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https://grupoeaadv-my.sharepoint.com/personal/davi_melo_grupoea_net_br/Documents/Área de Trabalho/Análise de CPC - V2/"/>
    </mc:Choice>
  </mc:AlternateContent>
  <xr:revisionPtr revIDLastSave="114" documentId="13_ncr:1_{FACFDAF7-AA97-4A57-AB83-473CBAB2292F}" xr6:coauthVersionLast="47" xr6:coauthVersionMax="47" xr10:uidLastSave="{F32BAB01-77DD-4932-AA61-73503ABF39F2}"/>
  <bookViews>
    <workbookView xWindow="-120" yWindow="-120" windowWidth="20730" windowHeight="11040" xr2:uid="{00000000-000D-0000-FFFF-FFFF00000000}"/>
  </bookViews>
  <sheets>
    <sheet name="Plan1" sheetId="1" r:id="rId1"/>
  </sheets>
  <externalReferences>
    <externalReference r:id="rId2"/>
  </externalReferences>
  <definedNames>
    <definedName name="_xlnm._FilterDatabase" localSheetId="0" hidden="1">Plan1!$A$1:$V$6159</definedName>
  </definedNames>
  <calcPr calcId="191029" iterateCount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 s="1"/>
  <c r="T5" i="1" s="1"/>
  <c r="T6" i="1" s="1"/>
  <c r="T7" i="1" s="1"/>
  <c r="T8" i="1" s="1"/>
  <c r="T9" i="1" s="1"/>
  <c r="T10" i="1" s="1"/>
  <c r="T11" i="1" s="1"/>
  <c r="T12" i="1" s="1"/>
  <c r="T13" i="1" s="1"/>
  <c r="T14" i="1" s="1"/>
  <c r="T15" i="1" s="1"/>
  <c r="T16" i="1" s="1"/>
  <c r="T17" i="1" s="1"/>
  <c r="T18" i="1" s="1"/>
  <c r="T19" i="1" s="1"/>
  <c r="T20" i="1" s="1"/>
  <c r="T21" i="1" s="1"/>
  <c r="T22" i="1" s="1"/>
  <c r="T23" i="1" s="1"/>
  <c r="T24" i="1" s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T113" i="1" s="1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P1015" i="1" s="1"/>
  <c r="P1016" i="1" s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P1041" i="1" s="1"/>
  <c r="P1042" i="1" s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P1067" i="1" s="1"/>
  <c r="P1068" i="1" s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P1145" i="1" s="1"/>
  <c r="P1146" i="1" s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P1171" i="1" s="1"/>
  <c r="P1172" i="1" s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P1197" i="1" s="1"/>
  <c r="P1198" i="1" s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P1223" i="1" s="1"/>
  <c r="P1224" i="1" s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P1249" i="1" s="1"/>
  <c r="P1250" i="1" s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P1275" i="1" s="1"/>
  <c r="P1276" i="1" s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P1301" i="1" s="1"/>
  <c r="P1302" i="1" s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P1327" i="1" s="1"/>
  <c r="P1328" i="1" s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P1353" i="1" s="1"/>
  <c r="P1354" i="1" s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P1379" i="1" s="1"/>
  <c r="P1380" i="1" s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P1405" i="1" s="1"/>
  <c r="P1406" i="1" s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P1431" i="1" s="1"/>
  <c r="P1432" i="1" s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P1457" i="1" s="1"/>
  <c r="P1458" i="1" s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P1483" i="1" s="1"/>
  <c r="P1484" i="1" s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P1509" i="1" s="1"/>
  <c r="P1510" i="1" s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P1535" i="1" s="1"/>
  <c r="P1536" i="1" s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P1561" i="1" s="1"/>
  <c r="P1562" i="1" s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P1587" i="1" s="1"/>
  <c r="P1588" i="1" s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P1613" i="1" s="1"/>
  <c r="P1614" i="1" s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P1639" i="1" s="1"/>
  <c r="P1640" i="1" s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P1665" i="1" s="1"/>
  <c r="P1666" i="1" s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P1691" i="1" s="1"/>
  <c r="P1692" i="1" s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P1717" i="1" s="1"/>
  <c r="P1718" i="1" s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P1743" i="1" s="1"/>
  <c r="P1744" i="1" s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P1769" i="1" s="1"/>
  <c r="P1770" i="1" s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P1795" i="1" s="1"/>
  <c r="P1796" i="1" s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P1821" i="1" s="1"/>
  <c r="P1822" i="1" s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P1847" i="1" s="1"/>
  <c r="P1848" i="1" s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P1873" i="1" s="1"/>
  <c r="P1874" i="1" s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P1925" i="1" s="1"/>
  <c r="P1926" i="1" s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P1951" i="1" s="1"/>
  <c r="P1952" i="1" s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P1977" i="1" s="1"/>
  <c r="P1978" i="1" s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P2003" i="1" s="1"/>
  <c r="P2004" i="1" s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P2029" i="1" s="1"/>
  <c r="P2030" i="1" s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P2055" i="1" s="1"/>
  <c r="P2056" i="1" s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P2107" i="1" s="1"/>
  <c r="P2108" i="1" s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P2133" i="1" s="1"/>
  <c r="P2134" i="1" s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P2185" i="1" s="1"/>
  <c r="P2186" i="1" s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P2211" i="1" s="1"/>
  <c r="P2212" i="1" s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P2263" i="1" s="1"/>
  <c r="P2264" i="1" s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P2289" i="1" s="1"/>
  <c r="P2290" i="1" s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P2315" i="1" s="1"/>
  <c r="P2316" i="1" s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P2341" i="1" s="1"/>
  <c r="P2342" i="1" s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P2393" i="1" s="1"/>
  <c r="P2394" i="1" s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P2419" i="1" s="1"/>
  <c r="P2420" i="1" s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P2445" i="1" s="1"/>
  <c r="P2446" i="1" s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P2471" i="1" s="1"/>
  <c r="P2472" i="1" s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P2497" i="1" s="1"/>
  <c r="P2498" i="1" s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P2523" i="1" s="1"/>
  <c r="P2524" i="1" s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P2549" i="1" s="1"/>
  <c r="P2550" i="1" s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P2575" i="1" s="1"/>
  <c r="P2576" i="1" s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P2601" i="1" s="1"/>
  <c r="P2602" i="1" s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P2653" i="1" s="1"/>
  <c r="P2654" i="1" s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P2679" i="1" s="1"/>
  <c r="P2680" i="1" s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P2705" i="1" s="1"/>
  <c r="P2706" i="1" s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P2731" i="1" s="1"/>
  <c r="P2732" i="1" s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58" i="1" s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P2783" i="1" s="1"/>
  <c r="P2784" i="1" s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P2835" i="1" s="1"/>
  <c r="P2836" i="1" s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P2913" i="1" s="1"/>
  <c r="P2914" i="1" s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P2965" i="1" s="1"/>
  <c r="P2966" i="1" s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P2991" i="1" s="1"/>
  <c r="P2992" i="1" s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P3043" i="1" s="1"/>
  <c r="P3044" i="1" s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P3069" i="1" s="1"/>
  <c r="P3070" i="1" s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P3095" i="1" s="1"/>
  <c r="P3096" i="1" s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P3147" i="1" s="1"/>
  <c r="P3148" i="1" s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P3173" i="1" s="1"/>
  <c r="P3174" i="1" s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P3199" i="1" s="1"/>
  <c r="P3200" i="1" s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P3225" i="1" s="1"/>
  <c r="P3226" i="1" s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P3251" i="1" s="1"/>
  <c r="P3252" i="1" s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P3277" i="1" s="1"/>
  <c r="P3278" i="1" s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P3329" i="1" s="1"/>
  <c r="P3330" i="1" s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P3355" i="1" s="1"/>
  <c r="P3356" i="1" s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P3381" i="1" s="1"/>
  <c r="P3382" i="1" s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P3433" i="1" s="1"/>
  <c r="P3434" i="1" s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P3485" i="1" s="1"/>
  <c r="P3486" i="1" s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P3511" i="1" s="1"/>
  <c r="P3512" i="1" s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P3537" i="1" s="1"/>
  <c r="P3538" i="1" s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P3563" i="1" s="1"/>
  <c r="P3564" i="1" s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P3589" i="1" s="1"/>
  <c r="P3590" i="1" s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P3615" i="1" s="1"/>
  <c r="P3616" i="1" s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41" i="1" s="1"/>
  <c r="P3642" i="1" s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P3667" i="1" s="1"/>
  <c r="P3668" i="1" s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P3745" i="1" s="1"/>
  <c r="P3746" i="1" s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P3771" i="1" s="1"/>
  <c r="P3772" i="1" s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P3797" i="1" s="1"/>
  <c r="P3798" i="1" s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P3823" i="1" s="1"/>
  <c r="P3824" i="1" s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P3875" i="1" s="1"/>
  <c r="P3876" i="1" s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P3901" i="1" s="1"/>
  <c r="P3902" i="1" s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P3927" i="1" s="1"/>
  <c r="P3928" i="1" s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P3953" i="1" s="1"/>
  <c r="P3954" i="1" s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P3979" i="1" s="1"/>
  <c r="P3980" i="1" s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P4031" i="1" s="1"/>
  <c r="P4032" i="1" s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P4057" i="1" s="1"/>
  <c r="P4058" i="1" s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P4083" i="1" s="1"/>
  <c r="P4084" i="1" s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P4109" i="1" s="1"/>
  <c r="P4110" i="1" s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P4135" i="1" s="1"/>
  <c r="P4136" i="1" s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P4161" i="1" s="1"/>
  <c r="P4162" i="1" s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P4187" i="1" s="1"/>
  <c r="P4188" i="1" s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P4213" i="1" s="1"/>
  <c r="P4214" i="1" s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P4239" i="1" s="1"/>
  <c r="P4240" i="1" s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P4265" i="1" s="1"/>
  <c r="P4266" i="1" s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P4291" i="1" s="1"/>
  <c r="P4292" i="1" s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P4317" i="1" s="1"/>
  <c r="P4318" i="1" s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P4343" i="1" s="1"/>
  <c r="P4344" i="1" s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P4369" i="1" s="1"/>
  <c r="P4370" i="1" s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P4395" i="1" s="1"/>
  <c r="P4396" i="1" s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P4421" i="1" s="1"/>
  <c r="P4422" i="1" s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P4447" i="1" s="1"/>
  <c r="P4448" i="1" s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P4473" i="1" s="1"/>
  <c r="P4474" i="1" s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P4499" i="1" s="1"/>
  <c r="P4500" i="1" s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P4525" i="1" s="1"/>
  <c r="P4526" i="1" s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P4551" i="1" s="1"/>
  <c r="P4552" i="1" s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P4577" i="1" s="1"/>
  <c r="P4578" i="1" s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P4603" i="1" s="1"/>
  <c r="P4604" i="1" s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P4629" i="1" s="1"/>
  <c r="P4630" i="1" s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P4655" i="1" s="1"/>
  <c r="P4656" i="1" s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P4681" i="1" s="1"/>
  <c r="P4682" i="1" s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P4707" i="1" s="1"/>
  <c r="P4708" i="1" s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P4733" i="1" s="1"/>
  <c r="P4734" i="1" s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P4759" i="1" s="1"/>
  <c r="P4760" i="1" s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P4785" i="1" s="1"/>
  <c r="P4786" i="1" s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P4811" i="1" s="1"/>
  <c r="P4812" i="1" s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P4837" i="1" s="1"/>
  <c r="P4838" i="1" s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P4863" i="1" s="1"/>
  <c r="P4864" i="1" s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P4889" i="1" s="1"/>
  <c r="P4890" i="1" s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P4915" i="1" s="1"/>
  <c r="P4916" i="1" s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P4941" i="1" s="1"/>
  <c r="P4942" i="1" s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P4967" i="1" s="1"/>
  <c r="P4968" i="1" s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P4993" i="1" s="1"/>
  <c r="P4994" i="1" s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P5019" i="1" s="1"/>
  <c r="P5020" i="1" s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P5045" i="1" s="1"/>
  <c r="P5046" i="1" s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P5071" i="1" s="1"/>
  <c r="P5072" i="1" s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P5097" i="1" s="1"/>
  <c r="P5098" i="1" s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P5123" i="1" s="1"/>
  <c r="P5124" i="1" s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P5149" i="1" s="1"/>
  <c r="P5150" i="1" s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P5175" i="1" s="1"/>
  <c r="P5176" i="1" s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P5201" i="1" s="1"/>
  <c r="P5202" i="1" s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P5227" i="1" s="1"/>
  <c r="P5228" i="1" s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P5253" i="1" s="1"/>
  <c r="P5254" i="1" s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P5279" i="1" s="1"/>
  <c r="P5280" i="1" s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P5305" i="1" s="1"/>
  <c r="P5306" i="1" s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P5331" i="1" s="1"/>
  <c r="P5332" i="1" s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P5357" i="1" s="1"/>
  <c r="P5358" i="1" s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P5383" i="1" s="1"/>
  <c r="P5384" i="1" s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P5409" i="1" s="1"/>
  <c r="P5410" i="1" s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P5435" i="1" s="1"/>
  <c r="P5436" i="1" s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P5461" i="1" s="1"/>
  <c r="P5462" i="1" s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P5487" i="1" s="1"/>
  <c r="P5488" i="1" s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P5513" i="1" s="1"/>
  <c r="P5514" i="1" s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P5539" i="1" s="1"/>
  <c r="P5540" i="1" s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P5565" i="1" s="1"/>
  <c r="P5566" i="1" s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P5591" i="1" s="1"/>
  <c r="P5592" i="1" s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P5617" i="1" s="1"/>
  <c r="P5618" i="1" s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P5643" i="1" s="1"/>
  <c r="P5644" i="1" s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P5669" i="1" s="1"/>
  <c r="P5670" i="1" s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P5695" i="1" s="1"/>
  <c r="P5696" i="1" s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P5721" i="1" s="1"/>
  <c r="P5722" i="1" s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P5747" i="1" s="1"/>
  <c r="P5748" i="1" s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P5773" i="1" s="1"/>
  <c r="P5774" i="1" s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P5799" i="1" s="1"/>
  <c r="P5800" i="1" s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P5825" i="1" s="1"/>
  <c r="P5826" i="1" s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P5851" i="1" s="1"/>
  <c r="P5852" i="1" s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P5877" i="1" s="1"/>
  <c r="P5878" i="1" s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P5903" i="1" s="1"/>
  <c r="P5904" i="1" s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P5929" i="1" s="1"/>
  <c r="P5930" i="1" s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P5955" i="1" s="1"/>
  <c r="P5956" i="1" s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P5981" i="1" s="1"/>
  <c r="P5982" i="1" s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P6007" i="1" s="1"/>
  <c r="P6008" i="1" s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P6033" i="1" s="1"/>
  <c r="P6034" i="1" s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P6059" i="1" s="1"/>
  <c r="P6060" i="1" s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P6085" i="1" s="1"/>
  <c r="P6086" i="1" s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P6111" i="1" s="1"/>
  <c r="P6112" i="1" s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P6137" i="1" s="1"/>
  <c r="P6138" i="1" s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M3" i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M1015" i="1" s="1"/>
  <c r="M1016" i="1" s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M1041" i="1" s="1"/>
  <c r="M1042" i="1" s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M1067" i="1" s="1"/>
  <c r="M1068" i="1" s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M1093" i="1" s="1"/>
  <c r="M1094" i="1" s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M1119" i="1" s="1"/>
  <c r="M1120" i="1" s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M1145" i="1" s="1"/>
  <c r="M1146" i="1" s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M1171" i="1" s="1"/>
  <c r="M1172" i="1" s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M1197" i="1" s="1"/>
  <c r="M1198" i="1" s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M1223" i="1" s="1"/>
  <c r="M1224" i="1" s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M1249" i="1" s="1"/>
  <c r="M1250" i="1" s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M1275" i="1" s="1"/>
  <c r="M1276" i="1" s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M1301" i="1" s="1"/>
  <c r="M1302" i="1" s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M1327" i="1" s="1"/>
  <c r="M1328" i="1" s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M1353" i="1" s="1"/>
  <c r="M1354" i="1" s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M1379" i="1" s="1"/>
  <c r="M1380" i="1" s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M1405" i="1" s="1"/>
  <c r="M1406" i="1" s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M1431" i="1" s="1"/>
  <c r="M1432" i="1" s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M1457" i="1" s="1"/>
  <c r="M1458" i="1" s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M1483" i="1" s="1"/>
  <c r="M1484" i="1" s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M1509" i="1" s="1"/>
  <c r="M1510" i="1" s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M1535" i="1" s="1"/>
  <c r="M1536" i="1" s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M1561" i="1" s="1"/>
  <c r="M1562" i="1" s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M1587" i="1" s="1"/>
  <c r="M1588" i="1" s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M1613" i="1" s="1"/>
  <c r="M1614" i="1" s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M1639" i="1" s="1"/>
  <c r="M1640" i="1" s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M1665" i="1" s="1"/>
  <c r="M1666" i="1" s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M1691" i="1" s="1"/>
  <c r="M1692" i="1" s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M1717" i="1" s="1"/>
  <c r="M1718" i="1" s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M1743" i="1" s="1"/>
  <c r="M1744" i="1" s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M1769" i="1" s="1"/>
  <c r="M1770" i="1" s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M1795" i="1" s="1"/>
  <c r="M1796" i="1" s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M1821" i="1" s="1"/>
  <c r="M1822" i="1" s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M1847" i="1" s="1"/>
  <c r="M1848" i="1" s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M1873" i="1" s="1"/>
  <c r="M1874" i="1" s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M1899" i="1" s="1"/>
  <c r="M1900" i="1" s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M1925" i="1" s="1"/>
  <c r="M1926" i="1" s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M1951" i="1" s="1"/>
  <c r="M1952" i="1" s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M1977" i="1" s="1"/>
  <c r="M1978" i="1" s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M2003" i="1" s="1"/>
  <c r="M2004" i="1" s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M2029" i="1" s="1"/>
  <c r="M2030" i="1" s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M2055" i="1" s="1"/>
  <c r="M2056" i="1" s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M2081" i="1" s="1"/>
  <c r="M2082" i="1" s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M2107" i="1" s="1"/>
  <c r="M2108" i="1" s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M2133" i="1" s="1"/>
  <c r="M2134" i="1" s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M2159" i="1" s="1"/>
  <c r="M2160" i="1" s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M2185" i="1" s="1"/>
  <c r="M2186" i="1" s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M2211" i="1" s="1"/>
  <c r="M2212" i="1" s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M2237" i="1" s="1"/>
  <c r="M2238" i="1" s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M2263" i="1" s="1"/>
  <c r="M2264" i="1" s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M2289" i="1" s="1"/>
  <c r="M2290" i="1" s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M2315" i="1" s="1"/>
  <c r="M2316" i="1" s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M2341" i="1" s="1"/>
  <c r="M2342" i="1" s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M2367" i="1" s="1"/>
  <c r="M2368" i="1" s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M2393" i="1" s="1"/>
  <c r="M2394" i="1" s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M2419" i="1" s="1"/>
  <c r="M2420" i="1" s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M2445" i="1" s="1"/>
  <c r="M2446" i="1" s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M2471" i="1" s="1"/>
  <c r="M2472" i="1" s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M2497" i="1" s="1"/>
  <c r="M2498" i="1" s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M2523" i="1" s="1"/>
  <c r="M2524" i="1" s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M2549" i="1" s="1"/>
  <c r="M2550" i="1" s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M2575" i="1" s="1"/>
  <c r="M2576" i="1" s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M2601" i="1" s="1"/>
  <c r="M2602" i="1" s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M2627" i="1" s="1"/>
  <c r="M2628" i="1" s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M2653" i="1" s="1"/>
  <c r="M2654" i="1" s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M2679" i="1" s="1"/>
  <c r="M2680" i="1" s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M2705" i="1" s="1"/>
  <c r="M2706" i="1" s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M2731" i="1" s="1"/>
  <c r="M2732" i="1" s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M2757" i="1" s="1"/>
  <c r="M2758" i="1" s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M2783" i="1" s="1"/>
  <c r="M2784" i="1" s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M2809" i="1" s="1"/>
  <c r="M2810" i="1" s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M2835" i="1" s="1"/>
  <c r="M2836" i="1" s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M2861" i="1" s="1"/>
  <c r="M2862" i="1" s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M2887" i="1" s="1"/>
  <c r="M2888" i="1" s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M2913" i="1" s="1"/>
  <c r="M2914" i="1" s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M2939" i="1" s="1"/>
  <c r="M2940" i="1" s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M2965" i="1" s="1"/>
  <c r="M2966" i="1" s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M2991" i="1" s="1"/>
  <c r="M2992" i="1" s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M3017" i="1" s="1"/>
  <c r="M3018" i="1" s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M3043" i="1" s="1"/>
  <c r="M3044" i="1" s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M3069" i="1" s="1"/>
  <c r="M3070" i="1" s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M3095" i="1" s="1"/>
  <c r="M3096" i="1" s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M3121" i="1" s="1"/>
  <c r="M3122" i="1" s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M3147" i="1" s="1"/>
  <c r="M3148" i="1" s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M3173" i="1" s="1"/>
  <c r="M3174" i="1" s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M3199" i="1" s="1"/>
  <c r="M3200" i="1" s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M3225" i="1" s="1"/>
  <c r="M3226" i="1" s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M3251" i="1" s="1"/>
  <c r="M3252" i="1" s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M3277" i="1" s="1"/>
  <c r="M3278" i="1" s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M3303" i="1" s="1"/>
  <c r="M3304" i="1" s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M3329" i="1" s="1"/>
  <c r="M3330" i="1" s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M3355" i="1" s="1"/>
  <c r="M3356" i="1" s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M3381" i="1" s="1"/>
  <c r="M3382" i="1" s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M3407" i="1" s="1"/>
  <c r="M3408" i="1" s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M3433" i="1" s="1"/>
  <c r="M3434" i="1" s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M3459" i="1" s="1"/>
  <c r="M3460" i="1" s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M3485" i="1" s="1"/>
  <c r="M3486" i="1" s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M3511" i="1" s="1"/>
  <c r="M3512" i="1" s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M3537" i="1" s="1"/>
  <c r="M3538" i="1" s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M3563" i="1" s="1"/>
  <c r="M3564" i="1" s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M3589" i="1" s="1"/>
  <c r="M3590" i="1" s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M3615" i="1" s="1"/>
  <c r="M3616" i="1" s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M3641" i="1" s="1"/>
  <c r="M3642" i="1" s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M3667" i="1" s="1"/>
  <c r="M3668" i="1" s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M3693" i="1" s="1"/>
  <c r="M3694" i="1" s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M3719" i="1" s="1"/>
  <c r="M3720" i="1" s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M3745" i="1" s="1"/>
  <c r="M3746" i="1" s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M3771" i="1" s="1"/>
  <c r="M3772" i="1" s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M3797" i="1" s="1"/>
  <c r="M3798" i="1" s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M3823" i="1" s="1"/>
  <c r="M3824" i="1" s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M3849" i="1" s="1"/>
  <c r="M3850" i="1" s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M3875" i="1" s="1"/>
  <c r="M3876" i="1" s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M3901" i="1" s="1"/>
  <c r="M3902" i="1" s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M3927" i="1" s="1"/>
  <c r="M3928" i="1" s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M3953" i="1" s="1"/>
  <c r="M3954" i="1" s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M3979" i="1" s="1"/>
  <c r="M3980" i="1" s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M4005" i="1" s="1"/>
  <c r="M4006" i="1" s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M4031" i="1" s="1"/>
  <c r="M4032" i="1" s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M4057" i="1" s="1"/>
  <c r="M4058" i="1" s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M4083" i="1" s="1"/>
  <c r="M4084" i="1" s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M4109" i="1" s="1"/>
  <c r="M4110" i="1" s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M4135" i="1" s="1"/>
  <c r="M4136" i="1" s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M4161" i="1" s="1"/>
  <c r="M4162" i="1" s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M4187" i="1" s="1"/>
  <c r="M4188" i="1" s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M4213" i="1" s="1"/>
  <c r="M4214" i="1" s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M4239" i="1" s="1"/>
  <c r="M4240" i="1" s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M4265" i="1" s="1"/>
  <c r="M4266" i="1" s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M4291" i="1" s="1"/>
  <c r="M4292" i="1" s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M4317" i="1" s="1"/>
  <c r="M4318" i="1" s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M4343" i="1" s="1"/>
  <c r="M4344" i="1" s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M4369" i="1" s="1"/>
  <c r="M4370" i="1" s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M4395" i="1" s="1"/>
  <c r="M4396" i="1" s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M4421" i="1" s="1"/>
  <c r="M4422" i="1" s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M4447" i="1" s="1"/>
  <c r="M4448" i="1" s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M4473" i="1" s="1"/>
  <c r="M4474" i="1" s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M4499" i="1" s="1"/>
  <c r="M4500" i="1" s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M4525" i="1" s="1"/>
  <c r="M4526" i="1" s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M4551" i="1" s="1"/>
  <c r="M4552" i="1" s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M4577" i="1" s="1"/>
  <c r="M4578" i="1" s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M4603" i="1" s="1"/>
  <c r="M4604" i="1" s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M4629" i="1" s="1"/>
  <c r="M4630" i="1" s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M4655" i="1" s="1"/>
  <c r="M4656" i="1" s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M4681" i="1" s="1"/>
  <c r="M4682" i="1" s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M4707" i="1" s="1"/>
  <c r="M4708" i="1" s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M4733" i="1" s="1"/>
  <c r="M4734" i="1" s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M4759" i="1" s="1"/>
  <c r="M4760" i="1" s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M4785" i="1" s="1"/>
  <c r="M4786" i="1" s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M4811" i="1" s="1"/>
  <c r="M4812" i="1" s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M4837" i="1" s="1"/>
  <c r="M4838" i="1" s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M4863" i="1" s="1"/>
  <c r="M4864" i="1" s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M4889" i="1" s="1"/>
  <c r="M4890" i="1" s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M4915" i="1" s="1"/>
  <c r="M4916" i="1" s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M4941" i="1" s="1"/>
  <c r="M4942" i="1" s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M4967" i="1" s="1"/>
  <c r="M4968" i="1" s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M4993" i="1" s="1"/>
  <c r="M4994" i="1" s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M5019" i="1" s="1"/>
  <c r="M5020" i="1" s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M5045" i="1" s="1"/>
  <c r="M5046" i="1" s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M5071" i="1" s="1"/>
  <c r="M5072" i="1" s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M5097" i="1" s="1"/>
  <c r="M5098" i="1" s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M5123" i="1" s="1"/>
  <c r="M5124" i="1" s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M5149" i="1" s="1"/>
  <c r="M5150" i="1" s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M5175" i="1" s="1"/>
  <c r="M5176" i="1" s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M5201" i="1" s="1"/>
  <c r="M5202" i="1" s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M5227" i="1" s="1"/>
  <c r="M5228" i="1" s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M5253" i="1" s="1"/>
  <c r="M5254" i="1" s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M5279" i="1" s="1"/>
  <c r="M5280" i="1" s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M5305" i="1" s="1"/>
  <c r="M5306" i="1" s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M5331" i="1" s="1"/>
  <c r="M5332" i="1" s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M5357" i="1" s="1"/>
  <c r="M5358" i="1" s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M5383" i="1" s="1"/>
  <c r="M5384" i="1" s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M5409" i="1" s="1"/>
  <c r="M5410" i="1" s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M5435" i="1" s="1"/>
  <c r="M5436" i="1" s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M5461" i="1" s="1"/>
  <c r="M5462" i="1" s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M5487" i="1" s="1"/>
  <c r="M5488" i="1" s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M5513" i="1" s="1"/>
  <c r="M5514" i="1" s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M5539" i="1" s="1"/>
  <c r="M5540" i="1" s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M5565" i="1" s="1"/>
  <c r="M5566" i="1" s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M5591" i="1" s="1"/>
  <c r="M5592" i="1" s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M5617" i="1" s="1"/>
  <c r="M5618" i="1" s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M5643" i="1" s="1"/>
  <c r="M5644" i="1" s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M5669" i="1" s="1"/>
  <c r="M5670" i="1" s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M5695" i="1" s="1"/>
  <c r="M5696" i="1" s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M5721" i="1" s="1"/>
  <c r="M5722" i="1" s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M5747" i="1" s="1"/>
  <c r="M5748" i="1" s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M5773" i="1" s="1"/>
  <c r="M5774" i="1" s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M5799" i="1" s="1"/>
  <c r="M5800" i="1" s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M5825" i="1" s="1"/>
  <c r="M5826" i="1" s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M5851" i="1" s="1"/>
  <c r="M5852" i="1" s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M5877" i="1" s="1"/>
  <c r="M5878" i="1" s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M5903" i="1" s="1"/>
  <c r="M5904" i="1" s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M5929" i="1" s="1"/>
  <c r="M5930" i="1" s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M5955" i="1" s="1"/>
  <c r="M5956" i="1" s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M5981" i="1" s="1"/>
  <c r="M5982" i="1" s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M6007" i="1" s="1"/>
  <c r="M6008" i="1" s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M6033" i="1" s="1"/>
  <c r="M6034" i="1" s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M6059" i="1" s="1"/>
  <c r="M6060" i="1" s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M6085" i="1" s="1"/>
  <c r="M6086" i="1" s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M6111" i="1" s="1"/>
  <c r="M6112" i="1" s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M6137" i="1" s="1"/>
  <c r="M6138" i="1" s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2" i="1"/>
</calcChain>
</file>

<file path=xl/sharedStrings.xml><?xml version="1.0" encoding="utf-8"?>
<sst xmlns="http://schemas.openxmlformats.org/spreadsheetml/2006/main" count="42362" uniqueCount="3344">
  <si>
    <t>fase</t>
  </si>
  <si>
    <t>Atraso</t>
  </si>
  <si>
    <t>Cobrador</t>
  </si>
  <si>
    <t>Data Inclusão</t>
  </si>
  <si>
    <t>Duração</t>
  </si>
  <si>
    <t>Horário</t>
  </si>
  <si>
    <t>Acionamento</t>
  </si>
  <si>
    <t>Situação de Cobrança</t>
  </si>
  <si>
    <t>Origem</t>
  </si>
  <si>
    <t>Contratante</t>
  </si>
  <si>
    <t>ID</t>
  </si>
  <si>
    <t>Identificador</t>
  </si>
  <si>
    <t>Cpf</t>
  </si>
  <si>
    <t>nome</t>
  </si>
  <si>
    <t>UF</t>
  </si>
  <si>
    <t>Fone/Destino</t>
  </si>
  <si>
    <t>Data Previsão</t>
  </si>
  <si>
    <t>Data Proximo Acionamento</t>
  </si>
  <si>
    <t>Ramal</t>
  </si>
  <si>
    <t>Numero Contrato</t>
  </si>
  <si>
    <t>Loja</t>
  </si>
  <si>
    <t>Valor da Dívida</t>
  </si>
  <si>
    <t>SEM FASE DEFINIDA</t>
  </si>
  <si>
    <t>ABANDONO DE LIGAÇÃO</t>
  </si>
  <si>
    <t>NAO CPC</t>
  </si>
  <si>
    <t>FILA</t>
  </si>
  <si>
    <t>MA</t>
  </si>
  <si>
    <t>PA</t>
  </si>
  <si>
    <t>RAIMUNDO NONATO DO NASCIMENTO</t>
  </si>
  <si>
    <t>PB</t>
  </si>
  <si>
    <t>BA</t>
  </si>
  <si>
    <t>TO</t>
  </si>
  <si>
    <t>PE</t>
  </si>
  <si>
    <t>AL</t>
  </si>
  <si>
    <t>CE</t>
  </si>
  <si>
    <t>PI</t>
  </si>
  <si>
    <t>RS</t>
  </si>
  <si>
    <t>MT</t>
  </si>
  <si>
    <t>MG</t>
  </si>
  <si>
    <t>CPC</t>
  </si>
  <si>
    <t>ACORDO FECHADO</t>
  </si>
  <si>
    <t>CPP</t>
  </si>
  <si>
    <t>SISTEMA</t>
  </si>
  <si>
    <t>CLIENTE SOLICITA RETORNO</t>
  </si>
  <si>
    <t>CONTATO COM CLIENTE EM NEGOCIAÇÃO</t>
  </si>
  <si>
    <t>CONTATO COM CLIENTE SEM PROMESSA</t>
  </si>
  <si>
    <t>CONTATO COM TERCEIRO</t>
  </si>
  <si>
    <t>RECADO</t>
  </si>
  <si>
    <t>FALECIDO</t>
  </si>
  <si>
    <t>MENSAGEM DA OPERADORA</t>
  </si>
  <si>
    <t>MENSAGEM VIA WHATSAPP</t>
  </si>
  <si>
    <t>NÃO ATENDE</t>
  </si>
  <si>
    <t>NÃO CONHECE O CLIENTE</t>
  </si>
  <si>
    <t>PESQUISA REALIZADA SEM SUCESSO</t>
  </si>
  <si>
    <t>PROPOSTA DE EXCEÇÃO ENVIADA</t>
  </si>
  <si>
    <t>RETORNO WHATSAPP</t>
  </si>
  <si>
    <t>FAIXA 30%</t>
  </si>
  <si>
    <t>ABANDONO DE LIGAÇÃO - NÃO LOCALIZADO</t>
  </si>
  <si>
    <t>GERARDO MAGELA DO MONTE LISBOA</t>
  </si>
  <si>
    <t>FAIXA 25%</t>
  </si>
  <si>
    <t>JÉSSICA SANTOS REIS</t>
  </si>
  <si>
    <t>FAIXA 15%</t>
  </si>
  <si>
    <t>EVANIR SABINO DE ARAÚJO</t>
  </si>
  <si>
    <t>DIEGO ALVES BERTOLDO</t>
  </si>
  <si>
    <t>ELISANDRA ALVES DE HOLANDA</t>
  </si>
  <si>
    <t>RENATA DA COSTA PEREIRA</t>
  </si>
  <si>
    <t>SOLANGE CRISTINA GODOY</t>
  </si>
  <si>
    <t>FRANCISCO ANSELMO SOUSA SILVA</t>
  </si>
  <si>
    <t>ALVELINA MESQUITA BARBOSA</t>
  </si>
  <si>
    <t>ADRIANA MOREIRA FERREIRA</t>
  </si>
  <si>
    <t>FRANCISCO GENESIO DE SOUSA COSTA</t>
  </si>
  <si>
    <t>BENÍCIO DINIZ REIS FILHO</t>
  </si>
  <si>
    <t>ANTÔNIO ARISTENIS PEREIRA DE OLIVEIRA</t>
  </si>
  <si>
    <t>ANTONIA DE MARIA BARBOSA PINTO</t>
  </si>
  <si>
    <t>IZAEL CARVALHO REIS</t>
  </si>
  <si>
    <t>OSLENE OLIVEIRA FARIAS</t>
  </si>
  <si>
    <t>JOELINA SOUSA PAIVA</t>
  </si>
  <si>
    <t>ROBERTA FERREIRA AMORIM</t>
  </si>
  <si>
    <t>ISABELA DA SILVA FONTANA</t>
  </si>
  <si>
    <t>JOYLDO DANTAS LIMA</t>
  </si>
  <si>
    <t>JUNIELSON SANTOS DA SILVA</t>
  </si>
  <si>
    <t>CARLA DANIELE OLIVEIRA DOS SANTOS</t>
  </si>
  <si>
    <t>SANDRA MARIA DA COSTA</t>
  </si>
  <si>
    <t>JESSICA ALVES DA SILVA</t>
  </si>
  <si>
    <t>AMADEU SOUSA DO NASCIMENTO</t>
  </si>
  <si>
    <t>ANTÔNIA EDNA DA SILVA</t>
  </si>
  <si>
    <t>DIEGO FURTADO PEREIRA</t>
  </si>
  <si>
    <t>IRISVANDA MATIAS VENANCIO ANDRADE</t>
  </si>
  <si>
    <t>FRANCISCO VAGNER DE OLIVEIRA</t>
  </si>
  <si>
    <t>MIRIAN PEREIRA DA SILVA</t>
  </si>
  <si>
    <t>LAYSA SIQUEIRA DA SILVA</t>
  </si>
  <si>
    <t>FRANCISCO WERLLEY FREITAS CAVALCANTE</t>
  </si>
  <si>
    <t>JOSÉLIA GALVÃO QUEIROES</t>
  </si>
  <si>
    <t>JOSE VERISMAR DE OLIVEIRA</t>
  </si>
  <si>
    <t>JESSYKA LAYS MELQUIADES LOPES LOUREIRO</t>
  </si>
  <si>
    <t>LUCAS DOS SANTOS ARAÚJO</t>
  </si>
  <si>
    <t>ANA PAULA DE ARAGAO  DUARTE</t>
  </si>
  <si>
    <t>LUIZA QUEIROZ NETA</t>
  </si>
  <si>
    <t>MANUEL DE JESUS DO NASCIMENTO  E SILVA NETO</t>
  </si>
  <si>
    <t>SIMONE DE FATIMA CASTRO</t>
  </si>
  <si>
    <t>MANOEL DE CARVALHO SILVA</t>
  </si>
  <si>
    <t>LUCIVANE PEREIRA PINHEIRO</t>
  </si>
  <si>
    <t>JOSE NILTON DE LEMOS SILVA</t>
  </si>
  <si>
    <t>LUIZ GONZAGA DE SOUSA</t>
  </si>
  <si>
    <t>AROLDO DA COSTA SILVA</t>
  </si>
  <si>
    <t>ANTONIO LAERCIO CARDOSO MACHADO</t>
  </si>
  <si>
    <t>NIVIA MARIA DE ASSIS SILVA</t>
  </si>
  <si>
    <t>MARIA DE JESUS FERNANDES DE SOUSA LOPES</t>
  </si>
  <si>
    <t>ADRIANA NUNES VIANA</t>
  </si>
  <si>
    <t>FRANCISCA FRANCINETE SIQUEIRA FREITAS</t>
  </si>
  <si>
    <t>ANA LÚCIA MENDES DA SILVA</t>
  </si>
  <si>
    <t>MARIA VERÔNICA PIMENTEL LIMA</t>
  </si>
  <si>
    <t>SEANDRO DOS SANTOS</t>
  </si>
  <si>
    <t>EMERSON PEREIRA DOS SANTOS</t>
  </si>
  <si>
    <t>CLODOALDO LEONARDO ALMADA</t>
  </si>
  <si>
    <t>MARIA JOSE CLEMENTE VIEIRA</t>
  </si>
  <si>
    <t>RAFAELE ANSELMO GOMES</t>
  </si>
  <si>
    <t>MARIA LUIZE CUNHA FONTELE</t>
  </si>
  <si>
    <t>DOMINGAS ALMELICE DOS SANTOS BRITO</t>
  </si>
  <si>
    <t>RIVANIA SAMPAIO DA SILVA</t>
  </si>
  <si>
    <t>DOUGLAS MOREIRA DO NASCIMENTO</t>
  </si>
  <si>
    <t>LIANE PEREIRA GOMES</t>
  </si>
  <si>
    <t>GEMMA GALGANE DE ANDRADE SOUSA</t>
  </si>
  <si>
    <t>GLAUCILENE SIMONE DE FRANCA E SILVA</t>
  </si>
  <si>
    <t>LILLYAN RAFAELLY DA SILVA COSTA FERNANDES</t>
  </si>
  <si>
    <t>JACIRA MARIA LIMA SILVA</t>
  </si>
  <si>
    <t>RAIMUNDO NONATO GARCES SILVA</t>
  </si>
  <si>
    <t>FRANCISCO OLIVEIRA BRITO</t>
  </si>
  <si>
    <t>RENILDO PEREIRA DO ROSARIO</t>
  </si>
  <si>
    <t>MARIA APARECIDA GOMES LIMA</t>
  </si>
  <si>
    <t>JOSEFA MICICLEIDE GUEDES SOARES SILVA</t>
  </si>
  <si>
    <t>FRANCISCA KELY PEREIRA</t>
  </si>
  <si>
    <t>FRANCISCA ANGELA DA SILVA</t>
  </si>
  <si>
    <t>MARIA ODETE FONSECA</t>
  </si>
  <si>
    <t>JACIANA KLIER SANTOS</t>
  </si>
  <si>
    <t>ANTONIO EDVAN RODRIGUES CAMPELO</t>
  </si>
  <si>
    <t>EDIVAN OLIVEIRA DA GRACA</t>
  </si>
  <si>
    <t>ATENOR TENORIO SILVA</t>
  </si>
  <si>
    <t>ABANDONO DE LIGAÇÃO LOCALIZADO</t>
  </si>
  <si>
    <t>ISRAEL DA COSTA SILVA</t>
  </si>
  <si>
    <t>DIEGO LIMA DA SILVA</t>
  </si>
  <si>
    <t>EDLENE MARIA DA SILVA</t>
  </si>
  <si>
    <t>MARIA ALBINA DA SILVA FERREIRA</t>
  </si>
  <si>
    <t>ANTONIA DA CONCEICAO MEDEIROS</t>
  </si>
  <si>
    <t>CLAUDIA LOURENÇO DA SILVA</t>
  </si>
  <si>
    <t>FRANCISCO CRISTIANO BATISTA DE OLIVEIRA</t>
  </si>
  <si>
    <t>MARIA DA CRUZ SOUSA</t>
  </si>
  <si>
    <t>ELIEZER SOUZA DE CASTRO JUNIOR</t>
  </si>
  <si>
    <t>DEUZILENE MACHADO GOMES</t>
  </si>
  <si>
    <t>SAMEA RAQUEL REIS LIMA</t>
  </si>
  <si>
    <t>MARIA ANDREZA LIMA DOS SANTOS</t>
  </si>
  <si>
    <t>MARIA LÚCIA ARAÚJO RAMOS</t>
  </si>
  <si>
    <t>ERIVELTON ROCHA LIMA</t>
  </si>
  <si>
    <t>SILVIA PATRICIA ALVES RODRIGUES</t>
  </si>
  <si>
    <t>KELMA PEREIRA SOUTO</t>
  </si>
  <si>
    <t>ALINE DA SILVA GOMES</t>
  </si>
  <si>
    <t>ACORDO FECHADO WHATSAPP</t>
  </si>
  <si>
    <t>ALEGA PAGAMENTO</t>
  </si>
  <si>
    <t>IVO MARTINS ABREU</t>
  </si>
  <si>
    <t>CLIENTE ENTROU EM CONTATO</t>
  </si>
  <si>
    <t>VICTOR MANUEL DOS SANTOS SILVA</t>
  </si>
  <si>
    <t>RAIMUNDA AURIA COSTA AZEVEDO</t>
  </si>
  <si>
    <t>ADERFESON CLAUDIO FONTINELE DOS SANTOS</t>
  </si>
  <si>
    <t>LEIDE LAURA RIBEIRO GOMES</t>
  </si>
  <si>
    <t>ANA BEATRIZ DA SILVA MACEDO</t>
  </si>
  <si>
    <t>CLIENTE SOLICITA RETORNO (WHATSAPP)</t>
  </si>
  <si>
    <t>KEILA DUARTE MUNIZ</t>
  </si>
  <si>
    <t>ORICELIO ALVES DE ARAUJO</t>
  </si>
  <si>
    <t>FLÁVIA MARCELA FERNANDES TAVARES</t>
  </si>
  <si>
    <t>MARIA DO SOCORRO ARAÚJO MARINHO DE OLIVEIRA</t>
  </si>
  <si>
    <t>INEZ DA PAZ BARROS SILVA</t>
  </si>
  <si>
    <t>MARIA TATIANE BRANDÃO</t>
  </si>
  <si>
    <t>ROSANGELA LOPES PEREIRA</t>
  </si>
  <si>
    <t>ALINE MARIA ALVES DE SOUSA CRUZ</t>
  </si>
  <si>
    <t>TAIARA RAISSA DA COSTA SERRA</t>
  </si>
  <si>
    <t>WEMESON GLAUBER LOPES PRIVADO</t>
  </si>
  <si>
    <t>LARISSA SILVA PEREIRA</t>
  </si>
  <si>
    <t>FRANCISCO CLÁUDIO SANTOS DE OLIVEIRA</t>
  </si>
  <si>
    <t>REJANE CARDOSO DA SILVA</t>
  </si>
  <si>
    <t>ILZELIA RIBEIRO BARBOSA</t>
  </si>
  <si>
    <t>MARIA JOSE RIPARDO</t>
  </si>
  <si>
    <t>KATIANE FERREIRA GOMES</t>
  </si>
  <si>
    <t>FRANCISCO ERIK ALVES ESTEVAO</t>
  </si>
  <si>
    <t>RANNA KAMILA BRANDÃO CARVALHO</t>
  </si>
  <si>
    <t>FRANCISCO ADRIEL DAVID DE SOUSA</t>
  </si>
  <si>
    <t>ANTONIO CARLOS DE ARAÚJO LOPES</t>
  </si>
  <si>
    <t>ANSELMO PEREIRA NUNES</t>
  </si>
  <si>
    <t>MARIA DE JESUS SILVA FROTA</t>
  </si>
  <si>
    <t>JOSE RODRIGUES DE SOUSA</t>
  </si>
  <si>
    <t>ENVIO DE NOTIFICAÇÃO DE COBRANÇA</t>
  </si>
  <si>
    <t>CLAUDIANE LIMA PEREIRA</t>
  </si>
  <si>
    <t>FRANCISCA FERNANDA SOARES DE LIMA</t>
  </si>
  <si>
    <t>ANTONIO FERREIRA SOUSA</t>
  </si>
  <si>
    <t>FORA DA BASE</t>
  </si>
  <si>
    <t>MARIA DO SOCORRO PEREIRA DE MACEDO</t>
  </si>
  <si>
    <t>MARCIA MARIA GONCALVES</t>
  </si>
  <si>
    <t>DANIELE LIMA DE SOUSA ROCHA</t>
  </si>
  <si>
    <t>ROSIMEIRE CARVALHO COELHO</t>
  </si>
  <si>
    <t>JOSE CAMARGO DOS SANTOS</t>
  </si>
  <si>
    <t>DANIELLA SOUZA DA SILVA</t>
  </si>
  <si>
    <t>AIKE SMITH BEZERRA GAMA DA ROCHA</t>
  </si>
  <si>
    <t>IAGO RAYONE FERREIRA RODRIGUES</t>
  </si>
  <si>
    <t>GABRIEL COSTA SILVA</t>
  </si>
  <si>
    <t>LIDIAMARA DA COSTA MORAIS</t>
  </si>
  <si>
    <t>MANOEL RAIMUNDO FERREIRA</t>
  </si>
  <si>
    <t>VANESSA CRISTINA DE JESUS SANTOS</t>
  </si>
  <si>
    <t>ANTONIA DE MELO FREITAS</t>
  </si>
  <si>
    <t>TEREZA KAROLAINE DA SILVA GOMES</t>
  </si>
  <si>
    <t>MARIA IZABEL CALIXTO DE OLIVEIRA</t>
  </si>
  <si>
    <t>LUIZA RAIANY ALVES MENESES AGUIAR</t>
  </si>
  <si>
    <t>MARCELO TRINDADE</t>
  </si>
  <si>
    <t>FRANCISCO CLEITON DA SILVA LIMA</t>
  </si>
  <si>
    <t>JOANA MARAMALDO</t>
  </si>
  <si>
    <t>MARIA DE JESUS MAGALHAES NETA</t>
  </si>
  <si>
    <t>DIANA LETÍCIA SANTOS DA CRUZ</t>
  </si>
  <si>
    <t>RAIMUNDO NASCIMENTO DE SOUSA</t>
  </si>
  <si>
    <t>FRANCISCA CONCEICAO DOS SANTOS</t>
  </si>
  <si>
    <t>MARIA ALINE SOUSA DA SILVA BRITO</t>
  </si>
  <si>
    <t>MARIA ALICE FELIX DOS SANTOS</t>
  </si>
  <si>
    <t>KERCIA NEVES ROCHA</t>
  </si>
  <si>
    <t>BERENILDE PINHEIRO CASTRO</t>
  </si>
  <si>
    <t>IZABEL CICERA DOS SANTOS BARBOSA</t>
  </si>
  <si>
    <t>DAIANY DE LIMA PEREIRA</t>
  </si>
  <si>
    <t>SHEYLA SILVA LUZ</t>
  </si>
  <si>
    <t>FRANCISCA NEIDE ALVES PIRES</t>
  </si>
  <si>
    <t>FRANCINEIDE GOMES DE CARVALHO</t>
  </si>
  <si>
    <t>AURICELIA FREITAS LIMA</t>
  </si>
  <si>
    <t>JOAO MARCILIO NONATO GOMES</t>
  </si>
  <si>
    <t>SAMARA CRISTINA RIBEIRO DA SILVA</t>
  </si>
  <si>
    <t>MARIA ELIZANGELA DE SOUSA</t>
  </si>
  <si>
    <t>MIGUEL ALVES DE SOUZA</t>
  </si>
  <si>
    <t>MARIA DE NASARE DE SOUSA</t>
  </si>
  <si>
    <t>CASSANDRA MARIA AGUIAR BRINGEL</t>
  </si>
  <si>
    <t>JOSÉ JOÃO PAVÃO NUNES</t>
  </si>
  <si>
    <t>FLÁVIA RODRIGUES DE OLIVEIRA</t>
  </si>
  <si>
    <t>ANTONIA ALZENIRA RODRIGUES SOARES</t>
  </si>
  <si>
    <t>DELSON SÁ MENEZES DOS ANJOS</t>
  </si>
  <si>
    <t>LEIDA MARIA GOMES DA SILVA</t>
  </si>
  <si>
    <t>JOÃO BATISTA CAMINHA DE OLIVEIRA</t>
  </si>
  <si>
    <t>ANA ALICE ARAÚJO DA SILVA</t>
  </si>
  <si>
    <t>FABRÍCIO DE ABREU BARROS</t>
  </si>
  <si>
    <t>GRACIETE SEREJO DE MELO</t>
  </si>
  <si>
    <t>FRANCISCA LUCIENE FRANCO DA SILVA</t>
  </si>
  <si>
    <t>NECI PEREIRA DA SILVA</t>
  </si>
  <si>
    <t>EDIO ALVES LIMA</t>
  </si>
  <si>
    <t>LUCIANA PEREIRA DE SOUSA</t>
  </si>
  <si>
    <t>ANTONIO MARCOS DA SILVA FACUNDO</t>
  </si>
  <si>
    <t>MARCIONEIDE DOS SANTOS COSTA</t>
  </si>
  <si>
    <t>ANTÔNIO ALISON FELIX COSTA</t>
  </si>
  <si>
    <t>JOSE ERONDIR DA SILVA</t>
  </si>
  <si>
    <t>FRANCISCO DE ASSIS DA SILVA CARVALHO</t>
  </si>
  <si>
    <t>ANTÔNIO WILSON VERAS LIRA</t>
  </si>
  <si>
    <t>MARIA DO SOCORRO CHAVES</t>
  </si>
  <si>
    <t>GUSTAVO PEREIRA E SILVA</t>
  </si>
  <si>
    <t>RAIMUNDO DOS SANTOS</t>
  </si>
  <si>
    <t>LEONE BRAZ VIEIRA</t>
  </si>
  <si>
    <t>MELLYSSA DA SILVA PEREIRA</t>
  </si>
  <si>
    <t>LEANDRA LEITE ROQUE</t>
  </si>
  <si>
    <t>CONCEICAO DE MARIA DA SILVA LOPES</t>
  </si>
  <si>
    <t>MARIA LUCINEIDE DE SOUSA</t>
  </si>
  <si>
    <t>ROBERT MITCHER SANTOS ABREU</t>
  </si>
  <si>
    <t>JEREMIAS FACUNDO DE SOUSA</t>
  </si>
  <si>
    <t>M. DA GLORIA DOS PRAZERES BRITO</t>
  </si>
  <si>
    <t>ANTONIA MARGARETE DO NASCIMENTO RODRIGUES</t>
  </si>
  <si>
    <t>GISLENE MARY DOS SANTOS</t>
  </si>
  <si>
    <t>VITORIA CAROLINA FURTADO DE SOUSA</t>
  </si>
  <si>
    <t>FRANCISCO FÁBIO DA COSTA SOUSA</t>
  </si>
  <si>
    <t>RAQUEL RODRIGUES DO NASCIMENTO</t>
  </si>
  <si>
    <t>ROSILEIDE COSTA FERREIRA</t>
  </si>
  <si>
    <t>JOELMA MELO AZEVEDO</t>
  </si>
  <si>
    <t>RAIMUNDO NEIDE FERREIRA MOTA</t>
  </si>
  <si>
    <t>ROSIDALVA EVANGELISTA DA SILVA</t>
  </si>
  <si>
    <t>DEUSAMAR RODRIGUES DA SILVA</t>
  </si>
  <si>
    <t>DINAILSON TAVARES DE BRITO</t>
  </si>
  <si>
    <t>JOSÉ MAURY RAMOS FREIRES</t>
  </si>
  <si>
    <t>REIJANE OLIVEIRA DA SILVA</t>
  </si>
  <si>
    <t>MARIA DIVINA DAS NEVES SOUSA</t>
  </si>
  <si>
    <t>JOZIVONE DE SOUSA MOREIRA</t>
  </si>
  <si>
    <t>ANA CLAUDIA DOS SANTOS MELO</t>
  </si>
  <si>
    <t>REGINALDO DA SILVA SOUSA</t>
  </si>
  <si>
    <t>MARIA FRANCISCA CANDIDO DA SILVA</t>
  </si>
  <si>
    <t>RAIMUNDA PROFESSOR BARBOSA LIMA</t>
  </si>
  <si>
    <t>PAULA DE OLIVEIRA LIMA</t>
  </si>
  <si>
    <t>RUBIA MARA RAMOS DE ARAUJO</t>
  </si>
  <si>
    <t>ANA CRISTINA RODRIGUES ALVES</t>
  </si>
  <si>
    <t>JANICY DE OLIVEIRA BATISTA</t>
  </si>
  <si>
    <t>EVANIA MARGARIDA LIMA</t>
  </si>
  <si>
    <t>HYANDRA VITORIA SOUSA BARROS</t>
  </si>
  <si>
    <t>LUIS ALBERTO SILVA MONTEIRO</t>
  </si>
  <si>
    <t>MARIA LUZIA DOS SANTOS</t>
  </si>
  <si>
    <t>FRANCIVANI CONCEICAO</t>
  </si>
  <si>
    <t>ANTÔNIA LIMA DA SILVA</t>
  </si>
  <si>
    <t>DÉBORA SOUSA SILVA</t>
  </si>
  <si>
    <t>DAIANE DE PAULA GAMA DE ALMEIDA</t>
  </si>
  <si>
    <t>LUCAS DOS SANTOS E SANTOS</t>
  </si>
  <si>
    <t>RONIELER SANTOS CORDEIRO</t>
  </si>
  <si>
    <t>ROSELMA COSTA FERREIRA</t>
  </si>
  <si>
    <t>JOSÉ NILDO PEREIRA LIMA</t>
  </si>
  <si>
    <t>MARIA JULIANE DOS SANTOS CONCEICAO</t>
  </si>
  <si>
    <t>LIDIANE ALVES PASSOS</t>
  </si>
  <si>
    <t>FRANCISCA JANAINA MARCELINO RODRIGUES</t>
  </si>
  <si>
    <t>FRANCISCA SONIA OLIVEIRA CHAVES</t>
  </si>
  <si>
    <t>ANA LUCIA SANTIAGO COSTA</t>
  </si>
  <si>
    <t>ZAYRA KATHYUSSA DOS SANTOS CARVALHO</t>
  </si>
  <si>
    <t>ANTONIO JOSE VIEIRA PASSOS</t>
  </si>
  <si>
    <t>KENNYA SILVA BEZERRA</t>
  </si>
  <si>
    <t>MARIA VERONICA DOS SANTOS SILVA</t>
  </si>
  <si>
    <t>JONASCY NASCIMENTO MACHADO</t>
  </si>
  <si>
    <t>C J DA ROCHA SANTOS VESTUÁRIOS LTDA</t>
  </si>
  <si>
    <t>VALMIR DA SILVA OLIVEIRA BARROS</t>
  </si>
  <si>
    <t>PRISCILA MAROLLY DE GOES ROCHA</t>
  </si>
  <si>
    <t>EDNA DOS SANTOS COSTA</t>
  </si>
  <si>
    <t>ELINEUTON SAMPAIO MONTEIRO</t>
  </si>
  <si>
    <t>NAIANE RAMOS MORES</t>
  </si>
  <si>
    <t>THASSIO RAMOS CARVALHO BEZERRA</t>
  </si>
  <si>
    <t>JUCIMARA NUNES DA SILVA</t>
  </si>
  <si>
    <t>LIGIA DOS SANTOS SERRA</t>
  </si>
  <si>
    <t>MARIA ELIANE FURTADO DE MEDEIROS SILVA</t>
  </si>
  <si>
    <t>ERLENE ALVES DA SILVA</t>
  </si>
  <si>
    <t>FRANCISCO DE ASSIS OLIVEIRA</t>
  </si>
  <si>
    <t>DENILSON VIEIRA MARTINS</t>
  </si>
  <si>
    <t>FRANCISCO BATISTA FERREIRA</t>
  </si>
  <si>
    <t>MARIA DA CONCEIÇAO DA SILVA</t>
  </si>
  <si>
    <t>ANTONIA MARIA BEZERRA DA SILVA</t>
  </si>
  <si>
    <t>AGUIDA MARIA PEREIRA DA SILVA</t>
  </si>
  <si>
    <t>ALINE GONCALVES LOPES</t>
  </si>
  <si>
    <t>ROSELAINE CLAIR DA SILVA</t>
  </si>
  <si>
    <t>FRANCISCO CLEITON SILVA</t>
  </si>
  <si>
    <t>RITA DE CASSIA SOARES DE SOUZA</t>
  </si>
  <si>
    <t>NÃO ATENDE - LOCALIZADO</t>
  </si>
  <si>
    <t>PAULO EDUARDO DA COSTA MORAIS</t>
  </si>
  <si>
    <t>KARLA STHEPHANNE DE OLIVEIRA KZAM</t>
  </si>
  <si>
    <t>CLEYTON DA COSTA ROCHA</t>
  </si>
  <si>
    <t>JOSE RUBENS SILVA GONCALVES</t>
  </si>
  <si>
    <t>LUCILENE BARBOSA DA SILVA</t>
  </si>
  <si>
    <t>AUGUSTO FERNANDES ARAÚJO</t>
  </si>
  <si>
    <t>JOSE ROBERTO FERREIRA DA SILVA</t>
  </si>
  <si>
    <t>JOSE DE RIBAMAR FEITOSA DOS SANTOS</t>
  </si>
  <si>
    <t>MARIA ELIELMA MARTINS DE SOUSA</t>
  </si>
  <si>
    <t>THIERE JOSE DOS SANTOS DA SILVA</t>
  </si>
  <si>
    <t>GREICE AMANDA RIBEIRO</t>
  </si>
  <si>
    <t>JOSEANE ANCHIETA LIMA VILARINHO</t>
  </si>
  <si>
    <t>LEILA TAVARES SOUZA MOURA</t>
  </si>
  <si>
    <t>ANDRESSA ALVES CASSEMIRO</t>
  </si>
  <si>
    <t>MARIA DE FÁTIMA DE BRITO E SILVA</t>
  </si>
  <si>
    <t>ANALIA MARIA GOMES DE ARAUJO</t>
  </si>
  <si>
    <t>MARIA DAS GRAÇAS DE FREITAS MORAIS</t>
  </si>
  <si>
    <t>GIVANILDO SOUSA SANTOS</t>
  </si>
  <si>
    <t>SILVIA MARIA PALAVRA CRUZ</t>
  </si>
  <si>
    <t>JOAO WELLINGTON FELICIO DE MESQUITA</t>
  </si>
  <si>
    <t>JOSÉ WILSON GOMES DA SILVA</t>
  </si>
  <si>
    <t>JOSÉ DE SALES</t>
  </si>
  <si>
    <t>RAUL SILVA DE SOUZA</t>
  </si>
  <si>
    <t>MARIA LUCIANA DE ARAÚJO BARROSO</t>
  </si>
  <si>
    <t>JOSÉ ANTÔNIO SOARES OLIVEIRA</t>
  </si>
  <si>
    <t>ANTÔNIA DANIELY DE SOUSA BRITO</t>
  </si>
  <si>
    <t>SILVIA MARIA CESAR DAMASCENO</t>
  </si>
  <si>
    <t>ESTEFÂNIA MOREIRA PEREIRA</t>
  </si>
  <si>
    <t>JACILANDIA ALVES DOS SANTOS</t>
  </si>
  <si>
    <t>ROSINEIDE DA SILVA LIMA</t>
  </si>
  <si>
    <t>FRANCISCO PEREIRA</t>
  </si>
  <si>
    <t>GIRLENE E SILVA</t>
  </si>
  <si>
    <t>FRANCINEIDE GONÇALVES GUIMARÃES</t>
  </si>
  <si>
    <t>CARLOS JOSE DE SOUSA</t>
  </si>
  <si>
    <t>NEGOCIAÇÃO WHATSAPP</t>
  </si>
  <si>
    <t>FRANCISCA MARIA CAMELO DE LIMA</t>
  </si>
  <si>
    <t>FRANCISCO DE PAIVA COSTA FILHO</t>
  </si>
  <si>
    <t>JOYCE LEAL DA SILVA</t>
  </si>
  <si>
    <t>PREVENTIVA COM SUCESSO</t>
  </si>
  <si>
    <t>MARIA DA CONCEIÇÃO NASCIMENTO SILVA</t>
  </si>
  <si>
    <t>EVA DE SOUSA SANTOS SILVA</t>
  </si>
  <si>
    <t>PREVENTIVA SEM SUCESSO</t>
  </si>
  <si>
    <t>MANOEL ANTONIO NUNES COSTA</t>
  </si>
  <si>
    <t>PROPOSTA DE EXCEÇÃO RECUSADA</t>
  </si>
  <si>
    <t>ACORDO</t>
  </si>
  <si>
    <t>EDNEIDE SANTOS PONCIANO</t>
  </si>
  <si>
    <t>LUCAS MANOEL MENDES BARROS</t>
  </si>
  <si>
    <t>ACORDO EM ANDAMENTO</t>
  </si>
  <si>
    <t>PROMESSA DE PAGAMENTO</t>
  </si>
  <si>
    <t>QUITADO</t>
  </si>
  <si>
    <t>ANTONIO ELDER SABINO ALVES</t>
  </si>
  <si>
    <t>JULIO FREIRE DA SILVA</t>
  </si>
  <si>
    <t>ODETE DE NAZARE SARGES</t>
  </si>
  <si>
    <t>DIEGO PADILHA FERREIRA</t>
  </si>
  <si>
    <t>SARAH RAYANE MACIEL E MACIEL</t>
  </si>
  <si>
    <t>JÉSSICA CARDIAL SILVA</t>
  </si>
  <si>
    <t>TEREZINHA DE JESUS DA SILVA SATURNINO</t>
  </si>
  <si>
    <t>MIRTA LUCILENE VITORINO GUERRA</t>
  </si>
  <si>
    <t>ARAYDNNA CARDOSO PINHEIRO</t>
  </si>
  <si>
    <t>CARLOS ANTÔNIO FERREIRA DA SILVA</t>
  </si>
  <si>
    <t>FRANCILENE CORDEIRO DA SILVA ALMEIDA</t>
  </si>
  <si>
    <t>CAILANE SANTOS LISBOA</t>
  </si>
  <si>
    <t>INGRID KELEN VIANA MUNIZ</t>
  </si>
  <si>
    <t>ALINE DE MELO BARBOZA GONZAGA</t>
  </si>
  <si>
    <t>LUCIANA SOUSA DA SILVA</t>
  </si>
  <si>
    <t>MARIA  DAS GRACAS COSTA SOARES</t>
  </si>
  <si>
    <t>MARIA CAROLINE FERREIRA DA SILVA</t>
  </si>
  <si>
    <t>ADIRAILSON DE OLIVEIRA CARVALHO</t>
  </si>
  <si>
    <t>LARISA FORTES REINALDO</t>
  </si>
  <si>
    <t>MARIA GABRIELA MENDONCA DE OLIVEIRA</t>
  </si>
  <si>
    <t>MILENA RODRIGUES ROCHA</t>
  </si>
  <si>
    <t>RENATA CAMPELO CORREA</t>
  </si>
  <si>
    <t>RAUL RAMON DA SILVA ANDRADE</t>
  </si>
  <si>
    <t>ITAJANIRA ROCHA SILVA</t>
  </si>
  <si>
    <t>RAIANE AGUIAR DA SILVA</t>
  </si>
  <si>
    <t>SIDNEY DOS SANTOS ARAUJO</t>
  </si>
  <si>
    <t>CLAUDIMIRA DE SOUZA MACEDO</t>
  </si>
  <si>
    <t>ANTÔNIO ALVES MARTINS</t>
  </si>
  <si>
    <t>MARIA MERINALDA RODRIGUES DA SILVA</t>
  </si>
  <si>
    <t>JULIANA NASCIMENTO ARAÚJO</t>
  </si>
  <si>
    <t>MACIANO PINHEIRO DA SILVA</t>
  </si>
  <si>
    <t>MIGUEL MONTEIRO DA SILVA NETO</t>
  </si>
  <si>
    <t>GENIVAL BARBOSA DA SILVA</t>
  </si>
  <si>
    <t>MARIA IVETE DE SOUSA SILVA</t>
  </si>
  <si>
    <t>CLODOALDO DE MATOS TELES FILHO</t>
  </si>
  <si>
    <t>CARLIANA MARIA DA CONCEICAO DE AMORIM</t>
  </si>
  <si>
    <t>JARLANE SILVA LEMOS</t>
  </si>
  <si>
    <t>MARIA ILDELENE OLIVEIRA DA SILVA</t>
  </si>
  <si>
    <t>ANTÔNIA ALVES DE MATOS MENDES</t>
  </si>
  <si>
    <t>FRANCISCA IARA DE ALENCAR SOUSA</t>
  </si>
  <si>
    <t>MARIA RAIMUNDA OLIVEIRA</t>
  </si>
  <si>
    <t>MARIA CELIA DINIZ</t>
  </si>
  <si>
    <t>JOSÉ NETO FERREIRA DE SA</t>
  </si>
  <si>
    <t>POLIANA GOMES PEREIRA BRAGA</t>
  </si>
  <si>
    <t>VALMIR JOSÉ DE SOUSA</t>
  </si>
  <si>
    <t>WALLISSON DA CONCEIÇÃO ARAUJO</t>
  </si>
  <si>
    <t>ELENI RIBEIRO DA COSTA SILVA</t>
  </si>
  <si>
    <t>MARIA AUXILIADORA DOS SANTOS</t>
  </si>
  <si>
    <t>EDVAN DE SOUSA LIMA</t>
  </si>
  <si>
    <t>EDILENE LINDOSO COSTA</t>
  </si>
  <si>
    <t>ANTÔNIO PEREIRA DA SILVA</t>
  </si>
  <si>
    <t>MARIA IVANETE ALVES DO NASCIMENTO</t>
  </si>
  <si>
    <t>ADEILDO JOSÉ DOS SANTOS</t>
  </si>
  <si>
    <t>SANDRA MARIA SILVA</t>
  </si>
  <si>
    <t>ANALICE AMARAL DO NASCIMENTO</t>
  </si>
  <si>
    <t>JONAS NUCENA DA SILVA</t>
  </si>
  <si>
    <t>INARIA KELLY SAMPAIO NUNES</t>
  </si>
  <si>
    <t>FRANCISCO DAS CHAGAS DA SILVA</t>
  </si>
  <si>
    <t>VANDRISSE MEDEIROS DE SOUSA</t>
  </si>
  <si>
    <t>OLIMPIO DA SILVA SOUZA</t>
  </si>
  <si>
    <t>ANA GABRIELY SOUSA DE OLIVEIRA</t>
  </si>
  <si>
    <t>MARIA DO CARMO RODRIGUES DA SILVA</t>
  </si>
  <si>
    <t>GUILHERME PEREIRA DO NASCIMENTO</t>
  </si>
  <si>
    <t>CICERO PLACIDO FIDELES</t>
  </si>
  <si>
    <t>TATIANA PEREIRA DOS SANTOS</t>
  </si>
  <si>
    <t>LARISSE NASCIMENTO DE LIMA CARDOSO</t>
  </si>
  <si>
    <t>LICIA MARIA SAMPAIO DA SILVA</t>
  </si>
  <si>
    <t>HERCILIA MARIA DE SAMPAIO</t>
  </si>
  <si>
    <t>FRANCISCO NAZARENO ALVES RODRIGUES</t>
  </si>
  <si>
    <t>MARIA DE FATIMA SILVA SERRAO</t>
  </si>
  <si>
    <t>EDER PEREIRA VASCONCELOS</t>
  </si>
  <si>
    <t>JOSE ISNACIEL DA SILVA LIMA</t>
  </si>
  <si>
    <t>MARIA CLEONICE NASCIMENTO OLIVEIRA</t>
  </si>
  <si>
    <t>JOÃO FERREIRA QUEIROZ JUNIOR</t>
  </si>
  <si>
    <t>FRANCINALDO FERREIRA DE FRANÇA</t>
  </si>
  <si>
    <t>FRANCISCO GOMES AZEVEDO</t>
  </si>
  <si>
    <t>ROGERIO SERGIO DA ROCHA</t>
  </si>
  <si>
    <t>ELENITA BARROS DE OLIVEIRA</t>
  </si>
  <si>
    <t>DANIELLE NUNES CHAVES</t>
  </si>
  <si>
    <t>MILITAO JOAO DA SILVA</t>
  </si>
  <si>
    <t>LUANA VERGILIO DA COSTA</t>
  </si>
  <si>
    <t>GERUSA DOS RAMOS ALMEIDA PEREIRA</t>
  </si>
  <si>
    <t>FRANCIZETO MARTINS DA SILVA</t>
  </si>
  <si>
    <t>BRASILINA CONCEIÇÃO COSTA SA</t>
  </si>
  <si>
    <t>MARIA DEUSELINA DA SILVA DANTAS</t>
  </si>
  <si>
    <t>RAIMUNDA DOS SANTOS COSTA</t>
  </si>
  <si>
    <t>EDILENE LIMA FREITAS</t>
  </si>
  <si>
    <t>MARIA DE LOURDES DE OLIVEIRA</t>
  </si>
  <si>
    <t>FRANCISCA DAS CHAGAS DOS SANTOS SANTOS</t>
  </si>
  <si>
    <t>DANIELLE ALVES DA SILVA DO NASCIMENTO</t>
  </si>
  <si>
    <t>MARIA DARIA RIBEIRO FERNANDES</t>
  </si>
  <si>
    <t>LIA MARA OLIVEIRA BRITO</t>
  </si>
  <si>
    <t>MARIA DAS GRAÇAS SILVA SOUSA</t>
  </si>
  <si>
    <t>ANTONIA CRUZ FERREIRA SILVA</t>
  </si>
  <si>
    <t>JOSELIA ALVES DE OLIVEIRA SILVA</t>
  </si>
  <si>
    <t>DAGMAR DE OLIVEIRA CASTRO</t>
  </si>
  <si>
    <t>MARIA VICTORIA SILVA RIBEIRO</t>
  </si>
  <si>
    <t>EDVAN MONTEIRO SANTANA</t>
  </si>
  <si>
    <t>MARIA DO DESTERRO RESPLANDE DA COSTA</t>
  </si>
  <si>
    <t>FRANCISCO MONTELO SIQUEIRA</t>
  </si>
  <si>
    <t>IANE SANTOS PEREIRA</t>
  </si>
  <si>
    <t>FRANCISCO DA COSTA ARAÚJO</t>
  </si>
  <si>
    <t>ANALICE ROCHA LIMA</t>
  </si>
  <si>
    <t>THALIANE DOS ANJOS PEREIRA</t>
  </si>
  <si>
    <t>JULIANA DA SILVA NASCIMENTO</t>
  </si>
  <si>
    <t>THAIANE SIMAO DA SILVA</t>
  </si>
  <si>
    <t>EDSON COSTA GUIMARAES</t>
  </si>
  <si>
    <t>MARCIEL CASTRO PIZON</t>
  </si>
  <si>
    <t>GEOVANA TERESA DO NASCIMENTO</t>
  </si>
  <si>
    <t>HILDIVAN DA SILVA SOUSA</t>
  </si>
  <si>
    <t>RAIMUNDA DO CÉU PESSOA</t>
  </si>
  <si>
    <t>MARINA DE OLIVEIRA BARROS</t>
  </si>
  <si>
    <t>MARIA DE FÁTIMA SILVA</t>
  </si>
  <si>
    <t>EDVANIA CORADO ALVES</t>
  </si>
  <si>
    <t>SIMONE RODRIGUES DOS SANTOS  MOURA</t>
  </si>
  <si>
    <t>CLEUDINEA DE AGUIAR CORREA</t>
  </si>
  <si>
    <t>ANA VASCONCELOS PONTE</t>
  </si>
  <si>
    <t>VALDI FRANCISCO DO NASCIMENTO</t>
  </si>
  <si>
    <t>MISLEIDE GONCALVES BARROSO MORENO</t>
  </si>
  <si>
    <t>RIVELINO FERNANDES FEITOSA</t>
  </si>
  <si>
    <t>GENY CELIA ASSUNÇÃO DE OLIVEIRA</t>
  </si>
  <si>
    <t>ROSIANE DA COSTA BRANDAO</t>
  </si>
  <si>
    <t>MARIA DILMA FEITOSA ROSA</t>
  </si>
  <si>
    <t>CLARISMAR PEREIRA DE SOUZA</t>
  </si>
  <si>
    <t>RAIMUNDA NONATA DOS SANTOS</t>
  </si>
  <si>
    <t>VANDERLEI FÉLIX DE SOUSA</t>
  </si>
  <si>
    <t>MARIA ELISANGELA CUNHA</t>
  </si>
  <si>
    <t>MARIA FRANCISCA VIEIRA DE ARAUJO</t>
  </si>
  <si>
    <t>JOSE EDSON FREITAS CAPISTRANO</t>
  </si>
  <si>
    <t>DEUSIANE DA CONCEIÇÃO SOUSA DA SILVA</t>
  </si>
  <si>
    <t>JULIANA DA SILVA SOUZA</t>
  </si>
  <si>
    <t>REGINA CLAUDIA MARTINS DA SILVA</t>
  </si>
  <si>
    <t>JACIARA SANTOS COSTA</t>
  </si>
  <si>
    <t>FRANCISCO LOPES BRAS</t>
  </si>
  <si>
    <t>C.DE MORAIS SILVA</t>
  </si>
  <si>
    <t>RAIMUNDA NONATA SILVA DE OLIVEIRA</t>
  </si>
  <si>
    <t>LEDA CANTANHEDE</t>
  </si>
  <si>
    <t>FABIOLA DA SILVA SABINO</t>
  </si>
  <si>
    <t>ANDREIA BEZERRA SANTOS</t>
  </si>
  <si>
    <t>MARIA JOSELY MOURA MARTINS</t>
  </si>
  <si>
    <t>CARLUCIA DE OLIVEIRA LIMA</t>
  </si>
  <si>
    <t>ALINE COSTA DOS SANTOS</t>
  </si>
  <si>
    <t>RAIMUNDA RODRIGUES DA SILVA</t>
  </si>
  <si>
    <t>CLEDINALVA FREITAS FERREIRA</t>
  </si>
  <si>
    <t>FRANCISCA DE JESUS ANGELA DE SOUSA</t>
  </si>
  <si>
    <t>ANTONIA ANDRESSA ALVES LINHARES</t>
  </si>
  <si>
    <t>PAULO CESAR GALVAO SILVA</t>
  </si>
  <si>
    <t>MAURO JOSE DA CONCEICAO</t>
  </si>
  <si>
    <t>RAIMUNDO JUNIOR PACHECO RAMOS</t>
  </si>
  <si>
    <t>MARIA IMACULADA DE SALES</t>
  </si>
  <si>
    <t>MARCELO JOAQUIM DE MOURA CARVALHO</t>
  </si>
  <si>
    <t>DIORGE MENDES</t>
  </si>
  <si>
    <t>MARIA DO CARMO DA ROCHA LIMA</t>
  </si>
  <si>
    <t>DEUZIMAR COSTA DE OLIVEIRA</t>
  </si>
  <si>
    <t>LUCIANO SILVA DA COSTA</t>
  </si>
  <si>
    <t>MARIA DO DESTERRO DA SILVA RODRIGUES</t>
  </si>
  <si>
    <t>EVALDO PEREIRA DA MOTA</t>
  </si>
  <si>
    <t>DANDARA ABREU DINIZ</t>
  </si>
  <si>
    <t>VALDER CARLOS SOUSA ARAUJO</t>
  </si>
  <si>
    <t>OLIVANEIDE CARVALHO SOARES</t>
  </si>
  <si>
    <t>VALDIRENE PEREIRA SILVA</t>
  </si>
  <si>
    <t>MARIA CLARISSA DE BRITO SOUZA</t>
  </si>
  <si>
    <t>LUCICLEIDE DA SILVA NOBRE</t>
  </si>
  <si>
    <t>ROSILANE OLIVEIRA GOMES</t>
  </si>
  <si>
    <t>ANA BARROSO ESCOCIO BESSA</t>
  </si>
  <si>
    <t>LEIDIANA PEREIRA DA SILVA</t>
  </si>
  <si>
    <t>MATEUS OLIVEIRA CAMPILHO</t>
  </si>
  <si>
    <t>ANA CELIA MARTINS BRAZ</t>
  </si>
  <si>
    <t>IVANISIA KELEN ALVES DE SOUSA</t>
  </si>
  <si>
    <t>MARIA JULIANA PEREIRA DE SOUZA</t>
  </si>
  <si>
    <t>MARIA DE JESUS VALE DA SILVA LIMA</t>
  </si>
  <si>
    <t>GESSICA NAIANE ARAUJO DA SILVA</t>
  </si>
  <si>
    <t>LARA SILVA DE BARROS</t>
  </si>
  <si>
    <t>CARLA BETANIA MORAES PEREIRA</t>
  </si>
  <si>
    <t>DIANNA DO NASCIMENTO  CESARIO</t>
  </si>
  <si>
    <t>PEDRO RONES DE OLIVEIRA</t>
  </si>
  <si>
    <t>L ALVES FERREIRA</t>
  </si>
  <si>
    <t>MIRIAN SOUZA ALMEIDA</t>
  </si>
  <si>
    <t>MARIA SUEILINARA OLINDA DE SOUSA</t>
  </si>
  <si>
    <t>JESSIANE SOUSA SILVA</t>
  </si>
  <si>
    <t>MARIA VILMA GONZAGA</t>
  </si>
  <si>
    <t>ALINE MARIA SILVA LIMA</t>
  </si>
  <si>
    <t>MARIA DOS REMÉDIOS PEREIRA BARBOSA</t>
  </si>
  <si>
    <t>IARA LORENA OLIVEIRA LIMA</t>
  </si>
  <si>
    <t>JESSE CAVALCANTE PEREIRA</t>
  </si>
  <si>
    <t>WANESSA SILVA DE ASSIS SANTOS</t>
  </si>
  <si>
    <t>RAIANE VIEIRA DA SILVA</t>
  </si>
  <si>
    <t>FRANCISCO ERLANIO HENRIQUE MELO</t>
  </si>
  <si>
    <t>VERA LUCIA DA SILVA</t>
  </si>
  <si>
    <t>ELINETE DA SILVA E SILVA</t>
  </si>
  <si>
    <t>VANDERLENE DA COSTA BATISTA</t>
  </si>
  <si>
    <t>LEYDE CARLA MELO SILVA</t>
  </si>
  <si>
    <t>ELIZANGELA BRAGA DE MORAES</t>
  </si>
  <si>
    <t>BRUNA LIVIA CARDOSO SILVA SANTOS</t>
  </si>
  <si>
    <t>ERLANDIA LOPES DOS SANTOS</t>
  </si>
  <si>
    <t>JOSE GABRIEL DOS SANTOS MORAIS</t>
  </si>
  <si>
    <t>ONEIDE PEREIRA ALMEIDA</t>
  </si>
  <si>
    <t>MARIA NILDE DE SOUSA</t>
  </si>
  <si>
    <t>MARIA NEUSA DE JESUS</t>
  </si>
  <si>
    <t>FRANCISCO VENICIO GOMES DA SILVA</t>
  </si>
  <si>
    <t>REJANE SILVA ARAUJO</t>
  </si>
  <si>
    <t>FRANCISCO MARCOS MARQUES DE SOUZA</t>
  </si>
  <si>
    <t>CELIMARY COSTA DE SOUSA</t>
  </si>
  <si>
    <t>MARIA VALDERINA DOS SANTOS FERNANDES</t>
  </si>
  <si>
    <t>JOAO BATISTA DE FRANCA</t>
  </si>
  <si>
    <t>MARCOS ANTONIO DA SILVA SOARES</t>
  </si>
  <si>
    <t>ZENON COELHO PESSOA</t>
  </si>
  <si>
    <t>HO 25%</t>
  </si>
  <si>
    <t>EDILANE DE A BARBOSA NASCIMENTO</t>
  </si>
  <si>
    <t>ELISIANE DOS SANTOS SILVA</t>
  </si>
  <si>
    <t>ANA CARLA DE SOUZA SILVA</t>
  </si>
  <si>
    <t>EDILENE PEREIRA BRITO</t>
  </si>
  <si>
    <t>LÍVIA ALBUQUERQUE RODRIGUES</t>
  </si>
  <si>
    <t>VALDIR SOUZA DA SILVA</t>
  </si>
  <si>
    <t>MAURO FLAVIO NASCIMENTO DA SILVA</t>
  </si>
  <si>
    <t>MARIA ELITANIA PEREIRA ROCHA</t>
  </si>
  <si>
    <t>REUBER SILVA CUNHA</t>
  </si>
  <si>
    <t>NATALICIA MOURA CARDOSO</t>
  </si>
  <si>
    <t>VERIANO AROUCHE</t>
  </si>
  <si>
    <t>DEBORAH DE ARAUJO OLIVEIRA</t>
  </si>
  <si>
    <t>LARISSA DE SOUSA MUNIZ</t>
  </si>
  <si>
    <t>ANTONIA FREITAS DA SILVA LOPES</t>
  </si>
  <si>
    <t>TEOMARA FRAZAO SILVA</t>
  </si>
  <si>
    <t>FRANCISCO EUCLIDES LINO DOS SANTOS</t>
  </si>
  <si>
    <t>IRAGILDA GARCEZ DE OLIVEIRA</t>
  </si>
  <si>
    <t>JUNIOR CESAR VIEIRA DE OLIVEIRA</t>
  </si>
  <si>
    <t>MARIA ELISETE FERREIRA</t>
  </si>
  <si>
    <t>AMANDA SILVA SANTOS</t>
  </si>
  <si>
    <t>RUDYARLYK SIBELY COSTA DE MASCARENHAS</t>
  </si>
  <si>
    <t>DAISY DA SILVA ALVES FREITAS</t>
  </si>
  <si>
    <t>SOCORRO ANGELA BEZERRA CRISPIM BARROS</t>
  </si>
  <si>
    <t>EUDIANE DE OLIVEIRA  LIMA</t>
  </si>
  <si>
    <t>JOSEFA MARIA DA SILVA</t>
  </si>
  <si>
    <t>SIMONE SOARES CAMPOS</t>
  </si>
  <si>
    <t>FRANCISCO GONÇALVES PALACIO</t>
  </si>
  <si>
    <t>ANGELINA CASTRO DA SILVA</t>
  </si>
  <si>
    <t>ELI MONIQUE BALBINO DE ALMEIDA</t>
  </si>
  <si>
    <t>CINTIA CAROLAYNE BENEDITO DOS SANTOS</t>
  </si>
  <si>
    <t>JOCENIR SILVA ALCANTARA</t>
  </si>
  <si>
    <t>ANTONIO OLIVEIRA MATOS</t>
  </si>
  <si>
    <t>ANTONIO LUIZ DE HOLANDA</t>
  </si>
  <si>
    <t>MARIA MARLEIDE OLIVEIRA</t>
  </si>
  <si>
    <t>ALCICLEIDE DANTAS MARTINS</t>
  </si>
  <si>
    <t>FRANCISLEIDE PEREIRA DE ASSIS</t>
  </si>
  <si>
    <t>GISLENE SARAIVA DE ALMEIDA</t>
  </si>
  <si>
    <t>JULIANA SANTOS DE CARVALHO</t>
  </si>
  <si>
    <t>MARIA DO SOCORRO ALVES DE ARAUJO</t>
  </si>
  <si>
    <t>ELECILDA RIBEIRO DE CASTRO</t>
  </si>
  <si>
    <t>JOSE VIEIRA SILVA DE ARAUJO</t>
  </si>
  <si>
    <t>WEDSON DA SILVA SANTOS</t>
  </si>
  <si>
    <t>RAIMUNDA NOELIA DE LIMA ANDRADE</t>
  </si>
  <si>
    <t>CARLOS DANIEL DA SILVA VIEIRA</t>
  </si>
  <si>
    <t>ANTONIO MARCOS SOBRAL</t>
  </si>
  <si>
    <t>LUCILEIDE RODRIGUES DA SILVA</t>
  </si>
  <si>
    <t>PEDRO ANTONIO BARROS ALVES</t>
  </si>
  <si>
    <t>ANTONIA JAILLE VIANA DA SILVA</t>
  </si>
  <si>
    <t>VINICIUS JOSE RIBEIRO VARJAO</t>
  </si>
  <si>
    <t>JANICLEIDE CORREIA SILVESTRE</t>
  </si>
  <si>
    <t>RITA DE CASSIA FERNANDES DOS SANTOS</t>
  </si>
  <si>
    <t>EVANILDA GOMES SANTOS</t>
  </si>
  <si>
    <t>DANIELI PASCOAL DE LIMA</t>
  </si>
  <si>
    <t>VALDIGLECIA SILVA DOS SANTOS</t>
  </si>
  <si>
    <t>ANA  CRISTINA ALVES DOS SANTOS</t>
  </si>
  <si>
    <t>MARIA DE LOURDES COSTA LIMA</t>
  </si>
  <si>
    <t>ANTONIA ROSANIA LOPES</t>
  </si>
  <si>
    <t>DEBORA LIVIA LOPES DA SILVA</t>
  </si>
  <si>
    <t>JOSE EDILSON TENORIO DOS SANTOS</t>
  </si>
  <si>
    <t>PEDRO PAULO BARBOSA FILHO</t>
  </si>
  <si>
    <t>ESLENE RODRIGUES DE AZEVEDO SILVA</t>
  </si>
  <si>
    <t>CLAUDIANA DA SILVA MEDEIROS</t>
  </si>
  <si>
    <t>ADAILTON JOSE DA SILVA SOARES</t>
  </si>
  <si>
    <t>ANTONIA ZILDERVANIA SOUSA GOMES</t>
  </si>
  <si>
    <t>JANDERSON GABRIEL LIMA VASCONCELOS</t>
  </si>
  <si>
    <t>EDVAN LIMA DE ARAUJO</t>
  </si>
  <si>
    <t>CAMILA SANTOS DE ARRUDA</t>
  </si>
  <si>
    <t>ANTONIO IRANEUDO PEREIRA DE OLIVEIRA</t>
  </si>
  <si>
    <t>HO 20%</t>
  </si>
  <si>
    <t>JOSE PEREIRA RODRIGUES</t>
  </si>
  <si>
    <t>EDINALDA PINHEIRO</t>
  </si>
  <si>
    <t>FRANCISCO MARQUES DOS SANTOS</t>
  </si>
  <si>
    <t>ANTONIA PEREIRA RAMOS DA SILVA</t>
  </si>
  <si>
    <t>IVENIS RENATO NOBRE RIOS</t>
  </si>
  <si>
    <t>RICARDO NASCIMENTO MONTEIRO</t>
  </si>
  <si>
    <t>REGINA PEREIRA DE SOUSA FONSECA</t>
  </si>
  <si>
    <t>MARIA DO DESTERRO NUNES</t>
  </si>
  <si>
    <t>ERNANI DIAS PORTELLA FILHO</t>
  </si>
  <si>
    <t>NATALIA MARIA SOLON DE MELO</t>
  </si>
  <si>
    <t>FRANCISCO DE ASSIS MARTINS COSTA</t>
  </si>
  <si>
    <t>FRANCISCO GONÇALVES MELO</t>
  </si>
  <si>
    <t>ALMIR JOSE DA SILVA</t>
  </si>
  <si>
    <t>ISABEL DE CASTRO BARROSO SOUSA</t>
  </si>
  <si>
    <t>MARIA ALVES DA SILVA</t>
  </si>
  <si>
    <t>ANA ISABEL DA SILVA</t>
  </si>
  <si>
    <t>JOÃO INÁCIO DE SOUSA MENDES</t>
  </si>
  <si>
    <t>MARIA VANDEUSA DE SOUSA ALVES OLIVEIRA</t>
  </si>
  <si>
    <t>LUCAS ACACIO ALVES SILVA</t>
  </si>
  <si>
    <t>MARIA AMELIA DE LIMA</t>
  </si>
  <si>
    <t>MARIA CLAUDIA BARROS DA SILVA</t>
  </si>
  <si>
    <t>CARLOS HENRIQUE DA SILVA SOUSA</t>
  </si>
  <si>
    <t>MARIA FRANCILENE DA SILVA</t>
  </si>
  <si>
    <t>MARIA GERLANDIA MUNIZ</t>
  </si>
  <si>
    <t>PAULO VITOR BARBOSA BARROSO</t>
  </si>
  <si>
    <t>HIAGO MAGALHAES PEREIRA</t>
  </si>
  <si>
    <t>DAVIRLANIO BEZERRA DA SILVA</t>
  </si>
  <si>
    <t>JOAQUIM GOMES DA SILVA FILHO</t>
  </si>
  <si>
    <t>CLARA MARIA GOMES DE CARVALHO</t>
  </si>
  <si>
    <t>LEONORA FERNANDES BEZERRA</t>
  </si>
  <si>
    <t>LENISON GOMES JUSTINO</t>
  </si>
  <si>
    <t>ELENICE DE OLIVEIRA SATURNINO</t>
  </si>
  <si>
    <t>CLAUDIANA BATISTA DIAS LISBOA</t>
  </si>
  <si>
    <t>FRANCISCO JACKSON RAMOS DA SILVA</t>
  </si>
  <si>
    <t>TATIANE DE SOUSA VIANA</t>
  </si>
  <si>
    <t>DENISE SIQUEIRA DA SILVA</t>
  </si>
  <si>
    <t>ARLINDO GUILHERME DA SILVA</t>
  </si>
  <si>
    <t>FRANCISCO DAS CHAGAS DOS SANTOS</t>
  </si>
  <si>
    <t>FRANCISCO ALVES DA SILVA</t>
  </si>
  <si>
    <t>MARIA ADRIANA PEREIRA DE SOUZA SILVA</t>
  </si>
  <si>
    <t>CICERO VIEIRA BARBOSA</t>
  </si>
  <si>
    <t>EDUVIRGINA GOMES BEZERRA</t>
  </si>
  <si>
    <t>LUZANIRA FRAZAO DE MACEDO</t>
  </si>
  <si>
    <t>DUCILENE MORAES ALBINO</t>
  </si>
  <si>
    <t>KELLYSSON FISMAYK SILVA MARQUES</t>
  </si>
  <si>
    <t>MARIA EVILANIA RODRIGUES DE OLIVEIRA SANTOS</t>
  </si>
  <si>
    <t>IRISMAR DO NASCIMENTO TAVARES</t>
  </si>
  <si>
    <t>ELOI GOMES GALDINO SILVA</t>
  </si>
  <si>
    <t>SANDERLI TEIXEIRA DE MEIRA</t>
  </si>
  <si>
    <t>FRANCISCO JURACI MACHADO CAVALCANTE</t>
  </si>
  <si>
    <t>JOAO  PAULO DA SILVA</t>
  </si>
  <si>
    <t>ILDEBERTO JOSE DA SILVA</t>
  </si>
  <si>
    <t>ANGÉLICA ALVES DE ARAÚJO</t>
  </si>
  <si>
    <t>MARIA ELIZABETH FELIX</t>
  </si>
  <si>
    <t>FRANCISCO JOSE DA SILVA SANTOS</t>
  </si>
  <si>
    <t>LEYDIANE GOMES LIMA</t>
  </si>
  <si>
    <t>SILVIA SILVA CASTELO BRANCO</t>
  </si>
  <si>
    <t>FRANCISCO LIMA DUARTE</t>
  </si>
  <si>
    <t>ALLYSON GOMES PAIVA</t>
  </si>
  <si>
    <t>RAIMUNDO ELIEZER DE CASTRO MOURA</t>
  </si>
  <si>
    <t>ADEMAR DE SOUSA SILVA FILHO</t>
  </si>
  <si>
    <t>REMERSON SOARES NOGUEIRA</t>
  </si>
  <si>
    <t>FRANCISCO AIRTON DA SILVA FILHO</t>
  </si>
  <si>
    <t>MAYARA GOMES FERREIRA</t>
  </si>
  <si>
    <t>RICARDO MOREIRA LOPES DA SILVA</t>
  </si>
  <si>
    <t>ALINE RABELO DA SILVA</t>
  </si>
  <si>
    <t>FRANCISCO GONCALVES ROMAO</t>
  </si>
  <si>
    <t>YARA BARROSO DE OLIVEIRA</t>
  </si>
  <si>
    <t>MARIA JOELMA PACHECO SOUZA</t>
  </si>
  <si>
    <t>ANASTACIO NOBREGA DA CUNHA</t>
  </si>
  <si>
    <t>MARIA LILIANE  LEITE  DE SOUSA  GOMES</t>
  </si>
  <si>
    <t>FRANCISCA SAMARA SOUSA BRAGA</t>
  </si>
  <si>
    <t>LUCILENE FERREIRA DA SILVA CHAVES</t>
  </si>
  <si>
    <t>EVA WHERICA DE SOUSA MAGALHÃES</t>
  </si>
  <si>
    <t>MARIA DEOCLECIANA DOS SANTOS URBANO</t>
  </si>
  <si>
    <t>ARLEN BRUNO GOMES DE CASTRO</t>
  </si>
  <si>
    <t>HO 10%</t>
  </si>
  <si>
    <t>MIGUEL JOSE DE ARAUJO</t>
  </si>
  <si>
    <t>JOSE ERINILSON DE AQUINO</t>
  </si>
  <si>
    <t>MARLA ELIAS DA SILVA</t>
  </si>
  <si>
    <t>MARIA SOLANGE DE CARVALHO RODRIGUES SOUSA</t>
  </si>
  <si>
    <t>ANDRE MARDONIO DE OLIVEIRA COSTA</t>
  </si>
  <si>
    <t>GETULIO ANDRE DE OLIVEIRA</t>
  </si>
  <si>
    <t>FRANCISCO WANDERNILSON AMARO FREITAS</t>
  </si>
  <si>
    <t>GERALDO CÂNDIDO ARAÚJO FILHO</t>
  </si>
  <si>
    <t>MARIA DO SOCORRO TEIXEIRA DE ANDRADE</t>
  </si>
  <si>
    <t>ANDREIA VANDRESSA DE SOUSA SILVA</t>
  </si>
  <si>
    <t>MARIA VERA SIMÃO SIQUEIRA</t>
  </si>
  <si>
    <t>JOSELMA RIBEIRO DA SILVA</t>
  </si>
  <si>
    <t>JESSICA ROSA DA SILVA</t>
  </si>
  <si>
    <t>PATRICIA PRESTES DOS SANTOS</t>
  </si>
  <si>
    <t>EVERALDO JOSE DE OLIVEIRA</t>
  </si>
  <si>
    <t>RAIMUNDO NONATO COSTA AMORIM</t>
  </si>
  <si>
    <t>LEANDRA MARQUES RODRIGUES</t>
  </si>
  <si>
    <t>ELISETE SAMPAIO DA SILVA</t>
  </si>
  <si>
    <t>JANAICA DE LIMA FREITAS</t>
  </si>
  <si>
    <t>LETYCIA THAYS DE ARAUJO COSTA MARINHO</t>
  </si>
  <si>
    <t>DANIEL FERREIRA DE BRITO</t>
  </si>
  <si>
    <t>GREGORIA PEREIRA DE MENESES</t>
  </si>
  <si>
    <t>JORGE LUIZ SANTOS SILVA</t>
  </si>
  <si>
    <t>JOSE HOLANDA DE LIMA FILHO</t>
  </si>
  <si>
    <t>FRANCISCA IRADENE DE LIMA OLIVEIRA</t>
  </si>
  <si>
    <t>LIGIANE DA SILVA DE ARAUJO</t>
  </si>
  <si>
    <t>JULIANO BARROS DOS SANTOS</t>
  </si>
  <si>
    <t>ROSANGELA MARIA PAZ DOS SANTOS</t>
  </si>
  <si>
    <t>MANUEL MARCILON PINHEIRO MOURA</t>
  </si>
  <si>
    <t>MARIA DO SOCORRO CORADO DOS SANTOS</t>
  </si>
  <si>
    <t>FABIANA BARBOSA FREIRE</t>
  </si>
  <si>
    <t>TATIANA ALVES FERREIRA</t>
  </si>
  <si>
    <t>ADRIANISIA DE SOUZA MORAIS PAULA</t>
  </si>
  <si>
    <t>MIRINALDA MARIA SANTOS ROCHA</t>
  </si>
  <si>
    <t>ALEX ROMUALDO NUNES DE OLIVEIRA</t>
  </si>
  <si>
    <t>FRANCISCO JOSÉ GIRÃO DA SILVA</t>
  </si>
  <si>
    <t>FÁTIMA BRAGA DE ALMEIDA</t>
  </si>
  <si>
    <t>MARIA LUCIA DIAS DE MELO MATIAS</t>
  </si>
  <si>
    <t>DIEGO DE SOUSA FREITAS</t>
  </si>
  <si>
    <t>ANA PAULA DA COSTA XAVIER</t>
  </si>
  <si>
    <t>DALVENICE NASCIMENTO BARROS</t>
  </si>
  <si>
    <t>FABRICIO DOS SANTOS ALMEIDA</t>
  </si>
  <si>
    <t>CONTRATO EM DIA</t>
  </si>
  <si>
    <t>GABRIEL PEREIRA DA SILVA</t>
  </si>
  <si>
    <t>MARIA ARLENE GADELHA DE SENA</t>
  </si>
  <si>
    <t>CLAUDIA JULIANA DE LIMA FEITOSA</t>
  </si>
  <si>
    <t>RENALLY DA CUNHA ALVES</t>
  </si>
  <si>
    <t>ANTONIO SANTOS LOPES</t>
  </si>
  <si>
    <t>WANDERSON FRANCISCO DOS SANTOS LIMA</t>
  </si>
  <si>
    <t>INACIO DAMIAO DOS SANTOS</t>
  </si>
  <si>
    <t>ALBANEIDE CAMILO DE SOUSA</t>
  </si>
  <si>
    <t>RAIMUNDO OLIVEIRA LIMA JUNIOR</t>
  </si>
  <si>
    <t>ANTONIA ALVES DE SOUSA</t>
  </si>
  <si>
    <t>ANDREANE ASSUNCAO BEZERRA VIVEIROS</t>
  </si>
  <si>
    <t>RAIMUNDO NONATO SEVERINO SOUZA</t>
  </si>
  <si>
    <t>ANDRE LUIZ SILVA</t>
  </si>
  <si>
    <t>RAIMUNDO DE ARAÚJO VIEIRA</t>
  </si>
  <si>
    <t>MAURICIO FARIAS FERREIRA</t>
  </si>
  <si>
    <t>FRANCISCA FERREIRA LIMA</t>
  </si>
  <si>
    <t>RAIMUNDA RIBEIRO VIEIRA</t>
  </si>
  <si>
    <t>CAMILA SILVA SANTOS</t>
  </si>
  <si>
    <t>AILTON MATOS PEREIRA</t>
  </si>
  <si>
    <t>ADALBERTO LAURINDO DO NASCIMENTO</t>
  </si>
  <si>
    <t>FERNANDA OLIVEIRA DOS SANTOS</t>
  </si>
  <si>
    <t>MARIA LUCIA BAYMA CARVALHO</t>
  </si>
  <si>
    <t>ALBERTO MENDES DA SILVA</t>
  </si>
  <si>
    <t>EMERSON DE JESUS BARBOSA</t>
  </si>
  <si>
    <t>JOSE PIRES DOS SANTOS</t>
  </si>
  <si>
    <t>DENISE VIRGINIA VIEIRA  NASCIMENTO</t>
  </si>
  <si>
    <t>MARIA MARGARETH COELHO DA SILVA</t>
  </si>
  <si>
    <t>MARIDALVA COSTA</t>
  </si>
  <si>
    <t>JHONNY DA SILVA CRUZ</t>
  </si>
  <si>
    <t>MANOEL PEREIRA NETO</t>
  </si>
  <si>
    <t>RAIMUNDA LAUDECI ANDRADE BEZERRA</t>
  </si>
  <si>
    <t>MANOEL TRANQUEDO DA SILVA</t>
  </si>
  <si>
    <t>RITA MARINHO VIEIRA</t>
  </si>
  <si>
    <t>PABLO RODRIGO GOMES DE SOUSA</t>
  </si>
  <si>
    <t>RITA DE CASSIA CAVALCANTE ARRUDA</t>
  </si>
  <si>
    <t>VALDINETE MATOS DA SILVA</t>
  </si>
  <si>
    <t>PRISCILA DO NASCIMENTO SILVA</t>
  </si>
  <si>
    <t>JESSICA DEODATO DE SOUSA</t>
  </si>
  <si>
    <t>FABIANA DA SILVA VIEIRA DE SOUSA</t>
  </si>
  <si>
    <t>IVANILDO DINIZ VERDE</t>
  </si>
  <si>
    <t>SAMARA DE SOUSA SALES</t>
  </si>
  <si>
    <t>MARIA LUIZA MARTINS GOMES</t>
  </si>
  <si>
    <t>FRANCISCA ELIANE DA CONCEICAO</t>
  </si>
  <si>
    <t>JAYNARA DE SENA</t>
  </si>
  <si>
    <t>OSIAS FRANCISCO DE LIMA JUNIOR</t>
  </si>
  <si>
    <t>ROSEANE BARBOSA DE MEDEIROS</t>
  </si>
  <si>
    <t>LAZARO MILHOMEM DOS SANTOS</t>
  </si>
  <si>
    <t>JOAO NASCIMENTO MORAES  RODRIGUES</t>
  </si>
  <si>
    <t>ISANA LOPES TEIXEIRA</t>
  </si>
  <si>
    <t>JOELSON COIMBRA DA SILVA</t>
  </si>
  <si>
    <t>AILTON SENA SOUSA SANTOS</t>
  </si>
  <si>
    <t>RAIMUNDO COELHO BATISTA</t>
  </si>
  <si>
    <t>CARLOS BATISTA DOS SANTOS NETO</t>
  </si>
  <si>
    <t>ANTONIA ARAUJO DE SOUSA</t>
  </si>
  <si>
    <t>SUETANIA ROBERIA LINS DA CUNHA NUNES</t>
  </si>
  <si>
    <t>JOSEANE ALVES MACIEL</t>
  </si>
  <si>
    <t>LUCIA DE FATIMA SANTOS DE SIQUEIRA</t>
  </si>
  <si>
    <t>MARIA DA LUZ GOMES DOS SANTOS</t>
  </si>
  <si>
    <t>VERALUCIA NOLETO NASCIMENTO</t>
  </si>
  <si>
    <t>ANDRE PERREIRA DA SILVA</t>
  </si>
  <si>
    <t>RAYLLA PRISCILA NASCIMENTO SILVA</t>
  </si>
  <si>
    <t>MARIA JOSE RIBEIRO DE FRANCA</t>
  </si>
  <si>
    <t>ERISVANDA JOANNA RIBEIRO DOS SANTOS</t>
  </si>
  <si>
    <t>MARIA EVA MATIAS DA SILVA</t>
  </si>
  <si>
    <t>TAYNARA PATRICIA DO NASCIMENTO</t>
  </si>
  <si>
    <t>LUCAS DEIVISSON SANTANA DE ALMEIDA</t>
  </si>
  <si>
    <t>JOSE DE RIBAMAR MOTA NETO</t>
  </si>
  <si>
    <t>RAIMUNDO CLAUDIO TEIXEIRA DA SILVA</t>
  </si>
  <si>
    <t>ANSELMO PEREIRA DA SILVA</t>
  </si>
  <si>
    <t>JORGE ANTONNIO FERREIRA  DA SILVA</t>
  </si>
  <si>
    <t>ROSANGELA RABELO ABREU</t>
  </si>
  <si>
    <t>VITOR RAMOS DE SOUZA</t>
  </si>
  <si>
    <t>RAIMUNDA PAIVA CASTRO</t>
  </si>
  <si>
    <t>RITA IASMIN PEREIRA DA SILVA</t>
  </si>
  <si>
    <t>PAULO GEOVANE FURTADO MENESES</t>
  </si>
  <si>
    <t>LUANA RODRIGUES DA SILVA</t>
  </si>
  <si>
    <t>FRANCISCO DE ASSIS LEITE  DE ALMEIDA</t>
  </si>
  <si>
    <t>CLAUDIO BEZERRA ALVES</t>
  </si>
  <si>
    <t>FRANCISDALVA DE JESUS SILVA</t>
  </si>
  <si>
    <t>EIRICEIA BARBOSA DE OLIVEIRA MORENO</t>
  </si>
  <si>
    <t>KALINA ANGELICA COSTA DE OLIVEIRA</t>
  </si>
  <si>
    <t>FRANCISCO GRANGEIRO DOS SANTOS</t>
  </si>
  <si>
    <t>ADILSON ALVES BATISTA</t>
  </si>
  <si>
    <t>ANA MARGARIDA  FERREIRA OLIVEIRA</t>
  </si>
  <si>
    <t>LAURA ALVES DE SOUZA</t>
  </si>
  <si>
    <t>GEOVANE BARBOSA GOMES</t>
  </si>
  <si>
    <t>EUJANE CABRAL DA SILVA</t>
  </si>
  <si>
    <t>RONILDO SOARES PEREIRA DA SILVA</t>
  </si>
  <si>
    <t>VALDIR SANTOS LIMA</t>
  </si>
  <si>
    <t>CLAUDIO GOMES LIMA</t>
  </si>
  <si>
    <t>CLEMILDA ALVES DA SILVA</t>
  </si>
  <si>
    <t>MARINEUSA ROCHA BRANDAO</t>
  </si>
  <si>
    <t>MARIA DE SOUSA ALVES</t>
  </si>
  <si>
    <t>ELIANDIO OLIVEIRA SILVA</t>
  </si>
  <si>
    <t>DENIZAR VIANA LIMA</t>
  </si>
  <si>
    <t>RAFAEL RODRIGUES DA SILVA</t>
  </si>
  <si>
    <t>ANTONIO JORDY SILVA SOUSA</t>
  </si>
  <si>
    <t>JEAN APARECIDO DE OLIVEIRA</t>
  </si>
  <si>
    <t>RONALDO FERREIRA DE MELO</t>
  </si>
  <si>
    <t>ADRIANA SOUSA DA SILVA</t>
  </si>
  <si>
    <t>SUELY CARDOSO ALMENDRA</t>
  </si>
  <si>
    <t>AMANDA LOPES NOGUEIRA</t>
  </si>
  <si>
    <t>FERNANDO VIANA LIMA</t>
  </si>
  <si>
    <t>SAMYRA MOURAO RIBEIRO</t>
  </si>
  <si>
    <t>ROSETE DOS SANTOS COSTA</t>
  </si>
  <si>
    <t>ANDREIA PEREIRA DA SILVA</t>
  </si>
  <si>
    <t>YAGO LUAN SANTOS VILA NOVA</t>
  </si>
  <si>
    <t>CRISTIANY BATISTA DE GOIS LEAL</t>
  </si>
  <si>
    <t>MAIRA SOUSA DE SOUSA</t>
  </si>
  <si>
    <t>ROSANE SA SILVA</t>
  </si>
  <si>
    <t>GEOVANE SANTOS SILVA</t>
  </si>
  <si>
    <t>VANIA  DO NASCIMENTO LIMA</t>
  </si>
  <si>
    <t>FRANCISCA SIMONE GALVAO SILVA</t>
  </si>
  <si>
    <t>JOSE ALVES DA HORA</t>
  </si>
  <si>
    <t>ANTONIO LEITE DOS SANTOS JUNIOR</t>
  </si>
  <si>
    <t>MARIA DE JESUS SOUSA</t>
  </si>
  <si>
    <t>GEAN CARLOS DA SILVA JARDIM BARROS</t>
  </si>
  <si>
    <t>JAIR DOS SANTOS PAES LANDIM</t>
  </si>
  <si>
    <t>CELIS ESTEFANY LEITE GAMA</t>
  </si>
  <si>
    <t>JHON KENNEDY MELO BARBOSA</t>
  </si>
  <si>
    <t>ALDA DE JESUS ALVES DE SOUSA</t>
  </si>
  <si>
    <t>TERESA BARROS DA SILVA BRITO</t>
  </si>
  <si>
    <t>DAMIAO MEDEIROS DOS SANTOS SEGUNDO</t>
  </si>
  <si>
    <t>MARIA ELENA GOMES DA SILVA</t>
  </si>
  <si>
    <t>AMERICA PEREIRA PARAGUAI</t>
  </si>
  <si>
    <t>DAYSIANE FERNANDES DE OLIVEIRA</t>
  </si>
  <si>
    <t>MARLEI DE MATTOS MARTINS</t>
  </si>
  <si>
    <t>REINALDO VIRGÍLIO DE MACEDO</t>
  </si>
  <si>
    <t>GRACIELMA SILVA NASCIMENTO</t>
  </si>
  <si>
    <t>MARIA ONEIDE PINTO DA SILVA</t>
  </si>
  <si>
    <t>JANAINA MENDES DE OLIVEIRA</t>
  </si>
  <si>
    <t>LAURA ODETE MUNIZ SOUSA</t>
  </si>
  <si>
    <t>KARINE BRENA SOUSA DOS SANTOS</t>
  </si>
  <si>
    <t>LUCAS RIBEIRO DE OLIVEIRA</t>
  </si>
  <si>
    <t>JOSEFA COSTA DA SILVA SANTOS</t>
  </si>
  <si>
    <t>JOCELIA MARIA DE OLIVEIRA SANTOS</t>
  </si>
  <si>
    <t>MEIRE ALBERTINO MENEZES</t>
  </si>
  <si>
    <t>MARIA IRISMAR ALMEIDA E SILVA</t>
  </si>
  <si>
    <t>MARIA ALCIONE MAGALHAES</t>
  </si>
  <si>
    <t>ANDREIA PATRICIA DE JESUS OLIVEIRA</t>
  </si>
  <si>
    <t>DANILO HILÁRIO NASCIMENTO</t>
  </si>
  <si>
    <t>BRENA KELLY DO NASCIMENTO ROCHA</t>
  </si>
  <si>
    <t>NATHIARA THAÍS DA SILVA LOPES</t>
  </si>
  <si>
    <t>DIANA CARTER RODRIGUES DA SILVA MATOS</t>
  </si>
  <si>
    <t>MARIA MOREIRA DOS SANTOS</t>
  </si>
  <si>
    <t>MYRTHES DE SOUZA OLIVEIRA</t>
  </si>
  <si>
    <t>ANDREZA CARLA ALVES RIBEIRO</t>
  </si>
  <si>
    <t>JOSE ROBERTO VIANA DA SILVA</t>
  </si>
  <si>
    <t>ROSANGELA LEITE ARAUJO</t>
  </si>
  <si>
    <t>JÚNIOR DE OLIVEIRA DOS SANTOS</t>
  </si>
  <si>
    <t>VANESSA MARIA DA SILVA</t>
  </si>
  <si>
    <t>MARIA SANDRA DE FARIAS SOUZA</t>
  </si>
  <si>
    <t>SANDRO MONTEIRO DA SILVA</t>
  </si>
  <si>
    <t>MARIA DAS DORES DA SILVA ANDRADE</t>
  </si>
  <si>
    <t>JANAINA DE OLIVEIRA CAMPOS</t>
  </si>
  <si>
    <t>FRANCISCA FLAVIANE CAVALCANTE DE SOUSA</t>
  </si>
  <si>
    <t>MARIA DO ESPIRITO SANTO FERNANDES SANTOS</t>
  </si>
  <si>
    <t>FRANCISCA KARINE FREIRE LOPES</t>
  </si>
  <si>
    <t>ANA PAULA SANTOS ALMEIDA</t>
  </si>
  <si>
    <t>FRANCISCA BARBOSA MAIA GOIS</t>
  </si>
  <si>
    <t>EDVALDO MOURA DA SILVA</t>
  </si>
  <si>
    <t>PAULO CESAR DOS SANTOS COSTA</t>
  </si>
  <si>
    <t>ELIANA DOS SANTOS PORTO</t>
  </si>
  <si>
    <t>VERONICA VIEIRA DOS SANTOS NASCIMENTO</t>
  </si>
  <si>
    <t>SEVERINA MARIA ROSA DE LIMA</t>
  </si>
  <si>
    <t>SOLANGE SANTOS SOUZA</t>
  </si>
  <si>
    <t>ESTER ALVES SILVESTRE DOS SANTOS</t>
  </si>
  <si>
    <t>MARIA DE SOUSA ALMEIDA</t>
  </si>
  <si>
    <t>LUCAS GABRIEL OLIVEIRA SOUTO</t>
  </si>
  <si>
    <t>JOSE CLEOMILTON PEREIRA DE OLIVEIRA</t>
  </si>
  <si>
    <t>MARIA LUCELITA FERREIRA DA SILVA</t>
  </si>
  <si>
    <t>JOSE CLAUDIO DA SILVA</t>
  </si>
  <si>
    <t>MARIA DENI DE LIMA SILVA</t>
  </si>
  <si>
    <t>FRANCISCO CLAUDIO DE SOUSA</t>
  </si>
  <si>
    <t>VALERIA SILVA CHAVES</t>
  </si>
  <si>
    <t>MARIA VANESSA DOS SANTOS</t>
  </si>
  <si>
    <t>FRANCISCO FRANCILANDO DE HOLANDA</t>
  </si>
  <si>
    <t>FRANCISCO RONALDO GOMES</t>
  </si>
  <si>
    <t>RONALDO VANDERLEY MACHADO</t>
  </si>
  <si>
    <t>ANA CLARA LEITAO</t>
  </si>
  <si>
    <t>FRANCISCO JOSE DA SILVA</t>
  </si>
  <si>
    <t>WILK ANDERSON FREITAS DE MENEZES</t>
  </si>
  <si>
    <t>EVERALDO PEDRO DA SILVA</t>
  </si>
  <si>
    <t>FRANCISCA PEREIRA DA SILVA</t>
  </si>
  <si>
    <t>JOAO DEHON FONTENELE SOUZA JUNIOR</t>
  </si>
  <si>
    <t>CELIANE OLIVEIRA SENHORINHA</t>
  </si>
  <si>
    <t>ANDREIA DA SILVA OLIVEIRA</t>
  </si>
  <si>
    <t>JOCIMAR RAMIRO DA SILVA</t>
  </si>
  <si>
    <t>LAURA MARIA SILVEIRA DE ALMEIDA</t>
  </si>
  <si>
    <t>FRANCISCA FRANCINEIDA SANTOS TEIXEIRA</t>
  </si>
  <si>
    <t>MARINA FLORENCIO</t>
  </si>
  <si>
    <t>MARIA SALETE SILVA MOREIRA</t>
  </si>
  <si>
    <t>ANTONIA DANIELLE DO NASCIMENTO COSTA</t>
  </si>
  <si>
    <t>IZABEL CRISTINA RODRIGUES</t>
  </si>
  <si>
    <t>ERNANDES JOSE DA SILVA</t>
  </si>
  <si>
    <t>SILAS MALTA FONTES</t>
  </si>
  <si>
    <t>JOSE JURACI TEODOSIO GONCALVES</t>
  </si>
  <si>
    <t>FRANCISCO EBRAIM DOS SANTOS</t>
  </si>
  <si>
    <t>JOSE IRANILSON SILVA</t>
  </si>
  <si>
    <t>MARIA AURILENE DE SOUSA MESSIAS</t>
  </si>
  <si>
    <t>MARIA JOCILENE OLIVEIRA DA SILVA</t>
  </si>
  <si>
    <t>MARIA CLARA FERNANDES GOMES</t>
  </si>
  <si>
    <t>ERILEUSA PEREIRA DO NASCIMENTO</t>
  </si>
  <si>
    <t>ANTONIO DE SOUSA FELIX</t>
  </si>
  <si>
    <t>MARIA CLAUDENICE SOUSA</t>
  </si>
  <si>
    <t>SUELVIA ROCHA DE ARAUJO</t>
  </si>
  <si>
    <t>JESSICA FERREIRA DE SOUZA</t>
  </si>
  <si>
    <t>LORRANNY MARIA DOS SANTOS BARBOSA</t>
  </si>
  <si>
    <t>MARIA FRANCIMEIRE BARBOSA DA SILVA</t>
  </si>
  <si>
    <t>RITA DE CASSIA DA SILVA VIANA</t>
  </si>
  <si>
    <t>WESLEI FERNANDES ARAUJO</t>
  </si>
  <si>
    <t>MARIA LUCIENE BARRETO DA SILVA</t>
  </si>
  <si>
    <t>FRANCISCO JORGE DE SOUSA</t>
  </si>
  <si>
    <t>MARIA AURISTELA LOPES DUARTE</t>
  </si>
  <si>
    <t>CILENE NOGUEIRA DOS SANTOS</t>
  </si>
  <si>
    <t>IVAN DE SOUZA DIAS</t>
  </si>
  <si>
    <t>GERONCIO DOS SANTOS MOURA</t>
  </si>
  <si>
    <t>JOSE WELLINGTON DOS NASCIMENTO</t>
  </si>
  <si>
    <t>JAILSON BARBOSA FERREIRA</t>
  </si>
  <si>
    <t>REIGIANE REIS DO NASCIMENTO</t>
  </si>
  <si>
    <t>MARIA DO AMPARO TORRES TENORIO</t>
  </si>
  <si>
    <t>JOAO ELSON SANTOS RIBEIRO</t>
  </si>
  <si>
    <t>LUCAS VICENTE DOS SANTOS</t>
  </si>
  <si>
    <t>VALDECI VENTURA SANTOS</t>
  </si>
  <si>
    <t>ABRAAO EVANGELISTA DE CASTRO CARVALHO</t>
  </si>
  <si>
    <t>KARINA CELIA ALVES DE SOUSA RODRIGUES</t>
  </si>
  <si>
    <t>FRANCISCO DE ASSIS ROCHA</t>
  </si>
  <si>
    <t>SABRINA FREITAS MARCELINO DA SILVA</t>
  </si>
  <si>
    <t>FRANCISCO GEOVA NASCIMENTO RODRIGUES</t>
  </si>
  <si>
    <t>ELENILTON GOMES DE ALMEIDA</t>
  </si>
  <si>
    <t>JACKSON SOARES PINTO</t>
  </si>
  <si>
    <t>LUIZA VICENTE DA SILVA</t>
  </si>
  <si>
    <t>ADILIO ROGER SILVA DO NASCIMENTO</t>
  </si>
  <si>
    <t>JEFERSON FREIRE NUNES</t>
  </si>
  <si>
    <t>DERIC SAMUEL VIANA DE CASTRO</t>
  </si>
  <si>
    <t>FRANCIGLEISON SILVEIRA DO CARMO</t>
  </si>
  <si>
    <t>MARIA SIMONE DA SILVA LIMA</t>
  </si>
  <si>
    <t>MARIA TELMA SOUSA</t>
  </si>
  <si>
    <t>MARIA NATALIA ROBERTO RAULINO</t>
  </si>
  <si>
    <t>JOSE ITAMAR DA SILVA</t>
  </si>
  <si>
    <t>MARCIA DOS SANTOS LIMA CARDOSO</t>
  </si>
  <si>
    <t>EDSON FIRMINO DA SILVA</t>
  </si>
  <si>
    <t>MACIEL PEREIRA DE SOUZA</t>
  </si>
  <si>
    <t>ADRIANA SANTOS LIMA</t>
  </si>
  <si>
    <t>LUIZ FERNANDO NEMEZIO DOS SANTOS</t>
  </si>
  <si>
    <t>SILVIA REGINA DO CARMO E SOUSA</t>
  </si>
  <si>
    <t>ANA LUCIA DA SILVA COSTA</t>
  </si>
  <si>
    <t>MICHEL ROBERTH CIRILO E SILVA</t>
  </si>
  <si>
    <t>FRANCISCA RAUENE SILVA DA SILVA</t>
  </si>
  <si>
    <t>JOSE RODRIGUES DA SILVA</t>
  </si>
  <si>
    <t>FRANCISCA DAS CHAGAS PRUDENCIO DA SILVA</t>
  </si>
  <si>
    <t>GARCIA FERNANDES DOS SANTOS</t>
  </si>
  <si>
    <t>FRANCISCA EMANUELA RODRIGUES</t>
  </si>
  <si>
    <t>DIEGO DOS SANTOS LIRA</t>
  </si>
  <si>
    <t>SOLANGE LIMA GONCALVES MINEU</t>
  </si>
  <si>
    <t>GRAZIELLA DE MOURA DAMASCENA</t>
  </si>
  <si>
    <t>JULIETA MARQUES DE ALMEIDA</t>
  </si>
  <si>
    <t>WILLIAM PRADIER CARDOZO</t>
  </si>
  <si>
    <t>JULIANA MAUSOLF DOS SANTOS FARIAS</t>
  </si>
  <si>
    <t>JENIFER CABRAL DA SILVA</t>
  </si>
  <si>
    <t>JOÃO BRAGA</t>
  </si>
  <si>
    <t>JOSE CARDOSO SOBRINHO</t>
  </si>
  <si>
    <t>FRANCISCO DE ASSIS ALVES DA SILVA</t>
  </si>
  <si>
    <t>CRISTIANNE LOPES FERREIRA</t>
  </si>
  <si>
    <t>MARIA ADRIANA DE SOUZA</t>
  </si>
  <si>
    <t>IASMIN PEREIRA DOS SANTOS MARIANO</t>
  </si>
  <si>
    <t>LUZIA DANTAS DE OLIVEIRA</t>
  </si>
  <si>
    <t>MARIA DAS DORES DA CONCEIÇÃO CASTOR</t>
  </si>
  <si>
    <t>MARIA IVANI DA ROCHA</t>
  </si>
  <si>
    <t>JAINE SA DE MELO</t>
  </si>
  <si>
    <t>JOSE DANILO DOS SANTOS BARBOSA</t>
  </si>
  <si>
    <t>FRANCILEIDE FERREIRA ALMEIDA</t>
  </si>
  <si>
    <t>FRANCISCO IRAILSON MIRANDA DE MENESES</t>
  </si>
  <si>
    <t>MARIA IVONETE DA SILVA RIBEIRO</t>
  </si>
  <si>
    <t>ELISANGELA MARIA DA SILVA</t>
  </si>
  <si>
    <t>JOVANDO CAMPOS DA COSTA</t>
  </si>
  <si>
    <t>FRANCISCA ERONEIDE LOPES DA SILVA</t>
  </si>
  <si>
    <t>ANA CRISTINA DOS SANTOS ALVES</t>
  </si>
  <si>
    <t>IVETE FARIAS DA SILVA RIBEIRO</t>
  </si>
  <si>
    <t>NATANIEL POSSIDONIO DA SILVA</t>
  </si>
  <si>
    <t>MARIA EDUARDA SILVA SANTOS</t>
  </si>
  <si>
    <t>CARLOS FREIRE DE OLIVEIRA</t>
  </si>
  <si>
    <t>FLAVIA BARBOZA CINTRA</t>
  </si>
  <si>
    <t>RODRIGO NASCIMENTO FREITAS</t>
  </si>
  <si>
    <t>FRANCISCA FERREIRA MOREIRA</t>
  </si>
  <si>
    <t>FRANCISCO MARCELINO DE MARIA</t>
  </si>
  <si>
    <t>MARIA DA LUZ OLIVEIRA FONSECA</t>
  </si>
  <si>
    <t>LEONICE DA SILVA LIMA</t>
  </si>
  <si>
    <t>LARISSA SANTOS DE SOUSA</t>
  </si>
  <si>
    <t>MARIA DE OLIVEIRA LIMA</t>
  </si>
  <si>
    <t>MARGARIDA MARQUES DA COSTA</t>
  </si>
  <si>
    <t>FRANCISCO FÁBIO VIEIRA DA SILVA</t>
  </si>
  <si>
    <t>IVANILDO TOMAZ ABREU</t>
  </si>
  <si>
    <t>ANDRESA GOMES DA SILVA</t>
  </si>
  <si>
    <t>MARCIO FELIPE MARTINS DOS SANTOS</t>
  </si>
  <si>
    <t>ROSIMEIRE GONSALO DOS SANTOS</t>
  </si>
  <si>
    <t>VALDIR LIMA DOS SANTOS</t>
  </si>
  <si>
    <t>MAIARA BARBOSA DOS SANTOS</t>
  </si>
  <si>
    <t>MARINEIDE RODRIGUES BRITO</t>
  </si>
  <si>
    <t>CARLA BIBIÂNI RODRIGUES VARREIRA</t>
  </si>
  <si>
    <t>NILZA LOPES DE OLIVEIRA GUIMARÃES</t>
  </si>
  <si>
    <t>GENI NOGUEIRA DE SOUZA</t>
  </si>
  <si>
    <t>EDSON DA SILVA</t>
  </si>
  <si>
    <t>VITÓRIA REGIA MORAES DE ABREU</t>
  </si>
  <si>
    <t>ANTONIO PEREIRA DO NASCIMENTO</t>
  </si>
  <si>
    <t>CARLOS EDUARDO GOMES DA SILVA</t>
  </si>
  <si>
    <t>JOÃO PEDRO SIQUEIRA DE SOUZA NETO</t>
  </si>
  <si>
    <t>HIZELIO DA SILVA</t>
  </si>
  <si>
    <t>IVANA FERREIRA SANTOS</t>
  </si>
  <si>
    <t>ANDRE LIMA SOUSA</t>
  </si>
  <si>
    <t>LUCIVANDA VIEIRA DA SILVA</t>
  </si>
  <si>
    <t>EDSON MARTINS DE MENDONCA</t>
  </si>
  <si>
    <t>MARIA FLAVIANA DE LIMA ESCÓCIO</t>
  </si>
  <si>
    <t>SAMILIA OLIVEIRA DA SILVA GONZAGA</t>
  </si>
  <si>
    <t>ANTONIO JACKSON DE OLIVEIRA ALCANTARA</t>
  </si>
  <si>
    <t>LUZINETE DOS SANTOS SILVA</t>
  </si>
  <si>
    <t>SUELI PEREIRA DOS SANTOS</t>
  </si>
  <si>
    <t>MARIA DO ROSARIO CUTRIM TORRES</t>
  </si>
  <si>
    <t>ALEXANDRE ANTONIO DA SILVA</t>
  </si>
  <si>
    <t>TATIANA COSTA DA SILVA</t>
  </si>
  <si>
    <t>FRANCISCA JAQUELINE DE SOUSA BENIGNO</t>
  </si>
  <si>
    <t>MARCELA TORRES COSTA DE LIMA</t>
  </si>
  <si>
    <t>ELENIRA FERREIRA DA SILVA</t>
  </si>
  <si>
    <t>RONALDO LUIZ DA SILVA</t>
  </si>
  <si>
    <t>RAIMUNDA DELFINO LIMA</t>
  </si>
  <si>
    <t>ISABEL BANDEIRA FORMIGA</t>
  </si>
  <si>
    <t>ANDRE MOTA DE FREITAS</t>
  </si>
  <si>
    <t>NAGILA CARDOSO LIMA RODRIGUES</t>
  </si>
  <si>
    <t>MARIA APARECIDA RODRIGUES DA SILVA</t>
  </si>
  <si>
    <t>ONEZIO DE SOUSA COSTA</t>
  </si>
  <si>
    <t>CRISSILENE NASCIMENTO MARQUES</t>
  </si>
  <si>
    <t>JOAO PAULO MARTINS</t>
  </si>
  <si>
    <t>JESSICA NUNES DE ARAÚJO</t>
  </si>
  <si>
    <t>AILTON ALVES SOUSA</t>
  </si>
  <si>
    <t>LETICIA MARIA CANDIDO DA SILVA</t>
  </si>
  <si>
    <t>MARIO ALVES DOS SANTOS</t>
  </si>
  <si>
    <t>MARLENE MARIA DOS SANTOS</t>
  </si>
  <si>
    <t>FRANCISCO OCENILDO ANASTACIO RAULINO</t>
  </si>
  <si>
    <t>ANTONIA CLAUDIA MESQUITA DE SOUSA</t>
  </si>
  <si>
    <t>MARIA SALES DA COSTA</t>
  </si>
  <si>
    <t>JOSELITO FRANCALINO CARVALHO</t>
  </si>
  <si>
    <t>VIVIANE SILVA BELO</t>
  </si>
  <si>
    <t>MARCELO ARAGAO MAGALHAES</t>
  </si>
  <si>
    <t>FRANCISCA AUGUSTA DOS SANTOS SOUSA</t>
  </si>
  <si>
    <t>LUCAS LIMA COSTA</t>
  </si>
  <si>
    <t>FRANCISCO JOSÉ DE OLIVEIRA</t>
  </si>
  <si>
    <t>FRANCISCO STEVE PEREIRA SOARES</t>
  </si>
  <si>
    <t>CÍCERO GOMES DA SILVA</t>
  </si>
  <si>
    <t>ANGELA MARIA DOS SANTOS SILVA DO CARMO</t>
  </si>
  <si>
    <t>SILVIANE AVELINO ALVES DOS SANTOS</t>
  </si>
  <si>
    <t>JOSE RICELLY LIMA SANTIAGO</t>
  </si>
  <si>
    <t>WALLISSON DA CONCEICAO ARAUJO</t>
  </si>
  <si>
    <t>FRANCISCO MATEUS DE SOUSA</t>
  </si>
  <si>
    <t>FILIPE HOLANDA DE ARAUJO</t>
  </si>
  <si>
    <t>MAYARA LIMA DE OLIVEIRA</t>
  </si>
  <si>
    <t>MARIA DE FATIMA GOMES DA SILVA</t>
  </si>
  <si>
    <t>ANDERSON JONAHTAN BEZERRA COSTA</t>
  </si>
  <si>
    <t>GILVANISA PEREIRA SILVA DE LIMA</t>
  </si>
  <si>
    <t>TACIANA MARTINS DE LIMA</t>
  </si>
  <si>
    <t>MARIA APARECIDA SILVA FERREIRA</t>
  </si>
  <si>
    <t>FRANCISCA JAMILLE VALENTIM DA SILVA</t>
  </si>
  <si>
    <t>ALCIENE SOARES DOS ANJOS</t>
  </si>
  <si>
    <t>SEBASTIÃO RODRIGUES DA SILVA</t>
  </si>
  <si>
    <t>RUTHIELE ROCHA LOPES</t>
  </si>
  <si>
    <t>RODINEI PIZZIO DA SILVA</t>
  </si>
  <si>
    <t>EMERSON JUNIOR DA ROSA PINTO</t>
  </si>
  <si>
    <t>ENEIAS JUNIOR ROCHA DA SILVA</t>
  </si>
  <si>
    <t>GIOVANI MENDES MORE</t>
  </si>
  <si>
    <t>LUCAS OLIVEIRA BRUM</t>
  </si>
  <si>
    <t>ANTONIO FELIPE MOREIRA SOUZA</t>
  </si>
  <si>
    <t>LUIZ RIBEIRO</t>
  </si>
  <si>
    <t>DULCEANE ARAUJO RODRIGUES</t>
  </si>
  <si>
    <t>MARIA DO CARMO SILVA</t>
  </si>
  <si>
    <t>LEIDIANE BARBOSA DA SILVA</t>
  </si>
  <si>
    <t>MARCIO LEIDO MARTINS</t>
  </si>
  <si>
    <t>JEUS RODRIGUES</t>
  </si>
  <si>
    <t>ALBANIZA LEITE DE ALMEIDA PIRES</t>
  </si>
  <si>
    <t>SILENE SILVA ALVES</t>
  </si>
  <si>
    <t>ELIANE LOPES SILVA</t>
  </si>
  <si>
    <t>LAYSE DAIANE LEORIANO DOS SANTOS</t>
  </si>
  <si>
    <t>ELIEIDE MARIA DA CONCEIÇÃO</t>
  </si>
  <si>
    <t>ELIENE MARIA DE SOUSA</t>
  </si>
  <si>
    <t>MARIA LUCIANA NASCIMENTO</t>
  </si>
  <si>
    <t>ERMERSON DA SILVA PEREIRA</t>
  </si>
  <si>
    <t>FRANCICLAUDIA BARBOSA DOS SANTOS</t>
  </si>
  <si>
    <t>JARMIENE PAIVA DA SILVA</t>
  </si>
  <si>
    <t>VANESSA ALVES FERNANDES</t>
  </si>
  <si>
    <t>CARLITA FLORA DE SOUZA</t>
  </si>
  <si>
    <t>SEBASTIÃO COELHO PEREIRA</t>
  </si>
  <si>
    <t>ANTÓNIO PEREIRA DA SILVA FILHO</t>
  </si>
  <si>
    <t>ANTONIO GOMES DA CRUZ</t>
  </si>
  <si>
    <t>GILBERTO FERREIRA DA SILVA</t>
  </si>
  <si>
    <t>NEGA-SE A PAGAR</t>
  </si>
  <si>
    <t>MARIA JOSELAINE CARVALHO DE MELO</t>
  </si>
  <si>
    <t>BRENDA ALVES GALVÃO</t>
  </si>
  <si>
    <t>MARCIA CORREIA DA SILVA</t>
  </si>
  <si>
    <t>ELIELSON SANTOS GATINHO</t>
  </si>
  <si>
    <t>FRANCISCA ELEVONE DOS SANTOS LIMA</t>
  </si>
  <si>
    <t>FRANCISCO CORREIA DE VASCONCELOS</t>
  </si>
  <si>
    <t>JOELMA FREITAS PINTO DA SILVA</t>
  </si>
  <si>
    <t>NATHIARA THAIS DA SILVA LOPES</t>
  </si>
  <si>
    <t>CLAUDIANA PEREIRA DA SILVA SOUSA</t>
  </si>
  <si>
    <t>SABRINA SOUSA DE OLIVEIRA</t>
  </si>
  <si>
    <t>FRANCISCO ANTONIO LEITE SOARES</t>
  </si>
  <si>
    <t>GILSON DOS REIS E SILVA</t>
  </si>
  <si>
    <t>ANDERSON LUIS PEREIRA ABREU</t>
  </si>
  <si>
    <t>JOSIANE MARIA DO NASCIMENTO</t>
  </si>
  <si>
    <t>MANOEL MATIAS DOS SANTOS</t>
  </si>
  <si>
    <t>JANICE MARIA ANDRADE SANTOS</t>
  </si>
  <si>
    <t>ANTONIA FERNANDO DE LIMA</t>
  </si>
  <si>
    <t>ANDRE DE SOUSA VASCONCELOS</t>
  </si>
  <si>
    <t>JUCELIO DA SILVA ARAUJO</t>
  </si>
  <si>
    <t>DAYSE FERNANDA MADEIRA ASSUNÇÃO</t>
  </si>
  <si>
    <t>LEONILDA SANTIAGO MORAIS</t>
  </si>
  <si>
    <t>ANTONIO WELBER DA SILVA MOREIRA</t>
  </si>
  <si>
    <t>ANTONIO PEDRO PEREIRA DE SOUSA</t>
  </si>
  <si>
    <t>MARIA AUGUSTA SOUSA SILVA</t>
  </si>
  <si>
    <t>JOSE DE SALES ARAUJO</t>
  </si>
  <si>
    <t>ARTUR WILLAMY BEZERRA LOPES</t>
  </si>
  <si>
    <t>ELINETE SILVA</t>
  </si>
  <si>
    <t>MARIA EDITE DE SA TAVARES</t>
  </si>
  <si>
    <t>MARCONIS JOSE ALVES</t>
  </si>
  <si>
    <t>FRANCISCO JOVINIANO MARQUES TORRES</t>
  </si>
  <si>
    <t>ANDRESA SOUSA DA COSTA PAZ</t>
  </si>
  <si>
    <t>ROSIANE CUNHA DE ARAUJO</t>
  </si>
  <si>
    <t>WESLIA HARLEY SANTOS PEREIRA CUTRIM</t>
  </si>
  <si>
    <t>ADILENE AMORIM PINHEIRO</t>
  </si>
  <si>
    <t>JOSÉ ROCIONEIDO RODRIGUES</t>
  </si>
  <si>
    <t>MARIA IVANEIDA DE OLIVEIRA CAVALCANTE OLIVEIRA</t>
  </si>
  <si>
    <t>TACIANA TEIXEIRA DOS SANTOS</t>
  </si>
  <si>
    <t>CICERO SOUZA DOS REIS</t>
  </si>
  <si>
    <t>MARIA JOSÉ OLIVEIRA DOS SANTOS SILVA</t>
  </si>
  <si>
    <t>ANÍSIO RODRIGUES DA SILVA</t>
  </si>
  <si>
    <t>FLAVIO SILVA</t>
  </si>
  <si>
    <t>FABIANA FERREIRA DA SILVA</t>
  </si>
  <si>
    <t>GRACIETE MARIA DA SILVA</t>
  </si>
  <si>
    <t>FRANCISCO ROMARIO MATOS FREITAS</t>
  </si>
  <si>
    <t>RAIMUNDA NONATA DOS SANTOS E DOS SANTOS</t>
  </si>
  <si>
    <t>FRANCISCO WELLINGTON RODRIGUES DA SILVA</t>
  </si>
  <si>
    <t>DEUSIMAR SOARES DA SILVA</t>
  </si>
  <si>
    <t>VIRLEIA DE JESUS CABRAL AMORIM</t>
  </si>
  <si>
    <t>ODILON MARTINS VIANA NETO</t>
  </si>
  <si>
    <t>ARIELE GUEDES FERREIRA</t>
  </si>
  <si>
    <t>MARIA SANDRA DE FREITAS</t>
  </si>
  <si>
    <t>JHONNANTHAN CARLOS BRITO GUIMARÃES</t>
  </si>
  <si>
    <t>MARIA FRANCINETE SERRA BIRINA</t>
  </si>
  <si>
    <t>ZAQUEU PEREIRA DA SILVA</t>
  </si>
  <si>
    <t>PAULO ALVES DE BARROS</t>
  </si>
  <si>
    <t>STEFANY SILVA</t>
  </si>
  <si>
    <t>ELANE VIEIRA LIMA</t>
  </si>
  <si>
    <t>ALINE ELLEN NASCIMENTO FREITAS</t>
  </si>
  <si>
    <t>SARA RAQUEL MIRANDA DOS SANTOS</t>
  </si>
  <si>
    <t>MARIA DAS DORES DE SOUSA CHAVES</t>
  </si>
  <si>
    <t>RAIMUNDO ARAÚJO</t>
  </si>
  <si>
    <t>JOSE BEZERRA DOS SANTOS</t>
  </si>
  <si>
    <t>CHAULIN SILVA RODRIGUES</t>
  </si>
  <si>
    <t>SHEILA MARQUES BARROSO</t>
  </si>
  <si>
    <t>JARDILENE DA SILVA DE SOUSA</t>
  </si>
  <si>
    <t>MARCUS VINICIUS MENDES GONÇALVES</t>
  </si>
  <si>
    <t>MARIA DA CONCEICAO GARCIA</t>
  </si>
  <si>
    <t>CRISTINA MARIA DA SILVA FERREIRA</t>
  </si>
  <si>
    <t>ANTONIO CRISTIANO ARAUJO DE SOUSA</t>
  </si>
  <si>
    <t>JUNEIS SANTOS</t>
  </si>
  <si>
    <t>MARIA DE LOURDES COSTA SILVA NASCIMENTO</t>
  </si>
  <si>
    <t>LUANA ALVES DA SILVA</t>
  </si>
  <si>
    <t>KENIA MARIA DA SILVA PEREIRA</t>
  </si>
  <si>
    <t>ELAYNE CRISTINA SEREJO PEREIRA</t>
  </si>
  <si>
    <t>MARIA SONIA VIEIRA BORGES</t>
  </si>
  <si>
    <t>ALESSANDRA COSTA DA SILVA OLIVEIRA</t>
  </si>
  <si>
    <t>IRISVALDO JOSÉ IRINEU</t>
  </si>
  <si>
    <t>GEORGE RIBEIRO DA SILVA</t>
  </si>
  <si>
    <t>KARLA DE ARAÚJO FERREIRA</t>
  </si>
  <si>
    <t>RAIMUNDA NONATA SOUSA</t>
  </si>
  <si>
    <t>MARIA DE FATIMA FIDELES DA SILVA</t>
  </si>
  <si>
    <t>ALAN MALHEIRO FERNANDES</t>
  </si>
  <si>
    <t>MARIA ENEIDE FERREIRA DA SILVA</t>
  </si>
  <si>
    <t>JOSÉ EDSON MOURÃO DE FREITAS</t>
  </si>
  <si>
    <t>FRANCISCO DAS CHAGAS AGUIAR DO NASCIMENTO</t>
  </si>
  <si>
    <t>ANTÔNIO MOIZEIS DE SOUSA</t>
  </si>
  <si>
    <t>FRANCISCO TEIXEIRA DOS SANTOS</t>
  </si>
  <si>
    <t>CELSO RODRIGUES DE SOUSA</t>
  </si>
  <si>
    <t>DANIEL ALVES COELHO LEMOS</t>
  </si>
  <si>
    <t>FRANCISCO GILMAR MARTINS DE SOUZA</t>
  </si>
  <si>
    <t>MARIA MATILDE DO NASCIMENTO BARBOSA</t>
  </si>
  <si>
    <t>MARIA ISABEL NASCIMENTO</t>
  </si>
  <si>
    <t>ÍTALO NASCIMENTO DE LEMOS</t>
  </si>
  <si>
    <t>FRANCISCA DOS SANTOS BEZERRA</t>
  </si>
  <si>
    <t>CINTIA DE SOUSA FEITOSA</t>
  </si>
  <si>
    <t>LUÍS FABIO GOMES</t>
  </si>
  <si>
    <t>MARIA DE JESUS SANTOS</t>
  </si>
  <si>
    <t>ROWZY MARIA FREIRE DA SILVA</t>
  </si>
  <si>
    <t>ELIAS SAMUEL SALES RIBEIRO</t>
  </si>
  <si>
    <t>JOSIEL DA SILVA JÚNIOR</t>
  </si>
  <si>
    <t>JOSE GERARDO DE MEDEIROS FILHO</t>
  </si>
  <si>
    <t>MANOEL ELIEZIO DE OLIVEIRA</t>
  </si>
  <si>
    <t>MARIA FERNANDA PEREIRA</t>
  </si>
  <si>
    <t>ROBERTO RIOS TABOSA</t>
  </si>
  <si>
    <t>JULIANA CAMPOS DOS SANTOS</t>
  </si>
  <si>
    <t>ANA FLAVIA DA CRUZ CORREIA</t>
  </si>
  <si>
    <t>THAIS PEREIRA DA PAIXAO CASTRO</t>
  </si>
  <si>
    <t>TOBIAS ALEXANDRE  CANDIDO MARTINS</t>
  </si>
  <si>
    <t>MARIA JUCIANE SOUSA ARAÚJO</t>
  </si>
  <si>
    <t>JOSE MARIA DO VALE DE  OLANDA</t>
  </si>
  <si>
    <t>MARIA SOARES DO CARMO SOUSA</t>
  </si>
  <si>
    <t>MARIA DOS MILAGRES SILVA CABRAL</t>
  </si>
  <si>
    <t>ANTONIO VIEIRA DA ROCHA</t>
  </si>
  <si>
    <t>SYGLLYS SAMUELLY SILVA RODRIGUES</t>
  </si>
  <si>
    <t>MARIA RAIMUNDA ALMEIDA GOMES</t>
  </si>
  <si>
    <t>FRANCISCLEIA DE JESUS CONCEIÇÃO</t>
  </si>
  <si>
    <t>FRANCISCA MARIA MARTINS DE CARVALHO</t>
  </si>
  <si>
    <t>IRENIR DOS SANTOS SILVA  CONCEICAO</t>
  </si>
  <si>
    <t>MANOEL JORGE DE OLIVEIRA</t>
  </si>
  <si>
    <t>ERISEUDO ALVES DO NASCIMENTO</t>
  </si>
  <si>
    <t>FRANCISCA ELANE MACIEL LIMA ARAÚJO</t>
  </si>
  <si>
    <t>ALDILENE DOS SANTOS MACHADO</t>
  </si>
  <si>
    <t>ODAIR JOSÉ XAVIER RODRIGUES DE AZEVEDO</t>
  </si>
  <si>
    <t>CAROLINE SILVA SOUSA</t>
  </si>
  <si>
    <t>RAMIRES DO NASCIMENTO SOUSA</t>
  </si>
  <si>
    <t>PAULO LEITE DA SILVA</t>
  </si>
  <si>
    <t>NAIANA LIMA FERREIRA DO NASCIMENTO</t>
  </si>
  <si>
    <t>ELIVALDO RIBEIRO DE ARAUJO</t>
  </si>
  <si>
    <t>SARA MICHELLY DO NASCIMENTO MARTINS</t>
  </si>
  <si>
    <t>FRANCILENE DA SILVA</t>
  </si>
  <si>
    <t>ELIELSON MARCOS DE OLIVEIRA JUNIOR</t>
  </si>
  <si>
    <t>MARIA KALITA LINHARES DA SILVA</t>
  </si>
  <si>
    <t>MARIA DO SOCORRO SILVA LIMA</t>
  </si>
  <si>
    <t>JOSE ARTUR DE OLIVEIRA</t>
  </si>
  <si>
    <t>ALAINE GARCIA MARTINS</t>
  </si>
  <si>
    <t>LOYSLENE RIBEIRO SOARES</t>
  </si>
  <si>
    <t>MARIA MARCELINA DE SOUSA GOMES</t>
  </si>
  <si>
    <t>FRANCISCO DE SOUSA SILVA</t>
  </si>
  <si>
    <t>CELMARA FELIX DE ARAUJO</t>
  </si>
  <si>
    <t>JORDANIA MARIA MOTA DO NASCIMENTO</t>
  </si>
  <si>
    <t>NAEL SÁ MENESES CORRÊA</t>
  </si>
  <si>
    <t>ROSILENE PEREIRA BEZERRA DE MORAIS</t>
  </si>
  <si>
    <t>MARIA ISABEL RIBEIRO</t>
  </si>
  <si>
    <t>JOSÉ MARIA CABRAL</t>
  </si>
  <si>
    <t>JOSE BOEIRO NETO</t>
  </si>
  <si>
    <t>IARA DA SILVA TEODORO</t>
  </si>
  <si>
    <t>ANA LUZIA COSTA DO NASCIMENTO</t>
  </si>
  <si>
    <t>M DO CARMO S PONTES</t>
  </si>
  <si>
    <t>RAIANY DA COSTA OLIVEIRA</t>
  </si>
  <si>
    <t>FRANCISCA REJANE CAVALCANTE MENDES</t>
  </si>
  <si>
    <t>ANA BEATRIZ SOUSA DOS SANTOS</t>
  </si>
  <si>
    <t>MARIA EULIR RODRIGUES</t>
  </si>
  <si>
    <t>ANDRE LUIS SANTOS DA SILVA</t>
  </si>
  <si>
    <t>MARIA APARECIDA VITÓRIA VILA</t>
  </si>
  <si>
    <t>MARIA ZILDENE DE OLIVEIRA</t>
  </si>
  <si>
    <t>GILMARA PEREIRA OLIVEIRA</t>
  </si>
  <si>
    <t>ALINE SOARES DE LIMA</t>
  </si>
  <si>
    <t>ROSILENE FERREIRA LIMA SOUSA</t>
  </si>
  <si>
    <t>MANOEL JOSE DE SOUSA FILHO</t>
  </si>
  <si>
    <t>EDILSON DA SILVA LOPES</t>
  </si>
  <si>
    <t>JOSE DE SOUSA MOTA</t>
  </si>
  <si>
    <t>EDNA PEREIRA DA SILVA</t>
  </si>
  <si>
    <t>MAISA KESSI CONSTANTINO MOURA</t>
  </si>
  <si>
    <t>RAFAELA SOUSA PEREIRA</t>
  </si>
  <si>
    <t>FRANCISCO WELLINGTON MOREIRA DE CARVALHO</t>
  </si>
  <si>
    <t>ROSIMAR SARAIVA SOBRINHO</t>
  </si>
  <si>
    <t>MARCIEL SANTANA RODRIGUES</t>
  </si>
  <si>
    <t>RAIMUNDA DA SILVA SANTOS</t>
  </si>
  <si>
    <t>VILMA ELADIEDNA LOPES</t>
  </si>
  <si>
    <t>IVALDO CORREA DA SILVA</t>
  </si>
  <si>
    <t>JOSE BARROSO DA SILVA</t>
  </si>
  <si>
    <t>MATEUS ALVES DA SILVA</t>
  </si>
  <si>
    <t>CARLITO DE SOUZA</t>
  </si>
  <si>
    <t>THIAGO DA SILVA PEREIRA</t>
  </si>
  <si>
    <t>CARLIANE MARTINS DOS REIS</t>
  </si>
  <si>
    <t>ANTONIO SANTANA DE OLIVEIRA</t>
  </si>
  <si>
    <t>ANTONIA GOMES SALES</t>
  </si>
  <si>
    <t>F C DE MORAIS COSTA</t>
  </si>
  <si>
    <t>ANA PAULA FERREIRA DE OLIVEIRA</t>
  </si>
  <si>
    <t>DAMIAO JOSE DE FREITAS</t>
  </si>
  <si>
    <t>EDNEIDE LOPES HONORATO</t>
  </si>
  <si>
    <t>ANTONIA RIBEIRO BARBOSA</t>
  </si>
  <si>
    <t>GALBA DE MORAIS GOMES</t>
  </si>
  <si>
    <t>MARIA EDUARDA ALEXANDRE PEREIRA</t>
  </si>
  <si>
    <t>MARIA LUCIA DA SILVA CARDOSO</t>
  </si>
  <si>
    <t>ERNALDO DE MEIRELES GARRETO</t>
  </si>
  <si>
    <t>ELISANGELA DO NASCIMENTO SOUSA</t>
  </si>
  <si>
    <t>JOSE DE RIBAMAR FERREIRA DE SOUSA</t>
  </si>
  <si>
    <t>ERLANY ARAUJO DE MELO</t>
  </si>
  <si>
    <t>MARIA ROSEANE DA SILVA SOUZA</t>
  </si>
  <si>
    <t>FRANCISCO ANDRE DOS SANTOS LOPES</t>
  </si>
  <si>
    <t>MARIA DE FATIMA JULIAO PEREIRA</t>
  </si>
  <si>
    <t>IDALVANE ROCHA DA SILVA</t>
  </si>
  <si>
    <t>BENEDITO PEREIRA LIMA</t>
  </si>
  <si>
    <t>ADERBALDO LIMA SILVA</t>
  </si>
  <si>
    <t>SUERLANDIA MAYARA ARAUJO LEITE</t>
  </si>
  <si>
    <t>DANILO BERNARDO DE OLIVEIRA ARAUJO</t>
  </si>
  <si>
    <t>TINO MARCOS SOUSA CUTRIM</t>
  </si>
  <si>
    <t>MYLENA MARIA DA SILVA OLIVEIRA</t>
  </si>
  <si>
    <t>JOSÉ FRANCISCO VIEIRA DA SILVA</t>
  </si>
  <si>
    <t>GERMANO MORAES DA SILVA</t>
  </si>
  <si>
    <t>ANTONIO RICARDO DA SILVA</t>
  </si>
  <si>
    <t>ITAMAR NERES DE SOUSA</t>
  </si>
  <si>
    <t>JOSIENE CARREIRA FRANÇA</t>
  </si>
  <si>
    <t>MARIA DAS DORES SILVA SOUSA</t>
  </si>
  <si>
    <t>DÉBORA THAIS ARAÚJO CARDOSO VIANA</t>
  </si>
  <si>
    <t>NATANAEL SOUSA DA SILVA</t>
  </si>
  <si>
    <t>VITORIA MARIA MAIA</t>
  </si>
  <si>
    <t>MARIA ADRIELE NASCIMENTO SILVA</t>
  </si>
  <si>
    <t>RAQUEL CAVALCANTE RODRIGUES</t>
  </si>
  <si>
    <t>JUDSON ARAUJO RODRIGUES DA  SILVA</t>
  </si>
  <si>
    <t>MERINALVA DAS CHAGAS LIMA</t>
  </si>
  <si>
    <t>THALITA DE SOUSA BRUNO</t>
  </si>
  <si>
    <t>MARIA DA CONCEIÇÃO MENDES DOS SANTOS SILVA</t>
  </si>
  <si>
    <t>LUZIENE DE CARVALHO BOTELHO LEAL</t>
  </si>
  <si>
    <t>JOILSON SILVA BARBOSA</t>
  </si>
  <si>
    <t>EDIPO BELARMINO DA SILVA</t>
  </si>
  <si>
    <t>MARIA LUISA FERREIRA LEITE DA SILVA</t>
  </si>
  <si>
    <t>LUANA MELKA MACHADO DA SILVA</t>
  </si>
  <si>
    <t>MARIA APARECIDA VIANA</t>
  </si>
  <si>
    <t>BRUNNA DE SOUZA AMORIM MARCIEL</t>
  </si>
  <si>
    <t>ARIANE DA SILVA DUARTE SANTOS FERREIRA</t>
  </si>
  <si>
    <t>ANTONIA DIANA FERREIRA SANTOS</t>
  </si>
  <si>
    <t>ERILANDIA DE SOUSA CARVALHO</t>
  </si>
  <si>
    <t>EDMILSON SOUZA ROCHA FILHO</t>
  </si>
  <si>
    <t>ANTONIO MORAIS DA SILVA ME</t>
  </si>
  <si>
    <t>DANNIELA RIBEIRO ARAUJO</t>
  </si>
  <si>
    <t>FRANCISCA LIDIANE SILVA PEREIRA</t>
  </si>
  <si>
    <t>GABRIEL DOS SANTOS</t>
  </si>
  <si>
    <t>ARYANE PEREIRA BARBOSA</t>
  </si>
  <si>
    <t>JOAO VITOR ALVES SALES</t>
  </si>
  <si>
    <t>ELIZABETE CARNEIRO DIAS</t>
  </si>
  <si>
    <t>FRANCISCO DAS CHAGAS OLIVEIRA SANTOS</t>
  </si>
  <si>
    <t>CLAUDIANA PATRÍCIO  SOUZA</t>
  </si>
  <si>
    <t>JOSE MACIEL LOPES</t>
  </si>
  <si>
    <t>LAIS DA SILVA E SILVA</t>
  </si>
  <si>
    <t>ANDERSON FURTADO GALVAO</t>
  </si>
  <si>
    <t>LINDALVA DE OLIVEIRA SIMPLICIO</t>
  </si>
  <si>
    <t>ANTONIA CALIXTO DANTAS CUSTODIO</t>
  </si>
  <si>
    <t>AYLA PATRÍCIA SOARES DO NASCIMENTO</t>
  </si>
  <si>
    <t>EDYLANDE DA CONCEICAO VIANA</t>
  </si>
  <si>
    <t>JEAN DE FREITAS</t>
  </si>
  <si>
    <t>HELTON ARAUJO DE CARVALHO</t>
  </si>
  <si>
    <t>TATIANA SANTOS DE FREITAS</t>
  </si>
  <si>
    <t>SIMONE FERNANDES</t>
  </si>
  <si>
    <t>DEUSILENE DE SOUSA VIEIRA</t>
  </si>
  <si>
    <t>VANESSA RODRIGUES DOS SANTOS</t>
  </si>
  <si>
    <t>MARIA AGUIAR SILVA</t>
  </si>
  <si>
    <t>MARIA DANIELE DA SILVA</t>
  </si>
  <si>
    <t>LADY ROWEANNY MORAES SILVA</t>
  </si>
  <si>
    <t>CAETANA ALVES ARAUJO</t>
  </si>
  <si>
    <t>ANDRESSA FERREIRA ROSA</t>
  </si>
  <si>
    <t>ANTONIO DOS SANTOS CABRAL</t>
  </si>
  <si>
    <t>FRANCISCO GERIVALDO GOMES DA SILVA</t>
  </si>
  <si>
    <t>MARIA JOSE MIRANDA SERAFIM</t>
  </si>
  <si>
    <t>ANA CLAUDIA PEREIRA DOS SANTOS</t>
  </si>
  <si>
    <t>LIDIA DA SILVA FERREIRA</t>
  </si>
  <si>
    <t>ROSILENE DOS SANTOS CARVALHO</t>
  </si>
  <si>
    <t>QUEBRA DE ACORDO</t>
  </si>
  <si>
    <t>MARIA DA CONCEIÇÃO DE JESUS DOS SANTOS</t>
  </si>
  <si>
    <t>NEGOCIANDO CONTRAPROPOSTA</t>
  </si>
  <si>
    <t>CLEDINALDO SOARES ARAUJO</t>
  </si>
  <si>
    <t>JOSENILDA DOS SANTOS OLIVEIRA</t>
  </si>
  <si>
    <t>VERA LUCIA MACHADO LIMA</t>
  </si>
  <si>
    <t>BEATRIZ MOITA SILVA</t>
  </si>
  <si>
    <t>FRANCISCA ALDENICE BARROS AGUIAR</t>
  </si>
  <si>
    <t>LOURIVAL GOMES DOS SANTOS</t>
  </si>
  <si>
    <t>GILVANIA FERREIRA DE ALMEIDA</t>
  </si>
  <si>
    <t>JUCYMARA BEATRIZ CARVALHO VIEIRA</t>
  </si>
  <si>
    <t>PATRICIA SALAZAR DA SILVA</t>
  </si>
  <si>
    <t>BRUNA STEFANE FERREIRA MORAIS</t>
  </si>
  <si>
    <t>MARIA RITA SANTOS PEREIRA</t>
  </si>
  <si>
    <t>EVANILSO DOS SANTOS BRAGA</t>
  </si>
  <si>
    <t>MARIA DOS REMEDIOS FERREIRA SILVA</t>
  </si>
  <si>
    <t>MARCELO HENRIQUE SANTOS DA SILVA</t>
  </si>
  <si>
    <t>JOÃO BATISTA BARROSO JUNIOR</t>
  </si>
  <si>
    <t>NUBIA MOREIRA BEIRAO</t>
  </si>
  <si>
    <t>ILTON DE OLIVEIRA SOUSA</t>
  </si>
  <si>
    <t>ANTONIO LOPES DE SOUSA NETO</t>
  </si>
  <si>
    <t>EDILON ARRAIS TEIXEIRA</t>
  </si>
  <si>
    <t>ANGELO HENRIQUE COSTA DE LIMA</t>
  </si>
  <si>
    <t>MARIA DOS REMÉDIOS RIBEIRO DOS SANTOS</t>
  </si>
  <si>
    <t>CASSIO JOSE BRANDAO DOS SANTOS</t>
  </si>
  <si>
    <t>DANIEL PONTES FERREIRA</t>
  </si>
  <si>
    <t>MARIA ERNESTINA DO NASCIMENTO</t>
  </si>
  <si>
    <t>LIZEANE MARIA MESSIAS DE SOUSA</t>
  </si>
  <si>
    <t>HENDRIX CAMPOS DA SILVA</t>
  </si>
  <si>
    <t>RITA DE CASSIA PEREIRA DE MEDEIROS</t>
  </si>
  <si>
    <t>MARIA IVANDA DE LIMA</t>
  </si>
  <si>
    <t>NM DE LIMA MOTO PECAS</t>
  </si>
  <si>
    <t>MARIA DO AMPARO DE CASTRO</t>
  </si>
  <si>
    <t>FRANCISCA VILIANE NASCIMENTO MEDEIROS</t>
  </si>
  <si>
    <t>LUANA LEAL LEITE ROCHA</t>
  </si>
  <si>
    <t>SEVERINO PEREIRA DE MOURA FILHO</t>
  </si>
  <si>
    <t>MICHELE PHAIFER ARAÚJO FERREIRA</t>
  </si>
  <si>
    <t>JULIANA NASCIMENTO DE FREITAS</t>
  </si>
  <si>
    <t>BÁRBARA LUMA RODRIGUES DE CARVALHO SOUSA</t>
  </si>
  <si>
    <t>FRANCISCA DAS CHAGAS RODRIGUES OLIVEIRA</t>
  </si>
  <si>
    <t>FRANCISCO EDNARDO PEREIRA DE SENA</t>
  </si>
  <si>
    <t>AVERONIO ARAUJO DA SILVA</t>
  </si>
  <si>
    <t>FRANCINALVA FREITAS DE SOUSA</t>
  </si>
  <si>
    <t>GEISA LOPES DA SILVA</t>
  </si>
  <si>
    <t>MARIA MARCELINA PEREIRA</t>
  </si>
  <si>
    <t>CAMILA DOS SANTOS ANDRE</t>
  </si>
  <si>
    <t>LEILA CARNEIRO DE AZEVEDO</t>
  </si>
  <si>
    <t>ANTONIO CESAR MATIAS DE FREITAS</t>
  </si>
  <si>
    <t>SIMARIA RODRIGUES DE SOUSA</t>
  </si>
  <si>
    <t>ELEONILCE CAMARA CARDOSO</t>
  </si>
  <si>
    <t>FRANCIEUDO DE OLIVEIRA GONÇALVES</t>
  </si>
  <si>
    <t>HENRIQUE LENO GONCALVES DA SILVEIRA</t>
  </si>
  <si>
    <t>EDIRLEY BRAZ DA COSTA</t>
  </si>
  <si>
    <t>KARENN CECILYA ALVES DA SILVA</t>
  </si>
  <si>
    <t>MARIA DO ROSARIO ARAUJO DO NASCIMENTO</t>
  </si>
  <si>
    <t>IGOR CASTRO DA COSTA</t>
  </si>
  <si>
    <t>SAFIRA SANTOS GONÇALVES</t>
  </si>
  <si>
    <t>RAIMUNDA REJANE SOUSA LIMA</t>
  </si>
  <si>
    <t>VERA LÚCIA DOS SANTOS RODRIGUES</t>
  </si>
  <si>
    <t>MAYARA MARA SILVA RODRIGUES</t>
  </si>
  <si>
    <t>FRANCISCO ANTONIO BRAZ DA SILVA</t>
  </si>
  <si>
    <t>ANTÔNIO CARLOS LOPES</t>
  </si>
  <si>
    <t>ELTON ERICLIS DE SOUZA LIMA</t>
  </si>
  <si>
    <t>EZEQUIEL RICARDO DA SILVA</t>
  </si>
  <si>
    <t>PAULO SÉRGIO SOUSA SATURNINO</t>
  </si>
  <si>
    <t>MARIA DE JESUS DE ARAÚJO</t>
  </si>
  <si>
    <t>ARENILTON BONIFACIO AMORIM PINHEIRO</t>
  </si>
  <si>
    <t>ANTONETE DE JESUS COSTA</t>
  </si>
  <si>
    <t>MILENA RODRIGUES SILVA</t>
  </si>
  <si>
    <t>CARLOS ALBERTO LOPES DA SILVA</t>
  </si>
  <si>
    <t>GILDEMIR FREITAS</t>
  </si>
  <si>
    <t>CAMILA DE CASSIA FIGUEREDO BRAGA</t>
  </si>
  <si>
    <t>IEDA DO NASCIMENTO NUNES</t>
  </si>
  <si>
    <t>LUCIVALDO PORTELA LIMA</t>
  </si>
  <si>
    <t>PAULO VENILSON REIS FREITAS</t>
  </si>
  <si>
    <t>GEZIANE FEITOZA DA SILVA</t>
  </si>
  <si>
    <t>ROSIELMA SOARES FARIAS</t>
  </si>
  <si>
    <t>JOSE FERREIRA CUTRIM</t>
  </si>
  <si>
    <t>TATIANA ERNESTO LOPES</t>
  </si>
  <si>
    <t>LUANA VALERIA DA SILVA</t>
  </si>
  <si>
    <t>MARIA ANTONIA ARAUJO CONCEICAO</t>
  </si>
  <si>
    <t>MARIA FRANCISCA SILVA DE MORAES</t>
  </si>
  <si>
    <t>EDIVAN FERREIRA DO NASCIMENTO</t>
  </si>
  <si>
    <t>JOELINA SOARES DOS REIS</t>
  </si>
  <si>
    <t>JANAINA EUGENIO DE CARVALHO</t>
  </si>
  <si>
    <t>EDENILTON FERREIRA SOARES</t>
  </si>
  <si>
    <t>JOSÉ VINICIUS ÂNGELO FERREIRA</t>
  </si>
  <si>
    <t>FRANCISCA ALZIRA PINTO RODRIGUES</t>
  </si>
  <si>
    <t>JEANE MAGALHÃES DE ALMEIDA</t>
  </si>
  <si>
    <t>MARIA DAS GRACAS COSTA MOURA</t>
  </si>
  <si>
    <t>SILMARA FREIRES JOVINO</t>
  </si>
  <si>
    <t>ANTONIA FRANKLIN DO NASCIMENTO</t>
  </si>
  <si>
    <t>MARIA ALANA MOREIRA FERNANDES</t>
  </si>
  <si>
    <t>TAÍS DOS SANTOS ARAÚJO</t>
  </si>
  <si>
    <t>ANA MARIA GOMES DOS SANTOS</t>
  </si>
  <si>
    <t>OTIMAR FERREIRA DA SILVA</t>
  </si>
  <si>
    <t>ELIANE ALVES DO NASCIMENTO</t>
  </si>
  <si>
    <t>JOAO PAULO BARROSO DOS SANTOS</t>
  </si>
  <si>
    <t>JOSE MARCELO DE SOUSA</t>
  </si>
  <si>
    <t>MARIA SIMONE VIANA PRUDENCIO</t>
  </si>
  <si>
    <t>ANTONIA LIDIA DE SOUSA GOMES</t>
  </si>
  <si>
    <t>JOSEFA DA SILVA SANTOS</t>
  </si>
  <si>
    <t>ANTONIO RAFAEL DE SOUSA RODRIGUES</t>
  </si>
  <si>
    <t>MARIA JOSE CAETANO DE SOUZA</t>
  </si>
  <si>
    <t>MANOEL DE JESUS MORAES SOUSA</t>
  </si>
  <si>
    <t>FRANCISCO ARAÚJO FERREIRA</t>
  </si>
  <si>
    <t>DANIEL VICTOR NUNES FERREIRA</t>
  </si>
  <si>
    <t>EVA GOMES DA SILVA</t>
  </si>
  <si>
    <t>ELAINE SANTOS SILVA</t>
  </si>
  <si>
    <t>JEZREEL FELIPE SILVA</t>
  </si>
  <si>
    <t>MARCOS ANDRE LOURENÇO DA SILVA</t>
  </si>
  <si>
    <t>DELMAN LOPES DA SILVA</t>
  </si>
  <si>
    <t>ELISVALDO LIMA DA LUZ</t>
  </si>
  <si>
    <t>RAQUEL DO NASCIMENTO DE OLIVEIRA</t>
  </si>
  <si>
    <t>ALESSANDRA COELHO MARQUES</t>
  </si>
  <si>
    <t>MOIZANIEL DE RIBAMAR DO NASCIMENTO PINHEIRO</t>
  </si>
  <si>
    <t>WERBETH RICARDO PINHEIRO</t>
  </si>
  <si>
    <t>MARINEIDE DE SOUSA MONTEIRO</t>
  </si>
  <si>
    <t>JACKELINE DE SANTANA VILANOVA</t>
  </si>
  <si>
    <t>MARIA DOS SANTOS ROCHA ALVES</t>
  </si>
  <si>
    <t>FATIMA TEIXEIRA DE SOUSA RODRIGUES</t>
  </si>
  <si>
    <t>JUCILENE ALMEIDA COIMBRA SANTOS</t>
  </si>
  <si>
    <t>ANTONIA KELVIANNI DA SILVA SANTOS</t>
  </si>
  <si>
    <t>ANTONIO LIMA VIEIRA</t>
  </si>
  <si>
    <t>ZENAIDE ROSA PEREIRA BARROS</t>
  </si>
  <si>
    <t>ROCILDA RODRIGUES DOS SANTOS</t>
  </si>
  <si>
    <t>ALICE SANTOS GUIMARÃES</t>
  </si>
  <si>
    <t>IVONEIDE LIMA FORTALEZA</t>
  </si>
  <si>
    <t>LUÍZ CARLOS DA PAZ OLIVEIRA</t>
  </si>
  <si>
    <t>JUCIMARIO DE SOUSA GOMES</t>
  </si>
  <si>
    <t>PEDRO RENILSON FRAZAO</t>
  </si>
  <si>
    <t>BRAUREM FRANCIS ALVES DE OLIVEIRA</t>
  </si>
  <si>
    <t>FRANCISMINI VAN OLL CAVALCANTE</t>
  </si>
  <si>
    <t>EUSAURINA DE FATIMA FERREIRA AMARAL</t>
  </si>
  <si>
    <t>FRANCISCO COSTA FERREIRA</t>
  </si>
  <si>
    <t>JOSSILANDIA RODRIGUES DE MACEDO</t>
  </si>
  <si>
    <t>JOSE TEODORO DA SILVA FILHO</t>
  </si>
  <si>
    <t>ANTONIO FRANCISCO ARAUJO SANTOS</t>
  </si>
  <si>
    <t>AILTANIA MARIA GOMES DA SILVA</t>
  </si>
  <si>
    <t>MARIA SAMARA DA SILVA</t>
  </si>
  <si>
    <t>ROSILANE OLIVEIRA DE SOUSA</t>
  </si>
  <si>
    <t>SOLANGE SILVA DE CARVALHO</t>
  </si>
  <si>
    <t>MICHEL PAULINO GOMES</t>
  </si>
  <si>
    <t>DESTERRO RAYANE VIEIRA OLIVEIRA</t>
  </si>
  <si>
    <t>KEYNARDIA BARROS DE SOUZA</t>
  </si>
  <si>
    <t>ANTONIO FRANCISCO DA SILVA COSTA</t>
  </si>
  <si>
    <t>IJAIR DOS SANTOS</t>
  </si>
  <si>
    <t>MARIA DAS DORES GOMES DA SILVA</t>
  </si>
  <si>
    <t>ROSIMARY FERREIRA SOUSA</t>
  </si>
  <si>
    <t>ELIVAN RODRIGUES DA SILVA</t>
  </si>
  <si>
    <t>KEILA PAES LANDIM DA SILVA</t>
  </si>
  <si>
    <t>RAIMUNDO NONATO DO NASCIMENTO FELIX</t>
  </si>
  <si>
    <t>FRANCISCO MYKISON NEY DA SILVA</t>
  </si>
  <si>
    <t>DÉBORA NICACIA NOBRE RACHMAN</t>
  </si>
  <si>
    <t>LUANA STEFANE COSTA DOS REIS MENDES</t>
  </si>
  <si>
    <t>ROBERT MAGALHAES DO NASCIMENTO</t>
  </si>
  <si>
    <t>JULIANA FERREIRA DIAS</t>
  </si>
  <si>
    <t>HELVANIA DIAS SILVA</t>
  </si>
  <si>
    <t>BENEDITO LUCILDO MOREIRA</t>
  </si>
  <si>
    <t>JOSÉ ALEXANDRE MACIEL NETO</t>
  </si>
  <si>
    <t>MARCOS ROBERIO SOARES</t>
  </si>
  <si>
    <t>MARIA TICIANE CAVALCANTE DA SILVA</t>
  </si>
  <si>
    <t>ANTONIA CLAUDENE BRAGA OLIVEIRA</t>
  </si>
  <si>
    <t>FRANCISCO VERAS ARRUDA</t>
  </si>
  <si>
    <t>ANA CRISTINA ALVES DA SILVA</t>
  </si>
  <si>
    <t>MARIA DO SOCORRO DA SILVA GOMES</t>
  </si>
  <si>
    <t>FRANCISCA JULIANA PEREIRA DA SILVA</t>
  </si>
  <si>
    <t>LUISA FERREIRA DE SOUSA</t>
  </si>
  <si>
    <t>JOSE MARIA DA CONCEIÇÃO ARAUJO</t>
  </si>
  <si>
    <t>DANIEL FERNANDES MONTEIRO</t>
  </si>
  <si>
    <t>RAIMUNDA MARIA DOS SANTOS</t>
  </si>
  <si>
    <t>ANTONIA MARCIA DE OLIVEIRA SILVA</t>
  </si>
  <si>
    <t>FRANCISCA MARLI DE ARAUJO</t>
  </si>
  <si>
    <t>LUCILA BARBOSA DOS SANTOS</t>
  </si>
  <si>
    <t>GIRLANE SAMPAIO SOUSA</t>
  </si>
  <si>
    <t>KAMILA MARIA ALENCAR LEITE</t>
  </si>
  <si>
    <t>MARIA DO SOCORRO RODRIGUES DO NASCIMENTO</t>
  </si>
  <si>
    <t>SOLANGE SOARES DE SIQUEIRA MATIAS ARAUJO</t>
  </si>
  <si>
    <t>FRANCISCA DO CARMO VASCONCELOS DOS SANTOS</t>
  </si>
  <si>
    <t>BLENO COSTA FERREIRA</t>
  </si>
  <si>
    <t>SOLANGE IZIDIO ALVES DA SILVA</t>
  </si>
  <si>
    <t>JOSIEL DE NEGREIROS SILVA</t>
  </si>
  <si>
    <t>MARCIA CAMILA MALHEIRO TEIXEIRA OLIVEIRA</t>
  </si>
  <si>
    <t>FRANK DA SILVA FERREIRA</t>
  </si>
  <si>
    <t>MARIA NUBIA ALMEIDA DA SILVA</t>
  </si>
  <si>
    <t>CHRYSTINNE GUEDES DE MEDEIROS RAMALHO</t>
  </si>
  <si>
    <t>JUCILENE RODRIGUES MUNIZ</t>
  </si>
  <si>
    <t>MARIA FRANCIBENE DE MOURA ROSENDO</t>
  </si>
  <si>
    <t>ANTONIA CLAUDIA DA SILVA</t>
  </si>
  <si>
    <t>MARIA JACINEIDE DA SILVA</t>
  </si>
  <si>
    <t>ELENILTHON SOMBRA FERREIRA</t>
  </si>
  <si>
    <t>ANTONIO FERREIRA SALES</t>
  </si>
  <si>
    <t>JOSÉ VANI DE ALMEIDA JUNIOR</t>
  </si>
  <si>
    <t>JOSE ANTONIO DE SOUZA SANTOS</t>
  </si>
  <si>
    <t>RAIMUNDO NONATO SILVA SANTOS</t>
  </si>
  <si>
    <t>LUANA ALENCAR DA SILVA</t>
  </si>
  <si>
    <t>LUIZ LIMA DA SILVA</t>
  </si>
  <si>
    <t>FRANCISCO CELIO NOGUEIRA TEIXEIRA</t>
  </si>
  <si>
    <t>MARIO SIDNEY DA SILVA REBOUCAS</t>
  </si>
  <si>
    <t>ANA PAULA MAIA LIMA</t>
  </si>
  <si>
    <t>MARIVALDO FERREIRA DA SILVA</t>
  </si>
  <si>
    <t>PETERSON LEANDRO SILVA</t>
  </si>
  <si>
    <t>FRANCISCO WESCLEI RODRIGUES VIANA</t>
  </si>
  <si>
    <t>MARIA FERLANE GOMES FERREIRA</t>
  </si>
  <si>
    <t>HO 15%</t>
  </si>
  <si>
    <t>FABIO MONTEIRO VIANA</t>
  </si>
  <si>
    <t>ALDENICE DA SILVA GONDIM</t>
  </si>
  <si>
    <t>FRANCISCO TEIXEIRA DE LIMA</t>
  </si>
  <si>
    <t>MARIA DA CONCEIÇÃO MOTA FERNANDES</t>
  </si>
  <si>
    <t>CLAUDENORA DA SILVA PIANCO</t>
  </si>
  <si>
    <t>CLAUDIANE DUARTE MARCELINO</t>
  </si>
  <si>
    <t>ANILTON AMORIM DE BARROS</t>
  </si>
  <si>
    <t>MARIA HELENA RODRIGUES ALVES</t>
  </si>
  <si>
    <t>MARIANA LELIA VIANA OLIVEIRA</t>
  </si>
  <si>
    <t>MARIA EVILENE TEIXEIRA</t>
  </si>
  <si>
    <t>JOSE VALDENOR LISBOA MENDES FILHO</t>
  </si>
  <si>
    <t>NATANILDE MONTEIRO MELO</t>
  </si>
  <si>
    <t>JOANA DARC NASCIMENTO SILVA</t>
  </si>
  <si>
    <t>CELIO HENRIQUE MARCOLINO SANTIAGO</t>
  </si>
  <si>
    <t>JESSICA DOS SANTOS SOUZA</t>
  </si>
  <si>
    <t>GILMAR DE SANTANA OLIVEIRA</t>
  </si>
  <si>
    <t>TATIELLY SHEILY SILVA SOUSA</t>
  </si>
  <si>
    <t>FRANCISCA MARIA NERES DE MORAIS</t>
  </si>
  <si>
    <t>JOSUE LIMA DA SILVA</t>
  </si>
  <si>
    <t>JOSE MÁRCIO GREICK LOPES FONTELES</t>
  </si>
  <si>
    <t>NILDA DEBOM</t>
  </si>
  <si>
    <t>VALDEMIR XAVIER FERREIRA</t>
  </si>
  <si>
    <t>FABIOLA CASTRO VAZ</t>
  </si>
  <si>
    <t>JOSE CICERO SANTOS SILVA</t>
  </si>
  <si>
    <t>ERICKSON LEI TAVARES DE OLIVEIRA</t>
  </si>
  <si>
    <t>ANTÔNIO RIBAMAR COELHO SILVA</t>
  </si>
  <si>
    <t>RODRIGO MACHADO DA ROSA</t>
  </si>
  <si>
    <t>JANAÍNA SOARES</t>
  </si>
  <si>
    <t>WALESKA LIMA DA SILVA</t>
  </si>
  <si>
    <t>IVONEIDE RODRIGUES DA SILVA</t>
  </si>
  <si>
    <t>JOUCINEIDE MARQUES DE OLIVEIRA</t>
  </si>
  <si>
    <t>RAIMUNDO NONATO DE QUEIROZ SILVA</t>
  </si>
  <si>
    <t>MARCIA MARIA VIANA CAMARGO</t>
  </si>
  <si>
    <t>MONALYZA FERNANDES MELO SILVA</t>
  </si>
  <si>
    <t>DANILO ROCHA DO NASCIMENTO</t>
  </si>
  <si>
    <t>ANA KELY FREITAS DOS SANTOS</t>
  </si>
  <si>
    <t>GLAUCIANE PINTO VIERA</t>
  </si>
  <si>
    <t>JOSE JANUARIO FILHO</t>
  </si>
  <si>
    <t>GEOVANE LIMA COELHO</t>
  </si>
  <si>
    <t>LUCAS COSTA DE FREITAS</t>
  </si>
  <si>
    <t>ISABEL SANTOS DO NASCIMENTO SHÓCKNESS</t>
  </si>
  <si>
    <t>REBEKA AMARANTE MOURA VAZ</t>
  </si>
  <si>
    <t>KENNETH JARDIM DA SILVA</t>
  </si>
  <si>
    <t>LUIZ CRISTOVÃO GONCALVES</t>
  </si>
  <si>
    <t>FRANCISCO HUDSON FERREIRA LOPES</t>
  </si>
  <si>
    <t>CLOVES DE LIMA</t>
  </si>
  <si>
    <t>VICTOR RODRIGUES CASTRO</t>
  </si>
  <si>
    <t>RICARDO GOMES DE AZEVEDO JUNIOR</t>
  </si>
  <si>
    <t>LAIS DA SILVA ALVES</t>
  </si>
  <si>
    <t>LAIANE DOS SANTOS MAGALHAES MOURA</t>
  </si>
  <si>
    <t>MARLEIDE GOMES MENDES</t>
  </si>
  <si>
    <t>PATRICIA DUARTE DE SOUZA</t>
  </si>
  <si>
    <t>INACIO APRIGIO DE OLIVEIRA</t>
  </si>
  <si>
    <t>FRANCISCO EDSON DE LIMA E SOUSA</t>
  </si>
  <si>
    <t>LUIZA CARLA NERY BREMER</t>
  </si>
  <si>
    <t>ELIZABETH APARECIDA NOBRE DOS SANTOS</t>
  </si>
  <si>
    <t>ANDRÉA MARIA DE QUEIROZ SOUZA</t>
  </si>
  <si>
    <t>FRANCISCO GEMECI DA SILVA</t>
  </si>
  <si>
    <t>RUBENS SOUZA DA SILVA</t>
  </si>
  <si>
    <t>FELIPE DA SILVA OLIVEIRA</t>
  </si>
  <si>
    <t>JUCIARA MARIA SANTOS SILVA</t>
  </si>
  <si>
    <t>WANDERSON DE SÁ ARAUJO</t>
  </si>
  <si>
    <t>LINDOMAR VIEIRA DE MIRANDA</t>
  </si>
  <si>
    <t>ANTONIO RAMIRO NASCIMENTO ROCHA</t>
  </si>
  <si>
    <t>PAULA ROBERTA BARBOSA DA SILVA</t>
  </si>
  <si>
    <t>GENILSON ALVES DE MELO</t>
  </si>
  <si>
    <t>MARIA CICLENE DE SOUSA VASCONCELOS</t>
  </si>
  <si>
    <t>ANA GEILE LIMA FREITAS</t>
  </si>
  <si>
    <t>FRANCISCO PEREIRA DE ARAUJO</t>
  </si>
  <si>
    <t>LUIZ CARLOS DA SILVA</t>
  </si>
  <si>
    <t>ISABELE DOS SANTOS</t>
  </si>
  <si>
    <t>ANTONIA LUCIENE PEREIRA DOS SANTOS</t>
  </si>
  <si>
    <t>ELIZANGELA LOPES DA SILVA OLIVEIRA</t>
  </si>
  <si>
    <t>NATHALY ELLEN DA SILVA FERREIRA</t>
  </si>
  <si>
    <t>LEIDIMAR PEREIRA SILVA</t>
  </si>
  <si>
    <t>RAFAEL FERNANDES LÚCIO</t>
  </si>
  <si>
    <t>RAMON NECO TRINDADE</t>
  </si>
  <si>
    <t>VANDILSON DA SILVA SOUZA</t>
  </si>
  <si>
    <t>MARCELA CARDOSO VIEIRA</t>
  </si>
  <si>
    <t>MARIA CELIA ALVES FERREIRA</t>
  </si>
  <si>
    <t>IVONEUDO DA SILVA SOUSA</t>
  </si>
  <si>
    <t>DINAILDE SOUSA COELHO</t>
  </si>
  <si>
    <t>MARIA DO CARMO OTAVIANA DE CARVALHO</t>
  </si>
  <si>
    <t>BRUNO DA SILVA MONTEIRO</t>
  </si>
  <si>
    <t>ELINEIDE NUNES DOS SANTOS</t>
  </si>
  <si>
    <t>RAIMUNDO DE JESUS CHAVES JUNIOR</t>
  </si>
  <si>
    <t>FRANCINETE ALVES DO NASCIMENTO</t>
  </si>
  <si>
    <t>FRANCISVALDO DE MATOS PINHEIRO</t>
  </si>
  <si>
    <t>RAIMUNDO DE SOUSA ANDRADE</t>
  </si>
  <si>
    <t>FRANCISCA EVANDA GOMES SANTOS</t>
  </si>
  <si>
    <t>MARILENE QUEIROZ DE SOUSA</t>
  </si>
  <si>
    <t>ERICA MARINHO CUNHA</t>
  </si>
  <si>
    <t>SERGIO PEREIRA CAMARA</t>
  </si>
  <si>
    <t>JOÃO DOS SANTOS ALMEIDA</t>
  </si>
  <si>
    <t>ROSELINA DA SILVA DE SOUSA</t>
  </si>
  <si>
    <t>ANTONIA CELIA PEREIRA DE ARAUJO</t>
  </si>
  <si>
    <t>JOSE RIBAMAR PEREIRA FILHO</t>
  </si>
  <si>
    <t>ZILDIANE LIMA DE ABREU</t>
  </si>
  <si>
    <t>IRLENE PEDROZA SOUSA</t>
  </si>
  <si>
    <t>PEDRINHA RIBEIRO NUNES</t>
  </si>
  <si>
    <t>FRANCISCO BEZERRA DE MEDEIROS</t>
  </si>
  <si>
    <t>ELISANGELA BERNARDO DA SILVA</t>
  </si>
  <si>
    <t>DILEIDE BESERRA SILVA VASCONCELOS</t>
  </si>
  <si>
    <t>MARIA CREUZA CARNEIRO</t>
  </si>
  <si>
    <t>MARIA APARECIDA PEREIRA SANTOS</t>
  </si>
  <si>
    <t>PAULO HENRIQUE MENDES JANSEN</t>
  </si>
  <si>
    <t>EDINÉIA FERNANDES DE OLIVEIRA</t>
  </si>
  <si>
    <t>DARLENE DA CONCEICAO RIBEIRO</t>
  </si>
  <si>
    <t>LEANDRO BANDEIRA DE BRITO</t>
  </si>
  <si>
    <t>SUEILA TAINNE LOBO DOS SANTOS</t>
  </si>
  <si>
    <t>MARIA ANTÔNIA FREITAS DOS SANTOS</t>
  </si>
  <si>
    <t>FRANCISCA MARIA DO NASCIMENTO</t>
  </si>
  <si>
    <t>FRANCILENE SILVA SOUSA</t>
  </si>
  <si>
    <t>SONIA MARIA LIMA VERAS DA SILVA</t>
  </si>
  <si>
    <t>ISRAEL DA SILVA SANTOS</t>
  </si>
  <si>
    <t>ISAIAS DA SILVA E SILVA</t>
  </si>
  <si>
    <t>ANALIA DO NASCIMENTO SILVA</t>
  </si>
  <si>
    <t>LARISSE SILVA E SILVA</t>
  </si>
  <si>
    <t>RAMON LEVI RIBEIRO ANDRADE</t>
  </si>
  <si>
    <t>SONIELMA GUEDES DOS SANTOS</t>
  </si>
  <si>
    <t>FELIPE LEITE DO NASCIMENTO</t>
  </si>
  <si>
    <t>YVINNA RENALLY DA SILVA MONTEIRO</t>
  </si>
  <si>
    <t>ELAYNA DE LIMA NUNES</t>
  </si>
  <si>
    <t>FILIPE MONTEIRO GARCIA</t>
  </si>
  <si>
    <t>MARIA DAS DORES FONSECA MENDONÇA</t>
  </si>
  <si>
    <t>JOANA AUREA MARTINS DOS SANTOS</t>
  </si>
  <si>
    <t>PATRICIA SANTOS DE SOUZA</t>
  </si>
  <si>
    <t>BIANCA SILVA DE SOUSA</t>
  </si>
  <si>
    <t>FRANCISCA DALIA SANTOS NASCIMENTO</t>
  </si>
  <si>
    <t>NAIRA NASCIMENTO BENAVENUTO</t>
  </si>
  <si>
    <t>LIDIANE BARROS CONCEICAO</t>
  </si>
  <si>
    <t>MARCIO MATOS DE AGUIAR</t>
  </si>
  <si>
    <t>TAFAREL DOS SANTOS MARINHO</t>
  </si>
  <si>
    <t>DAIANE DE OLIVEIRA SANTOS ALENCAR</t>
  </si>
  <si>
    <t>FRANCISCO DAS CHAGAS LIMA BARROS</t>
  </si>
  <si>
    <t>WANDREIA SORAYA SILVA BRAGA QUEIROZ</t>
  </si>
  <si>
    <t>AMANDA NUNES DO NASCIMENTO</t>
  </si>
  <si>
    <t>RAIMUNDA CORREA</t>
  </si>
  <si>
    <t>DENILSON COSTA DO NASCIMENTO</t>
  </si>
  <si>
    <t>ELTON LUIS JARDIM VIANA</t>
  </si>
  <si>
    <t>ELIANA REIS LEITAO SOUSA</t>
  </si>
  <si>
    <t>LUSENI NERES DA SILVA</t>
  </si>
  <si>
    <t>ONOFRE FERREIRA CAVALCANTE NETO</t>
  </si>
  <si>
    <t>CARLA MENDES NASCIMENTO</t>
  </si>
  <si>
    <t>ELBE DO NASCIMENTO MACHADO</t>
  </si>
  <si>
    <t>LUIZ FELIPE CARVALHO DA SILVA OLIVEIRA</t>
  </si>
  <si>
    <t>VANESSA CARNEIRO DE SOUSA MOTA</t>
  </si>
  <si>
    <t>GEORGE NUNES SANTOS JUNIOR</t>
  </si>
  <si>
    <t>ANBLAS SOARES CEZAR</t>
  </si>
  <si>
    <t>ANTONIO JOSÉ MUNIZ FERNANDES</t>
  </si>
  <si>
    <t>VIVIANI EVERTON ABREU</t>
  </si>
  <si>
    <t>FELIPE SOUSA SILVA</t>
  </si>
  <si>
    <t>TAYNA ARAÚJO DA SILVA</t>
  </si>
  <si>
    <t>PAULO RICARDO CONCEIÇAO COSTA</t>
  </si>
  <si>
    <t>RAIMUNDO MERCEDES</t>
  </si>
  <si>
    <t>JOAO SANTOS LIMA</t>
  </si>
  <si>
    <t>NAILSON COSTA</t>
  </si>
  <si>
    <t>LAURA LUIZA BANDEIRA GONÇALVES</t>
  </si>
  <si>
    <t>UZIRAN SILVA FRAZAO</t>
  </si>
  <si>
    <t>ROSIANE DE SOUSA DA CONCEICAO</t>
  </si>
  <si>
    <t>FRANCISCA JULIANA COSTA PAZ</t>
  </si>
  <si>
    <t>WANDERSON FEITOSA LIMA</t>
  </si>
  <si>
    <t>MARLON SOUSA SILVA</t>
  </si>
  <si>
    <t>MARCO ANTÔNIO BORGES MANETA</t>
  </si>
  <si>
    <t>MILIANA DE SOUSA PEREIRA</t>
  </si>
  <si>
    <t>CLAUDÊNIA DA SILVA SOBRINHO</t>
  </si>
  <si>
    <t>VANESSA DE ARAÚJO SANTOS</t>
  </si>
  <si>
    <t>PATRICIA ANAIRA AGUIAR ARAUJO</t>
  </si>
  <si>
    <t>TATIANE DA CONCEICAO ARAUJO OLIVEIRA</t>
  </si>
  <si>
    <t>ADILIO DA COSTA LIMA</t>
  </si>
  <si>
    <t>JANIEIS DE OLIVEIRA</t>
  </si>
  <si>
    <t>ADRIANA ARAUJO DE SOUSA</t>
  </si>
  <si>
    <t>ANTONIO MESSIAS DO NASCIMENTO JUNIOR</t>
  </si>
  <si>
    <t>ELIDA DA SILVA MARIANO</t>
  </si>
  <si>
    <t>EVA RODRIGUES DOS SANTOS SILVA</t>
  </si>
  <si>
    <t>CLERES TORRES DA SILVA</t>
  </si>
  <si>
    <t>MARLY BEZERRA DE LIMA</t>
  </si>
  <si>
    <t>LUCILANE DE SOUSA SILVA</t>
  </si>
  <si>
    <t>GILSON BRAGA DA COSTA</t>
  </si>
  <si>
    <t>MARCELO DE OLIVEIRA SILVA</t>
  </si>
  <si>
    <t>EVANGELISTA PEREIRA DA SILVA</t>
  </si>
  <si>
    <t>MARIA JOSÉ GOMES DA CRUZ</t>
  </si>
  <si>
    <t>WALMIR DE SOUSA MOREIRA</t>
  </si>
  <si>
    <t>ANDREIA FERNANDA DA SILVA</t>
  </si>
  <si>
    <t>CLÁUDIO DA SILVA FERREIRA</t>
  </si>
  <si>
    <t>GERALDINA DA SILVA ARAUJO CASEMIRO</t>
  </si>
  <si>
    <t>JOSIMAR CORREIA DOS SANTOS</t>
  </si>
  <si>
    <t>ANA PAULA ARAUJO SANTOS</t>
  </si>
  <si>
    <t>ANA RABELO NASCIMENTO</t>
  </si>
  <si>
    <t>MARIA DAS GRACAS VIEIRA DA SILVA</t>
  </si>
  <si>
    <t>PAULO TAVARES DE OLIVEIRA</t>
  </si>
  <si>
    <t>JOSE ROBERTO DA CRUZ BARROS</t>
  </si>
  <si>
    <t>ANTONIA NAYANNE DA SILVA MORAES</t>
  </si>
  <si>
    <t>ELDA EUGENIO DA SILVA RODRIGUES</t>
  </si>
  <si>
    <t>ADRIANA  LIMA CHAVES</t>
  </si>
  <si>
    <t>JOÃO BATISTA GOMES DA SILVA</t>
  </si>
  <si>
    <t>JOELSON DO NASCIMENTO SILVA</t>
  </si>
  <si>
    <t>LAINE SOUSA ABREU</t>
  </si>
  <si>
    <t>ANA LUIZA ALVES DE SOUZA</t>
  </si>
  <si>
    <t>VANDERLUCE COSTA ARAGÃO</t>
  </si>
  <si>
    <t>JONATAS RODRIGUES DE MENEZES</t>
  </si>
  <si>
    <t>MARIA DE JESUS CARDOSO</t>
  </si>
  <si>
    <t>GEOVANA CORDEIRO DA SILVA</t>
  </si>
  <si>
    <t>ANDRE LUIS DE SOUSA LIMA</t>
  </si>
  <si>
    <t>LIDIANE MARIA ALVES</t>
  </si>
  <si>
    <t>ALICIA FEITOZA RAMOS</t>
  </si>
  <si>
    <t>DARLENE MOURA RODRIGUES CRISPIM</t>
  </si>
  <si>
    <t>ELIZIANE GOMES DA SILVA</t>
  </si>
  <si>
    <t>GLEUSON GONCALVES RAMOS DE OLIVEIRA</t>
  </si>
  <si>
    <t>MISCILENE COSTA DA SILVA</t>
  </si>
  <si>
    <t>FRANCISCO WELLINGTON RODRIGUES LIMA</t>
  </si>
  <si>
    <t>ELIETE TEIXEIRA SOARES</t>
  </si>
  <si>
    <t>GLEICIANE MATOS DAS CHAGAS</t>
  </si>
  <si>
    <t>LARISSA MAIA GONCALVES</t>
  </si>
  <si>
    <t>ADAISIO FERNANDES DE SALES</t>
  </si>
  <si>
    <t>MARCILIA FERREIRA DA SILVA OLIVEIRA</t>
  </si>
  <si>
    <t>ANTONIO EUDES BORGES</t>
  </si>
  <si>
    <t>EMMANUELLE SANTOS GOMES</t>
  </si>
  <si>
    <t>FRANCISCA ELISÂNGELA VIANA</t>
  </si>
  <si>
    <t>JULIANA RODRIGUES DIAS</t>
  </si>
  <si>
    <t>ALINE DE MORAIS BRITO</t>
  </si>
  <si>
    <t>CLAY RONNY ROSALVO DOS SANTOS</t>
  </si>
  <si>
    <t>SORAYA LOPES DA SILVA</t>
  </si>
  <si>
    <t>ROSILENE MARIA DE OLIVEIRA</t>
  </si>
  <si>
    <t>CARLOS ROBERTO LOURENÇO ANGELO</t>
  </si>
  <si>
    <t>JOSÉ PINTO TEIXEIRA</t>
  </si>
  <si>
    <t>MARIA EDILENE DE LIMA COSTA</t>
  </si>
  <si>
    <t>DIANA RAMOS DA SILVA</t>
  </si>
  <si>
    <t>RAFAELA SILVA ALVES</t>
  </si>
  <si>
    <t>FRANCISCO ANDERSON BRAGA DE PAIVA</t>
  </si>
  <si>
    <t>ALEX SANDRA PEREIRA DOS SANTOS</t>
  </si>
  <si>
    <t>EDIVANIA DOS SANTOS</t>
  </si>
  <si>
    <t>FRANCISCO REGINALDO CARVALHO DE SENA</t>
  </si>
  <si>
    <t>VERA LUCIA HENRIQUE ALVES</t>
  </si>
  <si>
    <t>IRISMA DE OLIVEIRA</t>
  </si>
  <si>
    <t>MANUEL ERNESTO FERREIRA DA SILVA</t>
  </si>
  <si>
    <t>CICERA JOELMA BEZERRA DO NASCIMENTO</t>
  </si>
  <si>
    <t>SEBASTIAO HILDEBERTO BRAGA DE SOUSA</t>
  </si>
  <si>
    <t>MIKAELE GONCALVES PINTO</t>
  </si>
  <si>
    <t>ERISBERTO DE SOUZA PARENTE</t>
  </si>
  <si>
    <t>SARA DUARTE PAIVA</t>
  </si>
  <si>
    <t>MOISES MARTINS FERREIRA</t>
  </si>
  <si>
    <t>LUANA MOREIRA BRASIL</t>
  </si>
  <si>
    <t>JOSE AURELIANO FERREIRA</t>
  </si>
  <si>
    <t>ANDRESSA FREIRE DE MELO</t>
  </si>
  <si>
    <t>VALDENICE DA CONCEIÇÃO VIANA</t>
  </si>
  <si>
    <t>JOSÉ APARECIDO SANTOS SILVA</t>
  </si>
  <si>
    <t>FRANCISCA SOUZA DOS SANTOS</t>
  </si>
  <si>
    <t>SILVIA BRAGA CAVALCANTE DE ALMEIDA</t>
  </si>
  <si>
    <t>FRANCISCO ADAILTO ARAUJO RODRIGUES</t>
  </si>
  <si>
    <t>FRANCISCA LUANA DE OLIVEIRA MONTEIRO</t>
  </si>
  <si>
    <t>FRANCISCO OTAVIO TEIXEIRA</t>
  </si>
  <si>
    <t>ANTONIO ARAUJO ALVES</t>
  </si>
  <si>
    <t>BRUNO FILGUEIRAS CUNHA</t>
  </si>
  <si>
    <t>FRANCISCO VIANA DA SILVA</t>
  </si>
  <si>
    <t>JENETE VERAS DE JESUS</t>
  </si>
  <si>
    <t>ANTONIO EDIWEYNE ARAUJO</t>
  </si>
  <si>
    <t>FRANCISCO VALDETE ALBUQUERQUE DE MENESES</t>
  </si>
  <si>
    <t>NATALIA TRAJANO PEREIRA</t>
  </si>
  <si>
    <t>ARIVAN SARAIVA RABELO</t>
  </si>
  <si>
    <t>ENY REJANE EDUARDO DE SOUZA</t>
  </si>
  <si>
    <t>ALVELINO DA SILVA PEREIRA</t>
  </si>
  <si>
    <t>ANA PATRÍCIA FERNANDES MAGALHES</t>
  </si>
  <si>
    <t>MARIA CAROLINE DIAS MATOS</t>
  </si>
  <si>
    <t>ROLIQUE BASILIO DE LIMA</t>
  </si>
  <si>
    <t>MARCYA KAROLLYNE SILVA DE OLIVEIRA</t>
  </si>
  <si>
    <t>MARIA LEIDIANE PAIVA DE LIMA</t>
  </si>
  <si>
    <t>FRANCISCO CLEITON COSTA DE CARVALHO</t>
  </si>
  <si>
    <t>FRANCISCA RAYANA SOUSA SOARES</t>
  </si>
  <si>
    <t>JOÃO PAULO DAMIÃO DE CASTRO</t>
  </si>
  <si>
    <t>RAIMUNDO NONATO DE HOLANDA</t>
  </si>
  <si>
    <t>FRANCISCO FLAVIO PIRES BENTO</t>
  </si>
  <si>
    <t>LAUDIVAN RODRIGUES DE MATOS</t>
  </si>
  <si>
    <t>MARIA JACILA HORLANDA</t>
  </si>
  <si>
    <t>VICTOR SILVA ROCHA PONTES</t>
  </si>
  <si>
    <t>MARIA AURENIZA AZEVEDO VASCONCELOS</t>
  </si>
  <si>
    <t>MARIA ANGELICA ARRUDA FERNANDES</t>
  </si>
  <si>
    <t>BENEDITO REGISON DE ASSIS BARROS</t>
  </si>
  <si>
    <t>MARIA ANUNCIADA DE JESUS BARBOSA</t>
  </si>
  <si>
    <t>JOSE VABIO DE CARVALHO</t>
  </si>
  <si>
    <t>ALOÍSIO JOSÉ DA SILVA</t>
  </si>
  <si>
    <t>SILVIO CEZAR RODRIGUES NASCIMENTO FILHO</t>
  </si>
  <si>
    <t>ELAINE VIEIRA DOS SANTOS ARESTIDES</t>
  </si>
  <si>
    <t>JACKELINE COSTA VIEIRA</t>
  </si>
  <si>
    <t>CARLA MAGNA DO CARMO</t>
  </si>
  <si>
    <t>MARIA IRES MARREIRO ROCHA</t>
  </si>
  <si>
    <t>LAIS PEREIRA DOS SANTOS</t>
  </si>
  <si>
    <t>MARIA EDNETE NASCIMENTO ROMAO</t>
  </si>
  <si>
    <t>RIVONE SOARES GOMES</t>
  </si>
  <si>
    <t>ANTÔNIO PAULO FERREIRA DA SILVA</t>
  </si>
  <si>
    <t>MARIA LAYNE DE OLIVEIRA LIMA CAVALCANTE</t>
  </si>
  <si>
    <t>CICERO DOS SANTOS SILVA</t>
  </si>
  <si>
    <t>NIVIA FABIANA DA SILVA ALVES</t>
  </si>
  <si>
    <t>NADIEL DOS SANTOS MONTEIRO</t>
  </si>
  <si>
    <t>JOSEFA CLEZIANA DA SILVA</t>
  </si>
  <si>
    <t>FRANCISCO FLAVIO DE BRITO DA SILVA</t>
  </si>
  <si>
    <t>ISABEL CRISTINA SOUSA DE FREITAS</t>
  </si>
  <si>
    <t>RAMIRO RODRIGUES</t>
  </si>
  <si>
    <t>MARIA ALBANIZA GONCALVES DE SOUSA</t>
  </si>
  <si>
    <t>DANIELA MARIA NASCIMENTO DOS SANTOS</t>
  </si>
  <si>
    <t>ANA LUCIA DOS SANTOS DIAS</t>
  </si>
  <si>
    <t>ALEXANDRA RODRIGUES ALVES</t>
  </si>
  <si>
    <t>MARTA MARIA ROCHA</t>
  </si>
  <si>
    <t>DAYANE JKL VASCONCELOS</t>
  </si>
  <si>
    <t>FRANCISCA MAGNA HENRIQUE DE MESQUITA</t>
  </si>
  <si>
    <t>GISELDO NUNES COSTA</t>
  </si>
  <si>
    <t>MARCIA GRAYKCCIANE BEZERRA DA COSTA</t>
  </si>
  <si>
    <t>MARIA VENAIDE RABELO DE SOUZA</t>
  </si>
  <si>
    <t>JEFERSON VIEIRA DE AMORIM</t>
  </si>
  <si>
    <t>JOSE CARLOS DE SOUSA</t>
  </si>
  <si>
    <t>MARIA DO CARMO BARBOSA DE SOUZA ELIAS</t>
  </si>
  <si>
    <t>IVANILDO TAVARES AMBROZIO</t>
  </si>
  <si>
    <t>PAMELA CANDIDO PEREIRA</t>
  </si>
  <si>
    <t>DALVANIR SILVESTRE DA SILVA</t>
  </si>
  <si>
    <t>ANTONIO IVO DOS SANTOS</t>
  </si>
  <si>
    <t>ALANA ARAUJO DE SOUSA</t>
  </si>
  <si>
    <t>JUCIELMA MARIA DOS SANTOS</t>
  </si>
  <si>
    <t>JANILDE QUEIROZ DE SOUSA</t>
  </si>
  <si>
    <t>VALDIRENE LISBOA SOUSA</t>
  </si>
  <si>
    <t>VICENCIA BARBOSA DE OLIVEIRA</t>
  </si>
  <si>
    <t>MARIA JANIELE DINIZ DE SOUSA VERISSIMO</t>
  </si>
  <si>
    <t>DURVAL VIEIRA DOS SANTOS</t>
  </si>
  <si>
    <t>MARIA  DAS GRAÇAS ROCHA MARREIRO</t>
  </si>
  <si>
    <t>TALIA TOMÉ DE MOURA</t>
  </si>
  <si>
    <t>FRANCISCO XAVIER DE SOUSA</t>
  </si>
  <si>
    <t>JÉSSICA SUILANE BEZERRA DOS SANTOS</t>
  </si>
  <si>
    <t>APARECIDA LUCELIA SOARES DE SIQUEIRA</t>
  </si>
  <si>
    <t>JOSIANE VIRGINIO LOURENCO</t>
  </si>
  <si>
    <t>RENATA OLIVEIRA CORDEIRO</t>
  </si>
  <si>
    <t>MARIA FERREIRA DA SILVA</t>
  </si>
  <si>
    <t>JOSE VITOR DOS SANTOS</t>
  </si>
  <si>
    <t>LEIDY LAURA DOS SANTOS BATISTA</t>
  </si>
  <si>
    <t>LUCILENE RODRIGUES DE JESUS</t>
  </si>
  <si>
    <t>FABIANA LOPES</t>
  </si>
  <si>
    <t>MARÍLIA MARTINS FIGUEIRA</t>
  </si>
  <si>
    <t>ANDERSON ESTEVAM DA SILVA</t>
  </si>
  <si>
    <t>KELIANE DE SOUZA VIANA NASCIMENTO</t>
  </si>
  <si>
    <t>JOSE CARLOS ALVES ROMOALDO</t>
  </si>
  <si>
    <t>MARIA DALVA AIRES DE QUEIROZ</t>
  </si>
  <si>
    <t>CELIA MARIA COSTA</t>
  </si>
  <si>
    <t>VALDINEIA MACHADO PEREIRA SOBRAL MONTEIRO SANTOS</t>
  </si>
  <si>
    <t>JOSE AIRTON ALVES DE OLIVEIRA</t>
  </si>
  <si>
    <t>DIEGO SANTOS DA SILVA</t>
  </si>
  <si>
    <t>JESSICA RAYANNE BORGES DOS SANTOS MARTINS</t>
  </si>
  <si>
    <t>MARIA LIGIANE VIEIRA DA SILVA</t>
  </si>
  <si>
    <t>JOSÉ MANOEL VIANA FILHO</t>
  </si>
  <si>
    <t>JONAS PEREIRA DANTAS</t>
  </si>
  <si>
    <t>DAVI PAULO DE SOUSA</t>
  </si>
  <si>
    <t>LIANA MONTEIRO DO NASCIMENTO</t>
  </si>
  <si>
    <t>TAMIRIS FEITOSA RESENDE</t>
  </si>
  <si>
    <t>ALINE NAZARIO</t>
  </si>
  <si>
    <t>LEANDRO RAFAEL SOUZA DE OLIVEIRA</t>
  </si>
  <si>
    <t>LUANA MACHADO RODRIGUES BUENO</t>
  </si>
  <si>
    <t>DACKSANI DE ALMEIDA SILVA</t>
  </si>
  <si>
    <t>JOSE DOMINGOS PASSOS DA SILVA</t>
  </si>
  <si>
    <t>MATHEUS VINÍCIUS DUARTE</t>
  </si>
  <si>
    <t>DOUGLAS VARGAS ALEGRANSI</t>
  </si>
  <si>
    <t>SUELEN MARTHA SANTOS DA ROSA SILVA</t>
  </si>
  <si>
    <t>GEOVAN PAULO DA SILVA</t>
  </si>
  <si>
    <t>VALDIRENE BEATRIZ MACHADO PEREIRA</t>
  </si>
  <si>
    <t>ELIAS RODRIGUES DE SA DE SOUZA</t>
  </si>
  <si>
    <t>MARCOS PAULO DA COSTA</t>
  </si>
  <si>
    <t>DANIELE FRITZEN</t>
  </si>
  <si>
    <t>MARA ELISABETE VARGAS CEZAR</t>
  </si>
  <si>
    <t>ANTONIO JOSE BONA PARLATTO</t>
  </si>
  <si>
    <t>LUANDA BARBOSA VICTOR</t>
  </si>
  <si>
    <t>OZANA FONTES ANDRADE</t>
  </si>
  <si>
    <t>MARCIO ALVES BITENCOURT</t>
  </si>
  <si>
    <t>LEONORA TRIUNFO NETO</t>
  </si>
  <si>
    <t>VERA LUCIA SILVA DE SOUZA</t>
  </si>
  <si>
    <t>JOSE VAGNE MATOS DA SILVA</t>
  </si>
  <si>
    <t>ALBERTO ROGELIO LACERDA MARTINS</t>
  </si>
  <si>
    <t>JUVENIL PEREIRA DA MOTA</t>
  </si>
  <si>
    <t>KALEL CERES DE SOUZA</t>
  </si>
  <si>
    <t>HUMBERTO ELIAS DOS SANTOS DA SILVA JUNIOR</t>
  </si>
  <si>
    <t>GERALDO LUIZ DA SILVA</t>
  </si>
  <si>
    <t>MARCOS ROBERTO DE LIMA AVILA</t>
  </si>
  <si>
    <t>ELIZIOMAR BIERMANN SOARES</t>
  </si>
  <si>
    <t>JOSE ANTONIO DA SOLIDADE SANTOS</t>
  </si>
  <si>
    <t>MAYARA PEREIRA COSTA SOUSA</t>
  </si>
  <si>
    <t>EMERSON DE JESUS CARVALHO</t>
  </si>
  <si>
    <t>JOAO DE SOUSA TEIXEIRA</t>
  </si>
  <si>
    <t>DEBORAH FIGUEIREDO DOS ANJOS</t>
  </si>
  <si>
    <t>ANTONIO DA SILVA BRAGA</t>
  </si>
  <si>
    <t>LARA MARIA NASCIMENTO DA SILVA</t>
  </si>
  <si>
    <t>ELITANIA PEREIRA FERREIRA DIAS</t>
  </si>
  <si>
    <t>EDGAR ROCHA DE SOUSA</t>
  </si>
  <si>
    <t>FRANCISCO SALES FERREIRA DA SILVA</t>
  </si>
  <si>
    <t>ELIANE ALEXANDRE DA SILVA</t>
  </si>
  <si>
    <t>SEBASTIANA CLEIA DE ABREU DOS SANTOS</t>
  </si>
  <si>
    <t>MARIA SUELI DE ANDRADE LUCAS</t>
  </si>
  <si>
    <t>ANTONIO RAIMUNDO FERREIRA</t>
  </si>
  <si>
    <t>LUCIANA MIRANDA ROQUE</t>
  </si>
  <si>
    <t>FRANCILENE NUNES DE OLIVEIRA</t>
  </si>
  <si>
    <t>LUCIMAR GOMES ROCHA DO NASCIMENTO</t>
  </si>
  <si>
    <t>SAMUEL DOS SANTOS CAMPOS</t>
  </si>
  <si>
    <t>RITA GOMES DA SILVA</t>
  </si>
  <si>
    <t>HORTENCIA PEREIRA LIRA</t>
  </si>
  <si>
    <t>ELINEUZA PEREIRA HONORATO</t>
  </si>
  <si>
    <t>CLEANE ARAÚJO DE LIMA</t>
  </si>
  <si>
    <t>MARIA ERINEUDA ROCHA</t>
  </si>
  <si>
    <t>RIVONALDO GONCALVES DE SOUZA</t>
  </si>
  <si>
    <t>LUCIANA DE OLIVEIRA SILVA</t>
  </si>
  <si>
    <t>MARIA DO SOCORRO NASCIMENTO</t>
  </si>
  <si>
    <t>LEANDRO AUGUSTO VIANA SILVA</t>
  </si>
  <si>
    <t>JOÃO LIMA SILVA</t>
  </si>
  <si>
    <t>ALDENIR ARLINDO DA SILVA</t>
  </si>
  <si>
    <t>ALINE CRISTINA DE SOUZA</t>
  </si>
  <si>
    <t>JOAO JUNIOR RODRIGUES DA SILVA</t>
  </si>
  <si>
    <t>VALDEREZ FERREIRA DA SILVA</t>
  </si>
  <si>
    <t>MARIANA ALVES DE LIMA</t>
  </si>
  <si>
    <t>CAMILA LIMA RODRIGUES</t>
  </si>
  <si>
    <t>ERCULANO GOMES DE SA</t>
  </si>
  <si>
    <t>FRANCISCO JALDEMIR MATEUS DE SOUSA</t>
  </si>
  <si>
    <t>VERA LUCIA PEREIRA  DOS SANTOS</t>
  </si>
  <si>
    <t>ROSA MARIA LOURENCO MARTINS</t>
  </si>
  <si>
    <t>ILA MARIA DA COSTA SANTOS</t>
  </si>
  <si>
    <t>DEIVIANE CASTRO FERREIRA FARIAS</t>
  </si>
  <si>
    <t>MARIA ROBERTA DA SILVA</t>
  </si>
  <si>
    <t>ALINE GONCALVES DE OLIVEIRA</t>
  </si>
  <si>
    <t>JOSÉ NILSON DA SILVA NASCIMENTO</t>
  </si>
  <si>
    <t>FRANCISCO RAFAEL DA SILVA LIMA</t>
  </si>
  <si>
    <t>HOSANA FONTELES DE MORAES</t>
  </si>
  <si>
    <t>ANA ALICE DE OLIVEIRA</t>
  </si>
  <si>
    <t>MATHEUS COSTA FREITAS</t>
  </si>
  <si>
    <t>FABIANO LINO DE SALES</t>
  </si>
  <si>
    <t>LUCAS  ALVES DA SILVA</t>
  </si>
  <si>
    <t>THAIS DA SILVA CUNHA</t>
  </si>
  <si>
    <t>JOSE EDVAN DA SILVA</t>
  </si>
  <si>
    <t>ROBSON COSTA LEITE</t>
  </si>
  <si>
    <t>MARIA ELANE FARIAS ALMEIDA</t>
  </si>
  <si>
    <t>THAIS ALVES MARTINS</t>
  </si>
  <si>
    <t>ELIANE ALVES HONORATO</t>
  </si>
  <si>
    <t>FRANCISCO JEFFERSON CUSTODIO LIMA</t>
  </si>
  <si>
    <t>ISABELA NASCIMENTO DA SILVA</t>
  </si>
  <si>
    <t>MARIA ZUILA BRITO DE ARAUJO</t>
  </si>
  <si>
    <t>VALDETE BARBOSA DA SILVA</t>
  </si>
  <si>
    <t>HELIO ALEXANDRE BARBOSA DA SILVA</t>
  </si>
  <si>
    <t>CARLOS DANIEL DA SILVA</t>
  </si>
  <si>
    <t>DIOGO BEZERRA DE OLIVEIRA</t>
  </si>
  <si>
    <t>MARIA LUCIENE DA SILVA FELIX</t>
  </si>
  <si>
    <t>ALEXSSANDRA DA SILVA  MOREIRA</t>
  </si>
  <si>
    <t>LUCINEIDE FERREIRA DA SILVA</t>
  </si>
  <si>
    <t>FRANCISCO XAVIER RIBEIRO DA SILVA</t>
  </si>
  <si>
    <t>IGELMAR DOS SANTOS LISBOA</t>
  </si>
  <si>
    <t>FRANCISCA LEIDIANE SOARES DE FREITAS</t>
  </si>
  <si>
    <t>PAULO CARDOSO DE MELO</t>
  </si>
  <si>
    <t>MARIANE LIMA SANTOS</t>
  </si>
  <si>
    <t>ADRIELLE SOUSA DOS SANTOS</t>
  </si>
  <si>
    <t>JOILDO TEIXEIRA DA SILVA</t>
  </si>
  <si>
    <t>ERICA TAIS ALVES RODRIGUES</t>
  </si>
  <si>
    <t>RUTE SOUSA QUEIROZ</t>
  </si>
  <si>
    <t>JAQUELINE OLIVEIRA SILVA</t>
  </si>
  <si>
    <t>WEVERTON LUCIO DE SOUZA PLACIDO</t>
  </si>
  <si>
    <t>ANTONIA APARECIDA LEMOS MATOS</t>
  </si>
  <si>
    <t>ARIANY DANIELLE SILVA LIMA</t>
  </si>
  <si>
    <t>JOSE CLEILTON DO NASCIMENTO PENHA</t>
  </si>
  <si>
    <t>MARIA GERMANOELA DE SOUSA CAMPOS</t>
  </si>
  <si>
    <t>IONARA SILVA OLIVEIRA</t>
  </si>
  <si>
    <t>MANOEL SOUSA DIAS</t>
  </si>
  <si>
    <t>MARIA IRISNEZ ADEODATO</t>
  </si>
  <si>
    <t>CLESIANE DE OLIVEIRA LIMA</t>
  </si>
  <si>
    <t>JONAS CESAR ARAUJO FERREIRA</t>
  </si>
  <si>
    <t>FRANCISCA ROZANA  BARROSO LIMA</t>
  </si>
  <si>
    <t>HERMINIA SANTINA DA SILVA</t>
  </si>
  <si>
    <t>MARIA DA GUIA RODRIGUES DE SOUSA</t>
  </si>
  <si>
    <t>TAÍZ DA SILVA FEITOSA</t>
  </si>
  <si>
    <t>FRANCISCO VARLEY MOREIRA PEREIRA</t>
  </si>
  <si>
    <t>LIA CARLA RODRIGUES DO NASCIMENTO</t>
  </si>
  <si>
    <t>SOLANGE ABREU JULIAO</t>
  </si>
  <si>
    <t>FABIO MENDES DE LIMA</t>
  </si>
  <si>
    <t>ANA PAULA DA CONCEICAO</t>
  </si>
  <si>
    <t>WANDERSON DA SILVA</t>
  </si>
  <si>
    <t>JOSEFA SEBASTIANA DA SILVA</t>
  </si>
  <si>
    <t>JOSE FRANCISCO DA SILVA</t>
  </si>
  <si>
    <t>LUCIANA RODRIGUES DE SOUSA</t>
  </si>
  <si>
    <t>LUZIMAR MIGUEL DOS SANTOS</t>
  </si>
  <si>
    <t>REGILANE DA SILVA</t>
  </si>
  <si>
    <t>GABRIEL PEREIRA DOS SANTOS</t>
  </si>
  <si>
    <t>MARIA LUIZA DA CONCEICAO</t>
  </si>
  <si>
    <t>EDUARDA BARBOSA</t>
  </si>
  <si>
    <t>FRANCISCO EDNARDO CAVALCANTE</t>
  </si>
  <si>
    <t>RAYANY SANTOS DA SILVA</t>
  </si>
  <si>
    <t>LUIS CARLOS OLIVEIRA DA SILVA</t>
  </si>
  <si>
    <t>FRANCISCA NUNES DUARTE</t>
  </si>
  <si>
    <t>FRANCISCA RAYANE DE SOUSA NUNES</t>
  </si>
  <si>
    <t>ERISVANIA MARIA DA CONCEICAO LIMA</t>
  </si>
  <si>
    <t>FRANCISCO MARCIO TAVARES MARTINS</t>
  </si>
  <si>
    <t>RITA DE CASSIA SILVEIRA BERNARDINO BRISSANT</t>
  </si>
  <si>
    <t>DANIEL FRANÇA SOARES</t>
  </si>
  <si>
    <t>FRANCISCO LEONARDO SILVA DE LIMA</t>
  </si>
  <si>
    <t>MARIA IZABELE DA SILVA CASTRO</t>
  </si>
  <si>
    <t>JOSE NILTON DOS SANTOS</t>
  </si>
  <si>
    <t>DACILENE CORREIA DA SILVA SANTOS</t>
  </si>
  <si>
    <t>ARTENISIA FERNANDES CAVALCANTE</t>
  </si>
  <si>
    <t>JESSICA MEDEIROS DA SILVA</t>
  </si>
  <si>
    <t>MARIA DA CONCEICAO RODRIGUES</t>
  </si>
  <si>
    <t>LISBOA DOS SANTOS NEVES</t>
  </si>
  <si>
    <t>EDMARCIO PEREIRA DA ROCHA</t>
  </si>
  <si>
    <t>LUIZ EDUARDO MARQUES DE SOUSA</t>
  </si>
  <si>
    <t>FRANCISCO MAIKYTON OLIVEIRA SANTOS</t>
  </si>
  <si>
    <t>MARIA APARECIDA MELO</t>
  </si>
  <si>
    <t>FERNANDO DIAS CUSTODIO</t>
  </si>
  <si>
    <t>FRANCISCA ANY CARLIENE DA SILVA SANTIAGO</t>
  </si>
  <si>
    <t>FERNANDA SANTIAGO DA SILVA</t>
  </si>
  <si>
    <t>CELIANE KELLY SOARES DE SOUZA</t>
  </si>
  <si>
    <t>JOSE MAGALHAES FARIAS</t>
  </si>
  <si>
    <t>GLEICIENE GOMES DE SOUSA</t>
  </si>
  <si>
    <t>JOSEFINA DE FATIMA KAAM ALMEIDA</t>
  </si>
  <si>
    <t>ANA FLAVIA MENESES SOUSA</t>
  </si>
  <si>
    <t>SUSANA CRISTINA RODRIGUES MELO</t>
  </si>
  <si>
    <t>LILYANE ROSSY DA SILVA SANTOS</t>
  </si>
  <si>
    <t>MARIA IRENE PESSOA</t>
  </si>
  <si>
    <t>MARCELA DOS SANTOS DE OLIVEIRA</t>
  </si>
  <si>
    <t>MARIA DA PENHA DUARTE DA SILVA</t>
  </si>
  <si>
    <t>FRANCISCO MOURA DE FREITAS</t>
  </si>
  <si>
    <t>THAIS HELENA FREITAS ALCANTARA</t>
  </si>
  <si>
    <t>ALEXSANDRA FERREIRA DA CONCEICAO</t>
  </si>
  <si>
    <t>JOSÉ DA ROCHA SILVA</t>
  </si>
  <si>
    <t>HELENA FERNANDES DE SOUSA</t>
  </si>
  <si>
    <t>FRANCISCA ELIANE DOS SANTOS</t>
  </si>
  <si>
    <t>DARLEN CASSIA VIANA MARTINS</t>
  </si>
  <si>
    <t>MARIA ZAIDA ABREU OLIVEIRA</t>
  </si>
  <si>
    <t>RAMON PEREIRA DE OLIVEIRA HOLANDA</t>
  </si>
  <si>
    <t>MARIA EDUARDA COELHO CRUZ</t>
  </si>
  <si>
    <t>KARINE DOS SANTOS PINHEIRO</t>
  </si>
  <si>
    <t>PÂMELLA BARBOSA DA SILVA</t>
  </si>
  <si>
    <t>ROSILENE GOMES MONTEIRO</t>
  </si>
  <si>
    <t>MARIA ALCIENE RODRIGUES PEREIRA</t>
  </si>
  <si>
    <t>MARINEZ CASTRO SILVA</t>
  </si>
  <si>
    <t>JOSE HELIO MOREIRA GONCALVES JUNIOR</t>
  </si>
  <si>
    <t>FLÁVIO RODRIGUES MOURA</t>
  </si>
  <si>
    <t>MARIA NIVIA CARLOS MACIEL</t>
  </si>
  <si>
    <t>DJALMA VENTURA MONTEIRO</t>
  </si>
  <si>
    <t>JUAREZ MARTINS CLAUDINO</t>
  </si>
  <si>
    <t>GISELIO RODRIGUES BEZERRA</t>
  </si>
  <si>
    <t>MARGARIDA LUZIA DA CONCEICAO</t>
  </si>
  <si>
    <t>NAGELA MARIA MESQUITA PINTO</t>
  </si>
  <si>
    <t>LUIZ CARLOS DE FREITAS ALMEIDA</t>
  </si>
  <si>
    <t>JAQUELINE COELHO MOURA</t>
  </si>
  <si>
    <t>FELIPE GONCALO AMARO PINHEIRO</t>
  </si>
  <si>
    <t>EVIO ARAUJO DAS NEVES</t>
  </si>
  <si>
    <t>ELAYNE FERNANDES DA SILVA</t>
  </si>
  <si>
    <t>REGINA CLAUDIA PITOMBEIRA DA SILVA</t>
  </si>
  <si>
    <t>FRANCISCO JEOVA  ALBUQUERQUE MOTA</t>
  </si>
  <si>
    <t>LINDEMBERG TOMAZ AZEVEDO</t>
  </si>
  <si>
    <t>FRANCISCO JOSE SILVA DO NASCIMENTO</t>
  </si>
  <si>
    <t>PEDRO HENRIQUE ALVES</t>
  </si>
  <si>
    <t>RITA DE CASSIA DE ANDRADE LIMA</t>
  </si>
  <si>
    <t>IGOR FABIO DA COSTA FERREIRA</t>
  </si>
  <si>
    <t>VITORIA QUEZIA LOPES  PEREIRA  DA CUNHA</t>
  </si>
  <si>
    <t>JOSÉ WILKER DA SILVA</t>
  </si>
  <si>
    <t>MARIA CELI DE OLIVEIRA</t>
  </si>
  <si>
    <t>MATHEUS DO NASCIMENTO PEREIRA</t>
  </si>
  <si>
    <t>MARIA AURILENE ROCHA PINTO DE PAULA</t>
  </si>
  <si>
    <t>DIEGO MAGNUM DE LIMA PINHEIRO</t>
  </si>
  <si>
    <t>ORNILDO GOMES TEIXEIRA</t>
  </si>
  <si>
    <t>NATANIELI ALVES DA SILVA</t>
  </si>
  <si>
    <t>ROSALINA CARVALHO ESTANISLAU</t>
  </si>
  <si>
    <t>JOSÉ ERIBERTO DA ROCHA GOMES</t>
  </si>
  <si>
    <t>REGIANE RODRIGUES DA SILVA</t>
  </si>
  <si>
    <t>JOSE OSVANDO DE SOUSA</t>
  </si>
  <si>
    <t>VITORIA SOUSA DO CARMO</t>
  </si>
  <si>
    <t>BRUNO DA SILVA ALMEIDA</t>
  </si>
  <si>
    <t>RENARIA LOPES SALES</t>
  </si>
  <si>
    <t>FRANCISCO FRANCIVALDO DO NASCIMENTO</t>
  </si>
  <si>
    <t>RAIMUNDO NARCELIO NOGUEIRA MATEUS</t>
  </si>
  <si>
    <t>ALAN BARBOSA DA SILVA</t>
  </si>
  <si>
    <t>ROSINEIDE DA SILVA</t>
  </si>
  <si>
    <t>FRANCISCA EDVANIA ARAUJO DE BRITO</t>
  </si>
  <si>
    <t>FRANCISCO ARISTIDES DOS SANTOS</t>
  </si>
  <si>
    <t>GABRIEL CAUA COSTA LOURENÇO</t>
  </si>
  <si>
    <t>MARIA CLAUDENE LIMA PINHEIRO</t>
  </si>
  <si>
    <t>ERONILDA IVAN DA SILVA NASCIMENTO</t>
  </si>
  <si>
    <t>MARIA LUCIA SILVA DE MELO</t>
  </si>
  <si>
    <t>TIAGO LINS TEIXEIRA</t>
  </si>
  <si>
    <t>FRANCISCA ANETE FERREIRA DE ASSIS</t>
  </si>
  <si>
    <t>VICTOR CARDOSO DE SOUZA</t>
  </si>
  <si>
    <t>VERA LUCIA SEMIAO DA SILVA</t>
  </si>
  <si>
    <t>VALERIA DA SILVA ALEXANDRE</t>
  </si>
  <si>
    <t>ROGÉRIO DE VASCONCELOS SANTOS</t>
  </si>
  <si>
    <t>VILMA LOPES</t>
  </si>
  <si>
    <t>THAYRONE SILVA LUZ</t>
  </si>
  <si>
    <t>LEANDRO SANTOS DA SILVA</t>
  </si>
  <si>
    <t>JOSE AILTON LIMA DA SILVA</t>
  </si>
  <si>
    <t>JOSE RODRIGO ARAUJO DA SILVA</t>
  </si>
  <si>
    <t>RAIMUNDO DENES DE OLIVEIRA</t>
  </si>
  <si>
    <t>MILTON DOMINGOS DE SOUZA</t>
  </si>
  <si>
    <t>VANESSA LIMA SANTOS</t>
  </si>
  <si>
    <t>MARIA LIDIANA BEZERRA DOS SANTOS</t>
  </si>
  <si>
    <t>ALLINE KEYTTY ARAUJO NASCIMENTO</t>
  </si>
  <si>
    <t>MARIA SALETE BATISTA DE LIMA</t>
  </si>
  <si>
    <t>LEIDYANE MOUTA MENDONÇA</t>
  </si>
  <si>
    <t>RAIMUNDA NONATA ALEXANDRE DE SOUSA</t>
  </si>
  <si>
    <t>IRANILDA DA SILVA FERREIRA</t>
  </si>
  <si>
    <t>SERGIO DOS SANTOS</t>
  </si>
  <si>
    <t>VANDERLEIA SOARES GOMES</t>
  </si>
  <si>
    <t>IRAN OLIVEIRA DA SILVA</t>
  </si>
  <si>
    <t>MARIA DO CARMO LEITE OLIVEIRA</t>
  </si>
  <si>
    <t>LUCIANA LUCA PEREIRA</t>
  </si>
  <si>
    <t>JOÃO CRESCENCIO SOUSA</t>
  </si>
  <si>
    <t>JOSELIA MARIA DOS SANTOS</t>
  </si>
  <si>
    <t>FRANCISCO DE ASSIS CHAGAS</t>
  </si>
  <si>
    <t>MARIA DO CARMO CAMPOS COSTA</t>
  </si>
  <si>
    <t>JEFFERSON BARROS ACACIO</t>
  </si>
  <si>
    <t>MARIA DO ROSÁRIO ALVES DA COSTA ARAUJO</t>
  </si>
  <si>
    <t>GISLAINE RAMOS GONCALVES DE OLIVEIRA</t>
  </si>
  <si>
    <t>JOSE EDINANDO DE LIMA</t>
  </si>
  <si>
    <t>LUCAS DA MOTA TEIXEIRA</t>
  </si>
  <si>
    <t>CARLOS ALBERTO INACIO PINTO</t>
  </si>
  <si>
    <t>ROCICLEIDE PIRES DA SILVA</t>
  </si>
  <si>
    <t>ANTONIO LEANDRO DA SILVA DE ALMEIDA</t>
  </si>
  <si>
    <t>MILTON CEZAR QUEIROZ</t>
  </si>
  <si>
    <t>LUIZ CARLOS DO PRADO SILVA</t>
  </si>
  <si>
    <t>RAIMUNDO DORNELIO DA SILVA</t>
  </si>
  <si>
    <t>EDIGLEI TEIXEIRA SAMPAIO</t>
  </si>
  <si>
    <t>JESSICA VITORIA DA SILVA RODRIGUES</t>
  </si>
  <si>
    <t>ELITANIA DA SILVA DANTAS</t>
  </si>
  <si>
    <t>MARIA QUITERIA CAVALCANTE ALMEIDA</t>
  </si>
  <si>
    <t>MARIA RIVALDA DE SOUZA</t>
  </si>
  <si>
    <t>MARIA VILMA CORREIA DE LIMA</t>
  </si>
  <si>
    <t>JARDIEL SANTOS</t>
  </si>
  <si>
    <t>SANDY MARIA DE SOUSA BRAGA</t>
  </si>
  <si>
    <t>NATALIA TEIXEIRA DA SILVA</t>
  </si>
  <si>
    <t>VANEDSON LEANDRO OLIVEIRA DA SILVA</t>
  </si>
  <si>
    <t>JAILMA GOMES DA SILVA FIRMO</t>
  </si>
  <si>
    <t>SIRLANE LUCIANO SOARES</t>
  </si>
  <si>
    <t>DANILA CRUZ SANTOS TEIXEIRA</t>
  </si>
  <si>
    <t>IVALDO NASCIMENTO DE MELO</t>
  </si>
  <si>
    <t>LAYSE GALDINO FELIX COSTA</t>
  </si>
  <si>
    <t>FRANCISCO DAS CHAGAS BARBOSA PEREIRA</t>
  </si>
  <si>
    <t>ROSENILDA DOS SANTOS OLIVEIRA</t>
  </si>
  <si>
    <t>MARIA CELIA NASCIMENTO DA SILVA</t>
  </si>
  <si>
    <t>FRANCISCA LEILA DO NASCIMENTO</t>
  </si>
  <si>
    <t>JOSE APOLIMAR DA SILVEIRA</t>
  </si>
  <si>
    <t>MARIA AUXILIADORA RIBEIRO</t>
  </si>
  <si>
    <t>MARIA MARILENE  DE SOUZA</t>
  </si>
  <si>
    <t>SILVIA HELENA NASCIMENTO DOS S FRUTUOSO</t>
  </si>
  <si>
    <t>JANAINA TEIXEIRA DOS SANTOS</t>
  </si>
  <si>
    <t>ANTONIO LAERTE ARAÚJO FERNANDES</t>
  </si>
  <si>
    <t>ARLISON MARCELINO DA SILVA LIMA</t>
  </si>
  <si>
    <t>NAIARA FRANCELINO SANTOS</t>
  </si>
  <si>
    <t>ROGERIO CORREIA FERREIRA</t>
  </si>
  <si>
    <t>WILKI CIRILO NOVAES DINIZ</t>
  </si>
  <si>
    <t>FRANCISCO MARQUES DE ASSIS FILHO</t>
  </si>
  <si>
    <t>RAIANE PAZ DA PENHA  CASTRO</t>
  </si>
  <si>
    <t>JEAN CARLOS TEIXEIRA LIMA</t>
  </si>
  <si>
    <t>MARCIA MARIA DA ROCHA</t>
  </si>
  <si>
    <t>MARIA LUANA CASTOR ARAUJO</t>
  </si>
  <si>
    <t>GENILDA LOURENCO DA SILVA</t>
  </si>
  <si>
    <t>MARIA JOCELINA CORDEIRO ALVES</t>
  </si>
  <si>
    <t>GESSICA CAROLINE DA SILVA ALVES</t>
  </si>
  <si>
    <t>VITOR FERREIRA DE OLIVEIRA</t>
  </si>
  <si>
    <t>JESSICA FERNANDA MIRANDA DA SILVA</t>
  </si>
  <si>
    <t>RAYANNIELY BATISTA DE FREITAS DE SA</t>
  </si>
  <si>
    <t>RAFAELE SILVA MATIAS</t>
  </si>
  <si>
    <t>ANTONIA ISABEL SILVA PEREIRA</t>
  </si>
  <si>
    <t>LAILSON VIANA BRAGA</t>
  </si>
  <si>
    <t>FRANCISCA LIDIANE SOUZA DE FARIAS</t>
  </si>
  <si>
    <t>ANA PAULA BELCHIOR CARNEIRO</t>
  </si>
  <si>
    <t>JANINE MARTINS DOS SANTOS</t>
  </si>
  <si>
    <t>LUCIVANIO DE SOUSA</t>
  </si>
  <si>
    <t>MARIA ÁUREA DA SILVA</t>
  </si>
  <si>
    <t>JULIANA PINHEIRO DE SOUZA</t>
  </si>
  <si>
    <t>CRISTIANE DE OLIVEIRA LIMA SANTOS</t>
  </si>
  <si>
    <t>FRANCISCA ENEDINA SABOIA DE ANDRADE</t>
  </si>
  <si>
    <t>ADALBERTO DA SILVA E SILVA</t>
  </si>
  <si>
    <t>LILIANE DOS SANTOS SILVA</t>
  </si>
  <si>
    <t>BRENDA LORENA  REIS COSTA</t>
  </si>
  <si>
    <t>SIMONE DAS CHAGAS  SIQUEIRA DA SILVA</t>
  </si>
  <si>
    <t>ADRIANO ALMEIDA DOS SANTOS</t>
  </si>
  <si>
    <t>MARIA HILDA BORGES DA SILVA</t>
  </si>
  <si>
    <t>MARIA RAFAELA DO NASCIMENTO SILVA</t>
  </si>
  <si>
    <t>JOANA CLEMENTINO DE CARVALHO</t>
  </si>
  <si>
    <t>RICARDINA MARIA DA CONCEICAO SILVA</t>
  </si>
  <si>
    <t>MARIA APARECIDA DA SILVA SANTOS</t>
  </si>
  <si>
    <t>JANAILSON BEZERRA CAVALCANTE</t>
  </si>
  <si>
    <t>FRANCISCO EDSON PAULINO DA SILVA</t>
  </si>
  <si>
    <t>MARILENE PEREIRA DA SILVA</t>
  </si>
  <si>
    <t>EVANELDO FERNANDES DE SOUSA</t>
  </si>
  <si>
    <t>FERDINAM RODRIGUES DA SILVA</t>
  </si>
  <si>
    <t>MARIA JOSE LIMA DA SILVA</t>
  </si>
  <si>
    <t>JACIRENE MARIA DA ROCHA CARVALHO</t>
  </si>
  <si>
    <t>MARIA DA PAZ CAMPELO E SILVA VILARINHO</t>
  </si>
  <si>
    <t>ALAYSE SOUSA COSTA</t>
  </si>
  <si>
    <t>VALDICLER DE OLIVEIRA LIMA</t>
  </si>
  <si>
    <t>JANAYNA DE JESUS DA SILVA SOUZA</t>
  </si>
  <si>
    <t>SERGIANE MARIA ROCHA DA SILVA</t>
  </si>
  <si>
    <t>ADRIANA GOMES BATISTA MELO</t>
  </si>
  <si>
    <t>NATALIA  DA SILVA OLIVEIRA</t>
  </si>
  <si>
    <t>NERYVAN BORGES DA SILVA</t>
  </si>
  <si>
    <t>FRANCISCO S BEZERRA</t>
  </si>
  <si>
    <t>LORENA DE SOUSA COSTA</t>
  </si>
  <si>
    <t>ELINE ALVES GOMES</t>
  </si>
  <si>
    <t>ALAN CARVALHO COSTA</t>
  </si>
  <si>
    <t>ALISON COSTA DOS SANTOS</t>
  </si>
  <si>
    <t>JOSÉ HUMBERTO DE ABREU GOMES</t>
  </si>
  <si>
    <t>RENILDE DA COSTA SANTOS</t>
  </si>
  <si>
    <t>FRANCISCA DA CRUZ DE OLIVEIRA</t>
  </si>
  <si>
    <t>LEILA MOTA ARAUJO</t>
  </si>
  <si>
    <t>MARIA APARECIDA DA SILVA CARVALHO</t>
  </si>
  <si>
    <t>ROSIMEIRE FERREIRA DO REGO</t>
  </si>
  <si>
    <t>MARIA AURINEIDE  CARVALHO DA SILVA</t>
  </si>
  <si>
    <t>ROGERIO DO NASCIMENTO PINHEIRO</t>
  </si>
  <si>
    <t>DAMIAO MIGUEL PEREIRA</t>
  </si>
  <si>
    <t>ELINE SOUZA SILVA</t>
  </si>
  <si>
    <t>RENATA CANDIDO DA SILVA</t>
  </si>
  <si>
    <t>LEANDRO MOREIRA DA SILVA</t>
  </si>
  <si>
    <t>ANA PAULA DA SILVA SANTOS</t>
  </si>
  <si>
    <t>EMILIA DOS SANTOS SILVA</t>
  </si>
  <si>
    <t>RAISA HELY SOUSA TEIXEIRA</t>
  </si>
  <si>
    <t>ANTONIO MARQUES SARAIVA NETO</t>
  </si>
  <si>
    <t>WARLISSON FRANCISCO DINIZ</t>
  </si>
  <si>
    <t>ELENILDE SILVA COSTA</t>
  </si>
  <si>
    <t>ANDRESSA CRISTINA GONÇALVES RODRIGUES</t>
  </si>
  <si>
    <t>JOSE IVONILDO SOUSA VAZ</t>
  </si>
  <si>
    <t>VANESSA MARIA MOURA DO NASCIMENTO</t>
  </si>
  <si>
    <t>ANT??NIA SILEUDE DE SOUSA MOTA</t>
  </si>
  <si>
    <t>EMANUEL SOUSA BENTO</t>
  </si>
  <si>
    <t>GEOVANA DA SILVA ANDRADE</t>
  </si>
  <si>
    <t>DOMINGOS DA CONCEICAO SILVA</t>
  </si>
  <si>
    <t>ERICK DONALD NUNES COSTA</t>
  </si>
  <si>
    <t>KATIA NASCIMENTO DA GUIA</t>
  </si>
  <si>
    <t>EDNEY DA SILVA BRAGA</t>
  </si>
  <si>
    <t>MANOEL ALVES DA SILVA</t>
  </si>
  <si>
    <t>DHYULIANNA KELLY SILVA MOREIRA</t>
  </si>
  <si>
    <t>EDILEUZA NOGUEIRA DA SILVA CORREIA</t>
  </si>
  <si>
    <t>ANTONIO JUNIOR DA SILVA</t>
  </si>
  <si>
    <t>MARIA VALÉRIA DO NASCIMENTO OLIVEIRA</t>
  </si>
  <si>
    <t>KAINAN TALISON DE OLIVEIRA COSTA</t>
  </si>
  <si>
    <t>FÁBIO HENRIQUE SILVA SERRA</t>
  </si>
  <si>
    <t>PAULO ROBERTO DA SILVA RODRIGUES</t>
  </si>
  <si>
    <t>ANA MARIA DA SILVA SOUSA</t>
  </si>
  <si>
    <t>MARIA ANTONIA CANDIDA DA SILVA</t>
  </si>
  <si>
    <t>ANTONIO PEDRO DE SOUSA FILHO</t>
  </si>
  <si>
    <t>THALIANY SILVA FERREIRA</t>
  </si>
  <si>
    <t>CICERA DA CONCEICAO DOS REIS</t>
  </si>
  <si>
    <t>MÔNICA MARIA DE FREITAS GOMES</t>
  </si>
  <si>
    <t>ANA CRISTINA RODRIGUES DA SILVA</t>
  </si>
  <si>
    <t>FRANCISCO EDJANE RABELO</t>
  </si>
  <si>
    <t>JOELDA AMORIM LIMA</t>
  </si>
  <si>
    <t>ALZIRA RAFAELA DE SOUSA</t>
  </si>
  <si>
    <t>ANA MARIA BARBOSA DE SOUZA COSTA</t>
  </si>
  <si>
    <t>MARLENE MENDES RODRIGUES</t>
  </si>
  <si>
    <t>DEBORA DO NASCIMENTO CUNHA</t>
  </si>
  <si>
    <t>ELIETE NONATA DE SOUSA</t>
  </si>
  <si>
    <t>FRANCISCA MARIA GOMES RODRIGUES</t>
  </si>
  <si>
    <t>JOSE DE JESUS SANTOS</t>
  </si>
  <si>
    <t>FRANCISCO RENATO ARAUJO</t>
  </si>
  <si>
    <t>MARIA LUCIANA DO NASCIMENTO</t>
  </si>
  <si>
    <t>GABRIEL CAUA COSTA LOURENCO</t>
  </si>
  <si>
    <t>RONALDO ADRIANO SILVA DO NASCIMENTO</t>
  </si>
  <si>
    <t>MARIA REGINA FERREIRA OLIVEIRA</t>
  </si>
  <si>
    <t>ANA PAULA DOS SANTOS LUZ</t>
  </si>
  <si>
    <t>JUNIOR SOUSA DOS ANJOS</t>
  </si>
  <si>
    <t>WANDERSON BORGES ALVES DA SILVA</t>
  </si>
  <si>
    <t>THALITA VITORIA SILVA TELES</t>
  </si>
  <si>
    <t>EDIMILSON LOURENCO DOS SANTOS</t>
  </si>
  <si>
    <t>FRANCISCO JOVANE CARLOS MARTINS</t>
  </si>
  <si>
    <t>JOSÉ AUGUSTO DA SILVA</t>
  </si>
  <si>
    <t>MARIA DA CONCEIÇÃO RODRIGUES DE ARAÚJO</t>
  </si>
  <si>
    <t>MARCIA MARIA DOS SANTOS</t>
  </si>
  <si>
    <t>MARIA DE LOURDES SILVA DO NASCIMENTO</t>
  </si>
  <si>
    <t>AILTON FRANCISCO DA SILVA</t>
  </si>
  <si>
    <t>RENATO DE LIMA OLIVEIRA</t>
  </si>
  <si>
    <t>FRANCISCA ALVES FERREIRA</t>
  </si>
  <si>
    <t>MARIA GEANE DOS SANTOS</t>
  </si>
  <si>
    <t>JACKSON ANTUNES NASCIMENTO CARVALHO</t>
  </si>
  <si>
    <t>ANTONIA SANDRIELLY MOURA DE SOUSA ANDRADE</t>
  </si>
  <si>
    <t>ADALTO DE SOUZA</t>
  </si>
  <si>
    <t>EDUARDO MATIAS DE JESUS</t>
  </si>
  <si>
    <t>FRANCISCO JOSÉ SILVA CORDULINO</t>
  </si>
  <si>
    <t>FRANCISCO FÉLIX DOS SANTOS</t>
  </si>
  <si>
    <t>MANOEL MESSIAS DA SILVA</t>
  </si>
  <si>
    <t>JOSÉ ALVES BATISTA</t>
  </si>
  <si>
    <t>SANDRA REGINA OLIVEIRA FARIAS</t>
  </si>
  <si>
    <t>JOSÉ LUCIANO DE ARAUJO</t>
  </si>
  <si>
    <t>JOSE RIBAMAR SOUSA BRAGA</t>
  </si>
  <si>
    <t>TIAGO PEREIRA DA SILVA</t>
  </si>
  <si>
    <t>LUIS FERNANDO FREITAS DE CASTRO</t>
  </si>
  <si>
    <t>MARIA CICERA INACIO BARBOSA</t>
  </si>
  <si>
    <t>MARCELO ANTONNY SILVA GOMES</t>
  </si>
  <si>
    <t>CRISTIANO COSTA NUNES</t>
  </si>
  <si>
    <t>ELIANE BARROSO DE SOUSA</t>
  </si>
  <si>
    <t>RAFAEL NEVES DA SILVA</t>
  </si>
  <si>
    <t>IGOR ROCHA AMARAL VILELA EIRELI</t>
  </si>
  <si>
    <t>MARIA MARTA FERNANDES DE LIMA</t>
  </si>
  <si>
    <t>VALTEMIR MENDES BELFORT</t>
  </si>
  <si>
    <t>CASSIANE AQUINO DA SILVA</t>
  </si>
  <si>
    <t>TATIANA DA SILVA SOARES DIONISIO</t>
  </si>
  <si>
    <t>FRANCISCA HELENA ALVES DE OLIVEIRA</t>
  </si>
  <si>
    <t>MARIA DA CONCEIÇÃO OLIVEIRA COSTA</t>
  </si>
  <si>
    <t>ISABELE PINHEIRO DE ALMEIDA</t>
  </si>
  <si>
    <t>LAILSON BARBOSA CARVALHO</t>
  </si>
  <si>
    <t>YULE LARISSA COSTA MORAIS</t>
  </si>
  <si>
    <t>JOSE HILDO DE SOUSA</t>
  </si>
  <si>
    <t>CARLA CRISTINA LIMA MINGUINS</t>
  </si>
  <si>
    <t>GERLAN RODRIGUES DA SILVA</t>
  </si>
  <si>
    <t>CANDIDA DOS SANTOS</t>
  </si>
  <si>
    <t>ALEXANDRE SILVA SANTOS</t>
  </si>
  <si>
    <t>RAMON PIRES DE MOURA MARQUES</t>
  </si>
  <si>
    <t>LUCILENE SEVERINA DE SANTANA</t>
  </si>
  <si>
    <t>WILICLECIA PEREIRA DA SILVA</t>
  </si>
  <si>
    <t>ANDREA ALVES PINHEIRO</t>
  </si>
  <si>
    <t>MURILO SERGIO SENA PALHANO JUNIOR</t>
  </si>
  <si>
    <t>LUCAS MATEUS MESQUITA PINTO</t>
  </si>
  <si>
    <t>RAIMUNDO ANTONIO CARNEIRO GENEROSA</t>
  </si>
  <si>
    <t>SIMONE DA SILVA</t>
  </si>
  <si>
    <t>ALEXANDRO LOPES DE SOUSA</t>
  </si>
  <si>
    <t>JUCILENE DE JESUS FROES COSTA</t>
  </si>
  <si>
    <t>LAYANNE DAYSY SANTANA DA ROCHA</t>
  </si>
  <si>
    <t>LUIZA CREUZA DA SILVA</t>
  </si>
  <si>
    <t>JONAS SOUSA DA SILVA</t>
  </si>
  <si>
    <t>FRANCISCO SILVA SAMINEZ</t>
  </si>
  <si>
    <t>MARCOS HENRIQUE ALVES DA SILVA</t>
  </si>
  <si>
    <t>DEIDIANE DUARTE VIEIRA</t>
  </si>
  <si>
    <t>ANA BEATRIZ ALVES DE SOUSA</t>
  </si>
  <si>
    <t>ELISSANDRA GONZAGA DA SILVA</t>
  </si>
  <si>
    <t>CATARINA MARIA CASSEMIRO VIANA</t>
  </si>
  <si>
    <t>LUIZA MARIA SILVINO DE ALBUQUERQUE</t>
  </si>
  <si>
    <t>FRANCISCO RODRIGUES DA COSTA FILHO</t>
  </si>
  <si>
    <t>ROSILENE SOUZA DA SILVA</t>
  </si>
  <si>
    <t>MERILANDE DA VERA</t>
  </si>
  <si>
    <t>ANA PAULA SILVA DOS PAZERES</t>
  </si>
  <si>
    <t>MILA CRISTINE ALVES DE ARAÚJO</t>
  </si>
  <si>
    <t>TEREZINHA FERREIRA ARRUDA</t>
  </si>
  <si>
    <t>MARIA LUCIA ALVES DA SILVA MOURA</t>
  </si>
  <si>
    <t>PAULO MAURÍCIO OLIVEIRA DE ASSIS</t>
  </si>
  <si>
    <t>DORACY GOMES</t>
  </si>
  <si>
    <t>PATRICIA PINHEIRO MENDES</t>
  </si>
  <si>
    <t>TAYLOR CARVALHO DA SILVA</t>
  </si>
  <si>
    <t>FRANCISCA DAS CHAGAS RODRIGUES DE SOUSA</t>
  </si>
  <si>
    <t>SILVANA COSTA DE OLIVEIRA</t>
  </si>
  <si>
    <t>NAISI MADEIRAS EIRELI</t>
  </si>
  <si>
    <t>POLIANA FARIAS DA SILVA</t>
  </si>
  <si>
    <t>DIANA DOS SANTOS E SILVA</t>
  </si>
  <si>
    <t>JOSE ANTONIO CHAGAS DOS SANTOS</t>
  </si>
  <si>
    <t>JOSE LOPES DE ARAUJO</t>
  </si>
  <si>
    <t>FRANCISCO JOSE HERCULANO</t>
  </si>
  <si>
    <t>ERIVALDO MACEDO DE LIMA</t>
  </si>
  <si>
    <t>JOSE MARCOS DE OLIVEIRA SANTOS</t>
  </si>
  <si>
    <t>ERIVAN COSTA CAMPOS</t>
  </si>
  <si>
    <t>MARIA DO CARMO CARVALHO</t>
  </si>
  <si>
    <t>ALIETE ALICE DA SILVA MORAIS</t>
  </si>
  <si>
    <t>MARIA VILALBA DE FREITAS ALVES</t>
  </si>
  <si>
    <t>MARIA KAROLINY LOPES DE LIMA</t>
  </si>
  <si>
    <t>JOSE MATHEUS PORDEUS DE ANDRADE</t>
  </si>
  <si>
    <t>ARCANGELA GOMES SILVA OLIVEIRA</t>
  </si>
  <si>
    <t>KARINA SOUSA MACEDO</t>
  </si>
  <si>
    <t>MICHELLE LIMA MELO</t>
  </si>
  <si>
    <t>LAURISSA CARLA AMORIM CUNHA SARGES</t>
  </si>
  <si>
    <t>ANTONIO VAGNO CLEMENTE</t>
  </si>
  <si>
    <t>LUCIVANE DE SOUSA SANTOS</t>
  </si>
  <si>
    <t>ANTONIO PAULO VIEIRA DO NASCIMENTO</t>
  </si>
  <si>
    <t>MARIA DO SOCORRO SANTOS PEREIRA</t>
  </si>
  <si>
    <t>GENIVAL FERREIRA DE LIMA</t>
  </si>
  <si>
    <t>FRANCISCO DE ASSIS SOUSA NUNES</t>
  </si>
  <si>
    <t>FRANCIELE LOBATO RIBEIRO</t>
  </si>
  <si>
    <t>ANTONIO ALEXANDRINO SOARES</t>
  </si>
  <si>
    <t>RAMILSON PEREIRA FERREIRA</t>
  </si>
  <si>
    <t>CLARA ARAUJO DE OLIVEIRA</t>
  </si>
  <si>
    <t>JOELMA REIS OLIVEIRA DE BRITO</t>
  </si>
  <si>
    <t>MARIA AURILENE DE OLIVEIRA</t>
  </si>
  <si>
    <t>ERIVALDO PEREIRA DE SENA EIRELI</t>
  </si>
  <si>
    <t>DAIANA MARILIM ASSUNÇÃO ESCOBAR RAPOSO</t>
  </si>
  <si>
    <t>JOÃO BATISTA GOMES SILVA</t>
  </si>
  <si>
    <t>SEBASTIAO MARTINS BEZERRA JUNIOR</t>
  </si>
  <si>
    <t>IRANILDO RAMOS ATAIDE</t>
  </si>
  <si>
    <t>JOANA DARC DE SOUSA ALVES</t>
  </si>
  <si>
    <t>MARIA DO LIVRAMENTO ARAÚJO DE SOUSA CRUZ</t>
  </si>
  <si>
    <t>LUCAS LOPES AZEVEDO CRUZ</t>
  </si>
  <si>
    <t>DICICLEIDE MARIA DE ANDRADE</t>
  </si>
  <si>
    <t>PAULO ANTONIO DE  MOURA CORREIA</t>
  </si>
  <si>
    <t>MARIA DO LIVRAMENTO BRITO DA SILVA</t>
  </si>
  <si>
    <t>RODRIGO VINICIUS LIMA DE SOUSA</t>
  </si>
  <si>
    <t>LISLANI COMERCIO DE BEBIDAS LTDA</t>
  </si>
  <si>
    <t>MARIA EULALIA BRANDAO DE FRANCA</t>
  </si>
  <si>
    <t>MANOEL RODRIGUES ESTEVAO</t>
  </si>
  <si>
    <t>JOSÉ DENIZAR DE OLIVEIRA</t>
  </si>
  <si>
    <t>MANUEL CAMILO DIAS FILHO</t>
  </si>
  <si>
    <t>ANA CRISTINA CRUZ CARDOSO</t>
  </si>
  <si>
    <t>DAILSON FERREIRA</t>
  </si>
  <si>
    <t>MAURIVANIA DO NASCIMENTO COELHO</t>
  </si>
  <si>
    <t>MARIA VANDA LEANDRO E SILVA</t>
  </si>
  <si>
    <t>GILZA MARIA DA SILVA</t>
  </si>
  <si>
    <t>ILDILENI DOS SANTOS CARREIRA</t>
  </si>
  <si>
    <t>JOSENIRA ALVES DA SILVA</t>
  </si>
  <si>
    <t>ANA PAULA DA SILVA</t>
  </si>
  <si>
    <t>CARLOS SANTOS LOPES FIDELIS</t>
  </si>
  <si>
    <t>JANAÍNA FERREIRA DA SILVA</t>
  </si>
  <si>
    <t>MARCIEL TEIXEIRA DE SOUSA</t>
  </si>
  <si>
    <t>IVONEIDE SOUSA SILVA</t>
  </si>
  <si>
    <t>MARIA DA CONCEIÇÃO COSTA SOUSA</t>
  </si>
  <si>
    <t>KAROLLAYNE REGINA COSTA BERNARDES DA SILVA</t>
  </si>
  <si>
    <t>FRANCISCO JONATAS MENESES SOARES</t>
  </si>
  <si>
    <t>JOSÉ APOLIMAR DA SILVEIRA</t>
  </si>
  <si>
    <t>ANDERSON DO NASCIMENTO SOUSA</t>
  </si>
  <si>
    <t>ROSIMEIRE RODRIGUES DE OLIVEIRA</t>
  </si>
  <si>
    <t>LUCAS SOUSA</t>
  </si>
  <si>
    <t>ALESSANDRA FEITOSA BARROS</t>
  </si>
  <si>
    <t>EDILSON MARQUES DE LIMA SANTOS</t>
  </si>
  <si>
    <t>JOSÉ ARISTEU ALVES</t>
  </si>
  <si>
    <t>MARIA AUXILIADORA VIANA DA SILVA</t>
  </si>
  <si>
    <t>CÍCERO DOS SANTOS SILVA</t>
  </si>
  <si>
    <t>ANA CRISTINA FELIX SILVA</t>
  </si>
  <si>
    <t>ANTONIA DE SOUSA LIMA</t>
  </si>
  <si>
    <t>JOAO MATHEUS SILVA CARDOSO</t>
  </si>
  <si>
    <t>GILVANI SOARES SILVA BARROS</t>
  </si>
  <si>
    <t>MARIA AGUIDA FERREIRA DA SILVA</t>
  </si>
  <si>
    <t>MAYSANGELA DE SOUSA DIAS</t>
  </si>
  <si>
    <t>JOSENILDA GOMES DE ARAUJO ALVES</t>
  </si>
  <si>
    <t>ANTONIO FERNANDES DE SOUSA</t>
  </si>
  <si>
    <t>RICARDO ALVES BARBOSA</t>
  </si>
  <si>
    <t>MARIA DO SOCORRO BRITO ERICEIRA</t>
  </si>
  <si>
    <t>MARIA EDINEY SANTOS DA SILVA</t>
  </si>
  <si>
    <t>TAMARA ALINE BEZERRA SILVA</t>
  </si>
  <si>
    <t>HELISON EUZEBIO FARIAS</t>
  </si>
  <si>
    <t>FRANCISCA DE SOUSA DUARTE DE ARAÚJO</t>
  </si>
  <si>
    <t>CLÁUDIO SOUZA DOS SANTOS</t>
  </si>
  <si>
    <t>FRANCISCO PAULO RICARDO VIEIRA DA SILVA</t>
  </si>
  <si>
    <t>MARIA APARECIDA CAZUZA DA SILVA</t>
  </si>
  <si>
    <t>HELEO PEREIRA DOS PASSOS</t>
  </si>
  <si>
    <t>FRANCISCO RODRIGUES</t>
  </si>
  <si>
    <t>FRANCIEL AVIZ SILVA</t>
  </si>
  <si>
    <t>JEAN WELLINGTON CHAVES</t>
  </si>
  <si>
    <t>PATRICIA MARQUES BARBOSA</t>
  </si>
  <si>
    <t>MARIA FRANCISCA FONTES DA SILVA SANTOS</t>
  </si>
  <si>
    <t>DIEYCIANE CARNEIRO DOS SANTOS</t>
  </si>
  <si>
    <t>PATRICIA ARRUDA NASCIMENTO</t>
  </si>
  <si>
    <t>MARIA APARECIDA DOS SANTOS</t>
  </si>
  <si>
    <t>FRANCISCO REGINALDO DE SOUSA MELO</t>
  </si>
  <si>
    <t>ANA CLAUDIA DO NASCIMENTO SILVA</t>
  </si>
  <si>
    <t>ANA BEATRIZ DE SOUSA OLIVEIRA</t>
  </si>
  <si>
    <t>KELLY KARINE DE SENA TEIXEIRA</t>
  </si>
  <si>
    <t>CARLOS DOS SANTOS CHAGAS PEREIRA</t>
  </si>
  <si>
    <t>MARIA ANTONIA DA SILVA</t>
  </si>
  <si>
    <t>ELISETE FERREIRA DA SILVA</t>
  </si>
  <si>
    <t>ELIENE MALHEIRO DA PAZ</t>
  </si>
  <si>
    <t>MÁRCIA GABRIELLY NASCIMENTO FEITOSA ROCHA</t>
  </si>
  <si>
    <t>JOAO MACIEL FERNANDES</t>
  </si>
  <si>
    <t>NIVALDO SOARES DA SILVA</t>
  </si>
  <si>
    <t>YONA FERREIRA DE MELO</t>
  </si>
  <si>
    <t>MARIA DE FATIMA SENA DE LIMA</t>
  </si>
  <si>
    <t>FABRICIO FEITOSA RAMOS</t>
  </si>
  <si>
    <t>FRANCISCA NEUMA GERONIMO</t>
  </si>
  <si>
    <t>ROSANA RIBEIRO SOUSA</t>
  </si>
  <si>
    <t>CLECIA CRISTINA DA SILVA AIRES</t>
  </si>
  <si>
    <t>DIOGO GOMES GUIMARÃES</t>
  </si>
  <si>
    <t>MARIA FRANCISCA DE SOUSA DA SILVA</t>
  </si>
  <si>
    <t>ALINE SOUSA DE HOLANDA</t>
  </si>
  <si>
    <t>MILENA RAMOS SILVA</t>
  </si>
  <si>
    <t>MARCILETE ALVES FOLHA</t>
  </si>
  <si>
    <t>FRANCISCA GISLENE SOUSA DOS SANTOS DE OLIVEIRA</t>
  </si>
  <si>
    <t>STEFFERSON YALLAN MELO LOPES</t>
  </si>
  <si>
    <t>NADJA LOURDES RODRIGUES</t>
  </si>
  <si>
    <t>MARIA JOSE RIBEIRO GONCALVES DA SILVA</t>
  </si>
  <si>
    <t>ANTONIA ALVES DE ARAUJO</t>
  </si>
  <si>
    <t>GRACIELE DOS SANTOS LIMA</t>
  </si>
  <si>
    <t>JOCELENO SILVA DE OLIVEIRA</t>
  </si>
  <si>
    <t>ALEXANDRE MARTINS CABRAL</t>
  </si>
  <si>
    <t>MARIA DAS GRAÇAS DA SILVA FREITAS</t>
  </si>
  <si>
    <t>ANA ALICE FIRMO OLIVEIRA</t>
  </si>
  <si>
    <t>LUCIENE PEREIRA DA SILVA</t>
  </si>
  <si>
    <t>LUIZ GONZAGA DE CASTRO</t>
  </si>
  <si>
    <t>NAYARA CHARDANE DE SOUSA SOARES</t>
  </si>
  <si>
    <t>MARCUS VINICIUS DE MELO DA SILVA</t>
  </si>
  <si>
    <t>VINICIA DA SILVA LIMA</t>
  </si>
  <si>
    <t>DEBORAH BETHANIA RIBEIRO MARINHO</t>
  </si>
  <si>
    <t>ANTONIA CARLIANA DE LIMA SILVA</t>
  </si>
  <si>
    <t>MARIA ZILMA JANUARIA CONCEICAO</t>
  </si>
  <si>
    <t>JEYSON ANTHONNY PEREIRA RIBEIRO</t>
  </si>
  <si>
    <t>IVANILDE FERREIRA DA SILVA</t>
  </si>
  <si>
    <t>FABIANA CARLA DA SILVA</t>
  </si>
  <si>
    <t>MARIA DO SOCORRO MARTINS ABREU FERREIRA</t>
  </si>
  <si>
    <t>ALCIONE DE SOUSA MELO</t>
  </si>
  <si>
    <t>LOURIVALDO DO NASCIMENTO ALVES</t>
  </si>
  <si>
    <t>CONCILANE SOUSA ALMEIDA DE GOES</t>
  </si>
  <si>
    <t>JARBAS LUCIANO LIMA DA SILVA</t>
  </si>
  <si>
    <t>MARYANNA DA FONSECA SILVA</t>
  </si>
  <si>
    <t>MARIA DA SILVA BRITO</t>
  </si>
  <si>
    <t>ANTONIA CARLA DOS SANTOS MESQUITA</t>
  </si>
  <si>
    <t>OSMAEL BANDEIRA  BRITO</t>
  </si>
  <si>
    <t>JOSE  ROSIVELTO BEZERRA VIRGINIO</t>
  </si>
  <si>
    <t>MARIA DAS GRACAS OLIVEIRA SILVA</t>
  </si>
  <si>
    <t>RAIMUNDO DE SOUSA</t>
  </si>
  <si>
    <t>MOACI LOPES DA SILVA</t>
  </si>
  <si>
    <t>WASHINGTON LUIS DOS SANTOS NASCIMENTO</t>
  </si>
  <si>
    <t>ALESSANDRA ALVES DOS SANTOS</t>
  </si>
  <si>
    <t>MARCIA GARDENIA CARVALHO TEIXEIRA</t>
  </si>
  <si>
    <t>RENATA VANDERLEY DE OLIVEIRA CARVALHO</t>
  </si>
  <si>
    <t>EDMILSON RODRIGUES DE OLIVEIRA</t>
  </si>
  <si>
    <t>TATIANA ALVES DA SILVA</t>
  </si>
  <si>
    <t>MARIA DEUZUITA PEREIRA DE LIMA</t>
  </si>
  <si>
    <t>LUCAS PORDEUS DE ANDRADE</t>
  </si>
  <si>
    <t>LUZIA PEREIRA DE SOUSA</t>
  </si>
  <si>
    <t>BENEDITO DE OLIVEIRA SUCUPIRA</t>
  </si>
  <si>
    <t>BENEDITO DO NASCIMENTO CORREA MARINHO</t>
  </si>
  <si>
    <t>JEYVISON GOMES DA SILVA</t>
  </si>
  <si>
    <t>DINAILDE LIMA MARTINS</t>
  </si>
  <si>
    <t>JOSE AIRTON LIMA SILVA</t>
  </si>
  <si>
    <t>SAVIO DE OLIVEIRA RIBEIRO</t>
  </si>
  <si>
    <t>MOISIANE OLIVEIRA</t>
  </si>
  <si>
    <t>MARIA DO SOCORRO DA SILVA CARVALHO</t>
  </si>
  <si>
    <t>LINDONEIDE FERREIRA DOS SANTOS</t>
  </si>
  <si>
    <t>MARIA DO REMEDIO CARVALHO SILVA</t>
  </si>
  <si>
    <t>RAIMUNDO NONATO BATISTA DE LIMA</t>
  </si>
  <si>
    <t>CARLOS HERLANY SOUZA PEREIRA</t>
  </si>
  <si>
    <t>LEIDIANE SILVA BEZERRA</t>
  </si>
  <si>
    <t>JOSE IVONALDO DA SILVA</t>
  </si>
  <si>
    <t>FRANCISCO DAS CHAGAS PEREIRA OLIVEIRA SILVA</t>
  </si>
  <si>
    <t>CLESIA MARIA DA SILVA</t>
  </si>
  <si>
    <t>ANTONIO DE JESUS RODRIGUES</t>
  </si>
  <si>
    <t>OLIVANIA CARVALHO SOARES</t>
  </si>
  <si>
    <t>FRANCISCA KELIANE SILVA NASCIMENTO</t>
  </si>
  <si>
    <t>ANTÔNIO FRANCISCO DE AZEVEDO</t>
  </si>
  <si>
    <t>FRANCISCO SATIRO NOGUEIRA ARAUJO</t>
  </si>
  <si>
    <t>ANTONIO AILSON MARQUES DOS SANTOS</t>
  </si>
  <si>
    <t>ELISANGELA ALMEIDA DA SILVA</t>
  </si>
  <si>
    <t>VANUSA MARIA DA CONCEIÇÃO</t>
  </si>
  <si>
    <t>JONAS MARINHO PEREIRA</t>
  </si>
  <si>
    <t>JOSÉ AUGUSTO PEREIRA DA SILVA</t>
  </si>
  <si>
    <t>ANDERSON LUIS BOGEA PEREIRA</t>
  </si>
  <si>
    <t>DEUSIANE NOGUEIRA BRANDAO</t>
  </si>
  <si>
    <t>FRANCISCA HELIA OLIVEIRA SOUSA</t>
  </si>
  <si>
    <t>MARIA DA GRAÇA SOARES SANTOS</t>
  </si>
  <si>
    <t>DAVI JOSE GOMES</t>
  </si>
  <si>
    <t>FLAVIA MARIA ARRUDA</t>
  </si>
  <si>
    <t>EDNILDO LOPES DA FROTA</t>
  </si>
  <si>
    <t>JOSIEL PEREIRA DA SILVA</t>
  </si>
  <si>
    <t>MARIA LUCIVANIA MARTINS</t>
  </si>
  <si>
    <t>MARIA ANTONIA DE SOUSA SILVA</t>
  </si>
  <si>
    <t>FRANCISCO CIDIU SILVA DE OLIVEIRA</t>
  </si>
  <si>
    <t>ROZELIA FERREIRA DE OLIVEIRA</t>
  </si>
  <si>
    <t>FABIANA PEREIRA DA SILVA</t>
  </si>
  <si>
    <t>JOANILDE LOBATO SOUSA</t>
  </si>
  <si>
    <t>MARIA ZELIA SILVA SANTOS</t>
  </si>
  <si>
    <t>EZIEL LIMA FERREIRA</t>
  </si>
  <si>
    <t>JOSE LEANDRO SOUSA</t>
  </si>
  <si>
    <t>EDVANI PEREIRA DA SILVA BATISTA</t>
  </si>
  <si>
    <t>TAYNARA RODRIGUES FRAZAO</t>
  </si>
  <si>
    <t>ADRIANO IRINEU DA SILVA</t>
  </si>
  <si>
    <t>FELIPE RENER DE SOUSA RIBEIRO</t>
  </si>
  <si>
    <t>WELLINGTON MATIAS SOARES</t>
  </si>
  <si>
    <t>ALAN SOUSA GONZAGA</t>
  </si>
  <si>
    <t>FRANCISCA  ELIZABETE MESQUITA MACIEL</t>
  </si>
  <si>
    <t>FABRICIO DE OLIVEIRA PAULA</t>
  </si>
  <si>
    <t>GENIVAL MIRANDA DA SILVA</t>
  </si>
  <si>
    <t>YASMIN KELLY RIBEIRO DOS SANTOS</t>
  </si>
  <si>
    <t>MARIA DA GLORIA OLIVEIRA SOUSA ROCHA</t>
  </si>
  <si>
    <t>FRANCISCA DAS CHAGAS DOS SANTOS AQUINO</t>
  </si>
  <si>
    <t>SHIRLENE DA SILVA COSTA</t>
  </si>
  <si>
    <t>MARICELIA DIAS SOUSA</t>
  </si>
  <si>
    <t>FRANCISCO DE ASSIS DOS SANTOS</t>
  </si>
  <si>
    <t>ANTÔNIO VENÂNCIO SOUSA PORTELA</t>
  </si>
  <si>
    <t>ROBERTINO DOS SANTOS SANTOS</t>
  </si>
  <si>
    <t>LUCELIA DA ROCHA SANTOS</t>
  </si>
  <si>
    <t>NATALINA MELO GOMES</t>
  </si>
  <si>
    <t>LIDENILSON COSTA</t>
  </si>
  <si>
    <t>DORILENE DOS SANTOS DA CRUZ RAMALHO</t>
  </si>
  <si>
    <t>MARIA NEUDILENES FEITOSA CARNEIRO</t>
  </si>
  <si>
    <t>LUCIANE CARDOSO SANTOS MACHADO</t>
  </si>
  <si>
    <t>SAULY LEITE DE ARAUJO</t>
  </si>
  <si>
    <t>FRANCISCO SANTANA DOS SANTOS</t>
  </si>
  <si>
    <t>PEDRO CANDIDO BEZERRA</t>
  </si>
  <si>
    <t>JOSE CLERTON DOS SANTOS</t>
  </si>
  <si>
    <t>ELIANE DE MELO MACIEL</t>
  </si>
  <si>
    <t>DESCONHECE A DIVIDA</t>
  </si>
  <si>
    <t>MARCOS DA SILVA PEREIRA</t>
  </si>
  <si>
    <t>JULIANA DA CONCEICAO AGOSTINHO</t>
  </si>
  <si>
    <t>CÍCERO ALVES RIBEIRO</t>
  </si>
  <si>
    <t>KLEBSON DA SILVA GOMES</t>
  </si>
  <si>
    <t>FRANCISCO GLEISON  VASCONCELOS</t>
  </si>
  <si>
    <t>ANGELICA TABOSA MARTINS SILVA</t>
  </si>
  <si>
    <t>E DOS REIS M FRAZÃO JUNIOR</t>
  </si>
  <si>
    <t>ROGERIO TERTO TAVARES</t>
  </si>
  <si>
    <t>RAIMUNDINHA ANDRELINO</t>
  </si>
  <si>
    <t>SIMPLICIO AIRES MARINHO</t>
  </si>
  <si>
    <t>LUCAS FROTA NOGUEIRA</t>
  </si>
  <si>
    <t>LANNA LETÍCIA LEMOS PESTANA</t>
  </si>
  <si>
    <t>MARIA DO ROSARIO ALVES DA SILVA</t>
  </si>
  <si>
    <t>ORLANDO DE SOUSA SILVA</t>
  </si>
  <si>
    <t>BRUNA CAMPELO DE ARAUJO</t>
  </si>
  <si>
    <t>INGRID COSTA REIS</t>
  </si>
  <si>
    <t>VALQUIRIS TORRES LOBATO</t>
  </si>
  <si>
    <t>MARIA DA CONCEIÇÃO DA ROCHA OLIVEIRA</t>
  </si>
  <si>
    <t>DAYANE S DE OLIVEIRA</t>
  </si>
  <si>
    <t>NAIZA NASCIMENTO DE SOUSA</t>
  </si>
  <si>
    <t>ANTONIA NECI OLIVEIRA COSTA</t>
  </si>
  <si>
    <t>ADRIANA MARTINS DA SILVA</t>
  </si>
  <si>
    <t>MARIA RAFAELY DE SOUSA RODRIGUES</t>
  </si>
  <si>
    <t>REGINA LÚCIA DOS SANTOS FARIAS PEREIRA DIAS</t>
  </si>
  <si>
    <t>TAYANARA ARAÚJO DA SILVA</t>
  </si>
  <si>
    <t>MARIA DO LIVRAMENTO BORGES DE MATOS</t>
  </si>
  <si>
    <t>MAILAN DE OLIVEIRA MOREIRA</t>
  </si>
  <si>
    <t>LUCIVANIA DA SILVA FIGUEREDO DOS SANTOS</t>
  </si>
  <si>
    <t>WILLAMS THIAGO SANTOS DA SILVA</t>
  </si>
  <si>
    <t>CLEANE DIAS FERREIRA</t>
  </si>
  <si>
    <t>MARINALVA PEREIRA DE SA</t>
  </si>
  <si>
    <t>MARIA FABIANA GUILHERMINO TEIXEIRA</t>
  </si>
  <si>
    <t>TASSILANE VIEIRA DE LIMA</t>
  </si>
  <si>
    <t>FRANCISCO ANDRADE DE SOUSA CARVALHO</t>
  </si>
  <si>
    <t>MARIA DE JESUS DE SOUSA</t>
  </si>
  <si>
    <t>MARIA JOSÉ SIQUEIRA DE OLIVEIRA</t>
  </si>
  <si>
    <t>FRANCELIA DE BARROS SOUZA JUCA</t>
  </si>
  <si>
    <t>MARIA NUNES MACAMBIRA DE ARAUJO</t>
  </si>
  <si>
    <t>MARIA DA CONCEICAO SECUNDO</t>
  </si>
  <si>
    <t>FRANCIGLEICIANA SILVEIRA DO CARMO</t>
  </si>
  <si>
    <t>FRANCISCA DAS CHAGAS ALVES LINHARES</t>
  </si>
  <si>
    <t>ANDRE LUIS DE SOUZA LIMA</t>
  </si>
  <si>
    <t>GILVAN ALVES DA COSTA</t>
  </si>
  <si>
    <t>LUSIVANE MAGALHAES GOMES</t>
  </si>
  <si>
    <t>EMANUELLY MARTINS DA SILVA</t>
  </si>
  <si>
    <t>MARIA BERNARDETE FERREIRA DA SILVA</t>
  </si>
  <si>
    <t>AURIMAR SILVA RIBEIRO</t>
  </si>
  <si>
    <t>JANAINE DA SILVA COSTA</t>
  </si>
  <si>
    <t>FELIPE DE AGUIAR SILVA</t>
  </si>
  <si>
    <t>MARIA MARGARIDA MARINHO DIONISIO</t>
  </si>
  <si>
    <t>TERESINHA DE JESUS SANTOS</t>
  </si>
  <si>
    <t>GENEIDE PEREIRA DA SILVA</t>
  </si>
  <si>
    <t>ANA CAMPOS BATISTA</t>
  </si>
  <si>
    <t>MARIA EDNA LIMA AZEVEDO</t>
  </si>
  <si>
    <t>CÍCERO BATISTA DO NASCIMENTO</t>
  </si>
  <si>
    <t>RAIMUNDA DA SILVA BARROS</t>
  </si>
  <si>
    <t>FRANCISCO SELMO XIMENES CAVALCANTE</t>
  </si>
  <si>
    <t>MARAISA PIAUILINO DE LIMA SILVA</t>
  </si>
  <si>
    <t>RAIMUNDO TITO DA CONCEICÃO</t>
  </si>
  <si>
    <t>JAYNARA CARVALHO AZEVEDO</t>
  </si>
  <si>
    <t>MARIA DAS GRAÇAS SILVA BRASIL</t>
  </si>
  <si>
    <t>PAULO MARCELO SOUSA SILVA</t>
  </si>
  <si>
    <t>G.O. DA SILVA</t>
  </si>
  <si>
    <t>ALEX SANDRO DE SOUSA PAULINO</t>
  </si>
  <si>
    <t>JOSE RAIMUNDO MARTINS</t>
  </si>
  <si>
    <t>TATISMARA RIBEIRO DA SILVA</t>
  </si>
  <si>
    <t>MARIA DE FÁTIMA CARLOS VIEIRA</t>
  </si>
  <si>
    <t>FELIPE FERREIRA CASTRO</t>
  </si>
  <si>
    <t>MISSILANE SARAIVA DE CARVALHO LIMA</t>
  </si>
  <si>
    <t>IRANILDE SOARES PEREIRA</t>
  </si>
  <si>
    <t>LEVI DANIEL ARAÚJO</t>
  </si>
  <si>
    <t>ANTÔNIO FERNANDES DA SILVA</t>
  </si>
  <si>
    <t>IRANEIDE MARIA DE ARAUJO</t>
  </si>
  <si>
    <t>ANALDA GOIS ALMEIDA MORAIS</t>
  </si>
  <si>
    <t>MARIA DA CONCEIÇÃO DA COSTA SILVA</t>
  </si>
  <si>
    <t>SIMONE ALVES NASCIMENTO</t>
  </si>
  <si>
    <t>MARIA FERNANDA DOS SANTOS</t>
  </si>
  <si>
    <t>MARIA PIEDADE DA SILVA SOUSA</t>
  </si>
  <si>
    <t>JOSUE MAXIMINO DA SILVA</t>
  </si>
  <si>
    <t>ROSINEIDE RIBEIRO DA SILVA</t>
  </si>
  <si>
    <t>CARLOS DE JESUS TRINDADE FURTADO</t>
  </si>
  <si>
    <t>DEJACILDO DE FRANÇA SILVA</t>
  </si>
  <si>
    <t>LINALCIENE TAVARES DA SILVA</t>
  </si>
  <si>
    <t>TATIANA GOMES DE SOUSA</t>
  </si>
  <si>
    <t>JAIRO ALVES DA PAZ LIMA</t>
  </si>
  <si>
    <t>PATRICIA HELENA DA SILVA</t>
  </si>
  <si>
    <t>RAIMUNDA COSTA DO NASCIMENTO</t>
  </si>
  <si>
    <t>ALINE ANDREWS FRANCA SODRE</t>
  </si>
  <si>
    <t>MARIA EDUARDA FERNANDES DA SILVA</t>
  </si>
  <si>
    <t>JOSE FERREIRA DA SILVA FILHO</t>
  </si>
  <si>
    <t>EDIMAR PEREIRA CARVALHO</t>
  </si>
  <si>
    <t>LUCAS DE SOUSA NOLETO</t>
  </si>
  <si>
    <t>LUANA PEREIRA</t>
  </si>
  <si>
    <t>RAIMUNDO AZENOR IZAIAS DE FREITAS</t>
  </si>
  <si>
    <t>FRANCISCA ERICA FERREIRA DA SILVA</t>
  </si>
  <si>
    <t>FRANCISCA DOS SANTOS PAZ</t>
  </si>
  <si>
    <t>GABRIELA RODRIGUES DA SILVA SANTOS</t>
  </si>
  <si>
    <t>DENISE CAMELO LOPES</t>
  </si>
  <si>
    <t>JERDILENE ARAUJO CASTRO</t>
  </si>
  <si>
    <t>REGINA CÉLIA MEDEIROS DE SOUSA RODRIGUES</t>
  </si>
  <si>
    <t>RAIMUNDO SANTANA PEREIRA</t>
  </si>
  <si>
    <t>DEBISON DE SOUSA SILVA</t>
  </si>
  <si>
    <t>ROZIVANIA BEZERRA DE AGUIAR LOPES</t>
  </si>
  <si>
    <t>ODAIR JOSE DOS SANTOS FONTES DE CARVALHO</t>
  </si>
  <si>
    <t>FRANCISCO MELO NUNES</t>
  </si>
  <si>
    <t>MARIA VALQUÍRIA DA CRUZ LIMA</t>
  </si>
  <si>
    <t>MARIA SELMA MAGALHÃES</t>
  </si>
  <si>
    <t>CICERA IRAILDES RODRIGUES DE SOUSA</t>
  </si>
  <si>
    <t>SAUDE BATISTA DOS SANTOS</t>
  </si>
  <si>
    <t>GERSINA PINTO DE FREITAS</t>
  </si>
  <si>
    <t>ALDINETE SOARES</t>
  </si>
  <si>
    <t>MAGNA DE SOUSA CARVALHO</t>
  </si>
  <si>
    <t>F J DE OLIVEIRA JUNIOR</t>
  </si>
  <si>
    <t>RITA DE CASSIA NASCIMENTO CASTRO</t>
  </si>
  <si>
    <t>BIATRIZ CARVALHO ALMEIDA SOUZA</t>
  </si>
  <si>
    <t>RAIMUNDO GOVEIA SILVA</t>
  </si>
  <si>
    <t>MARIA IVANEIDE SOUSA DA COSTA</t>
  </si>
  <si>
    <t>MARIA VIVIANE DE SOUZA SILVA</t>
  </si>
  <si>
    <t>DOMINGAS BISPO DOS SANTOS</t>
  </si>
  <si>
    <t>MARIA LUCIVANDA PINTO FARIAS</t>
  </si>
  <si>
    <t>SIMONE MATOS DA SILVA</t>
  </si>
  <si>
    <t>DORIEL DE SOUSA NERES</t>
  </si>
  <si>
    <t>MARCYEW DE JESUS RODRIGUES CONCEIÇÃO</t>
  </si>
  <si>
    <t>LUCINEIDE DE JESUS MELO</t>
  </si>
  <si>
    <t>JHONATAN DE JESUS SILVA</t>
  </si>
  <si>
    <t>MARIA FRANCISCA DA SILVA MARTINS</t>
  </si>
  <si>
    <t>FRANCINEIDE DA SILVA CAMELO</t>
  </si>
  <si>
    <t>DANIELE SOARES NUNES</t>
  </si>
  <si>
    <t>MARIA ALEXANDRA RODRIGUES DE LIMA FARMÁCIA</t>
  </si>
  <si>
    <t>ROBSON CARDOSO LIMA</t>
  </si>
  <si>
    <t>PAULO ALEXANDRE FERREIRA DA SILVA</t>
  </si>
  <si>
    <t>ESTEVAO MANOEL DE SOUSA</t>
  </si>
  <si>
    <t>FRANCISCO DE ASSIS MELO RODRIGUES</t>
  </si>
  <si>
    <t>ANTONIA ALBUQUERQUE DA SILVA</t>
  </si>
  <si>
    <t>MARCIA DA SILVA MAGALHAES</t>
  </si>
  <si>
    <t>PEDRO DA COSTA SILVA</t>
  </si>
  <si>
    <t>MARIA JOSE MENDES TEIXEIRA</t>
  </si>
  <si>
    <t>MARIA ALICE BEZERRA DA SILVA</t>
  </si>
  <si>
    <t>ROSILENE RODRIGUES DO NASCIMENTO</t>
  </si>
  <si>
    <t>SABRINA FERREIRA DOS SANTOS</t>
  </si>
  <si>
    <t>FRANCISCO MARIANO DA SILVA</t>
  </si>
  <si>
    <t>ULISSES DE SOUSA SANTOS</t>
  </si>
  <si>
    <t>AURILENE NUNES ALVES CUNHA</t>
  </si>
  <si>
    <t>ANTONIO GOMES DE CARVALHO</t>
  </si>
  <si>
    <t>RONALDO CLESSIO PACHECO GOMES</t>
  </si>
  <si>
    <t>REJANE MARIA DA SILVA SOUZA</t>
  </si>
  <si>
    <t>MARIA DO BOM PARTO DE SOUSA DE MELO LOPES</t>
  </si>
  <si>
    <t>JOSÉ ADILSON DA SILVA</t>
  </si>
  <si>
    <t>MARIA BETANIA SILVA MIRANDA</t>
  </si>
  <si>
    <t>RAIMUNDO NONATO ALVES FERREIRA</t>
  </si>
  <si>
    <t>LUSIBERTO DE ASSUNÇÃO GONÇALVES</t>
  </si>
  <si>
    <t>ANDREIA PEREIRA SILVA MELO</t>
  </si>
  <si>
    <t>FABIANA ARAÚJO DOS SANTOS</t>
  </si>
  <si>
    <t>LUCIANO CRUZ DE SANTANA</t>
  </si>
  <si>
    <t>MARIA DA PAZ MATOS PINHEIRO PONTES</t>
  </si>
  <si>
    <t>MANOEL RODRIGUES DO VALE</t>
  </si>
  <si>
    <t>JOSÉ MILTON FERREIRA DA SILVA</t>
  </si>
  <si>
    <t>GUCINEIDE EDUARDO TEIXEIRA</t>
  </si>
  <si>
    <t>MARIA JÚLIA SANTOS DA SILVA</t>
  </si>
  <si>
    <t>ANTONIO ARAUJO DE SOUSA</t>
  </si>
  <si>
    <t>ANTONIO SOUZA DE ANDRADE</t>
  </si>
  <si>
    <t>Lucileide Rodrigues Da Silva</t>
  </si>
  <si>
    <t>LUCIANA PEREIRA SILVA</t>
  </si>
  <si>
    <t>RAIMUNDO MARTINS DA SILVA</t>
  </si>
  <si>
    <t>TEREZA RODRIGUES VERAS</t>
  </si>
  <si>
    <t>TIAGO RAMAO</t>
  </si>
  <si>
    <t>DAIANE MACEDO SILVEIRA</t>
  </si>
  <si>
    <t>MARIA SHEILA SILVA DO NASCIMENTO</t>
  </si>
  <si>
    <t>FRANCISCO DE ASSIS PORTACIO SILVA</t>
  </si>
  <si>
    <t>Isabel Santos Do Nascimento Shóckness</t>
  </si>
  <si>
    <t>Thales Da Silva Fernandes</t>
  </si>
  <si>
    <t>ANTONIA DE OLIVEIRA SANTOS SOUSA</t>
  </si>
  <si>
    <t>Raimundo Martins Da Silva</t>
  </si>
  <si>
    <t>MARIA DE LOURDES MARQUES DE OLIVEIRA</t>
  </si>
  <si>
    <t>ANA MARIA GONCALVES LIMA</t>
  </si>
  <si>
    <t>FLAVIO ANTONIO RIBAS DO AMARAL</t>
  </si>
  <si>
    <t>VALDIMAR GOMES SOUSA</t>
  </si>
  <si>
    <t>JOSE RIBAMAR DE SOUSA</t>
  </si>
  <si>
    <t>ROSIMEIRE NICACIO FERREIRA FREITAS</t>
  </si>
  <si>
    <t>EMERSON BORGES DANTAS</t>
  </si>
  <si>
    <t>FRANCISCO MACIEL SOUZA  DA SILVA</t>
  </si>
  <si>
    <t>MARLENE DE JESUS MORAES SILVA</t>
  </si>
  <si>
    <t>LUANA ASSUNCAO CARVALHO</t>
  </si>
  <si>
    <t>TULIO OLIVEIRA PIMENTEL</t>
  </si>
  <si>
    <t>FRANCISCO DOS SANTOS ALVES</t>
  </si>
  <si>
    <t>GISLEANE PEREIRA RODRIGUES</t>
  </si>
  <si>
    <t>IRANILDO JOSE DOS SANTOS DIAS</t>
  </si>
  <si>
    <t>GEAN JUNIOR LEITE DE OLIVEIRA</t>
  </si>
  <si>
    <t>EDIMILSON SILVA DE MORAES</t>
  </si>
  <si>
    <t>ERICA SOUZA NUNES</t>
  </si>
  <si>
    <t>IRANDIR DOS SANTOS DE SOUSA</t>
  </si>
  <si>
    <t>MYELSON MENDONCA CASTRO</t>
  </si>
  <si>
    <t>VILMA DA SILVA LIMA</t>
  </si>
  <si>
    <t>LEIDIANE NEVES BARBOSA</t>
  </si>
  <si>
    <t>LAURA ALESSA GOMES SOBREIRO</t>
  </si>
  <si>
    <t>JOSENILDA ALVES MACIEL</t>
  </si>
  <si>
    <t>VITAL CAETANO DA SILVA</t>
  </si>
  <si>
    <t>ADRIANO FERREIRA DE  OLIVEIRA</t>
  </si>
  <si>
    <t>JOSEILDO BARBOSA DE LIMA</t>
  </si>
  <si>
    <t>MARIA JOEZA DA COSTA MESQUITA</t>
  </si>
  <si>
    <t>ISAIAS FERREIRA MEDEIROS</t>
  </si>
  <si>
    <t>GILVA BARBOSA DE SOUSA</t>
  </si>
  <si>
    <t>LENILDA DA SILVA FREIRE</t>
  </si>
  <si>
    <t>MARIA LUCIA LEMOS BATISTA</t>
  </si>
  <si>
    <t>NARA NÚBIA RIBEIRO GURGURI</t>
  </si>
  <si>
    <t>VERLENE MATIAS DA SILVA</t>
  </si>
  <si>
    <t>JOSÉ DE RIBAMAR GOMES</t>
  </si>
  <si>
    <t>DAIANE DOS SANTOS FERNANDES</t>
  </si>
  <si>
    <t>MARCELO IGOR SUDRE DOS SANTOS</t>
  </si>
  <si>
    <t>TAMARA INGRID COSTA DE PAIVA</t>
  </si>
  <si>
    <t>ELENILCE MENDES SILVA</t>
  </si>
  <si>
    <t>EMERSON PEREIRA MENDES DE ARAUJO</t>
  </si>
  <si>
    <t>LUIS QUEIROZ DE MORAIS</t>
  </si>
  <si>
    <t>JOSE RAMOS SILVA ALVES</t>
  </si>
  <si>
    <t>NILDA LIMA DE MEDEIROS AZEVEDO</t>
  </si>
  <si>
    <t>GILDERLAN FERREIRA DIAS</t>
  </si>
  <si>
    <t>ROBERTA DANTAS DE OLIVEIRA</t>
  </si>
  <si>
    <t>MAIANY DA SILVA SANTOS</t>
  </si>
  <si>
    <t>ELIETE COSTA DE SOUZA</t>
  </si>
  <si>
    <t>FABIANA DOS SANTOS LUNA</t>
  </si>
  <si>
    <t>ALEXSANDRA DA SILVA OLIVEIRA</t>
  </si>
  <si>
    <t>IZABEL DA SILVA SANTOS</t>
  </si>
  <si>
    <t>IRLANDIA DE SOUZA PEREIRA</t>
  </si>
  <si>
    <t>GILDOMAR  PEREIRA SILVA</t>
  </si>
  <si>
    <t>SAMUEL GARCIA DE ARAUJO</t>
  </si>
  <si>
    <t>SORAIA SOARES PEREIRA</t>
  </si>
  <si>
    <t>ADRIANA RODRIGUES DE SOUSA</t>
  </si>
  <si>
    <t>ELIAS ANTÔNIO SOARES</t>
  </si>
  <si>
    <t>LEUZENIR ALVES DE SOUSA</t>
  </si>
  <si>
    <t>RUBENS AVILAR COSTA</t>
  </si>
  <si>
    <t>GEORGE DE SOUSA LIMA</t>
  </si>
  <si>
    <t>FRANCISCO DAS CHAGAS SANTOS DE MENESES</t>
  </si>
  <si>
    <t>CLEODILMA DOS SANTOS MENDES</t>
  </si>
  <si>
    <t>KESIA NUNES DE OLIVEIRA CARREIRO</t>
  </si>
  <si>
    <t>GISELY RIBEIRO DA COSTA ARAUJO</t>
  </si>
  <si>
    <t>SAMUEL ARAUJO NUNES</t>
  </si>
  <si>
    <t>ELLEN CAROLINA DA SILVA CRUZ</t>
  </si>
  <si>
    <t>ALESSANDRO SILVA CAVALCANTE</t>
  </si>
  <si>
    <t>ALNIZ FERNANDES SILVA</t>
  </si>
  <si>
    <t>ORLANDO FERREIRA DUARTE</t>
  </si>
  <si>
    <t>JOSE ROBERTO RODRIGUES DO NASCIMENTO</t>
  </si>
  <si>
    <t>WANDERSON RODRIGUES DE SOUSA GARCIA</t>
  </si>
  <si>
    <t>LAIANE SILVA MIRANDA</t>
  </si>
  <si>
    <t>ROSANGELA DE AQUINO CARNEIRO</t>
  </si>
  <si>
    <t>KAREN VALERIA DE OLIVEIRA ARRUDA</t>
  </si>
  <si>
    <t>ELEIDE DA SILVA MOURA</t>
  </si>
  <si>
    <t>ANA CELIA MENDES</t>
  </si>
  <si>
    <t>JUDITH MARIA COSTA</t>
  </si>
  <si>
    <t>ANA PAULA CUNHA DA SILVA</t>
  </si>
  <si>
    <t>VALQUIRA DE SOUSA MORAIS</t>
  </si>
  <si>
    <t>FABIO DA SILVA PONTES</t>
  </si>
  <si>
    <t>ELENILSON SILVA SOUSA</t>
  </si>
  <si>
    <t>NATALIA SERRA MORAES</t>
  </si>
  <si>
    <t>ANTONIO DA CONCEIÇAO CASTRO</t>
  </si>
  <si>
    <t>ANTONIA DALVA LIMA DE SOUSA</t>
  </si>
  <si>
    <t>DINALVA ANDRADE RIBEIRO</t>
  </si>
  <si>
    <t>CARLA VERONICA VIEIRA DA SILVA</t>
  </si>
  <si>
    <t>FRISLENE GONÇALVES DE ARAÚJO</t>
  </si>
  <si>
    <t>ADRIANA SOUSA DOS SANTOS</t>
  </si>
  <si>
    <t>ELZA MARIA DE SOUSA</t>
  </si>
  <si>
    <t>MARINALVA MENDES DE SOUSA</t>
  </si>
  <si>
    <t>JOYCE KELLY REIS PEREIRA</t>
  </si>
  <si>
    <t>KEILA BORGES MARTINS</t>
  </si>
  <si>
    <t>FABIANA SANTOS VASCONCELOS</t>
  </si>
  <si>
    <t>JOSUE DE SOUSA DOS SANTOS</t>
  </si>
  <si>
    <t>RONILZA SILVA FRAZAO</t>
  </si>
  <si>
    <t>JOSE EVANDRO PEREIRA DOS SANTOS</t>
  </si>
  <si>
    <t>JOICE DE BARROS SOUSA SILVA</t>
  </si>
  <si>
    <t>LARISSA DA CONCEICAO SILVA</t>
  </si>
  <si>
    <t>THIAGO DANTAS DE SOUSA MONTEIRO</t>
  </si>
  <si>
    <t>MISLEYNE COSTA REIS</t>
  </si>
  <si>
    <t>VALDINAR SILVA SANTOS</t>
  </si>
  <si>
    <t>ELMAR ASSUNCAO DA SILVA</t>
  </si>
  <si>
    <t>ELISSON AMANCIO DE MOURA</t>
  </si>
  <si>
    <t>ELMA DA SILVA FEITOSA</t>
  </si>
  <si>
    <t>WERLEM JURUNA VIEIRA GONÇALVES</t>
  </si>
  <si>
    <t>DEUSINHA FARIAS DE CASTRO FERREIRA</t>
  </si>
  <si>
    <t>LUCIANO LIMA AMORIM</t>
  </si>
  <si>
    <t>BENTA MENDES PEREIRA SANTOS RIBEIRO</t>
  </si>
  <si>
    <t>IRILENE ALMEIDA SARAIVA</t>
  </si>
  <si>
    <t>ALDICLEIA LOPES FERREIRA AQUINO</t>
  </si>
  <si>
    <t>ANTONIA DOS SANTOS ANJOS ALVES</t>
  </si>
  <si>
    <t>ALESSANDRA NASCIMENTO ARAÚJO SANTOS</t>
  </si>
  <si>
    <t>FERNANDA MARIA FERREIRA DE SOUSA FALÇÃO</t>
  </si>
  <si>
    <t>ADAO BELCHIOR</t>
  </si>
  <si>
    <t>ARLETE CRISTINA DOS SANTOS</t>
  </si>
  <si>
    <t>RITA MAMEDE SOBRINHA</t>
  </si>
  <si>
    <t>RITA JOSÉ DOS SANTOS NOGUEIRA</t>
  </si>
  <si>
    <t>MARIA LUCIMAR DA SILVA ARAUJO</t>
  </si>
  <si>
    <t>HO 6%</t>
  </si>
  <si>
    <t>Mayara Alves De Lima Rebouças</t>
  </si>
  <si>
    <t>JOÃO DE DEUS DE SOUSA</t>
  </si>
  <si>
    <t>MARIA FRANCISCA TORRES RODRIGUES</t>
  </si>
  <si>
    <t>RENATA OLIVEIRA DE SOUZA</t>
  </si>
  <si>
    <t>CYNTIA COELHO MOURE</t>
  </si>
  <si>
    <t>MARIA DO SOCORRO BEZERRA GIRAO</t>
  </si>
  <si>
    <t>IARA SANTANA DOS SANTOS RIBEIRO</t>
  </si>
  <si>
    <t>JOSE WELLINGTON BEZERRA DA SILVA</t>
  </si>
  <si>
    <t>MARIA IRISMAR DE OLIVEIRA MACIEL</t>
  </si>
  <si>
    <t>Luciana Evangelista Lustosa</t>
  </si>
  <si>
    <t>VANDERLY DOS SANTOS PATRICIO</t>
  </si>
  <si>
    <t>Geovane Gomes Vieira</t>
  </si>
  <si>
    <t>GEOVANE GOMES VIEIRA</t>
  </si>
  <si>
    <t>Maria Célia De Paula Saraiva</t>
  </si>
  <si>
    <t>João Celio Ferreira Do Nascimento Silva</t>
  </si>
  <si>
    <t>RAFAEL MOREIRA AVILA</t>
  </si>
  <si>
    <t>JOSÉ CABRAL DE SANTANA</t>
  </si>
  <si>
    <t>LOURIVAL SOUZA FILHO</t>
  </si>
  <si>
    <t>VERONICA SARAIVA MUNIZ DE ALMEIDA</t>
  </si>
  <si>
    <t>RONILDO DA SILVA CARNEIRO</t>
  </si>
  <si>
    <t>ANTONIA NEUZIANE SOUZA EUGENIO</t>
  </si>
  <si>
    <t>WILMA MARTINS DE SOUSA  MELO</t>
  </si>
  <si>
    <t>JUCELINO CAVALCANTE DE SOUSA</t>
  </si>
  <si>
    <t>ROSIMAR DE SOUSA ARAÚJO</t>
  </si>
  <si>
    <t>IZALDO GOMES GONÇALVES</t>
  </si>
  <si>
    <t>ELENILDE BRITO DE OLIVIEIRA</t>
  </si>
  <si>
    <t>MARIA IVONETE SALES PINTO</t>
  </si>
  <si>
    <t>ADRIANA BATISTA AIRES MOTA</t>
  </si>
  <si>
    <t>JOAO LUCIANO LIMA</t>
  </si>
  <si>
    <t>ADENILZO SERAFIM DE SOUZA</t>
  </si>
  <si>
    <t>ARGEU OLIVEIRA NASCIMENTO</t>
  </si>
  <si>
    <t>FRANCISCO IVAN SILVA</t>
  </si>
  <si>
    <t>FRANCISCA ELIZANGELA FERREIRA DE SOUSA</t>
  </si>
  <si>
    <t>JOSEFA ALVES ARAUJO SILVA</t>
  </si>
  <si>
    <t>WALDENEIDE SILVA DE SOUSA SANTOS</t>
  </si>
  <si>
    <t>ELENICE GOMES FERREIRA</t>
  </si>
  <si>
    <t>CARLOS ALBERTO BORGES E SILVA</t>
  </si>
  <si>
    <t>MICHELE ANGNES</t>
  </si>
  <si>
    <t>FAUSTA MARIA  DE AZEVEDO RODRIGUES</t>
  </si>
  <si>
    <t>GIOVANA FLORES DOS SANTOS DUTRA</t>
  </si>
  <si>
    <t>EVANDRO ALVES FEITOSA</t>
  </si>
  <si>
    <t>MARIA VALDIZA FEITOZA ALVES</t>
  </si>
  <si>
    <t>PAULO RICARDO DE SOUZA RIBEIRO</t>
  </si>
  <si>
    <t>DIENIFER DA SILVA SANGUANINI</t>
  </si>
  <si>
    <t>LAISE DAIANE ALVES SILVA</t>
  </si>
  <si>
    <t>JOELMA MORAES DE SOUZA</t>
  </si>
  <si>
    <t>ANTONIA ANDRÉA DA SILVA MENEZES</t>
  </si>
  <si>
    <t>MARCIA TAVARES DE MOURA</t>
  </si>
  <si>
    <t>ANDREIA SOARES DE BRITO</t>
  </si>
  <si>
    <t>NATAL DA CONCEICAO</t>
  </si>
  <si>
    <t>NONATA PATRICIA DIAS PALHANO FARIAS</t>
  </si>
  <si>
    <t>MARIA ANTONIA PEREIRA DA SILVA</t>
  </si>
  <si>
    <t>RAQUEL DA SILVA</t>
  </si>
  <si>
    <t>CAMILA TEREZA RODRIGUES CONCEICAO</t>
  </si>
  <si>
    <t>JAIRO KAIRO RODRIGUES LIRA</t>
  </si>
  <si>
    <t>KARLIENE DE ARAUJO MORAES</t>
  </si>
  <si>
    <t>LEANDRO ARAUJO DA SILVA</t>
  </si>
  <si>
    <t>LUCIANA GOMES DA SILVA</t>
  </si>
  <si>
    <t>FRANCISCO VIEIRA DE SOUZA</t>
  </si>
  <si>
    <t>MARIA APARECIDA BORGES BARBALHO</t>
  </si>
  <si>
    <t>JOEL SOUSA DA COSTA</t>
  </si>
  <si>
    <t>GEANE DE OLIVEIRA SOUSA</t>
  </si>
  <si>
    <t>ECILANDIA SILVA ALVES</t>
  </si>
  <si>
    <t>FRANCILENE LIMA LOPES DOS SANTOS</t>
  </si>
  <si>
    <t>BERNARDA MARIA DOS SANTOS FELIX</t>
  </si>
  <si>
    <t>MATHEUS BATISTA VERAS</t>
  </si>
  <si>
    <t>ALESSANDRA DOS SANTOS SILVA</t>
  </si>
  <si>
    <t>MARIA DE LOURDES CIPRIANO DA SILVA</t>
  </si>
  <si>
    <t>RAIMUNDA DA SILVA DO NASCIMENT0</t>
  </si>
  <si>
    <t>CELIA MARIA SILVA DE LIMA</t>
  </si>
  <si>
    <t>POLLYANA RIBEIRO CARDOZO</t>
  </si>
  <si>
    <t>ARLETE DE MOURA BEZERRA</t>
  </si>
  <si>
    <t>ADRIANA BEZERRA</t>
  </si>
  <si>
    <t>MARIA DEINIANE SILVA</t>
  </si>
  <si>
    <t>TATIANE DE BRITO ALVES</t>
  </si>
  <si>
    <t>MARIA DA GUIA NOGUEIRA</t>
  </si>
  <si>
    <t>GERALDO BEZERRA DA NOBREGA</t>
  </si>
  <si>
    <t>MARIA DAS GRAÇAS ALMEIDA FERREIRA</t>
  </si>
  <si>
    <t>DANIELA RODRIGUES DA SILVA</t>
  </si>
  <si>
    <t>ANTONIA DILMA DO NASCIMENTO</t>
  </si>
  <si>
    <t>MARIA GISELLE DANTAS DA SILVA</t>
  </si>
  <si>
    <t>MAURÍCIO SILVA DE SOUSA</t>
  </si>
  <si>
    <t>PEDRO EUGENIO DE OLIVEIRA</t>
  </si>
  <si>
    <t>REGIANE ALVIM DA SILVA</t>
  </si>
  <si>
    <t>MARILENE DOS SANTOS SILVA</t>
  </si>
  <si>
    <t>GISELLE FERNANDES MOREIRA</t>
  </si>
  <si>
    <t>JARDIANE AGUIAR DA SILVA</t>
  </si>
  <si>
    <t>RAISSIANE DE SOUSA AGUIAR RODRIGUES</t>
  </si>
  <si>
    <t>VANESSA SANTOS DE ARAUJO DA SILVA</t>
  </si>
  <si>
    <t>JAILSON DE FARIAS SANTOS</t>
  </si>
  <si>
    <t>ROSIANE DE JESUS MENDES MORAES</t>
  </si>
  <si>
    <t>CARLOS MIGUEL FERREIRA DE OLIVEIRA</t>
  </si>
  <si>
    <t>ROSA MARIA CÉSAR DE LIMA GUEDES</t>
  </si>
  <si>
    <t>JOÃO VITOR DE SOUZA FERREIRA</t>
  </si>
  <si>
    <t>ANDRESA ALVES DE SOUZA</t>
  </si>
  <si>
    <t>JOSELMA RITA DA SILVA</t>
  </si>
  <si>
    <t>LUIZ LEITE PEREIRA</t>
  </si>
  <si>
    <t>JOSINALDO MARINHO SILVA</t>
  </si>
  <si>
    <t>IRACELE MARIA FRANCA DA SILVA</t>
  </si>
  <si>
    <t>JULIO RODRIGUES HUMILDE</t>
  </si>
  <si>
    <t>RAFAEL SOUSA SABINO</t>
  </si>
  <si>
    <t>LEONARDO GABRIEL COSTA FERNANDES</t>
  </si>
  <si>
    <t>LUCELIA DE OLIVEIRA GALVAO SILVA</t>
  </si>
  <si>
    <t>CLAUDIA FRANCISCA DA SILVA GONÇALVES</t>
  </si>
  <si>
    <t>REGINA EDUARDA FEITOSA SILVA</t>
  </si>
  <si>
    <t>ANTONIO ALVES DA SILVA JUNIOR</t>
  </si>
  <si>
    <t>MARCIO ALVES NOGUEIRA</t>
  </si>
  <si>
    <t>VERALUCIA FERREIRA DE SOUSA</t>
  </si>
  <si>
    <t>JOSE DA CONCEICAO SANTOS</t>
  </si>
  <si>
    <t>FRANCIMARA DUARTE PINTO</t>
  </si>
  <si>
    <t>ANTONIO CARLOS FERNANDES</t>
  </si>
  <si>
    <t>LUZANIRA SILVA LUCENO</t>
  </si>
  <si>
    <t>JOAO ALVES DE FREITAS</t>
  </si>
  <si>
    <t>FERNANDA PEREIRA DE MORAIS VIEIRA</t>
  </si>
  <si>
    <t>ISMAEL SOUSA NASCIMENTO</t>
  </si>
  <si>
    <t>NILCLESIA RIBEIRO DA SILVA GOMES</t>
  </si>
  <si>
    <t>ADEVAR PAZ DE SOUZA FILHO</t>
  </si>
  <si>
    <t>MANOEL DHEMERSON PINHEIRO SOUSA</t>
  </si>
  <si>
    <t>CLEONILSON DE OLIVEIRA SILVA</t>
  </si>
  <si>
    <t>TAYNARA CARNEIRO FERREIRA</t>
  </si>
  <si>
    <t>THIAGO MORAIS DOS SANTOS</t>
  </si>
  <si>
    <t>ANDREZA SILVA DO NASCIMENTO</t>
  </si>
  <si>
    <t>SILVANA DA COSTA SOARES</t>
  </si>
  <si>
    <t>IRISMAR NASCIMENTO SILVA</t>
  </si>
  <si>
    <t>FILIPE DA SILVA E SILVA</t>
  </si>
  <si>
    <t>ANATALIA DA SILVA SENA</t>
  </si>
  <si>
    <t>DARIO VIANA QUEIROZ</t>
  </si>
  <si>
    <t>FRANCIANE ALVES DA SILVA BACELAR</t>
  </si>
  <si>
    <t>ANALEIA REIS DA SILVA</t>
  </si>
  <si>
    <t>ALINE DOS SANTOS FERNANDES</t>
  </si>
  <si>
    <t>SUELI DA SILVA PEREIRA</t>
  </si>
  <si>
    <t>JOSE CLAUDIO SOUSA SILVA</t>
  </si>
  <si>
    <t>MARIA DE DEUS DA. SILVA</t>
  </si>
  <si>
    <t>DELMAIANE MARTINS BARBOSA</t>
  </si>
  <si>
    <t>GILSON LORENCO DOS SANTOS</t>
  </si>
  <si>
    <t>ROGERIO COSTA LIMA</t>
  </si>
  <si>
    <t>ANTONIA CELMA ALMEIDA  CONCEIÇÃO</t>
  </si>
  <si>
    <t>HELLEN JHULLY BEZERRA DE SA LEAL</t>
  </si>
  <si>
    <t>ANA CLAUDIA CARNEIRO</t>
  </si>
  <si>
    <t>MARIA DAS GRACAS SOUSA DA SILVA</t>
  </si>
  <si>
    <t>JANAINA GOMES DA SILVA</t>
  </si>
  <si>
    <t>VANIA MARIA MORENO DE OLIVEIRA</t>
  </si>
  <si>
    <t>TADEU PINHEIRO LOPES JUNIOR</t>
  </si>
  <si>
    <t>ANALIA DIAS DA SILVA</t>
  </si>
  <si>
    <t>MARIA CRISTINA DE SOUZA SILVA PRATES</t>
  </si>
  <si>
    <t>ANTONIA JANETE BEZERRA DE MOURA</t>
  </si>
  <si>
    <t>ROBERTA DE LIMA RAFAEL</t>
  </si>
  <si>
    <t>LEONARDO DOS SANTOS ALVES</t>
  </si>
  <si>
    <t>FRANCISCO MONTENEGRO DE MEL</t>
  </si>
  <si>
    <t>FRANCISCA PALOMA MONTEIRO DOS SANTOS</t>
  </si>
  <si>
    <t>VANDERLANE SANTOS MARTINS</t>
  </si>
  <si>
    <t>ALLAN CARLOS MORAES SILVA</t>
  </si>
  <si>
    <t>FRANCIDALVA BRITO FERREIRA</t>
  </si>
  <si>
    <t>RIVANILDO MARTINS DA CRUZ</t>
  </si>
  <si>
    <t>MARIANO PERREIRA DOS SANTOS</t>
  </si>
  <si>
    <t>GENEROZA GONCALVES DE ASSIS</t>
  </si>
  <si>
    <t>ELIZABETE SILVA DO NASCIMENTO</t>
  </si>
  <si>
    <t>MARIA IVETE VIANA</t>
  </si>
  <si>
    <t>JOSIEL SOUSA CHAVES</t>
  </si>
  <si>
    <t>LADY TATIANA DA SILVA RAMOS TAVARES</t>
  </si>
  <si>
    <t>MARIA FRANCISCA BORGES LUCENA</t>
  </si>
  <si>
    <t>IRIS SOUSA BAYMA CHAVES</t>
  </si>
  <si>
    <t>JOSÉ AIRTON SOARES BRAGA</t>
  </si>
  <si>
    <t>JANEDARC VIDAL DE ANDRADE SILVA</t>
  </si>
  <si>
    <t>MIRIA RAQUEL ALMEIDA DA SILVA</t>
  </si>
  <si>
    <t>MILENE SOUZA BRAGA DA SILVA</t>
  </si>
  <si>
    <t>EMANOEL DOS SANTOS FREITAS</t>
  </si>
  <si>
    <t>JAZIEL CONCEIÇÃO</t>
  </si>
  <si>
    <t>SANDRA REGINA PEIROT</t>
  </si>
  <si>
    <t>DALTRO RONAIR RODRIGUES SILVA</t>
  </si>
  <si>
    <t>JANICE RIBEIRO DE LIMA</t>
  </si>
  <si>
    <t>CLAUDIO HENRIQUE NICHELE</t>
  </si>
  <si>
    <t>AMANDA ARAUJO DA SILVA</t>
  </si>
  <si>
    <t>CARLA GUARIENTI</t>
  </si>
  <si>
    <t>PATRICIA MENEZES PEREIRA</t>
  </si>
  <si>
    <t>CAÍQUE FERNANDO DE SOUZA RODRIGUES</t>
  </si>
  <si>
    <t>PATRICIA FERREIRA FARIAS</t>
  </si>
  <si>
    <t>LUANA DOS SANTOS PEREIRA</t>
  </si>
  <si>
    <t>JONIELSON PEREIRA BARRA</t>
  </si>
  <si>
    <t>FREDSON DE SOUZA CRUZ</t>
  </si>
  <si>
    <t>SHEILA FONSECA KOVALSKI</t>
  </si>
  <si>
    <t>PRISCILA RODRIGUES DA SILVA</t>
  </si>
  <si>
    <t>VANESSA CAMARGO DA ROSA</t>
  </si>
  <si>
    <t>VITORIA BARRETO BORGES</t>
  </si>
  <si>
    <t>ADEMIR BARRETO SIQUEIRA FILHO</t>
  </si>
  <si>
    <t>LAIS DA SILVA NUNES</t>
  </si>
  <si>
    <t>MARIELLE SIQUEIRA SANTOS</t>
  </si>
  <si>
    <t>FABIANA SOARES</t>
  </si>
  <si>
    <t>REGINA PENNO NAGEL</t>
  </si>
  <si>
    <t>JEFFERSON ANTONIO ROQUE VIEIRA</t>
  </si>
  <si>
    <t>MARIELE DE MOURA MARQUES</t>
  </si>
  <si>
    <t>DENILSON DE SOUSA RIBEIRO</t>
  </si>
  <si>
    <t>ANTONIA ALCIONE JESUS DE SANTANA</t>
  </si>
  <si>
    <t>CARLA GRACIELA DOS SANTOS LEITAO</t>
  </si>
  <si>
    <t>EMANUEL CURI ARAUJO</t>
  </si>
  <si>
    <t>LUCIANO ALBURQUERQUE POLONIO</t>
  </si>
  <si>
    <t>VICTOR VARGAS LOPES</t>
  </si>
  <si>
    <t>CLAUDIR DOS SANTOS CAVALHEIRO</t>
  </si>
  <si>
    <t>LUIS FERNANDO DE OLIVEIRA</t>
  </si>
  <si>
    <t>ROBERTA ABREU DE FREITAS</t>
  </si>
  <si>
    <t>KILCIANE DUTRA DANTAS</t>
  </si>
  <si>
    <t>MARIA CÉLIA DE PAULA SARAIVA</t>
  </si>
  <si>
    <t>ROSIMEIRE GOMES FEITOZA DA CRUZ</t>
  </si>
  <si>
    <t>WADSON CARLOS TENORIO DA SILVA</t>
  </si>
  <si>
    <t>FRANCENILDA PEREIRA DE SOUSA MARTINS</t>
  </si>
  <si>
    <t>MARIA ANGELINA ARAÚJO RIBEIRO</t>
  </si>
  <si>
    <t>MARIA LIDUINA DIAS DA SILVA</t>
  </si>
  <si>
    <t>JOAO MOURA NETO</t>
  </si>
  <si>
    <t>SAMARA FRANCA DA SILVA</t>
  </si>
  <si>
    <t>DEJACIO CASTRO DOS SANTOS</t>
  </si>
  <si>
    <t>ARIANE SOUZA DO SANTOS</t>
  </si>
  <si>
    <t>RENATO TEODORO DE SOUSA</t>
  </si>
  <si>
    <t>RONILSON FLOR DOS SANTOS</t>
  </si>
  <si>
    <t>ANTONIO PEREIRA DE ANDRADE FILHO</t>
  </si>
  <si>
    <t>MARIA DAS GRACAS REIS ANDRADE</t>
  </si>
  <si>
    <t>DORIEDSON ROCHA MENDONCA</t>
  </si>
  <si>
    <t>JOÃO CELIO FERREIRA DO NASCIMENTO SILVA</t>
  </si>
  <si>
    <t>SINEY PEREIRA DA SILVA</t>
  </si>
  <si>
    <t>CAROLINE PINHEIRO RODRIGUES</t>
  </si>
  <si>
    <t>CLEICIANE BRITO DE SOUSA</t>
  </si>
  <si>
    <t>ANDRESSA DA SILVA SOUSA</t>
  </si>
  <si>
    <t>MAELIA DA SILVA PEREIRA</t>
  </si>
  <si>
    <t>MARIA FRANCISCA SANTOS DA SILVA</t>
  </si>
  <si>
    <t>GEOVA FERREIRA DA COSTA</t>
  </si>
  <si>
    <t>TATIANE BASTOS ALVES ASSUNÇÃO</t>
  </si>
  <si>
    <t>NADIR IZABEL ABREU BOTELHO</t>
  </si>
  <si>
    <t>FRANCISCO JOSE MACHADO</t>
  </si>
  <si>
    <t>FRANCINETE SANTOS DE ALBUQUERQUE NASCIMENTO</t>
  </si>
  <si>
    <t>EDMILSON MAGALHAES BRAGA</t>
  </si>
  <si>
    <t>EDINALDO PINHEIRO SALES</t>
  </si>
  <si>
    <t>EDINAIANE LIMA DA SILVA</t>
  </si>
  <si>
    <t>IVANIR SOARES DE SOUZA DOS SANTOS</t>
  </si>
  <si>
    <t>JOSE CARLOS SANTOS</t>
  </si>
  <si>
    <t>ANA ALICE MOREIRA SILVA SANTOS</t>
  </si>
  <si>
    <t>FRANCISCO DA SILVA FERREIRA FILHO</t>
  </si>
  <si>
    <t>ANA CLÉA DA SILVA SOUSA</t>
  </si>
  <si>
    <t>NUBIA TATIANE CRUZ COSTA</t>
  </si>
  <si>
    <t>JACIRA DE SOUSA</t>
  </si>
  <si>
    <t>CAMILA RANIELA DAMASCENO DE LIMA</t>
  </si>
  <si>
    <t>ANA MARIA PEREIRA DA SILVA</t>
  </si>
  <si>
    <t>NATHALIA RISYA SILVA SANTOS</t>
  </si>
  <si>
    <t>REGINA CELIA PEREIRA DA COSTA</t>
  </si>
  <si>
    <t>FRANCISCA PEREIRA MATOS</t>
  </si>
  <si>
    <t>FRANCISCA  JOUZE DE SOUZA FEIJAO</t>
  </si>
  <si>
    <t>VALDIR GALDINO NORONHA</t>
  </si>
  <si>
    <t>MARILENE PEREIRA DOS SANTOS</t>
  </si>
  <si>
    <t>FRANCISCA GEISA DE SOUSA PINTO</t>
  </si>
  <si>
    <t>DEBORA PALOMA SOUSA VASCONCELOS</t>
  </si>
  <si>
    <t>NEUSA MARIA RAMOS DA SILVA SEPULVEDA</t>
  </si>
  <si>
    <t>CARLOS JORGE</t>
  </si>
  <si>
    <t>ELAINE BARROS BARBOSA</t>
  </si>
  <si>
    <t>VANESSA FERREIRA ALENCAR</t>
  </si>
  <si>
    <t>JOSE MARIA GADELHA</t>
  </si>
  <si>
    <t>BRUNA DA CONCEIÇÃO SOARES</t>
  </si>
  <si>
    <t>SIDNEI PEREIRA DA SILVA</t>
  </si>
  <si>
    <t>DIELE PEREIRA NUNES</t>
  </si>
  <si>
    <t>MARIA LURDIANE LOPES DA SILVA</t>
  </si>
  <si>
    <t>GARDEANE TEIXEIRA DA SILVA</t>
  </si>
  <si>
    <t>IRLANILDO IRLO RIBEIRO DE LIMA</t>
  </si>
  <si>
    <t>SHAYANE BRAGA DE SOUSA</t>
  </si>
  <si>
    <t>FRANCISCO WILSON DA SILVA</t>
  </si>
  <si>
    <t>AURICELIO OLIVEIRA GOMES</t>
  </si>
  <si>
    <t>RONYLDO RAMOS DA SILVA</t>
  </si>
  <si>
    <t>LÚCIA MASSIMINO MONTE</t>
  </si>
  <si>
    <t>CLEIDILENE SAMPAIO FERNANDES</t>
  </si>
  <si>
    <t>TAMY FAELEN DA COSTA SILVA</t>
  </si>
  <si>
    <t>DOMINGAS ALVES DE SOUSA</t>
  </si>
  <si>
    <t>MARIA DE LOURDES GOMES</t>
  </si>
  <si>
    <t>LAYLA TAYANE DOS ANJOS PEREIRA</t>
  </si>
  <si>
    <t>NATHAN JORGE TRAJANO SEVERIANO</t>
  </si>
  <si>
    <t>FRANCIMARA FALCÃO DA COSTA</t>
  </si>
  <si>
    <t>JOSE MARIA GOMES MAGALHAES</t>
  </si>
  <si>
    <t>FRANCISCA  MARNA DE ALBUQUERQUE RIBEIRO</t>
  </si>
  <si>
    <t>FRANCILENE NICOLAU DA SILVA</t>
  </si>
  <si>
    <t>ROSIMARINA DA SILVA VIEIRA</t>
  </si>
  <si>
    <t>POLIANA SILVA DE OLIVEIRA</t>
  </si>
  <si>
    <t>IRISLANE BASTOS DA ROCHA</t>
  </si>
  <si>
    <t>VANDINEIA DOS SANTOS</t>
  </si>
  <si>
    <t>MATHEUS DE SOUSA SANTOS</t>
  </si>
  <si>
    <t>JOAO DOMINGOS DE LIMA NETO</t>
  </si>
  <si>
    <t>ANA MONALIZA AGUIAR PRADO</t>
  </si>
  <si>
    <t>DIEGO DO NASCIMENTO SOUSA</t>
  </si>
  <si>
    <t>ROSIMARIA RODRIGUES AMORIM</t>
  </si>
  <si>
    <t>FRANCISCO BARBOSA DO MONTE</t>
  </si>
  <si>
    <t>AILA MARIA DE FREITAS</t>
  </si>
  <si>
    <t>ROMILSON PEREIRA DE LIMA</t>
  </si>
  <si>
    <t>ROZINETE RODRIGUES DE SOUSA</t>
  </si>
  <si>
    <t>MARIA IVANILDE NUNES</t>
  </si>
  <si>
    <t>ADALICIO DA LUZ SANTOS</t>
  </si>
  <si>
    <t>JAIME DEAN LIMA DE SOUSA</t>
  </si>
  <si>
    <t>ARIELE VIANA ARAÚJO</t>
  </si>
  <si>
    <t>EDSON KEULLY NASCIMENTO SOARES</t>
  </si>
  <si>
    <t>LEYDIANE BARBOSA DOS SANTOS</t>
  </si>
  <si>
    <t>ROBERVAL CARDOSO DA SILVA</t>
  </si>
  <si>
    <t>MANUEL DE JESUS SILVA LEITE</t>
  </si>
  <si>
    <t>JULIENE CORDEIRO DE OLIVEIRA</t>
  </si>
  <si>
    <t>ANTONIO EDILSON DO NASCIMENTO</t>
  </si>
  <si>
    <t>MARIA DA CONCEICAO OLIVEIRA ARAUJO</t>
  </si>
  <si>
    <t>GILVANDA DE SOUSA FELIX</t>
  </si>
  <si>
    <t>LAIS DA ROCHA PEREIRA</t>
  </si>
  <si>
    <t>LUZIFRAN DOS SANTOS GONCALVES</t>
  </si>
  <si>
    <t>ANDRESA TENÓRIO DE OLIVEIRA</t>
  </si>
  <si>
    <t>GEORGIANE VIEIRA BEZERRA</t>
  </si>
  <si>
    <t>MARCOS VENICIUS BARBOSA DOS SANTOS</t>
  </si>
  <si>
    <t>MARIA ALBERTINA RODRIGUES TEIXEIRA</t>
  </si>
  <si>
    <t>LETICIA MARTINS MATIAS</t>
  </si>
  <si>
    <t>RAIMUNDO ANTONIO BRITO DA SILVA</t>
  </si>
  <si>
    <t>ISABEL CRISTINA GONÇALVES DA SILVA</t>
  </si>
  <si>
    <t>MARIA LUCIENE DA CONCEIÇAO</t>
  </si>
  <si>
    <t>MARIA NATALÍCIA DE SOUSA PAIVA</t>
  </si>
  <si>
    <t>JOSE FRANCISCO BARROSO RODRIGUES</t>
  </si>
  <si>
    <t>JOSE VALDIR BRITO</t>
  </si>
  <si>
    <t>FRANCISCO JOSE COSTA DE MOURA</t>
  </si>
  <si>
    <t>WINNY RIBEIRO DA SILVA</t>
  </si>
  <si>
    <t>AMANDA PARENTE LIMA</t>
  </si>
  <si>
    <t>LEANDERSON PEREIRA DA LUZ</t>
  </si>
  <si>
    <t>KARLA ADRIANA DOS ANJOS MENDES</t>
  </si>
  <si>
    <t>FABIANA DA COSTA SOUSA</t>
  </si>
  <si>
    <t>VANESSA SILVA ARAUJO</t>
  </si>
  <si>
    <t>WILDENE ALVES DE MORAIS</t>
  </si>
  <si>
    <t>MARIA DE JESUS FONTELES TORRES</t>
  </si>
  <si>
    <t>CÍCERO OLIVEIRA DOS SANTOS</t>
  </si>
  <si>
    <t>ELDA BATISTA DA SILVA</t>
  </si>
  <si>
    <t>PEDRO ONORIO DOS REIS FILHO</t>
  </si>
  <si>
    <t>MARIA ESTER PEREIRA BARROS DA SILVA</t>
  </si>
  <si>
    <t>JONAS OLIVEIRA DA COSTA</t>
  </si>
  <si>
    <t>MONICA MARIA SIQUEIRA DE ANDRADE</t>
  </si>
  <si>
    <t>MARIA ZENAIDE DE AMORIM</t>
  </si>
  <si>
    <t>MARIA JOSE SILVA PINHEIRO</t>
  </si>
  <si>
    <t>MARIA DINALVA SOUSA</t>
  </si>
  <si>
    <t>SONIA MARIA RODRIGO</t>
  </si>
  <si>
    <t>MARIA DO ROSARIO MIRANDA DA SILVA</t>
  </si>
  <si>
    <t>ANA MARIA NOGUEIRA DUARTE</t>
  </si>
  <si>
    <t>NEYLA RAQUEL LIMA DA SILVA</t>
  </si>
  <si>
    <t>FRANCISCO BARBOSA DA SILVA FILHO</t>
  </si>
  <si>
    <t>MARA RAYANE JARDIM DA SILVA</t>
  </si>
  <si>
    <t>MARCIO WENDEL ALVES MOREIRA</t>
  </si>
  <si>
    <t>CLEMILSON SOUSA SANTOS</t>
  </si>
  <si>
    <t>FRANCISCO TARLES DA SILVA SOBRINHO</t>
  </si>
  <si>
    <t>MARIA DE JESUS VASCONCELOS DA SILVA</t>
  </si>
  <si>
    <t>DOMINGAS DANIELE COSTA</t>
  </si>
  <si>
    <t>Angela</t>
  </si>
  <si>
    <t>Cristina</t>
  </si>
  <si>
    <t>Barbara</t>
  </si>
  <si>
    <t>Gabriel</t>
  </si>
  <si>
    <t>Rafael</t>
  </si>
  <si>
    <t>Constantino</t>
  </si>
  <si>
    <t>Lucas</t>
  </si>
  <si>
    <t>Rayssa</t>
  </si>
  <si>
    <t>Pedro</t>
  </si>
  <si>
    <t>Arthur</t>
  </si>
  <si>
    <t>Luiz</t>
  </si>
  <si>
    <t>Daniel</t>
  </si>
  <si>
    <t>Lais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</si>
</sst>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22" fontId="0" fillId="0" borderId="0" xfId="0" applyNumberFormat="1"/>
    <xf numFmtId="21" fontId="0" fillId="0" borderId="0" xfId="0" applyNumberFormat="1"/>
    <xf numFmtId="20" fontId="0" fillId="0" borderId="0" xfId="0" applyNumberFormat="1"/>
    <xf numFmtId="14" fontId="0" fillId="0" borderId="0" xfId="0" applyNumberFormat="1"/>
    <xf numFmtId="4" fontId="0" fillId="0" borderId="0" xfId="0" applyNumberFormat="1"/>
    <xf numFmtId="17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grupoeaadv-my.sharepoint.com/personal/davi_melo_grupoea_net_br/Documents/&#193;rea%20de%20Trabalho/An&#225;lise%20de%20CPC%20-%20V2/Operadores.xlsx" TargetMode="External"/><Relationship Id="rId1" Type="http://schemas.openxmlformats.org/officeDocument/2006/relationships/externalLinkPath" Target="Operado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Plan1"/>
    </sheetNames>
    <sheetDataSet>
      <sheetData sheetId="0">
        <row r="1">
          <cell r="A1" t="str">
            <v>Cobrador</v>
          </cell>
          <cell r="B1" t="str">
            <v>Carteira</v>
          </cell>
        </row>
        <row r="2">
          <cell r="A2" t="str">
            <v>Angela</v>
          </cell>
          <cell r="B2" t="str">
            <v>CARTEIRA A</v>
          </cell>
        </row>
        <row r="3">
          <cell r="A3" t="str">
            <v>Cristina</v>
          </cell>
          <cell r="B3" t="str">
            <v>CARTEIRA B</v>
          </cell>
        </row>
        <row r="4">
          <cell r="A4" t="str">
            <v>Barbara</v>
          </cell>
          <cell r="B4" t="str">
            <v>CARTEIRA C</v>
          </cell>
        </row>
        <row r="5">
          <cell r="A5" t="str">
            <v>Gabriel</v>
          </cell>
          <cell r="B5" t="str">
            <v>CARTEIRA D</v>
          </cell>
        </row>
        <row r="6">
          <cell r="A6" t="str">
            <v>Rafael</v>
          </cell>
          <cell r="B6" t="str">
            <v>CARTEIRA E</v>
          </cell>
        </row>
        <row r="7">
          <cell r="A7" t="str">
            <v>Constantino</v>
          </cell>
          <cell r="B7" t="str">
            <v>CARTEIRA E</v>
          </cell>
        </row>
        <row r="8">
          <cell r="A8" t="str">
            <v>Lucas</v>
          </cell>
          <cell r="B8" t="str">
            <v>CARTEIRA J</v>
          </cell>
        </row>
        <row r="9">
          <cell r="A9" t="str">
            <v>Rayssa</v>
          </cell>
          <cell r="B9" t="str">
            <v>CARTEIRA J</v>
          </cell>
        </row>
        <row r="10">
          <cell r="A10" t="str">
            <v>Pedro</v>
          </cell>
          <cell r="B10" t="str">
            <v>CARTEIRA J</v>
          </cell>
        </row>
        <row r="11">
          <cell r="A11" t="str">
            <v>Arthur</v>
          </cell>
          <cell r="B11" t="str">
            <v>CARTEIRA L</v>
          </cell>
        </row>
        <row r="12">
          <cell r="A12" t="str">
            <v>Luiz</v>
          </cell>
          <cell r="B12" t="str">
            <v>CARTEIRA M</v>
          </cell>
        </row>
        <row r="13">
          <cell r="A13" t="str">
            <v>Daniel</v>
          </cell>
          <cell r="B13" t="str">
            <v>CARTEIRA S</v>
          </cell>
        </row>
        <row r="14">
          <cell r="A14" t="str">
            <v>Lais</v>
          </cell>
          <cell r="B14" t="str">
            <v>CARTEIRA S</v>
          </cell>
        </row>
      </sheetData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V18541"/>
  <sheetViews>
    <sheetView tabSelected="1" workbookViewId="0"/>
  </sheetViews>
  <sheetFormatPr defaultRowHeight="15" x14ac:dyDescent="0.25"/>
  <cols>
    <col min="3" max="3" width="21.7109375" bestFit="1" customWidth="1"/>
    <col min="10" max="10" width="17.42578125" customWidth="1"/>
    <col min="13" max="13" width="13.7109375" bestFit="1" customWidth="1"/>
    <col min="16" max="16" width="12" bestFit="1" customWidth="1"/>
    <col min="20" max="20" width="18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56</v>
      </c>
      <c r="B2">
        <v>3249</v>
      </c>
      <c r="C2" t="s">
        <v>3331</v>
      </c>
      <c r="D2" s="1">
        <v>45663.402372685188</v>
      </c>
      <c r="E2" s="2">
        <v>3.7037037037037038E-3</v>
      </c>
      <c r="F2" s="3">
        <v>0.375</v>
      </c>
      <c r="G2" t="s">
        <v>57</v>
      </c>
      <c r="H2" t="s">
        <v>24</v>
      </c>
      <c r="I2" t="s">
        <v>25</v>
      </c>
      <c r="J2" t="str">
        <f>VLOOKUP(C2,[1]Plan1!$A:$B,2,FALSE)</f>
        <v>CARTEIRA A</v>
      </c>
      <c r="K2">
        <v>54589</v>
      </c>
      <c r="L2">
        <v>232080</v>
      </c>
      <c r="M2" s="7">
        <v>1077350325</v>
      </c>
      <c r="N2" t="s">
        <v>58</v>
      </c>
      <c r="O2" t="s">
        <v>37</v>
      </c>
      <c r="P2">
        <v>86999464561</v>
      </c>
      <c r="Q2" s="4">
        <v>45664</v>
      </c>
      <c r="R2" s="4">
        <v>45664</v>
      </c>
      <c r="S2">
        <v>58134</v>
      </c>
      <c r="T2">
        <v>3.25349822968151E+16</v>
      </c>
      <c r="V2" s="5">
        <v>13510.96</v>
      </c>
    </row>
    <row r="3" spans="1:22" x14ac:dyDescent="0.25">
      <c r="A3" t="s">
        <v>59</v>
      </c>
      <c r="B3">
        <v>394</v>
      </c>
      <c r="C3" t="s">
        <v>3331</v>
      </c>
      <c r="D3" s="1">
        <v>45663.416342592594</v>
      </c>
      <c r="E3" s="2">
        <v>1.8518518518518518E-4</v>
      </c>
      <c r="F3" s="3">
        <v>0.375</v>
      </c>
      <c r="G3" t="s">
        <v>57</v>
      </c>
      <c r="H3" t="s">
        <v>24</v>
      </c>
      <c r="I3" t="s">
        <v>25</v>
      </c>
      <c r="J3" t="str">
        <f>VLOOKUP(C3,[1]Plan1!$A:$B,2,FALSE)</f>
        <v>CARTEIRA A</v>
      </c>
      <c r="K3">
        <v>130407</v>
      </c>
      <c r="L3">
        <v>366739</v>
      </c>
      <c r="M3" s="7">
        <f>M2+1</f>
        <v>1077350326</v>
      </c>
      <c r="N3" t="s">
        <v>60</v>
      </c>
      <c r="O3" t="s">
        <v>26</v>
      </c>
      <c r="P3">
        <f>P2+10</f>
        <v>86999464571</v>
      </c>
      <c r="Q3" s="4">
        <v>45664</v>
      </c>
      <c r="R3" s="4">
        <v>45664</v>
      </c>
      <c r="S3">
        <v>58134</v>
      </c>
      <c r="T3">
        <f>T2+213</f>
        <v>3.2534982296815312E+16</v>
      </c>
      <c r="V3" s="5">
        <v>3225.67</v>
      </c>
    </row>
    <row r="4" spans="1:22" x14ac:dyDescent="0.25">
      <c r="A4" t="s">
        <v>61</v>
      </c>
      <c r="B4">
        <v>-67</v>
      </c>
      <c r="C4" t="s">
        <v>3331</v>
      </c>
      <c r="D4" s="1">
        <v>45663.418657407405</v>
      </c>
      <c r="E4" s="2">
        <v>2.3148148148148149E-4</v>
      </c>
      <c r="F4" s="3">
        <v>0.41666666666666669</v>
      </c>
      <c r="G4" t="s">
        <v>57</v>
      </c>
      <c r="H4" t="s">
        <v>24</v>
      </c>
      <c r="I4" t="s">
        <v>25</v>
      </c>
      <c r="J4" t="str">
        <f>VLOOKUP(C4,[1]Plan1!$A:$B,2,FALSE)</f>
        <v>CARTEIRA A</v>
      </c>
      <c r="K4">
        <v>252976</v>
      </c>
      <c r="L4">
        <v>362814</v>
      </c>
      <c r="M4" s="7">
        <f t="shared" ref="M4:M67" si="0">M3+1</f>
        <v>1077350327</v>
      </c>
      <c r="N4" t="s">
        <v>62</v>
      </c>
      <c r="O4" t="s">
        <v>34</v>
      </c>
      <c r="P4">
        <f t="shared" ref="P4:P67" si="1">P3+10</f>
        <v>86999464581</v>
      </c>
      <c r="Q4" s="4">
        <v>45664</v>
      </c>
      <c r="R4" s="4">
        <v>45664</v>
      </c>
      <c r="S4">
        <v>58134</v>
      </c>
      <c r="T4">
        <f t="shared" ref="T4:T67" si="2">T3+213</f>
        <v>3.2534982296815524E+16</v>
      </c>
      <c r="V4" s="5">
        <v>7802.1</v>
      </c>
    </row>
    <row r="5" spans="1:22" x14ac:dyDescent="0.25">
      <c r="A5" t="s">
        <v>59</v>
      </c>
      <c r="B5">
        <v>150</v>
      </c>
      <c r="C5" t="s">
        <v>3331</v>
      </c>
      <c r="D5" s="1">
        <v>45663.419212962966</v>
      </c>
      <c r="E5" s="2">
        <v>2.8935185185185184E-4</v>
      </c>
      <c r="F5" s="3">
        <v>0.41666666666666669</v>
      </c>
      <c r="G5" t="s">
        <v>57</v>
      </c>
      <c r="H5" t="s">
        <v>24</v>
      </c>
      <c r="I5" t="s">
        <v>25</v>
      </c>
      <c r="J5" t="str">
        <f>VLOOKUP(C5,[1]Plan1!$A:$B,2,FALSE)</f>
        <v>CARTEIRA A</v>
      </c>
      <c r="K5">
        <v>113293</v>
      </c>
      <c r="L5">
        <v>314098</v>
      </c>
      <c r="M5" s="7">
        <f t="shared" si="0"/>
        <v>1077350328</v>
      </c>
      <c r="N5" t="s">
        <v>63</v>
      </c>
      <c r="O5" t="s">
        <v>26</v>
      </c>
      <c r="P5">
        <f t="shared" si="1"/>
        <v>86999464591</v>
      </c>
      <c r="Q5" s="4">
        <v>45664</v>
      </c>
      <c r="R5" s="4">
        <v>45664</v>
      </c>
      <c r="S5">
        <v>58134</v>
      </c>
      <c r="T5">
        <f t="shared" si="2"/>
        <v>3.2534982296815736E+16</v>
      </c>
      <c r="V5" s="5">
        <v>28802.43</v>
      </c>
    </row>
    <row r="6" spans="1:22" x14ac:dyDescent="0.25">
      <c r="A6" t="s">
        <v>61</v>
      </c>
      <c r="B6">
        <v>241</v>
      </c>
      <c r="C6" t="s">
        <v>3331</v>
      </c>
      <c r="D6" s="1">
        <v>45663.420277777775</v>
      </c>
      <c r="E6" s="2">
        <v>2.6620370370370372E-4</v>
      </c>
      <c r="F6" s="3">
        <v>0.41666666666666669</v>
      </c>
      <c r="G6" t="s">
        <v>57</v>
      </c>
      <c r="H6" t="s">
        <v>24</v>
      </c>
      <c r="I6" t="s">
        <v>25</v>
      </c>
      <c r="J6" t="str">
        <f>VLOOKUP(C6,[1]Plan1!$A:$B,2,FALSE)</f>
        <v>CARTEIRA A</v>
      </c>
      <c r="K6">
        <v>113033</v>
      </c>
      <c r="L6">
        <v>370965</v>
      </c>
      <c r="M6" s="7">
        <f t="shared" si="0"/>
        <v>1077350329</v>
      </c>
      <c r="N6" t="s">
        <v>64</v>
      </c>
      <c r="O6" t="s">
        <v>26</v>
      </c>
      <c r="P6">
        <f t="shared" si="1"/>
        <v>86999464601</v>
      </c>
      <c r="Q6" s="4">
        <v>45664</v>
      </c>
      <c r="R6" s="4">
        <v>45664</v>
      </c>
      <c r="S6">
        <v>58134</v>
      </c>
      <c r="T6">
        <f t="shared" si="2"/>
        <v>3.2534982296815948E+16</v>
      </c>
      <c r="V6" s="5">
        <v>3475.17</v>
      </c>
    </row>
    <row r="7" spans="1:22" x14ac:dyDescent="0.25">
      <c r="A7" t="s">
        <v>59</v>
      </c>
      <c r="B7">
        <v>413</v>
      </c>
      <c r="C7" t="s">
        <v>3331</v>
      </c>
      <c r="D7" s="1">
        <v>45663.421342592592</v>
      </c>
      <c r="E7" s="2">
        <v>2.6620370370370372E-4</v>
      </c>
      <c r="F7" s="3">
        <v>0.41666666666666669</v>
      </c>
      <c r="G7" t="s">
        <v>57</v>
      </c>
      <c r="H7" t="s">
        <v>24</v>
      </c>
      <c r="I7" t="s">
        <v>25</v>
      </c>
      <c r="J7" t="str">
        <f>VLOOKUP(C7,[1]Plan1!$A:$B,2,FALSE)</f>
        <v>CARTEIRA A</v>
      </c>
      <c r="K7">
        <v>174385</v>
      </c>
      <c r="L7">
        <v>375532</v>
      </c>
      <c r="M7" s="7">
        <f t="shared" si="0"/>
        <v>1077350330</v>
      </c>
      <c r="N7" t="s">
        <v>65</v>
      </c>
      <c r="O7" t="s">
        <v>35</v>
      </c>
      <c r="P7">
        <f t="shared" si="1"/>
        <v>86999464611</v>
      </c>
      <c r="Q7" s="4">
        <v>45664</v>
      </c>
      <c r="R7" s="4">
        <v>45664</v>
      </c>
      <c r="S7">
        <v>58134</v>
      </c>
      <c r="T7">
        <f t="shared" si="2"/>
        <v>3.253498229681616E+16</v>
      </c>
      <c r="V7" s="5">
        <v>4046.76</v>
      </c>
    </row>
    <row r="8" spans="1:22" x14ac:dyDescent="0.25">
      <c r="A8" t="s">
        <v>61</v>
      </c>
      <c r="B8">
        <v>165</v>
      </c>
      <c r="C8" t="s">
        <v>3331</v>
      </c>
      <c r="D8" s="1">
        <v>45663.426921296297</v>
      </c>
      <c r="E8" s="2">
        <v>1.5046296296296297E-4</v>
      </c>
      <c r="F8" s="3">
        <v>0.41666666666666669</v>
      </c>
      <c r="G8" t="s">
        <v>57</v>
      </c>
      <c r="H8" t="s">
        <v>24</v>
      </c>
      <c r="I8" t="s">
        <v>25</v>
      </c>
      <c r="J8" t="str">
        <f>VLOOKUP(C8,[1]Plan1!$A:$B,2,FALSE)</f>
        <v>CARTEIRA A</v>
      </c>
      <c r="K8">
        <v>252339</v>
      </c>
      <c r="L8">
        <v>389939</v>
      </c>
      <c r="M8" s="7">
        <f t="shared" si="0"/>
        <v>1077350331</v>
      </c>
      <c r="N8" t="s">
        <v>66</v>
      </c>
      <c r="O8" t="s">
        <v>37</v>
      </c>
      <c r="P8">
        <f t="shared" si="1"/>
        <v>86999464621</v>
      </c>
      <c r="Q8" s="4">
        <v>45664</v>
      </c>
      <c r="R8" s="4">
        <v>45664</v>
      </c>
      <c r="S8">
        <v>58134</v>
      </c>
      <c r="T8">
        <f t="shared" si="2"/>
        <v>3.2534982296816372E+16</v>
      </c>
      <c r="V8" s="5">
        <v>28498.14</v>
      </c>
    </row>
    <row r="9" spans="1:22" x14ac:dyDescent="0.25">
      <c r="A9" t="s">
        <v>59</v>
      </c>
      <c r="B9">
        <v>602</v>
      </c>
      <c r="C9" t="s">
        <v>3331</v>
      </c>
      <c r="D9" s="1">
        <v>45663.429085648146</v>
      </c>
      <c r="E9" s="2">
        <v>1.0416666666666667E-4</v>
      </c>
      <c r="F9" s="3">
        <v>0.41666666666666669</v>
      </c>
      <c r="G9" t="s">
        <v>57</v>
      </c>
      <c r="H9" t="s">
        <v>24</v>
      </c>
      <c r="I9" t="s">
        <v>25</v>
      </c>
      <c r="J9" t="str">
        <f>VLOOKUP(C9,[1]Plan1!$A:$B,2,FALSE)</f>
        <v>CARTEIRA A</v>
      </c>
      <c r="K9">
        <v>103511</v>
      </c>
      <c r="L9">
        <v>197180</v>
      </c>
      <c r="M9" s="7">
        <f t="shared" si="0"/>
        <v>1077350332</v>
      </c>
      <c r="N9" t="s">
        <v>67</v>
      </c>
      <c r="O9" t="s">
        <v>26</v>
      </c>
      <c r="P9">
        <f t="shared" si="1"/>
        <v>86999464631</v>
      </c>
      <c r="Q9" s="4">
        <v>45664</v>
      </c>
      <c r="R9" s="4">
        <v>45664</v>
      </c>
      <c r="S9">
        <v>58134</v>
      </c>
      <c r="T9">
        <f t="shared" si="2"/>
        <v>3.2534982296816584E+16</v>
      </c>
      <c r="V9" s="5">
        <v>3952.34</v>
      </c>
    </row>
    <row r="10" spans="1:22" x14ac:dyDescent="0.25">
      <c r="A10" t="s">
        <v>61</v>
      </c>
      <c r="B10">
        <v>119</v>
      </c>
      <c r="C10" t="s">
        <v>3331</v>
      </c>
      <c r="D10" s="1">
        <v>45663.429212962961</v>
      </c>
      <c r="E10" s="2">
        <v>8.1018518518518516E-5</v>
      </c>
      <c r="F10" s="3">
        <v>0.41666666666666669</v>
      </c>
      <c r="G10" t="s">
        <v>57</v>
      </c>
      <c r="H10" t="s">
        <v>24</v>
      </c>
      <c r="I10" t="s">
        <v>25</v>
      </c>
      <c r="J10" t="str">
        <f>VLOOKUP(C10,[1]Plan1!$A:$B,2,FALSE)</f>
        <v>CARTEIRA A</v>
      </c>
      <c r="K10">
        <v>251723</v>
      </c>
      <c r="L10">
        <v>382239</v>
      </c>
      <c r="M10" s="7">
        <f t="shared" si="0"/>
        <v>1077350333</v>
      </c>
      <c r="N10" t="s">
        <v>68</v>
      </c>
      <c r="O10" t="s">
        <v>34</v>
      </c>
      <c r="P10">
        <f t="shared" si="1"/>
        <v>86999464641</v>
      </c>
      <c r="Q10" s="4">
        <v>45664</v>
      </c>
      <c r="R10" s="4">
        <v>45664</v>
      </c>
      <c r="S10">
        <v>58134</v>
      </c>
      <c r="T10">
        <f t="shared" si="2"/>
        <v>3.2534982296816796E+16</v>
      </c>
      <c r="V10" s="5">
        <v>3993.7</v>
      </c>
    </row>
    <row r="11" spans="1:22" x14ac:dyDescent="0.25">
      <c r="A11" t="s">
        <v>59</v>
      </c>
      <c r="B11">
        <v>413</v>
      </c>
      <c r="C11" t="s">
        <v>3331</v>
      </c>
      <c r="D11" s="1">
        <v>45663.430300925924</v>
      </c>
      <c r="E11" s="2">
        <v>2.8935185185185184E-4</v>
      </c>
      <c r="F11" s="3">
        <v>0.41666666666666669</v>
      </c>
      <c r="G11" t="s">
        <v>57</v>
      </c>
      <c r="H11" t="s">
        <v>24</v>
      </c>
      <c r="I11" t="s">
        <v>25</v>
      </c>
      <c r="J11" t="str">
        <f>VLOOKUP(C11,[1]Plan1!$A:$B,2,FALSE)</f>
        <v>CARTEIRA A</v>
      </c>
      <c r="K11">
        <v>174385</v>
      </c>
      <c r="L11">
        <v>375532</v>
      </c>
      <c r="M11" s="7">
        <f t="shared" si="0"/>
        <v>1077350334</v>
      </c>
      <c r="N11" t="s">
        <v>65</v>
      </c>
      <c r="O11" t="s">
        <v>26</v>
      </c>
      <c r="P11">
        <f t="shared" si="1"/>
        <v>86999464651</v>
      </c>
      <c r="Q11" s="4">
        <v>45664</v>
      </c>
      <c r="R11" s="4">
        <v>45664</v>
      </c>
      <c r="S11">
        <v>58134</v>
      </c>
      <c r="T11">
        <f t="shared" si="2"/>
        <v>3.2534982296817008E+16</v>
      </c>
      <c r="V11" s="5">
        <v>4046.76</v>
      </c>
    </row>
    <row r="12" spans="1:22" x14ac:dyDescent="0.25">
      <c r="A12" t="s">
        <v>61</v>
      </c>
      <c r="B12">
        <v>171</v>
      </c>
      <c r="C12" t="s">
        <v>3331</v>
      </c>
      <c r="D12" s="1">
        <v>45663.435381944444</v>
      </c>
      <c r="E12" s="2">
        <v>5.4398148148148144E-4</v>
      </c>
      <c r="F12" s="3">
        <v>0.41666666666666669</v>
      </c>
      <c r="G12" t="s">
        <v>57</v>
      </c>
      <c r="H12" t="s">
        <v>24</v>
      </c>
      <c r="I12" t="s">
        <v>25</v>
      </c>
      <c r="J12" t="str">
        <f>VLOOKUP(C12,[1]Plan1!$A:$B,2,FALSE)</f>
        <v>CARTEIRA A</v>
      </c>
      <c r="K12">
        <v>250943</v>
      </c>
      <c r="L12">
        <v>370330</v>
      </c>
      <c r="M12" s="7">
        <f t="shared" si="0"/>
        <v>1077350335</v>
      </c>
      <c r="N12" t="s">
        <v>69</v>
      </c>
      <c r="O12" t="s">
        <v>26</v>
      </c>
      <c r="P12">
        <f t="shared" si="1"/>
        <v>86999464661</v>
      </c>
      <c r="Q12" s="4">
        <v>45664</v>
      </c>
      <c r="R12" s="4">
        <v>45664</v>
      </c>
      <c r="S12">
        <v>58134</v>
      </c>
      <c r="T12">
        <f t="shared" si="2"/>
        <v>3.253498229681722E+16</v>
      </c>
      <c r="V12" s="5">
        <v>10627.4</v>
      </c>
    </row>
    <row r="13" spans="1:22" x14ac:dyDescent="0.25">
      <c r="A13" t="s">
        <v>61</v>
      </c>
      <c r="B13">
        <v>91</v>
      </c>
      <c r="C13" t="s">
        <v>3331</v>
      </c>
      <c r="D13" s="1">
        <v>45663.441099537034</v>
      </c>
      <c r="E13" s="2">
        <v>4.3981481481481481E-4</v>
      </c>
      <c r="F13" s="3">
        <v>0.41666666666666669</v>
      </c>
      <c r="G13" t="s">
        <v>57</v>
      </c>
      <c r="H13" t="s">
        <v>24</v>
      </c>
      <c r="I13" t="s">
        <v>25</v>
      </c>
      <c r="J13" t="str">
        <f>VLOOKUP(C13,[1]Plan1!$A:$B,2,FALSE)</f>
        <v>CARTEIRA A</v>
      </c>
      <c r="K13">
        <v>175510</v>
      </c>
      <c r="L13">
        <v>384203</v>
      </c>
      <c r="M13" s="7">
        <f t="shared" si="0"/>
        <v>1077350336</v>
      </c>
      <c r="N13" t="s">
        <v>70</v>
      </c>
      <c r="O13" t="s">
        <v>35</v>
      </c>
      <c r="P13">
        <f t="shared" si="1"/>
        <v>86999464671</v>
      </c>
      <c r="Q13" s="4">
        <v>45664</v>
      </c>
      <c r="R13" s="4">
        <v>45664</v>
      </c>
      <c r="S13">
        <v>58134</v>
      </c>
      <c r="T13">
        <f t="shared" si="2"/>
        <v>3.2534982296817432E+16</v>
      </c>
      <c r="V13" s="5">
        <v>5323.15</v>
      </c>
    </row>
    <row r="14" spans="1:22" x14ac:dyDescent="0.25">
      <c r="A14" t="s">
        <v>59</v>
      </c>
      <c r="B14">
        <v>353</v>
      </c>
      <c r="C14" t="s">
        <v>3331</v>
      </c>
      <c r="D14" s="1">
        <v>45663.441608796296</v>
      </c>
      <c r="E14" s="2">
        <v>3.1250000000000001E-4</v>
      </c>
      <c r="F14" s="3">
        <v>0.41666666666666669</v>
      </c>
      <c r="G14" t="s">
        <v>57</v>
      </c>
      <c r="H14" t="s">
        <v>24</v>
      </c>
      <c r="I14" t="s">
        <v>25</v>
      </c>
      <c r="J14" t="str">
        <f>VLOOKUP(C14,[1]Plan1!$A:$B,2,FALSE)</f>
        <v>CARTEIRA A</v>
      </c>
      <c r="K14">
        <v>113944</v>
      </c>
      <c r="L14">
        <v>377053</v>
      </c>
      <c r="M14" s="7">
        <f t="shared" si="0"/>
        <v>1077350337</v>
      </c>
      <c r="N14" t="s">
        <v>71</v>
      </c>
      <c r="O14" t="s">
        <v>37</v>
      </c>
      <c r="P14">
        <f t="shared" si="1"/>
        <v>86999464681</v>
      </c>
      <c r="Q14" s="4">
        <v>45664</v>
      </c>
      <c r="R14" s="4">
        <v>45664</v>
      </c>
      <c r="S14">
        <v>58134</v>
      </c>
      <c r="T14">
        <f t="shared" si="2"/>
        <v>3.2534982296817644E+16</v>
      </c>
      <c r="V14" s="5">
        <v>4532.22</v>
      </c>
    </row>
    <row r="15" spans="1:22" x14ac:dyDescent="0.25">
      <c r="A15" t="s">
        <v>59</v>
      </c>
      <c r="B15">
        <v>353</v>
      </c>
      <c r="C15" t="s">
        <v>3331</v>
      </c>
      <c r="D15" s="1">
        <v>45663.441608796296</v>
      </c>
      <c r="E15" s="2">
        <v>8.3333333333333339E-4</v>
      </c>
      <c r="F15" s="3">
        <v>0.41666666666666669</v>
      </c>
      <c r="G15" t="s">
        <v>57</v>
      </c>
      <c r="H15" t="s">
        <v>24</v>
      </c>
      <c r="I15" t="s">
        <v>25</v>
      </c>
      <c r="J15" t="str">
        <f>VLOOKUP(C15,[1]Plan1!$A:$B,2,FALSE)</f>
        <v>CARTEIRA A</v>
      </c>
      <c r="K15">
        <v>113944</v>
      </c>
      <c r="L15">
        <v>377053</v>
      </c>
      <c r="M15" s="7">
        <f t="shared" si="0"/>
        <v>1077350338</v>
      </c>
      <c r="N15" t="s">
        <v>71</v>
      </c>
      <c r="O15" t="s">
        <v>26</v>
      </c>
      <c r="P15">
        <f t="shared" si="1"/>
        <v>86999464691</v>
      </c>
      <c r="Q15" s="4">
        <v>45664</v>
      </c>
      <c r="R15" s="4">
        <v>45664</v>
      </c>
      <c r="S15">
        <v>58134</v>
      </c>
      <c r="T15">
        <f t="shared" si="2"/>
        <v>3.2534982296817856E+16</v>
      </c>
      <c r="V15" s="5">
        <v>4532.22</v>
      </c>
    </row>
    <row r="16" spans="1:22" x14ac:dyDescent="0.25">
      <c r="A16" t="s">
        <v>59</v>
      </c>
      <c r="B16">
        <v>518</v>
      </c>
      <c r="C16" t="s">
        <v>3331</v>
      </c>
      <c r="D16" s="1">
        <v>45663.448530092595</v>
      </c>
      <c r="E16" s="2">
        <v>5.3240740740740744E-4</v>
      </c>
      <c r="F16" s="3">
        <v>0.41666666666666669</v>
      </c>
      <c r="G16" t="s">
        <v>57</v>
      </c>
      <c r="H16" t="s">
        <v>24</v>
      </c>
      <c r="I16" t="s">
        <v>25</v>
      </c>
      <c r="J16" t="str">
        <f>VLOOKUP(C16,[1]Plan1!$A:$B,2,FALSE)</f>
        <v>CARTEIRA A</v>
      </c>
      <c r="K16">
        <v>112048</v>
      </c>
      <c r="L16">
        <v>368212</v>
      </c>
      <c r="M16" s="7">
        <f t="shared" si="0"/>
        <v>1077350339</v>
      </c>
      <c r="N16" t="s">
        <v>72</v>
      </c>
      <c r="O16" t="s">
        <v>34</v>
      </c>
      <c r="P16">
        <f t="shared" si="1"/>
        <v>86999464701</v>
      </c>
      <c r="Q16" s="4">
        <v>45664</v>
      </c>
      <c r="R16" s="4">
        <v>45664</v>
      </c>
      <c r="S16">
        <v>58134</v>
      </c>
      <c r="T16">
        <f t="shared" si="2"/>
        <v>3.2534982296818068E+16</v>
      </c>
      <c r="V16" s="5">
        <v>3173.7</v>
      </c>
    </row>
    <row r="17" spans="1:22" x14ac:dyDescent="0.25">
      <c r="A17" t="s">
        <v>59</v>
      </c>
      <c r="B17">
        <v>455</v>
      </c>
      <c r="C17" t="s">
        <v>3331</v>
      </c>
      <c r="D17" s="1">
        <v>45663.448530092595</v>
      </c>
      <c r="E17" s="2">
        <v>7.5231481481481482E-4</v>
      </c>
      <c r="F17" s="3">
        <v>0.41666666666666669</v>
      </c>
      <c r="G17" t="s">
        <v>57</v>
      </c>
      <c r="H17" t="s">
        <v>24</v>
      </c>
      <c r="I17" t="s">
        <v>25</v>
      </c>
      <c r="J17" t="str">
        <f>VLOOKUP(C17,[1]Plan1!$A:$B,2,FALSE)</f>
        <v>CARTEIRA A</v>
      </c>
      <c r="K17">
        <v>112048</v>
      </c>
      <c r="L17">
        <v>368212</v>
      </c>
      <c r="M17" s="7">
        <f t="shared" si="0"/>
        <v>1077350340</v>
      </c>
      <c r="N17" t="s">
        <v>72</v>
      </c>
      <c r="O17" t="s">
        <v>26</v>
      </c>
      <c r="P17">
        <f t="shared" si="1"/>
        <v>86999464711</v>
      </c>
      <c r="Q17" s="4">
        <v>45664</v>
      </c>
      <c r="R17" s="4">
        <v>45664</v>
      </c>
      <c r="S17">
        <v>58134</v>
      </c>
      <c r="T17">
        <f t="shared" si="2"/>
        <v>3.253498229681828E+16</v>
      </c>
      <c r="V17" s="5">
        <v>3173.7</v>
      </c>
    </row>
    <row r="18" spans="1:22" x14ac:dyDescent="0.25">
      <c r="A18" t="s">
        <v>59</v>
      </c>
      <c r="B18">
        <v>150</v>
      </c>
      <c r="C18" t="s">
        <v>3331</v>
      </c>
      <c r="D18" s="1">
        <v>45663.459236111114</v>
      </c>
      <c r="E18" s="2">
        <v>3.7037037037037035E-4</v>
      </c>
      <c r="F18" s="3">
        <v>0.45833333333333331</v>
      </c>
      <c r="G18" t="s">
        <v>57</v>
      </c>
      <c r="H18" t="s">
        <v>24</v>
      </c>
      <c r="I18" t="s">
        <v>25</v>
      </c>
      <c r="J18" t="str">
        <f>VLOOKUP(C18,[1]Plan1!$A:$B,2,FALSE)</f>
        <v>CARTEIRA A</v>
      </c>
      <c r="K18">
        <v>113293</v>
      </c>
      <c r="L18">
        <v>314098</v>
      </c>
      <c r="M18" s="7">
        <f t="shared" si="0"/>
        <v>1077350341</v>
      </c>
      <c r="N18" t="s">
        <v>63</v>
      </c>
      <c r="O18" t="s">
        <v>26</v>
      </c>
      <c r="P18">
        <f t="shared" si="1"/>
        <v>86999464721</v>
      </c>
      <c r="Q18" s="4">
        <v>45664</v>
      </c>
      <c r="R18" s="4">
        <v>45664</v>
      </c>
      <c r="S18">
        <v>58134</v>
      </c>
      <c r="T18">
        <f t="shared" si="2"/>
        <v>3.2534982296818492E+16</v>
      </c>
      <c r="V18" s="5">
        <v>28802.43</v>
      </c>
    </row>
    <row r="19" spans="1:22" x14ac:dyDescent="0.25">
      <c r="A19" t="s">
        <v>59</v>
      </c>
      <c r="B19">
        <v>358</v>
      </c>
      <c r="C19" t="s">
        <v>3331</v>
      </c>
      <c r="D19" s="1">
        <v>45663.461863425924</v>
      </c>
      <c r="E19" s="2">
        <v>4.1666666666666669E-4</v>
      </c>
      <c r="F19" s="3">
        <v>0.45833333333333331</v>
      </c>
      <c r="G19" t="s">
        <v>57</v>
      </c>
      <c r="H19" t="s">
        <v>24</v>
      </c>
      <c r="I19" t="s">
        <v>25</v>
      </c>
      <c r="J19" t="str">
        <f>VLOOKUP(C19,[1]Plan1!$A:$B,2,FALSE)</f>
        <v>CARTEIRA A</v>
      </c>
      <c r="K19">
        <v>113373</v>
      </c>
      <c r="L19">
        <v>358661</v>
      </c>
      <c r="M19" s="7">
        <f t="shared" si="0"/>
        <v>1077350342</v>
      </c>
      <c r="N19" t="s">
        <v>73</v>
      </c>
      <c r="O19" t="s">
        <v>35</v>
      </c>
      <c r="P19">
        <f t="shared" si="1"/>
        <v>86999464731</v>
      </c>
      <c r="Q19" s="4">
        <v>45664</v>
      </c>
      <c r="R19" s="4">
        <v>45664</v>
      </c>
      <c r="S19">
        <v>58134</v>
      </c>
      <c r="T19">
        <f t="shared" si="2"/>
        <v>3.2534982296818704E+16</v>
      </c>
      <c r="V19" s="5">
        <v>1025.8399999999999</v>
      </c>
    </row>
    <row r="20" spans="1:22" x14ac:dyDescent="0.25">
      <c r="A20" t="s">
        <v>61</v>
      </c>
      <c r="B20">
        <v>143</v>
      </c>
      <c r="C20" t="s">
        <v>3331</v>
      </c>
      <c r="D20" s="1">
        <v>45663.482094907406</v>
      </c>
      <c r="E20" s="2">
        <v>4.3981481481481481E-4</v>
      </c>
      <c r="F20" s="3">
        <v>0.45833333333333331</v>
      </c>
      <c r="G20" t="s">
        <v>57</v>
      </c>
      <c r="H20" t="s">
        <v>24</v>
      </c>
      <c r="I20" t="s">
        <v>25</v>
      </c>
      <c r="J20" t="str">
        <f>VLOOKUP(C20,[1]Plan1!$A:$B,2,FALSE)</f>
        <v>CARTEIRA A</v>
      </c>
      <c r="K20">
        <v>174376</v>
      </c>
      <c r="L20">
        <v>380556</v>
      </c>
      <c r="M20" s="7">
        <f t="shared" si="0"/>
        <v>1077350343</v>
      </c>
      <c r="N20" t="s">
        <v>74</v>
      </c>
      <c r="O20" t="s">
        <v>37</v>
      </c>
      <c r="P20">
        <f t="shared" si="1"/>
        <v>86999464741</v>
      </c>
      <c r="Q20" s="4">
        <v>45664</v>
      </c>
      <c r="R20" s="4">
        <v>45664</v>
      </c>
      <c r="S20">
        <v>58134</v>
      </c>
      <c r="T20">
        <f t="shared" si="2"/>
        <v>3.2534982296818916E+16</v>
      </c>
      <c r="V20" s="5">
        <v>4333.92</v>
      </c>
    </row>
    <row r="21" spans="1:22" x14ac:dyDescent="0.25">
      <c r="A21" t="s">
        <v>61</v>
      </c>
      <c r="B21">
        <v>108</v>
      </c>
      <c r="C21" t="s">
        <v>3331</v>
      </c>
      <c r="D21" s="1">
        <v>45663.483773148146</v>
      </c>
      <c r="E21" s="2">
        <v>3.3564814814814812E-4</v>
      </c>
      <c r="F21" s="3">
        <v>0.45833333333333331</v>
      </c>
      <c r="G21" t="s">
        <v>57</v>
      </c>
      <c r="H21" t="s">
        <v>24</v>
      </c>
      <c r="I21" t="s">
        <v>25</v>
      </c>
      <c r="J21" t="str">
        <f>VLOOKUP(C21,[1]Plan1!$A:$B,2,FALSE)</f>
        <v>CARTEIRA A</v>
      </c>
      <c r="K21">
        <v>174397</v>
      </c>
      <c r="L21">
        <v>346898</v>
      </c>
      <c r="M21" s="7">
        <f t="shared" si="0"/>
        <v>1077350344</v>
      </c>
      <c r="N21" t="s">
        <v>75</v>
      </c>
      <c r="O21" t="s">
        <v>26</v>
      </c>
      <c r="P21">
        <f t="shared" si="1"/>
        <v>86999464751</v>
      </c>
      <c r="Q21" s="4">
        <v>45664</v>
      </c>
      <c r="R21" s="4">
        <v>45664</v>
      </c>
      <c r="S21">
        <v>58134</v>
      </c>
      <c r="T21">
        <f t="shared" si="2"/>
        <v>3.2534982296819128E+16</v>
      </c>
      <c r="V21" s="5">
        <v>10207.82</v>
      </c>
    </row>
    <row r="22" spans="1:22" x14ac:dyDescent="0.25">
      <c r="A22" t="s">
        <v>59</v>
      </c>
      <c r="B22">
        <v>262</v>
      </c>
      <c r="C22" t="s">
        <v>3331</v>
      </c>
      <c r="D22" s="1">
        <v>45663.484548611108</v>
      </c>
      <c r="E22" s="2">
        <v>3.8194444444444446E-4</v>
      </c>
      <c r="F22" s="3">
        <v>0.45833333333333331</v>
      </c>
      <c r="G22" t="s">
        <v>57</v>
      </c>
      <c r="H22" t="s">
        <v>24</v>
      </c>
      <c r="I22" t="s">
        <v>25</v>
      </c>
      <c r="J22" t="str">
        <f>VLOOKUP(C22,[1]Plan1!$A:$B,2,FALSE)</f>
        <v>CARTEIRA A</v>
      </c>
      <c r="K22">
        <v>253073</v>
      </c>
      <c r="L22">
        <v>374821</v>
      </c>
      <c r="M22" s="7">
        <f t="shared" si="0"/>
        <v>1077350345</v>
      </c>
      <c r="N22" t="s">
        <v>76</v>
      </c>
      <c r="O22" t="s">
        <v>34</v>
      </c>
      <c r="P22">
        <f t="shared" si="1"/>
        <v>86999464761</v>
      </c>
      <c r="Q22" s="4">
        <v>45664</v>
      </c>
      <c r="R22" s="4">
        <v>45664</v>
      </c>
      <c r="S22">
        <v>58134</v>
      </c>
      <c r="T22">
        <f t="shared" si="2"/>
        <v>3.253498229681934E+16</v>
      </c>
      <c r="V22" s="5">
        <v>6944.95</v>
      </c>
    </row>
    <row r="23" spans="1:22" x14ac:dyDescent="0.25">
      <c r="A23" t="s">
        <v>59</v>
      </c>
      <c r="B23">
        <v>413</v>
      </c>
      <c r="C23" t="s">
        <v>3331</v>
      </c>
      <c r="D23" s="1">
        <v>45663.485208333332</v>
      </c>
      <c r="E23" s="2">
        <v>2.4305555555555555E-4</v>
      </c>
      <c r="F23" s="3">
        <v>0.45833333333333331</v>
      </c>
      <c r="G23" t="s">
        <v>57</v>
      </c>
      <c r="H23" t="s">
        <v>24</v>
      </c>
      <c r="I23" t="s">
        <v>25</v>
      </c>
      <c r="J23" t="str">
        <f>VLOOKUP(C23,[1]Plan1!$A:$B,2,FALSE)</f>
        <v>CARTEIRA A</v>
      </c>
      <c r="K23">
        <v>174385</v>
      </c>
      <c r="L23">
        <v>375532</v>
      </c>
      <c r="M23" s="7">
        <f t="shared" si="0"/>
        <v>1077350346</v>
      </c>
      <c r="N23" t="s">
        <v>65</v>
      </c>
      <c r="O23" t="s">
        <v>26</v>
      </c>
      <c r="P23">
        <f t="shared" si="1"/>
        <v>86999464771</v>
      </c>
      <c r="Q23" s="4">
        <v>45664</v>
      </c>
      <c r="R23" s="4">
        <v>45664</v>
      </c>
      <c r="S23">
        <v>58134</v>
      </c>
      <c r="T23">
        <f t="shared" si="2"/>
        <v>3.2534982296819552E+16</v>
      </c>
      <c r="V23" s="5">
        <v>4046.76</v>
      </c>
    </row>
    <row r="24" spans="1:22" x14ac:dyDescent="0.25">
      <c r="A24" t="s">
        <v>59</v>
      </c>
      <c r="B24">
        <v>346</v>
      </c>
      <c r="C24" t="s">
        <v>3331</v>
      </c>
      <c r="D24" s="1">
        <v>45663.492743055554</v>
      </c>
      <c r="E24" s="2">
        <v>3.3564814814814812E-4</v>
      </c>
      <c r="F24" s="3">
        <v>0.45833333333333331</v>
      </c>
      <c r="G24" t="s">
        <v>57</v>
      </c>
      <c r="H24" t="s">
        <v>24</v>
      </c>
      <c r="I24" t="s">
        <v>25</v>
      </c>
      <c r="J24" t="str">
        <f>VLOOKUP(C24,[1]Plan1!$A:$B,2,FALSE)</f>
        <v>CARTEIRA A</v>
      </c>
      <c r="K24">
        <v>113875</v>
      </c>
      <c r="L24">
        <v>371441</v>
      </c>
      <c r="M24" s="7">
        <f t="shared" si="0"/>
        <v>1077350347</v>
      </c>
      <c r="N24" t="s">
        <v>77</v>
      </c>
      <c r="O24" t="s">
        <v>26</v>
      </c>
      <c r="P24">
        <f t="shared" si="1"/>
        <v>86999464781</v>
      </c>
      <c r="Q24" s="4">
        <v>45664</v>
      </c>
      <c r="R24" s="4">
        <v>45664</v>
      </c>
      <c r="S24">
        <v>58134</v>
      </c>
      <c r="T24">
        <f t="shared" si="2"/>
        <v>3.2534982296819764E+16</v>
      </c>
      <c r="V24" s="5">
        <v>32336.5</v>
      </c>
    </row>
    <row r="25" spans="1:22" x14ac:dyDescent="0.25">
      <c r="A25" t="s">
        <v>61</v>
      </c>
      <c r="B25">
        <v>91</v>
      </c>
      <c r="C25" t="s">
        <v>3331</v>
      </c>
      <c r="D25" s="1">
        <v>45663.525231481479</v>
      </c>
      <c r="E25" s="2">
        <v>7.9976851851851858E-3</v>
      </c>
      <c r="F25" s="3">
        <v>0.5</v>
      </c>
      <c r="G25" t="s">
        <v>57</v>
      </c>
      <c r="H25" t="s">
        <v>24</v>
      </c>
      <c r="I25" t="s">
        <v>25</v>
      </c>
      <c r="J25" t="str">
        <f>VLOOKUP(C25,[1]Plan1!$A:$B,2,FALSE)</f>
        <v>CARTEIRA A</v>
      </c>
      <c r="K25">
        <v>251620</v>
      </c>
      <c r="L25">
        <v>383133</v>
      </c>
      <c r="M25" s="7">
        <f t="shared" si="0"/>
        <v>1077350348</v>
      </c>
      <c r="N25" t="s">
        <v>78</v>
      </c>
      <c r="O25" t="s">
        <v>35</v>
      </c>
      <c r="P25">
        <f t="shared" si="1"/>
        <v>86999464791</v>
      </c>
      <c r="Q25" s="4">
        <v>45664</v>
      </c>
      <c r="R25" s="4">
        <v>45664</v>
      </c>
      <c r="S25">
        <v>58134</v>
      </c>
      <c r="T25">
        <f t="shared" si="2"/>
        <v>3.2534982296819976E+16</v>
      </c>
      <c r="V25" s="5">
        <v>11034.72</v>
      </c>
    </row>
    <row r="26" spans="1:22" x14ac:dyDescent="0.25">
      <c r="A26" t="s">
        <v>59</v>
      </c>
      <c r="B26">
        <v>687</v>
      </c>
      <c r="C26" t="s">
        <v>3331</v>
      </c>
      <c r="D26" s="1">
        <v>45664.537037037036</v>
      </c>
      <c r="E26" s="2">
        <v>4.5138888888888887E-4</v>
      </c>
      <c r="F26" s="3">
        <v>0.5</v>
      </c>
      <c r="G26" t="s">
        <v>57</v>
      </c>
      <c r="H26" t="s">
        <v>24</v>
      </c>
      <c r="I26" t="s">
        <v>25</v>
      </c>
      <c r="J26" t="str">
        <f>VLOOKUP(C26,[1]Plan1!$A:$B,2,FALSE)</f>
        <v>CARTEIRA A</v>
      </c>
      <c r="K26">
        <v>102075</v>
      </c>
      <c r="L26">
        <v>362354</v>
      </c>
      <c r="M26" s="7">
        <f t="shared" si="0"/>
        <v>1077350349</v>
      </c>
      <c r="N26" t="s">
        <v>79</v>
      </c>
      <c r="O26" t="s">
        <v>37</v>
      </c>
      <c r="P26">
        <f t="shared" si="1"/>
        <v>86999464801</v>
      </c>
      <c r="Q26" s="4">
        <v>45665</v>
      </c>
      <c r="R26" s="4">
        <v>45665</v>
      </c>
      <c r="S26">
        <v>58134</v>
      </c>
      <c r="T26">
        <f t="shared" si="2"/>
        <v>3.2534982296820188E+16</v>
      </c>
      <c r="V26" s="5">
        <v>1953.99</v>
      </c>
    </row>
    <row r="27" spans="1:22" x14ac:dyDescent="0.25">
      <c r="A27" t="s">
        <v>59</v>
      </c>
      <c r="B27">
        <v>840</v>
      </c>
      <c r="C27" t="s">
        <v>3331</v>
      </c>
      <c r="D27" s="1">
        <v>45664.54210648148</v>
      </c>
      <c r="E27" s="2">
        <v>1.5046296296296297E-4</v>
      </c>
      <c r="F27" s="3">
        <v>0.54166666666666663</v>
      </c>
      <c r="G27" t="s">
        <v>57</v>
      </c>
      <c r="H27" t="s">
        <v>24</v>
      </c>
      <c r="I27" t="s">
        <v>25</v>
      </c>
      <c r="J27" t="str">
        <f>VLOOKUP(C27,[1]Plan1!$A:$B,2,FALSE)</f>
        <v>CARTEIRA A</v>
      </c>
      <c r="K27">
        <v>95168</v>
      </c>
      <c r="L27">
        <v>355361</v>
      </c>
      <c r="M27" s="7">
        <f t="shared" si="0"/>
        <v>1077350350</v>
      </c>
      <c r="N27" t="s">
        <v>80</v>
      </c>
      <c r="O27" t="s">
        <v>26</v>
      </c>
      <c r="P27">
        <f t="shared" si="1"/>
        <v>86999464811</v>
      </c>
      <c r="Q27" s="4">
        <v>45665</v>
      </c>
      <c r="R27" s="4">
        <v>45665</v>
      </c>
      <c r="S27">
        <v>58134</v>
      </c>
      <c r="T27">
        <f t="shared" si="2"/>
        <v>3.25349822968204E+16</v>
      </c>
      <c r="V27" s="5">
        <v>1457.64</v>
      </c>
    </row>
    <row r="28" spans="1:22" x14ac:dyDescent="0.25">
      <c r="A28" t="s">
        <v>59</v>
      </c>
      <c r="B28">
        <v>358</v>
      </c>
      <c r="C28" t="s">
        <v>3331</v>
      </c>
      <c r="D28" s="1">
        <v>45664.588969907411</v>
      </c>
      <c r="E28" s="2">
        <v>5.7870370370370373E-5</v>
      </c>
      <c r="F28" s="3">
        <v>0.58333333333333337</v>
      </c>
      <c r="G28" t="s">
        <v>57</v>
      </c>
      <c r="H28" t="s">
        <v>24</v>
      </c>
      <c r="I28" t="s">
        <v>25</v>
      </c>
      <c r="J28" t="str">
        <f>VLOOKUP(C28,[1]Plan1!$A:$B,2,FALSE)</f>
        <v>CARTEIRA A</v>
      </c>
      <c r="K28">
        <v>113927</v>
      </c>
      <c r="L28">
        <v>374836</v>
      </c>
      <c r="M28" s="7">
        <f t="shared" si="0"/>
        <v>1077350351</v>
      </c>
      <c r="N28" t="s">
        <v>81</v>
      </c>
      <c r="O28" t="s">
        <v>34</v>
      </c>
      <c r="P28">
        <f t="shared" si="1"/>
        <v>86999464821</v>
      </c>
      <c r="Q28" s="4">
        <v>45665</v>
      </c>
      <c r="R28" s="4">
        <v>45665</v>
      </c>
      <c r="S28">
        <v>58134</v>
      </c>
      <c r="T28">
        <f t="shared" si="2"/>
        <v>3.2534982296820612E+16</v>
      </c>
      <c r="V28" s="5">
        <v>8704.44</v>
      </c>
    </row>
    <row r="29" spans="1:22" x14ac:dyDescent="0.25">
      <c r="A29" t="s">
        <v>59</v>
      </c>
      <c r="B29">
        <v>426</v>
      </c>
      <c r="C29" t="s">
        <v>3331</v>
      </c>
      <c r="D29" s="1">
        <v>45664.589050925926</v>
      </c>
      <c r="E29" s="2">
        <v>1.4814814814814814E-3</v>
      </c>
      <c r="F29" s="3">
        <v>0.58333333333333337</v>
      </c>
      <c r="G29" t="s">
        <v>57</v>
      </c>
      <c r="H29" t="s">
        <v>24</v>
      </c>
      <c r="I29" t="s">
        <v>25</v>
      </c>
      <c r="J29" t="str">
        <f>VLOOKUP(C29,[1]Plan1!$A:$B,2,FALSE)</f>
        <v>CARTEIRA A</v>
      </c>
      <c r="K29">
        <v>103341</v>
      </c>
      <c r="L29">
        <v>138364</v>
      </c>
      <c r="M29" s="7">
        <f t="shared" si="0"/>
        <v>1077350352</v>
      </c>
      <c r="N29" t="s">
        <v>82</v>
      </c>
      <c r="O29" t="s">
        <v>26</v>
      </c>
      <c r="P29">
        <f t="shared" si="1"/>
        <v>86999464831</v>
      </c>
      <c r="Q29" s="4">
        <v>45665</v>
      </c>
      <c r="R29" s="4">
        <v>45665</v>
      </c>
      <c r="S29">
        <v>58134</v>
      </c>
      <c r="T29">
        <f t="shared" si="2"/>
        <v>3.2534982296820824E+16</v>
      </c>
      <c r="V29" s="5">
        <v>5832.35</v>
      </c>
    </row>
    <row r="30" spans="1:22" x14ac:dyDescent="0.25">
      <c r="A30" t="s">
        <v>59</v>
      </c>
      <c r="B30">
        <v>598</v>
      </c>
      <c r="C30" t="s">
        <v>3331</v>
      </c>
      <c r="D30" s="1">
        <v>45664.600243055553</v>
      </c>
      <c r="E30" s="2">
        <v>4.1666666666666669E-4</v>
      </c>
      <c r="F30" s="3">
        <v>0.58333333333333337</v>
      </c>
      <c r="G30" t="s">
        <v>57</v>
      </c>
      <c r="H30" t="s">
        <v>24</v>
      </c>
      <c r="I30" t="s">
        <v>25</v>
      </c>
      <c r="J30" t="str">
        <f>VLOOKUP(C30,[1]Plan1!$A:$B,2,FALSE)</f>
        <v>CARTEIRA A</v>
      </c>
      <c r="K30">
        <v>102391</v>
      </c>
      <c r="L30">
        <v>366095</v>
      </c>
      <c r="M30" s="7">
        <f t="shared" si="0"/>
        <v>1077350353</v>
      </c>
      <c r="N30" t="s">
        <v>83</v>
      </c>
      <c r="O30" t="s">
        <v>26</v>
      </c>
      <c r="P30">
        <f t="shared" si="1"/>
        <v>86999464841</v>
      </c>
      <c r="Q30" s="4">
        <v>45665</v>
      </c>
      <c r="R30" s="4">
        <v>45665</v>
      </c>
      <c r="S30">
        <v>58134</v>
      </c>
      <c r="T30">
        <f t="shared" si="2"/>
        <v>3.2534982296821036E+16</v>
      </c>
      <c r="V30" s="5">
        <v>3722.72</v>
      </c>
    </row>
    <row r="31" spans="1:22" x14ac:dyDescent="0.25">
      <c r="A31" t="s">
        <v>59</v>
      </c>
      <c r="B31">
        <v>633</v>
      </c>
      <c r="C31" t="s">
        <v>3331</v>
      </c>
      <c r="D31" s="1">
        <v>45664.601770833331</v>
      </c>
      <c r="E31" s="2">
        <v>1.7361111111111112E-4</v>
      </c>
      <c r="F31" s="3">
        <v>0.58333333333333337</v>
      </c>
      <c r="G31" t="s">
        <v>57</v>
      </c>
      <c r="H31" t="s">
        <v>24</v>
      </c>
      <c r="I31" t="s">
        <v>25</v>
      </c>
      <c r="J31" t="str">
        <f>VLOOKUP(C31,[1]Plan1!$A:$B,2,FALSE)</f>
        <v>CARTEIRA A</v>
      </c>
      <c r="K31">
        <v>81828</v>
      </c>
      <c r="L31">
        <v>331485</v>
      </c>
      <c r="M31" s="7">
        <f t="shared" si="0"/>
        <v>1077350354</v>
      </c>
      <c r="N31" t="s">
        <v>84</v>
      </c>
      <c r="O31" t="s">
        <v>35</v>
      </c>
      <c r="P31">
        <f t="shared" si="1"/>
        <v>86999464851</v>
      </c>
      <c r="Q31" s="4">
        <v>45665</v>
      </c>
      <c r="R31" s="4">
        <v>45665</v>
      </c>
      <c r="S31">
        <v>58134</v>
      </c>
      <c r="T31">
        <f t="shared" si="2"/>
        <v>3.2534982296821248E+16</v>
      </c>
      <c r="V31" s="5">
        <v>4634.5200000000004</v>
      </c>
    </row>
    <row r="32" spans="1:22" x14ac:dyDescent="0.25">
      <c r="A32" t="s">
        <v>59</v>
      </c>
      <c r="B32">
        <v>358</v>
      </c>
      <c r="C32" t="s">
        <v>3331</v>
      </c>
      <c r="D32" s="1">
        <v>45664.603101851855</v>
      </c>
      <c r="E32" s="2">
        <v>1.7361111111111112E-4</v>
      </c>
      <c r="F32" s="3">
        <v>0.58333333333333337</v>
      </c>
      <c r="G32" t="s">
        <v>57</v>
      </c>
      <c r="H32" t="s">
        <v>24</v>
      </c>
      <c r="I32" t="s">
        <v>25</v>
      </c>
      <c r="J32" t="str">
        <f>VLOOKUP(C32,[1]Plan1!$A:$B,2,FALSE)</f>
        <v>CARTEIRA A</v>
      </c>
      <c r="K32">
        <v>174179</v>
      </c>
      <c r="L32">
        <v>356863</v>
      </c>
      <c r="M32" s="7">
        <f t="shared" si="0"/>
        <v>1077350355</v>
      </c>
      <c r="N32" t="s">
        <v>85</v>
      </c>
      <c r="O32" t="s">
        <v>37</v>
      </c>
      <c r="P32">
        <f t="shared" si="1"/>
        <v>86999464861</v>
      </c>
      <c r="Q32" s="4">
        <v>45665</v>
      </c>
      <c r="R32" s="4">
        <v>45665</v>
      </c>
      <c r="S32">
        <v>58134</v>
      </c>
      <c r="T32">
        <f t="shared" si="2"/>
        <v>3.253498229682146E+16</v>
      </c>
      <c r="V32" s="5">
        <v>746.09</v>
      </c>
    </row>
    <row r="33" spans="1:22" x14ac:dyDescent="0.25">
      <c r="A33" t="s">
        <v>59</v>
      </c>
      <c r="B33">
        <v>815</v>
      </c>
      <c r="C33" t="s">
        <v>3331</v>
      </c>
      <c r="D33" s="1">
        <v>45664.607245370367</v>
      </c>
      <c r="E33" s="2">
        <v>2.0833333333333335E-4</v>
      </c>
      <c r="F33" s="3">
        <v>0.58333333333333337</v>
      </c>
      <c r="G33" t="s">
        <v>57</v>
      </c>
      <c r="H33" t="s">
        <v>24</v>
      </c>
      <c r="I33" t="s">
        <v>25</v>
      </c>
      <c r="J33" t="str">
        <f>VLOOKUP(C33,[1]Plan1!$A:$B,2,FALSE)</f>
        <v>CARTEIRA A</v>
      </c>
      <c r="K33">
        <v>76644</v>
      </c>
      <c r="L33">
        <v>353725</v>
      </c>
      <c r="M33" s="7">
        <f t="shared" si="0"/>
        <v>1077350356</v>
      </c>
      <c r="N33" t="s">
        <v>86</v>
      </c>
      <c r="O33" t="s">
        <v>26</v>
      </c>
      <c r="P33">
        <f t="shared" si="1"/>
        <v>86999464871</v>
      </c>
      <c r="Q33" s="4">
        <v>45665</v>
      </c>
      <c r="R33" s="4">
        <v>45665</v>
      </c>
      <c r="S33">
        <v>58134</v>
      </c>
      <c r="T33">
        <f t="shared" si="2"/>
        <v>3.2534982296821672E+16</v>
      </c>
      <c r="V33" s="5">
        <v>908.12</v>
      </c>
    </row>
    <row r="34" spans="1:22" x14ac:dyDescent="0.25">
      <c r="A34" t="s">
        <v>59</v>
      </c>
      <c r="B34">
        <v>759</v>
      </c>
      <c r="C34" t="s">
        <v>3331</v>
      </c>
      <c r="D34" s="1">
        <v>45664.613171296296</v>
      </c>
      <c r="E34" s="2">
        <v>2.3958333333333331E-3</v>
      </c>
      <c r="F34" s="3">
        <v>0.58333333333333337</v>
      </c>
      <c r="G34" t="s">
        <v>57</v>
      </c>
      <c r="H34" t="s">
        <v>24</v>
      </c>
      <c r="I34" t="s">
        <v>25</v>
      </c>
      <c r="J34" t="str">
        <f>VLOOKUP(C34,[1]Plan1!$A:$B,2,FALSE)</f>
        <v>CARTEIRA A</v>
      </c>
      <c r="K34">
        <v>76598</v>
      </c>
      <c r="L34">
        <v>340605</v>
      </c>
      <c r="M34" s="7">
        <f t="shared" si="0"/>
        <v>1077350357</v>
      </c>
      <c r="N34" t="s">
        <v>87</v>
      </c>
      <c r="O34" t="s">
        <v>34</v>
      </c>
      <c r="P34">
        <f t="shared" si="1"/>
        <v>86999464881</v>
      </c>
      <c r="Q34" s="4">
        <v>45665</v>
      </c>
      <c r="R34" s="4">
        <v>45665</v>
      </c>
      <c r="S34">
        <v>58134</v>
      </c>
      <c r="T34">
        <f t="shared" si="2"/>
        <v>3.2534982296821884E+16</v>
      </c>
      <c r="V34" s="5">
        <v>7839.68</v>
      </c>
    </row>
    <row r="35" spans="1:22" x14ac:dyDescent="0.25">
      <c r="A35" t="s">
        <v>59</v>
      </c>
      <c r="B35">
        <v>511</v>
      </c>
      <c r="C35" t="s">
        <v>3331</v>
      </c>
      <c r="D35" s="1">
        <v>45664.618622685186</v>
      </c>
      <c r="E35" s="2">
        <v>1.9675925925925926E-4</v>
      </c>
      <c r="F35" s="3">
        <v>0.58333333333333337</v>
      </c>
      <c r="G35" t="s">
        <v>57</v>
      </c>
      <c r="H35" t="s">
        <v>24</v>
      </c>
      <c r="I35" t="s">
        <v>25</v>
      </c>
      <c r="J35" t="str">
        <f>VLOOKUP(C35,[1]Plan1!$A:$B,2,FALSE)</f>
        <v>CARTEIRA A</v>
      </c>
      <c r="K35">
        <v>174244</v>
      </c>
      <c r="L35">
        <v>368728</v>
      </c>
      <c r="M35" s="7">
        <f t="shared" si="0"/>
        <v>1077350358</v>
      </c>
      <c r="N35" t="s">
        <v>88</v>
      </c>
      <c r="O35" t="s">
        <v>26</v>
      </c>
      <c r="P35">
        <f t="shared" si="1"/>
        <v>86999464891</v>
      </c>
      <c r="Q35" s="4">
        <v>45665</v>
      </c>
      <c r="R35" s="4">
        <v>45665</v>
      </c>
      <c r="S35">
        <v>58134</v>
      </c>
      <c r="T35">
        <f t="shared" si="2"/>
        <v>3.2534982296822096E+16</v>
      </c>
      <c r="V35" s="5">
        <v>4543.4399999999996</v>
      </c>
    </row>
    <row r="36" spans="1:22" x14ac:dyDescent="0.25">
      <c r="A36" t="s">
        <v>59</v>
      </c>
      <c r="B36">
        <v>633</v>
      </c>
      <c r="C36" t="s">
        <v>3331</v>
      </c>
      <c r="D36" s="1">
        <v>45664.621087962965</v>
      </c>
      <c r="E36" s="2">
        <v>3.7037037037037035E-4</v>
      </c>
      <c r="F36" s="3">
        <v>0.58333333333333337</v>
      </c>
      <c r="G36" t="s">
        <v>57</v>
      </c>
      <c r="H36" t="s">
        <v>24</v>
      </c>
      <c r="I36" t="s">
        <v>25</v>
      </c>
      <c r="J36" t="str">
        <f>VLOOKUP(C36,[1]Plan1!$A:$B,2,FALSE)</f>
        <v>CARTEIRA A</v>
      </c>
      <c r="K36">
        <v>81828</v>
      </c>
      <c r="L36">
        <v>331485</v>
      </c>
      <c r="M36" s="7">
        <f t="shared" si="0"/>
        <v>1077350359</v>
      </c>
      <c r="N36" t="s">
        <v>84</v>
      </c>
      <c r="O36" t="s">
        <v>26</v>
      </c>
      <c r="P36">
        <f t="shared" si="1"/>
        <v>86999464901</v>
      </c>
      <c r="Q36" s="4">
        <v>45665</v>
      </c>
      <c r="R36" s="4">
        <v>45665</v>
      </c>
      <c r="S36">
        <v>58134</v>
      </c>
      <c r="T36">
        <f t="shared" si="2"/>
        <v>3.2534982296822308E+16</v>
      </c>
      <c r="V36" s="5">
        <v>4634.5200000000004</v>
      </c>
    </row>
    <row r="37" spans="1:22" x14ac:dyDescent="0.25">
      <c r="A37" t="s">
        <v>59</v>
      </c>
      <c r="B37">
        <v>358</v>
      </c>
      <c r="C37" t="s">
        <v>3331</v>
      </c>
      <c r="D37" s="1">
        <v>45664.624837962961</v>
      </c>
      <c r="E37" s="2">
        <v>1.5740740740740741E-3</v>
      </c>
      <c r="F37" s="3">
        <v>0.58333333333333337</v>
      </c>
      <c r="G37" t="s">
        <v>57</v>
      </c>
      <c r="H37" t="s">
        <v>24</v>
      </c>
      <c r="I37" t="s">
        <v>25</v>
      </c>
      <c r="J37" t="str">
        <f>VLOOKUP(C37,[1]Plan1!$A:$B,2,FALSE)</f>
        <v>CARTEIRA A</v>
      </c>
      <c r="K37">
        <v>113927</v>
      </c>
      <c r="L37">
        <v>374836</v>
      </c>
      <c r="M37" s="7">
        <f t="shared" si="0"/>
        <v>1077350360</v>
      </c>
      <c r="N37" t="s">
        <v>81</v>
      </c>
      <c r="O37" t="s">
        <v>35</v>
      </c>
      <c r="P37">
        <f t="shared" si="1"/>
        <v>86999464911</v>
      </c>
      <c r="Q37" s="4">
        <v>45665</v>
      </c>
      <c r="R37" s="4">
        <v>45665</v>
      </c>
      <c r="S37">
        <v>58134</v>
      </c>
      <c r="T37">
        <f t="shared" si="2"/>
        <v>3.253498229682252E+16</v>
      </c>
      <c r="V37" s="5">
        <v>8704.44</v>
      </c>
    </row>
    <row r="38" spans="1:22" x14ac:dyDescent="0.25">
      <c r="A38" t="s">
        <v>59</v>
      </c>
      <c r="B38">
        <v>876</v>
      </c>
      <c r="C38" t="s">
        <v>3331</v>
      </c>
      <c r="D38" s="1">
        <v>45664.626979166664</v>
      </c>
      <c r="E38" s="2">
        <v>4.5138888888888887E-4</v>
      </c>
      <c r="F38" s="3">
        <v>0.625</v>
      </c>
      <c r="G38" t="s">
        <v>57</v>
      </c>
      <c r="H38" t="s">
        <v>24</v>
      </c>
      <c r="I38" t="s">
        <v>25</v>
      </c>
      <c r="J38" t="str">
        <f>VLOOKUP(C38,[1]Plan1!$A:$B,2,FALSE)</f>
        <v>CARTEIRA A</v>
      </c>
      <c r="K38">
        <v>98347</v>
      </c>
      <c r="L38">
        <v>331880</v>
      </c>
      <c r="M38" s="7">
        <f t="shared" si="0"/>
        <v>1077350361</v>
      </c>
      <c r="N38" t="s">
        <v>89</v>
      </c>
      <c r="O38" t="s">
        <v>37</v>
      </c>
      <c r="P38">
        <f t="shared" si="1"/>
        <v>86999464921</v>
      </c>
      <c r="Q38" s="4">
        <v>45665</v>
      </c>
      <c r="R38" s="4">
        <v>45665</v>
      </c>
      <c r="S38">
        <v>58134</v>
      </c>
      <c r="T38">
        <f t="shared" si="2"/>
        <v>3.2534982296822732E+16</v>
      </c>
      <c r="V38" s="5">
        <v>3861</v>
      </c>
    </row>
    <row r="39" spans="1:22" x14ac:dyDescent="0.25">
      <c r="A39" t="s">
        <v>61</v>
      </c>
      <c r="B39">
        <v>108</v>
      </c>
      <c r="C39" t="s">
        <v>3331</v>
      </c>
      <c r="D39" s="1">
        <v>45664.629016203704</v>
      </c>
      <c r="E39" s="2">
        <v>6.9444444444444447E-4</v>
      </c>
      <c r="F39" s="3">
        <v>0.625</v>
      </c>
      <c r="G39" t="s">
        <v>57</v>
      </c>
      <c r="H39" t="s">
        <v>24</v>
      </c>
      <c r="I39" t="s">
        <v>25</v>
      </c>
      <c r="J39" t="str">
        <f>VLOOKUP(C39,[1]Plan1!$A:$B,2,FALSE)</f>
        <v>CARTEIRA A</v>
      </c>
      <c r="K39">
        <v>174268</v>
      </c>
      <c r="L39">
        <v>380740</v>
      </c>
      <c r="M39" s="7">
        <f t="shared" si="0"/>
        <v>1077350362</v>
      </c>
      <c r="N39" t="s">
        <v>90</v>
      </c>
      <c r="O39" t="s">
        <v>26</v>
      </c>
      <c r="P39">
        <f t="shared" si="1"/>
        <v>86999464931</v>
      </c>
      <c r="Q39" s="4">
        <v>45665</v>
      </c>
      <c r="R39" s="4">
        <v>45665</v>
      </c>
      <c r="S39">
        <v>58134</v>
      </c>
      <c r="T39">
        <f t="shared" si="2"/>
        <v>3.2534982296822944E+16</v>
      </c>
      <c r="V39" s="5">
        <v>1073.96</v>
      </c>
    </row>
    <row r="40" spans="1:22" x14ac:dyDescent="0.25">
      <c r="A40" t="s">
        <v>59</v>
      </c>
      <c r="B40">
        <v>840</v>
      </c>
      <c r="C40" t="s">
        <v>3331</v>
      </c>
      <c r="D40" s="1">
        <v>45664.636793981481</v>
      </c>
      <c r="E40" s="2">
        <v>8.7962962962962962E-4</v>
      </c>
      <c r="F40" s="3">
        <v>0.625</v>
      </c>
      <c r="G40" t="s">
        <v>57</v>
      </c>
      <c r="H40" t="s">
        <v>24</v>
      </c>
      <c r="I40" t="s">
        <v>25</v>
      </c>
      <c r="J40" t="str">
        <f>VLOOKUP(C40,[1]Plan1!$A:$B,2,FALSE)</f>
        <v>CARTEIRA A</v>
      </c>
      <c r="K40">
        <v>95168</v>
      </c>
      <c r="L40">
        <v>355361</v>
      </c>
      <c r="M40" s="7">
        <f t="shared" si="0"/>
        <v>1077350363</v>
      </c>
      <c r="N40" t="s">
        <v>80</v>
      </c>
      <c r="O40" t="s">
        <v>34</v>
      </c>
      <c r="P40">
        <f t="shared" si="1"/>
        <v>86999464941</v>
      </c>
      <c r="Q40" s="4">
        <v>45665</v>
      </c>
      <c r="R40" s="4">
        <v>45665</v>
      </c>
      <c r="S40">
        <v>58134</v>
      </c>
      <c r="T40">
        <f t="shared" si="2"/>
        <v>3.2534982296823156E+16</v>
      </c>
      <c r="V40" s="5">
        <v>1457.64</v>
      </c>
    </row>
    <row r="41" spans="1:22" x14ac:dyDescent="0.25">
      <c r="A41" t="s">
        <v>61</v>
      </c>
      <c r="B41">
        <v>4</v>
      </c>
      <c r="C41" t="s">
        <v>3331</v>
      </c>
      <c r="D41" s="1">
        <v>45664.642210648148</v>
      </c>
      <c r="E41" s="2">
        <v>2.3726851851851851E-3</v>
      </c>
      <c r="F41" s="3">
        <v>0.625</v>
      </c>
      <c r="G41" t="s">
        <v>57</v>
      </c>
      <c r="H41" t="s">
        <v>24</v>
      </c>
      <c r="I41" t="s">
        <v>25</v>
      </c>
      <c r="J41" t="str">
        <f>VLOOKUP(C41,[1]Plan1!$A:$B,2,FALSE)</f>
        <v>CARTEIRA A</v>
      </c>
      <c r="K41">
        <v>249322</v>
      </c>
      <c r="L41">
        <v>378373</v>
      </c>
      <c r="M41" s="7">
        <f t="shared" si="0"/>
        <v>1077350364</v>
      </c>
      <c r="N41" t="s">
        <v>91</v>
      </c>
      <c r="O41" t="s">
        <v>26</v>
      </c>
      <c r="P41">
        <f t="shared" si="1"/>
        <v>86999464951</v>
      </c>
      <c r="Q41" s="4">
        <v>45665</v>
      </c>
      <c r="R41" s="4">
        <v>45665</v>
      </c>
      <c r="S41">
        <v>58134</v>
      </c>
      <c r="T41">
        <f t="shared" si="2"/>
        <v>3.2534982296823368E+16</v>
      </c>
      <c r="V41" s="5">
        <v>1417.66</v>
      </c>
    </row>
    <row r="42" spans="1:22" x14ac:dyDescent="0.25">
      <c r="A42" t="s">
        <v>59</v>
      </c>
      <c r="B42">
        <v>365</v>
      </c>
      <c r="C42" t="s">
        <v>3331</v>
      </c>
      <c r="D42" s="1">
        <v>45665.38108796296</v>
      </c>
      <c r="E42" s="2">
        <v>3.4722222222222224E-4</v>
      </c>
      <c r="F42" s="3">
        <v>0.375</v>
      </c>
      <c r="G42" t="s">
        <v>57</v>
      </c>
      <c r="H42" t="s">
        <v>24</v>
      </c>
      <c r="I42" t="s">
        <v>25</v>
      </c>
      <c r="J42" t="str">
        <f>VLOOKUP(C42,[1]Plan1!$A:$B,2,FALSE)</f>
        <v>CARTEIRA A</v>
      </c>
      <c r="K42">
        <v>111993</v>
      </c>
      <c r="L42">
        <v>332169</v>
      </c>
      <c r="M42" s="7">
        <f t="shared" si="0"/>
        <v>1077350365</v>
      </c>
      <c r="N42" t="s">
        <v>92</v>
      </c>
      <c r="O42" t="s">
        <v>26</v>
      </c>
      <c r="P42">
        <f t="shared" si="1"/>
        <v>86999464961</v>
      </c>
      <c r="Q42" s="4">
        <v>45666</v>
      </c>
      <c r="R42" s="4">
        <v>45666</v>
      </c>
      <c r="S42">
        <v>58134</v>
      </c>
      <c r="T42">
        <f t="shared" si="2"/>
        <v>3.253498229682358E+16</v>
      </c>
      <c r="V42" s="5">
        <v>3578.24</v>
      </c>
    </row>
    <row r="43" spans="1:22" x14ac:dyDescent="0.25">
      <c r="A43" t="s">
        <v>61</v>
      </c>
      <c r="B43">
        <v>114</v>
      </c>
      <c r="C43" t="s">
        <v>3331</v>
      </c>
      <c r="D43" s="1">
        <v>45665.38144675926</v>
      </c>
      <c r="E43" s="2">
        <v>1.9675925925925926E-4</v>
      </c>
      <c r="F43" s="3">
        <v>0.375</v>
      </c>
      <c r="G43" t="s">
        <v>57</v>
      </c>
      <c r="H43" t="s">
        <v>24</v>
      </c>
      <c r="I43" t="s">
        <v>25</v>
      </c>
      <c r="J43" t="str">
        <f>VLOOKUP(C43,[1]Plan1!$A:$B,2,FALSE)</f>
        <v>CARTEIRA A</v>
      </c>
      <c r="K43">
        <v>133854</v>
      </c>
      <c r="L43">
        <v>370246</v>
      </c>
      <c r="M43" s="7">
        <f t="shared" si="0"/>
        <v>1077350366</v>
      </c>
      <c r="N43" t="s">
        <v>93</v>
      </c>
      <c r="O43" t="s">
        <v>35</v>
      </c>
      <c r="P43">
        <f t="shared" si="1"/>
        <v>86999464971</v>
      </c>
      <c r="Q43" s="4">
        <v>45666</v>
      </c>
      <c r="R43" s="4">
        <v>45666</v>
      </c>
      <c r="S43">
        <v>58134</v>
      </c>
      <c r="T43">
        <f t="shared" si="2"/>
        <v>3.2534982296823792E+16</v>
      </c>
      <c r="V43" s="5">
        <v>10140.69</v>
      </c>
    </row>
    <row r="44" spans="1:22" x14ac:dyDescent="0.25">
      <c r="A44" t="s">
        <v>59</v>
      </c>
      <c r="B44">
        <v>820</v>
      </c>
      <c r="C44" t="s">
        <v>3331</v>
      </c>
      <c r="D44" s="1">
        <v>45665.392245370371</v>
      </c>
      <c r="E44" s="2">
        <v>3.7037037037037035E-4</v>
      </c>
      <c r="F44" s="3">
        <v>0.375</v>
      </c>
      <c r="G44" t="s">
        <v>57</v>
      </c>
      <c r="H44" t="s">
        <v>24</v>
      </c>
      <c r="I44" t="s">
        <v>25</v>
      </c>
      <c r="J44" t="str">
        <f>VLOOKUP(C44,[1]Plan1!$A:$B,2,FALSE)</f>
        <v>CARTEIRA A</v>
      </c>
      <c r="K44">
        <v>98426</v>
      </c>
      <c r="L44">
        <v>344126</v>
      </c>
      <c r="M44" s="7">
        <f t="shared" si="0"/>
        <v>1077350367</v>
      </c>
      <c r="N44" t="s">
        <v>94</v>
      </c>
      <c r="O44" t="s">
        <v>37</v>
      </c>
      <c r="P44">
        <f t="shared" si="1"/>
        <v>86999464981</v>
      </c>
      <c r="Q44" s="4">
        <v>45666</v>
      </c>
      <c r="R44" s="4">
        <v>45666</v>
      </c>
      <c r="S44">
        <v>58134</v>
      </c>
      <c r="T44">
        <f t="shared" si="2"/>
        <v>3.2534982296824004E+16</v>
      </c>
      <c r="V44" s="5">
        <v>1826.1</v>
      </c>
    </row>
    <row r="45" spans="1:22" x14ac:dyDescent="0.25">
      <c r="A45" t="s">
        <v>59</v>
      </c>
      <c r="B45">
        <v>752</v>
      </c>
      <c r="C45" t="s">
        <v>3331</v>
      </c>
      <c r="D45" s="1">
        <v>45665.392638888887</v>
      </c>
      <c r="E45" s="2">
        <v>1.6203703703703703E-4</v>
      </c>
      <c r="F45" s="3">
        <v>0.375</v>
      </c>
      <c r="G45" t="s">
        <v>57</v>
      </c>
      <c r="H45" t="s">
        <v>24</v>
      </c>
      <c r="I45" t="s">
        <v>25</v>
      </c>
      <c r="J45" t="str">
        <f>VLOOKUP(C45,[1]Plan1!$A:$B,2,FALSE)</f>
        <v>CARTEIRA A</v>
      </c>
      <c r="K45">
        <v>98443</v>
      </c>
      <c r="L45">
        <v>345556</v>
      </c>
      <c r="M45" s="7">
        <f t="shared" si="0"/>
        <v>1077350368</v>
      </c>
      <c r="N45" t="s">
        <v>95</v>
      </c>
      <c r="O45" t="s">
        <v>26</v>
      </c>
      <c r="P45">
        <f t="shared" si="1"/>
        <v>86999464991</v>
      </c>
      <c r="Q45" s="4">
        <v>45666</v>
      </c>
      <c r="R45" s="4">
        <v>45666</v>
      </c>
      <c r="S45">
        <v>58134</v>
      </c>
      <c r="T45">
        <f t="shared" si="2"/>
        <v>3.2534982296824216E+16</v>
      </c>
      <c r="V45" s="5">
        <v>2654.48</v>
      </c>
    </row>
    <row r="46" spans="1:22" x14ac:dyDescent="0.25">
      <c r="A46" t="s">
        <v>59</v>
      </c>
      <c r="B46">
        <v>752</v>
      </c>
      <c r="C46" t="s">
        <v>3331</v>
      </c>
      <c r="D46" s="1">
        <v>45665.392638888887</v>
      </c>
      <c r="E46" s="2">
        <v>1.6203703703703703E-3</v>
      </c>
      <c r="F46" s="3">
        <v>0.375</v>
      </c>
      <c r="G46" t="s">
        <v>57</v>
      </c>
      <c r="H46" t="s">
        <v>24</v>
      </c>
      <c r="I46" t="s">
        <v>25</v>
      </c>
      <c r="J46" t="str">
        <f>VLOOKUP(C46,[1]Plan1!$A:$B,2,FALSE)</f>
        <v>CARTEIRA A</v>
      </c>
      <c r="K46">
        <v>98443</v>
      </c>
      <c r="L46">
        <v>345556</v>
      </c>
      <c r="M46" s="7">
        <f t="shared" si="0"/>
        <v>1077350369</v>
      </c>
      <c r="N46" t="s">
        <v>95</v>
      </c>
      <c r="O46" t="s">
        <v>34</v>
      </c>
      <c r="P46">
        <f t="shared" si="1"/>
        <v>86999465001</v>
      </c>
      <c r="Q46" s="4">
        <v>45666</v>
      </c>
      <c r="R46" s="4">
        <v>45666</v>
      </c>
      <c r="S46">
        <v>58134</v>
      </c>
      <c r="T46">
        <f t="shared" si="2"/>
        <v>3.2534982296824428E+16</v>
      </c>
      <c r="V46" s="5">
        <v>2654.48</v>
      </c>
    </row>
    <row r="47" spans="1:22" x14ac:dyDescent="0.25">
      <c r="A47" t="s">
        <v>61</v>
      </c>
      <c r="B47">
        <v>114</v>
      </c>
      <c r="C47" t="s">
        <v>3331</v>
      </c>
      <c r="D47" s="1">
        <v>45665.407766203702</v>
      </c>
      <c r="E47" s="2">
        <v>1.9675925925925926E-4</v>
      </c>
      <c r="F47" s="3">
        <v>0.375</v>
      </c>
      <c r="G47" t="s">
        <v>57</v>
      </c>
      <c r="H47" t="s">
        <v>24</v>
      </c>
      <c r="I47" t="s">
        <v>25</v>
      </c>
      <c r="J47" t="str">
        <f>VLOOKUP(C47,[1]Plan1!$A:$B,2,FALSE)</f>
        <v>CARTEIRA A</v>
      </c>
      <c r="K47">
        <v>252980</v>
      </c>
      <c r="L47">
        <v>381453</v>
      </c>
      <c r="M47" s="7">
        <f t="shared" si="0"/>
        <v>1077350370</v>
      </c>
      <c r="N47" t="s">
        <v>96</v>
      </c>
      <c r="O47" t="s">
        <v>26</v>
      </c>
      <c r="P47">
        <f t="shared" si="1"/>
        <v>86999465011</v>
      </c>
      <c r="Q47" s="4">
        <v>45666</v>
      </c>
      <c r="R47" s="4">
        <v>45666</v>
      </c>
      <c r="S47">
        <v>58134</v>
      </c>
      <c r="T47">
        <f t="shared" si="2"/>
        <v>3.253498229682464E+16</v>
      </c>
      <c r="V47" s="5">
        <v>5344.4</v>
      </c>
    </row>
    <row r="48" spans="1:22" x14ac:dyDescent="0.25">
      <c r="A48" t="s">
        <v>59</v>
      </c>
      <c r="B48">
        <v>363</v>
      </c>
      <c r="C48" t="s">
        <v>3331</v>
      </c>
      <c r="D48" s="1">
        <v>45665.409189814818</v>
      </c>
      <c r="E48" s="2">
        <v>2.1759259259259258E-3</v>
      </c>
      <c r="F48" s="3">
        <v>0.375</v>
      </c>
      <c r="G48" t="s">
        <v>57</v>
      </c>
      <c r="H48" t="s">
        <v>24</v>
      </c>
      <c r="I48" t="s">
        <v>25</v>
      </c>
      <c r="J48" t="str">
        <f>VLOOKUP(C48,[1]Plan1!$A:$B,2,FALSE)</f>
        <v>CARTEIRA A</v>
      </c>
      <c r="K48">
        <v>112712</v>
      </c>
      <c r="L48">
        <v>142330</v>
      </c>
      <c r="M48" s="7">
        <f t="shared" si="0"/>
        <v>1077350371</v>
      </c>
      <c r="N48" t="s">
        <v>97</v>
      </c>
      <c r="O48" t="s">
        <v>26</v>
      </c>
      <c r="P48">
        <f t="shared" si="1"/>
        <v>86999465021</v>
      </c>
      <c r="Q48" s="4">
        <v>45666</v>
      </c>
      <c r="R48" s="4">
        <v>45666</v>
      </c>
      <c r="S48">
        <v>58134</v>
      </c>
      <c r="T48">
        <f t="shared" si="2"/>
        <v>3.2534982296824852E+16</v>
      </c>
      <c r="V48" s="5">
        <v>2730.48</v>
      </c>
    </row>
    <row r="49" spans="1:22" x14ac:dyDescent="0.25">
      <c r="A49" t="s">
        <v>61</v>
      </c>
      <c r="B49">
        <v>45</v>
      </c>
      <c r="C49" t="s">
        <v>3331</v>
      </c>
      <c r="D49" s="1">
        <v>45665.41746527778</v>
      </c>
      <c r="E49" s="2">
        <v>9.4907407407407408E-4</v>
      </c>
      <c r="F49" s="3">
        <v>0.41666666666666669</v>
      </c>
      <c r="G49" t="s">
        <v>57</v>
      </c>
      <c r="H49" t="s">
        <v>24</v>
      </c>
      <c r="I49" t="s">
        <v>25</v>
      </c>
      <c r="J49" t="str">
        <f>VLOOKUP(C49,[1]Plan1!$A:$B,2,FALSE)</f>
        <v>CARTEIRA A</v>
      </c>
      <c r="K49">
        <v>252132</v>
      </c>
      <c r="L49">
        <v>389574</v>
      </c>
      <c r="M49" s="7">
        <f t="shared" si="0"/>
        <v>1077350372</v>
      </c>
      <c r="N49" t="s">
        <v>98</v>
      </c>
      <c r="O49" t="s">
        <v>35</v>
      </c>
      <c r="P49">
        <f t="shared" si="1"/>
        <v>86999465031</v>
      </c>
      <c r="Q49" s="4">
        <v>45666</v>
      </c>
      <c r="R49" s="4">
        <v>45666</v>
      </c>
      <c r="S49">
        <v>58134</v>
      </c>
      <c r="T49">
        <f t="shared" si="2"/>
        <v>3.2534982296825064E+16</v>
      </c>
      <c r="V49" s="5">
        <v>23185.7</v>
      </c>
    </row>
    <row r="50" spans="1:22" x14ac:dyDescent="0.25">
      <c r="A50" t="s">
        <v>61</v>
      </c>
      <c r="B50">
        <v>255</v>
      </c>
      <c r="C50" t="s">
        <v>3331</v>
      </c>
      <c r="D50" s="1">
        <v>45665.418425925927</v>
      </c>
      <c r="E50" s="2">
        <v>3.5879629629629629E-4</v>
      </c>
      <c r="F50" s="3">
        <v>0.41666666666666669</v>
      </c>
      <c r="G50" t="s">
        <v>57</v>
      </c>
      <c r="H50" t="s">
        <v>24</v>
      </c>
      <c r="I50" t="s">
        <v>25</v>
      </c>
      <c r="J50" t="str">
        <f>VLOOKUP(C50,[1]Plan1!$A:$B,2,FALSE)</f>
        <v>CARTEIRA A</v>
      </c>
      <c r="K50">
        <v>131574</v>
      </c>
      <c r="L50">
        <v>333828</v>
      </c>
      <c r="M50" s="7">
        <f t="shared" si="0"/>
        <v>1077350373</v>
      </c>
      <c r="N50" t="s">
        <v>99</v>
      </c>
      <c r="O50" t="s">
        <v>37</v>
      </c>
      <c r="P50">
        <f t="shared" si="1"/>
        <v>86999465041</v>
      </c>
      <c r="Q50" s="4">
        <v>45666</v>
      </c>
      <c r="R50" s="4">
        <v>45666</v>
      </c>
      <c r="S50">
        <v>58134</v>
      </c>
      <c r="T50">
        <f t="shared" si="2"/>
        <v>3.2534982296825276E+16</v>
      </c>
      <c r="V50" s="5">
        <v>2141.58</v>
      </c>
    </row>
    <row r="51" spans="1:22" x14ac:dyDescent="0.25">
      <c r="A51" t="s">
        <v>59</v>
      </c>
      <c r="B51">
        <v>608</v>
      </c>
      <c r="C51" t="s">
        <v>3331</v>
      </c>
      <c r="D51" s="1">
        <v>45665.421863425923</v>
      </c>
      <c r="E51" s="2">
        <v>1.8518518518518518E-4</v>
      </c>
      <c r="F51" s="3">
        <v>0.41666666666666669</v>
      </c>
      <c r="G51" t="s">
        <v>57</v>
      </c>
      <c r="H51" t="s">
        <v>24</v>
      </c>
      <c r="I51" t="s">
        <v>25</v>
      </c>
      <c r="J51" t="str">
        <f>VLOOKUP(C51,[1]Plan1!$A:$B,2,FALSE)</f>
        <v>CARTEIRA A</v>
      </c>
      <c r="K51">
        <v>101882</v>
      </c>
      <c r="L51">
        <v>63988</v>
      </c>
      <c r="M51" s="7">
        <f t="shared" si="0"/>
        <v>1077350374</v>
      </c>
      <c r="N51" t="s">
        <v>100</v>
      </c>
      <c r="O51" t="s">
        <v>26</v>
      </c>
      <c r="P51">
        <f t="shared" si="1"/>
        <v>86999465051</v>
      </c>
      <c r="Q51" s="4">
        <v>45666</v>
      </c>
      <c r="R51" s="4">
        <v>45666</v>
      </c>
      <c r="S51">
        <v>58134</v>
      </c>
      <c r="T51">
        <f t="shared" si="2"/>
        <v>3.2534982296825488E+16</v>
      </c>
      <c r="V51" s="5">
        <v>2799.68</v>
      </c>
    </row>
    <row r="52" spans="1:22" x14ac:dyDescent="0.25">
      <c r="A52" t="s">
        <v>59</v>
      </c>
      <c r="B52">
        <v>778</v>
      </c>
      <c r="C52" t="s">
        <v>3331</v>
      </c>
      <c r="D52" s="1">
        <v>45665.423784722225</v>
      </c>
      <c r="E52" s="2">
        <v>2.3148148148148149E-4</v>
      </c>
      <c r="F52" s="3">
        <v>0.41666666666666669</v>
      </c>
      <c r="G52" t="s">
        <v>57</v>
      </c>
      <c r="H52" t="s">
        <v>24</v>
      </c>
      <c r="I52" t="s">
        <v>25</v>
      </c>
      <c r="J52" t="str">
        <f>VLOOKUP(C52,[1]Plan1!$A:$B,2,FALSE)</f>
        <v>CARTEIRA A</v>
      </c>
      <c r="K52">
        <v>97578</v>
      </c>
      <c r="L52">
        <v>361359</v>
      </c>
      <c r="M52" s="7">
        <f t="shared" si="0"/>
        <v>1077350375</v>
      </c>
      <c r="N52" t="s">
        <v>101</v>
      </c>
      <c r="O52" t="s">
        <v>34</v>
      </c>
      <c r="P52">
        <f t="shared" si="1"/>
        <v>86999465061</v>
      </c>
      <c r="Q52" s="4">
        <v>45666</v>
      </c>
      <c r="R52" s="4">
        <v>45666</v>
      </c>
      <c r="S52">
        <v>58134</v>
      </c>
      <c r="T52">
        <f t="shared" si="2"/>
        <v>3.25349822968257E+16</v>
      </c>
      <c r="V52" s="5">
        <v>3516.52</v>
      </c>
    </row>
    <row r="53" spans="1:22" x14ac:dyDescent="0.25">
      <c r="A53" t="s">
        <v>59</v>
      </c>
      <c r="B53">
        <v>164</v>
      </c>
      <c r="C53" t="s">
        <v>3331</v>
      </c>
      <c r="D53" s="1">
        <v>45665.429814814815</v>
      </c>
      <c r="E53" s="2">
        <v>2.5462962962962961E-4</v>
      </c>
      <c r="F53" s="3">
        <v>0.41666666666666669</v>
      </c>
      <c r="G53" t="s">
        <v>57</v>
      </c>
      <c r="H53" t="s">
        <v>24</v>
      </c>
      <c r="I53" t="s">
        <v>25</v>
      </c>
      <c r="J53" t="str">
        <f>VLOOKUP(C53,[1]Plan1!$A:$B,2,FALSE)</f>
        <v>CARTEIRA A</v>
      </c>
      <c r="K53">
        <v>253204</v>
      </c>
      <c r="L53">
        <v>370545</v>
      </c>
      <c r="M53" s="7">
        <f t="shared" si="0"/>
        <v>1077350376</v>
      </c>
      <c r="N53" t="s">
        <v>102</v>
      </c>
      <c r="O53" t="s">
        <v>26</v>
      </c>
      <c r="P53">
        <f t="shared" si="1"/>
        <v>86999465071</v>
      </c>
      <c r="Q53" s="4">
        <v>45666</v>
      </c>
      <c r="R53" s="4">
        <v>45666</v>
      </c>
      <c r="S53">
        <v>58134</v>
      </c>
      <c r="T53">
        <f t="shared" si="2"/>
        <v>3.2534982296825912E+16</v>
      </c>
      <c r="V53" s="5">
        <v>2245.44</v>
      </c>
    </row>
    <row r="54" spans="1:22" x14ac:dyDescent="0.25">
      <c r="A54" t="s">
        <v>59</v>
      </c>
      <c r="B54">
        <v>687</v>
      </c>
      <c r="C54" t="s">
        <v>3331</v>
      </c>
      <c r="D54" s="1">
        <v>45665.433298611111</v>
      </c>
      <c r="E54" s="2">
        <v>3.9351851851851852E-4</v>
      </c>
      <c r="F54" s="3">
        <v>0.41666666666666669</v>
      </c>
      <c r="G54" t="s">
        <v>57</v>
      </c>
      <c r="H54" t="s">
        <v>24</v>
      </c>
      <c r="I54" t="s">
        <v>25</v>
      </c>
      <c r="J54" t="str">
        <f>VLOOKUP(C54,[1]Plan1!$A:$B,2,FALSE)</f>
        <v>CARTEIRA A</v>
      </c>
      <c r="K54">
        <v>98726</v>
      </c>
      <c r="L54">
        <v>356123</v>
      </c>
      <c r="M54" s="7">
        <f t="shared" si="0"/>
        <v>1077350377</v>
      </c>
      <c r="N54" t="s">
        <v>103</v>
      </c>
      <c r="O54" t="s">
        <v>26</v>
      </c>
      <c r="P54">
        <f t="shared" si="1"/>
        <v>86999465081</v>
      </c>
      <c r="Q54" s="4">
        <v>45666</v>
      </c>
      <c r="R54" s="4">
        <v>45666</v>
      </c>
      <c r="S54">
        <v>58134</v>
      </c>
      <c r="T54">
        <f t="shared" si="2"/>
        <v>3.2534982296826124E+16</v>
      </c>
      <c r="V54" s="5">
        <v>6836.22</v>
      </c>
    </row>
    <row r="55" spans="1:22" x14ac:dyDescent="0.25">
      <c r="A55" t="s">
        <v>59</v>
      </c>
      <c r="B55">
        <v>750</v>
      </c>
      <c r="C55" t="s">
        <v>3331</v>
      </c>
      <c r="D55" s="1">
        <v>45665.444641203707</v>
      </c>
      <c r="E55" s="2">
        <v>3.3564814814814812E-4</v>
      </c>
      <c r="F55" s="3">
        <v>0.41666666666666669</v>
      </c>
      <c r="G55" t="s">
        <v>57</v>
      </c>
      <c r="H55" t="s">
        <v>24</v>
      </c>
      <c r="I55" t="s">
        <v>25</v>
      </c>
      <c r="J55" t="str">
        <f>VLOOKUP(C55,[1]Plan1!$A:$B,2,FALSE)</f>
        <v>CARTEIRA A</v>
      </c>
      <c r="K55">
        <v>102560</v>
      </c>
      <c r="L55">
        <v>290822</v>
      </c>
      <c r="M55" s="7">
        <f t="shared" si="0"/>
        <v>1077350378</v>
      </c>
      <c r="N55" t="s">
        <v>104</v>
      </c>
      <c r="O55" t="s">
        <v>35</v>
      </c>
      <c r="P55">
        <f t="shared" si="1"/>
        <v>86999465091</v>
      </c>
      <c r="Q55" s="4">
        <v>45666</v>
      </c>
      <c r="R55" s="4">
        <v>45666</v>
      </c>
      <c r="S55">
        <v>58134</v>
      </c>
      <c r="T55">
        <f t="shared" si="2"/>
        <v>3.2534982296826336E+16</v>
      </c>
      <c r="V55" s="5">
        <v>8914.41</v>
      </c>
    </row>
    <row r="56" spans="1:22" x14ac:dyDescent="0.25">
      <c r="A56" t="s">
        <v>59</v>
      </c>
      <c r="B56">
        <v>608</v>
      </c>
      <c r="C56" t="s">
        <v>3331</v>
      </c>
      <c r="D56" s="1">
        <v>45665.445</v>
      </c>
      <c r="E56" s="2">
        <v>2.6620370370370372E-4</v>
      </c>
      <c r="F56" s="3">
        <v>0.41666666666666669</v>
      </c>
      <c r="G56" t="s">
        <v>57</v>
      </c>
      <c r="H56" t="s">
        <v>24</v>
      </c>
      <c r="I56" t="s">
        <v>25</v>
      </c>
      <c r="J56" t="str">
        <f>VLOOKUP(C56,[1]Plan1!$A:$B,2,FALSE)</f>
        <v>CARTEIRA A</v>
      </c>
      <c r="K56">
        <v>101979</v>
      </c>
      <c r="L56">
        <v>346917</v>
      </c>
      <c r="M56" s="7">
        <f t="shared" si="0"/>
        <v>1077350379</v>
      </c>
      <c r="N56" t="s">
        <v>105</v>
      </c>
      <c r="O56" t="s">
        <v>37</v>
      </c>
      <c r="P56">
        <f t="shared" si="1"/>
        <v>86999465101</v>
      </c>
      <c r="Q56" s="4">
        <v>45666</v>
      </c>
      <c r="R56" s="4">
        <v>45666</v>
      </c>
      <c r="S56">
        <v>58134</v>
      </c>
      <c r="T56">
        <f t="shared" si="2"/>
        <v>3.2534982296826548E+16</v>
      </c>
      <c r="V56" s="5">
        <v>2047.5</v>
      </c>
    </row>
    <row r="57" spans="1:22" x14ac:dyDescent="0.25">
      <c r="A57" t="s">
        <v>59</v>
      </c>
      <c r="B57">
        <v>752</v>
      </c>
      <c r="C57" t="s">
        <v>3331</v>
      </c>
      <c r="D57" s="1">
        <v>45665.446111111109</v>
      </c>
      <c r="E57" s="2">
        <v>5.0925925925925921E-4</v>
      </c>
      <c r="F57" s="3">
        <v>0.41666666666666669</v>
      </c>
      <c r="G57" t="s">
        <v>57</v>
      </c>
      <c r="H57" t="s">
        <v>24</v>
      </c>
      <c r="I57" t="s">
        <v>25</v>
      </c>
      <c r="J57" t="str">
        <f>VLOOKUP(C57,[1]Plan1!$A:$B,2,FALSE)</f>
        <v>CARTEIRA A</v>
      </c>
      <c r="K57">
        <v>99291</v>
      </c>
      <c r="L57">
        <v>340530</v>
      </c>
      <c r="M57" s="7">
        <f t="shared" si="0"/>
        <v>1077350380</v>
      </c>
      <c r="N57" t="s">
        <v>106</v>
      </c>
      <c r="O57" t="s">
        <v>26</v>
      </c>
      <c r="P57">
        <f t="shared" si="1"/>
        <v>86999465111</v>
      </c>
      <c r="Q57" s="4">
        <v>45666</v>
      </c>
      <c r="R57" s="4">
        <v>45666</v>
      </c>
      <c r="S57">
        <v>58134</v>
      </c>
      <c r="T57">
        <f t="shared" si="2"/>
        <v>3.253498229682676E+16</v>
      </c>
      <c r="V57" s="5">
        <v>2492.4899999999998</v>
      </c>
    </row>
    <row r="58" spans="1:22" x14ac:dyDescent="0.25">
      <c r="A58" t="s">
        <v>59</v>
      </c>
      <c r="B58">
        <v>805</v>
      </c>
      <c r="C58" t="s">
        <v>3331</v>
      </c>
      <c r="D58" s="1">
        <v>45665.447650462964</v>
      </c>
      <c r="E58" s="2">
        <v>1.8518518518518518E-4</v>
      </c>
      <c r="F58" s="3">
        <v>0.41666666666666669</v>
      </c>
      <c r="G58" t="s">
        <v>57</v>
      </c>
      <c r="H58" t="s">
        <v>24</v>
      </c>
      <c r="I58" t="s">
        <v>25</v>
      </c>
      <c r="J58" t="str">
        <f>VLOOKUP(C58,[1]Plan1!$A:$B,2,FALSE)</f>
        <v>CARTEIRA A</v>
      </c>
      <c r="K58">
        <v>97597</v>
      </c>
      <c r="L58">
        <v>232923</v>
      </c>
      <c r="M58" s="7">
        <f t="shared" si="0"/>
        <v>1077350381</v>
      </c>
      <c r="N58" t="s">
        <v>107</v>
      </c>
      <c r="O58" t="s">
        <v>34</v>
      </c>
      <c r="P58">
        <f t="shared" si="1"/>
        <v>86999465121</v>
      </c>
      <c r="Q58" s="4">
        <v>45666</v>
      </c>
      <c r="R58" s="4">
        <v>45666</v>
      </c>
      <c r="S58">
        <v>58134</v>
      </c>
      <c r="T58">
        <f t="shared" si="2"/>
        <v>3.2534982296826972E+16</v>
      </c>
      <c r="V58" s="5">
        <v>1645.08</v>
      </c>
    </row>
    <row r="59" spans="1:22" x14ac:dyDescent="0.25">
      <c r="A59" t="s">
        <v>59</v>
      </c>
      <c r="B59">
        <v>638</v>
      </c>
      <c r="C59" t="s">
        <v>3331</v>
      </c>
      <c r="D59" s="1">
        <v>45665.448101851849</v>
      </c>
      <c r="E59" s="2">
        <v>2.199074074074074E-4</v>
      </c>
      <c r="F59" s="3">
        <v>0.41666666666666669</v>
      </c>
      <c r="G59" t="s">
        <v>57</v>
      </c>
      <c r="H59" t="s">
        <v>24</v>
      </c>
      <c r="I59" t="s">
        <v>25</v>
      </c>
      <c r="J59" t="str">
        <f>VLOOKUP(C59,[1]Plan1!$A:$B,2,FALSE)</f>
        <v>CARTEIRA A</v>
      </c>
      <c r="K59">
        <v>98662</v>
      </c>
      <c r="L59">
        <v>361432</v>
      </c>
      <c r="M59" s="7">
        <f t="shared" si="0"/>
        <v>1077350382</v>
      </c>
      <c r="N59" t="s">
        <v>108</v>
      </c>
      <c r="O59" t="s">
        <v>26</v>
      </c>
      <c r="P59">
        <f t="shared" si="1"/>
        <v>86999465131</v>
      </c>
      <c r="Q59" s="4">
        <v>45666</v>
      </c>
      <c r="R59" s="4">
        <v>45666</v>
      </c>
      <c r="S59">
        <v>58134</v>
      </c>
      <c r="T59">
        <f t="shared" si="2"/>
        <v>3.2534982296827184E+16</v>
      </c>
      <c r="V59" s="5">
        <v>3541.76</v>
      </c>
    </row>
    <row r="60" spans="1:22" x14ac:dyDescent="0.25">
      <c r="A60" t="s">
        <v>59</v>
      </c>
      <c r="B60">
        <v>908</v>
      </c>
      <c r="C60" t="s">
        <v>3331</v>
      </c>
      <c r="D60" s="1">
        <v>45665.449247685188</v>
      </c>
      <c r="E60" s="2">
        <v>1.0069444444444444E-3</v>
      </c>
      <c r="F60" s="3">
        <v>0.41666666666666669</v>
      </c>
      <c r="G60" t="s">
        <v>57</v>
      </c>
      <c r="H60" t="s">
        <v>24</v>
      </c>
      <c r="I60" t="s">
        <v>25</v>
      </c>
      <c r="J60" t="str">
        <f>VLOOKUP(C60,[1]Plan1!$A:$B,2,FALSE)</f>
        <v>CARTEIRA A</v>
      </c>
      <c r="K60">
        <v>95153</v>
      </c>
      <c r="L60">
        <v>309897</v>
      </c>
      <c r="M60" s="7">
        <f t="shared" si="0"/>
        <v>1077350383</v>
      </c>
      <c r="N60" t="s">
        <v>109</v>
      </c>
      <c r="O60" t="s">
        <v>26</v>
      </c>
      <c r="P60">
        <f t="shared" si="1"/>
        <v>86999465141</v>
      </c>
      <c r="Q60" s="4">
        <v>45666</v>
      </c>
      <c r="R60" s="4">
        <v>45666</v>
      </c>
      <c r="S60">
        <v>58134</v>
      </c>
      <c r="T60">
        <f t="shared" si="2"/>
        <v>3.2534982296827396E+16</v>
      </c>
      <c r="V60" s="5">
        <v>2137.4</v>
      </c>
    </row>
    <row r="61" spans="1:22" x14ac:dyDescent="0.25">
      <c r="A61" t="s">
        <v>61</v>
      </c>
      <c r="B61">
        <v>-82</v>
      </c>
      <c r="C61" t="s">
        <v>3331</v>
      </c>
      <c r="D61" s="1">
        <v>45665.450266203705</v>
      </c>
      <c r="E61" s="2">
        <v>2.3148148148148149E-4</v>
      </c>
      <c r="F61" s="3">
        <v>0.41666666666666669</v>
      </c>
      <c r="G61" t="s">
        <v>57</v>
      </c>
      <c r="H61" t="s">
        <v>24</v>
      </c>
      <c r="I61" t="s">
        <v>25</v>
      </c>
      <c r="J61" t="str">
        <f>VLOOKUP(C61,[1]Plan1!$A:$B,2,FALSE)</f>
        <v>CARTEIRA A</v>
      </c>
      <c r="K61">
        <v>252339</v>
      </c>
      <c r="L61">
        <v>389939</v>
      </c>
      <c r="M61" s="7">
        <f t="shared" si="0"/>
        <v>1077350384</v>
      </c>
      <c r="N61" t="s">
        <v>66</v>
      </c>
      <c r="O61" t="s">
        <v>35</v>
      </c>
      <c r="P61">
        <f t="shared" si="1"/>
        <v>86999465151</v>
      </c>
      <c r="Q61" s="4">
        <v>45666</v>
      </c>
      <c r="R61" s="4">
        <v>45666</v>
      </c>
      <c r="S61">
        <v>58134</v>
      </c>
      <c r="T61">
        <f t="shared" si="2"/>
        <v>3.2534982296827608E+16</v>
      </c>
      <c r="V61" s="5">
        <v>28498.14</v>
      </c>
    </row>
    <row r="62" spans="1:22" x14ac:dyDescent="0.25">
      <c r="A62" t="s">
        <v>59</v>
      </c>
      <c r="B62">
        <v>164</v>
      </c>
      <c r="C62" t="s">
        <v>3331</v>
      </c>
      <c r="D62" s="1">
        <v>45665.452662037038</v>
      </c>
      <c r="E62" s="2">
        <v>6.7129629629629625E-4</v>
      </c>
      <c r="F62" s="3">
        <v>0.41666666666666669</v>
      </c>
      <c r="G62" t="s">
        <v>57</v>
      </c>
      <c r="H62" t="s">
        <v>24</v>
      </c>
      <c r="I62" t="s">
        <v>25</v>
      </c>
      <c r="J62" t="str">
        <f>VLOOKUP(C62,[1]Plan1!$A:$B,2,FALSE)</f>
        <v>CARTEIRA A</v>
      </c>
      <c r="K62">
        <v>253204</v>
      </c>
      <c r="L62">
        <v>370545</v>
      </c>
      <c r="M62" s="7">
        <f t="shared" si="0"/>
        <v>1077350385</v>
      </c>
      <c r="N62" t="s">
        <v>102</v>
      </c>
      <c r="O62" t="s">
        <v>37</v>
      </c>
      <c r="P62">
        <f t="shared" si="1"/>
        <v>86999465161</v>
      </c>
      <c r="Q62" s="4">
        <v>45666</v>
      </c>
      <c r="R62" s="4">
        <v>45666</v>
      </c>
      <c r="S62">
        <v>58134</v>
      </c>
      <c r="T62">
        <f t="shared" si="2"/>
        <v>3.253498229682782E+16</v>
      </c>
      <c r="V62" s="5">
        <v>2245.44</v>
      </c>
    </row>
    <row r="63" spans="1:22" x14ac:dyDescent="0.25">
      <c r="A63" t="s">
        <v>59</v>
      </c>
      <c r="B63">
        <v>461</v>
      </c>
      <c r="C63" t="s">
        <v>3331</v>
      </c>
      <c r="D63" s="1">
        <v>45665.454837962963</v>
      </c>
      <c r="E63" s="2">
        <v>7.9861111111111116E-4</v>
      </c>
      <c r="F63" s="3">
        <v>0.41666666666666669</v>
      </c>
      <c r="G63" t="s">
        <v>57</v>
      </c>
      <c r="H63" t="s">
        <v>24</v>
      </c>
      <c r="I63" t="s">
        <v>25</v>
      </c>
      <c r="J63" t="str">
        <f>VLOOKUP(C63,[1]Plan1!$A:$B,2,FALSE)</f>
        <v>CARTEIRA A</v>
      </c>
      <c r="K63">
        <v>112723</v>
      </c>
      <c r="L63">
        <v>375462</v>
      </c>
      <c r="M63" s="7">
        <f t="shared" si="0"/>
        <v>1077350386</v>
      </c>
      <c r="N63" t="s">
        <v>110</v>
      </c>
      <c r="O63" t="s">
        <v>26</v>
      </c>
      <c r="P63">
        <f t="shared" si="1"/>
        <v>86999465171</v>
      </c>
      <c r="Q63" s="4">
        <v>45666</v>
      </c>
      <c r="R63" s="4">
        <v>45666</v>
      </c>
      <c r="S63">
        <v>58134</v>
      </c>
      <c r="T63">
        <f t="shared" si="2"/>
        <v>3.2534982296828032E+16</v>
      </c>
      <c r="V63" s="5">
        <v>5562.8</v>
      </c>
    </row>
    <row r="64" spans="1:22" x14ac:dyDescent="0.25">
      <c r="A64" t="s">
        <v>59</v>
      </c>
      <c r="B64">
        <v>359</v>
      </c>
      <c r="C64" t="s">
        <v>3331</v>
      </c>
      <c r="D64" s="1">
        <v>45665.463622685187</v>
      </c>
      <c r="E64" s="2">
        <v>3.1250000000000001E-4</v>
      </c>
      <c r="F64" s="3">
        <v>0.45833333333333331</v>
      </c>
      <c r="G64" t="s">
        <v>57</v>
      </c>
      <c r="H64" t="s">
        <v>24</v>
      </c>
      <c r="I64" t="s">
        <v>25</v>
      </c>
      <c r="J64" t="str">
        <f>VLOOKUP(C64,[1]Plan1!$A:$B,2,FALSE)</f>
        <v>CARTEIRA A</v>
      </c>
      <c r="K64">
        <v>113814</v>
      </c>
      <c r="L64">
        <v>366092</v>
      </c>
      <c r="M64" s="7">
        <f t="shared" si="0"/>
        <v>1077350387</v>
      </c>
      <c r="N64" t="s">
        <v>111</v>
      </c>
      <c r="O64" t="s">
        <v>34</v>
      </c>
      <c r="P64">
        <f t="shared" si="1"/>
        <v>86999465181</v>
      </c>
      <c r="Q64" s="4">
        <v>45666</v>
      </c>
      <c r="R64" s="4">
        <v>45666</v>
      </c>
      <c r="S64">
        <v>58134</v>
      </c>
      <c r="T64">
        <f t="shared" si="2"/>
        <v>3.2534982296828244E+16</v>
      </c>
      <c r="V64" s="5">
        <v>9749.25</v>
      </c>
    </row>
    <row r="65" spans="1:22" x14ac:dyDescent="0.25">
      <c r="A65" t="s">
        <v>59</v>
      </c>
      <c r="B65">
        <v>687</v>
      </c>
      <c r="C65" t="s">
        <v>3331</v>
      </c>
      <c r="D65" s="1">
        <v>45665.468171296299</v>
      </c>
      <c r="E65" s="2">
        <v>3.0092592592592595E-4</v>
      </c>
      <c r="F65" s="3">
        <v>0.45833333333333331</v>
      </c>
      <c r="G65" t="s">
        <v>57</v>
      </c>
      <c r="H65" t="s">
        <v>24</v>
      </c>
      <c r="I65" t="s">
        <v>25</v>
      </c>
      <c r="J65" t="str">
        <f>VLOOKUP(C65,[1]Plan1!$A:$B,2,FALSE)</f>
        <v>CARTEIRA A</v>
      </c>
      <c r="K65">
        <v>98726</v>
      </c>
      <c r="L65">
        <v>356123</v>
      </c>
      <c r="M65" s="7">
        <f t="shared" si="0"/>
        <v>1077350388</v>
      </c>
      <c r="N65" t="s">
        <v>103</v>
      </c>
      <c r="O65" t="s">
        <v>26</v>
      </c>
      <c r="P65">
        <f t="shared" si="1"/>
        <v>86999465191</v>
      </c>
      <c r="Q65" s="4">
        <v>45666</v>
      </c>
      <c r="R65" s="4">
        <v>45666</v>
      </c>
      <c r="S65">
        <v>58134</v>
      </c>
      <c r="T65">
        <f t="shared" si="2"/>
        <v>3.2534982296828456E+16</v>
      </c>
      <c r="V65" s="5">
        <v>6836.22</v>
      </c>
    </row>
    <row r="66" spans="1:22" x14ac:dyDescent="0.25">
      <c r="A66" t="s">
        <v>59</v>
      </c>
      <c r="B66">
        <v>644</v>
      </c>
      <c r="C66" t="s">
        <v>3331</v>
      </c>
      <c r="D66" s="1">
        <v>45665.4766087963</v>
      </c>
      <c r="E66" s="2">
        <v>1.7361111111111112E-4</v>
      </c>
      <c r="F66" s="3">
        <v>0.45833333333333331</v>
      </c>
      <c r="G66" t="s">
        <v>57</v>
      </c>
      <c r="H66" t="s">
        <v>24</v>
      </c>
      <c r="I66" t="s">
        <v>25</v>
      </c>
      <c r="J66" t="str">
        <f>VLOOKUP(C66,[1]Plan1!$A:$B,2,FALSE)</f>
        <v>CARTEIRA A</v>
      </c>
      <c r="K66">
        <v>113748</v>
      </c>
      <c r="L66">
        <v>343631</v>
      </c>
      <c r="M66" s="7">
        <f t="shared" si="0"/>
        <v>1077350389</v>
      </c>
      <c r="N66" t="s">
        <v>112</v>
      </c>
      <c r="O66" t="s">
        <v>26</v>
      </c>
      <c r="P66">
        <f t="shared" si="1"/>
        <v>86999465201</v>
      </c>
      <c r="Q66" s="4">
        <v>45666</v>
      </c>
      <c r="R66" s="4">
        <v>45666</v>
      </c>
      <c r="S66">
        <v>58134</v>
      </c>
      <c r="T66">
        <f t="shared" si="2"/>
        <v>3.2534982296828668E+16</v>
      </c>
      <c r="V66" s="5">
        <v>14391.92</v>
      </c>
    </row>
    <row r="67" spans="1:22" x14ac:dyDescent="0.25">
      <c r="A67" t="s">
        <v>59</v>
      </c>
      <c r="B67">
        <v>608</v>
      </c>
      <c r="C67" t="s">
        <v>3331</v>
      </c>
      <c r="D67" s="1">
        <v>45665.478726851848</v>
      </c>
      <c r="E67" s="2">
        <v>4.1666666666666669E-4</v>
      </c>
      <c r="F67" s="3">
        <v>0.45833333333333331</v>
      </c>
      <c r="G67" t="s">
        <v>57</v>
      </c>
      <c r="H67" t="s">
        <v>24</v>
      </c>
      <c r="I67" t="s">
        <v>25</v>
      </c>
      <c r="J67" t="str">
        <f>VLOOKUP(C67,[1]Plan1!$A:$B,2,FALSE)</f>
        <v>CARTEIRA A</v>
      </c>
      <c r="K67">
        <v>101882</v>
      </c>
      <c r="L67">
        <v>63988</v>
      </c>
      <c r="M67" s="7">
        <f t="shared" si="0"/>
        <v>1077350390</v>
      </c>
      <c r="N67" t="s">
        <v>100</v>
      </c>
      <c r="O67" t="s">
        <v>35</v>
      </c>
      <c r="P67">
        <f t="shared" si="1"/>
        <v>86999465211</v>
      </c>
      <c r="Q67" s="4">
        <v>45666</v>
      </c>
      <c r="R67" s="4">
        <v>45666</v>
      </c>
      <c r="S67">
        <v>58134</v>
      </c>
      <c r="T67">
        <f t="shared" si="2"/>
        <v>3.253498229682888E+16</v>
      </c>
      <c r="V67" s="5">
        <v>2799.68</v>
      </c>
    </row>
    <row r="68" spans="1:22" x14ac:dyDescent="0.25">
      <c r="A68" t="s">
        <v>59</v>
      </c>
      <c r="B68">
        <v>603</v>
      </c>
      <c r="C68" t="s">
        <v>3331</v>
      </c>
      <c r="D68" s="1">
        <v>45665.479664351849</v>
      </c>
      <c r="E68" s="2">
        <v>2.6620370370370372E-4</v>
      </c>
      <c r="F68" s="3">
        <v>0.45833333333333331</v>
      </c>
      <c r="G68" t="s">
        <v>57</v>
      </c>
      <c r="H68" t="s">
        <v>24</v>
      </c>
      <c r="I68" t="s">
        <v>25</v>
      </c>
      <c r="J68" t="str">
        <f>VLOOKUP(C68,[1]Plan1!$A:$B,2,FALSE)</f>
        <v>CARTEIRA A</v>
      </c>
      <c r="K68">
        <v>98358</v>
      </c>
      <c r="L68">
        <v>334471</v>
      </c>
      <c r="M68" s="7">
        <f t="shared" ref="M68:M131" si="3">M67+1</f>
        <v>1077350391</v>
      </c>
      <c r="N68" t="s">
        <v>113</v>
      </c>
      <c r="O68" t="s">
        <v>37</v>
      </c>
      <c r="P68">
        <f t="shared" ref="P68:P131" si="4">P67+10</f>
        <v>86999465221</v>
      </c>
      <c r="Q68" s="4">
        <v>45666</v>
      </c>
      <c r="R68" s="4">
        <v>45666</v>
      </c>
      <c r="S68">
        <v>58134</v>
      </c>
      <c r="T68">
        <f t="shared" ref="T68:T113" si="5">T67+213</f>
        <v>3.2534982296829092E+16</v>
      </c>
      <c r="V68" s="5">
        <v>11742.36</v>
      </c>
    </row>
    <row r="69" spans="1:22" x14ac:dyDescent="0.25">
      <c r="A69" t="s">
        <v>59</v>
      </c>
      <c r="B69">
        <v>476</v>
      </c>
      <c r="C69" t="s">
        <v>3331</v>
      </c>
      <c r="D69" s="1">
        <v>45665.494247685187</v>
      </c>
      <c r="E69" s="2">
        <v>1.0416666666666667E-4</v>
      </c>
      <c r="F69" s="3">
        <v>0.45833333333333331</v>
      </c>
      <c r="G69" t="s">
        <v>57</v>
      </c>
      <c r="H69" t="s">
        <v>24</v>
      </c>
      <c r="I69" t="s">
        <v>25</v>
      </c>
      <c r="J69" t="str">
        <f>VLOOKUP(C69,[1]Plan1!$A:$B,2,FALSE)</f>
        <v>CARTEIRA A</v>
      </c>
      <c r="K69">
        <v>112616</v>
      </c>
      <c r="L69">
        <v>319425</v>
      </c>
      <c r="M69" s="7">
        <f t="shared" si="3"/>
        <v>1077350392</v>
      </c>
      <c r="N69" t="s">
        <v>114</v>
      </c>
      <c r="O69" t="s">
        <v>26</v>
      </c>
      <c r="P69">
        <f t="shared" si="4"/>
        <v>86999465231</v>
      </c>
      <c r="Q69" s="4">
        <v>45666</v>
      </c>
      <c r="R69" s="4">
        <v>45666</v>
      </c>
      <c r="S69">
        <v>58134</v>
      </c>
      <c r="T69">
        <f t="shared" si="5"/>
        <v>3.2534982296829304E+16</v>
      </c>
      <c r="V69" s="5">
        <v>16236.16</v>
      </c>
    </row>
    <row r="70" spans="1:22" x14ac:dyDescent="0.25">
      <c r="A70" t="s">
        <v>59</v>
      </c>
      <c r="B70">
        <v>577</v>
      </c>
      <c r="C70" t="s">
        <v>3331</v>
      </c>
      <c r="D70" s="1">
        <v>45665.494363425925</v>
      </c>
      <c r="E70" s="2">
        <v>3.3564814814814812E-4</v>
      </c>
      <c r="F70" s="3">
        <v>0.45833333333333331</v>
      </c>
      <c r="G70" t="s">
        <v>57</v>
      </c>
      <c r="H70" t="s">
        <v>24</v>
      </c>
      <c r="I70" t="s">
        <v>25</v>
      </c>
      <c r="J70" t="str">
        <f>VLOOKUP(C70,[1]Plan1!$A:$B,2,FALSE)</f>
        <v>CARTEIRA A</v>
      </c>
      <c r="K70">
        <v>113702</v>
      </c>
      <c r="L70">
        <v>152905</v>
      </c>
      <c r="M70" s="7">
        <f t="shared" si="3"/>
        <v>1077350393</v>
      </c>
      <c r="N70" t="s">
        <v>115</v>
      </c>
      <c r="O70" t="s">
        <v>34</v>
      </c>
      <c r="P70">
        <f t="shared" si="4"/>
        <v>86999465241</v>
      </c>
      <c r="Q70" s="4">
        <v>45666</v>
      </c>
      <c r="R70" s="4">
        <v>45666</v>
      </c>
      <c r="S70">
        <v>58134</v>
      </c>
      <c r="T70">
        <f t="shared" si="5"/>
        <v>3.2534982296829516E+16</v>
      </c>
      <c r="V70" s="5">
        <v>1229.56</v>
      </c>
    </row>
    <row r="71" spans="1:22" x14ac:dyDescent="0.25">
      <c r="A71" t="s">
        <v>59</v>
      </c>
      <c r="B71">
        <v>849</v>
      </c>
      <c r="C71" t="s">
        <v>3331</v>
      </c>
      <c r="D71" s="1">
        <v>45665.509120370371</v>
      </c>
      <c r="E71" s="2">
        <v>1.7592592592592592E-3</v>
      </c>
      <c r="F71" s="3">
        <v>0.5</v>
      </c>
      <c r="G71" t="s">
        <v>57</v>
      </c>
      <c r="H71" t="s">
        <v>24</v>
      </c>
      <c r="I71" t="s">
        <v>25</v>
      </c>
      <c r="J71" t="str">
        <f>VLOOKUP(C71,[1]Plan1!$A:$B,2,FALSE)</f>
        <v>CARTEIRA A</v>
      </c>
      <c r="K71">
        <v>98669</v>
      </c>
      <c r="L71">
        <v>362316</v>
      </c>
      <c r="M71" s="7">
        <f t="shared" si="3"/>
        <v>1077350394</v>
      </c>
      <c r="N71" t="s">
        <v>116</v>
      </c>
      <c r="O71" t="s">
        <v>26</v>
      </c>
      <c r="P71">
        <f t="shared" si="4"/>
        <v>86999465251</v>
      </c>
      <c r="Q71" s="4">
        <v>45666</v>
      </c>
      <c r="R71" s="4">
        <v>45666</v>
      </c>
      <c r="S71">
        <v>58134</v>
      </c>
      <c r="T71">
        <f t="shared" si="5"/>
        <v>3.2534982296829728E+16</v>
      </c>
      <c r="V71" s="5">
        <v>9393.2000000000007</v>
      </c>
    </row>
    <row r="72" spans="1:22" x14ac:dyDescent="0.25">
      <c r="A72" t="s">
        <v>61</v>
      </c>
      <c r="B72">
        <v>-74</v>
      </c>
      <c r="C72" t="s">
        <v>3331</v>
      </c>
      <c r="D72" s="1">
        <v>45665.513240740744</v>
      </c>
      <c r="E72" s="2">
        <v>1.9675925925925926E-4</v>
      </c>
      <c r="F72" s="3">
        <v>0.5</v>
      </c>
      <c r="G72" t="s">
        <v>57</v>
      </c>
      <c r="H72" t="s">
        <v>24</v>
      </c>
      <c r="I72" t="s">
        <v>25</v>
      </c>
      <c r="J72" t="str">
        <f>VLOOKUP(C72,[1]Plan1!$A:$B,2,FALSE)</f>
        <v>CARTEIRA A</v>
      </c>
      <c r="K72">
        <v>253162</v>
      </c>
      <c r="L72">
        <v>389459</v>
      </c>
      <c r="M72" s="7">
        <f t="shared" si="3"/>
        <v>1077350395</v>
      </c>
      <c r="N72" t="s">
        <v>117</v>
      </c>
      <c r="O72" t="s">
        <v>26</v>
      </c>
      <c r="P72">
        <f t="shared" si="4"/>
        <v>86999465261</v>
      </c>
      <c r="Q72" s="4">
        <v>45666</v>
      </c>
      <c r="R72" s="4">
        <v>45666</v>
      </c>
      <c r="S72">
        <v>58134</v>
      </c>
      <c r="T72">
        <f t="shared" si="5"/>
        <v>3.253498229682994E+16</v>
      </c>
      <c r="V72" s="5">
        <v>29229.119999999999</v>
      </c>
    </row>
    <row r="73" spans="1:22" x14ac:dyDescent="0.25">
      <c r="A73" t="s">
        <v>61</v>
      </c>
      <c r="B73">
        <v>205</v>
      </c>
      <c r="C73" t="s">
        <v>3331</v>
      </c>
      <c r="D73" s="1">
        <v>45665.513796296298</v>
      </c>
      <c r="E73" s="2">
        <v>1.8518518518518518E-4</v>
      </c>
      <c r="F73" s="3">
        <v>0.5</v>
      </c>
      <c r="G73" t="s">
        <v>57</v>
      </c>
      <c r="H73" t="s">
        <v>24</v>
      </c>
      <c r="I73" t="s">
        <v>25</v>
      </c>
      <c r="J73" t="str">
        <f>VLOOKUP(C73,[1]Plan1!$A:$B,2,FALSE)</f>
        <v>CARTEIRA A</v>
      </c>
      <c r="K73">
        <v>250971</v>
      </c>
      <c r="L73">
        <v>379132</v>
      </c>
      <c r="M73" s="7">
        <f t="shared" si="3"/>
        <v>1077350396</v>
      </c>
      <c r="N73" t="s">
        <v>118</v>
      </c>
      <c r="O73" t="s">
        <v>35</v>
      </c>
      <c r="P73">
        <f t="shared" si="4"/>
        <v>86999465271</v>
      </c>
      <c r="Q73" s="4">
        <v>45666</v>
      </c>
      <c r="R73" s="4">
        <v>45666</v>
      </c>
      <c r="S73">
        <v>58134</v>
      </c>
      <c r="T73">
        <f t="shared" si="5"/>
        <v>3.2534982296830152E+16</v>
      </c>
      <c r="V73" s="5">
        <v>5586.24</v>
      </c>
    </row>
    <row r="74" spans="1:22" x14ac:dyDescent="0.25">
      <c r="A74" t="s">
        <v>59</v>
      </c>
      <c r="B74">
        <v>365</v>
      </c>
      <c r="C74" t="s">
        <v>3331</v>
      </c>
      <c r="D74" s="1">
        <v>45665.516203703701</v>
      </c>
      <c r="E74" s="2">
        <v>2.6620370370370372E-4</v>
      </c>
      <c r="F74" s="3">
        <v>0.5</v>
      </c>
      <c r="G74" t="s">
        <v>57</v>
      </c>
      <c r="H74" t="s">
        <v>24</v>
      </c>
      <c r="I74" t="s">
        <v>25</v>
      </c>
      <c r="J74" t="str">
        <f>VLOOKUP(C74,[1]Plan1!$A:$B,2,FALSE)</f>
        <v>CARTEIRA A</v>
      </c>
      <c r="K74">
        <v>111993</v>
      </c>
      <c r="L74">
        <v>332169</v>
      </c>
      <c r="M74" s="7">
        <f t="shared" si="3"/>
        <v>1077350397</v>
      </c>
      <c r="N74" t="s">
        <v>92</v>
      </c>
      <c r="O74" t="s">
        <v>37</v>
      </c>
      <c r="P74">
        <f t="shared" si="4"/>
        <v>86999465281</v>
      </c>
      <c r="Q74" s="4">
        <v>45666</v>
      </c>
      <c r="R74" s="4">
        <v>45666</v>
      </c>
      <c r="S74">
        <v>58134</v>
      </c>
      <c r="T74">
        <f t="shared" si="5"/>
        <v>3.2534982296830364E+16</v>
      </c>
      <c r="V74" s="5">
        <v>3578.24</v>
      </c>
    </row>
    <row r="75" spans="1:22" x14ac:dyDescent="0.25">
      <c r="A75" t="s">
        <v>59</v>
      </c>
      <c r="B75">
        <v>419</v>
      </c>
      <c r="C75" t="s">
        <v>3331</v>
      </c>
      <c r="D75" s="1">
        <v>45665.517523148148</v>
      </c>
      <c r="E75" s="2">
        <v>1.5046296296296297E-4</v>
      </c>
      <c r="F75" s="3">
        <v>0.5</v>
      </c>
      <c r="G75" t="s">
        <v>57</v>
      </c>
      <c r="H75" t="s">
        <v>24</v>
      </c>
      <c r="I75" t="s">
        <v>25</v>
      </c>
      <c r="J75" t="str">
        <f>VLOOKUP(C75,[1]Plan1!$A:$B,2,FALSE)</f>
        <v>CARTEIRA A</v>
      </c>
      <c r="K75">
        <v>131087</v>
      </c>
      <c r="L75">
        <v>128647</v>
      </c>
      <c r="M75" s="7">
        <f t="shared" si="3"/>
        <v>1077350398</v>
      </c>
      <c r="N75" t="s">
        <v>119</v>
      </c>
      <c r="O75" t="s">
        <v>26</v>
      </c>
      <c r="P75">
        <f t="shared" si="4"/>
        <v>86999465291</v>
      </c>
      <c r="Q75" s="4">
        <v>45666</v>
      </c>
      <c r="R75" s="4">
        <v>45666</v>
      </c>
      <c r="S75">
        <v>58134</v>
      </c>
      <c r="T75">
        <f t="shared" si="5"/>
        <v>3.2534982296830576E+16</v>
      </c>
      <c r="V75" s="5">
        <v>7949.28</v>
      </c>
    </row>
    <row r="76" spans="1:22" x14ac:dyDescent="0.25">
      <c r="A76" t="s">
        <v>59</v>
      </c>
      <c r="B76">
        <v>699</v>
      </c>
      <c r="C76" t="s">
        <v>3331</v>
      </c>
      <c r="D76" s="1">
        <v>45665.64502314815</v>
      </c>
      <c r="E76" s="2">
        <v>3.460648148148148E-3</v>
      </c>
      <c r="F76" s="3">
        <v>0.625</v>
      </c>
      <c r="G76" t="s">
        <v>57</v>
      </c>
      <c r="H76" t="s">
        <v>24</v>
      </c>
      <c r="I76" t="s">
        <v>25</v>
      </c>
      <c r="J76" t="str">
        <f>VLOOKUP(C76,[1]Plan1!$A:$B,2,FALSE)</f>
        <v>CARTEIRA A</v>
      </c>
      <c r="K76">
        <v>89702</v>
      </c>
      <c r="L76">
        <v>267702</v>
      </c>
      <c r="M76" s="7">
        <f t="shared" si="3"/>
        <v>1077350399</v>
      </c>
      <c r="N76" t="s">
        <v>120</v>
      </c>
      <c r="O76" t="s">
        <v>34</v>
      </c>
      <c r="P76">
        <f t="shared" si="4"/>
        <v>86999465301</v>
      </c>
      <c r="Q76" s="4">
        <v>45666</v>
      </c>
      <c r="R76" s="4">
        <v>45666</v>
      </c>
      <c r="S76">
        <v>58134</v>
      </c>
      <c r="T76">
        <f t="shared" si="5"/>
        <v>3.2534982296830788E+16</v>
      </c>
      <c r="V76" s="5">
        <v>4712.24</v>
      </c>
    </row>
    <row r="77" spans="1:22" x14ac:dyDescent="0.25">
      <c r="A77" t="s">
        <v>61</v>
      </c>
      <c r="B77">
        <v>171</v>
      </c>
      <c r="C77" t="s">
        <v>3331</v>
      </c>
      <c r="D77" s="1">
        <v>45666.543321759258</v>
      </c>
      <c r="E77" s="2">
        <v>1.8518518518518518E-4</v>
      </c>
      <c r="F77" s="3">
        <v>0.54166666666666663</v>
      </c>
      <c r="G77" t="s">
        <v>57</v>
      </c>
      <c r="H77" t="s">
        <v>24</v>
      </c>
      <c r="I77" t="s">
        <v>25</v>
      </c>
      <c r="J77" t="str">
        <f>VLOOKUP(C77,[1]Plan1!$A:$B,2,FALSE)</f>
        <v>CARTEIRA A</v>
      </c>
      <c r="K77">
        <v>174259</v>
      </c>
      <c r="L77">
        <v>374282</v>
      </c>
      <c r="M77" s="7">
        <f t="shared" si="3"/>
        <v>1077350400</v>
      </c>
      <c r="N77" t="s">
        <v>121</v>
      </c>
      <c r="O77" t="s">
        <v>26</v>
      </c>
      <c r="P77">
        <f t="shared" si="4"/>
        <v>86999465311</v>
      </c>
      <c r="Q77" s="4">
        <v>45667</v>
      </c>
      <c r="R77" s="4">
        <v>45667</v>
      </c>
      <c r="S77">
        <v>58134</v>
      </c>
      <c r="T77">
        <f t="shared" si="5"/>
        <v>3.2534982296831E+16</v>
      </c>
      <c r="V77" s="5">
        <v>5149.3599999999997</v>
      </c>
    </row>
    <row r="78" spans="1:22" x14ac:dyDescent="0.25">
      <c r="A78" t="s">
        <v>61</v>
      </c>
      <c r="B78">
        <v>339</v>
      </c>
      <c r="C78" t="s">
        <v>3331</v>
      </c>
      <c r="D78" s="1">
        <v>45666.721076388887</v>
      </c>
      <c r="E78" s="2">
        <v>1.4583333333333334E-3</v>
      </c>
      <c r="F78" s="3">
        <v>0.70833333333333337</v>
      </c>
      <c r="G78" t="s">
        <v>57</v>
      </c>
      <c r="H78" t="s">
        <v>24</v>
      </c>
      <c r="I78" t="s">
        <v>25</v>
      </c>
      <c r="J78" t="str">
        <f>VLOOKUP(C78,[1]Plan1!$A:$B,2,FALSE)</f>
        <v>CARTEIRA A</v>
      </c>
      <c r="K78">
        <v>113600</v>
      </c>
      <c r="L78">
        <v>347404</v>
      </c>
      <c r="M78" s="7">
        <f t="shared" si="3"/>
        <v>1077350401</v>
      </c>
      <c r="N78" t="s">
        <v>122</v>
      </c>
      <c r="O78" t="s">
        <v>26</v>
      </c>
      <c r="P78">
        <f t="shared" si="4"/>
        <v>86999465321</v>
      </c>
      <c r="Q78" s="4">
        <v>45667</v>
      </c>
      <c r="R78" s="4">
        <v>45667</v>
      </c>
      <c r="S78">
        <v>58134</v>
      </c>
      <c r="T78">
        <f t="shared" si="5"/>
        <v>3.2534982296831212E+16</v>
      </c>
      <c r="V78" s="5">
        <v>6072.24</v>
      </c>
    </row>
    <row r="79" spans="1:22" x14ac:dyDescent="0.25">
      <c r="A79" t="s">
        <v>56</v>
      </c>
      <c r="B79">
        <v>2222</v>
      </c>
      <c r="C79" t="s">
        <v>3331</v>
      </c>
      <c r="D79" s="1">
        <v>45667.637199074074</v>
      </c>
      <c r="E79" s="2">
        <v>1.8518518518518518E-4</v>
      </c>
      <c r="F79" s="3">
        <v>0.625</v>
      </c>
      <c r="G79" t="s">
        <v>57</v>
      </c>
      <c r="H79" t="s">
        <v>24</v>
      </c>
      <c r="I79" t="s">
        <v>25</v>
      </c>
      <c r="J79" t="str">
        <f>VLOOKUP(C79,[1]Plan1!$A:$B,2,FALSE)</f>
        <v>CARTEIRA A</v>
      </c>
      <c r="K79">
        <v>54852</v>
      </c>
      <c r="L79">
        <v>257604</v>
      </c>
      <c r="M79" s="7">
        <f t="shared" si="3"/>
        <v>1077350402</v>
      </c>
      <c r="N79" t="s">
        <v>123</v>
      </c>
      <c r="O79" t="s">
        <v>35</v>
      </c>
      <c r="P79">
        <f t="shared" si="4"/>
        <v>86999465331</v>
      </c>
      <c r="Q79" s="4">
        <v>45668</v>
      </c>
      <c r="R79" s="4">
        <v>45668</v>
      </c>
      <c r="S79">
        <v>58134</v>
      </c>
      <c r="T79">
        <f t="shared" si="5"/>
        <v>3.2534982296831424E+16</v>
      </c>
      <c r="V79" s="5">
        <v>3549.6</v>
      </c>
    </row>
    <row r="80" spans="1:22" x14ac:dyDescent="0.25">
      <c r="A80" t="s">
        <v>56</v>
      </c>
      <c r="B80">
        <v>2508</v>
      </c>
      <c r="C80" t="s">
        <v>3331</v>
      </c>
      <c r="D80" s="1">
        <v>45667.637557870374</v>
      </c>
      <c r="E80" s="2">
        <v>1.7361111111111112E-4</v>
      </c>
      <c r="F80" s="3">
        <v>0.625</v>
      </c>
      <c r="G80" t="s">
        <v>57</v>
      </c>
      <c r="H80" t="s">
        <v>24</v>
      </c>
      <c r="I80" t="s">
        <v>25</v>
      </c>
      <c r="J80" t="str">
        <f>VLOOKUP(C80,[1]Plan1!$A:$B,2,FALSE)</f>
        <v>CARTEIRA A</v>
      </c>
      <c r="K80">
        <v>55142</v>
      </c>
      <c r="L80">
        <v>293273</v>
      </c>
      <c r="M80" s="7">
        <f t="shared" si="3"/>
        <v>1077350403</v>
      </c>
      <c r="N80" t="s">
        <v>124</v>
      </c>
      <c r="O80" t="s">
        <v>37</v>
      </c>
      <c r="P80">
        <f t="shared" si="4"/>
        <v>86999465341</v>
      </c>
      <c r="Q80" s="4">
        <v>45668</v>
      </c>
      <c r="R80" s="4">
        <v>45668</v>
      </c>
      <c r="S80">
        <v>58134</v>
      </c>
      <c r="T80">
        <f t="shared" si="5"/>
        <v>3.2534982296831636E+16</v>
      </c>
      <c r="V80" s="5">
        <v>3763.3</v>
      </c>
    </row>
    <row r="81" spans="1:22" x14ac:dyDescent="0.25">
      <c r="A81" t="s">
        <v>56</v>
      </c>
      <c r="B81">
        <v>2940</v>
      </c>
      <c r="C81" t="s">
        <v>3331</v>
      </c>
      <c r="D81" s="1">
        <v>45667.638865740744</v>
      </c>
      <c r="E81" s="2">
        <v>1.6203703703703703E-4</v>
      </c>
      <c r="F81" s="3">
        <v>0.625</v>
      </c>
      <c r="G81" t="s">
        <v>57</v>
      </c>
      <c r="H81" t="s">
        <v>24</v>
      </c>
      <c r="I81" t="s">
        <v>25</v>
      </c>
      <c r="J81" t="str">
        <f>VLOOKUP(C81,[1]Plan1!$A:$B,2,FALSE)</f>
        <v>CARTEIRA A</v>
      </c>
      <c r="K81">
        <v>59052</v>
      </c>
      <c r="L81">
        <v>62291</v>
      </c>
      <c r="M81" s="7">
        <f t="shared" si="3"/>
        <v>1077350404</v>
      </c>
      <c r="N81" t="s">
        <v>125</v>
      </c>
      <c r="O81" t="s">
        <v>26</v>
      </c>
      <c r="P81">
        <f t="shared" si="4"/>
        <v>86999465351</v>
      </c>
      <c r="Q81" s="4">
        <v>45668</v>
      </c>
      <c r="R81" s="4">
        <v>45668</v>
      </c>
      <c r="S81">
        <v>58134</v>
      </c>
      <c r="T81">
        <f t="shared" si="5"/>
        <v>3.2534982296831848E+16</v>
      </c>
      <c r="V81" s="5">
        <v>7851.78</v>
      </c>
    </row>
    <row r="82" spans="1:22" x14ac:dyDescent="0.25">
      <c r="A82" t="s">
        <v>56</v>
      </c>
      <c r="B82">
        <v>3013</v>
      </c>
      <c r="C82" t="s">
        <v>3331</v>
      </c>
      <c r="D82" s="1">
        <v>45667.639247685183</v>
      </c>
      <c r="E82" s="2">
        <v>2.4305555555555555E-4</v>
      </c>
      <c r="F82" s="3">
        <v>0.625</v>
      </c>
      <c r="G82" t="s">
        <v>57</v>
      </c>
      <c r="H82" t="s">
        <v>24</v>
      </c>
      <c r="I82" t="s">
        <v>25</v>
      </c>
      <c r="J82" t="str">
        <f>VLOOKUP(C82,[1]Plan1!$A:$B,2,FALSE)</f>
        <v>CARTEIRA A</v>
      </c>
      <c r="K82">
        <v>54322</v>
      </c>
      <c r="L82">
        <v>205920</v>
      </c>
      <c r="M82" s="7">
        <f t="shared" si="3"/>
        <v>1077350405</v>
      </c>
      <c r="N82" t="s">
        <v>126</v>
      </c>
      <c r="O82" t="s">
        <v>34</v>
      </c>
      <c r="P82">
        <f t="shared" si="4"/>
        <v>86999465361</v>
      </c>
      <c r="Q82" s="4">
        <v>45668</v>
      </c>
      <c r="R82" s="4">
        <v>45668</v>
      </c>
      <c r="S82">
        <v>58134</v>
      </c>
      <c r="T82">
        <f t="shared" si="5"/>
        <v>3.253498229683206E+16</v>
      </c>
      <c r="V82" s="5">
        <v>4373.3999999999996</v>
      </c>
    </row>
    <row r="83" spans="1:22" x14ac:dyDescent="0.25">
      <c r="A83" t="s">
        <v>56</v>
      </c>
      <c r="B83">
        <v>1667</v>
      </c>
      <c r="C83" t="s">
        <v>3331</v>
      </c>
      <c r="D83" s="1">
        <v>45667.66302083333</v>
      </c>
      <c r="E83" s="2">
        <v>2.0833333333333335E-4</v>
      </c>
      <c r="F83" s="3">
        <v>0.625</v>
      </c>
      <c r="G83" t="s">
        <v>57</v>
      </c>
      <c r="H83" t="s">
        <v>24</v>
      </c>
      <c r="I83" t="s">
        <v>25</v>
      </c>
      <c r="J83" t="str">
        <f>VLOOKUP(C83,[1]Plan1!$A:$B,2,FALSE)</f>
        <v>CARTEIRA A</v>
      </c>
      <c r="K83">
        <v>59672</v>
      </c>
      <c r="L83">
        <v>268069</v>
      </c>
      <c r="M83" s="7">
        <f t="shared" si="3"/>
        <v>1077350406</v>
      </c>
      <c r="N83" t="s">
        <v>127</v>
      </c>
      <c r="O83" t="s">
        <v>26</v>
      </c>
      <c r="P83">
        <f t="shared" si="4"/>
        <v>86999465371</v>
      </c>
      <c r="Q83" s="4">
        <v>45668</v>
      </c>
      <c r="R83" s="4">
        <v>45668</v>
      </c>
      <c r="S83">
        <v>58134</v>
      </c>
      <c r="T83">
        <f t="shared" si="5"/>
        <v>3.2534982296832272E+16</v>
      </c>
      <c r="V83" s="5">
        <v>2750.16</v>
      </c>
    </row>
    <row r="84" spans="1:22" x14ac:dyDescent="0.25">
      <c r="A84" t="s">
        <v>56</v>
      </c>
      <c r="B84">
        <v>2572</v>
      </c>
      <c r="C84" t="s">
        <v>3331</v>
      </c>
      <c r="D84" s="1">
        <v>45667.668240740742</v>
      </c>
      <c r="E84" s="2">
        <v>2.6620370370370372E-4</v>
      </c>
      <c r="F84" s="3">
        <v>0.66666666666666663</v>
      </c>
      <c r="G84" t="s">
        <v>57</v>
      </c>
      <c r="H84" t="s">
        <v>24</v>
      </c>
      <c r="I84" t="s">
        <v>25</v>
      </c>
      <c r="J84" t="str">
        <f>VLOOKUP(C84,[1]Plan1!$A:$B,2,FALSE)</f>
        <v>CARTEIRA A</v>
      </c>
      <c r="K84">
        <v>55182</v>
      </c>
      <c r="L84">
        <v>297929</v>
      </c>
      <c r="M84" s="7">
        <f t="shared" si="3"/>
        <v>1077350407</v>
      </c>
      <c r="N84" t="s">
        <v>128</v>
      </c>
      <c r="O84" t="s">
        <v>26</v>
      </c>
      <c r="P84">
        <f t="shared" si="4"/>
        <v>86999465381</v>
      </c>
      <c r="Q84" s="4">
        <v>45668</v>
      </c>
      <c r="R84" s="4">
        <v>45668</v>
      </c>
      <c r="S84">
        <v>58134</v>
      </c>
      <c r="T84">
        <f t="shared" si="5"/>
        <v>3.2534982296832484E+16</v>
      </c>
      <c r="V84" s="5">
        <v>2767.95</v>
      </c>
    </row>
    <row r="85" spans="1:22" x14ac:dyDescent="0.25">
      <c r="A85" t="s">
        <v>56</v>
      </c>
      <c r="B85">
        <v>1872</v>
      </c>
      <c r="C85" t="s">
        <v>3331</v>
      </c>
      <c r="D85" s="1">
        <v>45667.674953703703</v>
      </c>
      <c r="E85" s="2">
        <v>1.5046296296296297E-4</v>
      </c>
      <c r="F85" s="3">
        <v>0.66666666666666663</v>
      </c>
      <c r="G85" t="s">
        <v>57</v>
      </c>
      <c r="H85" t="s">
        <v>24</v>
      </c>
      <c r="I85" t="s">
        <v>25</v>
      </c>
      <c r="J85" t="str">
        <f>VLOOKUP(C85,[1]Plan1!$A:$B,2,FALSE)</f>
        <v>CARTEIRA A</v>
      </c>
      <c r="K85">
        <v>55626</v>
      </c>
      <c r="L85">
        <v>322993</v>
      </c>
      <c r="M85" s="7">
        <f t="shared" si="3"/>
        <v>1077350408</v>
      </c>
      <c r="N85" t="s">
        <v>129</v>
      </c>
      <c r="O85" t="s">
        <v>35</v>
      </c>
      <c r="P85">
        <f t="shared" si="4"/>
        <v>86999465391</v>
      </c>
      <c r="Q85" s="4">
        <v>45668</v>
      </c>
      <c r="R85" s="4">
        <v>45668</v>
      </c>
      <c r="S85">
        <v>58134</v>
      </c>
      <c r="T85">
        <f t="shared" si="5"/>
        <v>3.2534982296832696E+16</v>
      </c>
      <c r="V85" s="5">
        <v>4418.3500000000004</v>
      </c>
    </row>
    <row r="86" spans="1:22" x14ac:dyDescent="0.25">
      <c r="A86" t="s">
        <v>56</v>
      </c>
      <c r="B86">
        <v>2485</v>
      </c>
      <c r="C86" t="s">
        <v>3331</v>
      </c>
      <c r="D86" s="1">
        <v>45667.675937499997</v>
      </c>
      <c r="E86" s="2">
        <v>1.6203703703703703E-4</v>
      </c>
      <c r="F86" s="3">
        <v>0.66666666666666663</v>
      </c>
      <c r="G86" t="s">
        <v>57</v>
      </c>
      <c r="H86" t="s">
        <v>24</v>
      </c>
      <c r="I86" t="s">
        <v>25</v>
      </c>
      <c r="J86" t="str">
        <f>VLOOKUP(C86,[1]Plan1!$A:$B,2,FALSE)</f>
        <v>CARTEIRA A</v>
      </c>
      <c r="K86">
        <v>65666</v>
      </c>
      <c r="L86">
        <v>289348</v>
      </c>
      <c r="M86" s="7">
        <f t="shared" si="3"/>
        <v>1077350409</v>
      </c>
      <c r="N86" t="s">
        <v>130</v>
      </c>
      <c r="O86" t="s">
        <v>37</v>
      </c>
      <c r="P86">
        <f t="shared" si="4"/>
        <v>86999465401</v>
      </c>
      <c r="Q86" s="4">
        <v>45668</v>
      </c>
      <c r="R86" s="4">
        <v>45668</v>
      </c>
      <c r="S86">
        <v>58134</v>
      </c>
      <c r="T86">
        <f t="shared" si="5"/>
        <v>3.2534982296832908E+16</v>
      </c>
      <c r="V86" s="5">
        <v>4929.6000000000004</v>
      </c>
    </row>
    <row r="87" spans="1:22" x14ac:dyDescent="0.25">
      <c r="A87" t="s">
        <v>56</v>
      </c>
      <c r="B87">
        <v>3349</v>
      </c>
      <c r="C87" t="s">
        <v>3331</v>
      </c>
      <c r="D87" s="1">
        <v>45667.678055555552</v>
      </c>
      <c r="E87" s="2">
        <v>1.7361111111111112E-4</v>
      </c>
      <c r="F87" s="3">
        <v>0.66666666666666663</v>
      </c>
      <c r="G87" t="s">
        <v>57</v>
      </c>
      <c r="H87" t="s">
        <v>24</v>
      </c>
      <c r="I87" t="s">
        <v>25</v>
      </c>
      <c r="J87" t="str">
        <f>VLOOKUP(C87,[1]Plan1!$A:$B,2,FALSE)</f>
        <v>CARTEIRA A</v>
      </c>
      <c r="K87">
        <v>54338</v>
      </c>
      <c r="L87">
        <v>207523</v>
      </c>
      <c r="M87" s="7">
        <f t="shared" si="3"/>
        <v>1077350410</v>
      </c>
      <c r="N87" t="s">
        <v>131</v>
      </c>
      <c r="O87" t="s">
        <v>26</v>
      </c>
      <c r="P87">
        <f t="shared" si="4"/>
        <v>86999465411</v>
      </c>
      <c r="Q87" s="4">
        <v>45668</v>
      </c>
      <c r="R87" s="4">
        <v>45668</v>
      </c>
      <c r="S87">
        <v>58134</v>
      </c>
      <c r="T87">
        <f t="shared" si="5"/>
        <v>3.253498229683312E+16</v>
      </c>
      <c r="V87" s="5">
        <v>882.3</v>
      </c>
    </row>
    <row r="88" spans="1:22" x14ac:dyDescent="0.25">
      <c r="A88" t="s">
        <v>56</v>
      </c>
      <c r="B88">
        <v>3137</v>
      </c>
      <c r="C88" t="s">
        <v>3331</v>
      </c>
      <c r="D88" s="1">
        <v>45667.67864583333</v>
      </c>
      <c r="E88" s="2">
        <v>4.5138888888888887E-4</v>
      </c>
      <c r="F88" s="3">
        <v>0.66666666666666663</v>
      </c>
      <c r="G88" t="s">
        <v>57</v>
      </c>
      <c r="H88" t="s">
        <v>24</v>
      </c>
      <c r="I88" t="s">
        <v>25</v>
      </c>
      <c r="J88" t="str">
        <f>VLOOKUP(C88,[1]Plan1!$A:$B,2,FALSE)</f>
        <v>CARTEIRA A</v>
      </c>
      <c r="K88">
        <v>54510</v>
      </c>
      <c r="L88">
        <v>225650</v>
      </c>
      <c r="M88" s="7">
        <f t="shared" si="3"/>
        <v>1077350411</v>
      </c>
      <c r="N88" t="s">
        <v>132</v>
      </c>
      <c r="O88" t="s">
        <v>34</v>
      </c>
      <c r="P88">
        <f t="shared" si="4"/>
        <v>86999465421</v>
      </c>
      <c r="Q88" s="4">
        <v>45668</v>
      </c>
      <c r="R88" s="4">
        <v>45668</v>
      </c>
      <c r="S88">
        <v>58134</v>
      </c>
      <c r="T88">
        <f t="shared" si="5"/>
        <v>3.2534982296833332E+16</v>
      </c>
      <c r="V88" s="5">
        <v>4818.87</v>
      </c>
    </row>
    <row r="89" spans="1:22" x14ac:dyDescent="0.25">
      <c r="A89" t="s">
        <v>56</v>
      </c>
      <c r="B89">
        <v>2964</v>
      </c>
      <c r="C89" t="s">
        <v>3331</v>
      </c>
      <c r="D89" s="1">
        <v>45667.704756944448</v>
      </c>
      <c r="E89" s="2">
        <v>1.1226851851851851E-3</v>
      </c>
      <c r="F89" s="3">
        <v>0.66666666666666663</v>
      </c>
      <c r="G89" t="s">
        <v>57</v>
      </c>
      <c r="H89" t="s">
        <v>24</v>
      </c>
      <c r="I89" t="s">
        <v>25</v>
      </c>
      <c r="J89" t="str">
        <f>VLOOKUP(C89,[1]Plan1!$A:$B,2,FALSE)</f>
        <v>CARTEIRA A</v>
      </c>
      <c r="K89">
        <v>54372</v>
      </c>
      <c r="L89">
        <v>214990</v>
      </c>
      <c r="M89" s="7">
        <f t="shared" si="3"/>
        <v>1077350412</v>
      </c>
      <c r="N89" t="s">
        <v>133</v>
      </c>
      <c r="O89" t="s">
        <v>26</v>
      </c>
      <c r="P89">
        <f t="shared" si="4"/>
        <v>86999465431</v>
      </c>
      <c r="Q89" s="4">
        <v>45668</v>
      </c>
      <c r="R89" s="4">
        <v>45668</v>
      </c>
      <c r="S89">
        <v>58134</v>
      </c>
      <c r="T89">
        <f t="shared" si="5"/>
        <v>3.2534982296833544E+16</v>
      </c>
      <c r="V89" s="5">
        <v>9814.32</v>
      </c>
    </row>
    <row r="90" spans="1:22" x14ac:dyDescent="0.25">
      <c r="A90" t="s">
        <v>56</v>
      </c>
      <c r="B90">
        <v>2634</v>
      </c>
      <c r="C90" t="s">
        <v>3331</v>
      </c>
      <c r="D90" s="1">
        <v>45667.709293981483</v>
      </c>
      <c r="E90" s="2">
        <v>1.6782407407407408E-3</v>
      </c>
      <c r="F90" s="3">
        <v>0.70833333333333337</v>
      </c>
      <c r="G90" t="s">
        <v>57</v>
      </c>
      <c r="H90" t="s">
        <v>24</v>
      </c>
      <c r="I90" t="s">
        <v>25</v>
      </c>
      <c r="J90" t="str">
        <f>VLOOKUP(C90,[1]Plan1!$A:$B,2,FALSE)</f>
        <v>CARTEIRA A</v>
      </c>
      <c r="K90">
        <v>56002</v>
      </c>
      <c r="L90">
        <v>299124</v>
      </c>
      <c r="M90" s="7">
        <f t="shared" si="3"/>
        <v>1077350413</v>
      </c>
      <c r="N90" t="s">
        <v>134</v>
      </c>
      <c r="O90" t="s">
        <v>26</v>
      </c>
      <c r="P90">
        <f t="shared" si="4"/>
        <v>86999465441</v>
      </c>
      <c r="Q90" s="4">
        <v>45668</v>
      </c>
      <c r="R90" s="4">
        <v>45668</v>
      </c>
      <c r="S90">
        <v>58134</v>
      </c>
      <c r="T90">
        <f t="shared" si="5"/>
        <v>3.2534982296833756E+16</v>
      </c>
      <c r="V90" s="5">
        <v>9269.59</v>
      </c>
    </row>
    <row r="91" spans="1:22" x14ac:dyDescent="0.25">
      <c r="A91" t="s">
        <v>56</v>
      </c>
      <c r="B91">
        <v>2589</v>
      </c>
      <c r="C91" t="s">
        <v>3331</v>
      </c>
      <c r="D91" s="1">
        <v>45667.711006944446</v>
      </c>
      <c r="E91" s="2">
        <v>1.1689814814814816E-3</v>
      </c>
      <c r="F91" s="3">
        <v>0.70833333333333337</v>
      </c>
      <c r="G91" t="s">
        <v>57</v>
      </c>
      <c r="H91" t="s">
        <v>24</v>
      </c>
      <c r="I91" t="s">
        <v>25</v>
      </c>
      <c r="J91" t="str">
        <f>VLOOKUP(C91,[1]Plan1!$A:$B,2,FALSE)</f>
        <v>CARTEIRA A</v>
      </c>
      <c r="K91">
        <v>55135</v>
      </c>
      <c r="L91">
        <v>292688</v>
      </c>
      <c r="M91" s="7">
        <f t="shared" si="3"/>
        <v>1077350414</v>
      </c>
      <c r="N91" t="s">
        <v>135</v>
      </c>
      <c r="O91" t="s">
        <v>35</v>
      </c>
      <c r="P91">
        <f t="shared" si="4"/>
        <v>86999465451</v>
      </c>
      <c r="Q91" s="4">
        <v>45668</v>
      </c>
      <c r="R91" s="4">
        <v>45668</v>
      </c>
      <c r="S91">
        <v>58134</v>
      </c>
      <c r="T91">
        <f t="shared" si="5"/>
        <v>3.2534982296833968E+16</v>
      </c>
      <c r="V91" s="5">
        <v>8847.2800000000007</v>
      </c>
    </row>
    <row r="92" spans="1:22" x14ac:dyDescent="0.25">
      <c r="A92" t="s">
        <v>56</v>
      </c>
      <c r="B92">
        <v>2362</v>
      </c>
      <c r="C92" t="s">
        <v>3331</v>
      </c>
      <c r="D92" s="1">
        <v>45667.71607638889</v>
      </c>
      <c r="E92" s="2">
        <v>5.9027777777777778E-4</v>
      </c>
      <c r="F92" s="3">
        <v>0.70833333333333337</v>
      </c>
      <c r="G92" t="s">
        <v>57</v>
      </c>
      <c r="H92" t="s">
        <v>24</v>
      </c>
      <c r="I92" t="s">
        <v>25</v>
      </c>
      <c r="J92" t="str">
        <f>VLOOKUP(C92,[1]Plan1!$A:$B,2,FALSE)</f>
        <v>CARTEIRA A</v>
      </c>
      <c r="K92">
        <v>55151</v>
      </c>
      <c r="L92">
        <v>294401</v>
      </c>
      <c r="M92" s="7">
        <f t="shared" si="3"/>
        <v>1077350415</v>
      </c>
      <c r="N92" t="s">
        <v>136</v>
      </c>
      <c r="O92" t="s">
        <v>37</v>
      </c>
      <c r="P92">
        <f t="shared" si="4"/>
        <v>86999465461</v>
      </c>
      <c r="Q92" s="4">
        <v>45668</v>
      </c>
      <c r="R92" s="4">
        <v>45668</v>
      </c>
      <c r="S92">
        <v>58134</v>
      </c>
      <c r="T92">
        <f t="shared" si="5"/>
        <v>3.253498229683418E+16</v>
      </c>
      <c r="V92" s="5">
        <v>8563.61</v>
      </c>
    </row>
    <row r="93" spans="1:22" x14ac:dyDescent="0.25">
      <c r="A93" t="s">
        <v>56</v>
      </c>
      <c r="B93">
        <v>3523</v>
      </c>
      <c r="C93" t="s">
        <v>3331</v>
      </c>
      <c r="D93" s="1">
        <v>45667.716689814813</v>
      </c>
      <c r="E93" s="2">
        <v>3.6226851851851854E-3</v>
      </c>
      <c r="F93" s="3">
        <v>0.70833333333333337</v>
      </c>
      <c r="G93" t="s">
        <v>57</v>
      </c>
      <c r="H93" t="s">
        <v>24</v>
      </c>
      <c r="I93" t="s">
        <v>25</v>
      </c>
      <c r="J93" t="str">
        <f>VLOOKUP(C93,[1]Plan1!$A:$B,2,FALSE)</f>
        <v>CARTEIRA A</v>
      </c>
      <c r="K93">
        <v>64958</v>
      </c>
      <c r="L93">
        <v>200925</v>
      </c>
      <c r="M93" s="7">
        <f t="shared" si="3"/>
        <v>1077350416</v>
      </c>
      <c r="N93" t="s">
        <v>137</v>
      </c>
      <c r="O93" t="s">
        <v>26</v>
      </c>
      <c r="P93">
        <f t="shared" si="4"/>
        <v>86999465471</v>
      </c>
      <c r="Q93" s="4">
        <v>45668</v>
      </c>
      <c r="R93" s="4">
        <v>45668</v>
      </c>
      <c r="S93">
        <v>58134</v>
      </c>
      <c r="T93">
        <f t="shared" si="5"/>
        <v>3.2534982296834392E+16</v>
      </c>
      <c r="V93" s="5">
        <v>8477.39</v>
      </c>
    </row>
    <row r="94" spans="1:22" x14ac:dyDescent="0.25">
      <c r="A94" t="s">
        <v>59</v>
      </c>
      <c r="B94">
        <v>419</v>
      </c>
      <c r="C94" t="s">
        <v>3331</v>
      </c>
      <c r="D94" s="1">
        <v>45663.387627314813</v>
      </c>
      <c r="E94" s="2">
        <v>5.8796296296296296E-3</v>
      </c>
      <c r="F94" s="3">
        <v>0.375</v>
      </c>
      <c r="G94" t="s">
        <v>138</v>
      </c>
      <c r="H94" t="s">
        <v>24</v>
      </c>
      <c r="I94" t="s">
        <v>25</v>
      </c>
      <c r="J94" t="str">
        <f>VLOOKUP(C94,[1]Plan1!$A:$B,2,FALSE)</f>
        <v>CARTEIRA A</v>
      </c>
      <c r="K94">
        <v>131087</v>
      </c>
      <c r="L94">
        <v>128647</v>
      </c>
      <c r="M94" s="7">
        <f t="shared" si="3"/>
        <v>1077350417</v>
      </c>
      <c r="N94" t="s">
        <v>119</v>
      </c>
      <c r="O94" t="s">
        <v>34</v>
      </c>
      <c r="P94">
        <f t="shared" si="4"/>
        <v>86999465481</v>
      </c>
      <c r="Q94" s="4">
        <v>45670</v>
      </c>
      <c r="R94" s="4">
        <v>45670</v>
      </c>
      <c r="S94">
        <v>58134</v>
      </c>
      <c r="T94">
        <f t="shared" si="5"/>
        <v>3.2534982296834604E+16</v>
      </c>
      <c r="V94" s="5">
        <v>7949.28</v>
      </c>
    </row>
    <row r="95" spans="1:22" x14ac:dyDescent="0.25">
      <c r="A95" t="s">
        <v>59</v>
      </c>
      <c r="B95">
        <v>232</v>
      </c>
      <c r="C95" t="s">
        <v>3331</v>
      </c>
      <c r="D95" s="1">
        <v>45663.48269675926</v>
      </c>
      <c r="E95" s="2">
        <v>5.0925925925925921E-4</v>
      </c>
      <c r="F95" s="3">
        <v>0.45833333333333331</v>
      </c>
      <c r="G95" t="s">
        <v>138</v>
      </c>
      <c r="H95" t="s">
        <v>24</v>
      </c>
      <c r="I95" t="s">
        <v>25</v>
      </c>
      <c r="J95" t="str">
        <f>VLOOKUP(C95,[1]Plan1!$A:$B,2,FALSE)</f>
        <v>CARTEIRA A</v>
      </c>
      <c r="K95">
        <v>114431</v>
      </c>
      <c r="L95">
        <v>377126</v>
      </c>
      <c r="M95" s="7">
        <f t="shared" si="3"/>
        <v>1077350418</v>
      </c>
      <c r="N95" t="s">
        <v>139</v>
      </c>
      <c r="O95" t="s">
        <v>26</v>
      </c>
      <c r="P95">
        <f t="shared" si="4"/>
        <v>86999465491</v>
      </c>
      <c r="Q95" s="4">
        <v>45670</v>
      </c>
      <c r="R95" s="4">
        <v>45670</v>
      </c>
      <c r="S95">
        <v>58134</v>
      </c>
      <c r="T95">
        <f t="shared" si="5"/>
        <v>3.2534982296834816E+16</v>
      </c>
      <c r="V95" s="5">
        <v>11676.4</v>
      </c>
    </row>
    <row r="96" spans="1:22" x14ac:dyDescent="0.25">
      <c r="A96" t="s">
        <v>59</v>
      </c>
      <c r="B96">
        <v>668</v>
      </c>
      <c r="C96" t="s">
        <v>3331</v>
      </c>
      <c r="D96" s="1">
        <v>45664.537766203706</v>
      </c>
      <c r="E96" s="2">
        <v>4.6296296296296298E-4</v>
      </c>
      <c r="F96" s="3">
        <v>0.5</v>
      </c>
      <c r="G96" t="s">
        <v>138</v>
      </c>
      <c r="H96" t="s">
        <v>24</v>
      </c>
      <c r="I96" t="s">
        <v>25</v>
      </c>
      <c r="J96" t="str">
        <f>VLOOKUP(C96,[1]Plan1!$A:$B,2,FALSE)</f>
        <v>CARTEIRA A</v>
      </c>
      <c r="K96">
        <v>100612</v>
      </c>
      <c r="L96">
        <v>342410</v>
      </c>
      <c r="M96" s="7">
        <f t="shared" si="3"/>
        <v>1077350419</v>
      </c>
      <c r="N96" t="s">
        <v>140</v>
      </c>
      <c r="O96" t="s">
        <v>26</v>
      </c>
      <c r="P96">
        <f t="shared" si="4"/>
        <v>86999465501</v>
      </c>
      <c r="Q96" s="4">
        <v>45671</v>
      </c>
      <c r="R96" s="4">
        <v>45671</v>
      </c>
      <c r="S96">
        <v>58134</v>
      </c>
      <c r="T96">
        <f t="shared" si="5"/>
        <v>3.2534982296835028E+16</v>
      </c>
      <c r="V96" s="5">
        <v>4868.72</v>
      </c>
    </row>
    <row r="97" spans="1:22" x14ac:dyDescent="0.25">
      <c r="A97" t="s">
        <v>59</v>
      </c>
      <c r="B97">
        <v>426</v>
      </c>
      <c r="C97" t="s">
        <v>3331</v>
      </c>
      <c r="D97" s="1">
        <v>45664.589050925926</v>
      </c>
      <c r="E97" s="2">
        <v>2.0833333333333335E-4</v>
      </c>
      <c r="F97" s="3">
        <v>0.58333333333333337</v>
      </c>
      <c r="G97" t="s">
        <v>138</v>
      </c>
      <c r="H97" t="s">
        <v>24</v>
      </c>
      <c r="I97" t="s">
        <v>25</v>
      </c>
      <c r="J97" t="str">
        <f>VLOOKUP(C97,[1]Plan1!$A:$B,2,FALSE)</f>
        <v>CARTEIRA A</v>
      </c>
      <c r="K97">
        <v>103341</v>
      </c>
      <c r="L97">
        <v>138364</v>
      </c>
      <c r="M97" s="7">
        <f t="shared" si="3"/>
        <v>1077350420</v>
      </c>
      <c r="N97" t="s">
        <v>82</v>
      </c>
      <c r="O97" t="s">
        <v>35</v>
      </c>
      <c r="P97">
        <f t="shared" si="4"/>
        <v>86999465511</v>
      </c>
      <c r="Q97" s="4">
        <v>45671</v>
      </c>
      <c r="R97" s="4">
        <v>45671</v>
      </c>
      <c r="S97">
        <v>58134</v>
      </c>
      <c r="T97">
        <f t="shared" si="5"/>
        <v>3.253498229683524E+16</v>
      </c>
      <c r="V97" s="5">
        <v>5832.35</v>
      </c>
    </row>
    <row r="98" spans="1:22" x14ac:dyDescent="0.25">
      <c r="A98" t="s">
        <v>59</v>
      </c>
      <c r="B98">
        <v>946</v>
      </c>
      <c r="C98" t="s">
        <v>3331</v>
      </c>
      <c r="D98" s="1">
        <v>45664.591805555552</v>
      </c>
      <c r="E98" s="2">
        <v>4.3981481481481481E-4</v>
      </c>
      <c r="F98" s="3">
        <v>0.58333333333333337</v>
      </c>
      <c r="G98" t="s">
        <v>138</v>
      </c>
      <c r="H98" t="s">
        <v>24</v>
      </c>
      <c r="I98" t="s">
        <v>25</v>
      </c>
      <c r="J98" t="str">
        <f>VLOOKUP(C98,[1]Plan1!$A:$B,2,FALSE)</f>
        <v>CARTEIRA A</v>
      </c>
      <c r="K98">
        <v>98310</v>
      </c>
      <c r="L98">
        <v>309870</v>
      </c>
      <c r="M98" s="7">
        <f t="shared" si="3"/>
        <v>1077350421</v>
      </c>
      <c r="N98" t="s">
        <v>141</v>
      </c>
      <c r="O98" t="s">
        <v>37</v>
      </c>
      <c r="P98">
        <f t="shared" si="4"/>
        <v>86999465521</v>
      </c>
      <c r="Q98" s="4">
        <v>45671</v>
      </c>
      <c r="R98" s="4">
        <v>45671</v>
      </c>
      <c r="S98">
        <v>58134</v>
      </c>
      <c r="T98">
        <f t="shared" si="5"/>
        <v>3.2534982296835452E+16</v>
      </c>
      <c r="V98" s="5">
        <v>1770.36</v>
      </c>
    </row>
    <row r="99" spans="1:22" x14ac:dyDescent="0.25">
      <c r="A99" t="s">
        <v>59</v>
      </c>
      <c r="B99">
        <v>252</v>
      </c>
      <c r="C99" t="s">
        <v>3331</v>
      </c>
      <c r="D99" s="1">
        <v>45664.609351851854</v>
      </c>
      <c r="E99" s="2">
        <v>5.5555555555555556E-4</v>
      </c>
      <c r="F99" s="3">
        <v>0.58333333333333337</v>
      </c>
      <c r="G99" t="s">
        <v>138</v>
      </c>
      <c r="H99" t="s">
        <v>24</v>
      </c>
      <c r="I99" t="s">
        <v>25</v>
      </c>
      <c r="J99" t="str">
        <f>VLOOKUP(C99,[1]Plan1!$A:$B,2,FALSE)</f>
        <v>CARTEIRA A</v>
      </c>
      <c r="K99">
        <v>112314</v>
      </c>
      <c r="L99">
        <v>364965</v>
      </c>
      <c r="M99" s="7">
        <f t="shared" si="3"/>
        <v>1077350422</v>
      </c>
      <c r="N99" t="s">
        <v>142</v>
      </c>
      <c r="O99" t="s">
        <v>26</v>
      </c>
      <c r="P99">
        <f t="shared" si="4"/>
        <v>86999465531</v>
      </c>
      <c r="Q99" s="4">
        <v>45671</v>
      </c>
      <c r="R99" s="4">
        <v>45671</v>
      </c>
      <c r="S99">
        <v>58134</v>
      </c>
      <c r="T99">
        <f t="shared" si="5"/>
        <v>3.2534982296835664E+16</v>
      </c>
      <c r="V99" s="5">
        <v>20932.400000000001</v>
      </c>
    </row>
    <row r="100" spans="1:22" x14ac:dyDescent="0.25">
      <c r="A100" t="s">
        <v>61</v>
      </c>
      <c r="B100">
        <v>-74</v>
      </c>
      <c r="C100" t="s">
        <v>3331</v>
      </c>
      <c r="D100" s="1">
        <v>45664.616967592592</v>
      </c>
      <c r="E100" s="2">
        <v>6.2500000000000001E-4</v>
      </c>
      <c r="F100" s="3">
        <v>0.58333333333333337</v>
      </c>
      <c r="G100" t="s">
        <v>138</v>
      </c>
      <c r="H100" t="s">
        <v>24</v>
      </c>
      <c r="I100" t="s">
        <v>25</v>
      </c>
      <c r="J100" t="str">
        <f>VLOOKUP(C100,[1]Plan1!$A:$B,2,FALSE)</f>
        <v>CARTEIRA A</v>
      </c>
      <c r="K100">
        <v>174248</v>
      </c>
      <c r="L100">
        <v>24365</v>
      </c>
      <c r="M100" s="7">
        <f t="shared" si="3"/>
        <v>1077350423</v>
      </c>
      <c r="N100" t="s">
        <v>143</v>
      </c>
      <c r="O100" t="s">
        <v>34</v>
      </c>
      <c r="P100">
        <f t="shared" si="4"/>
        <v>86999465541</v>
      </c>
      <c r="Q100" s="4">
        <v>45671</v>
      </c>
      <c r="R100" s="4">
        <v>45671</v>
      </c>
      <c r="S100">
        <v>58134</v>
      </c>
      <c r="T100">
        <f t="shared" si="5"/>
        <v>3.2534982296835876E+16</v>
      </c>
      <c r="V100" s="5">
        <v>16592.8</v>
      </c>
    </row>
    <row r="101" spans="1:22" x14ac:dyDescent="0.25">
      <c r="A101" t="s">
        <v>59</v>
      </c>
      <c r="B101">
        <v>840</v>
      </c>
      <c r="C101" t="s">
        <v>3331</v>
      </c>
      <c r="D101" s="1">
        <v>45664.636793981481</v>
      </c>
      <c r="E101" s="2">
        <v>3.4722222222222224E-4</v>
      </c>
      <c r="F101" s="3">
        <v>0.625</v>
      </c>
      <c r="G101" t="s">
        <v>138</v>
      </c>
      <c r="H101" t="s">
        <v>24</v>
      </c>
      <c r="I101" t="s">
        <v>25</v>
      </c>
      <c r="J101" t="str">
        <f>VLOOKUP(C101,[1]Plan1!$A:$B,2,FALSE)</f>
        <v>CARTEIRA A</v>
      </c>
      <c r="K101">
        <v>95168</v>
      </c>
      <c r="L101">
        <v>355361</v>
      </c>
      <c r="M101" s="7">
        <f t="shared" si="3"/>
        <v>1077350424</v>
      </c>
      <c r="N101" t="s">
        <v>80</v>
      </c>
      <c r="O101" t="s">
        <v>26</v>
      </c>
      <c r="P101">
        <f t="shared" si="4"/>
        <v>86999465551</v>
      </c>
      <c r="Q101" s="4">
        <v>45671</v>
      </c>
      <c r="R101" s="4">
        <v>45671</v>
      </c>
      <c r="S101">
        <v>58134</v>
      </c>
      <c r="T101">
        <f t="shared" si="5"/>
        <v>3.2534982296836088E+16</v>
      </c>
      <c r="V101" s="5">
        <v>1457.64</v>
      </c>
    </row>
    <row r="102" spans="1:22" x14ac:dyDescent="0.25">
      <c r="A102" t="s">
        <v>59</v>
      </c>
      <c r="B102">
        <v>787</v>
      </c>
      <c r="C102" t="s">
        <v>3331</v>
      </c>
      <c r="D102" s="1">
        <v>45665.391238425924</v>
      </c>
      <c r="E102" s="2">
        <v>9.837962962962962E-4</v>
      </c>
      <c r="F102" s="3">
        <v>0.375</v>
      </c>
      <c r="G102" t="s">
        <v>138</v>
      </c>
      <c r="H102" t="s">
        <v>24</v>
      </c>
      <c r="I102" t="s">
        <v>25</v>
      </c>
      <c r="J102" t="str">
        <f>VLOOKUP(C102,[1]Plan1!$A:$B,2,FALSE)</f>
        <v>CARTEIRA A</v>
      </c>
      <c r="K102">
        <v>99109</v>
      </c>
      <c r="L102">
        <v>353870</v>
      </c>
      <c r="M102" s="7">
        <f t="shared" si="3"/>
        <v>1077350425</v>
      </c>
      <c r="N102" t="s">
        <v>144</v>
      </c>
      <c r="O102" t="s">
        <v>26</v>
      </c>
      <c r="P102">
        <f t="shared" si="4"/>
        <v>86999465561</v>
      </c>
      <c r="Q102" s="4">
        <v>45672</v>
      </c>
      <c r="R102" s="4">
        <v>45672</v>
      </c>
      <c r="S102">
        <v>58134</v>
      </c>
      <c r="T102">
        <f t="shared" si="5"/>
        <v>3.25349822968363E+16</v>
      </c>
      <c r="V102" s="5">
        <v>791.86</v>
      </c>
    </row>
    <row r="103" spans="1:22" x14ac:dyDescent="0.25">
      <c r="A103" t="s">
        <v>59</v>
      </c>
      <c r="B103">
        <v>413</v>
      </c>
      <c r="C103" t="s">
        <v>3331</v>
      </c>
      <c r="D103" s="1">
        <v>45665.455659722225</v>
      </c>
      <c r="E103" s="2">
        <v>4.1666666666666669E-4</v>
      </c>
      <c r="F103" s="3">
        <v>0.41666666666666669</v>
      </c>
      <c r="G103" t="s">
        <v>138</v>
      </c>
      <c r="H103" t="s">
        <v>24</v>
      </c>
      <c r="I103" t="s">
        <v>25</v>
      </c>
      <c r="J103" t="str">
        <f>VLOOKUP(C103,[1]Plan1!$A:$B,2,FALSE)</f>
        <v>CARTEIRA A</v>
      </c>
      <c r="K103">
        <v>113767</v>
      </c>
      <c r="L103">
        <v>353926</v>
      </c>
      <c r="M103" s="7">
        <f t="shared" si="3"/>
        <v>1077350426</v>
      </c>
      <c r="N103" t="s">
        <v>145</v>
      </c>
      <c r="O103" t="s">
        <v>35</v>
      </c>
      <c r="P103">
        <f t="shared" si="4"/>
        <v>86999465571</v>
      </c>
      <c r="Q103" s="4">
        <v>45672</v>
      </c>
      <c r="R103" s="4">
        <v>45672</v>
      </c>
      <c r="S103">
        <v>58134</v>
      </c>
      <c r="T103">
        <f t="shared" si="5"/>
        <v>3.2534982296836512E+16</v>
      </c>
      <c r="V103" s="5">
        <v>3450.24</v>
      </c>
    </row>
    <row r="104" spans="1:22" x14ac:dyDescent="0.25">
      <c r="A104" t="s">
        <v>59</v>
      </c>
      <c r="B104">
        <v>686</v>
      </c>
      <c r="C104" t="s">
        <v>3331</v>
      </c>
      <c r="D104" s="1">
        <v>45665.456655092596</v>
      </c>
      <c r="E104" s="2">
        <v>2.7777777777777778E-4</v>
      </c>
      <c r="F104" s="3">
        <v>0.41666666666666669</v>
      </c>
      <c r="G104" t="s">
        <v>138</v>
      </c>
      <c r="H104" t="s">
        <v>24</v>
      </c>
      <c r="I104" t="s">
        <v>25</v>
      </c>
      <c r="J104" t="str">
        <f>VLOOKUP(C104,[1]Plan1!$A:$B,2,FALSE)</f>
        <v>CARTEIRA A</v>
      </c>
      <c r="K104">
        <v>101920</v>
      </c>
      <c r="L104">
        <v>275529</v>
      </c>
      <c r="M104" s="7">
        <f t="shared" si="3"/>
        <v>1077350427</v>
      </c>
      <c r="N104" t="s">
        <v>146</v>
      </c>
      <c r="O104" t="s">
        <v>37</v>
      </c>
      <c r="P104">
        <f t="shared" si="4"/>
        <v>86999465581</v>
      </c>
      <c r="Q104" s="4">
        <v>45672</v>
      </c>
      <c r="R104" s="4">
        <v>45672</v>
      </c>
      <c r="S104">
        <v>58134</v>
      </c>
      <c r="T104">
        <f t="shared" si="5"/>
        <v>3.2534982296836724E+16</v>
      </c>
      <c r="V104" s="5">
        <v>2883.66</v>
      </c>
    </row>
    <row r="105" spans="1:22" x14ac:dyDescent="0.25">
      <c r="A105" t="s">
        <v>59</v>
      </c>
      <c r="B105">
        <v>232</v>
      </c>
      <c r="C105" t="s">
        <v>3331</v>
      </c>
      <c r="D105" s="1">
        <v>45665.515532407408</v>
      </c>
      <c r="E105" s="2">
        <v>5.2083333333333333E-4</v>
      </c>
      <c r="F105" s="3">
        <v>0.5</v>
      </c>
      <c r="G105" t="s">
        <v>138</v>
      </c>
      <c r="H105" t="s">
        <v>24</v>
      </c>
      <c r="I105" t="s">
        <v>25</v>
      </c>
      <c r="J105" t="str">
        <f>VLOOKUP(C105,[1]Plan1!$A:$B,2,FALSE)</f>
        <v>CARTEIRA A</v>
      </c>
      <c r="K105">
        <v>114431</v>
      </c>
      <c r="L105">
        <v>377126</v>
      </c>
      <c r="M105" s="7">
        <f t="shared" si="3"/>
        <v>1077350428</v>
      </c>
      <c r="N105" t="s">
        <v>139</v>
      </c>
      <c r="O105" t="s">
        <v>26</v>
      </c>
      <c r="P105">
        <f t="shared" si="4"/>
        <v>86999465591</v>
      </c>
      <c r="Q105" s="4">
        <v>45672</v>
      </c>
      <c r="R105" s="4">
        <v>45672</v>
      </c>
      <c r="S105">
        <v>58134</v>
      </c>
      <c r="T105">
        <f t="shared" si="5"/>
        <v>3.2534982296836936E+16</v>
      </c>
      <c r="V105" s="5">
        <v>11676.4</v>
      </c>
    </row>
    <row r="106" spans="1:22" x14ac:dyDescent="0.25">
      <c r="A106" t="s">
        <v>59</v>
      </c>
      <c r="B106">
        <v>749</v>
      </c>
      <c r="C106" t="s">
        <v>3331</v>
      </c>
      <c r="D106" s="1">
        <v>45666.377280092594</v>
      </c>
      <c r="E106" s="2">
        <v>1.6550925925925926E-3</v>
      </c>
      <c r="F106" s="3">
        <v>0.375</v>
      </c>
      <c r="G106" t="s">
        <v>138</v>
      </c>
      <c r="H106" t="s">
        <v>24</v>
      </c>
      <c r="I106" t="s">
        <v>25</v>
      </c>
      <c r="J106" t="str">
        <f>VLOOKUP(C106,[1]Plan1!$A:$B,2,FALSE)</f>
        <v>CARTEIRA A</v>
      </c>
      <c r="K106">
        <v>95174</v>
      </c>
      <c r="L106">
        <v>357856</v>
      </c>
      <c r="M106" s="7">
        <f t="shared" si="3"/>
        <v>1077350429</v>
      </c>
      <c r="N106" t="s">
        <v>147</v>
      </c>
      <c r="O106" t="s">
        <v>34</v>
      </c>
      <c r="P106">
        <f t="shared" si="4"/>
        <v>86999465601</v>
      </c>
      <c r="Q106" s="4">
        <v>45673</v>
      </c>
      <c r="R106" s="4">
        <v>45673</v>
      </c>
      <c r="S106">
        <v>58134</v>
      </c>
      <c r="T106">
        <f t="shared" si="5"/>
        <v>3.2534982296837148E+16</v>
      </c>
      <c r="V106" s="5">
        <v>3064.02</v>
      </c>
    </row>
    <row r="107" spans="1:22" x14ac:dyDescent="0.25">
      <c r="A107" t="s">
        <v>61</v>
      </c>
      <c r="B107">
        <v>183</v>
      </c>
      <c r="C107" t="s">
        <v>3331</v>
      </c>
      <c r="D107" s="1">
        <v>45666.468252314815</v>
      </c>
      <c r="E107" s="2">
        <v>5.2662037037037035E-3</v>
      </c>
      <c r="F107" s="3">
        <v>0.45833333333333331</v>
      </c>
      <c r="G107" t="s">
        <v>138</v>
      </c>
      <c r="H107" t="s">
        <v>24</v>
      </c>
      <c r="I107" t="s">
        <v>25</v>
      </c>
      <c r="J107" t="str">
        <f>VLOOKUP(C107,[1]Plan1!$A:$B,2,FALSE)</f>
        <v>CARTEIRA A</v>
      </c>
      <c r="K107">
        <v>113595</v>
      </c>
      <c r="L107">
        <v>6756</v>
      </c>
      <c r="M107" s="7">
        <f t="shared" si="3"/>
        <v>1077350430</v>
      </c>
      <c r="N107" t="s">
        <v>148</v>
      </c>
      <c r="O107" t="s">
        <v>26</v>
      </c>
      <c r="P107">
        <f t="shared" si="4"/>
        <v>86999465611</v>
      </c>
      <c r="Q107" s="4">
        <v>45673</v>
      </c>
      <c r="R107" s="4">
        <v>45673</v>
      </c>
      <c r="S107">
        <v>58134</v>
      </c>
      <c r="T107">
        <f t="shared" si="5"/>
        <v>3.253498229683736E+16</v>
      </c>
      <c r="V107" s="5">
        <v>10351.92</v>
      </c>
    </row>
    <row r="108" spans="1:22" x14ac:dyDescent="0.25">
      <c r="A108" t="s">
        <v>61</v>
      </c>
      <c r="B108">
        <v>114</v>
      </c>
      <c r="C108" t="s">
        <v>3331</v>
      </c>
      <c r="D108" s="1">
        <v>45666.493946759256</v>
      </c>
      <c r="E108" s="2">
        <v>4.4791666666666669E-3</v>
      </c>
      <c r="F108" s="3">
        <v>0.45833333333333331</v>
      </c>
      <c r="G108" t="s">
        <v>138</v>
      </c>
      <c r="H108" t="s">
        <v>24</v>
      </c>
      <c r="I108" t="s">
        <v>25</v>
      </c>
      <c r="J108" t="str">
        <f>VLOOKUP(C108,[1]Plan1!$A:$B,2,FALSE)</f>
        <v>CARTEIRA A</v>
      </c>
      <c r="K108">
        <v>252027</v>
      </c>
      <c r="L108">
        <v>375884</v>
      </c>
      <c r="M108" s="7">
        <f t="shared" si="3"/>
        <v>1077350431</v>
      </c>
      <c r="N108" t="s">
        <v>149</v>
      </c>
      <c r="O108" t="s">
        <v>26</v>
      </c>
      <c r="P108">
        <f t="shared" si="4"/>
        <v>86999465621</v>
      </c>
      <c r="Q108" s="4">
        <v>45673</v>
      </c>
      <c r="R108" s="4">
        <v>45673</v>
      </c>
      <c r="S108">
        <v>58134</v>
      </c>
      <c r="T108">
        <f t="shared" si="5"/>
        <v>3.2534982296837572E+16</v>
      </c>
      <c r="V108" s="5">
        <v>3314.84</v>
      </c>
    </row>
    <row r="109" spans="1:22" x14ac:dyDescent="0.25">
      <c r="A109" t="s">
        <v>61</v>
      </c>
      <c r="B109">
        <v>171</v>
      </c>
      <c r="C109" t="s">
        <v>3331</v>
      </c>
      <c r="D109" s="1">
        <v>45666.504953703705</v>
      </c>
      <c r="E109" s="2">
        <v>2.1412037037037038E-3</v>
      </c>
      <c r="F109" s="3">
        <v>0.5</v>
      </c>
      <c r="G109" t="s">
        <v>138</v>
      </c>
      <c r="H109" t="s">
        <v>24</v>
      </c>
      <c r="I109" t="s">
        <v>25</v>
      </c>
      <c r="J109" t="str">
        <f>VLOOKUP(C109,[1]Plan1!$A:$B,2,FALSE)</f>
        <v>CARTEIRA A</v>
      </c>
      <c r="K109">
        <v>251950</v>
      </c>
      <c r="L109">
        <v>379771</v>
      </c>
      <c r="M109" s="7">
        <f t="shared" si="3"/>
        <v>1077350432</v>
      </c>
      <c r="N109" t="s">
        <v>150</v>
      </c>
      <c r="O109" t="s">
        <v>35</v>
      </c>
      <c r="P109">
        <f t="shared" si="4"/>
        <v>86999465631</v>
      </c>
      <c r="Q109" s="4">
        <v>45673</v>
      </c>
      <c r="R109" s="4">
        <v>45673</v>
      </c>
      <c r="S109">
        <v>58134</v>
      </c>
      <c r="T109">
        <f t="shared" si="5"/>
        <v>3.2534982296837784E+16</v>
      </c>
      <c r="V109" s="5">
        <v>930</v>
      </c>
    </row>
    <row r="110" spans="1:22" x14ac:dyDescent="0.25">
      <c r="A110" t="s">
        <v>61</v>
      </c>
      <c r="B110">
        <v>147</v>
      </c>
      <c r="C110" t="s">
        <v>3331</v>
      </c>
      <c r="D110" s="1">
        <v>45666.724409722221</v>
      </c>
      <c r="E110" s="2">
        <v>1.9791666666666668E-3</v>
      </c>
      <c r="F110" s="3">
        <v>0.70833333333333337</v>
      </c>
      <c r="G110" t="s">
        <v>138</v>
      </c>
      <c r="H110" t="s">
        <v>24</v>
      </c>
      <c r="I110" t="s">
        <v>25</v>
      </c>
      <c r="J110" t="str">
        <f>VLOOKUP(C110,[1]Plan1!$A:$B,2,FALSE)</f>
        <v>CARTEIRA A</v>
      </c>
      <c r="K110">
        <v>253162</v>
      </c>
      <c r="L110">
        <v>389459</v>
      </c>
      <c r="M110" s="7">
        <f t="shared" si="3"/>
        <v>1077350433</v>
      </c>
      <c r="N110" t="s">
        <v>117</v>
      </c>
      <c r="O110" t="s">
        <v>37</v>
      </c>
      <c r="P110">
        <f t="shared" si="4"/>
        <v>86999465641</v>
      </c>
      <c r="Q110" s="4">
        <v>45673</v>
      </c>
      <c r="R110" s="4">
        <v>45673</v>
      </c>
      <c r="S110">
        <v>58134</v>
      </c>
      <c r="T110">
        <f t="shared" si="5"/>
        <v>3.2534982296837996E+16</v>
      </c>
      <c r="V110" s="5">
        <v>29229.119999999999</v>
      </c>
    </row>
    <row r="111" spans="1:22" x14ac:dyDescent="0.25">
      <c r="A111" t="s">
        <v>61</v>
      </c>
      <c r="B111">
        <v>204</v>
      </c>
      <c r="C111" t="s">
        <v>3331</v>
      </c>
      <c r="D111" s="1">
        <v>45667.529675925929</v>
      </c>
      <c r="E111" s="2">
        <v>8.1018518518518516E-4</v>
      </c>
      <c r="F111" s="3">
        <v>0.5</v>
      </c>
      <c r="G111" t="s">
        <v>138</v>
      </c>
      <c r="H111" t="s">
        <v>24</v>
      </c>
      <c r="I111" t="s">
        <v>25</v>
      </c>
      <c r="J111" t="str">
        <f>VLOOKUP(C111,[1]Plan1!$A:$B,2,FALSE)</f>
        <v>CARTEIRA A</v>
      </c>
      <c r="K111">
        <v>251078</v>
      </c>
      <c r="L111">
        <v>353010</v>
      </c>
      <c r="M111" s="7">
        <f t="shared" si="3"/>
        <v>1077350434</v>
      </c>
      <c r="N111" t="s">
        <v>151</v>
      </c>
      <c r="O111" t="s">
        <v>26</v>
      </c>
      <c r="P111">
        <f t="shared" si="4"/>
        <v>86999465651</v>
      </c>
      <c r="Q111" s="4">
        <v>45674</v>
      </c>
      <c r="R111" s="4">
        <v>45674</v>
      </c>
      <c r="S111">
        <v>58134</v>
      </c>
      <c r="T111">
        <f t="shared" si="5"/>
        <v>3.2534982296838208E+16</v>
      </c>
      <c r="V111" s="5">
        <v>5567.1</v>
      </c>
    </row>
    <row r="112" spans="1:22" x14ac:dyDescent="0.25">
      <c r="A112" t="s">
        <v>56</v>
      </c>
      <c r="B112">
        <v>2733</v>
      </c>
      <c r="C112" t="s">
        <v>3331</v>
      </c>
      <c r="D112" s="1">
        <v>45667.647233796299</v>
      </c>
      <c r="E112" s="2">
        <v>1.0069444444444444E-3</v>
      </c>
      <c r="F112" s="3">
        <v>0.625</v>
      </c>
      <c r="G112" t="s">
        <v>138</v>
      </c>
      <c r="H112" t="s">
        <v>24</v>
      </c>
      <c r="I112" t="s">
        <v>25</v>
      </c>
      <c r="J112" t="str">
        <f>VLOOKUP(C112,[1]Plan1!$A:$B,2,FALSE)</f>
        <v>CARTEIRA A</v>
      </c>
      <c r="K112">
        <v>65532</v>
      </c>
      <c r="L112">
        <v>270530</v>
      </c>
      <c r="M112" s="7">
        <f t="shared" si="3"/>
        <v>1077350435</v>
      </c>
      <c r="N112" t="s">
        <v>152</v>
      </c>
      <c r="O112" t="s">
        <v>34</v>
      </c>
      <c r="P112">
        <f t="shared" si="4"/>
        <v>86999465661</v>
      </c>
      <c r="Q112" s="4">
        <v>45674</v>
      </c>
      <c r="R112" s="4">
        <v>45674</v>
      </c>
      <c r="S112">
        <v>58134</v>
      </c>
      <c r="T112">
        <f t="shared" si="5"/>
        <v>3.253498229683842E+16</v>
      </c>
      <c r="V112" s="5">
        <v>11967.84</v>
      </c>
    </row>
    <row r="113" spans="1:22" x14ac:dyDescent="0.25">
      <c r="A113" t="s">
        <v>61</v>
      </c>
      <c r="B113">
        <v>140</v>
      </c>
      <c r="C113" t="s">
        <v>3331</v>
      </c>
      <c r="D113" s="1">
        <v>45663.689525462964</v>
      </c>
      <c r="E113" s="2">
        <v>5.6134259259259262E-3</v>
      </c>
      <c r="F113" s="3">
        <v>0.66666666666666663</v>
      </c>
      <c r="G113" t="s">
        <v>40</v>
      </c>
      <c r="H113" t="s">
        <v>41</v>
      </c>
      <c r="I113" t="s">
        <v>25</v>
      </c>
      <c r="J113" t="str">
        <f>VLOOKUP(C113,[1]Plan1!$A:$B,2,FALSE)</f>
        <v>CARTEIRA A</v>
      </c>
      <c r="K113">
        <v>250959</v>
      </c>
      <c r="L113">
        <v>279605</v>
      </c>
      <c r="M113" s="7">
        <f t="shared" si="3"/>
        <v>1077350436</v>
      </c>
      <c r="N113" t="s">
        <v>153</v>
      </c>
      <c r="O113" t="s">
        <v>26</v>
      </c>
      <c r="P113">
        <f t="shared" si="4"/>
        <v>86999465671</v>
      </c>
      <c r="Q113" s="4">
        <v>45664.375</v>
      </c>
      <c r="R113" s="4">
        <v>45664</v>
      </c>
      <c r="S113">
        <v>58134</v>
      </c>
      <c r="T113">
        <f t="shared" si="5"/>
        <v>3.2534982296838632E+16</v>
      </c>
      <c r="V113" s="5">
        <v>2055.06</v>
      </c>
    </row>
    <row r="114" spans="1:22" x14ac:dyDescent="0.25">
      <c r="A114" t="s">
        <v>59</v>
      </c>
      <c r="C114" t="s">
        <v>3331</v>
      </c>
      <c r="D114" s="1">
        <v>45666.640370370369</v>
      </c>
      <c r="E114" s="2">
        <v>6.9444444444444447E-4</v>
      </c>
      <c r="F114" s="3">
        <v>0.625</v>
      </c>
      <c r="G114" t="s">
        <v>40</v>
      </c>
      <c r="H114" t="s">
        <v>41</v>
      </c>
      <c r="I114" t="s">
        <v>42</v>
      </c>
      <c r="J114" t="str">
        <f>VLOOKUP(C114,[1]Plan1!$A:$B,2,FALSE)</f>
        <v>CARTEIRA A</v>
      </c>
      <c r="K114">
        <v>112417</v>
      </c>
      <c r="L114">
        <v>309325</v>
      </c>
      <c r="M114" s="7">
        <f t="shared" si="3"/>
        <v>1077350437</v>
      </c>
      <c r="N114" t="s">
        <v>154</v>
      </c>
      <c r="O114" t="s">
        <v>26</v>
      </c>
      <c r="P114">
        <f t="shared" si="4"/>
        <v>86999465681</v>
      </c>
      <c r="Q114" s="4">
        <v>1</v>
      </c>
      <c r="R114" s="4"/>
      <c r="V114" s="5"/>
    </row>
    <row r="115" spans="1:22" x14ac:dyDescent="0.25">
      <c r="A115" t="s">
        <v>59</v>
      </c>
      <c r="B115">
        <v>241</v>
      </c>
      <c r="C115" t="s">
        <v>3331</v>
      </c>
      <c r="D115" s="1">
        <v>45666.654398148145</v>
      </c>
      <c r="E115" s="2">
        <v>2.0023148148148148E-3</v>
      </c>
      <c r="F115" s="3">
        <v>0.625</v>
      </c>
      <c r="G115" t="s">
        <v>40</v>
      </c>
      <c r="H115" t="s">
        <v>41</v>
      </c>
      <c r="I115" t="s">
        <v>25</v>
      </c>
      <c r="J115" t="str">
        <f>VLOOKUP(C115,[1]Plan1!$A:$B,2,FALSE)</f>
        <v>CARTEIRA A</v>
      </c>
      <c r="K115">
        <v>112417</v>
      </c>
      <c r="L115">
        <v>309325</v>
      </c>
      <c r="M115" s="7">
        <f t="shared" si="3"/>
        <v>1077350438</v>
      </c>
      <c r="N115" t="s">
        <v>154</v>
      </c>
      <c r="O115" t="s">
        <v>35</v>
      </c>
      <c r="P115">
        <f t="shared" si="4"/>
        <v>86999465691</v>
      </c>
      <c r="Q115" s="4">
        <v>45670.375</v>
      </c>
      <c r="R115" s="4">
        <v>45670</v>
      </c>
      <c r="S115">
        <v>58134</v>
      </c>
      <c r="T115">
        <v>1.3294494071914801E+18</v>
      </c>
      <c r="V115" s="5">
        <v>4394.49</v>
      </c>
    </row>
    <row r="116" spans="1:22" x14ac:dyDescent="0.25">
      <c r="A116" t="s">
        <v>59</v>
      </c>
      <c r="B116">
        <v>654</v>
      </c>
      <c r="C116" t="s">
        <v>3331</v>
      </c>
      <c r="D116" s="1">
        <v>45667.6484837963</v>
      </c>
      <c r="E116" s="2">
        <v>1.4247685185185184E-2</v>
      </c>
      <c r="F116" s="3">
        <v>0.625</v>
      </c>
      <c r="G116" t="s">
        <v>40</v>
      </c>
      <c r="H116" t="s">
        <v>41</v>
      </c>
      <c r="I116" t="s">
        <v>25</v>
      </c>
      <c r="J116" t="str">
        <f>VLOOKUP(C116,[1]Plan1!$A:$B,2,FALSE)</f>
        <v>CARTEIRA A</v>
      </c>
      <c r="K116">
        <v>101968</v>
      </c>
      <c r="L116">
        <v>341095</v>
      </c>
      <c r="M116" s="7">
        <f t="shared" si="3"/>
        <v>1077350439</v>
      </c>
      <c r="N116" t="s">
        <v>155</v>
      </c>
      <c r="O116" t="s">
        <v>37</v>
      </c>
      <c r="P116">
        <f t="shared" si="4"/>
        <v>86999465701</v>
      </c>
      <c r="Q116" s="4">
        <v>45671.375</v>
      </c>
      <c r="R116" s="4">
        <v>45671</v>
      </c>
      <c r="S116">
        <v>58134</v>
      </c>
      <c r="T116">
        <v>1.26963889033186E+18</v>
      </c>
      <c r="V116" s="5">
        <v>2256.75</v>
      </c>
    </row>
    <row r="117" spans="1:22" x14ac:dyDescent="0.25">
      <c r="A117" t="s">
        <v>59</v>
      </c>
      <c r="C117" t="s">
        <v>3331</v>
      </c>
      <c r="D117" s="1">
        <v>45667.658946759257</v>
      </c>
      <c r="E117" s="2">
        <v>6.9444444444444447E-4</v>
      </c>
      <c r="F117" s="3">
        <v>0.625</v>
      </c>
      <c r="G117" t="s">
        <v>40</v>
      </c>
      <c r="H117" t="s">
        <v>41</v>
      </c>
      <c r="I117" t="s">
        <v>42</v>
      </c>
      <c r="J117" t="str">
        <f>VLOOKUP(C117,[1]Plan1!$A:$B,2,FALSE)</f>
        <v>CARTEIRA A</v>
      </c>
      <c r="K117">
        <v>101968</v>
      </c>
      <c r="L117">
        <v>341095</v>
      </c>
      <c r="M117" s="7">
        <f t="shared" si="3"/>
        <v>1077350440</v>
      </c>
      <c r="N117" t="s">
        <v>155</v>
      </c>
      <c r="O117" t="s">
        <v>26</v>
      </c>
      <c r="P117">
        <f t="shared" si="4"/>
        <v>86999465711</v>
      </c>
      <c r="Q117" s="4">
        <v>1</v>
      </c>
      <c r="R117" s="4"/>
      <c r="V117" s="5"/>
    </row>
    <row r="118" spans="1:22" x14ac:dyDescent="0.25">
      <c r="A118" t="s">
        <v>59</v>
      </c>
      <c r="C118" t="s">
        <v>3331</v>
      </c>
      <c r="D118" s="1">
        <v>45666.640370370369</v>
      </c>
      <c r="E118" s="2">
        <v>6.9444444444444447E-4</v>
      </c>
      <c r="F118" s="3">
        <v>0.625</v>
      </c>
      <c r="G118" t="s">
        <v>156</v>
      </c>
      <c r="H118" t="s">
        <v>41</v>
      </c>
      <c r="I118" t="s">
        <v>42</v>
      </c>
      <c r="J118" t="str">
        <f>VLOOKUP(C118,[1]Plan1!$A:$B,2,FALSE)</f>
        <v>CARTEIRA A</v>
      </c>
      <c r="K118">
        <v>112417</v>
      </c>
      <c r="L118">
        <v>309325</v>
      </c>
      <c r="M118" s="7">
        <f t="shared" si="3"/>
        <v>1077350441</v>
      </c>
      <c r="N118" t="s">
        <v>154</v>
      </c>
      <c r="O118" t="s">
        <v>34</v>
      </c>
      <c r="P118">
        <f t="shared" si="4"/>
        <v>86999465721</v>
      </c>
      <c r="Q118" s="4">
        <v>1</v>
      </c>
      <c r="R118" s="4"/>
      <c r="V118" s="5"/>
    </row>
    <row r="119" spans="1:22" x14ac:dyDescent="0.25">
      <c r="A119" t="s">
        <v>59</v>
      </c>
      <c r="C119" t="s">
        <v>3331</v>
      </c>
      <c r="D119" s="1">
        <v>45667.658958333333</v>
      </c>
      <c r="E119" s="2">
        <v>6.9444444444444447E-4</v>
      </c>
      <c r="F119" s="3">
        <v>0.625</v>
      </c>
      <c r="G119" t="s">
        <v>156</v>
      </c>
      <c r="H119" t="s">
        <v>41</v>
      </c>
      <c r="I119" t="s">
        <v>42</v>
      </c>
      <c r="J119" t="str">
        <f>VLOOKUP(C119,[1]Plan1!$A:$B,2,FALSE)</f>
        <v>CARTEIRA A</v>
      </c>
      <c r="K119">
        <v>101968</v>
      </c>
      <c r="L119">
        <v>341095</v>
      </c>
      <c r="M119" s="7">
        <f t="shared" si="3"/>
        <v>1077350442</v>
      </c>
      <c r="N119" t="s">
        <v>155</v>
      </c>
      <c r="O119" t="s">
        <v>26</v>
      </c>
      <c r="P119">
        <f t="shared" si="4"/>
        <v>86999465731</v>
      </c>
      <c r="Q119" s="4">
        <v>1</v>
      </c>
      <c r="R119" s="4"/>
      <c r="V119" s="5"/>
    </row>
    <row r="120" spans="1:22" x14ac:dyDescent="0.25">
      <c r="A120" t="s">
        <v>56</v>
      </c>
      <c r="B120">
        <v>153</v>
      </c>
      <c r="C120" t="s">
        <v>3331</v>
      </c>
      <c r="D120" s="1">
        <v>45666.480520833335</v>
      </c>
      <c r="E120" s="2">
        <v>1.1458333333333333E-3</v>
      </c>
      <c r="F120" s="3">
        <v>0.45833333333333331</v>
      </c>
      <c r="G120" t="s">
        <v>157</v>
      </c>
      <c r="H120" t="s">
        <v>39</v>
      </c>
      <c r="I120" t="s">
        <v>25</v>
      </c>
      <c r="J120" t="str">
        <f>VLOOKUP(C120,[1]Plan1!$A:$B,2,FALSE)</f>
        <v>CARTEIRA A</v>
      </c>
      <c r="K120">
        <v>60818</v>
      </c>
      <c r="L120">
        <v>341902</v>
      </c>
      <c r="M120" s="7">
        <f t="shared" si="3"/>
        <v>1077350443</v>
      </c>
      <c r="N120" t="s">
        <v>158</v>
      </c>
      <c r="O120" t="s">
        <v>26</v>
      </c>
      <c r="P120">
        <f t="shared" si="4"/>
        <v>86999465741</v>
      </c>
      <c r="Q120" s="4">
        <v>45666.375</v>
      </c>
      <c r="R120" s="4">
        <v>45666</v>
      </c>
      <c r="S120">
        <v>58134</v>
      </c>
      <c r="T120">
        <v>1.0225294561551601E+18</v>
      </c>
      <c r="V120" s="5">
        <v>1524.82</v>
      </c>
    </row>
    <row r="121" spans="1:22" x14ac:dyDescent="0.25">
      <c r="A121" t="s">
        <v>61</v>
      </c>
      <c r="B121">
        <v>157</v>
      </c>
      <c r="C121" t="s">
        <v>3331</v>
      </c>
      <c r="D121" s="1">
        <v>45666.358206018522</v>
      </c>
      <c r="E121" s="2">
        <v>1.1574074074074073E-3</v>
      </c>
      <c r="F121" s="3">
        <v>0.33333333333333331</v>
      </c>
      <c r="G121" t="s">
        <v>159</v>
      </c>
      <c r="H121" t="s">
        <v>39</v>
      </c>
      <c r="I121" t="s">
        <v>25</v>
      </c>
      <c r="J121" t="str">
        <f>VLOOKUP(C121,[1]Plan1!$A:$B,2,FALSE)</f>
        <v>CARTEIRA A</v>
      </c>
      <c r="K121">
        <v>252960</v>
      </c>
      <c r="L121">
        <v>377815</v>
      </c>
      <c r="M121" s="7">
        <f t="shared" si="3"/>
        <v>1077350444</v>
      </c>
      <c r="N121" t="s">
        <v>160</v>
      </c>
      <c r="O121" t="s">
        <v>35</v>
      </c>
      <c r="P121">
        <f t="shared" si="4"/>
        <v>86999465751</v>
      </c>
      <c r="Q121" s="4">
        <v>45667</v>
      </c>
      <c r="R121" s="4">
        <v>45667</v>
      </c>
      <c r="S121">
        <v>58134</v>
      </c>
      <c r="T121">
        <v>1.4392200940549901E+18</v>
      </c>
      <c r="V121" s="5">
        <v>5142.8</v>
      </c>
    </row>
    <row r="122" spans="1:22" x14ac:dyDescent="0.25">
      <c r="A122" t="s">
        <v>56</v>
      </c>
      <c r="B122">
        <v>1759</v>
      </c>
      <c r="C122" t="s">
        <v>3331</v>
      </c>
      <c r="D122" s="1">
        <v>45663.373773148145</v>
      </c>
      <c r="E122" s="2">
        <v>3.9120370370370368E-3</v>
      </c>
      <c r="F122" s="3">
        <v>0.33333333333333331</v>
      </c>
      <c r="G122" t="s">
        <v>43</v>
      </c>
      <c r="H122" t="s">
        <v>39</v>
      </c>
      <c r="I122" t="s">
        <v>25</v>
      </c>
      <c r="J122" t="str">
        <f>VLOOKUP(C122,[1]Plan1!$A:$B,2,FALSE)</f>
        <v>CARTEIRA A</v>
      </c>
      <c r="K122">
        <v>65894</v>
      </c>
      <c r="L122">
        <v>308849</v>
      </c>
      <c r="M122" s="7">
        <f t="shared" si="3"/>
        <v>1077350445</v>
      </c>
      <c r="N122" t="s">
        <v>161</v>
      </c>
      <c r="O122" t="s">
        <v>37</v>
      </c>
      <c r="P122">
        <f t="shared" si="4"/>
        <v>86999465761</v>
      </c>
      <c r="Q122" s="4">
        <v>45663.395833333336</v>
      </c>
      <c r="R122" s="4">
        <v>45663</v>
      </c>
      <c r="S122">
        <v>58134</v>
      </c>
      <c r="T122">
        <v>8.5546773573207194E+17</v>
      </c>
      <c r="V122" s="5">
        <v>17281.259999999998</v>
      </c>
    </row>
    <row r="123" spans="1:22" x14ac:dyDescent="0.25">
      <c r="A123" t="s">
        <v>61</v>
      </c>
      <c r="B123">
        <v>99</v>
      </c>
      <c r="C123" t="s">
        <v>3331</v>
      </c>
      <c r="D123" s="1">
        <v>45663.511122685188</v>
      </c>
      <c r="E123" s="2">
        <v>2.7662037037037039E-3</v>
      </c>
      <c r="F123" s="3">
        <v>0.5</v>
      </c>
      <c r="G123" t="s">
        <v>43</v>
      </c>
      <c r="H123" t="s">
        <v>39</v>
      </c>
      <c r="I123" t="s">
        <v>25</v>
      </c>
      <c r="J123" t="str">
        <f>VLOOKUP(C123,[1]Plan1!$A:$B,2,FALSE)</f>
        <v>CARTEIRA A</v>
      </c>
      <c r="K123">
        <v>253420</v>
      </c>
      <c r="L123">
        <v>387205</v>
      </c>
      <c r="M123" s="7">
        <f t="shared" si="3"/>
        <v>1077350446</v>
      </c>
      <c r="N123" t="s">
        <v>162</v>
      </c>
      <c r="O123" t="s">
        <v>26</v>
      </c>
      <c r="P123">
        <f t="shared" si="4"/>
        <v>86999465771</v>
      </c>
      <c r="Q123" s="4">
        <v>45664.375</v>
      </c>
      <c r="R123" s="4">
        <v>45664</v>
      </c>
      <c r="S123">
        <v>58134</v>
      </c>
      <c r="T123">
        <v>1.46639859953232E+18</v>
      </c>
      <c r="V123" s="5">
        <v>4877.4399999999996</v>
      </c>
    </row>
    <row r="124" spans="1:22" x14ac:dyDescent="0.25">
      <c r="A124" t="s">
        <v>59</v>
      </c>
      <c r="B124">
        <v>500</v>
      </c>
      <c r="C124" t="s">
        <v>3331</v>
      </c>
      <c r="D124" s="1">
        <v>45664.534525462965</v>
      </c>
      <c r="E124" s="2">
        <v>1.8518518518518519E-3</v>
      </c>
      <c r="F124" s="3">
        <v>0.5</v>
      </c>
      <c r="G124" t="s">
        <v>43</v>
      </c>
      <c r="H124" t="s">
        <v>39</v>
      </c>
      <c r="I124" t="s">
        <v>25</v>
      </c>
      <c r="J124" t="str">
        <f>VLOOKUP(C124,[1]Plan1!$A:$B,2,FALSE)</f>
        <v>CARTEIRA A</v>
      </c>
      <c r="K124">
        <v>114556</v>
      </c>
      <c r="L124">
        <v>372398</v>
      </c>
      <c r="M124" s="7">
        <f t="shared" si="3"/>
        <v>1077350447</v>
      </c>
      <c r="N124" t="s">
        <v>163</v>
      </c>
      <c r="O124" t="s">
        <v>34</v>
      </c>
      <c r="P124">
        <f t="shared" si="4"/>
        <v>86999465781</v>
      </c>
      <c r="Q124" s="4">
        <v>45665.375</v>
      </c>
      <c r="R124" s="4">
        <v>45665</v>
      </c>
      <c r="S124">
        <v>58134</v>
      </c>
      <c r="T124">
        <v>1.3203727481905001E+18</v>
      </c>
      <c r="V124" s="5">
        <v>10624.2</v>
      </c>
    </row>
    <row r="125" spans="1:22" x14ac:dyDescent="0.25">
      <c r="A125" t="s">
        <v>59</v>
      </c>
      <c r="B125">
        <v>856</v>
      </c>
      <c r="C125" t="s">
        <v>3331</v>
      </c>
      <c r="D125" s="1">
        <v>45665.457962962966</v>
      </c>
      <c r="E125" s="2">
        <v>1.5046296296296296E-3</v>
      </c>
      <c r="F125" s="3">
        <v>0.41666666666666669</v>
      </c>
      <c r="G125" t="s">
        <v>43</v>
      </c>
      <c r="H125" t="s">
        <v>39</v>
      </c>
      <c r="I125" t="s">
        <v>25</v>
      </c>
      <c r="J125" t="str">
        <f>VLOOKUP(C125,[1]Plan1!$A:$B,2,FALSE)</f>
        <v>CARTEIRA A</v>
      </c>
      <c r="K125">
        <v>89713</v>
      </c>
      <c r="L125">
        <v>134224</v>
      </c>
      <c r="M125" s="7">
        <f t="shared" si="3"/>
        <v>1077350448</v>
      </c>
      <c r="N125" t="s">
        <v>164</v>
      </c>
      <c r="O125" t="s">
        <v>26</v>
      </c>
      <c r="P125">
        <f t="shared" si="4"/>
        <v>86999465791</v>
      </c>
      <c r="Q125" s="4">
        <v>45666.375</v>
      </c>
      <c r="R125" s="4">
        <v>45666</v>
      </c>
      <c r="S125">
        <v>58134</v>
      </c>
      <c r="T125">
        <v>1.1754135011375301E+18</v>
      </c>
      <c r="V125" s="5">
        <v>2457.66</v>
      </c>
    </row>
    <row r="126" spans="1:22" x14ac:dyDescent="0.25">
      <c r="A126" t="s">
        <v>59</v>
      </c>
      <c r="B126">
        <v>409</v>
      </c>
      <c r="C126" t="s">
        <v>3331</v>
      </c>
      <c r="D126" s="1">
        <v>45664.633460648147</v>
      </c>
      <c r="E126" s="2">
        <v>8.564814814814815E-4</v>
      </c>
      <c r="F126" s="3">
        <v>0.625</v>
      </c>
      <c r="G126" t="s">
        <v>165</v>
      </c>
      <c r="H126" t="s">
        <v>39</v>
      </c>
      <c r="I126" t="s">
        <v>25</v>
      </c>
      <c r="J126" t="str">
        <f>VLOOKUP(C126,[1]Plan1!$A:$B,2,FALSE)</f>
        <v>CARTEIRA A</v>
      </c>
      <c r="K126">
        <v>113685</v>
      </c>
      <c r="L126">
        <v>93053</v>
      </c>
      <c r="M126" s="7">
        <f t="shared" si="3"/>
        <v>1077350449</v>
      </c>
      <c r="N126" t="s">
        <v>166</v>
      </c>
      <c r="O126" t="s">
        <v>26</v>
      </c>
      <c r="P126">
        <f t="shared" si="4"/>
        <v>86999465801</v>
      </c>
      <c r="Q126" s="4">
        <v>45665.375</v>
      </c>
      <c r="R126" s="4">
        <v>45665</v>
      </c>
      <c r="S126">
        <v>58134</v>
      </c>
      <c r="T126">
        <v>1.27869848560398E+18</v>
      </c>
      <c r="V126" s="5">
        <v>14235.57</v>
      </c>
    </row>
    <row r="127" spans="1:22" x14ac:dyDescent="0.25">
      <c r="A127" t="s">
        <v>61</v>
      </c>
      <c r="B127">
        <v>146</v>
      </c>
      <c r="C127" t="s">
        <v>3331</v>
      </c>
      <c r="D127" s="1">
        <v>45665.359826388885</v>
      </c>
      <c r="E127" s="2">
        <v>2.7430555555555554E-3</v>
      </c>
      <c r="F127" s="3">
        <v>0.33333333333333331</v>
      </c>
      <c r="G127" t="s">
        <v>165</v>
      </c>
      <c r="H127" t="s">
        <v>39</v>
      </c>
      <c r="I127" t="s">
        <v>25</v>
      </c>
      <c r="J127" t="str">
        <f>VLOOKUP(C127,[1]Plan1!$A:$B,2,FALSE)</f>
        <v>CARTEIRA A</v>
      </c>
      <c r="K127">
        <v>174268</v>
      </c>
      <c r="L127">
        <v>380740</v>
      </c>
      <c r="M127" s="7">
        <f t="shared" si="3"/>
        <v>1077350450</v>
      </c>
      <c r="N127" t="s">
        <v>90</v>
      </c>
      <c r="O127" t="s">
        <v>35</v>
      </c>
      <c r="P127">
        <f t="shared" si="4"/>
        <v>86999465811</v>
      </c>
      <c r="Q127" s="4">
        <v>45666.375</v>
      </c>
      <c r="R127" s="4">
        <v>45666</v>
      </c>
      <c r="S127">
        <v>58134</v>
      </c>
      <c r="T127">
        <v>1.4015042311684301E+18</v>
      </c>
      <c r="V127" s="5">
        <v>1073.96</v>
      </c>
    </row>
    <row r="128" spans="1:22" x14ac:dyDescent="0.25">
      <c r="A128" t="s">
        <v>61</v>
      </c>
      <c r="B128">
        <v>140</v>
      </c>
      <c r="C128" t="s">
        <v>3331</v>
      </c>
      <c r="D128" s="1">
        <v>45665.436076388891</v>
      </c>
      <c r="E128" s="2">
        <v>1.238425925925926E-3</v>
      </c>
      <c r="F128" s="3">
        <v>0.41666666666666669</v>
      </c>
      <c r="G128" t="s">
        <v>165</v>
      </c>
      <c r="H128" t="s">
        <v>39</v>
      </c>
      <c r="I128" t="s">
        <v>25</v>
      </c>
      <c r="J128" t="str">
        <f>VLOOKUP(C128,[1]Plan1!$A:$B,2,FALSE)</f>
        <v>CARTEIRA A</v>
      </c>
      <c r="K128">
        <v>174412</v>
      </c>
      <c r="L128">
        <v>377869</v>
      </c>
      <c r="M128" s="7">
        <f t="shared" si="3"/>
        <v>1077350451</v>
      </c>
      <c r="N128" t="s">
        <v>167</v>
      </c>
      <c r="O128" t="s">
        <v>37</v>
      </c>
      <c r="P128">
        <f t="shared" si="4"/>
        <v>86999465821</v>
      </c>
      <c r="Q128" s="4">
        <v>45666.375</v>
      </c>
      <c r="R128" s="4">
        <v>45666</v>
      </c>
      <c r="S128">
        <v>58134</v>
      </c>
      <c r="T128">
        <v>1.4395640731371899E+18</v>
      </c>
      <c r="V128" s="5">
        <v>12198.2</v>
      </c>
    </row>
    <row r="129" spans="1:22" x14ac:dyDescent="0.25">
      <c r="A129" t="s">
        <v>59</v>
      </c>
      <c r="B129">
        <v>317</v>
      </c>
      <c r="C129" t="s">
        <v>3331</v>
      </c>
      <c r="D129" s="1">
        <v>45665.438252314816</v>
      </c>
      <c r="E129" s="2">
        <v>6.3657407407407404E-3</v>
      </c>
      <c r="F129" s="3">
        <v>0.41666666666666669</v>
      </c>
      <c r="G129" t="s">
        <v>165</v>
      </c>
      <c r="H129" t="s">
        <v>39</v>
      </c>
      <c r="I129" t="s">
        <v>25</v>
      </c>
      <c r="J129" t="str">
        <f>VLOOKUP(C129,[1]Plan1!$A:$B,2,FALSE)</f>
        <v>CARTEIRA A</v>
      </c>
      <c r="K129">
        <v>175308</v>
      </c>
      <c r="L129">
        <v>369130</v>
      </c>
      <c r="M129" s="7">
        <f t="shared" si="3"/>
        <v>1077350452</v>
      </c>
      <c r="N129" t="s">
        <v>168</v>
      </c>
      <c r="O129" t="s">
        <v>26</v>
      </c>
      <c r="P129">
        <f t="shared" si="4"/>
        <v>86999465831</v>
      </c>
      <c r="Q129" s="4">
        <v>45666.375</v>
      </c>
      <c r="R129" s="4">
        <v>45666</v>
      </c>
      <c r="S129">
        <v>58134</v>
      </c>
      <c r="T129">
        <v>1.36021702293535E+18</v>
      </c>
      <c r="V129" s="5">
        <v>4882.5</v>
      </c>
    </row>
    <row r="130" spans="1:22" x14ac:dyDescent="0.25">
      <c r="A130" t="s">
        <v>56</v>
      </c>
      <c r="B130">
        <v>744</v>
      </c>
      <c r="C130" t="s">
        <v>3331</v>
      </c>
      <c r="D130" s="1">
        <v>45665.477337962962</v>
      </c>
      <c r="E130" s="2">
        <v>1.3657407407407407E-3</v>
      </c>
      <c r="F130" s="3">
        <v>0.45833333333333331</v>
      </c>
      <c r="G130" t="s">
        <v>165</v>
      </c>
      <c r="H130" t="s">
        <v>39</v>
      </c>
      <c r="I130" t="s">
        <v>25</v>
      </c>
      <c r="J130" t="str">
        <f>VLOOKUP(C130,[1]Plan1!$A:$B,2,FALSE)</f>
        <v>CARTEIRA A</v>
      </c>
      <c r="K130">
        <v>61665</v>
      </c>
      <c r="L130">
        <v>117198</v>
      </c>
      <c r="M130" s="7">
        <f t="shared" si="3"/>
        <v>1077350453</v>
      </c>
      <c r="N130" t="s">
        <v>169</v>
      </c>
      <c r="O130" t="s">
        <v>34</v>
      </c>
      <c r="P130">
        <f t="shared" si="4"/>
        <v>86999465841</v>
      </c>
      <c r="Q130" s="4">
        <v>45666.5</v>
      </c>
      <c r="R130" s="4">
        <v>45666</v>
      </c>
      <c r="S130">
        <v>58134</v>
      </c>
      <c r="T130">
        <v>1.0910011262638001E+18</v>
      </c>
      <c r="V130" s="5">
        <v>9728.85</v>
      </c>
    </row>
    <row r="131" spans="1:22" x14ac:dyDescent="0.25">
      <c r="A131" t="s">
        <v>56</v>
      </c>
      <c r="B131">
        <v>1109</v>
      </c>
      <c r="C131" t="s">
        <v>3331</v>
      </c>
      <c r="D131" s="1">
        <v>45666.690659722219</v>
      </c>
      <c r="E131" s="2">
        <v>6.4120370370370373E-3</v>
      </c>
      <c r="F131" s="3">
        <v>0.66666666666666663</v>
      </c>
      <c r="G131" t="s">
        <v>165</v>
      </c>
      <c r="H131" t="s">
        <v>39</v>
      </c>
      <c r="I131" t="s">
        <v>25</v>
      </c>
      <c r="J131" t="str">
        <f>VLOOKUP(C131,[1]Plan1!$A:$B,2,FALSE)</f>
        <v>CARTEIRA A</v>
      </c>
      <c r="K131">
        <v>68965</v>
      </c>
      <c r="L131">
        <v>27662</v>
      </c>
      <c r="M131" s="7">
        <f t="shared" si="3"/>
        <v>1077350454</v>
      </c>
      <c r="N131" t="s">
        <v>170</v>
      </c>
      <c r="O131" t="s">
        <v>26</v>
      </c>
      <c r="P131">
        <f t="shared" si="4"/>
        <v>86999465851</v>
      </c>
      <c r="Q131" s="4">
        <v>45667.375</v>
      </c>
      <c r="R131" s="4">
        <v>45667</v>
      </c>
      <c r="S131">
        <v>58134</v>
      </c>
      <c r="T131">
        <v>1.05909242395262E+18</v>
      </c>
      <c r="V131" s="5">
        <v>3893.24</v>
      </c>
    </row>
    <row r="132" spans="1:22" x14ac:dyDescent="0.25">
      <c r="A132" t="s">
        <v>59</v>
      </c>
      <c r="B132">
        <v>323</v>
      </c>
      <c r="C132" t="s">
        <v>3331</v>
      </c>
      <c r="D132" s="1">
        <v>45667.600324074076</v>
      </c>
      <c r="E132" s="2">
        <v>1.5393518518518519E-3</v>
      </c>
      <c r="F132" s="3">
        <v>0.58333333333333337</v>
      </c>
      <c r="G132" t="s">
        <v>165</v>
      </c>
      <c r="H132" t="s">
        <v>39</v>
      </c>
      <c r="I132" t="s">
        <v>25</v>
      </c>
      <c r="J132" t="str">
        <f>VLOOKUP(C132,[1]Plan1!$A:$B,2,FALSE)</f>
        <v>CARTEIRA A</v>
      </c>
      <c r="K132">
        <v>113984</v>
      </c>
      <c r="L132">
        <v>374040</v>
      </c>
      <c r="M132" s="7">
        <f t="shared" ref="M132:M195" si="6">M131+1</f>
        <v>1077350455</v>
      </c>
      <c r="N132" t="s">
        <v>171</v>
      </c>
      <c r="O132" t="s">
        <v>26</v>
      </c>
      <c r="P132">
        <f t="shared" ref="P132:P195" si="7">P131+10</f>
        <v>86999465861</v>
      </c>
      <c r="Q132" s="4">
        <v>45667.666666666664</v>
      </c>
      <c r="R132" s="4">
        <v>45667</v>
      </c>
      <c r="S132">
        <v>58134</v>
      </c>
      <c r="T132">
        <v>1.33776598422784E+18</v>
      </c>
      <c r="V132" s="5">
        <v>9265.6</v>
      </c>
    </row>
    <row r="133" spans="1:22" x14ac:dyDescent="0.25">
      <c r="A133" t="s">
        <v>56</v>
      </c>
      <c r="B133">
        <v>1693</v>
      </c>
      <c r="C133" t="s">
        <v>3331</v>
      </c>
      <c r="D133" s="1">
        <v>45667.365254629629</v>
      </c>
      <c r="E133" s="2">
        <v>1.0763888888888889E-3</v>
      </c>
      <c r="F133" s="3">
        <v>0.33333333333333331</v>
      </c>
      <c r="G133" t="s">
        <v>44</v>
      </c>
      <c r="H133" t="s">
        <v>41</v>
      </c>
      <c r="I133" t="s">
        <v>25</v>
      </c>
      <c r="J133" t="str">
        <f>VLOOKUP(C133,[1]Plan1!$A:$B,2,FALSE)</f>
        <v>CARTEIRA A</v>
      </c>
      <c r="K133">
        <v>66913</v>
      </c>
      <c r="L133">
        <v>316262</v>
      </c>
      <c r="M133" s="7">
        <f t="shared" si="6"/>
        <v>1077350456</v>
      </c>
      <c r="N133" t="s">
        <v>172</v>
      </c>
      <c r="O133" t="s">
        <v>35</v>
      </c>
      <c r="P133">
        <f t="shared" si="7"/>
        <v>86999465871</v>
      </c>
      <c r="Q133" s="4">
        <v>45667.583333333336</v>
      </c>
      <c r="R133" s="4">
        <v>45667</v>
      </c>
      <c r="S133">
        <v>58134</v>
      </c>
      <c r="T133">
        <v>8.4781845983599398E+17</v>
      </c>
      <c r="V133" s="5">
        <v>8958</v>
      </c>
    </row>
    <row r="134" spans="1:22" x14ac:dyDescent="0.25">
      <c r="A134" t="s">
        <v>59</v>
      </c>
      <c r="B134">
        <v>654</v>
      </c>
      <c r="C134" t="s">
        <v>3331</v>
      </c>
      <c r="D134" s="1">
        <v>45667.378611111111</v>
      </c>
      <c r="E134" s="2">
        <v>7.6388888888888893E-4</v>
      </c>
      <c r="F134" s="3">
        <v>0.375</v>
      </c>
      <c r="G134" t="s">
        <v>44</v>
      </c>
      <c r="H134" t="s">
        <v>41</v>
      </c>
      <c r="I134" t="s">
        <v>25</v>
      </c>
      <c r="J134" t="str">
        <f>VLOOKUP(C134,[1]Plan1!$A:$B,2,FALSE)</f>
        <v>CARTEIRA A</v>
      </c>
      <c r="K134">
        <v>101968</v>
      </c>
      <c r="L134">
        <v>341095</v>
      </c>
      <c r="M134" s="7">
        <f t="shared" si="6"/>
        <v>1077350457</v>
      </c>
      <c r="N134" t="s">
        <v>155</v>
      </c>
      <c r="O134" t="s">
        <v>37</v>
      </c>
      <c r="P134">
        <f t="shared" si="7"/>
        <v>86999465881</v>
      </c>
      <c r="Q134" s="4">
        <v>45670.354166666664</v>
      </c>
      <c r="R134" s="4">
        <v>45670</v>
      </c>
      <c r="S134">
        <v>58134</v>
      </c>
      <c r="T134">
        <v>1.26963889033186E+18</v>
      </c>
      <c r="V134" s="5">
        <v>2313.3000000000002</v>
      </c>
    </row>
    <row r="135" spans="1:22" x14ac:dyDescent="0.25">
      <c r="A135" t="s">
        <v>56</v>
      </c>
      <c r="B135">
        <v>990</v>
      </c>
      <c r="C135" t="s">
        <v>3331</v>
      </c>
      <c r="D135" s="1">
        <v>45663.366053240738</v>
      </c>
      <c r="E135" s="2">
        <v>9.6064814814814819E-4</v>
      </c>
      <c r="F135" s="3">
        <v>0.33333333333333331</v>
      </c>
      <c r="G135" t="s">
        <v>45</v>
      </c>
      <c r="H135" t="s">
        <v>39</v>
      </c>
      <c r="I135" t="s">
        <v>25</v>
      </c>
      <c r="J135" t="str">
        <f>VLOOKUP(C135,[1]Plan1!$A:$B,2,FALSE)</f>
        <v>CARTEIRA A</v>
      </c>
      <c r="K135">
        <v>66532</v>
      </c>
      <c r="L135">
        <v>345907</v>
      </c>
      <c r="M135" s="7">
        <f t="shared" si="6"/>
        <v>1077350458</v>
      </c>
      <c r="N135" t="s">
        <v>173</v>
      </c>
      <c r="O135" t="s">
        <v>26</v>
      </c>
      <c r="P135">
        <f t="shared" si="7"/>
        <v>86999465891</v>
      </c>
      <c r="Q135" s="4">
        <v>45665</v>
      </c>
      <c r="R135" s="4">
        <v>45665</v>
      </c>
      <c r="S135">
        <v>58134</v>
      </c>
      <c r="T135">
        <v>1.06885806680133E+18</v>
      </c>
      <c r="V135" s="5">
        <v>7691.36</v>
      </c>
    </row>
    <row r="136" spans="1:22" x14ac:dyDescent="0.25">
      <c r="A136" t="s">
        <v>59</v>
      </c>
      <c r="B136">
        <v>252</v>
      </c>
      <c r="C136" t="s">
        <v>3331</v>
      </c>
      <c r="D136" s="1">
        <v>45663.444733796299</v>
      </c>
      <c r="E136" s="2">
        <v>5.9027777777777778E-4</v>
      </c>
      <c r="F136" s="3">
        <v>0.41666666666666669</v>
      </c>
      <c r="G136" t="s">
        <v>45</v>
      </c>
      <c r="H136" t="s">
        <v>39</v>
      </c>
      <c r="I136" t="s">
        <v>25</v>
      </c>
      <c r="J136" t="str">
        <f>VLOOKUP(C136,[1]Plan1!$A:$B,2,FALSE)</f>
        <v>CARTEIRA A</v>
      </c>
      <c r="K136">
        <v>112314</v>
      </c>
      <c r="L136">
        <v>364965</v>
      </c>
      <c r="M136" s="7">
        <f t="shared" si="6"/>
        <v>1077350459</v>
      </c>
      <c r="N136" t="s">
        <v>142</v>
      </c>
      <c r="O136" t="s">
        <v>34</v>
      </c>
      <c r="P136">
        <f t="shared" si="7"/>
        <v>86999465901</v>
      </c>
      <c r="Q136" s="4">
        <v>45665</v>
      </c>
      <c r="R136" s="4">
        <v>45665</v>
      </c>
      <c r="S136">
        <v>58134</v>
      </c>
      <c r="T136">
        <v>1.34585611295551E+18</v>
      </c>
      <c r="V136" s="5">
        <v>20932.400000000001</v>
      </c>
    </row>
    <row r="137" spans="1:22" x14ac:dyDescent="0.25">
      <c r="A137" t="s">
        <v>61</v>
      </c>
      <c r="B137">
        <v>323</v>
      </c>
      <c r="C137" t="s">
        <v>3331</v>
      </c>
      <c r="D137" s="1">
        <v>45663.490034722221</v>
      </c>
      <c r="E137" s="2">
        <v>2.685185185185185E-3</v>
      </c>
      <c r="F137" s="3">
        <v>0.45833333333333331</v>
      </c>
      <c r="G137" t="s">
        <v>45</v>
      </c>
      <c r="H137" t="s">
        <v>39</v>
      </c>
      <c r="I137" t="s">
        <v>25</v>
      </c>
      <c r="J137" t="str">
        <f>VLOOKUP(C137,[1]Plan1!$A:$B,2,FALSE)</f>
        <v>CARTEIRA A</v>
      </c>
      <c r="K137">
        <v>135990</v>
      </c>
      <c r="L137">
        <v>373520</v>
      </c>
      <c r="M137" s="7">
        <f t="shared" si="6"/>
        <v>1077350460</v>
      </c>
      <c r="N137" t="s">
        <v>174</v>
      </c>
      <c r="O137" t="s">
        <v>26</v>
      </c>
      <c r="P137">
        <f t="shared" si="7"/>
        <v>86999465911</v>
      </c>
      <c r="Q137" s="4">
        <v>45665</v>
      </c>
      <c r="R137" s="4">
        <v>45665</v>
      </c>
      <c r="S137">
        <v>58134</v>
      </c>
      <c r="T137">
        <v>1.33268408083523E+18</v>
      </c>
      <c r="V137" s="5">
        <v>1539.23</v>
      </c>
    </row>
    <row r="138" spans="1:22" x14ac:dyDescent="0.25">
      <c r="A138" t="s">
        <v>61</v>
      </c>
      <c r="B138">
        <v>43</v>
      </c>
      <c r="C138" t="s">
        <v>3331</v>
      </c>
      <c r="D138" s="1">
        <v>45663.664131944446</v>
      </c>
      <c r="E138" s="2">
        <v>8.5879629629629622E-3</v>
      </c>
      <c r="F138" s="3">
        <v>0.625</v>
      </c>
      <c r="G138" t="s">
        <v>45</v>
      </c>
      <c r="H138" t="s">
        <v>39</v>
      </c>
      <c r="I138" t="s">
        <v>25</v>
      </c>
      <c r="J138" t="str">
        <f>VLOOKUP(C138,[1]Plan1!$A:$B,2,FALSE)</f>
        <v>CARTEIRA A</v>
      </c>
      <c r="K138">
        <v>253268</v>
      </c>
      <c r="L138">
        <v>384154</v>
      </c>
      <c r="M138" s="7">
        <f t="shared" si="6"/>
        <v>1077350461</v>
      </c>
      <c r="N138" t="s">
        <v>175</v>
      </c>
      <c r="O138" t="s">
        <v>26</v>
      </c>
      <c r="P138">
        <f t="shared" si="7"/>
        <v>86999465921</v>
      </c>
      <c r="Q138" s="4">
        <v>45665</v>
      </c>
      <c r="R138" s="4">
        <v>45665</v>
      </c>
      <c r="S138">
        <v>58134</v>
      </c>
      <c r="T138">
        <v>1.4319589366966899E+18</v>
      </c>
      <c r="V138" s="5">
        <v>4223.9399999999996</v>
      </c>
    </row>
    <row r="139" spans="1:22" x14ac:dyDescent="0.25">
      <c r="A139" t="s">
        <v>61</v>
      </c>
      <c r="B139">
        <v>-8</v>
      </c>
      <c r="C139" t="s">
        <v>3331</v>
      </c>
      <c r="D139" s="1">
        <v>45664.529282407406</v>
      </c>
      <c r="E139" s="2">
        <v>4.5138888888888887E-4</v>
      </c>
      <c r="F139" s="3">
        <v>0.5</v>
      </c>
      <c r="G139" t="s">
        <v>45</v>
      </c>
      <c r="H139" t="s">
        <v>39</v>
      </c>
      <c r="I139" t="s">
        <v>25</v>
      </c>
      <c r="J139" t="str">
        <f>VLOOKUP(C139,[1]Plan1!$A:$B,2,FALSE)</f>
        <v>CARTEIRA A</v>
      </c>
      <c r="K139">
        <v>251860</v>
      </c>
      <c r="L139">
        <v>386201</v>
      </c>
      <c r="M139" s="7">
        <f t="shared" si="6"/>
        <v>1077350462</v>
      </c>
      <c r="N139" t="s">
        <v>176</v>
      </c>
      <c r="O139" t="s">
        <v>35</v>
      </c>
      <c r="P139">
        <f t="shared" si="7"/>
        <v>86999465931</v>
      </c>
      <c r="Q139" s="4">
        <v>45666</v>
      </c>
      <c r="R139" s="4">
        <v>45666</v>
      </c>
      <c r="S139">
        <v>58134</v>
      </c>
      <c r="T139">
        <v>1.4548745963973601E+18</v>
      </c>
      <c r="V139" s="5">
        <v>6444.97</v>
      </c>
    </row>
    <row r="140" spans="1:22" x14ac:dyDescent="0.25">
      <c r="A140" t="s">
        <v>61</v>
      </c>
      <c r="B140">
        <v>79</v>
      </c>
      <c r="C140" t="s">
        <v>3331</v>
      </c>
      <c r="D140" s="1">
        <v>45664.530821759261</v>
      </c>
      <c r="E140" s="2">
        <v>3.5995370370370369E-3</v>
      </c>
      <c r="F140" s="3">
        <v>0.5</v>
      </c>
      <c r="G140" t="s">
        <v>45</v>
      </c>
      <c r="H140" t="s">
        <v>39</v>
      </c>
      <c r="I140" t="s">
        <v>25</v>
      </c>
      <c r="J140" t="str">
        <f>VLOOKUP(C140,[1]Plan1!$A:$B,2,FALSE)</f>
        <v>CARTEIRA A</v>
      </c>
      <c r="K140">
        <v>114425</v>
      </c>
      <c r="L140">
        <v>371583</v>
      </c>
      <c r="M140" s="7">
        <f t="shared" si="6"/>
        <v>1077350463</v>
      </c>
      <c r="N140" t="s">
        <v>177</v>
      </c>
      <c r="O140" t="s">
        <v>37</v>
      </c>
      <c r="P140">
        <f t="shared" si="7"/>
        <v>86999465941</v>
      </c>
      <c r="Q140" s="4">
        <v>45666</v>
      </c>
      <c r="R140" s="4">
        <v>45666</v>
      </c>
      <c r="S140">
        <v>58134</v>
      </c>
      <c r="T140">
        <v>1.41673750462255E+18</v>
      </c>
      <c r="V140" s="5">
        <v>9342.4</v>
      </c>
    </row>
    <row r="141" spans="1:22" x14ac:dyDescent="0.25">
      <c r="A141" t="s">
        <v>59</v>
      </c>
      <c r="B141">
        <v>577</v>
      </c>
      <c r="C141" t="s">
        <v>3331</v>
      </c>
      <c r="D141" s="1">
        <v>45664.610474537039</v>
      </c>
      <c r="E141" s="2">
        <v>2.685185185185185E-3</v>
      </c>
      <c r="F141" s="3">
        <v>0.58333333333333337</v>
      </c>
      <c r="G141" t="s">
        <v>45</v>
      </c>
      <c r="H141" t="s">
        <v>39</v>
      </c>
      <c r="I141" t="s">
        <v>25</v>
      </c>
      <c r="J141" t="str">
        <f>VLOOKUP(C141,[1]Plan1!$A:$B,2,FALSE)</f>
        <v>CARTEIRA A</v>
      </c>
      <c r="K141">
        <v>113702</v>
      </c>
      <c r="L141">
        <v>152905</v>
      </c>
      <c r="M141" s="7">
        <f t="shared" si="6"/>
        <v>1077350464</v>
      </c>
      <c r="N141" t="s">
        <v>115</v>
      </c>
      <c r="O141" t="s">
        <v>26</v>
      </c>
      <c r="P141">
        <f t="shared" si="7"/>
        <v>86999465951</v>
      </c>
      <c r="Q141" s="4">
        <v>45666</v>
      </c>
      <c r="R141" s="4">
        <v>45666</v>
      </c>
      <c r="S141">
        <v>58134</v>
      </c>
      <c r="T141">
        <v>1.2725284650227999E+18</v>
      </c>
      <c r="V141" s="5">
        <v>1229.56</v>
      </c>
    </row>
    <row r="142" spans="1:22" x14ac:dyDescent="0.25">
      <c r="A142" t="s">
        <v>61</v>
      </c>
      <c r="B142">
        <v>250</v>
      </c>
      <c r="C142" t="s">
        <v>3331</v>
      </c>
      <c r="D142" s="1">
        <v>45665.380069444444</v>
      </c>
      <c r="E142" s="2">
        <v>9.7222222222222219E-4</v>
      </c>
      <c r="F142" s="3">
        <v>0.375</v>
      </c>
      <c r="G142" t="s">
        <v>45</v>
      </c>
      <c r="H142" t="s">
        <v>39</v>
      </c>
      <c r="I142" t="s">
        <v>25</v>
      </c>
      <c r="J142" t="str">
        <f>VLOOKUP(C142,[1]Plan1!$A:$B,2,FALSE)</f>
        <v>CARTEIRA A</v>
      </c>
      <c r="K142">
        <v>252130</v>
      </c>
      <c r="L142">
        <v>385659</v>
      </c>
      <c r="M142" s="7">
        <f t="shared" si="6"/>
        <v>1077350465</v>
      </c>
      <c r="N142" t="s">
        <v>178</v>
      </c>
      <c r="O142" t="s">
        <v>34</v>
      </c>
      <c r="P142">
        <f t="shared" si="7"/>
        <v>86999465961</v>
      </c>
      <c r="Q142" s="4">
        <v>45667</v>
      </c>
      <c r="R142" s="4">
        <v>45667</v>
      </c>
      <c r="S142">
        <v>58134</v>
      </c>
      <c r="T142">
        <v>1.45695367072061E+18</v>
      </c>
      <c r="V142" s="5">
        <v>4373.55</v>
      </c>
    </row>
    <row r="143" spans="1:22" x14ac:dyDescent="0.25">
      <c r="A143" t="s">
        <v>59</v>
      </c>
      <c r="B143">
        <v>668</v>
      </c>
      <c r="C143" t="s">
        <v>3331</v>
      </c>
      <c r="D143" s="1">
        <v>45665.412754629629</v>
      </c>
      <c r="E143" s="2">
        <v>1.9444444444444444E-3</v>
      </c>
      <c r="F143" s="3">
        <v>0.375</v>
      </c>
      <c r="G143" t="s">
        <v>45</v>
      </c>
      <c r="H143" t="s">
        <v>39</v>
      </c>
      <c r="I143" t="s">
        <v>25</v>
      </c>
      <c r="J143" t="str">
        <f>VLOOKUP(C143,[1]Plan1!$A:$B,2,FALSE)</f>
        <v>CARTEIRA A</v>
      </c>
      <c r="K143">
        <v>102025</v>
      </c>
      <c r="L143">
        <v>356518</v>
      </c>
      <c r="M143" s="7">
        <f t="shared" si="6"/>
        <v>1077350466</v>
      </c>
      <c r="N143" t="s">
        <v>179</v>
      </c>
      <c r="O143" t="s">
        <v>26</v>
      </c>
      <c r="P143">
        <f t="shared" si="7"/>
        <v>86999465971</v>
      </c>
      <c r="Q143" s="4">
        <v>45667</v>
      </c>
      <c r="R143" s="4">
        <v>45667</v>
      </c>
      <c r="S143">
        <v>58134</v>
      </c>
      <c r="T143">
        <v>1.2515718901458199E+18</v>
      </c>
      <c r="V143" s="5">
        <v>1305.08</v>
      </c>
    </row>
    <row r="144" spans="1:22" x14ac:dyDescent="0.25">
      <c r="A144" t="s">
        <v>56</v>
      </c>
      <c r="B144">
        <v>1024</v>
      </c>
      <c r="C144" t="s">
        <v>3331</v>
      </c>
      <c r="D144" s="1">
        <v>45665.482766203706</v>
      </c>
      <c r="E144" s="2">
        <v>9.4444444444444445E-3</v>
      </c>
      <c r="F144" s="3">
        <v>0.45833333333333331</v>
      </c>
      <c r="G144" t="s">
        <v>45</v>
      </c>
      <c r="H144" t="s">
        <v>39</v>
      </c>
      <c r="I144" t="s">
        <v>25</v>
      </c>
      <c r="J144" t="str">
        <f>VLOOKUP(C144,[1]Plan1!$A:$B,2,FALSE)</f>
        <v>CARTEIRA A</v>
      </c>
      <c r="K144">
        <v>69265</v>
      </c>
      <c r="L144">
        <v>145388</v>
      </c>
      <c r="M144" s="7">
        <f t="shared" si="6"/>
        <v>1077350467</v>
      </c>
      <c r="N144" t="s">
        <v>180</v>
      </c>
      <c r="O144" t="s">
        <v>26</v>
      </c>
      <c r="P144">
        <f t="shared" si="7"/>
        <v>86999465981</v>
      </c>
      <c r="Q144" s="4">
        <v>45667</v>
      </c>
      <c r="R144" s="4">
        <v>45667</v>
      </c>
      <c r="S144">
        <v>58134</v>
      </c>
      <c r="T144">
        <v>1.07179188870237E+18</v>
      </c>
      <c r="V144" s="5">
        <v>2309.2800000000002</v>
      </c>
    </row>
    <row r="145" spans="1:22" x14ac:dyDescent="0.25">
      <c r="A145" t="s">
        <v>56</v>
      </c>
      <c r="B145">
        <v>744</v>
      </c>
      <c r="C145" t="s">
        <v>3331</v>
      </c>
      <c r="D145" s="1">
        <v>45665.539409722223</v>
      </c>
      <c r="E145" s="2">
        <v>9.4675925925925934E-3</v>
      </c>
      <c r="F145" s="3">
        <v>0.5</v>
      </c>
      <c r="G145" t="s">
        <v>45</v>
      </c>
      <c r="H145" t="s">
        <v>39</v>
      </c>
      <c r="I145" t="s">
        <v>25</v>
      </c>
      <c r="J145" t="str">
        <f>VLOOKUP(C145,[1]Plan1!$A:$B,2,FALSE)</f>
        <v>CARTEIRA A</v>
      </c>
      <c r="K145">
        <v>61665</v>
      </c>
      <c r="L145">
        <v>117198</v>
      </c>
      <c r="M145" s="7">
        <f t="shared" si="6"/>
        <v>1077350468</v>
      </c>
      <c r="N145" t="s">
        <v>169</v>
      </c>
      <c r="O145" t="s">
        <v>35</v>
      </c>
      <c r="P145">
        <f t="shared" si="7"/>
        <v>86999465991</v>
      </c>
      <c r="Q145" s="4">
        <v>45667</v>
      </c>
      <c r="R145" s="4">
        <v>45667</v>
      </c>
      <c r="S145">
        <v>58134</v>
      </c>
      <c r="T145">
        <v>1.0910011262638001E+18</v>
      </c>
      <c r="V145" s="5">
        <v>9728.85</v>
      </c>
    </row>
    <row r="146" spans="1:22" x14ac:dyDescent="0.25">
      <c r="A146" t="s">
        <v>59</v>
      </c>
      <c r="B146">
        <v>293</v>
      </c>
      <c r="C146" t="s">
        <v>3331</v>
      </c>
      <c r="D146" s="1">
        <v>45666.473541666666</v>
      </c>
      <c r="E146" s="2">
        <v>2.9050925925925928E-3</v>
      </c>
      <c r="F146" s="3">
        <v>0.45833333333333331</v>
      </c>
      <c r="G146" t="s">
        <v>45</v>
      </c>
      <c r="H146" t="s">
        <v>39</v>
      </c>
      <c r="I146" t="s">
        <v>25</v>
      </c>
      <c r="J146" t="str">
        <f>VLOOKUP(C146,[1]Plan1!$A:$B,2,FALSE)</f>
        <v>CARTEIRA A</v>
      </c>
      <c r="K146">
        <v>174176</v>
      </c>
      <c r="L146">
        <v>322952</v>
      </c>
      <c r="M146" s="7">
        <f t="shared" si="6"/>
        <v>1077350469</v>
      </c>
      <c r="N146" t="s">
        <v>181</v>
      </c>
      <c r="O146" t="s">
        <v>37</v>
      </c>
      <c r="P146">
        <f t="shared" si="7"/>
        <v>86999466001</v>
      </c>
      <c r="Q146" s="4">
        <v>45668</v>
      </c>
      <c r="R146" s="4">
        <v>45668</v>
      </c>
      <c r="S146">
        <v>58134</v>
      </c>
      <c r="T146">
        <v>1.3754181942185201E+18</v>
      </c>
      <c r="V146" s="5">
        <v>4793.1000000000004</v>
      </c>
    </row>
    <row r="147" spans="1:22" x14ac:dyDescent="0.25">
      <c r="A147" t="s">
        <v>61</v>
      </c>
      <c r="B147">
        <v>114</v>
      </c>
      <c r="C147" t="s">
        <v>3331</v>
      </c>
      <c r="D147" s="1">
        <v>45666.598587962966</v>
      </c>
      <c r="E147" s="2">
        <v>7.743055555555556E-3</v>
      </c>
      <c r="F147" s="3">
        <v>0.58333333333333337</v>
      </c>
      <c r="G147" t="s">
        <v>45</v>
      </c>
      <c r="H147" t="s">
        <v>39</v>
      </c>
      <c r="I147" t="s">
        <v>25</v>
      </c>
      <c r="J147" t="str">
        <f>VLOOKUP(C147,[1]Plan1!$A:$B,2,FALSE)</f>
        <v>CARTEIRA A</v>
      </c>
      <c r="K147">
        <v>174378</v>
      </c>
      <c r="L147">
        <v>381795</v>
      </c>
      <c r="M147" s="7">
        <f t="shared" si="6"/>
        <v>1077350470</v>
      </c>
      <c r="N147" t="s">
        <v>182</v>
      </c>
      <c r="O147" t="s">
        <v>26</v>
      </c>
      <c r="P147">
        <f t="shared" si="7"/>
        <v>86999466011</v>
      </c>
      <c r="Q147" s="4">
        <v>45668</v>
      </c>
      <c r="R147" s="4">
        <v>45668</v>
      </c>
      <c r="S147">
        <v>58134</v>
      </c>
      <c r="T147">
        <v>1.4160106064728599E+18</v>
      </c>
      <c r="V147" s="5">
        <v>7392.42</v>
      </c>
    </row>
    <row r="148" spans="1:22" x14ac:dyDescent="0.25">
      <c r="A148" t="s">
        <v>56</v>
      </c>
      <c r="B148">
        <v>1024</v>
      </c>
      <c r="C148" t="s">
        <v>3331</v>
      </c>
      <c r="D148" s="1">
        <v>45666.668842592589</v>
      </c>
      <c r="E148" s="2">
        <v>6.145833333333333E-3</v>
      </c>
      <c r="F148" s="3">
        <v>0.66666666666666663</v>
      </c>
      <c r="G148" t="s">
        <v>45</v>
      </c>
      <c r="H148" t="s">
        <v>39</v>
      </c>
      <c r="I148" t="s">
        <v>25</v>
      </c>
      <c r="J148" t="str">
        <f>VLOOKUP(C148,[1]Plan1!$A:$B,2,FALSE)</f>
        <v>CARTEIRA A</v>
      </c>
      <c r="K148">
        <v>69265</v>
      </c>
      <c r="L148">
        <v>145388</v>
      </c>
      <c r="M148" s="7">
        <f t="shared" si="6"/>
        <v>1077350471</v>
      </c>
      <c r="N148" t="s">
        <v>180</v>
      </c>
      <c r="O148" t="s">
        <v>34</v>
      </c>
      <c r="P148">
        <f t="shared" si="7"/>
        <v>86999466021</v>
      </c>
      <c r="Q148" s="4">
        <v>45668</v>
      </c>
      <c r="R148" s="4">
        <v>45668</v>
      </c>
      <c r="S148">
        <v>58134</v>
      </c>
      <c r="T148">
        <v>1.07179188870237E+18</v>
      </c>
      <c r="V148" s="5">
        <v>2309.2800000000002</v>
      </c>
    </row>
    <row r="149" spans="1:22" x14ac:dyDescent="0.25">
      <c r="A149" t="s">
        <v>56</v>
      </c>
      <c r="B149">
        <v>990</v>
      </c>
      <c r="C149" t="s">
        <v>3331</v>
      </c>
      <c r="D149" s="1">
        <v>45666.681909722225</v>
      </c>
      <c r="E149" s="2">
        <v>6.8171296296296296E-3</v>
      </c>
      <c r="F149" s="3">
        <v>0.66666666666666663</v>
      </c>
      <c r="G149" t="s">
        <v>45</v>
      </c>
      <c r="H149" t="s">
        <v>39</v>
      </c>
      <c r="I149" t="s">
        <v>25</v>
      </c>
      <c r="J149" t="str">
        <f>VLOOKUP(C149,[1]Plan1!$A:$B,2,FALSE)</f>
        <v>CARTEIRA A</v>
      </c>
      <c r="K149">
        <v>66532</v>
      </c>
      <c r="L149">
        <v>345907</v>
      </c>
      <c r="M149" s="7">
        <f t="shared" si="6"/>
        <v>1077350472</v>
      </c>
      <c r="N149" t="s">
        <v>173</v>
      </c>
      <c r="O149" t="s">
        <v>26</v>
      </c>
      <c r="P149">
        <f t="shared" si="7"/>
        <v>86999466031</v>
      </c>
      <c r="Q149" s="4">
        <v>45668</v>
      </c>
      <c r="R149" s="4">
        <v>45668</v>
      </c>
      <c r="S149">
        <v>58134</v>
      </c>
      <c r="T149">
        <v>1.06885806680133E+18</v>
      </c>
      <c r="V149" s="5">
        <v>7691.36</v>
      </c>
    </row>
    <row r="150" spans="1:22" x14ac:dyDescent="0.25">
      <c r="A150" t="s">
        <v>59</v>
      </c>
      <c r="B150">
        <v>379</v>
      </c>
      <c r="C150" t="s">
        <v>3331</v>
      </c>
      <c r="D150" s="1">
        <v>45667.460462962961</v>
      </c>
      <c r="E150" s="2">
        <v>1.4236111111111112E-3</v>
      </c>
      <c r="F150" s="3">
        <v>0.45833333333333331</v>
      </c>
      <c r="G150" t="s">
        <v>45</v>
      </c>
      <c r="H150" t="s">
        <v>39</v>
      </c>
      <c r="I150" t="s">
        <v>25</v>
      </c>
      <c r="J150" t="str">
        <f>VLOOKUP(C150,[1]Plan1!$A:$B,2,FALSE)</f>
        <v>CARTEIRA A</v>
      </c>
      <c r="K150">
        <v>113874</v>
      </c>
      <c r="L150">
        <v>371431</v>
      </c>
      <c r="M150" s="7">
        <f t="shared" si="6"/>
        <v>1077350473</v>
      </c>
      <c r="N150" t="s">
        <v>183</v>
      </c>
      <c r="O150" t="s">
        <v>26</v>
      </c>
      <c r="P150">
        <f t="shared" si="7"/>
        <v>86999466041</v>
      </c>
      <c r="Q150" s="4">
        <v>45669</v>
      </c>
      <c r="R150" s="4">
        <v>45670</v>
      </c>
      <c r="S150">
        <v>58134</v>
      </c>
      <c r="T150">
        <v>1.31241817878093E+18</v>
      </c>
      <c r="V150" s="5">
        <v>2461.08</v>
      </c>
    </row>
    <row r="151" spans="1:22" x14ac:dyDescent="0.25">
      <c r="A151" t="s">
        <v>59</v>
      </c>
      <c r="B151">
        <v>363</v>
      </c>
      <c r="C151" t="s">
        <v>3331</v>
      </c>
      <c r="D151" s="1">
        <v>45667.542314814818</v>
      </c>
      <c r="E151" s="2">
        <v>5.6712962962962967E-3</v>
      </c>
      <c r="F151" s="3">
        <v>0.54166666666666663</v>
      </c>
      <c r="G151" t="s">
        <v>45</v>
      </c>
      <c r="H151" t="s">
        <v>39</v>
      </c>
      <c r="I151" t="s">
        <v>25</v>
      </c>
      <c r="J151" t="str">
        <f>VLOOKUP(C151,[1]Plan1!$A:$B,2,FALSE)</f>
        <v>CARTEIRA A</v>
      </c>
      <c r="K151">
        <v>131951</v>
      </c>
      <c r="L151">
        <v>371704</v>
      </c>
      <c r="M151" s="7">
        <f t="shared" si="6"/>
        <v>1077350474</v>
      </c>
      <c r="N151" t="s">
        <v>184</v>
      </c>
      <c r="O151" t="s">
        <v>35</v>
      </c>
      <c r="P151">
        <f t="shared" si="7"/>
        <v>86999466051</v>
      </c>
      <c r="Q151" s="4">
        <v>45669</v>
      </c>
      <c r="R151" s="4">
        <v>45670</v>
      </c>
      <c r="S151">
        <v>58134</v>
      </c>
      <c r="T151">
        <v>1.31529869605265E+18</v>
      </c>
      <c r="V151" s="5">
        <v>5234.32</v>
      </c>
    </row>
    <row r="152" spans="1:22" x14ac:dyDescent="0.25">
      <c r="A152" t="s">
        <v>56</v>
      </c>
      <c r="B152">
        <v>1693</v>
      </c>
      <c r="C152" t="s">
        <v>3331</v>
      </c>
      <c r="D152" s="1">
        <v>45667.593402777777</v>
      </c>
      <c r="E152" s="2">
        <v>5.3819444444444444E-3</v>
      </c>
      <c r="F152" s="3">
        <v>0.58333333333333337</v>
      </c>
      <c r="G152" t="s">
        <v>45</v>
      </c>
      <c r="H152" t="s">
        <v>39</v>
      </c>
      <c r="I152" t="s">
        <v>25</v>
      </c>
      <c r="J152" t="str">
        <f>VLOOKUP(C152,[1]Plan1!$A:$B,2,FALSE)</f>
        <v>CARTEIRA A</v>
      </c>
      <c r="K152">
        <v>66913</v>
      </c>
      <c r="L152">
        <v>316262</v>
      </c>
      <c r="M152" s="7">
        <f t="shared" si="6"/>
        <v>1077350475</v>
      </c>
      <c r="N152" t="s">
        <v>172</v>
      </c>
      <c r="O152" t="s">
        <v>37</v>
      </c>
      <c r="P152">
        <f t="shared" si="7"/>
        <v>86999466061</v>
      </c>
      <c r="Q152" s="4">
        <v>45669</v>
      </c>
      <c r="R152" s="4">
        <v>45670</v>
      </c>
      <c r="S152">
        <v>58134</v>
      </c>
      <c r="T152">
        <v>8.4781845983599398E+17</v>
      </c>
      <c r="V152" s="5">
        <v>8958</v>
      </c>
    </row>
    <row r="153" spans="1:22" x14ac:dyDescent="0.25">
      <c r="A153" t="s">
        <v>59</v>
      </c>
      <c r="B153">
        <v>199</v>
      </c>
      <c r="C153" t="s">
        <v>3331</v>
      </c>
      <c r="D153" s="1">
        <v>45667.619560185187</v>
      </c>
      <c r="E153" s="2">
        <v>4.5949074074074078E-3</v>
      </c>
      <c r="F153" s="3">
        <v>0.58333333333333337</v>
      </c>
      <c r="G153" t="s">
        <v>45</v>
      </c>
      <c r="H153" t="s">
        <v>39</v>
      </c>
      <c r="I153" t="s">
        <v>25</v>
      </c>
      <c r="J153" t="str">
        <f>VLOOKUP(C153,[1]Plan1!$A:$B,2,FALSE)</f>
        <v>CARTEIRA A</v>
      </c>
      <c r="K153">
        <v>112845</v>
      </c>
      <c r="L153">
        <v>377670</v>
      </c>
      <c r="M153" s="7">
        <f t="shared" si="6"/>
        <v>1077350476</v>
      </c>
      <c r="N153" t="s">
        <v>185</v>
      </c>
      <c r="O153" t="s">
        <v>26</v>
      </c>
      <c r="P153">
        <f t="shared" si="7"/>
        <v>86999466071</v>
      </c>
      <c r="Q153" s="4">
        <v>45669</v>
      </c>
      <c r="R153" s="4">
        <v>45670</v>
      </c>
      <c r="S153">
        <v>58134</v>
      </c>
      <c r="T153">
        <v>1.37588955982445E+18</v>
      </c>
      <c r="V153" s="5">
        <v>7624.35</v>
      </c>
    </row>
    <row r="154" spans="1:22" x14ac:dyDescent="0.25">
      <c r="A154" t="s">
        <v>56</v>
      </c>
      <c r="B154">
        <v>2914</v>
      </c>
      <c r="C154" t="s">
        <v>3331</v>
      </c>
      <c r="D154" s="1">
        <v>45663.372534722221</v>
      </c>
      <c r="E154" s="2">
        <v>1.2152777777777778E-3</v>
      </c>
      <c r="F154" s="3">
        <v>0.33333333333333331</v>
      </c>
      <c r="G154" t="s">
        <v>46</v>
      </c>
      <c r="H154" t="s">
        <v>47</v>
      </c>
      <c r="I154" t="s">
        <v>25</v>
      </c>
      <c r="J154" t="str">
        <f>VLOOKUP(C154,[1]Plan1!$A:$B,2,FALSE)</f>
        <v>CARTEIRA A</v>
      </c>
      <c r="K154">
        <v>54125</v>
      </c>
      <c r="L154">
        <v>163792</v>
      </c>
      <c r="M154" s="7">
        <f t="shared" si="6"/>
        <v>1077350477</v>
      </c>
      <c r="N154" t="s">
        <v>186</v>
      </c>
      <c r="O154" t="s">
        <v>34</v>
      </c>
      <c r="P154">
        <f t="shared" si="7"/>
        <v>86999466081</v>
      </c>
      <c r="Q154" s="4">
        <v>45663.375</v>
      </c>
      <c r="R154" s="4">
        <v>45663</v>
      </c>
      <c r="S154">
        <v>58134</v>
      </c>
      <c r="T154">
        <v>3.25349823026094E+16</v>
      </c>
      <c r="V154" s="5">
        <v>17414.25</v>
      </c>
    </row>
    <row r="155" spans="1:22" x14ac:dyDescent="0.25">
      <c r="A155" t="s">
        <v>61</v>
      </c>
      <c r="B155">
        <v>-133</v>
      </c>
      <c r="C155" t="s">
        <v>3331</v>
      </c>
      <c r="D155" s="1">
        <v>45663.620474537034</v>
      </c>
      <c r="E155" s="2">
        <v>1.4351851851851852E-3</v>
      </c>
      <c r="F155" s="3">
        <v>0.58333333333333337</v>
      </c>
      <c r="G155" t="s">
        <v>46</v>
      </c>
      <c r="H155" t="s">
        <v>47</v>
      </c>
      <c r="I155" t="s">
        <v>25</v>
      </c>
      <c r="J155" t="str">
        <f>VLOOKUP(C155,[1]Plan1!$A:$B,2,FALSE)</f>
        <v>CARTEIRA A</v>
      </c>
      <c r="K155">
        <v>253155</v>
      </c>
      <c r="L155">
        <v>380194</v>
      </c>
      <c r="M155" s="7">
        <f t="shared" si="6"/>
        <v>1077350478</v>
      </c>
      <c r="N155" t="s">
        <v>187</v>
      </c>
      <c r="O155" t="s">
        <v>26</v>
      </c>
      <c r="P155">
        <f t="shared" si="7"/>
        <v>86999466091</v>
      </c>
      <c r="Q155" s="4">
        <v>45664.583333333336</v>
      </c>
      <c r="R155" s="4">
        <v>45664</v>
      </c>
      <c r="S155">
        <v>58134</v>
      </c>
      <c r="T155">
        <v>1.4855988321788201E+18</v>
      </c>
      <c r="V155" s="5">
        <v>5261.9</v>
      </c>
    </row>
    <row r="156" spans="1:22" x14ac:dyDescent="0.25">
      <c r="A156" t="s">
        <v>59</v>
      </c>
      <c r="B156">
        <v>363</v>
      </c>
      <c r="C156" t="s">
        <v>3331</v>
      </c>
      <c r="D156" s="1">
        <v>45665.453356481485</v>
      </c>
      <c r="E156" s="2">
        <v>1.4699074074074074E-3</v>
      </c>
      <c r="F156" s="3">
        <v>0.41666666666666669</v>
      </c>
      <c r="G156" t="s">
        <v>46</v>
      </c>
      <c r="H156" t="s">
        <v>47</v>
      </c>
      <c r="I156" t="s">
        <v>25</v>
      </c>
      <c r="J156" t="str">
        <f>VLOOKUP(C156,[1]Plan1!$A:$B,2,FALSE)</f>
        <v>CARTEIRA A</v>
      </c>
      <c r="K156">
        <v>112712</v>
      </c>
      <c r="L156">
        <v>142330</v>
      </c>
      <c r="M156" s="7">
        <f t="shared" si="6"/>
        <v>1077350479</v>
      </c>
      <c r="N156" t="s">
        <v>97</v>
      </c>
      <c r="O156" t="s">
        <v>26</v>
      </c>
      <c r="P156">
        <f t="shared" si="7"/>
        <v>86999466101</v>
      </c>
      <c r="Q156" s="4">
        <v>45666.375</v>
      </c>
      <c r="R156" s="4">
        <v>45666</v>
      </c>
      <c r="S156">
        <v>58134</v>
      </c>
      <c r="T156">
        <v>1.3348688322920399E+18</v>
      </c>
      <c r="V156" s="5">
        <v>2730.48</v>
      </c>
    </row>
    <row r="157" spans="1:22" x14ac:dyDescent="0.25">
      <c r="A157" t="s">
        <v>59</v>
      </c>
      <c r="B157">
        <v>603</v>
      </c>
      <c r="C157" t="s">
        <v>3331</v>
      </c>
      <c r="D157" s="1">
        <v>45666.429143518515</v>
      </c>
      <c r="E157" s="2">
        <v>3.2986111111111111E-3</v>
      </c>
      <c r="F157" s="3">
        <v>0.41666666666666669</v>
      </c>
      <c r="G157" t="s">
        <v>46</v>
      </c>
      <c r="H157" t="s">
        <v>47</v>
      </c>
      <c r="I157" t="s">
        <v>25</v>
      </c>
      <c r="J157" t="str">
        <f>VLOOKUP(C157,[1]Plan1!$A:$B,2,FALSE)</f>
        <v>CARTEIRA A</v>
      </c>
      <c r="K157">
        <v>113693</v>
      </c>
      <c r="L157">
        <v>116383</v>
      </c>
      <c r="M157" s="7">
        <f t="shared" si="6"/>
        <v>1077350480</v>
      </c>
      <c r="N157" t="s">
        <v>188</v>
      </c>
      <c r="O157" t="s">
        <v>35</v>
      </c>
      <c r="P157">
        <f t="shared" si="7"/>
        <v>86999466111</v>
      </c>
      <c r="Q157" s="4">
        <v>45667.354166666664</v>
      </c>
      <c r="R157" s="4">
        <v>45667</v>
      </c>
      <c r="S157">
        <v>58134</v>
      </c>
      <c r="T157">
        <v>1.2134937826038999E+18</v>
      </c>
      <c r="V157" s="5">
        <v>711.72</v>
      </c>
    </row>
    <row r="158" spans="1:22" x14ac:dyDescent="0.25">
      <c r="A158" t="s">
        <v>61</v>
      </c>
      <c r="B158">
        <v>203</v>
      </c>
      <c r="C158" t="s">
        <v>3331</v>
      </c>
      <c r="D158" s="1">
        <v>45666.491273148145</v>
      </c>
      <c r="E158" s="2">
        <v>1.3541666666666667E-3</v>
      </c>
      <c r="F158" s="3">
        <v>0.45833333333333331</v>
      </c>
      <c r="G158" t="s">
        <v>46</v>
      </c>
      <c r="H158" t="s">
        <v>47</v>
      </c>
      <c r="I158" t="s">
        <v>25</v>
      </c>
      <c r="J158" t="str">
        <f>VLOOKUP(C158,[1]Plan1!$A:$B,2,FALSE)</f>
        <v>CARTEIRA A</v>
      </c>
      <c r="K158">
        <v>251078</v>
      </c>
      <c r="L158">
        <v>353010</v>
      </c>
      <c r="M158" s="7">
        <f t="shared" si="6"/>
        <v>1077350481</v>
      </c>
      <c r="N158" t="s">
        <v>151</v>
      </c>
      <c r="O158" t="s">
        <v>37</v>
      </c>
      <c r="P158">
        <f t="shared" si="7"/>
        <v>86999466121</v>
      </c>
      <c r="Q158" s="4">
        <v>45667.520833333336</v>
      </c>
      <c r="R158" s="4">
        <v>45667</v>
      </c>
      <c r="S158">
        <v>58134</v>
      </c>
      <c r="T158">
        <v>1.4326989191119501E+18</v>
      </c>
      <c r="V158" s="5">
        <v>5567.1</v>
      </c>
    </row>
    <row r="159" spans="1:22" x14ac:dyDescent="0.25">
      <c r="A159" t="s">
        <v>61</v>
      </c>
      <c r="B159">
        <v>58</v>
      </c>
      <c r="C159" t="s">
        <v>3331</v>
      </c>
      <c r="D159" s="1">
        <v>45663.377708333333</v>
      </c>
      <c r="E159" s="2">
        <v>1.5856481481481481E-3</v>
      </c>
      <c r="F159" s="3">
        <v>0.375</v>
      </c>
      <c r="G159" t="s">
        <v>189</v>
      </c>
      <c r="H159" t="s">
        <v>24</v>
      </c>
      <c r="I159" t="s">
        <v>25</v>
      </c>
      <c r="J159" t="str">
        <f>VLOOKUP(C159,[1]Plan1!$A:$B,2,FALSE)</f>
        <v>CARTEIRA A</v>
      </c>
      <c r="K159">
        <v>252960</v>
      </c>
      <c r="L159">
        <v>377815</v>
      </c>
      <c r="M159" s="7">
        <f t="shared" si="6"/>
        <v>1077350482</v>
      </c>
      <c r="N159" t="s">
        <v>160</v>
      </c>
      <c r="O159" t="s">
        <v>26</v>
      </c>
      <c r="P159">
        <f t="shared" si="7"/>
        <v>86999466131</v>
      </c>
      <c r="Q159" s="4">
        <v>45666</v>
      </c>
      <c r="R159" s="4">
        <v>45666</v>
      </c>
      <c r="S159">
        <v>58134</v>
      </c>
      <c r="T159">
        <v>1.4392200940549901E+18</v>
      </c>
      <c r="V159" s="5">
        <v>5142.8</v>
      </c>
    </row>
    <row r="160" spans="1:22" x14ac:dyDescent="0.25">
      <c r="A160" t="s">
        <v>61</v>
      </c>
      <c r="B160">
        <v>4</v>
      </c>
      <c r="C160" t="s">
        <v>3331</v>
      </c>
      <c r="D160" s="1">
        <v>45664.644756944443</v>
      </c>
      <c r="E160" s="2">
        <v>4.3981481481481481E-4</v>
      </c>
      <c r="F160" s="3">
        <v>0.625</v>
      </c>
      <c r="G160" t="s">
        <v>189</v>
      </c>
      <c r="H160" t="s">
        <v>24</v>
      </c>
      <c r="I160" t="s">
        <v>25</v>
      </c>
      <c r="J160" t="str">
        <f>VLOOKUP(C160,[1]Plan1!$A:$B,2,FALSE)</f>
        <v>CARTEIRA A</v>
      </c>
      <c r="K160">
        <v>249322</v>
      </c>
      <c r="L160">
        <v>378373</v>
      </c>
      <c r="M160" s="7">
        <f t="shared" si="6"/>
        <v>1077350483</v>
      </c>
      <c r="N160" t="s">
        <v>91</v>
      </c>
      <c r="O160" t="s">
        <v>34</v>
      </c>
      <c r="P160">
        <f t="shared" si="7"/>
        <v>86999466141</v>
      </c>
      <c r="Q160" s="4">
        <v>45667</v>
      </c>
      <c r="R160" s="4">
        <v>45667</v>
      </c>
      <c r="S160">
        <v>58134</v>
      </c>
      <c r="T160">
        <v>1.3827412658917701E+18</v>
      </c>
      <c r="V160" s="5">
        <v>1417.66</v>
      </c>
    </row>
    <row r="161" spans="1:22" x14ac:dyDescent="0.25">
      <c r="A161" t="s">
        <v>59</v>
      </c>
      <c r="B161">
        <v>164</v>
      </c>
      <c r="C161" t="s">
        <v>3331</v>
      </c>
      <c r="D161" s="1">
        <v>45665.669594907406</v>
      </c>
      <c r="E161" s="2">
        <v>2.476851851851852E-3</v>
      </c>
      <c r="F161" s="3">
        <v>0.66666666666666663</v>
      </c>
      <c r="G161" t="s">
        <v>189</v>
      </c>
      <c r="H161" t="s">
        <v>24</v>
      </c>
      <c r="I161" t="s">
        <v>25</v>
      </c>
      <c r="J161" t="str">
        <f>VLOOKUP(C161,[1]Plan1!$A:$B,2,FALSE)</f>
        <v>CARTEIRA A</v>
      </c>
      <c r="K161">
        <v>253204</v>
      </c>
      <c r="L161">
        <v>370545</v>
      </c>
      <c r="M161" s="7">
        <f t="shared" si="6"/>
        <v>1077350484</v>
      </c>
      <c r="N161" t="s">
        <v>102</v>
      </c>
      <c r="O161" t="s">
        <v>26</v>
      </c>
      <c r="P161">
        <f t="shared" si="7"/>
        <v>86999466151</v>
      </c>
      <c r="Q161" s="4">
        <v>45668</v>
      </c>
      <c r="R161" s="4">
        <v>45668</v>
      </c>
      <c r="S161">
        <v>58134</v>
      </c>
      <c r="T161">
        <v>1.3757803700704E+18</v>
      </c>
      <c r="V161" s="5">
        <v>2245.44</v>
      </c>
    </row>
    <row r="162" spans="1:22" x14ac:dyDescent="0.25">
      <c r="A162" t="s">
        <v>61</v>
      </c>
      <c r="B162">
        <v>-34</v>
      </c>
      <c r="C162" t="s">
        <v>3331</v>
      </c>
      <c r="D162" s="1">
        <v>45665.722407407404</v>
      </c>
      <c r="E162" s="2">
        <v>4.0972222222222226E-3</v>
      </c>
      <c r="F162" s="3">
        <v>0.70833333333333337</v>
      </c>
      <c r="G162" t="s">
        <v>189</v>
      </c>
      <c r="H162" t="s">
        <v>24</v>
      </c>
      <c r="I162" t="s">
        <v>25</v>
      </c>
      <c r="J162" t="str">
        <f>VLOOKUP(C162,[1]Plan1!$A:$B,2,FALSE)</f>
        <v>CARTEIRA A</v>
      </c>
      <c r="K162">
        <v>252971</v>
      </c>
      <c r="L162">
        <v>387585</v>
      </c>
      <c r="M162" s="7">
        <f t="shared" si="6"/>
        <v>1077350485</v>
      </c>
      <c r="N162" t="s">
        <v>190</v>
      </c>
      <c r="O162" t="s">
        <v>26</v>
      </c>
      <c r="P162">
        <f t="shared" si="7"/>
        <v>86999466161</v>
      </c>
      <c r="Q162" s="4">
        <v>45668</v>
      </c>
      <c r="R162" s="4">
        <v>45668</v>
      </c>
      <c r="S162">
        <v>58134</v>
      </c>
      <c r="T162">
        <v>1.46756086830368E+18</v>
      </c>
      <c r="V162" s="5">
        <v>2214.4899999999998</v>
      </c>
    </row>
    <row r="163" spans="1:22" x14ac:dyDescent="0.25">
      <c r="A163" t="s">
        <v>59</v>
      </c>
      <c r="B163">
        <v>232</v>
      </c>
      <c r="C163" t="s">
        <v>3331</v>
      </c>
      <c r="D163" s="1">
        <v>45666.362511574072</v>
      </c>
      <c r="E163" s="2">
        <v>5.0231481481481481E-3</v>
      </c>
      <c r="F163" s="3">
        <v>0.33333333333333331</v>
      </c>
      <c r="G163" t="s">
        <v>189</v>
      </c>
      <c r="H163" t="s">
        <v>24</v>
      </c>
      <c r="I163" t="s">
        <v>25</v>
      </c>
      <c r="J163" t="str">
        <f>VLOOKUP(C163,[1]Plan1!$A:$B,2,FALSE)</f>
        <v>CARTEIRA A</v>
      </c>
      <c r="K163">
        <v>112836</v>
      </c>
      <c r="L163">
        <v>369162</v>
      </c>
      <c r="M163" s="7">
        <f t="shared" si="6"/>
        <v>1077350486</v>
      </c>
      <c r="N163" t="s">
        <v>191</v>
      </c>
      <c r="O163" t="s">
        <v>35</v>
      </c>
      <c r="P163">
        <f t="shared" si="7"/>
        <v>86999466171</v>
      </c>
      <c r="Q163" s="4">
        <v>45669</v>
      </c>
      <c r="R163" s="4">
        <v>45670</v>
      </c>
      <c r="S163">
        <v>58134</v>
      </c>
      <c r="T163">
        <v>1.3754182170858701E+18</v>
      </c>
      <c r="V163" s="5">
        <v>6403.84</v>
      </c>
    </row>
    <row r="164" spans="1:22" x14ac:dyDescent="0.25">
      <c r="A164" t="s">
        <v>56</v>
      </c>
      <c r="B164">
        <v>990</v>
      </c>
      <c r="C164" t="s">
        <v>3331</v>
      </c>
      <c r="D164" s="1">
        <v>45666.720000000001</v>
      </c>
      <c r="E164" s="2">
        <v>5.9027777777777778E-4</v>
      </c>
      <c r="F164" s="3">
        <v>0.70833333333333337</v>
      </c>
      <c r="G164" t="s">
        <v>189</v>
      </c>
      <c r="H164" t="s">
        <v>24</v>
      </c>
      <c r="I164" t="s">
        <v>25</v>
      </c>
      <c r="J164" t="str">
        <f>VLOOKUP(C164,[1]Plan1!$A:$B,2,FALSE)</f>
        <v>CARTEIRA A</v>
      </c>
      <c r="K164">
        <v>66532</v>
      </c>
      <c r="L164">
        <v>345907</v>
      </c>
      <c r="M164" s="7">
        <f t="shared" si="6"/>
        <v>1077350487</v>
      </c>
      <c r="N164" t="s">
        <v>173</v>
      </c>
      <c r="O164" t="s">
        <v>37</v>
      </c>
      <c r="P164">
        <f t="shared" si="7"/>
        <v>86999466181</v>
      </c>
      <c r="Q164" s="4">
        <v>45669</v>
      </c>
      <c r="R164" s="4">
        <v>45670</v>
      </c>
      <c r="S164">
        <v>58134</v>
      </c>
      <c r="T164">
        <v>1.06885806680133E+18</v>
      </c>
      <c r="V164" s="5">
        <v>7691.36</v>
      </c>
    </row>
    <row r="165" spans="1:22" x14ac:dyDescent="0.25">
      <c r="A165" t="s">
        <v>61</v>
      </c>
      <c r="B165">
        <v>214</v>
      </c>
      <c r="C165" t="s">
        <v>3331</v>
      </c>
      <c r="D165" s="1">
        <v>45667.399548611109</v>
      </c>
      <c r="E165" s="2">
        <v>1.5625000000000001E-3</v>
      </c>
      <c r="F165" s="3">
        <v>0.375</v>
      </c>
      <c r="G165" t="s">
        <v>189</v>
      </c>
      <c r="H165" t="s">
        <v>24</v>
      </c>
      <c r="I165" t="s">
        <v>25</v>
      </c>
      <c r="J165" t="str">
        <f>VLOOKUP(C165,[1]Plan1!$A:$B,2,FALSE)</f>
        <v>CARTEIRA A</v>
      </c>
      <c r="K165">
        <v>252027</v>
      </c>
      <c r="L165">
        <v>375884</v>
      </c>
      <c r="M165" s="7">
        <f t="shared" si="6"/>
        <v>1077350488</v>
      </c>
      <c r="N165" t="s">
        <v>149</v>
      </c>
      <c r="O165" t="s">
        <v>26</v>
      </c>
      <c r="P165">
        <f t="shared" si="7"/>
        <v>86999466191</v>
      </c>
      <c r="Q165" s="4">
        <v>45670</v>
      </c>
      <c r="R165" s="4">
        <v>45670</v>
      </c>
      <c r="S165">
        <v>58134</v>
      </c>
      <c r="T165">
        <v>1.43378397291937E+18</v>
      </c>
      <c r="V165" s="5">
        <v>3314.84</v>
      </c>
    </row>
    <row r="166" spans="1:22" x14ac:dyDescent="0.25">
      <c r="A166" t="s">
        <v>59</v>
      </c>
      <c r="B166">
        <v>912</v>
      </c>
      <c r="C166" t="s">
        <v>3331</v>
      </c>
      <c r="D166" s="1">
        <v>45665.434236111112</v>
      </c>
      <c r="E166" s="2">
        <v>1.3773148148148147E-3</v>
      </c>
      <c r="F166" s="3">
        <v>0.41666666666666669</v>
      </c>
      <c r="G166" t="s">
        <v>48</v>
      </c>
      <c r="H166" t="s">
        <v>24</v>
      </c>
      <c r="I166" t="s">
        <v>25</v>
      </c>
      <c r="J166" t="str">
        <f>VLOOKUP(C166,[1]Plan1!$A:$B,2,FALSE)</f>
        <v>CARTEIRA A</v>
      </c>
      <c r="K166">
        <v>95122</v>
      </c>
      <c r="L166">
        <v>250691</v>
      </c>
      <c r="M166" s="7">
        <f t="shared" si="6"/>
        <v>1077350489</v>
      </c>
      <c r="N166" t="s">
        <v>192</v>
      </c>
      <c r="O166" t="s">
        <v>34</v>
      </c>
      <c r="P166">
        <f t="shared" si="7"/>
        <v>86999466201</v>
      </c>
      <c r="Q166" s="4">
        <v>45668</v>
      </c>
      <c r="R166" s="4">
        <v>45668</v>
      </c>
      <c r="S166">
        <v>58134</v>
      </c>
      <c r="T166">
        <v>1.1696099123392E+18</v>
      </c>
      <c r="V166" s="5">
        <v>4708.3999999999996</v>
      </c>
    </row>
    <row r="167" spans="1:22" x14ac:dyDescent="0.25">
      <c r="A167" t="s">
        <v>61</v>
      </c>
      <c r="C167" t="s">
        <v>3331</v>
      </c>
      <c r="D167" s="1">
        <v>45663.657013888886</v>
      </c>
      <c r="E167" s="2">
        <v>7.0949074074074074E-3</v>
      </c>
      <c r="F167" s="3">
        <v>0.625</v>
      </c>
      <c r="G167" t="s">
        <v>193</v>
      </c>
      <c r="H167" t="s">
        <v>24</v>
      </c>
      <c r="I167" t="s">
        <v>25</v>
      </c>
      <c r="J167" t="str">
        <f>VLOOKUP(C167,[1]Plan1!$A:$B,2,FALSE)</f>
        <v>CARTEIRA A</v>
      </c>
      <c r="K167">
        <v>62059</v>
      </c>
      <c r="L167">
        <v>40920</v>
      </c>
      <c r="M167" s="7">
        <f t="shared" si="6"/>
        <v>1077350490</v>
      </c>
      <c r="N167" t="s">
        <v>194</v>
      </c>
      <c r="O167" t="s">
        <v>26</v>
      </c>
      <c r="P167">
        <f t="shared" si="7"/>
        <v>86999466211</v>
      </c>
      <c r="Q167" s="4">
        <v>45673</v>
      </c>
      <c r="R167" s="4">
        <v>45673</v>
      </c>
      <c r="S167">
        <v>58134</v>
      </c>
      <c r="V167" s="5"/>
    </row>
    <row r="168" spans="1:22" x14ac:dyDescent="0.25">
      <c r="A168" t="s">
        <v>59</v>
      </c>
      <c r="B168">
        <v>398</v>
      </c>
      <c r="C168" t="s">
        <v>3331</v>
      </c>
      <c r="D168" s="1">
        <v>45663.427708333336</v>
      </c>
      <c r="E168" s="2">
        <v>2.0833333333333335E-4</v>
      </c>
      <c r="F168" s="3">
        <v>0.41666666666666669</v>
      </c>
      <c r="G168" t="s">
        <v>49</v>
      </c>
      <c r="H168" t="s">
        <v>24</v>
      </c>
      <c r="I168" t="s">
        <v>25</v>
      </c>
      <c r="J168" t="str">
        <f>VLOOKUP(C168,[1]Plan1!$A:$B,2,FALSE)</f>
        <v>CARTEIRA A</v>
      </c>
      <c r="K168">
        <v>113756</v>
      </c>
      <c r="L168">
        <v>350774</v>
      </c>
      <c r="M168" s="7">
        <f t="shared" si="6"/>
        <v>1077350491</v>
      </c>
      <c r="N168" t="s">
        <v>195</v>
      </c>
      <c r="O168" t="s">
        <v>26</v>
      </c>
      <c r="P168">
        <f t="shared" si="7"/>
        <v>86999466221</v>
      </c>
      <c r="Q168" s="4">
        <v>45664</v>
      </c>
      <c r="R168" s="4">
        <v>45664</v>
      </c>
      <c r="S168">
        <v>58134</v>
      </c>
      <c r="T168">
        <v>1.36927844009981E+18</v>
      </c>
      <c r="V168" s="5">
        <v>2632.68</v>
      </c>
    </row>
    <row r="169" spans="1:22" x14ac:dyDescent="0.25">
      <c r="A169" t="s">
        <v>59</v>
      </c>
      <c r="B169">
        <v>450</v>
      </c>
      <c r="C169" t="s">
        <v>3331</v>
      </c>
      <c r="D169" s="1">
        <v>45663.442557870374</v>
      </c>
      <c r="E169" s="2">
        <v>3.4722222222222224E-4</v>
      </c>
      <c r="F169" s="3">
        <v>0.41666666666666669</v>
      </c>
      <c r="G169" t="s">
        <v>49</v>
      </c>
      <c r="H169" t="s">
        <v>24</v>
      </c>
      <c r="I169" t="s">
        <v>25</v>
      </c>
      <c r="J169" t="str">
        <f>VLOOKUP(C169,[1]Plan1!$A:$B,2,FALSE)</f>
        <v>CARTEIRA A</v>
      </c>
      <c r="K169">
        <v>102686</v>
      </c>
      <c r="L169">
        <v>7467</v>
      </c>
      <c r="M169" s="7">
        <f t="shared" si="6"/>
        <v>1077350492</v>
      </c>
      <c r="N169" t="s">
        <v>196</v>
      </c>
      <c r="O169" t="s">
        <v>35</v>
      </c>
      <c r="P169">
        <f t="shared" si="7"/>
        <v>86999466231</v>
      </c>
      <c r="Q169" s="4">
        <v>45664</v>
      </c>
      <c r="R169" s="4">
        <v>45664</v>
      </c>
      <c r="S169">
        <v>58134</v>
      </c>
      <c r="T169">
        <v>1.30770562967408E+18</v>
      </c>
      <c r="V169" s="5">
        <v>6700.19</v>
      </c>
    </row>
    <row r="170" spans="1:22" x14ac:dyDescent="0.25">
      <c r="A170" t="s">
        <v>59</v>
      </c>
      <c r="B170">
        <v>262</v>
      </c>
      <c r="C170" t="s">
        <v>3331</v>
      </c>
      <c r="D170" s="1">
        <v>45663.452314814815</v>
      </c>
      <c r="E170" s="2">
        <v>3.5879629629629629E-4</v>
      </c>
      <c r="F170" s="3">
        <v>0.41666666666666669</v>
      </c>
      <c r="G170" t="s">
        <v>49</v>
      </c>
      <c r="H170" t="s">
        <v>24</v>
      </c>
      <c r="I170" t="s">
        <v>25</v>
      </c>
      <c r="J170" t="str">
        <f>VLOOKUP(C170,[1]Plan1!$A:$B,2,FALSE)</f>
        <v>CARTEIRA A</v>
      </c>
      <c r="K170">
        <v>114479</v>
      </c>
      <c r="L170">
        <v>366569</v>
      </c>
      <c r="M170" s="7">
        <f t="shared" si="6"/>
        <v>1077350493</v>
      </c>
      <c r="N170" t="s">
        <v>197</v>
      </c>
      <c r="O170" t="s">
        <v>37</v>
      </c>
      <c r="P170">
        <f t="shared" si="7"/>
        <v>86999466241</v>
      </c>
      <c r="Q170" s="4">
        <v>45664</v>
      </c>
      <c r="R170" s="4">
        <v>45664</v>
      </c>
      <c r="S170">
        <v>58134</v>
      </c>
      <c r="T170">
        <v>1.3957330945096499E+18</v>
      </c>
      <c r="V170" s="5">
        <v>16280.58</v>
      </c>
    </row>
    <row r="171" spans="1:22" x14ac:dyDescent="0.25">
      <c r="A171" t="s">
        <v>61</v>
      </c>
      <c r="B171">
        <v>73</v>
      </c>
      <c r="C171" t="s">
        <v>3331</v>
      </c>
      <c r="D171" s="1">
        <v>45663.488865740743</v>
      </c>
      <c r="E171" s="2">
        <v>4.5138888888888887E-4</v>
      </c>
      <c r="F171" s="3">
        <v>0.45833333333333331</v>
      </c>
      <c r="G171" t="s">
        <v>49</v>
      </c>
      <c r="H171" t="s">
        <v>24</v>
      </c>
      <c r="I171" t="s">
        <v>25</v>
      </c>
      <c r="J171" t="str">
        <f>VLOOKUP(C171,[1]Plan1!$A:$B,2,FALSE)</f>
        <v>CARTEIRA A</v>
      </c>
      <c r="K171">
        <v>253418</v>
      </c>
      <c r="L171">
        <v>347198</v>
      </c>
      <c r="M171" s="7">
        <f t="shared" si="6"/>
        <v>1077350494</v>
      </c>
      <c r="N171" t="s">
        <v>198</v>
      </c>
      <c r="O171" t="s">
        <v>26</v>
      </c>
      <c r="P171">
        <f t="shared" si="7"/>
        <v>86999466251</v>
      </c>
      <c r="Q171" s="4">
        <v>45664</v>
      </c>
      <c r="R171" s="4">
        <v>45664</v>
      </c>
      <c r="S171">
        <v>58134</v>
      </c>
      <c r="T171">
        <v>1.4469109873901901E+18</v>
      </c>
      <c r="V171" s="5">
        <v>4480.53</v>
      </c>
    </row>
    <row r="172" spans="1:22" x14ac:dyDescent="0.25">
      <c r="A172" t="s">
        <v>61</v>
      </c>
      <c r="B172">
        <v>196</v>
      </c>
      <c r="C172" t="s">
        <v>3331</v>
      </c>
      <c r="D172" s="1">
        <v>45663.49863425926</v>
      </c>
      <c r="E172" s="2">
        <v>3.4722222222222224E-4</v>
      </c>
      <c r="F172" s="3">
        <v>0.45833333333333331</v>
      </c>
      <c r="G172" t="s">
        <v>49</v>
      </c>
      <c r="H172" t="s">
        <v>24</v>
      </c>
      <c r="I172" t="s">
        <v>25</v>
      </c>
      <c r="J172" t="str">
        <f>VLOOKUP(C172,[1]Plan1!$A:$B,2,FALSE)</f>
        <v>CARTEIRA A</v>
      </c>
      <c r="K172">
        <v>174295</v>
      </c>
      <c r="L172">
        <v>379079</v>
      </c>
      <c r="M172" s="7">
        <f t="shared" si="6"/>
        <v>1077350495</v>
      </c>
      <c r="N172" t="s">
        <v>199</v>
      </c>
      <c r="O172" t="s">
        <v>34</v>
      </c>
      <c r="P172">
        <f t="shared" si="7"/>
        <v>86999466261</v>
      </c>
      <c r="Q172" s="4">
        <v>45664</v>
      </c>
      <c r="R172" s="4">
        <v>45664</v>
      </c>
      <c r="S172">
        <v>58134</v>
      </c>
      <c r="T172">
        <v>1.3885569161202199E+18</v>
      </c>
      <c r="V172" s="5">
        <v>1495.1</v>
      </c>
    </row>
    <row r="173" spans="1:22" x14ac:dyDescent="0.25">
      <c r="A173" t="s">
        <v>59</v>
      </c>
      <c r="B173">
        <v>489</v>
      </c>
      <c r="C173" t="s">
        <v>3331</v>
      </c>
      <c r="D173" s="1">
        <v>45663.500138888892</v>
      </c>
      <c r="E173" s="2">
        <v>3.0092592592592595E-4</v>
      </c>
      <c r="F173" s="3">
        <v>0.5</v>
      </c>
      <c r="G173" t="s">
        <v>49</v>
      </c>
      <c r="H173" t="s">
        <v>24</v>
      </c>
      <c r="I173" t="s">
        <v>25</v>
      </c>
      <c r="J173" t="str">
        <f>VLOOKUP(C173,[1]Plan1!$A:$B,2,FALSE)</f>
        <v>CARTEIRA A</v>
      </c>
      <c r="K173">
        <v>112054</v>
      </c>
      <c r="L173">
        <v>376980</v>
      </c>
      <c r="M173" s="7">
        <f t="shared" si="6"/>
        <v>1077350496</v>
      </c>
      <c r="N173" t="s">
        <v>200</v>
      </c>
      <c r="O173" t="s">
        <v>26</v>
      </c>
      <c r="P173">
        <f t="shared" si="7"/>
        <v>86999466271</v>
      </c>
      <c r="Q173" s="4">
        <v>45664</v>
      </c>
      <c r="R173" s="4">
        <v>45664</v>
      </c>
      <c r="S173">
        <v>58134</v>
      </c>
      <c r="T173">
        <v>1.3682452552241999E+18</v>
      </c>
      <c r="V173" s="5">
        <v>5764.11</v>
      </c>
    </row>
    <row r="174" spans="1:22" x14ac:dyDescent="0.25">
      <c r="A174" t="s">
        <v>59</v>
      </c>
      <c r="B174">
        <v>659</v>
      </c>
      <c r="C174" t="s">
        <v>3331</v>
      </c>
      <c r="D174" s="1">
        <v>45664.527905092589</v>
      </c>
      <c r="E174" s="2">
        <v>6.9444444444444444E-5</v>
      </c>
      <c r="F174" s="3">
        <v>0.5</v>
      </c>
      <c r="G174" t="s">
        <v>49</v>
      </c>
      <c r="H174" t="s">
        <v>24</v>
      </c>
      <c r="I174" t="s">
        <v>25</v>
      </c>
      <c r="J174" t="str">
        <f>VLOOKUP(C174,[1]Plan1!$A:$B,2,FALSE)</f>
        <v>CARTEIRA A</v>
      </c>
      <c r="K174">
        <v>98397</v>
      </c>
      <c r="L174">
        <v>341840</v>
      </c>
      <c r="M174" s="7">
        <f t="shared" si="6"/>
        <v>1077350497</v>
      </c>
      <c r="N174" t="s">
        <v>201</v>
      </c>
      <c r="O174" t="s">
        <v>26</v>
      </c>
      <c r="P174">
        <f t="shared" si="7"/>
        <v>86999466281</v>
      </c>
      <c r="Q174" s="1">
        <v>45665</v>
      </c>
      <c r="R174" s="4">
        <v>45665</v>
      </c>
      <c r="S174">
        <v>58134</v>
      </c>
      <c r="T174">
        <v>1.08262840748687E+18</v>
      </c>
      <c r="V174" s="5">
        <v>7084.8</v>
      </c>
    </row>
    <row r="175" spans="1:22" x14ac:dyDescent="0.25">
      <c r="A175" t="s">
        <v>59</v>
      </c>
      <c r="B175">
        <v>409</v>
      </c>
      <c r="C175" t="s">
        <v>3331</v>
      </c>
      <c r="D175" s="1">
        <v>45664.536562499998</v>
      </c>
      <c r="E175" s="2">
        <v>3.0092592592592595E-4</v>
      </c>
      <c r="F175" s="3">
        <v>0.5</v>
      </c>
      <c r="G175" t="s">
        <v>49</v>
      </c>
      <c r="H175" t="s">
        <v>24</v>
      </c>
      <c r="I175" t="s">
        <v>25</v>
      </c>
      <c r="J175" t="str">
        <f>VLOOKUP(C175,[1]Plan1!$A:$B,2,FALSE)</f>
        <v>CARTEIRA A</v>
      </c>
      <c r="K175">
        <v>101612</v>
      </c>
      <c r="L175">
        <v>332645</v>
      </c>
      <c r="M175" s="7">
        <f t="shared" si="6"/>
        <v>1077350498</v>
      </c>
      <c r="N175" t="s">
        <v>202</v>
      </c>
      <c r="O175" t="s">
        <v>35</v>
      </c>
      <c r="P175">
        <f t="shared" si="7"/>
        <v>86999466291</v>
      </c>
      <c r="Q175" s="4">
        <v>45665</v>
      </c>
      <c r="R175" s="4">
        <v>45665</v>
      </c>
      <c r="S175">
        <v>58134</v>
      </c>
      <c r="T175">
        <v>1.29214077220371E+18</v>
      </c>
      <c r="V175" s="5">
        <v>15178.8</v>
      </c>
    </row>
    <row r="176" spans="1:22" x14ac:dyDescent="0.25">
      <c r="A176" t="s">
        <v>61</v>
      </c>
      <c r="B176">
        <v>277</v>
      </c>
      <c r="C176" t="s">
        <v>3331</v>
      </c>
      <c r="D176" s="1">
        <v>45664.604016203702</v>
      </c>
      <c r="E176" s="2">
        <v>2.199074074074074E-4</v>
      </c>
      <c r="F176" s="3">
        <v>0.58333333333333337</v>
      </c>
      <c r="G176" t="s">
        <v>49</v>
      </c>
      <c r="H176" t="s">
        <v>24</v>
      </c>
      <c r="I176" t="s">
        <v>25</v>
      </c>
      <c r="J176" t="str">
        <f>VLOOKUP(C176,[1]Plan1!$A:$B,2,FALSE)</f>
        <v>CARTEIRA A</v>
      </c>
      <c r="K176">
        <v>175547</v>
      </c>
      <c r="L176">
        <v>382499</v>
      </c>
      <c r="M176" s="7">
        <f t="shared" si="6"/>
        <v>1077350499</v>
      </c>
      <c r="N176" t="s">
        <v>203</v>
      </c>
      <c r="O176" t="s">
        <v>37</v>
      </c>
      <c r="P176">
        <f t="shared" si="7"/>
        <v>86999466301</v>
      </c>
      <c r="Q176" s="1">
        <v>45665</v>
      </c>
      <c r="R176" s="4">
        <v>45665</v>
      </c>
      <c r="S176">
        <v>58134</v>
      </c>
      <c r="T176">
        <v>1.4200124709693801E+18</v>
      </c>
      <c r="V176" s="5">
        <v>2021.53</v>
      </c>
    </row>
    <row r="177" spans="1:22" x14ac:dyDescent="0.25">
      <c r="A177" t="s">
        <v>61</v>
      </c>
      <c r="B177">
        <v>140</v>
      </c>
      <c r="C177" t="s">
        <v>3331</v>
      </c>
      <c r="D177" s="1">
        <v>45664.623773148145</v>
      </c>
      <c r="E177" s="2">
        <v>6.3657407407407413E-4</v>
      </c>
      <c r="F177" s="3">
        <v>0.58333333333333337</v>
      </c>
      <c r="G177" t="s">
        <v>49</v>
      </c>
      <c r="H177" t="s">
        <v>24</v>
      </c>
      <c r="I177" t="s">
        <v>25</v>
      </c>
      <c r="J177" t="str">
        <f>VLOOKUP(C177,[1]Plan1!$A:$B,2,FALSE)</f>
        <v>CARTEIRA A</v>
      </c>
      <c r="K177">
        <v>174167</v>
      </c>
      <c r="L177">
        <v>342398</v>
      </c>
      <c r="M177" s="7">
        <f t="shared" si="6"/>
        <v>1077350500</v>
      </c>
      <c r="N177" t="s">
        <v>204</v>
      </c>
      <c r="O177" t="s">
        <v>26</v>
      </c>
      <c r="P177">
        <f t="shared" si="7"/>
        <v>86999466311</v>
      </c>
      <c r="Q177" s="1">
        <v>45665</v>
      </c>
      <c r="R177" s="4">
        <v>45665</v>
      </c>
      <c r="S177">
        <v>58134</v>
      </c>
      <c r="T177">
        <v>1.41854906930273E+18</v>
      </c>
      <c r="V177" s="5">
        <v>16985.650000000001</v>
      </c>
    </row>
    <row r="178" spans="1:22" x14ac:dyDescent="0.25">
      <c r="A178" t="s">
        <v>59</v>
      </c>
      <c r="B178">
        <v>400</v>
      </c>
      <c r="C178" t="s">
        <v>3331</v>
      </c>
      <c r="D178" s="1">
        <v>45665.418819444443</v>
      </c>
      <c r="E178" s="2">
        <v>1.5046296296296297E-4</v>
      </c>
      <c r="F178" s="3">
        <v>0.41666666666666669</v>
      </c>
      <c r="G178" t="s">
        <v>49</v>
      </c>
      <c r="H178" t="s">
        <v>24</v>
      </c>
      <c r="I178" t="s">
        <v>25</v>
      </c>
      <c r="J178" t="str">
        <f>VLOOKUP(C178,[1]Plan1!$A:$B,2,FALSE)</f>
        <v>CARTEIRA A</v>
      </c>
      <c r="K178">
        <v>113756</v>
      </c>
      <c r="L178">
        <v>350774</v>
      </c>
      <c r="M178" s="7">
        <f t="shared" si="6"/>
        <v>1077350501</v>
      </c>
      <c r="N178" t="s">
        <v>195</v>
      </c>
      <c r="O178" t="s">
        <v>34</v>
      </c>
      <c r="P178">
        <f t="shared" si="7"/>
        <v>86999466321</v>
      </c>
      <c r="Q178" s="1">
        <v>45666</v>
      </c>
      <c r="R178" s="4">
        <v>45666</v>
      </c>
      <c r="S178">
        <v>58134</v>
      </c>
      <c r="T178">
        <v>1.36927844009981E+18</v>
      </c>
      <c r="V178" s="5">
        <v>2632.68</v>
      </c>
    </row>
    <row r="179" spans="1:22" x14ac:dyDescent="0.25">
      <c r="A179" t="s">
        <v>59</v>
      </c>
      <c r="B179">
        <v>450</v>
      </c>
      <c r="C179" t="s">
        <v>3331</v>
      </c>
      <c r="D179" s="1">
        <v>45665.419432870367</v>
      </c>
      <c r="E179" s="2">
        <v>9.2592592592592588E-5</v>
      </c>
      <c r="F179" s="3">
        <v>0.41666666666666669</v>
      </c>
      <c r="G179" t="s">
        <v>49</v>
      </c>
      <c r="H179" t="s">
        <v>24</v>
      </c>
      <c r="I179" t="s">
        <v>25</v>
      </c>
      <c r="J179" t="str">
        <f>VLOOKUP(C179,[1]Plan1!$A:$B,2,FALSE)</f>
        <v>CARTEIRA A</v>
      </c>
      <c r="K179">
        <v>112834</v>
      </c>
      <c r="L179">
        <v>360809</v>
      </c>
      <c r="M179" s="7">
        <f t="shared" si="6"/>
        <v>1077350502</v>
      </c>
      <c r="N179" t="s">
        <v>205</v>
      </c>
      <c r="O179" t="s">
        <v>26</v>
      </c>
      <c r="P179">
        <f t="shared" si="7"/>
        <v>86999466331</v>
      </c>
      <c r="Q179" s="1">
        <v>45666</v>
      </c>
      <c r="R179" s="4">
        <v>45666</v>
      </c>
      <c r="S179">
        <v>58134</v>
      </c>
      <c r="T179">
        <v>1.2888453503160499E+18</v>
      </c>
      <c r="V179" s="5">
        <v>2789.08</v>
      </c>
    </row>
    <row r="180" spans="1:22" x14ac:dyDescent="0.25">
      <c r="A180" t="s">
        <v>59</v>
      </c>
      <c r="B180">
        <v>626</v>
      </c>
      <c r="C180" t="s">
        <v>3331</v>
      </c>
      <c r="D180" s="1">
        <v>45665.423263888886</v>
      </c>
      <c r="E180" s="2">
        <v>2.6620370370370372E-4</v>
      </c>
      <c r="F180" s="3">
        <v>0.41666666666666669</v>
      </c>
      <c r="G180" t="s">
        <v>49</v>
      </c>
      <c r="H180" t="s">
        <v>24</v>
      </c>
      <c r="I180" t="s">
        <v>25</v>
      </c>
      <c r="J180" t="str">
        <f>VLOOKUP(C180,[1]Plan1!$A:$B,2,FALSE)</f>
        <v>CARTEIRA A</v>
      </c>
      <c r="K180">
        <v>102038</v>
      </c>
      <c r="L180">
        <v>359068</v>
      </c>
      <c r="M180" s="7">
        <f t="shared" si="6"/>
        <v>1077350503</v>
      </c>
      <c r="N180" t="s">
        <v>206</v>
      </c>
      <c r="O180" t="s">
        <v>26</v>
      </c>
      <c r="P180">
        <f t="shared" si="7"/>
        <v>86999466341</v>
      </c>
      <c r="Q180" s="1">
        <v>45666</v>
      </c>
      <c r="R180" s="4">
        <v>45666</v>
      </c>
      <c r="S180">
        <v>58134</v>
      </c>
      <c r="T180">
        <v>1.24572066308433E+18</v>
      </c>
      <c r="V180" s="5">
        <v>6541.08</v>
      </c>
    </row>
    <row r="181" spans="1:22" x14ac:dyDescent="0.25">
      <c r="A181" t="s">
        <v>59</v>
      </c>
      <c r="B181">
        <v>262</v>
      </c>
      <c r="C181" t="s">
        <v>3331</v>
      </c>
      <c r="D181" s="1">
        <v>45665.430937500001</v>
      </c>
      <c r="E181" s="2">
        <v>1.3888888888888889E-4</v>
      </c>
      <c r="F181" s="3">
        <v>0.41666666666666669</v>
      </c>
      <c r="G181" t="s">
        <v>49</v>
      </c>
      <c r="H181" t="s">
        <v>24</v>
      </c>
      <c r="I181" t="s">
        <v>25</v>
      </c>
      <c r="J181" t="str">
        <f>VLOOKUP(C181,[1]Plan1!$A:$B,2,FALSE)</f>
        <v>CARTEIRA A</v>
      </c>
      <c r="K181">
        <v>113929</v>
      </c>
      <c r="L181">
        <v>375076</v>
      </c>
      <c r="M181" s="7">
        <f t="shared" si="6"/>
        <v>1077350504</v>
      </c>
      <c r="N181" t="s">
        <v>207</v>
      </c>
      <c r="O181" t="s">
        <v>35</v>
      </c>
      <c r="P181">
        <f t="shared" si="7"/>
        <v>86999466351</v>
      </c>
      <c r="Q181" s="1">
        <v>45666</v>
      </c>
      <c r="R181" s="4">
        <v>45666</v>
      </c>
      <c r="S181">
        <v>58134</v>
      </c>
      <c r="T181">
        <v>1.3508711273999099E+18</v>
      </c>
      <c r="V181" s="5">
        <v>5260.1</v>
      </c>
    </row>
    <row r="182" spans="1:22" x14ac:dyDescent="0.25">
      <c r="A182" t="s">
        <v>59</v>
      </c>
      <c r="B182">
        <v>450</v>
      </c>
      <c r="C182" t="s">
        <v>3331</v>
      </c>
      <c r="D182" s="1">
        <v>45665.431886574072</v>
      </c>
      <c r="E182" s="2">
        <v>2.0833333333333335E-4</v>
      </c>
      <c r="F182" s="3">
        <v>0.41666666666666669</v>
      </c>
      <c r="G182" t="s">
        <v>49</v>
      </c>
      <c r="H182" t="s">
        <v>24</v>
      </c>
      <c r="I182" t="s">
        <v>25</v>
      </c>
      <c r="J182" t="str">
        <f>VLOOKUP(C182,[1]Plan1!$A:$B,2,FALSE)</f>
        <v>CARTEIRA A</v>
      </c>
      <c r="K182">
        <v>102686</v>
      </c>
      <c r="L182">
        <v>7467</v>
      </c>
      <c r="M182" s="7">
        <f t="shared" si="6"/>
        <v>1077350505</v>
      </c>
      <c r="N182" t="s">
        <v>196</v>
      </c>
      <c r="O182" t="s">
        <v>37</v>
      </c>
      <c r="P182">
        <f t="shared" si="7"/>
        <v>86999466361</v>
      </c>
      <c r="Q182" s="1">
        <v>45666</v>
      </c>
      <c r="R182" s="4">
        <v>45666</v>
      </c>
      <c r="S182">
        <v>58134</v>
      </c>
      <c r="T182">
        <v>1.30770562967408E+18</v>
      </c>
      <c r="V182" s="5">
        <v>6700.19</v>
      </c>
    </row>
    <row r="183" spans="1:22" x14ac:dyDescent="0.25">
      <c r="A183" t="s">
        <v>59</v>
      </c>
      <c r="B183">
        <v>241</v>
      </c>
      <c r="C183" t="s">
        <v>3331</v>
      </c>
      <c r="D183" s="1">
        <v>45665.437754629631</v>
      </c>
      <c r="E183" s="2">
        <v>1.273148148148148E-4</v>
      </c>
      <c r="F183" s="3">
        <v>0.41666666666666669</v>
      </c>
      <c r="G183" t="s">
        <v>49</v>
      </c>
      <c r="H183" t="s">
        <v>24</v>
      </c>
      <c r="I183" t="s">
        <v>25</v>
      </c>
      <c r="J183" t="str">
        <f>VLOOKUP(C183,[1]Plan1!$A:$B,2,FALSE)</f>
        <v>CARTEIRA A</v>
      </c>
      <c r="K183">
        <v>113756</v>
      </c>
      <c r="L183">
        <v>350774</v>
      </c>
      <c r="M183" s="7">
        <f t="shared" si="6"/>
        <v>1077350506</v>
      </c>
      <c r="N183" t="s">
        <v>195</v>
      </c>
      <c r="O183" t="s">
        <v>26</v>
      </c>
      <c r="P183">
        <f t="shared" si="7"/>
        <v>86999466371</v>
      </c>
      <c r="Q183" s="1">
        <v>45666</v>
      </c>
      <c r="R183" s="4">
        <v>45666</v>
      </c>
      <c r="S183">
        <v>58134</v>
      </c>
      <c r="T183">
        <v>1.36927844009981E+18</v>
      </c>
      <c r="V183" s="5">
        <v>2632.68</v>
      </c>
    </row>
    <row r="184" spans="1:22" x14ac:dyDescent="0.25">
      <c r="A184" t="s">
        <v>59</v>
      </c>
      <c r="B184">
        <v>744</v>
      </c>
      <c r="C184" t="s">
        <v>3331</v>
      </c>
      <c r="D184" s="1">
        <v>45665.468657407408</v>
      </c>
      <c r="E184" s="2">
        <v>2.3148148148148149E-4</v>
      </c>
      <c r="F184" s="3">
        <v>0.45833333333333331</v>
      </c>
      <c r="G184" t="s">
        <v>49</v>
      </c>
      <c r="H184" t="s">
        <v>24</v>
      </c>
      <c r="I184" t="s">
        <v>25</v>
      </c>
      <c r="J184" t="str">
        <f>VLOOKUP(C184,[1]Plan1!$A:$B,2,FALSE)</f>
        <v>CARTEIRA A</v>
      </c>
      <c r="K184">
        <v>98827</v>
      </c>
      <c r="L184">
        <v>93831</v>
      </c>
      <c r="M184" s="7">
        <f t="shared" si="6"/>
        <v>1077350507</v>
      </c>
      <c r="N184" t="s">
        <v>208</v>
      </c>
      <c r="O184" t="s">
        <v>34</v>
      </c>
      <c r="P184">
        <f t="shared" si="7"/>
        <v>86999466381</v>
      </c>
      <c r="Q184" s="1">
        <v>45666</v>
      </c>
      <c r="R184" s="4">
        <v>45666</v>
      </c>
      <c r="S184">
        <v>58134</v>
      </c>
      <c r="T184">
        <v>1.20801606948306E+18</v>
      </c>
      <c r="V184" s="5">
        <v>3389.92</v>
      </c>
    </row>
    <row r="185" spans="1:22" x14ac:dyDescent="0.25">
      <c r="A185" t="s">
        <v>61</v>
      </c>
      <c r="B185">
        <v>196</v>
      </c>
      <c r="C185" t="s">
        <v>3331</v>
      </c>
      <c r="D185" s="1">
        <v>45665.475069444445</v>
      </c>
      <c r="E185" s="2">
        <v>2.8935185185185184E-4</v>
      </c>
      <c r="F185" s="3">
        <v>0.45833333333333331</v>
      </c>
      <c r="G185" t="s">
        <v>49</v>
      </c>
      <c r="H185" t="s">
        <v>24</v>
      </c>
      <c r="I185" t="s">
        <v>25</v>
      </c>
      <c r="J185" t="str">
        <f>VLOOKUP(C185,[1]Plan1!$A:$B,2,FALSE)</f>
        <v>CARTEIRA A</v>
      </c>
      <c r="K185">
        <v>174295</v>
      </c>
      <c r="L185">
        <v>379079</v>
      </c>
      <c r="M185" s="7">
        <f t="shared" si="6"/>
        <v>1077350508</v>
      </c>
      <c r="N185" t="s">
        <v>199</v>
      </c>
      <c r="O185" t="s">
        <v>26</v>
      </c>
      <c r="P185">
        <f t="shared" si="7"/>
        <v>86999466391</v>
      </c>
      <c r="Q185" s="1">
        <v>45666</v>
      </c>
      <c r="R185" s="4">
        <v>45666</v>
      </c>
      <c r="S185">
        <v>58134</v>
      </c>
      <c r="T185">
        <v>1.3885569161202199E+18</v>
      </c>
      <c r="V185" s="5">
        <v>1495.1</v>
      </c>
    </row>
    <row r="186" spans="1:22" x14ac:dyDescent="0.25">
      <c r="A186" t="s">
        <v>59</v>
      </c>
      <c r="B186">
        <v>241</v>
      </c>
      <c r="C186" t="s">
        <v>3331</v>
      </c>
      <c r="D186" s="1">
        <v>45665.530694444446</v>
      </c>
      <c r="E186" s="2">
        <v>2.5462962962962961E-4</v>
      </c>
      <c r="F186" s="3">
        <v>0.5</v>
      </c>
      <c r="G186" t="s">
        <v>49</v>
      </c>
      <c r="H186" t="s">
        <v>24</v>
      </c>
      <c r="I186" t="s">
        <v>25</v>
      </c>
      <c r="J186" t="str">
        <f>VLOOKUP(C186,[1]Plan1!$A:$B,2,FALSE)</f>
        <v>CARTEIRA A</v>
      </c>
      <c r="K186">
        <v>113756</v>
      </c>
      <c r="L186">
        <v>350774</v>
      </c>
      <c r="M186" s="7">
        <f t="shared" si="6"/>
        <v>1077350509</v>
      </c>
      <c r="N186" t="s">
        <v>195</v>
      </c>
      <c r="O186" t="s">
        <v>26</v>
      </c>
      <c r="P186">
        <f t="shared" si="7"/>
        <v>86999466401</v>
      </c>
      <c r="Q186" s="1">
        <v>45666</v>
      </c>
      <c r="R186" s="4">
        <v>45666</v>
      </c>
      <c r="S186">
        <v>58134</v>
      </c>
      <c r="T186">
        <v>1.36927844009981E+18</v>
      </c>
      <c r="V186" s="5">
        <v>2632.68</v>
      </c>
    </row>
    <row r="187" spans="1:22" x14ac:dyDescent="0.25">
      <c r="A187" t="s">
        <v>59</v>
      </c>
      <c r="B187">
        <v>623</v>
      </c>
      <c r="C187" t="s">
        <v>3331</v>
      </c>
      <c r="D187" s="1">
        <v>45665.534236111111</v>
      </c>
      <c r="E187" s="2">
        <v>4.2824074074074075E-4</v>
      </c>
      <c r="F187" s="3">
        <v>0.5</v>
      </c>
      <c r="G187" t="s">
        <v>49</v>
      </c>
      <c r="H187" t="s">
        <v>24</v>
      </c>
      <c r="I187" t="s">
        <v>25</v>
      </c>
      <c r="J187" t="str">
        <f>VLOOKUP(C187,[1]Plan1!$A:$B,2,FALSE)</f>
        <v>CARTEIRA A</v>
      </c>
      <c r="K187">
        <v>97613</v>
      </c>
      <c r="L187">
        <v>361594</v>
      </c>
      <c r="M187" s="7">
        <f t="shared" si="6"/>
        <v>1077350510</v>
      </c>
      <c r="N187" t="s">
        <v>209</v>
      </c>
      <c r="O187" t="s">
        <v>35</v>
      </c>
      <c r="P187">
        <f t="shared" si="7"/>
        <v>86999466411</v>
      </c>
      <c r="Q187" s="1">
        <v>45666</v>
      </c>
      <c r="R187" s="4">
        <v>45666</v>
      </c>
      <c r="S187">
        <v>58134</v>
      </c>
      <c r="T187">
        <v>1.2210415065681201E+18</v>
      </c>
      <c r="V187" s="5">
        <v>5262.84</v>
      </c>
    </row>
    <row r="188" spans="1:22" x14ac:dyDescent="0.25">
      <c r="A188" t="s">
        <v>56</v>
      </c>
      <c r="B188">
        <v>3083</v>
      </c>
      <c r="C188" t="s">
        <v>3331</v>
      </c>
      <c r="D188" s="1">
        <v>45667.638159722221</v>
      </c>
      <c r="E188" s="2">
        <v>1.5046296296296297E-4</v>
      </c>
      <c r="F188" s="3">
        <v>0.625</v>
      </c>
      <c r="G188" t="s">
        <v>49</v>
      </c>
      <c r="H188" t="s">
        <v>24</v>
      </c>
      <c r="I188" t="s">
        <v>25</v>
      </c>
      <c r="J188" t="str">
        <f>VLOOKUP(C188,[1]Plan1!$A:$B,2,FALSE)</f>
        <v>CARTEIRA A</v>
      </c>
      <c r="K188">
        <v>55050</v>
      </c>
      <c r="L188">
        <v>279553</v>
      </c>
      <c r="M188" s="7">
        <f t="shared" si="6"/>
        <v>1077350511</v>
      </c>
      <c r="N188" t="s">
        <v>210</v>
      </c>
      <c r="O188" t="s">
        <v>37</v>
      </c>
      <c r="P188">
        <f t="shared" si="7"/>
        <v>86999466421</v>
      </c>
      <c r="Q188" s="1">
        <v>45668</v>
      </c>
      <c r="R188" s="4">
        <v>45668</v>
      </c>
      <c r="S188">
        <v>58134</v>
      </c>
      <c r="T188">
        <v>3.25349829254635E+16</v>
      </c>
      <c r="V188" s="5">
        <v>1927.68</v>
      </c>
    </row>
    <row r="189" spans="1:22" x14ac:dyDescent="0.25">
      <c r="A189" t="s">
        <v>56</v>
      </c>
      <c r="B189">
        <v>2643</v>
      </c>
      <c r="C189" t="s">
        <v>3331</v>
      </c>
      <c r="D189" s="1">
        <v>45667.646585648145</v>
      </c>
      <c r="E189" s="2">
        <v>2.5462962962962961E-4</v>
      </c>
      <c r="F189" s="3">
        <v>0.625</v>
      </c>
      <c r="G189" t="s">
        <v>49</v>
      </c>
      <c r="H189" t="s">
        <v>24</v>
      </c>
      <c r="I189" t="s">
        <v>25</v>
      </c>
      <c r="J189" t="str">
        <f>VLOOKUP(C189,[1]Plan1!$A:$B,2,FALSE)</f>
        <v>CARTEIRA A</v>
      </c>
      <c r="K189">
        <v>65244</v>
      </c>
      <c r="L189">
        <v>236726</v>
      </c>
      <c r="M189" s="7">
        <f t="shared" si="6"/>
        <v>1077350512</v>
      </c>
      <c r="N189" t="s">
        <v>211</v>
      </c>
      <c r="O189" t="s">
        <v>26</v>
      </c>
      <c r="P189">
        <f t="shared" si="7"/>
        <v>86999466431</v>
      </c>
      <c r="Q189" s="1">
        <v>45668</v>
      </c>
      <c r="R189" s="4">
        <v>45668</v>
      </c>
      <c r="S189">
        <v>58134</v>
      </c>
      <c r="T189">
        <v>3.4804450811307E+16</v>
      </c>
      <c r="V189" s="5">
        <v>6425.55</v>
      </c>
    </row>
    <row r="190" spans="1:22" x14ac:dyDescent="0.25">
      <c r="A190" t="s">
        <v>56</v>
      </c>
      <c r="B190">
        <v>2914</v>
      </c>
      <c r="C190" t="s">
        <v>3331</v>
      </c>
      <c r="D190" s="1">
        <v>45663.387129629627</v>
      </c>
      <c r="E190" s="2">
        <v>4.7453703703703704E-4</v>
      </c>
      <c r="F190" s="3">
        <v>0.375</v>
      </c>
      <c r="G190" t="s">
        <v>51</v>
      </c>
      <c r="H190" t="s">
        <v>24</v>
      </c>
      <c r="I190" t="s">
        <v>25</v>
      </c>
      <c r="J190" t="str">
        <f>VLOOKUP(C190,[1]Plan1!$A:$B,2,FALSE)</f>
        <v>CARTEIRA A</v>
      </c>
      <c r="K190">
        <v>54125</v>
      </c>
      <c r="L190">
        <v>163792</v>
      </c>
      <c r="M190" s="7">
        <f t="shared" si="6"/>
        <v>1077350513</v>
      </c>
      <c r="N190" t="s">
        <v>186</v>
      </c>
      <c r="O190" t="s">
        <v>34</v>
      </c>
      <c r="P190">
        <f t="shared" si="7"/>
        <v>86999466441</v>
      </c>
      <c r="Q190" s="1">
        <v>45664</v>
      </c>
      <c r="R190" s="4">
        <v>45664</v>
      </c>
      <c r="S190">
        <v>58134</v>
      </c>
      <c r="T190">
        <v>3.25349823026094E+16</v>
      </c>
      <c r="V190" s="5">
        <v>17414.25</v>
      </c>
    </row>
    <row r="191" spans="1:22" x14ac:dyDescent="0.25">
      <c r="A191" t="s">
        <v>56</v>
      </c>
      <c r="B191">
        <v>1759</v>
      </c>
      <c r="C191" t="s">
        <v>3331</v>
      </c>
      <c r="D191" s="1">
        <v>45663.398229166669</v>
      </c>
      <c r="E191" s="2">
        <v>6.5972222222222224E-4</v>
      </c>
      <c r="F191" s="3">
        <v>0.375</v>
      </c>
      <c r="G191" t="s">
        <v>51</v>
      </c>
      <c r="H191" t="s">
        <v>24</v>
      </c>
      <c r="I191" t="s">
        <v>25</v>
      </c>
      <c r="J191" t="str">
        <f>VLOOKUP(C191,[1]Plan1!$A:$B,2,FALSE)</f>
        <v>CARTEIRA A</v>
      </c>
      <c r="K191">
        <v>65894</v>
      </c>
      <c r="L191">
        <v>308849</v>
      </c>
      <c r="M191" s="7">
        <f t="shared" si="6"/>
        <v>1077350514</v>
      </c>
      <c r="N191" t="s">
        <v>161</v>
      </c>
      <c r="O191" t="s">
        <v>26</v>
      </c>
      <c r="P191">
        <f t="shared" si="7"/>
        <v>86999466451</v>
      </c>
      <c r="Q191" s="1">
        <v>45664</v>
      </c>
      <c r="R191" s="4">
        <v>45664</v>
      </c>
      <c r="S191">
        <v>58134</v>
      </c>
      <c r="T191">
        <v>8.5546773573207194E+17</v>
      </c>
      <c r="V191" s="5">
        <v>17281.259999999998</v>
      </c>
    </row>
    <row r="192" spans="1:22" x14ac:dyDescent="0.25">
      <c r="A192" t="s">
        <v>56</v>
      </c>
      <c r="B192">
        <v>3447</v>
      </c>
      <c r="C192" t="s">
        <v>3331</v>
      </c>
      <c r="D192" s="1">
        <v>45663.398912037039</v>
      </c>
      <c r="E192" s="2">
        <v>3.4375E-3</v>
      </c>
      <c r="F192" s="3">
        <v>0.375</v>
      </c>
      <c r="G192" t="s">
        <v>51</v>
      </c>
      <c r="H192" t="s">
        <v>24</v>
      </c>
      <c r="I192" t="s">
        <v>25</v>
      </c>
      <c r="J192" t="str">
        <f>VLOOKUP(C192,[1]Plan1!$A:$B,2,FALSE)</f>
        <v>CARTEIRA A</v>
      </c>
      <c r="K192">
        <v>53898</v>
      </c>
      <c r="L192">
        <v>101064</v>
      </c>
      <c r="M192" s="7">
        <f t="shared" si="6"/>
        <v>1077350515</v>
      </c>
      <c r="N192" t="s">
        <v>212</v>
      </c>
      <c r="O192" t="s">
        <v>26</v>
      </c>
      <c r="P192">
        <f t="shared" si="7"/>
        <v>86999466461</v>
      </c>
      <c r="Q192" s="1">
        <v>45664</v>
      </c>
      <c r="R192" s="4">
        <v>45664</v>
      </c>
      <c r="S192">
        <v>58134</v>
      </c>
      <c r="T192">
        <v>3.25349929107906E+16</v>
      </c>
      <c r="V192" s="5">
        <v>14637.45</v>
      </c>
    </row>
    <row r="193" spans="1:22" x14ac:dyDescent="0.25">
      <c r="A193" t="s">
        <v>56</v>
      </c>
      <c r="B193">
        <v>3148</v>
      </c>
      <c r="C193" t="s">
        <v>3331</v>
      </c>
      <c r="D193" s="1">
        <v>45663.406099537038</v>
      </c>
      <c r="E193" s="2">
        <v>5.3356481481481484E-3</v>
      </c>
      <c r="F193" s="3">
        <v>0.375</v>
      </c>
      <c r="G193" t="s">
        <v>51</v>
      </c>
      <c r="H193" t="s">
        <v>24</v>
      </c>
      <c r="I193" t="s">
        <v>25</v>
      </c>
      <c r="J193" t="str">
        <f>VLOOKUP(C193,[1]Plan1!$A:$B,2,FALSE)</f>
        <v>CARTEIRA A</v>
      </c>
      <c r="K193">
        <v>64548</v>
      </c>
      <c r="L193">
        <v>109337</v>
      </c>
      <c r="M193" s="7">
        <f t="shared" si="6"/>
        <v>1077350516</v>
      </c>
      <c r="N193" t="s">
        <v>213</v>
      </c>
      <c r="O193" t="s">
        <v>35</v>
      </c>
      <c r="P193">
        <f t="shared" si="7"/>
        <v>86999466471</v>
      </c>
      <c r="Q193" s="1">
        <v>45664</v>
      </c>
      <c r="R193" s="4">
        <v>45664</v>
      </c>
      <c r="S193">
        <v>58134</v>
      </c>
      <c r="T193">
        <v>3.25349900772761E+16</v>
      </c>
      <c r="V193" s="5">
        <v>13019.05</v>
      </c>
    </row>
    <row r="194" spans="1:22" x14ac:dyDescent="0.25">
      <c r="A194" t="s">
        <v>61</v>
      </c>
      <c r="B194">
        <v>108</v>
      </c>
      <c r="C194" t="s">
        <v>3331</v>
      </c>
      <c r="D194" s="1">
        <v>45663.412395833337</v>
      </c>
      <c r="E194" s="2">
        <v>3.0092592592592595E-4</v>
      </c>
      <c r="F194" s="3">
        <v>0.375</v>
      </c>
      <c r="G194" t="s">
        <v>51</v>
      </c>
      <c r="H194" t="s">
        <v>24</v>
      </c>
      <c r="I194" t="s">
        <v>25</v>
      </c>
      <c r="J194" t="str">
        <f>VLOOKUP(C194,[1]Plan1!$A:$B,2,FALSE)</f>
        <v>CARTEIRA A</v>
      </c>
      <c r="K194">
        <v>250971</v>
      </c>
      <c r="L194">
        <v>379132</v>
      </c>
      <c r="M194" s="7">
        <f t="shared" si="6"/>
        <v>1077350517</v>
      </c>
      <c r="N194" t="s">
        <v>118</v>
      </c>
      <c r="O194" t="s">
        <v>37</v>
      </c>
      <c r="P194">
        <f t="shared" si="7"/>
        <v>86999466481</v>
      </c>
      <c r="Q194" s="1">
        <v>45664</v>
      </c>
      <c r="R194" s="4">
        <v>45664</v>
      </c>
      <c r="S194">
        <v>58134</v>
      </c>
      <c r="T194">
        <v>1.45665029428798E+18</v>
      </c>
      <c r="V194" s="5">
        <v>5586.24</v>
      </c>
    </row>
    <row r="195" spans="1:22" x14ac:dyDescent="0.25">
      <c r="A195" t="s">
        <v>61</v>
      </c>
      <c r="B195">
        <v>108</v>
      </c>
      <c r="C195" t="s">
        <v>3331</v>
      </c>
      <c r="D195" s="1">
        <v>45663.515196759261</v>
      </c>
      <c r="E195" s="2">
        <v>1.4351851851851852E-3</v>
      </c>
      <c r="F195" s="3">
        <v>0.5</v>
      </c>
      <c r="G195" t="s">
        <v>51</v>
      </c>
      <c r="H195" t="s">
        <v>24</v>
      </c>
      <c r="I195" t="s">
        <v>25</v>
      </c>
      <c r="J195" t="str">
        <f>VLOOKUP(C195,[1]Plan1!$A:$B,2,FALSE)</f>
        <v>CARTEIRA A</v>
      </c>
      <c r="K195">
        <v>253202</v>
      </c>
      <c r="L195">
        <v>363517</v>
      </c>
      <c r="M195" s="7">
        <f t="shared" si="6"/>
        <v>1077350518</v>
      </c>
      <c r="N195" t="s">
        <v>214</v>
      </c>
      <c r="O195" t="s">
        <v>26</v>
      </c>
      <c r="P195">
        <f t="shared" si="7"/>
        <v>86999466491</v>
      </c>
      <c r="Q195" s="1">
        <v>45664</v>
      </c>
      <c r="R195" s="4">
        <v>45664</v>
      </c>
      <c r="S195">
        <v>58134</v>
      </c>
      <c r="T195">
        <v>1.4044479768389499E+18</v>
      </c>
      <c r="V195" s="5">
        <v>1935.2</v>
      </c>
    </row>
    <row r="196" spans="1:22" x14ac:dyDescent="0.25">
      <c r="A196" t="s">
        <v>61</v>
      </c>
      <c r="B196">
        <v>206</v>
      </c>
      <c r="C196" t="s">
        <v>3331</v>
      </c>
      <c r="D196" s="1">
        <v>45663.516655092593</v>
      </c>
      <c r="E196" s="2">
        <v>2.4652777777777776E-3</v>
      </c>
      <c r="F196" s="3">
        <v>0.5</v>
      </c>
      <c r="G196" t="s">
        <v>51</v>
      </c>
      <c r="H196" t="s">
        <v>24</v>
      </c>
      <c r="I196" t="s">
        <v>25</v>
      </c>
      <c r="J196" t="str">
        <f>VLOOKUP(C196,[1]Plan1!$A:$B,2,FALSE)</f>
        <v>CARTEIRA A</v>
      </c>
      <c r="K196">
        <v>251852</v>
      </c>
      <c r="L196">
        <v>376679</v>
      </c>
      <c r="M196" s="7">
        <f t="shared" ref="M196:M259" si="8">M195+1</f>
        <v>1077350519</v>
      </c>
      <c r="N196" t="s">
        <v>215</v>
      </c>
      <c r="O196" t="s">
        <v>34</v>
      </c>
      <c r="P196">
        <f t="shared" ref="P196:P259" si="9">P195+10</f>
        <v>86999466501</v>
      </c>
      <c r="Q196" s="1">
        <v>45664</v>
      </c>
      <c r="R196" s="4">
        <v>45664</v>
      </c>
      <c r="S196">
        <v>58134</v>
      </c>
      <c r="T196">
        <v>1.40702119449809E+18</v>
      </c>
      <c r="V196" s="5">
        <v>2454.5</v>
      </c>
    </row>
    <row r="197" spans="1:22" x14ac:dyDescent="0.25">
      <c r="A197" t="s">
        <v>61</v>
      </c>
      <c r="B197">
        <v>150</v>
      </c>
      <c r="C197" t="s">
        <v>3331</v>
      </c>
      <c r="D197" s="1">
        <v>45663.519143518519</v>
      </c>
      <c r="E197" s="2">
        <v>1.0069444444444444E-3</v>
      </c>
      <c r="F197" s="3">
        <v>0.5</v>
      </c>
      <c r="G197" t="s">
        <v>51</v>
      </c>
      <c r="H197" t="s">
        <v>24</v>
      </c>
      <c r="I197" t="s">
        <v>25</v>
      </c>
      <c r="J197" t="str">
        <f>VLOOKUP(C197,[1]Plan1!$A:$B,2,FALSE)</f>
        <v>CARTEIRA A</v>
      </c>
      <c r="K197">
        <v>113307</v>
      </c>
      <c r="L197">
        <v>379988</v>
      </c>
      <c r="M197" s="7">
        <f t="shared" si="8"/>
        <v>1077350520</v>
      </c>
      <c r="N197" t="s">
        <v>216</v>
      </c>
      <c r="O197" t="s">
        <v>26</v>
      </c>
      <c r="P197">
        <f t="shared" si="9"/>
        <v>86999466511</v>
      </c>
      <c r="Q197" s="1">
        <v>45664</v>
      </c>
      <c r="R197" s="4">
        <v>45664</v>
      </c>
      <c r="S197">
        <v>58134</v>
      </c>
      <c r="T197">
        <v>1.3954070991979599E+18</v>
      </c>
      <c r="V197" s="5">
        <v>1272.8</v>
      </c>
    </row>
    <row r="198" spans="1:22" x14ac:dyDescent="0.25">
      <c r="A198" t="s">
        <v>61</v>
      </c>
      <c r="B198">
        <v>119</v>
      </c>
      <c r="C198" t="s">
        <v>3331</v>
      </c>
      <c r="D198" s="1">
        <v>45663.520173611112</v>
      </c>
      <c r="E198" s="2">
        <v>3.3333333333333335E-3</v>
      </c>
      <c r="F198" s="3">
        <v>0.5</v>
      </c>
      <c r="G198" t="s">
        <v>51</v>
      </c>
      <c r="H198" t="s">
        <v>24</v>
      </c>
      <c r="I198" t="s">
        <v>25</v>
      </c>
      <c r="J198" t="str">
        <f>VLOOKUP(C198,[1]Plan1!$A:$B,2,FALSE)</f>
        <v>CARTEIRA A</v>
      </c>
      <c r="K198">
        <v>113971</v>
      </c>
      <c r="L198">
        <v>344632</v>
      </c>
      <c r="M198" s="7">
        <f t="shared" si="8"/>
        <v>1077350521</v>
      </c>
      <c r="N198" t="s">
        <v>217</v>
      </c>
      <c r="O198" t="s">
        <v>26</v>
      </c>
      <c r="P198">
        <f t="shared" si="9"/>
        <v>86999466521</v>
      </c>
      <c r="Q198" s="1">
        <v>45664</v>
      </c>
      <c r="R198" s="4">
        <v>45664</v>
      </c>
      <c r="S198">
        <v>58134</v>
      </c>
      <c r="T198">
        <v>1.3932527193969201E+18</v>
      </c>
      <c r="V198" s="5">
        <v>3750.35</v>
      </c>
    </row>
    <row r="199" spans="1:22" x14ac:dyDescent="0.25">
      <c r="A199" t="s">
        <v>61</v>
      </c>
      <c r="B199">
        <v>211</v>
      </c>
      <c r="C199" t="s">
        <v>3331</v>
      </c>
      <c r="D199" s="1">
        <v>45663.523541666669</v>
      </c>
      <c r="E199" s="2">
        <v>1.6666666666666668E-3</v>
      </c>
      <c r="F199" s="3">
        <v>0.5</v>
      </c>
      <c r="G199" t="s">
        <v>51</v>
      </c>
      <c r="H199" t="s">
        <v>24</v>
      </c>
      <c r="I199" t="s">
        <v>25</v>
      </c>
      <c r="J199" t="str">
        <f>VLOOKUP(C199,[1]Plan1!$A:$B,2,FALSE)</f>
        <v>CARTEIRA A</v>
      </c>
      <c r="K199">
        <v>174346</v>
      </c>
      <c r="L199">
        <v>382721</v>
      </c>
      <c r="M199" s="7">
        <f t="shared" si="8"/>
        <v>1077350522</v>
      </c>
      <c r="N199" t="s">
        <v>218</v>
      </c>
      <c r="O199" t="s">
        <v>35</v>
      </c>
      <c r="P199">
        <f t="shared" si="9"/>
        <v>86999466531</v>
      </c>
      <c r="Q199" s="1">
        <v>45664</v>
      </c>
      <c r="R199" s="4">
        <v>45664</v>
      </c>
      <c r="S199">
        <v>58134</v>
      </c>
      <c r="T199">
        <v>1.42115369536146E+18</v>
      </c>
      <c r="V199" s="5">
        <v>2028.04</v>
      </c>
    </row>
    <row r="200" spans="1:22" x14ac:dyDescent="0.25">
      <c r="A200" t="s">
        <v>61</v>
      </c>
      <c r="B200">
        <v>140</v>
      </c>
      <c r="C200" t="s">
        <v>3331</v>
      </c>
      <c r="D200" s="1">
        <v>45663.533252314817</v>
      </c>
      <c r="E200" s="2">
        <v>1.8749999999999999E-3</v>
      </c>
      <c r="F200" s="3">
        <v>0.5</v>
      </c>
      <c r="G200" t="s">
        <v>51</v>
      </c>
      <c r="H200" t="s">
        <v>24</v>
      </c>
      <c r="I200" t="s">
        <v>25</v>
      </c>
      <c r="J200" t="str">
        <f>VLOOKUP(C200,[1]Plan1!$A:$B,2,FALSE)</f>
        <v>CARTEIRA A</v>
      </c>
      <c r="K200">
        <v>250946</v>
      </c>
      <c r="L200">
        <v>380711</v>
      </c>
      <c r="M200" s="7">
        <f t="shared" si="8"/>
        <v>1077350523</v>
      </c>
      <c r="N200" t="s">
        <v>219</v>
      </c>
      <c r="O200" t="s">
        <v>37</v>
      </c>
      <c r="P200">
        <f t="shared" si="9"/>
        <v>86999466541</v>
      </c>
      <c r="Q200" s="1">
        <v>45664</v>
      </c>
      <c r="R200" s="4">
        <v>45664</v>
      </c>
      <c r="S200">
        <v>58134</v>
      </c>
      <c r="T200">
        <v>1.4030315278765499E+18</v>
      </c>
      <c r="V200" s="5">
        <v>1562.15</v>
      </c>
    </row>
    <row r="201" spans="1:22" x14ac:dyDescent="0.25">
      <c r="A201" t="s">
        <v>61</v>
      </c>
      <c r="B201">
        <v>171</v>
      </c>
      <c r="C201" t="s">
        <v>3331</v>
      </c>
      <c r="D201" s="1">
        <v>45663.599212962959</v>
      </c>
      <c r="E201" s="2">
        <v>2.4189814814814816E-3</v>
      </c>
      <c r="F201" s="3">
        <v>0.58333333333333337</v>
      </c>
      <c r="G201" t="s">
        <v>51</v>
      </c>
      <c r="H201" t="s">
        <v>24</v>
      </c>
      <c r="I201" t="s">
        <v>25</v>
      </c>
      <c r="J201" t="str">
        <f>VLOOKUP(C201,[1]Plan1!$A:$B,2,FALSE)</f>
        <v>CARTEIRA A</v>
      </c>
      <c r="K201">
        <v>250938</v>
      </c>
      <c r="L201">
        <v>79836</v>
      </c>
      <c r="M201" s="7">
        <f t="shared" si="8"/>
        <v>1077350524</v>
      </c>
      <c r="N201" t="s">
        <v>220</v>
      </c>
      <c r="O201" t="s">
        <v>26</v>
      </c>
      <c r="P201">
        <f t="shared" si="9"/>
        <v>86999466551</v>
      </c>
      <c r="Q201" s="1">
        <v>45664</v>
      </c>
      <c r="R201" s="4">
        <v>45664</v>
      </c>
      <c r="S201">
        <v>58134</v>
      </c>
      <c r="T201">
        <v>1.40414139358414E+18</v>
      </c>
      <c r="V201" s="5">
        <v>6686.68</v>
      </c>
    </row>
    <row r="202" spans="1:22" x14ac:dyDescent="0.25">
      <c r="A202" t="s">
        <v>61</v>
      </c>
      <c r="B202">
        <v>213</v>
      </c>
      <c r="C202" t="s">
        <v>3331</v>
      </c>
      <c r="D202" s="1">
        <v>45663.601655092592</v>
      </c>
      <c r="E202" s="2">
        <v>2.1990740740740742E-3</v>
      </c>
      <c r="F202" s="3">
        <v>0.58333333333333337</v>
      </c>
      <c r="G202" t="s">
        <v>51</v>
      </c>
      <c r="H202" t="s">
        <v>24</v>
      </c>
      <c r="I202" t="s">
        <v>25</v>
      </c>
      <c r="J202" t="str">
        <f>VLOOKUP(C202,[1]Plan1!$A:$B,2,FALSE)</f>
        <v>CARTEIRA A</v>
      </c>
      <c r="K202">
        <v>130428</v>
      </c>
      <c r="L202">
        <v>378230</v>
      </c>
      <c r="M202" s="7">
        <f t="shared" si="8"/>
        <v>1077350525</v>
      </c>
      <c r="N202" t="s">
        <v>221</v>
      </c>
      <c r="O202" t="s">
        <v>34</v>
      </c>
      <c r="P202">
        <f t="shared" si="9"/>
        <v>86999466561</v>
      </c>
      <c r="Q202" s="4">
        <v>45664</v>
      </c>
      <c r="R202" s="4">
        <v>45664</v>
      </c>
      <c r="S202">
        <v>58134</v>
      </c>
      <c r="T202">
        <v>1.3790625581404401E+18</v>
      </c>
      <c r="V202" s="5">
        <v>2453.15</v>
      </c>
    </row>
    <row r="203" spans="1:22" x14ac:dyDescent="0.25">
      <c r="A203" t="s">
        <v>59</v>
      </c>
      <c r="B203">
        <v>350</v>
      </c>
      <c r="C203" t="s">
        <v>3331</v>
      </c>
      <c r="D203" s="1">
        <v>45663.603877314818</v>
      </c>
      <c r="E203" s="2">
        <v>2.4421296296296296E-3</v>
      </c>
      <c r="F203" s="3">
        <v>0.58333333333333337</v>
      </c>
      <c r="G203" t="s">
        <v>51</v>
      </c>
      <c r="H203" t="s">
        <v>24</v>
      </c>
      <c r="I203" t="s">
        <v>25</v>
      </c>
      <c r="J203" t="str">
        <f>VLOOKUP(C203,[1]Plan1!$A:$B,2,FALSE)</f>
        <v>CARTEIRA A</v>
      </c>
      <c r="K203">
        <v>113764</v>
      </c>
      <c r="L203">
        <v>353506</v>
      </c>
      <c r="M203" s="7">
        <f t="shared" si="8"/>
        <v>1077350526</v>
      </c>
      <c r="N203" t="s">
        <v>222</v>
      </c>
      <c r="O203" t="s">
        <v>26</v>
      </c>
      <c r="P203">
        <f t="shared" si="9"/>
        <v>86999466571</v>
      </c>
      <c r="Q203" s="1">
        <v>45664</v>
      </c>
      <c r="R203" s="4">
        <v>45664</v>
      </c>
      <c r="S203">
        <v>58134</v>
      </c>
      <c r="T203">
        <v>1.3498367748467899E+18</v>
      </c>
      <c r="V203" s="5">
        <v>2231.12</v>
      </c>
    </row>
    <row r="204" spans="1:22" x14ac:dyDescent="0.25">
      <c r="A204" t="s">
        <v>59</v>
      </c>
      <c r="B204">
        <v>232</v>
      </c>
      <c r="C204" t="s">
        <v>3331</v>
      </c>
      <c r="D204" s="1">
        <v>45663.617569444446</v>
      </c>
      <c r="E204" s="2">
        <v>3.4722222222222224E-4</v>
      </c>
      <c r="F204" s="3">
        <v>0.58333333333333337</v>
      </c>
      <c r="G204" t="s">
        <v>51</v>
      </c>
      <c r="H204" t="s">
        <v>24</v>
      </c>
      <c r="I204" t="s">
        <v>25</v>
      </c>
      <c r="J204" t="str">
        <f>VLOOKUP(C204,[1]Plan1!$A:$B,2,FALSE)</f>
        <v>CARTEIRA A</v>
      </c>
      <c r="K204">
        <v>113165</v>
      </c>
      <c r="L204">
        <v>379766</v>
      </c>
      <c r="M204" s="7">
        <f t="shared" si="8"/>
        <v>1077350527</v>
      </c>
      <c r="N204" t="s">
        <v>223</v>
      </c>
      <c r="O204" t="s">
        <v>26</v>
      </c>
      <c r="P204">
        <f t="shared" si="9"/>
        <v>86999466581</v>
      </c>
      <c r="Q204" s="1">
        <v>45664</v>
      </c>
      <c r="R204" s="4">
        <v>45664</v>
      </c>
      <c r="S204">
        <v>58134</v>
      </c>
      <c r="T204">
        <v>1.3917891766508001E+18</v>
      </c>
      <c r="V204" s="5">
        <v>4569.2</v>
      </c>
    </row>
    <row r="205" spans="1:22" x14ac:dyDescent="0.25">
      <c r="A205" t="s">
        <v>61</v>
      </c>
      <c r="B205">
        <v>147</v>
      </c>
      <c r="C205" t="s">
        <v>3331</v>
      </c>
      <c r="D205" s="1">
        <v>45663.621921296297</v>
      </c>
      <c r="E205" s="2">
        <v>4.2129629629629626E-3</v>
      </c>
      <c r="F205" s="3">
        <v>0.58333333333333337</v>
      </c>
      <c r="G205" t="s">
        <v>51</v>
      </c>
      <c r="H205" t="s">
        <v>24</v>
      </c>
      <c r="I205" t="s">
        <v>25</v>
      </c>
      <c r="J205" t="str">
        <f>VLOOKUP(C205,[1]Plan1!$A:$B,2,FALSE)</f>
        <v>CARTEIRA A</v>
      </c>
      <c r="K205">
        <v>253059</v>
      </c>
      <c r="L205">
        <v>106755</v>
      </c>
      <c r="M205" s="7">
        <f t="shared" si="8"/>
        <v>1077350528</v>
      </c>
      <c r="N205" t="s">
        <v>224</v>
      </c>
      <c r="O205" t="s">
        <v>35</v>
      </c>
      <c r="P205">
        <f t="shared" si="9"/>
        <v>86999466591</v>
      </c>
      <c r="Q205" s="4">
        <v>45664</v>
      </c>
      <c r="R205" s="4">
        <v>45664</v>
      </c>
      <c r="S205">
        <v>58134</v>
      </c>
      <c r="T205">
        <v>1.4200124709861601E+18</v>
      </c>
      <c r="V205" s="5">
        <v>6662.65</v>
      </c>
    </row>
    <row r="206" spans="1:22" x14ac:dyDescent="0.25">
      <c r="A206" t="s">
        <v>61</v>
      </c>
      <c r="B206">
        <v>147</v>
      </c>
      <c r="C206" t="s">
        <v>3331</v>
      </c>
      <c r="D206" s="1">
        <v>45663.626157407409</v>
      </c>
      <c r="E206" s="2">
        <v>1.0127314814814815E-2</v>
      </c>
      <c r="F206" s="3">
        <v>0.625</v>
      </c>
      <c r="G206" t="s">
        <v>51</v>
      </c>
      <c r="H206" t="s">
        <v>24</v>
      </c>
      <c r="I206" t="s">
        <v>25</v>
      </c>
      <c r="J206" t="str">
        <f>VLOOKUP(C206,[1]Plan1!$A:$B,2,FALSE)</f>
        <v>CARTEIRA A</v>
      </c>
      <c r="K206">
        <v>253071</v>
      </c>
      <c r="L206">
        <v>372712</v>
      </c>
      <c r="M206" s="7">
        <f t="shared" si="8"/>
        <v>1077350529</v>
      </c>
      <c r="N206" t="s">
        <v>225</v>
      </c>
      <c r="O206" t="s">
        <v>37</v>
      </c>
      <c r="P206">
        <f t="shared" si="9"/>
        <v>86999466601</v>
      </c>
      <c r="Q206" s="4">
        <v>45664</v>
      </c>
      <c r="R206" s="4">
        <v>45664</v>
      </c>
      <c r="S206">
        <v>58134</v>
      </c>
      <c r="T206">
        <v>1.43929090416159E+18</v>
      </c>
      <c r="V206" s="5">
        <v>2175.2199999999998</v>
      </c>
    </row>
    <row r="207" spans="1:22" x14ac:dyDescent="0.25">
      <c r="A207" t="s">
        <v>61</v>
      </c>
      <c r="B207">
        <v>87</v>
      </c>
      <c r="C207" t="s">
        <v>3331</v>
      </c>
      <c r="D207" s="1">
        <v>45663.645243055558</v>
      </c>
      <c r="E207" s="2">
        <v>1.1747685185185186E-2</v>
      </c>
      <c r="F207" s="3">
        <v>0.625</v>
      </c>
      <c r="G207" t="s">
        <v>51</v>
      </c>
      <c r="H207" t="s">
        <v>24</v>
      </c>
      <c r="I207" t="s">
        <v>25</v>
      </c>
      <c r="J207" t="str">
        <f>VLOOKUP(C207,[1]Plan1!$A:$B,2,FALSE)</f>
        <v>CARTEIRA A</v>
      </c>
      <c r="K207">
        <v>253419</v>
      </c>
      <c r="L207">
        <v>385797</v>
      </c>
      <c r="M207" s="7">
        <f t="shared" si="8"/>
        <v>1077350530</v>
      </c>
      <c r="N207" t="s">
        <v>226</v>
      </c>
      <c r="O207" t="s">
        <v>26</v>
      </c>
      <c r="P207">
        <f t="shared" si="9"/>
        <v>86999466611</v>
      </c>
      <c r="Q207" s="4">
        <v>45664</v>
      </c>
      <c r="R207" s="4">
        <v>45664</v>
      </c>
      <c r="S207">
        <v>58134</v>
      </c>
      <c r="T207">
        <v>1.45015971799214E+18</v>
      </c>
      <c r="V207" s="5">
        <v>822.5</v>
      </c>
    </row>
    <row r="208" spans="1:22" x14ac:dyDescent="0.25">
      <c r="A208" t="s">
        <v>61</v>
      </c>
      <c r="B208">
        <v>119</v>
      </c>
      <c r="C208" t="s">
        <v>3331</v>
      </c>
      <c r="D208" s="1">
        <v>45663.68178240741</v>
      </c>
      <c r="E208" s="2">
        <v>3.2291666666666666E-3</v>
      </c>
      <c r="F208" s="3">
        <v>0.66666666666666663</v>
      </c>
      <c r="G208" t="s">
        <v>51</v>
      </c>
      <c r="H208" t="s">
        <v>24</v>
      </c>
      <c r="I208" t="s">
        <v>25</v>
      </c>
      <c r="J208" t="str">
        <f>VLOOKUP(C208,[1]Plan1!$A:$B,2,FALSE)</f>
        <v>CARTEIRA A</v>
      </c>
      <c r="K208">
        <v>252970</v>
      </c>
      <c r="L208">
        <v>385944</v>
      </c>
      <c r="M208" s="7">
        <f t="shared" si="8"/>
        <v>1077350531</v>
      </c>
      <c r="N208" t="s">
        <v>227</v>
      </c>
      <c r="O208" t="s">
        <v>34</v>
      </c>
      <c r="P208">
        <f t="shared" si="9"/>
        <v>86999466621</v>
      </c>
      <c r="Q208" s="4">
        <v>45664</v>
      </c>
      <c r="R208" s="4">
        <v>45664</v>
      </c>
      <c r="S208">
        <v>58134</v>
      </c>
      <c r="T208">
        <v>1.4519729977820301E+18</v>
      </c>
      <c r="V208" s="5">
        <v>1832.88</v>
      </c>
    </row>
    <row r="209" spans="1:22" x14ac:dyDescent="0.25">
      <c r="A209" t="s">
        <v>61</v>
      </c>
      <c r="B209">
        <v>140</v>
      </c>
      <c r="C209" t="s">
        <v>3331</v>
      </c>
      <c r="D209" s="1">
        <v>45663.697500000002</v>
      </c>
      <c r="E209" s="2">
        <v>5.185185185185185E-3</v>
      </c>
      <c r="F209" s="3">
        <v>0.66666666666666663</v>
      </c>
      <c r="G209" t="s">
        <v>51</v>
      </c>
      <c r="H209" t="s">
        <v>24</v>
      </c>
      <c r="I209" t="s">
        <v>25</v>
      </c>
      <c r="J209" t="str">
        <f>VLOOKUP(C209,[1]Plan1!$A:$B,2,FALSE)</f>
        <v>CARTEIRA A</v>
      </c>
      <c r="K209">
        <v>174415</v>
      </c>
      <c r="L209">
        <v>380552</v>
      </c>
      <c r="M209" s="7">
        <f t="shared" si="8"/>
        <v>1077350532</v>
      </c>
      <c r="N209" t="s">
        <v>228</v>
      </c>
      <c r="O209" t="s">
        <v>26</v>
      </c>
      <c r="P209">
        <f t="shared" si="9"/>
        <v>86999466631</v>
      </c>
      <c r="Q209" s="4">
        <v>45664</v>
      </c>
      <c r="R209" s="4">
        <v>45664</v>
      </c>
      <c r="S209">
        <v>58134</v>
      </c>
      <c r="T209">
        <v>1.4022563088365701E+18</v>
      </c>
      <c r="V209" s="5">
        <v>4241.76</v>
      </c>
    </row>
    <row r="210" spans="1:22" x14ac:dyDescent="0.25">
      <c r="A210" t="s">
        <v>61</v>
      </c>
      <c r="B210">
        <v>-34</v>
      </c>
      <c r="C210" t="s">
        <v>3331</v>
      </c>
      <c r="D210" s="1">
        <v>45663.702719907407</v>
      </c>
      <c r="E210" s="2">
        <v>2.673611111111111E-3</v>
      </c>
      <c r="F210" s="3">
        <v>0.66666666666666663</v>
      </c>
      <c r="G210" t="s">
        <v>51</v>
      </c>
      <c r="H210" t="s">
        <v>24</v>
      </c>
      <c r="I210" t="s">
        <v>25</v>
      </c>
      <c r="J210" t="str">
        <f>VLOOKUP(C210,[1]Plan1!$A:$B,2,FALSE)</f>
        <v>CARTEIRA A</v>
      </c>
      <c r="K210">
        <v>174233</v>
      </c>
      <c r="L210">
        <v>376317</v>
      </c>
      <c r="M210" s="7">
        <f t="shared" si="8"/>
        <v>1077350533</v>
      </c>
      <c r="N210" t="s">
        <v>229</v>
      </c>
      <c r="O210" t="s">
        <v>26</v>
      </c>
      <c r="P210">
        <f t="shared" si="9"/>
        <v>86999466641</v>
      </c>
      <c r="Q210" s="4">
        <v>45664</v>
      </c>
      <c r="R210" s="4">
        <v>45664</v>
      </c>
      <c r="S210">
        <v>58134</v>
      </c>
      <c r="T210">
        <v>1.4497638494052201E+18</v>
      </c>
      <c r="V210" s="5">
        <v>9576.8700000000008</v>
      </c>
    </row>
    <row r="211" spans="1:22" x14ac:dyDescent="0.25">
      <c r="A211" t="s">
        <v>61</v>
      </c>
      <c r="B211">
        <v>-4</v>
      </c>
      <c r="C211" t="s">
        <v>3331</v>
      </c>
      <c r="D211" s="1">
        <v>45663.713391203702</v>
      </c>
      <c r="E211" s="2">
        <v>2.9398148148148148E-3</v>
      </c>
      <c r="F211" s="3">
        <v>0.70833333333333337</v>
      </c>
      <c r="G211" t="s">
        <v>51</v>
      </c>
      <c r="H211" t="s">
        <v>24</v>
      </c>
      <c r="I211" t="s">
        <v>25</v>
      </c>
      <c r="J211" t="str">
        <f>VLOOKUP(C211,[1]Plan1!$A:$B,2,FALSE)</f>
        <v>CARTEIRA A</v>
      </c>
      <c r="K211">
        <v>175534</v>
      </c>
      <c r="L211">
        <v>344475</v>
      </c>
      <c r="M211" s="7">
        <f t="shared" si="8"/>
        <v>1077350534</v>
      </c>
      <c r="N211" t="s">
        <v>230</v>
      </c>
      <c r="O211" t="s">
        <v>35</v>
      </c>
      <c r="P211">
        <f t="shared" si="9"/>
        <v>86999466651</v>
      </c>
      <c r="Q211" s="4">
        <v>45664</v>
      </c>
      <c r="R211" s="4">
        <v>45664</v>
      </c>
      <c r="S211">
        <v>58134</v>
      </c>
      <c r="T211">
        <v>1.4374893020523799E+18</v>
      </c>
      <c r="V211" s="5">
        <v>26583.5</v>
      </c>
    </row>
    <row r="212" spans="1:22" x14ac:dyDescent="0.25">
      <c r="A212" t="s">
        <v>61</v>
      </c>
      <c r="B212">
        <v>171</v>
      </c>
      <c r="C212" t="s">
        <v>3331</v>
      </c>
      <c r="D212" s="1">
        <v>45663.716354166667</v>
      </c>
      <c r="E212" s="2">
        <v>4.2476851851851851E-3</v>
      </c>
      <c r="F212" s="3">
        <v>0.70833333333333337</v>
      </c>
      <c r="G212" t="s">
        <v>51</v>
      </c>
      <c r="H212" t="s">
        <v>24</v>
      </c>
      <c r="I212" t="s">
        <v>25</v>
      </c>
      <c r="J212" t="str">
        <f>VLOOKUP(C212,[1]Plan1!$A:$B,2,FALSE)</f>
        <v>CARTEIRA A</v>
      </c>
      <c r="K212">
        <v>174172</v>
      </c>
      <c r="L212">
        <v>380310</v>
      </c>
      <c r="M212" s="7">
        <f t="shared" si="8"/>
        <v>1077350535</v>
      </c>
      <c r="N212" t="s">
        <v>231</v>
      </c>
      <c r="O212" t="s">
        <v>37</v>
      </c>
      <c r="P212">
        <f t="shared" si="9"/>
        <v>86999466661</v>
      </c>
      <c r="Q212" s="4">
        <v>45664</v>
      </c>
      <c r="R212" s="4">
        <v>45664</v>
      </c>
      <c r="S212">
        <v>58134</v>
      </c>
      <c r="T212">
        <v>1.39863168578387E+18</v>
      </c>
      <c r="V212" s="5">
        <v>7162.5</v>
      </c>
    </row>
    <row r="213" spans="1:22" x14ac:dyDescent="0.25">
      <c r="A213" t="s">
        <v>61</v>
      </c>
      <c r="B213">
        <v>84</v>
      </c>
      <c r="C213" t="s">
        <v>3331</v>
      </c>
      <c r="D213" s="1">
        <v>45663.727407407408</v>
      </c>
      <c r="E213" s="2">
        <v>1.9791666666666668E-3</v>
      </c>
      <c r="F213" s="3">
        <v>0.70833333333333337</v>
      </c>
      <c r="G213" t="s">
        <v>51</v>
      </c>
      <c r="H213" t="s">
        <v>24</v>
      </c>
      <c r="I213" t="s">
        <v>25</v>
      </c>
      <c r="J213" t="str">
        <f>VLOOKUP(C213,[1]Plan1!$A:$B,2,FALSE)</f>
        <v>CARTEIRA A</v>
      </c>
      <c r="K213">
        <v>174370</v>
      </c>
      <c r="L213">
        <v>375958</v>
      </c>
      <c r="M213" s="7">
        <f t="shared" si="8"/>
        <v>1077350536</v>
      </c>
      <c r="N213" t="s">
        <v>232</v>
      </c>
      <c r="O213" t="s">
        <v>26</v>
      </c>
      <c r="P213">
        <f t="shared" si="9"/>
        <v>86999466671</v>
      </c>
      <c r="Q213" s="4">
        <v>45664</v>
      </c>
      <c r="R213" s="4">
        <v>45664</v>
      </c>
      <c r="S213">
        <v>58134</v>
      </c>
      <c r="T213">
        <v>1.4297730950187899E+18</v>
      </c>
      <c r="V213" s="5">
        <v>11400.8</v>
      </c>
    </row>
    <row r="214" spans="1:22" x14ac:dyDescent="0.25">
      <c r="A214" t="s">
        <v>59</v>
      </c>
      <c r="B214">
        <v>603</v>
      </c>
      <c r="C214" t="s">
        <v>3331</v>
      </c>
      <c r="D214" s="1">
        <v>45664.645219907405</v>
      </c>
      <c r="E214" s="2">
        <v>1.9328703703703704E-3</v>
      </c>
      <c r="F214" s="3">
        <v>0.625</v>
      </c>
      <c r="G214" t="s">
        <v>51</v>
      </c>
      <c r="H214" t="s">
        <v>24</v>
      </c>
      <c r="I214" t="s">
        <v>25</v>
      </c>
      <c r="J214" t="str">
        <f>VLOOKUP(C214,[1]Plan1!$A:$B,2,FALSE)</f>
        <v>CARTEIRA A</v>
      </c>
      <c r="K214">
        <v>102392</v>
      </c>
      <c r="L214">
        <v>367877</v>
      </c>
      <c r="M214" s="7">
        <f t="shared" si="8"/>
        <v>1077350537</v>
      </c>
      <c r="N214" t="s">
        <v>233</v>
      </c>
      <c r="O214" t="s">
        <v>34</v>
      </c>
      <c r="P214">
        <f t="shared" si="9"/>
        <v>86999466681</v>
      </c>
      <c r="Q214" s="4">
        <v>45665</v>
      </c>
      <c r="R214" s="4">
        <v>45665</v>
      </c>
      <c r="S214">
        <v>58134</v>
      </c>
      <c r="T214">
        <v>1.2823216904156101E+18</v>
      </c>
      <c r="V214" s="5">
        <v>3671.52</v>
      </c>
    </row>
    <row r="215" spans="1:22" x14ac:dyDescent="0.25">
      <c r="A215" t="s">
        <v>61</v>
      </c>
      <c r="B215">
        <v>99</v>
      </c>
      <c r="C215" t="s">
        <v>3331</v>
      </c>
      <c r="D215" s="1">
        <v>45664.648321759261</v>
      </c>
      <c r="E215" s="2">
        <v>1.1574074074074073E-3</v>
      </c>
      <c r="F215" s="3">
        <v>0.625</v>
      </c>
      <c r="G215" t="s">
        <v>51</v>
      </c>
      <c r="H215" t="s">
        <v>24</v>
      </c>
      <c r="I215" t="s">
        <v>25</v>
      </c>
      <c r="J215" t="str">
        <f>VLOOKUP(C215,[1]Plan1!$A:$B,2,FALSE)</f>
        <v>CARTEIRA A</v>
      </c>
      <c r="K215">
        <v>253420</v>
      </c>
      <c r="L215">
        <v>387205</v>
      </c>
      <c r="M215" s="7">
        <f t="shared" si="8"/>
        <v>1077350538</v>
      </c>
      <c r="N215" t="s">
        <v>162</v>
      </c>
      <c r="O215" t="s">
        <v>26</v>
      </c>
      <c r="P215">
        <f t="shared" si="9"/>
        <v>86999466691</v>
      </c>
      <c r="Q215" s="4">
        <v>45665</v>
      </c>
      <c r="R215" s="4">
        <v>45665</v>
      </c>
      <c r="S215">
        <v>58134</v>
      </c>
      <c r="T215">
        <v>1.46639859953232E+18</v>
      </c>
      <c r="V215" s="5">
        <v>4877.4399999999996</v>
      </c>
    </row>
    <row r="216" spans="1:22" x14ac:dyDescent="0.25">
      <c r="A216" t="s">
        <v>59</v>
      </c>
      <c r="B216">
        <v>206</v>
      </c>
      <c r="C216" t="s">
        <v>3331</v>
      </c>
      <c r="D216" s="1">
        <v>45664.674861111111</v>
      </c>
      <c r="E216" s="2">
        <v>1.0416666666666667E-3</v>
      </c>
      <c r="F216" s="3">
        <v>0.66666666666666663</v>
      </c>
      <c r="G216" t="s">
        <v>51</v>
      </c>
      <c r="H216" t="s">
        <v>24</v>
      </c>
      <c r="I216" t="s">
        <v>25</v>
      </c>
      <c r="J216" t="str">
        <f>VLOOKUP(C216,[1]Plan1!$A:$B,2,FALSE)</f>
        <v>CARTEIRA A</v>
      </c>
      <c r="K216">
        <v>112474</v>
      </c>
      <c r="L216">
        <v>315833</v>
      </c>
      <c r="M216" s="7">
        <f t="shared" si="8"/>
        <v>1077350539</v>
      </c>
      <c r="N216" t="s">
        <v>28</v>
      </c>
      <c r="O216" t="s">
        <v>26</v>
      </c>
      <c r="P216">
        <f t="shared" si="9"/>
        <v>86999466701</v>
      </c>
      <c r="Q216" s="4">
        <v>45665</v>
      </c>
      <c r="R216" s="4">
        <v>45665</v>
      </c>
      <c r="S216">
        <v>58134</v>
      </c>
      <c r="T216">
        <v>1.3791163744790899E+18</v>
      </c>
      <c r="V216" s="5">
        <v>6917.22</v>
      </c>
    </row>
    <row r="217" spans="1:22" x14ac:dyDescent="0.25">
      <c r="A217" t="s">
        <v>59</v>
      </c>
      <c r="B217">
        <v>547</v>
      </c>
      <c r="C217" t="s">
        <v>3331</v>
      </c>
      <c r="D217" s="1">
        <v>45664.678935185184</v>
      </c>
      <c r="E217" s="2">
        <v>2.0370370370370369E-3</v>
      </c>
      <c r="F217" s="3">
        <v>0.66666666666666663</v>
      </c>
      <c r="G217" t="s">
        <v>51</v>
      </c>
      <c r="H217" t="s">
        <v>24</v>
      </c>
      <c r="I217" t="s">
        <v>25</v>
      </c>
      <c r="J217" t="str">
        <f>VLOOKUP(C217,[1]Plan1!$A:$B,2,FALSE)</f>
        <v>CARTEIRA A</v>
      </c>
      <c r="K217">
        <v>110735</v>
      </c>
      <c r="L217">
        <v>149317</v>
      </c>
      <c r="M217" s="7">
        <f t="shared" si="8"/>
        <v>1077350540</v>
      </c>
      <c r="N217" t="s">
        <v>234</v>
      </c>
      <c r="O217" t="s">
        <v>35</v>
      </c>
      <c r="P217">
        <f t="shared" si="9"/>
        <v>86999466711</v>
      </c>
      <c r="Q217" s="4">
        <v>45665</v>
      </c>
      <c r="R217" s="4">
        <v>45665</v>
      </c>
      <c r="S217">
        <v>58134</v>
      </c>
      <c r="T217">
        <v>1.3280002969741E+18</v>
      </c>
      <c r="V217" s="5">
        <v>8977.82</v>
      </c>
    </row>
    <row r="218" spans="1:22" x14ac:dyDescent="0.25">
      <c r="A218" t="s">
        <v>59</v>
      </c>
      <c r="B218">
        <v>603</v>
      </c>
      <c r="C218" t="s">
        <v>3331</v>
      </c>
      <c r="D218" s="1">
        <v>45664.680983796294</v>
      </c>
      <c r="E218" s="2">
        <v>1.2962962962962963E-3</v>
      </c>
      <c r="F218" s="3">
        <v>0.66666666666666663</v>
      </c>
      <c r="G218" t="s">
        <v>51</v>
      </c>
      <c r="H218" t="s">
        <v>24</v>
      </c>
      <c r="I218" t="s">
        <v>25</v>
      </c>
      <c r="J218" t="str">
        <f>VLOOKUP(C218,[1]Plan1!$A:$B,2,FALSE)</f>
        <v>CARTEIRA A</v>
      </c>
      <c r="K218">
        <v>113717</v>
      </c>
      <c r="L218">
        <v>225339</v>
      </c>
      <c r="M218" s="7">
        <f t="shared" si="8"/>
        <v>1077350541</v>
      </c>
      <c r="N218" t="s">
        <v>235</v>
      </c>
      <c r="O218" t="s">
        <v>37</v>
      </c>
      <c r="P218">
        <f t="shared" si="9"/>
        <v>86999466721</v>
      </c>
      <c r="Q218" s="4">
        <v>45665</v>
      </c>
      <c r="R218" s="4">
        <v>45665</v>
      </c>
      <c r="S218">
        <v>58134</v>
      </c>
      <c r="T218">
        <v>1.2685506557656499E+18</v>
      </c>
      <c r="V218" s="5">
        <v>2309.5300000000002</v>
      </c>
    </row>
    <row r="219" spans="1:22" x14ac:dyDescent="0.25">
      <c r="A219" t="s">
        <v>59</v>
      </c>
      <c r="B219">
        <v>449</v>
      </c>
      <c r="C219" t="s">
        <v>3331</v>
      </c>
      <c r="D219" s="1">
        <v>45664.684791666667</v>
      </c>
      <c r="E219" s="2">
        <v>6.9444444444444447E-4</v>
      </c>
      <c r="F219" s="3">
        <v>0.66666666666666663</v>
      </c>
      <c r="G219" t="s">
        <v>51</v>
      </c>
      <c r="H219" t="s">
        <v>24</v>
      </c>
      <c r="I219" t="s">
        <v>25</v>
      </c>
      <c r="J219" t="str">
        <f>VLOOKUP(C219,[1]Plan1!$A:$B,2,FALSE)</f>
        <v>CARTEIRA A</v>
      </c>
      <c r="K219">
        <v>249521</v>
      </c>
      <c r="L219">
        <v>377978</v>
      </c>
      <c r="M219" s="7">
        <f t="shared" si="8"/>
        <v>1077350542</v>
      </c>
      <c r="N219" t="s">
        <v>236</v>
      </c>
      <c r="O219" t="s">
        <v>26</v>
      </c>
      <c r="P219">
        <f t="shared" si="9"/>
        <v>86999466731</v>
      </c>
      <c r="Q219" s="4">
        <v>45665</v>
      </c>
      <c r="R219" s="4">
        <v>45665</v>
      </c>
      <c r="S219">
        <v>58134</v>
      </c>
      <c r="T219">
        <v>1.3768880651041001E+18</v>
      </c>
      <c r="V219" s="5">
        <v>3363.43</v>
      </c>
    </row>
    <row r="220" spans="1:22" x14ac:dyDescent="0.25">
      <c r="A220" t="s">
        <v>59</v>
      </c>
      <c r="B220">
        <v>409</v>
      </c>
      <c r="C220" t="s">
        <v>3331</v>
      </c>
      <c r="D220" s="1">
        <v>45664.68550925926</v>
      </c>
      <c r="E220" s="2">
        <v>1.7604166666666667E-2</v>
      </c>
      <c r="F220" s="3">
        <v>0.66666666666666663</v>
      </c>
      <c r="G220" t="s">
        <v>51</v>
      </c>
      <c r="H220" t="s">
        <v>24</v>
      </c>
      <c r="I220" t="s">
        <v>25</v>
      </c>
      <c r="J220" t="str">
        <f>VLOOKUP(C220,[1]Plan1!$A:$B,2,FALSE)</f>
        <v>CARTEIRA A</v>
      </c>
      <c r="K220">
        <v>174187</v>
      </c>
      <c r="L220">
        <v>353486</v>
      </c>
      <c r="M220" s="7">
        <f t="shared" si="8"/>
        <v>1077350543</v>
      </c>
      <c r="N220" t="s">
        <v>237</v>
      </c>
      <c r="O220" t="s">
        <v>34</v>
      </c>
      <c r="P220">
        <f t="shared" si="9"/>
        <v>86999466741</v>
      </c>
      <c r="Q220" s="4">
        <v>45665</v>
      </c>
      <c r="R220" s="4">
        <v>45665</v>
      </c>
      <c r="S220">
        <v>58134</v>
      </c>
      <c r="T220">
        <v>1.2812286427640499E+18</v>
      </c>
      <c r="V220" s="5">
        <v>2622.45</v>
      </c>
    </row>
    <row r="221" spans="1:22" x14ac:dyDescent="0.25">
      <c r="A221" t="s">
        <v>59</v>
      </c>
      <c r="B221">
        <v>232</v>
      </c>
      <c r="C221" t="s">
        <v>3331</v>
      </c>
      <c r="D221" s="1">
        <v>45664.703136574077</v>
      </c>
      <c r="E221" s="2">
        <v>2.488425925925926E-3</v>
      </c>
      <c r="F221" s="3">
        <v>0.66666666666666663</v>
      </c>
      <c r="G221" t="s">
        <v>51</v>
      </c>
      <c r="H221" t="s">
        <v>24</v>
      </c>
      <c r="I221" t="s">
        <v>25</v>
      </c>
      <c r="J221" t="str">
        <f>VLOOKUP(C221,[1]Plan1!$A:$B,2,FALSE)</f>
        <v>CARTEIRA A</v>
      </c>
      <c r="K221">
        <v>112836</v>
      </c>
      <c r="L221">
        <v>369162</v>
      </c>
      <c r="M221" s="7">
        <f t="shared" si="8"/>
        <v>1077350544</v>
      </c>
      <c r="N221" t="s">
        <v>191</v>
      </c>
      <c r="O221" t="s">
        <v>26</v>
      </c>
      <c r="P221">
        <f t="shared" si="9"/>
        <v>86999466751</v>
      </c>
      <c r="Q221" s="4">
        <v>45665</v>
      </c>
      <c r="R221" s="4">
        <v>45665</v>
      </c>
      <c r="S221">
        <v>58134</v>
      </c>
      <c r="T221">
        <v>1.3754182170858701E+18</v>
      </c>
      <c r="V221" s="5">
        <v>6403.84</v>
      </c>
    </row>
    <row r="222" spans="1:22" x14ac:dyDescent="0.25">
      <c r="A222" t="s">
        <v>59</v>
      </c>
      <c r="B222">
        <v>384</v>
      </c>
      <c r="C222" t="s">
        <v>3331</v>
      </c>
      <c r="D222" s="1">
        <v>45665.365289351852</v>
      </c>
      <c r="E222" s="2">
        <v>2.0717592592592593E-3</v>
      </c>
      <c r="F222" s="3">
        <v>0.33333333333333331</v>
      </c>
      <c r="G222" t="s">
        <v>51</v>
      </c>
      <c r="H222" t="s">
        <v>24</v>
      </c>
      <c r="I222" t="s">
        <v>25</v>
      </c>
      <c r="J222" t="str">
        <f>VLOOKUP(C222,[1]Plan1!$A:$B,2,FALSE)</f>
        <v>CARTEIRA A</v>
      </c>
      <c r="K222">
        <v>108670</v>
      </c>
      <c r="L222">
        <v>371009</v>
      </c>
      <c r="M222" s="7">
        <f t="shared" si="8"/>
        <v>1077350545</v>
      </c>
      <c r="N222" t="s">
        <v>238</v>
      </c>
      <c r="O222" t="s">
        <v>26</v>
      </c>
      <c r="P222">
        <f t="shared" si="9"/>
        <v>86999466761</v>
      </c>
      <c r="Q222" s="4">
        <v>45666</v>
      </c>
      <c r="R222" s="4">
        <v>45666</v>
      </c>
      <c r="S222">
        <v>58134</v>
      </c>
      <c r="T222">
        <v>1.3098817414098801E+18</v>
      </c>
      <c r="V222" s="5">
        <v>4296.1099999999997</v>
      </c>
    </row>
    <row r="223" spans="1:22" x14ac:dyDescent="0.25">
      <c r="A223" t="s">
        <v>59</v>
      </c>
      <c r="B223">
        <v>660</v>
      </c>
      <c r="C223" t="s">
        <v>3331</v>
      </c>
      <c r="D223" s="1">
        <v>45665.367569444446</v>
      </c>
      <c r="E223" s="2">
        <v>1.3425925925925925E-3</v>
      </c>
      <c r="F223" s="3">
        <v>0.33333333333333331</v>
      </c>
      <c r="G223" t="s">
        <v>51</v>
      </c>
      <c r="H223" t="s">
        <v>24</v>
      </c>
      <c r="I223" t="s">
        <v>25</v>
      </c>
      <c r="J223" t="str">
        <f>VLOOKUP(C223,[1]Plan1!$A:$B,2,FALSE)</f>
        <v>CARTEIRA A</v>
      </c>
      <c r="K223">
        <v>113835</v>
      </c>
      <c r="L223">
        <v>368250</v>
      </c>
      <c r="M223" s="7">
        <f t="shared" si="8"/>
        <v>1077350546</v>
      </c>
      <c r="N223" t="s">
        <v>239</v>
      </c>
      <c r="O223" t="s">
        <v>35</v>
      </c>
      <c r="P223">
        <f t="shared" si="9"/>
        <v>86999466771</v>
      </c>
      <c r="Q223" s="4">
        <v>45666</v>
      </c>
      <c r="R223" s="4">
        <v>45666</v>
      </c>
      <c r="S223">
        <v>58134</v>
      </c>
      <c r="T223">
        <v>1.2841387663735099E+18</v>
      </c>
      <c r="V223" s="5">
        <v>3213.35</v>
      </c>
    </row>
    <row r="224" spans="1:22" x14ac:dyDescent="0.25">
      <c r="A224" t="s">
        <v>59</v>
      </c>
      <c r="B224">
        <v>486</v>
      </c>
      <c r="C224" t="s">
        <v>3331</v>
      </c>
      <c r="D224" s="1">
        <v>45665.368935185186</v>
      </c>
      <c r="E224" s="2">
        <v>3.9930555555555552E-3</v>
      </c>
      <c r="F224" s="3">
        <v>0.33333333333333331</v>
      </c>
      <c r="G224" t="s">
        <v>51</v>
      </c>
      <c r="H224" t="s">
        <v>24</v>
      </c>
      <c r="I224" t="s">
        <v>25</v>
      </c>
      <c r="J224" t="str">
        <f>VLOOKUP(C224,[1]Plan1!$A:$B,2,FALSE)</f>
        <v>CARTEIRA A</v>
      </c>
      <c r="K224">
        <v>101758</v>
      </c>
      <c r="L224">
        <v>329086</v>
      </c>
      <c r="M224" s="7">
        <f t="shared" si="8"/>
        <v>1077350547</v>
      </c>
      <c r="N224" t="s">
        <v>240</v>
      </c>
      <c r="O224" t="s">
        <v>37</v>
      </c>
      <c r="P224">
        <f t="shared" si="9"/>
        <v>86999466781</v>
      </c>
      <c r="Q224" s="4">
        <v>45666</v>
      </c>
      <c r="R224" s="4">
        <v>45666</v>
      </c>
      <c r="S224">
        <v>58134</v>
      </c>
      <c r="T224">
        <v>1.27869848558301E+18</v>
      </c>
      <c r="V224" s="5">
        <v>9226.4</v>
      </c>
    </row>
    <row r="225" spans="1:22" x14ac:dyDescent="0.25">
      <c r="A225" t="s">
        <v>59</v>
      </c>
      <c r="B225">
        <v>520</v>
      </c>
      <c r="C225" t="s">
        <v>3331</v>
      </c>
      <c r="D225" s="1">
        <v>45665.412037037036</v>
      </c>
      <c r="E225" s="2">
        <v>3.1250000000000001E-4</v>
      </c>
      <c r="F225" s="3">
        <v>0.375</v>
      </c>
      <c r="G225" t="s">
        <v>51</v>
      </c>
      <c r="H225" t="s">
        <v>24</v>
      </c>
      <c r="I225" t="s">
        <v>25</v>
      </c>
      <c r="J225" t="str">
        <f>VLOOKUP(C225,[1]Plan1!$A:$B,2,FALSE)</f>
        <v>CARTEIRA A</v>
      </c>
      <c r="K225">
        <v>112054</v>
      </c>
      <c r="L225">
        <v>376980</v>
      </c>
      <c r="M225" s="7">
        <f t="shared" si="8"/>
        <v>1077350548</v>
      </c>
      <c r="N225" t="s">
        <v>200</v>
      </c>
      <c r="O225" t="s">
        <v>26</v>
      </c>
      <c r="P225">
        <f t="shared" si="9"/>
        <v>86999466791</v>
      </c>
      <c r="Q225" s="4">
        <v>45666</v>
      </c>
      <c r="R225" s="4">
        <v>45666</v>
      </c>
      <c r="S225">
        <v>58134</v>
      </c>
      <c r="T225">
        <v>1.3682452552241999E+18</v>
      </c>
      <c r="V225" s="5">
        <v>5937.9</v>
      </c>
    </row>
    <row r="226" spans="1:22" x14ac:dyDescent="0.25">
      <c r="A226" t="s">
        <v>59</v>
      </c>
      <c r="B226">
        <v>660</v>
      </c>
      <c r="C226" t="s">
        <v>3331</v>
      </c>
      <c r="D226" s="1">
        <v>45665.596562500003</v>
      </c>
      <c r="E226" s="2">
        <v>1.0879629629629629E-3</v>
      </c>
      <c r="F226" s="3">
        <v>0.58333333333333337</v>
      </c>
      <c r="G226" t="s">
        <v>51</v>
      </c>
      <c r="H226" t="s">
        <v>24</v>
      </c>
      <c r="I226" t="s">
        <v>25</v>
      </c>
      <c r="J226" t="str">
        <f>VLOOKUP(C226,[1]Plan1!$A:$B,2,FALSE)</f>
        <v>CARTEIRA A</v>
      </c>
      <c r="K226">
        <v>113685</v>
      </c>
      <c r="L226">
        <v>93053</v>
      </c>
      <c r="M226" s="7">
        <f t="shared" si="8"/>
        <v>1077350549</v>
      </c>
      <c r="N226" t="s">
        <v>166</v>
      </c>
      <c r="O226" t="s">
        <v>34</v>
      </c>
      <c r="P226">
        <f t="shared" si="9"/>
        <v>86999466801</v>
      </c>
      <c r="Q226" s="4">
        <v>45666</v>
      </c>
      <c r="R226" s="4">
        <v>45666</v>
      </c>
      <c r="S226">
        <v>58134</v>
      </c>
      <c r="T226">
        <v>1.27869848560398E+18</v>
      </c>
      <c r="V226" s="5">
        <v>14235.57</v>
      </c>
    </row>
    <row r="227" spans="1:22" x14ac:dyDescent="0.25">
      <c r="A227" t="s">
        <v>59</v>
      </c>
      <c r="B227">
        <v>749</v>
      </c>
      <c r="C227" t="s">
        <v>3331</v>
      </c>
      <c r="D227" s="1">
        <v>45665.612488425926</v>
      </c>
      <c r="E227" s="2">
        <v>2.0254629629629629E-3</v>
      </c>
      <c r="F227" s="3">
        <v>0.58333333333333337</v>
      </c>
      <c r="G227" t="s">
        <v>51</v>
      </c>
      <c r="H227" t="s">
        <v>24</v>
      </c>
      <c r="I227" t="s">
        <v>25</v>
      </c>
      <c r="J227" t="str">
        <f>VLOOKUP(C227,[1]Plan1!$A:$B,2,FALSE)</f>
        <v>CARTEIRA A</v>
      </c>
      <c r="K227">
        <v>95145</v>
      </c>
      <c r="L227">
        <v>45229</v>
      </c>
      <c r="M227" s="7">
        <f t="shared" si="8"/>
        <v>1077350550</v>
      </c>
      <c r="N227" t="s">
        <v>241</v>
      </c>
      <c r="O227" t="s">
        <v>26</v>
      </c>
      <c r="P227">
        <f t="shared" si="9"/>
        <v>86999466811</v>
      </c>
      <c r="Q227" s="4">
        <v>45666</v>
      </c>
      <c r="R227" s="4">
        <v>45666</v>
      </c>
      <c r="S227">
        <v>58134</v>
      </c>
      <c r="T227">
        <v>1.1671169235953999E+18</v>
      </c>
      <c r="V227" s="5">
        <v>4030.44</v>
      </c>
    </row>
    <row r="228" spans="1:22" x14ac:dyDescent="0.25">
      <c r="A228" t="s">
        <v>56</v>
      </c>
      <c r="B228">
        <v>994</v>
      </c>
      <c r="C228" t="s">
        <v>3331</v>
      </c>
      <c r="D228" s="1">
        <v>45665.614537037036</v>
      </c>
      <c r="E228" s="2">
        <v>5.37037037037037E-3</v>
      </c>
      <c r="F228" s="3">
        <v>0.58333333333333337</v>
      </c>
      <c r="G228" t="s">
        <v>51</v>
      </c>
      <c r="H228" t="s">
        <v>24</v>
      </c>
      <c r="I228" t="s">
        <v>25</v>
      </c>
      <c r="J228" t="str">
        <f>VLOOKUP(C228,[1]Plan1!$A:$B,2,FALSE)</f>
        <v>CARTEIRA A</v>
      </c>
      <c r="K228">
        <v>76361</v>
      </c>
      <c r="L228">
        <v>308572</v>
      </c>
      <c r="M228" s="7">
        <f t="shared" si="8"/>
        <v>1077350551</v>
      </c>
      <c r="N228" t="s">
        <v>242</v>
      </c>
      <c r="O228" t="s">
        <v>26</v>
      </c>
      <c r="P228">
        <f t="shared" si="9"/>
        <v>86999466821</v>
      </c>
      <c r="Q228" s="4">
        <v>45666</v>
      </c>
      <c r="R228" s="4">
        <v>45666</v>
      </c>
      <c r="S228">
        <v>58134</v>
      </c>
      <c r="T228">
        <v>1.12289574378752E+18</v>
      </c>
      <c r="V228" s="5">
        <v>603.9</v>
      </c>
    </row>
    <row r="229" spans="1:22" x14ac:dyDescent="0.25">
      <c r="A229" t="s">
        <v>59</v>
      </c>
      <c r="B229">
        <v>750</v>
      </c>
      <c r="C229" t="s">
        <v>3331</v>
      </c>
      <c r="D229" s="1">
        <v>45665.619930555556</v>
      </c>
      <c r="E229" s="2">
        <v>9.837962962962962E-4</v>
      </c>
      <c r="F229" s="3">
        <v>0.58333333333333337</v>
      </c>
      <c r="G229" t="s">
        <v>51</v>
      </c>
      <c r="H229" t="s">
        <v>24</v>
      </c>
      <c r="I229" t="s">
        <v>25</v>
      </c>
      <c r="J229" t="str">
        <f>VLOOKUP(C229,[1]Plan1!$A:$B,2,FALSE)</f>
        <v>CARTEIRA A</v>
      </c>
      <c r="K229">
        <v>101021</v>
      </c>
      <c r="L229">
        <v>242366</v>
      </c>
      <c r="M229" s="7">
        <f t="shared" si="8"/>
        <v>1077350552</v>
      </c>
      <c r="N229" t="s">
        <v>243</v>
      </c>
      <c r="O229" t="s">
        <v>35</v>
      </c>
      <c r="P229">
        <f t="shared" si="9"/>
        <v>86999466831</v>
      </c>
      <c r="Q229" s="4">
        <v>45666</v>
      </c>
      <c r="R229" s="4">
        <v>45666</v>
      </c>
      <c r="S229">
        <v>58134</v>
      </c>
      <c r="T229">
        <v>1.2319767908266801E+18</v>
      </c>
      <c r="V229" s="5">
        <v>5536.72</v>
      </c>
    </row>
    <row r="230" spans="1:22" x14ac:dyDescent="0.25">
      <c r="A230" t="s">
        <v>59</v>
      </c>
      <c r="B230">
        <v>750</v>
      </c>
      <c r="C230" t="s">
        <v>3331</v>
      </c>
      <c r="D230" s="1">
        <v>45665.620937500003</v>
      </c>
      <c r="E230" s="2">
        <v>1.6319444444444445E-3</v>
      </c>
      <c r="F230" s="3">
        <v>0.58333333333333337</v>
      </c>
      <c r="G230" t="s">
        <v>51</v>
      </c>
      <c r="H230" t="s">
        <v>24</v>
      </c>
      <c r="I230" t="s">
        <v>25</v>
      </c>
      <c r="J230" t="str">
        <f>VLOOKUP(C230,[1]Plan1!$A:$B,2,FALSE)</f>
        <v>CARTEIRA A</v>
      </c>
      <c r="K230">
        <v>101018</v>
      </c>
      <c r="L230">
        <v>131923</v>
      </c>
      <c r="M230" s="7">
        <f t="shared" si="8"/>
        <v>1077350553</v>
      </c>
      <c r="N230" t="s">
        <v>244</v>
      </c>
      <c r="O230" t="s">
        <v>37</v>
      </c>
      <c r="P230">
        <f t="shared" si="9"/>
        <v>86999466841</v>
      </c>
      <c r="Q230" s="4">
        <v>45666</v>
      </c>
      <c r="R230" s="4">
        <v>45666</v>
      </c>
      <c r="S230">
        <v>58134</v>
      </c>
      <c r="T230">
        <v>1.2312250978517601E+18</v>
      </c>
      <c r="V230" s="5">
        <v>2331</v>
      </c>
    </row>
    <row r="231" spans="1:22" x14ac:dyDescent="0.25">
      <c r="A231" t="s">
        <v>59</v>
      </c>
      <c r="B231">
        <v>947</v>
      </c>
      <c r="C231" t="s">
        <v>3331</v>
      </c>
      <c r="D231" s="1">
        <v>45665.62259259259</v>
      </c>
      <c r="E231" s="2">
        <v>2.488425925925926E-3</v>
      </c>
      <c r="F231" s="3">
        <v>0.58333333333333337</v>
      </c>
      <c r="G231" t="s">
        <v>51</v>
      </c>
      <c r="H231" t="s">
        <v>24</v>
      </c>
      <c r="I231" t="s">
        <v>25</v>
      </c>
      <c r="J231" t="str">
        <f>VLOOKUP(C231,[1]Plan1!$A:$B,2,FALSE)</f>
        <v>CARTEIRA A</v>
      </c>
      <c r="K231">
        <v>81792</v>
      </c>
      <c r="L231">
        <v>353259</v>
      </c>
      <c r="M231" s="7">
        <f t="shared" si="8"/>
        <v>1077350554</v>
      </c>
      <c r="N231" t="s">
        <v>245</v>
      </c>
      <c r="O231" t="s">
        <v>26</v>
      </c>
      <c r="P231">
        <f t="shared" si="9"/>
        <v>86999466851</v>
      </c>
      <c r="Q231" s="4">
        <v>45666</v>
      </c>
      <c r="R231" s="4">
        <v>45666</v>
      </c>
      <c r="S231">
        <v>58134</v>
      </c>
      <c r="T231">
        <v>1.14534013693906E+18</v>
      </c>
      <c r="V231" s="5">
        <v>1646.29</v>
      </c>
    </row>
    <row r="232" spans="1:22" x14ac:dyDescent="0.25">
      <c r="A232" t="s">
        <v>59</v>
      </c>
      <c r="B232">
        <v>547</v>
      </c>
      <c r="C232" t="s">
        <v>3331</v>
      </c>
      <c r="D232" s="1">
        <v>45665.629189814812</v>
      </c>
      <c r="E232" s="2">
        <v>8.4837962962962966E-3</v>
      </c>
      <c r="F232" s="3">
        <v>0.625</v>
      </c>
      <c r="G232" t="s">
        <v>51</v>
      </c>
      <c r="H232" t="s">
        <v>24</v>
      </c>
      <c r="I232" t="s">
        <v>25</v>
      </c>
      <c r="J232" t="str">
        <f>VLOOKUP(C232,[1]Plan1!$A:$B,2,FALSE)</f>
        <v>CARTEIRA A</v>
      </c>
      <c r="K232">
        <v>100623</v>
      </c>
      <c r="L232">
        <v>358978</v>
      </c>
      <c r="M232" s="7">
        <f t="shared" si="8"/>
        <v>1077350555</v>
      </c>
      <c r="N232" t="s">
        <v>246</v>
      </c>
      <c r="O232" t="s">
        <v>34</v>
      </c>
      <c r="P232">
        <f t="shared" si="9"/>
        <v>86999466861</v>
      </c>
      <c r="Q232" s="4">
        <v>45666</v>
      </c>
      <c r="R232" s="4">
        <v>45666</v>
      </c>
      <c r="S232">
        <v>58134</v>
      </c>
      <c r="T232">
        <v>1.27217534432078E+18</v>
      </c>
      <c r="V232" s="5">
        <v>6164.56</v>
      </c>
    </row>
    <row r="233" spans="1:22" x14ac:dyDescent="0.25">
      <c r="A233" t="s">
        <v>59</v>
      </c>
      <c r="B233">
        <v>729</v>
      </c>
      <c r="C233" t="s">
        <v>3331</v>
      </c>
      <c r="D233" s="1">
        <v>45665.637696759259</v>
      </c>
      <c r="E233" s="2">
        <v>1.1574074074074073E-3</v>
      </c>
      <c r="F233" s="3">
        <v>0.625</v>
      </c>
      <c r="G233" t="s">
        <v>51</v>
      </c>
      <c r="H233" t="s">
        <v>24</v>
      </c>
      <c r="I233" t="s">
        <v>25</v>
      </c>
      <c r="J233" t="str">
        <f>VLOOKUP(C233,[1]Plan1!$A:$B,2,FALSE)</f>
        <v>CARTEIRA A</v>
      </c>
      <c r="K233">
        <v>101232</v>
      </c>
      <c r="L233">
        <v>354690</v>
      </c>
      <c r="M233" s="7">
        <f t="shared" si="8"/>
        <v>1077350556</v>
      </c>
      <c r="N233" t="s">
        <v>247</v>
      </c>
      <c r="O233" t="s">
        <v>26</v>
      </c>
      <c r="P233">
        <f t="shared" si="9"/>
        <v>86999466871</v>
      </c>
      <c r="Q233" s="4">
        <v>45666</v>
      </c>
      <c r="R233" s="4">
        <v>45666</v>
      </c>
      <c r="S233">
        <v>58134</v>
      </c>
      <c r="T233">
        <v>1.2366783619594399E+18</v>
      </c>
      <c r="V233" s="5">
        <v>2659.2</v>
      </c>
    </row>
    <row r="234" spans="1:22" x14ac:dyDescent="0.25">
      <c r="A234" t="s">
        <v>59</v>
      </c>
      <c r="B234">
        <v>395</v>
      </c>
      <c r="C234" t="s">
        <v>3331</v>
      </c>
      <c r="D234" s="1">
        <v>45665.638877314814</v>
      </c>
      <c r="E234" s="2">
        <v>1.7592592592592592E-3</v>
      </c>
      <c r="F234" s="3">
        <v>0.625</v>
      </c>
      <c r="G234" t="s">
        <v>51</v>
      </c>
      <c r="H234" t="s">
        <v>24</v>
      </c>
      <c r="I234" t="s">
        <v>25</v>
      </c>
      <c r="J234" t="str">
        <f>VLOOKUP(C234,[1]Plan1!$A:$B,2,FALSE)</f>
        <v>CARTEIRA A</v>
      </c>
      <c r="K234">
        <v>103061</v>
      </c>
      <c r="L234">
        <v>370878</v>
      </c>
      <c r="M234" s="7">
        <f t="shared" si="8"/>
        <v>1077350557</v>
      </c>
      <c r="N234" t="s">
        <v>248</v>
      </c>
      <c r="O234" t="s">
        <v>26</v>
      </c>
      <c r="P234">
        <f t="shared" si="9"/>
        <v>86999466881</v>
      </c>
      <c r="Q234" s="4">
        <v>45666</v>
      </c>
      <c r="R234" s="4">
        <v>45666</v>
      </c>
      <c r="S234">
        <v>58134</v>
      </c>
      <c r="T234">
        <v>1.3080856852357701E+18</v>
      </c>
      <c r="V234" s="5">
        <v>5148.8100000000004</v>
      </c>
    </row>
    <row r="235" spans="1:22" x14ac:dyDescent="0.25">
      <c r="A235" t="s">
        <v>59</v>
      </c>
      <c r="B235">
        <v>846</v>
      </c>
      <c r="C235" t="s">
        <v>3331</v>
      </c>
      <c r="D235" s="1">
        <v>45665.640659722223</v>
      </c>
      <c r="E235" s="2">
        <v>4.340277777777778E-3</v>
      </c>
      <c r="F235" s="3">
        <v>0.625</v>
      </c>
      <c r="G235" t="s">
        <v>51</v>
      </c>
      <c r="H235" t="s">
        <v>24</v>
      </c>
      <c r="I235" t="s">
        <v>25</v>
      </c>
      <c r="J235" t="str">
        <f>VLOOKUP(C235,[1]Plan1!$A:$B,2,FALSE)</f>
        <v>CARTEIRA A</v>
      </c>
      <c r="K235">
        <v>98707</v>
      </c>
      <c r="L235">
        <v>336018</v>
      </c>
      <c r="M235" s="7">
        <f t="shared" si="8"/>
        <v>1077350558</v>
      </c>
      <c r="N235" t="s">
        <v>249</v>
      </c>
      <c r="O235" t="s">
        <v>35</v>
      </c>
      <c r="P235">
        <f t="shared" si="9"/>
        <v>86999466891</v>
      </c>
      <c r="Q235" s="4">
        <v>45666</v>
      </c>
      <c r="R235" s="4">
        <v>45666</v>
      </c>
      <c r="S235">
        <v>58134</v>
      </c>
      <c r="T235">
        <v>1.1902787979837901E+18</v>
      </c>
      <c r="V235" s="5">
        <v>6763.32</v>
      </c>
    </row>
    <row r="236" spans="1:22" x14ac:dyDescent="0.25">
      <c r="A236" t="s">
        <v>59</v>
      </c>
      <c r="B236">
        <v>926</v>
      </c>
      <c r="C236" t="s">
        <v>3331</v>
      </c>
      <c r="D236" s="1">
        <v>45665.648506944446</v>
      </c>
      <c r="E236" s="2">
        <v>1.5046296296296296E-3</v>
      </c>
      <c r="F236" s="3">
        <v>0.625</v>
      </c>
      <c r="G236" t="s">
        <v>51</v>
      </c>
      <c r="H236" t="s">
        <v>24</v>
      </c>
      <c r="I236" t="s">
        <v>25</v>
      </c>
      <c r="J236" t="str">
        <f>VLOOKUP(C236,[1]Plan1!$A:$B,2,FALSE)</f>
        <v>CARTEIRA A</v>
      </c>
      <c r="K236">
        <v>98529</v>
      </c>
      <c r="L236">
        <v>354048</v>
      </c>
      <c r="M236" s="7">
        <f t="shared" si="8"/>
        <v>1077350559</v>
      </c>
      <c r="N236" t="s">
        <v>250</v>
      </c>
      <c r="O236" t="s">
        <v>37</v>
      </c>
      <c r="P236">
        <f t="shared" si="9"/>
        <v>86999466901</v>
      </c>
      <c r="Q236" s="4">
        <v>45666</v>
      </c>
      <c r="R236" s="4">
        <v>45666</v>
      </c>
      <c r="S236">
        <v>58134</v>
      </c>
      <c r="T236">
        <v>1.14244082485275E+18</v>
      </c>
      <c r="V236" s="5">
        <v>1651.75</v>
      </c>
    </row>
    <row r="237" spans="1:22" x14ac:dyDescent="0.25">
      <c r="A237" t="s">
        <v>56</v>
      </c>
      <c r="B237">
        <v>805</v>
      </c>
      <c r="C237" t="s">
        <v>3331</v>
      </c>
      <c r="D237" s="1">
        <v>45665.650034722225</v>
      </c>
      <c r="E237" s="2">
        <v>1.1921296296296296E-3</v>
      </c>
      <c r="F237" s="3">
        <v>0.625</v>
      </c>
      <c r="G237" t="s">
        <v>51</v>
      </c>
      <c r="H237" t="s">
        <v>24</v>
      </c>
      <c r="I237" t="s">
        <v>25</v>
      </c>
      <c r="J237" t="str">
        <f>VLOOKUP(C237,[1]Plan1!$A:$B,2,FALSE)</f>
        <v>CARTEIRA A</v>
      </c>
      <c r="K237">
        <v>98614</v>
      </c>
      <c r="L237">
        <v>358555</v>
      </c>
      <c r="M237" s="7">
        <f t="shared" si="8"/>
        <v>1077350560</v>
      </c>
      <c r="N237" t="s">
        <v>251</v>
      </c>
      <c r="O237" t="s">
        <v>26</v>
      </c>
      <c r="P237">
        <f t="shared" si="9"/>
        <v>86999466911</v>
      </c>
      <c r="Q237" s="4">
        <v>45666</v>
      </c>
      <c r="R237" s="4">
        <v>45666</v>
      </c>
      <c r="S237">
        <v>58134</v>
      </c>
      <c r="T237">
        <v>1.18590989487264E+18</v>
      </c>
      <c r="V237" s="5">
        <v>6196.89</v>
      </c>
    </row>
    <row r="238" spans="1:22" x14ac:dyDescent="0.25">
      <c r="A238" t="s">
        <v>59</v>
      </c>
      <c r="B238">
        <v>623</v>
      </c>
      <c r="C238" t="s">
        <v>3331</v>
      </c>
      <c r="D238" s="1">
        <v>45665.654317129629</v>
      </c>
      <c r="E238" s="2">
        <v>2.1643518518518518E-3</v>
      </c>
      <c r="F238" s="3">
        <v>0.625</v>
      </c>
      <c r="G238" t="s">
        <v>51</v>
      </c>
      <c r="H238" t="s">
        <v>24</v>
      </c>
      <c r="I238" t="s">
        <v>25</v>
      </c>
      <c r="J238" t="str">
        <f>VLOOKUP(C238,[1]Plan1!$A:$B,2,FALSE)</f>
        <v>CARTEIRA A</v>
      </c>
      <c r="K238">
        <v>98286</v>
      </c>
      <c r="L238">
        <v>239513</v>
      </c>
      <c r="M238" s="7">
        <f t="shared" si="8"/>
        <v>1077350561</v>
      </c>
      <c r="N238" t="s">
        <v>252</v>
      </c>
      <c r="O238" t="s">
        <v>34</v>
      </c>
      <c r="P238">
        <f t="shared" si="9"/>
        <v>86999466921</v>
      </c>
      <c r="Q238" s="4">
        <v>45666</v>
      </c>
      <c r="R238" s="4">
        <v>45666</v>
      </c>
      <c r="S238">
        <v>58134</v>
      </c>
      <c r="T238">
        <v>1.2229055692669399E+18</v>
      </c>
      <c r="V238" s="5">
        <v>3923.1</v>
      </c>
    </row>
    <row r="239" spans="1:22" x14ac:dyDescent="0.25">
      <c r="A239" t="s">
        <v>59</v>
      </c>
      <c r="B239">
        <v>912</v>
      </c>
      <c r="C239" t="s">
        <v>3331</v>
      </c>
      <c r="D239" s="1">
        <v>45665.656504629631</v>
      </c>
      <c r="E239" s="2">
        <v>1.5046296296296296E-3</v>
      </c>
      <c r="F239" s="3">
        <v>0.625</v>
      </c>
      <c r="G239" t="s">
        <v>51</v>
      </c>
      <c r="H239" t="s">
        <v>24</v>
      </c>
      <c r="I239" t="s">
        <v>25</v>
      </c>
      <c r="J239" t="str">
        <f>VLOOKUP(C239,[1]Plan1!$A:$B,2,FALSE)</f>
        <v>CARTEIRA A</v>
      </c>
      <c r="K239">
        <v>95140</v>
      </c>
      <c r="L239">
        <v>360363</v>
      </c>
      <c r="M239" s="7">
        <f t="shared" si="8"/>
        <v>1077350562</v>
      </c>
      <c r="N239" t="s">
        <v>253</v>
      </c>
      <c r="O239" t="s">
        <v>26</v>
      </c>
      <c r="P239">
        <f t="shared" si="9"/>
        <v>86999466931</v>
      </c>
      <c r="Q239" s="4">
        <v>45666</v>
      </c>
      <c r="R239" s="4">
        <v>45666</v>
      </c>
      <c r="S239">
        <v>58134</v>
      </c>
      <c r="T239">
        <v>1.2087576292544599E+18</v>
      </c>
      <c r="V239" s="5">
        <v>4415.04</v>
      </c>
    </row>
    <row r="240" spans="1:22" x14ac:dyDescent="0.25">
      <c r="A240" t="s">
        <v>56</v>
      </c>
      <c r="B240">
        <v>994</v>
      </c>
      <c r="C240" t="s">
        <v>3331</v>
      </c>
      <c r="D240" s="1">
        <v>45665.658032407409</v>
      </c>
      <c r="E240" s="2">
        <v>1.4120370370370369E-3</v>
      </c>
      <c r="F240" s="3">
        <v>0.625</v>
      </c>
      <c r="G240" t="s">
        <v>51</v>
      </c>
      <c r="H240" t="s">
        <v>24</v>
      </c>
      <c r="I240" t="s">
        <v>25</v>
      </c>
      <c r="J240" t="str">
        <f>VLOOKUP(C240,[1]Plan1!$A:$B,2,FALSE)</f>
        <v>CARTEIRA A</v>
      </c>
      <c r="K240">
        <v>76353</v>
      </c>
      <c r="L240">
        <v>97636</v>
      </c>
      <c r="M240" s="7">
        <f t="shared" si="8"/>
        <v>1077350563</v>
      </c>
      <c r="N240" t="s">
        <v>254</v>
      </c>
      <c r="O240" t="s">
        <v>26</v>
      </c>
      <c r="P240">
        <f t="shared" si="9"/>
        <v>86999466941</v>
      </c>
      <c r="Q240" s="4">
        <v>45666</v>
      </c>
      <c r="R240" s="4">
        <v>45666</v>
      </c>
      <c r="S240">
        <v>58134</v>
      </c>
      <c r="T240">
        <v>1.18339053031522E+18</v>
      </c>
      <c r="V240" s="5">
        <v>6177.27</v>
      </c>
    </row>
    <row r="241" spans="1:22" x14ac:dyDescent="0.25">
      <c r="A241" t="s">
        <v>59</v>
      </c>
      <c r="B241">
        <v>856</v>
      </c>
      <c r="C241" t="s">
        <v>3331</v>
      </c>
      <c r="D241" s="1">
        <v>45665.659490740742</v>
      </c>
      <c r="E241" s="2">
        <v>3.1597222222222222E-3</v>
      </c>
      <c r="F241" s="3">
        <v>0.625</v>
      </c>
      <c r="G241" t="s">
        <v>51</v>
      </c>
      <c r="H241" t="s">
        <v>24</v>
      </c>
      <c r="I241" t="s">
        <v>25</v>
      </c>
      <c r="J241" t="str">
        <f>VLOOKUP(C241,[1]Plan1!$A:$B,2,FALSE)</f>
        <v>CARTEIRA A</v>
      </c>
      <c r="K241">
        <v>98315</v>
      </c>
      <c r="L241">
        <v>312202</v>
      </c>
      <c r="M241" s="7">
        <f t="shared" si="8"/>
        <v>1077350564</v>
      </c>
      <c r="N241" t="s">
        <v>255</v>
      </c>
      <c r="O241" t="s">
        <v>35</v>
      </c>
      <c r="P241">
        <f t="shared" si="9"/>
        <v>86999466951</v>
      </c>
      <c r="Q241" s="4">
        <v>45666</v>
      </c>
      <c r="R241" s="4">
        <v>45666</v>
      </c>
      <c r="S241">
        <v>58134</v>
      </c>
      <c r="T241">
        <v>1.2203793513594199E+18</v>
      </c>
      <c r="V241" s="5">
        <v>3232.74</v>
      </c>
    </row>
    <row r="242" spans="1:22" x14ac:dyDescent="0.25">
      <c r="A242" t="s">
        <v>56</v>
      </c>
      <c r="B242">
        <v>840</v>
      </c>
      <c r="C242" t="s">
        <v>3331</v>
      </c>
      <c r="D242" s="1">
        <v>45665.662673611114</v>
      </c>
      <c r="E242" s="2">
        <v>3.1018518518518517E-3</v>
      </c>
      <c r="F242" s="3">
        <v>0.625</v>
      </c>
      <c r="G242" t="s">
        <v>51</v>
      </c>
      <c r="H242" t="s">
        <v>24</v>
      </c>
      <c r="I242" t="s">
        <v>25</v>
      </c>
      <c r="J242" t="str">
        <f>VLOOKUP(C242,[1]Plan1!$A:$B,2,FALSE)</f>
        <v>CARTEIRA A</v>
      </c>
      <c r="K242">
        <v>76344</v>
      </c>
      <c r="L242">
        <v>351133</v>
      </c>
      <c r="M242" s="7">
        <f t="shared" si="8"/>
        <v>1077350565</v>
      </c>
      <c r="N242" t="s">
        <v>256</v>
      </c>
      <c r="O242" t="s">
        <v>37</v>
      </c>
      <c r="P242">
        <f t="shared" si="9"/>
        <v>86999466961</v>
      </c>
      <c r="Q242" s="4">
        <v>45666</v>
      </c>
      <c r="R242" s="4">
        <v>45666</v>
      </c>
      <c r="S242">
        <v>58134</v>
      </c>
      <c r="T242">
        <v>1.12906632133453E+18</v>
      </c>
      <c r="V242" s="5">
        <v>1800.72</v>
      </c>
    </row>
    <row r="243" spans="1:22" x14ac:dyDescent="0.25">
      <c r="A243" t="s">
        <v>59</v>
      </c>
      <c r="B243">
        <v>979</v>
      </c>
      <c r="C243" t="s">
        <v>3331</v>
      </c>
      <c r="D243" s="1">
        <v>45665.666712962964</v>
      </c>
      <c r="E243" s="2">
        <v>8.9120370370370373E-4</v>
      </c>
      <c r="F243" s="3">
        <v>0.66666666666666663</v>
      </c>
      <c r="G243" t="s">
        <v>51</v>
      </c>
      <c r="H243" t="s">
        <v>24</v>
      </c>
      <c r="I243" t="s">
        <v>25</v>
      </c>
      <c r="J243" t="str">
        <f>VLOOKUP(C243,[1]Plan1!$A:$B,2,FALSE)</f>
        <v>CARTEIRA A</v>
      </c>
      <c r="K243">
        <v>98499</v>
      </c>
      <c r="L243">
        <v>351886</v>
      </c>
      <c r="M243" s="7">
        <f t="shared" si="8"/>
        <v>1077350566</v>
      </c>
      <c r="N243" t="s">
        <v>257</v>
      </c>
      <c r="O243" t="s">
        <v>26</v>
      </c>
      <c r="P243">
        <f t="shared" si="9"/>
        <v>86999466971</v>
      </c>
      <c r="Q243" s="4">
        <v>45666</v>
      </c>
      <c r="R243" s="4">
        <v>45666</v>
      </c>
      <c r="S243">
        <v>58134</v>
      </c>
      <c r="T243">
        <v>1.12685176637417E+18</v>
      </c>
      <c r="V243" s="5">
        <v>2575.36</v>
      </c>
    </row>
    <row r="244" spans="1:22" x14ac:dyDescent="0.25">
      <c r="A244" t="s">
        <v>59</v>
      </c>
      <c r="B244">
        <v>793</v>
      </c>
      <c r="C244" t="s">
        <v>3331</v>
      </c>
      <c r="D244" s="1">
        <v>45665.672280092593</v>
      </c>
      <c r="E244" s="2">
        <v>1.5162037037037036E-3</v>
      </c>
      <c r="F244" s="3">
        <v>0.66666666666666663</v>
      </c>
      <c r="G244" t="s">
        <v>51</v>
      </c>
      <c r="H244" t="s">
        <v>24</v>
      </c>
      <c r="I244" t="s">
        <v>25</v>
      </c>
      <c r="J244" t="str">
        <f>VLOOKUP(C244,[1]Plan1!$A:$B,2,FALSE)</f>
        <v>CARTEIRA A</v>
      </c>
      <c r="K244">
        <v>100067</v>
      </c>
      <c r="L244">
        <v>321292</v>
      </c>
      <c r="M244" s="7">
        <f t="shared" si="8"/>
        <v>1077350567</v>
      </c>
      <c r="N244" t="s">
        <v>258</v>
      </c>
      <c r="O244" t="s">
        <v>34</v>
      </c>
      <c r="P244">
        <f t="shared" si="9"/>
        <v>86999466981</v>
      </c>
      <c r="Q244" s="4">
        <v>45666</v>
      </c>
      <c r="R244" s="4">
        <v>45666</v>
      </c>
      <c r="S244">
        <v>58134</v>
      </c>
      <c r="T244">
        <v>1.26708514082419E+18</v>
      </c>
      <c r="V244" s="5">
        <v>5259.51</v>
      </c>
    </row>
    <row r="245" spans="1:22" x14ac:dyDescent="0.25">
      <c r="A245" t="s">
        <v>59</v>
      </c>
      <c r="B245">
        <v>974</v>
      </c>
      <c r="C245" t="s">
        <v>3331</v>
      </c>
      <c r="D245" s="1">
        <v>45665.673819444448</v>
      </c>
      <c r="E245" s="2">
        <v>1.9212962962962964E-3</v>
      </c>
      <c r="F245" s="3">
        <v>0.66666666666666663</v>
      </c>
      <c r="G245" t="s">
        <v>51</v>
      </c>
      <c r="H245" t="s">
        <v>24</v>
      </c>
      <c r="I245" t="s">
        <v>25</v>
      </c>
      <c r="J245" t="str">
        <f>VLOOKUP(C245,[1]Plan1!$A:$B,2,FALSE)</f>
        <v>CARTEIRA A</v>
      </c>
      <c r="K245">
        <v>98504</v>
      </c>
      <c r="L245">
        <v>352255</v>
      </c>
      <c r="M245" s="7">
        <f t="shared" si="8"/>
        <v>1077350568</v>
      </c>
      <c r="N245" t="s">
        <v>259</v>
      </c>
      <c r="O245" t="s">
        <v>26</v>
      </c>
      <c r="P245">
        <f t="shared" si="9"/>
        <v>86999466991</v>
      </c>
      <c r="Q245" s="4">
        <v>45666</v>
      </c>
      <c r="R245" s="4">
        <v>45666</v>
      </c>
      <c r="S245">
        <v>58134</v>
      </c>
      <c r="T245">
        <v>1.12685176630287E+18</v>
      </c>
      <c r="V245" s="5">
        <v>1617.54</v>
      </c>
    </row>
    <row r="246" spans="1:22" x14ac:dyDescent="0.25">
      <c r="A246" t="s">
        <v>59</v>
      </c>
      <c r="B246">
        <v>262</v>
      </c>
      <c r="C246" t="s">
        <v>3331</v>
      </c>
      <c r="D246" s="1">
        <v>45665.675763888888</v>
      </c>
      <c r="E246" s="2">
        <v>1.7476851851851852E-3</v>
      </c>
      <c r="F246" s="3">
        <v>0.66666666666666663</v>
      </c>
      <c r="G246" t="s">
        <v>51</v>
      </c>
      <c r="H246" t="s">
        <v>24</v>
      </c>
      <c r="I246" t="s">
        <v>25</v>
      </c>
      <c r="J246" t="str">
        <f>VLOOKUP(C246,[1]Plan1!$A:$B,2,FALSE)</f>
        <v>CARTEIRA A</v>
      </c>
      <c r="K246">
        <v>112223</v>
      </c>
      <c r="L246">
        <v>376652</v>
      </c>
      <c r="M246" s="7">
        <f t="shared" si="8"/>
        <v>1077350569</v>
      </c>
      <c r="N246" t="s">
        <v>260</v>
      </c>
      <c r="O246" t="s">
        <v>26</v>
      </c>
      <c r="P246">
        <f t="shared" si="9"/>
        <v>86999467001</v>
      </c>
      <c r="Q246" s="4">
        <v>45666</v>
      </c>
      <c r="R246" s="4">
        <v>45666</v>
      </c>
      <c r="S246">
        <v>58134</v>
      </c>
      <c r="T246">
        <v>1.3642045245955799E+18</v>
      </c>
      <c r="V246" s="5">
        <v>5312.88</v>
      </c>
    </row>
    <row r="247" spans="1:22" x14ac:dyDescent="0.25">
      <c r="A247" t="s">
        <v>59</v>
      </c>
      <c r="B247">
        <v>591</v>
      </c>
      <c r="C247" t="s">
        <v>3331</v>
      </c>
      <c r="D247" s="1">
        <v>45665.677534722221</v>
      </c>
      <c r="E247" s="2">
        <v>1.7013888888888888E-3</v>
      </c>
      <c r="F247" s="3">
        <v>0.66666666666666663</v>
      </c>
      <c r="G247" t="s">
        <v>51</v>
      </c>
      <c r="H247" t="s">
        <v>24</v>
      </c>
      <c r="I247" t="s">
        <v>25</v>
      </c>
      <c r="J247" t="str">
        <f>VLOOKUP(C247,[1]Plan1!$A:$B,2,FALSE)</f>
        <v>CARTEIRA A</v>
      </c>
      <c r="K247">
        <v>100384</v>
      </c>
      <c r="L247">
        <v>363447</v>
      </c>
      <c r="M247" s="7">
        <f t="shared" si="8"/>
        <v>1077350570</v>
      </c>
      <c r="N247" t="s">
        <v>261</v>
      </c>
      <c r="O247" t="s">
        <v>35</v>
      </c>
      <c r="P247">
        <f t="shared" si="9"/>
        <v>86999467011</v>
      </c>
      <c r="Q247" s="4">
        <v>45666</v>
      </c>
      <c r="R247" s="4">
        <v>45666</v>
      </c>
      <c r="S247">
        <v>58134</v>
      </c>
      <c r="T247">
        <v>1.2384591857509601E+18</v>
      </c>
      <c r="V247" s="5">
        <v>6963.18</v>
      </c>
    </row>
    <row r="248" spans="1:22" x14ac:dyDescent="0.25">
      <c r="A248" t="s">
        <v>59</v>
      </c>
      <c r="B248">
        <v>659</v>
      </c>
      <c r="C248" t="s">
        <v>3331</v>
      </c>
      <c r="D248" s="1">
        <v>45665.679247685184</v>
      </c>
      <c r="E248" s="2">
        <v>6.8287037037037036E-4</v>
      </c>
      <c r="F248" s="3">
        <v>0.66666666666666663</v>
      </c>
      <c r="G248" t="s">
        <v>51</v>
      </c>
      <c r="H248" t="s">
        <v>24</v>
      </c>
      <c r="I248" t="s">
        <v>25</v>
      </c>
      <c r="J248" t="str">
        <f>VLOOKUP(C248,[1]Plan1!$A:$B,2,FALSE)</f>
        <v>CARTEIRA A</v>
      </c>
      <c r="K248">
        <v>100311</v>
      </c>
      <c r="L248">
        <v>353480</v>
      </c>
      <c r="M248" s="7">
        <f t="shared" si="8"/>
        <v>1077350571</v>
      </c>
      <c r="N248" t="s">
        <v>262</v>
      </c>
      <c r="O248" t="s">
        <v>37</v>
      </c>
      <c r="P248">
        <f t="shared" si="9"/>
        <v>86999467021</v>
      </c>
      <c r="Q248" s="4">
        <v>45666</v>
      </c>
      <c r="R248" s="4">
        <v>45666</v>
      </c>
      <c r="S248">
        <v>58134</v>
      </c>
      <c r="T248">
        <v>1.13664185931823E+18</v>
      </c>
      <c r="V248" s="5">
        <v>5705</v>
      </c>
    </row>
    <row r="249" spans="1:22" x14ac:dyDescent="0.25">
      <c r="A249" t="s">
        <v>59</v>
      </c>
      <c r="B249">
        <v>659</v>
      </c>
      <c r="C249" t="s">
        <v>3331</v>
      </c>
      <c r="D249" s="1">
        <v>45666.36755787037</v>
      </c>
      <c r="E249" s="2">
        <v>5.6712962962962967E-4</v>
      </c>
      <c r="F249" s="3">
        <v>0.33333333333333331</v>
      </c>
      <c r="G249" t="s">
        <v>51</v>
      </c>
      <c r="H249" t="s">
        <v>24</v>
      </c>
      <c r="I249" t="s">
        <v>25</v>
      </c>
      <c r="J249" t="str">
        <f>VLOOKUP(C249,[1]Plan1!$A:$B,2,FALSE)</f>
        <v>CARTEIRA A</v>
      </c>
      <c r="K249">
        <v>99470</v>
      </c>
      <c r="L249">
        <v>345491</v>
      </c>
      <c r="M249" s="7">
        <f t="shared" si="8"/>
        <v>1077350572</v>
      </c>
      <c r="N249" t="s">
        <v>263</v>
      </c>
      <c r="O249" t="s">
        <v>26</v>
      </c>
      <c r="P249">
        <f t="shared" si="9"/>
        <v>86999467031</v>
      </c>
      <c r="Q249" s="4">
        <v>45667</v>
      </c>
      <c r="R249" s="4">
        <v>45667</v>
      </c>
      <c r="S249">
        <v>58134</v>
      </c>
      <c r="T249">
        <v>1.1957277197661701E+18</v>
      </c>
      <c r="V249" s="5">
        <v>1509.9</v>
      </c>
    </row>
    <row r="250" spans="1:22" x14ac:dyDescent="0.25">
      <c r="A250" t="s">
        <v>59</v>
      </c>
      <c r="B250">
        <v>462</v>
      </c>
      <c r="C250" t="s">
        <v>3331</v>
      </c>
      <c r="D250" s="1">
        <v>45666.369641203702</v>
      </c>
      <c r="E250" s="2">
        <v>2.1412037037037038E-3</v>
      </c>
      <c r="F250" s="3">
        <v>0.33333333333333331</v>
      </c>
      <c r="G250" t="s">
        <v>51</v>
      </c>
      <c r="H250" t="s">
        <v>24</v>
      </c>
      <c r="I250" t="s">
        <v>25</v>
      </c>
      <c r="J250" t="str">
        <f>VLOOKUP(C250,[1]Plan1!$A:$B,2,FALSE)</f>
        <v>CARTEIRA A</v>
      </c>
      <c r="K250">
        <v>112417</v>
      </c>
      <c r="L250">
        <v>309325</v>
      </c>
      <c r="M250" s="7">
        <f t="shared" si="8"/>
        <v>1077350573</v>
      </c>
      <c r="N250" t="s">
        <v>154</v>
      </c>
      <c r="O250" t="s">
        <v>34</v>
      </c>
      <c r="P250">
        <f t="shared" si="9"/>
        <v>86999467041</v>
      </c>
      <c r="Q250" s="4">
        <v>45667</v>
      </c>
      <c r="R250" s="4">
        <v>45667</v>
      </c>
      <c r="S250">
        <v>58134</v>
      </c>
      <c r="T250">
        <v>1.3294494071914801E+18</v>
      </c>
      <c r="V250" s="5">
        <v>4393.92</v>
      </c>
    </row>
    <row r="251" spans="1:22" x14ac:dyDescent="0.25">
      <c r="A251" t="s">
        <v>59</v>
      </c>
      <c r="B251">
        <v>815</v>
      </c>
      <c r="C251" t="s">
        <v>3331</v>
      </c>
      <c r="D251" s="1">
        <v>45666.37190972222</v>
      </c>
      <c r="E251" s="2">
        <v>4.0162037037037041E-3</v>
      </c>
      <c r="F251" s="3">
        <v>0.33333333333333331</v>
      </c>
      <c r="G251" t="s">
        <v>51</v>
      </c>
      <c r="H251" t="s">
        <v>24</v>
      </c>
      <c r="I251" t="s">
        <v>25</v>
      </c>
      <c r="J251" t="str">
        <f>VLOOKUP(C251,[1]Plan1!$A:$B,2,FALSE)</f>
        <v>CARTEIRA A</v>
      </c>
      <c r="K251">
        <v>98453</v>
      </c>
      <c r="L251">
        <v>346320</v>
      </c>
      <c r="M251" s="7">
        <f t="shared" si="8"/>
        <v>1077350574</v>
      </c>
      <c r="N251" t="s">
        <v>264</v>
      </c>
      <c r="O251" t="s">
        <v>26</v>
      </c>
      <c r="P251">
        <f t="shared" si="9"/>
        <v>86999467051</v>
      </c>
      <c r="Q251" s="4">
        <v>45667</v>
      </c>
      <c r="R251" s="4">
        <v>45667</v>
      </c>
      <c r="S251">
        <v>58134</v>
      </c>
      <c r="T251">
        <v>1.18083629346301E+18</v>
      </c>
      <c r="V251" s="5">
        <v>1824.85</v>
      </c>
    </row>
    <row r="252" spans="1:22" x14ac:dyDescent="0.25">
      <c r="A252" t="s">
        <v>61</v>
      </c>
      <c r="B252">
        <v>140</v>
      </c>
      <c r="C252" t="s">
        <v>3331</v>
      </c>
      <c r="D252" s="1">
        <v>45666.379745370374</v>
      </c>
      <c r="E252" s="2">
        <v>8.4490740740740739E-4</v>
      </c>
      <c r="F252" s="3">
        <v>0.375</v>
      </c>
      <c r="G252" t="s">
        <v>51</v>
      </c>
      <c r="H252" t="s">
        <v>24</v>
      </c>
      <c r="I252" t="s">
        <v>25</v>
      </c>
      <c r="J252" t="str">
        <f>VLOOKUP(C252,[1]Plan1!$A:$B,2,FALSE)</f>
        <v>CARTEIRA A</v>
      </c>
      <c r="K252">
        <v>174412</v>
      </c>
      <c r="L252">
        <v>377869</v>
      </c>
      <c r="M252" s="7">
        <f t="shared" si="8"/>
        <v>1077350575</v>
      </c>
      <c r="N252" t="s">
        <v>167</v>
      </c>
      <c r="O252" t="s">
        <v>26</v>
      </c>
      <c r="P252">
        <f t="shared" si="9"/>
        <v>86999467061</v>
      </c>
      <c r="Q252" s="4">
        <v>45667</v>
      </c>
      <c r="R252" s="4">
        <v>45667</v>
      </c>
      <c r="S252">
        <v>58134</v>
      </c>
      <c r="T252">
        <v>1.4395640731371899E+18</v>
      </c>
      <c r="V252" s="5">
        <v>12198.2</v>
      </c>
    </row>
    <row r="253" spans="1:22" x14ac:dyDescent="0.25">
      <c r="A253" t="s">
        <v>59</v>
      </c>
      <c r="B253">
        <v>317</v>
      </c>
      <c r="C253" t="s">
        <v>3331</v>
      </c>
      <c r="D253" s="1">
        <v>45666.389050925929</v>
      </c>
      <c r="E253" s="2">
        <v>8.9120370370370373E-4</v>
      </c>
      <c r="F253" s="3">
        <v>0.375</v>
      </c>
      <c r="G253" t="s">
        <v>51</v>
      </c>
      <c r="H253" t="s">
        <v>24</v>
      </c>
      <c r="I253" t="s">
        <v>25</v>
      </c>
      <c r="J253" t="str">
        <f>VLOOKUP(C253,[1]Plan1!$A:$B,2,FALSE)</f>
        <v>CARTEIRA A</v>
      </c>
      <c r="K253">
        <v>175308</v>
      </c>
      <c r="L253">
        <v>369130</v>
      </c>
      <c r="M253" s="7">
        <f t="shared" si="8"/>
        <v>1077350576</v>
      </c>
      <c r="N253" t="s">
        <v>168</v>
      </c>
      <c r="O253" t="s">
        <v>35</v>
      </c>
      <c r="P253">
        <f t="shared" si="9"/>
        <v>86999467071</v>
      </c>
      <c r="Q253" s="4">
        <v>45667</v>
      </c>
      <c r="R253" s="4">
        <v>45667</v>
      </c>
      <c r="S253">
        <v>58134</v>
      </c>
      <c r="T253">
        <v>1.36021702293535E+18</v>
      </c>
      <c r="V253" s="5">
        <v>4882.5</v>
      </c>
    </row>
    <row r="254" spans="1:22" x14ac:dyDescent="0.25">
      <c r="A254" t="s">
        <v>59</v>
      </c>
      <c r="B254">
        <v>720</v>
      </c>
      <c r="C254" t="s">
        <v>3331</v>
      </c>
      <c r="D254" s="1">
        <v>45666.391215277778</v>
      </c>
      <c r="E254" s="2">
        <v>2.0601851851851853E-3</v>
      </c>
      <c r="F254" s="3">
        <v>0.375</v>
      </c>
      <c r="G254" t="s">
        <v>51</v>
      </c>
      <c r="H254" t="s">
        <v>24</v>
      </c>
      <c r="I254" t="s">
        <v>25</v>
      </c>
      <c r="J254" t="str">
        <f>VLOOKUP(C254,[1]Plan1!$A:$B,2,FALSE)</f>
        <v>CARTEIRA A</v>
      </c>
      <c r="K254">
        <v>101627</v>
      </c>
      <c r="L254">
        <v>369191</v>
      </c>
      <c r="M254" s="7">
        <f t="shared" si="8"/>
        <v>1077350577</v>
      </c>
      <c r="N254" t="s">
        <v>265</v>
      </c>
      <c r="O254" t="s">
        <v>37</v>
      </c>
      <c r="P254">
        <f t="shared" si="9"/>
        <v>86999467081</v>
      </c>
      <c r="Q254" s="4">
        <v>45667</v>
      </c>
      <c r="R254" s="4">
        <v>45667</v>
      </c>
      <c r="S254">
        <v>58134</v>
      </c>
      <c r="T254">
        <v>1.29426309397454E+18</v>
      </c>
      <c r="V254" s="5">
        <v>4917.42</v>
      </c>
    </row>
    <row r="255" spans="1:22" x14ac:dyDescent="0.25">
      <c r="A255" t="s">
        <v>59</v>
      </c>
      <c r="B255">
        <v>241</v>
      </c>
      <c r="C255" t="s">
        <v>3331</v>
      </c>
      <c r="D255" s="1">
        <v>45666.395810185182</v>
      </c>
      <c r="E255" s="2">
        <v>2.1875000000000002E-3</v>
      </c>
      <c r="F255" s="3">
        <v>0.375</v>
      </c>
      <c r="G255" t="s">
        <v>51</v>
      </c>
      <c r="H255" t="s">
        <v>24</v>
      </c>
      <c r="I255" t="s">
        <v>25</v>
      </c>
      <c r="J255" t="str">
        <f>VLOOKUP(C255,[1]Plan1!$A:$B,2,FALSE)</f>
        <v>CARTEIRA A</v>
      </c>
      <c r="K255">
        <v>113298</v>
      </c>
      <c r="L255">
        <v>353550</v>
      </c>
      <c r="M255" s="7">
        <f t="shared" si="8"/>
        <v>1077350578</v>
      </c>
      <c r="N255" t="s">
        <v>266</v>
      </c>
      <c r="O255" t="s">
        <v>26</v>
      </c>
      <c r="P255">
        <f t="shared" si="9"/>
        <v>86999467091</v>
      </c>
      <c r="Q255" s="4">
        <v>45667</v>
      </c>
      <c r="R255" s="4">
        <v>45667</v>
      </c>
      <c r="S255">
        <v>58134</v>
      </c>
      <c r="T255">
        <v>1.3678076229291E+18</v>
      </c>
      <c r="V255" s="5">
        <v>3135.72</v>
      </c>
    </row>
    <row r="256" spans="1:22" x14ac:dyDescent="0.25">
      <c r="A256" t="s">
        <v>59</v>
      </c>
      <c r="B256">
        <v>365</v>
      </c>
      <c r="C256" t="s">
        <v>3331</v>
      </c>
      <c r="D256" s="1">
        <v>45666.398020833331</v>
      </c>
      <c r="E256" s="2">
        <v>2.9745370370370373E-3</v>
      </c>
      <c r="F256" s="3">
        <v>0.375</v>
      </c>
      <c r="G256" t="s">
        <v>51</v>
      </c>
      <c r="H256" t="s">
        <v>24</v>
      </c>
      <c r="I256" t="s">
        <v>25</v>
      </c>
      <c r="J256" t="str">
        <f>VLOOKUP(C256,[1]Plan1!$A:$B,2,FALSE)</f>
        <v>CARTEIRA A</v>
      </c>
      <c r="K256">
        <v>113936</v>
      </c>
      <c r="L256">
        <v>376220</v>
      </c>
      <c r="M256" s="7">
        <f t="shared" si="8"/>
        <v>1077350579</v>
      </c>
      <c r="N256" t="s">
        <v>267</v>
      </c>
      <c r="O256" t="s">
        <v>34</v>
      </c>
      <c r="P256">
        <f t="shared" si="9"/>
        <v>86999467101</v>
      </c>
      <c r="Q256" s="4">
        <v>45667</v>
      </c>
      <c r="R256" s="4">
        <v>45667</v>
      </c>
      <c r="S256">
        <v>58134</v>
      </c>
      <c r="T256">
        <v>1.36019942500736E+18</v>
      </c>
      <c r="V256" s="5">
        <v>5593.85</v>
      </c>
    </row>
    <row r="257" spans="1:22" x14ac:dyDescent="0.25">
      <c r="A257" t="s">
        <v>59</v>
      </c>
      <c r="B257">
        <v>140</v>
      </c>
      <c r="C257" t="s">
        <v>3331</v>
      </c>
      <c r="D257" s="1">
        <v>45666.411469907405</v>
      </c>
      <c r="E257" s="2">
        <v>3.6574074074074074E-3</v>
      </c>
      <c r="F257" s="3">
        <v>0.375</v>
      </c>
      <c r="G257" t="s">
        <v>51</v>
      </c>
      <c r="H257" t="s">
        <v>24</v>
      </c>
      <c r="I257" t="s">
        <v>25</v>
      </c>
      <c r="J257" t="str">
        <f>VLOOKUP(C257,[1]Plan1!$A:$B,2,FALSE)</f>
        <v>CARTEIRA A</v>
      </c>
      <c r="K257">
        <v>131165</v>
      </c>
      <c r="L257">
        <v>381613</v>
      </c>
      <c r="M257" s="7">
        <f t="shared" si="8"/>
        <v>1077350580</v>
      </c>
      <c r="N257" t="s">
        <v>268</v>
      </c>
      <c r="O257" t="s">
        <v>26</v>
      </c>
      <c r="P257">
        <f t="shared" si="9"/>
        <v>86999467111</v>
      </c>
      <c r="Q257" s="4">
        <v>45667</v>
      </c>
      <c r="R257" s="4">
        <v>45667</v>
      </c>
      <c r="S257">
        <v>58134</v>
      </c>
      <c r="T257">
        <v>1.4094796973639301E+18</v>
      </c>
      <c r="V257" s="5">
        <v>9505.08</v>
      </c>
    </row>
    <row r="258" spans="1:22" x14ac:dyDescent="0.25">
      <c r="A258" t="s">
        <v>59</v>
      </c>
      <c r="B258">
        <v>444</v>
      </c>
      <c r="C258" t="s">
        <v>3331</v>
      </c>
      <c r="D258" s="1">
        <v>45666.418206018519</v>
      </c>
      <c r="E258" s="2">
        <v>3.0092592592592593E-3</v>
      </c>
      <c r="F258" s="3">
        <v>0.41666666666666669</v>
      </c>
      <c r="G258" t="s">
        <v>51</v>
      </c>
      <c r="H258" t="s">
        <v>24</v>
      </c>
      <c r="I258" t="s">
        <v>25</v>
      </c>
      <c r="J258" t="str">
        <f>VLOOKUP(C258,[1]Plan1!$A:$B,2,FALSE)</f>
        <v>CARTEIRA A</v>
      </c>
      <c r="K258">
        <v>112536</v>
      </c>
      <c r="L258">
        <v>131855</v>
      </c>
      <c r="M258" s="7">
        <f t="shared" si="8"/>
        <v>1077350581</v>
      </c>
      <c r="N258" t="s">
        <v>269</v>
      </c>
      <c r="O258" t="s">
        <v>26</v>
      </c>
      <c r="P258">
        <f t="shared" si="9"/>
        <v>86999467121</v>
      </c>
      <c r="Q258" s="4">
        <v>45667</v>
      </c>
      <c r="R258" s="4">
        <v>45667</v>
      </c>
      <c r="S258">
        <v>58134</v>
      </c>
      <c r="T258">
        <v>1.2540383434867999E+18</v>
      </c>
      <c r="V258" s="5">
        <v>1819.62</v>
      </c>
    </row>
    <row r="259" spans="1:22" x14ac:dyDescent="0.25">
      <c r="A259" t="s">
        <v>59</v>
      </c>
      <c r="B259">
        <v>511</v>
      </c>
      <c r="C259" t="s">
        <v>3331</v>
      </c>
      <c r="D259" s="1">
        <v>45666.426793981482</v>
      </c>
      <c r="E259" s="2">
        <v>2.3263888888888887E-3</v>
      </c>
      <c r="F259" s="3">
        <v>0.41666666666666669</v>
      </c>
      <c r="G259" t="s">
        <v>51</v>
      </c>
      <c r="H259" t="s">
        <v>24</v>
      </c>
      <c r="I259" t="s">
        <v>25</v>
      </c>
      <c r="J259" t="str">
        <f>VLOOKUP(C259,[1]Plan1!$A:$B,2,FALSE)</f>
        <v>CARTEIRA A</v>
      </c>
      <c r="K259">
        <v>132126</v>
      </c>
      <c r="L259">
        <v>355510</v>
      </c>
      <c r="M259" s="7">
        <f t="shared" si="8"/>
        <v>1077350582</v>
      </c>
      <c r="N259" t="s">
        <v>270</v>
      </c>
      <c r="O259" t="s">
        <v>35</v>
      </c>
      <c r="P259">
        <f t="shared" si="9"/>
        <v>86999467131</v>
      </c>
      <c r="Q259" s="4">
        <v>45667</v>
      </c>
      <c r="R259" s="4">
        <v>45667</v>
      </c>
      <c r="S259">
        <v>58134</v>
      </c>
      <c r="T259">
        <v>1.25151894248515E+18</v>
      </c>
      <c r="V259" s="5">
        <v>1253.78</v>
      </c>
    </row>
    <row r="260" spans="1:22" x14ac:dyDescent="0.25">
      <c r="A260" t="s">
        <v>59</v>
      </c>
      <c r="B260">
        <v>699</v>
      </c>
      <c r="C260" t="s">
        <v>3331</v>
      </c>
      <c r="D260" s="1">
        <v>45666.435428240744</v>
      </c>
      <c r="E260" s="2">
        <v>6.9560185185185185E-3</v>
      </c>
      <c r="F260" s="3">
        <v>0.41666666666666669</v>
      </c>
      <c r="G260" t="s">
        <v>51</v>
      </c>
      <c r="H260" t="s">
        <v>24</v>
      </c>
      <c r="I260" t="s">
        <v>25</v>
      </c>
      <c r="J260" t="str">
        <f>VLOOKUP(C260,[1]Plan1!$A:$B,2,FALSE)</f>
        <v>CARTEIRA A</v>
      </c>
      <c r="K260">
        <v>101161</v>
      </c>
      <c r="L260">
        <v>361516</v>
      </c>
      <c r="M260" s="7">
        <f t="shared" ref="M260:M323" si="10">M259+1</f>
        <v>1077350583</v>
      </c>
      <c r="N260" t="s">
        <v>271</v>
      </c>
      <c r="O260" t="s">
        <v>37</v>
      </c>
      <c r="P260">
        <f t="shared" ref="P260:P323" si="11">P259+10</f>
        <v>86999467141</v>
      </c>
      <c r="Q260" s="4">
        <v>45667</v>
      </c>
      <c r="R260" s="4">
        <v>45667</v>
      </c>
      <c r="S260">
        <v>58134</v>
      </c>
      <c r="T260">
        <v>1.2192838631177999E+18</v>
      </c>
      <c r="V260" s="5">
        <v>1492.68</v>
      </c>
    </row>
    <row r="261" spans="1:22" x14ac:dyDescent="0.25">
      <c r="A261" t="s">
        <v>59</v>
      </c>
      <c r="B261">
        <v>793</v>
      </c>
      <c r="C261" t="s">
        <v>3331</v>
      </c>
      <c r="D261" s="1">
        <v>45666.442407407405</v>
      </c>
      <c r="E261" s="2">
        <v>1.1805555555555556E-3</v>
      </c>
      <c r="F261" s="3">
        <v>0.41666666666666669</v>
      </c>
      <c r="G261" t="s">
        <v>51</v>
      </c>
      <c r="H261" t="s">
        <v>24</v>
      </c>
      <c r="I261" t="s">
        <v>25</v>
      </c>
      <c r="J261" t="str">
        <f>VLOOKUP(C261,[1]Plan1!$A:$B,2,FALSE)</f>
        <v>CARTEIRA A</v>
      </c>
      <c r="K261">
        <v>98229</v>
      </c>
      <c r="L261">
        <v>39527</v>
      </c>
      <c r="M261" s="7">
        <f t="shared" si="10"/>
        <v>1077350584</v>
      </c>
      <c r="N261" t="s">
        <v>272</v>
      </c>
      <c r="O261" t="s">
        <v>26</v>
      </c>
      <c r="P261">
        <f t="shared" si="11"/>
        <v>86999467151</v>
      </c>
      <c r="Q261" s="4">
        <v>45667</v>
      </c>
      <c r="R261" s="4">
        <v>45667</v>
      </c>
      <c r="S261">
        <v>58134</v>
      </c>
      <c r="T261">
        <v>1.1859098950236401E+18</v>
      </c>
      <c r="V261" s="5">
        <v>3166.23</v>
      </c>
    </row>
    <row r="262" spans="1:22" x14ac:dyDescent="0.25">
      <c r="A262" t="s">
        <v>59</v>
      </c>
      <c r="B262">
        <v>815</v>
      </c>
      <c r="C262" t="s">
        <v>3331</v>
      </c>
      <c r="D262" s="1">
        <v>45666.443599537037</v>
      </c>
      <c r="E262" s="2">
        <v>1.5740740740740741E-3</v>
      </c>
      <c r="F262" s="3">
        <v>0.41666666666666669</v>
      </c>
      <c r="G262" t="s">
        <v>51</v>
      </c>
      <c r="H262" t="s">
        <v>24</v>
      </c>
      <c r="I262" t="s">
        <v>25</v>
      </c>
      <c r="J262" t="str">
        <f>VLOOKUP(C262,[1]Plan1!$A:$B,2,FALSE)</f>
        <v>CARTEIRA A</v>
      </c>
      <c r="K262">
        <v>97495</v>
      </c>
      <c r="L262">
        <v>357797</v>
      </c>
      <c r="M262" s="7">
        <f t="shared" si="10"/>
        <v>1077350585</v>
      </c>
      <c r="N262" t="s">
        <v>273</v>
      </c>
      <c r="O262" t="s">
        <v>34</v>
      </c>
      <c r="P262">
        <f t="shared" si="11"/>
        <v>86999467161</v>
      </c>
      <c r="Q262" s="4">
        <v>45667</v>
      </c>
      <c r="R262" s="4">
        <v>45667</v>
      </c>
      <c r="S262">
        <v>58134</v>
      </c>
      <c r="T262">
        <v>1.17978197426127E+18</v>
      </c>
      <c r="V262" s="5">
        <v>1897.56</v>
      </c>
    </row>
    <row r="263" spans="1:22" x14ac:dyDescent="0.25">
      <c r="A263" t="s">
        <v>59</v>
      </c>
      <c r="B263">
        <v>864</v>
      </c>
      <c r="C263" t="s">
        <v>3331</v>
      </c>
      <c r="D263" s="1">
        <v>45666.445196759261</v>
      </c>
      <c r="E263" s="2">
        <v>6.018518518518519E-4</v>
      </c>
      <c r="F263" s="3">
        <v>0.41666666666666669</v>
      </c>
      <c r="G263" t="s">
        <v>51</v>
      </c>
      <c r="H263" t="s">
        <v>24</v>
      </c>
      <c r="I263" t="s">
        <v>25</v>
      </c>
      <c r="J263" t="str">
        <f>VLOOKUP(C263,[1]Plan1!$A:$B,2,FALSE)</f>
        <v>CARTEIRA A</v>
      </c>
      <c r="K263">
        <v>72173</v>
      </c>
      <c r="L263">
        <v>338252</v>
      </c>
      <c r="M263" s="7">
        <f t="shared" si="10"/>
        <v>1077350586</v>
      </c>
      <c r="N263" t="s">
        <v>274</v>
      </c>
      <c r="O263" t="s">
        <v>26</v>
      </c>
      <c r="P263">
        <f t="shared" si="11"/>
        <v>86999467171</v>
      </c>
      <c r="Q263" s="4">
        <v>45667</v>
      </c>
      <c r="R263" s="4">
        <v>45667</v>
      </c>
      <c r="S263">
        <v>58134</v>
      </c>
      <c r="T263">
        <v>1.1225095933316401E+18</v>
      </c>
      <c r="V263" s="5">
        <v>6709.1</v>
      </c>
    </row>
    <row r="264" spans="1:22" x14ac:dyDescent="0.25">
      <c r="A264" t="s">
        <v>59</v>
      </c>
      <c r="B264">
        <v>864</v>
      </c>
      <c r="C264" t="s">
        <v>3331</v>
      </c>
      <c r="D264" s="1">
        <v>45666.445879629631</v>
      </c>
      <c r="E264" s="2">
        <v>8.9120370370370373E-4</v>
      </c>
      <c r="F264" s="3">
        <v>0.41666666666666669</v>
      </c>
      <c r="G264" t="s">
        <v>51</v>
      </c>
      <c r="H264" t="s">
        <v>24</v>
      </c>
      <c r="I264" t="s">
        <v>25</v>
      </c>
      <c r="J264" t="str">
        <f>VLOOKUP(C264,[1]Plan1!$A:$B,2,FALSE)</f>
        <v>CARTEIRA A</v>
      </c>
      <c r="K264">
        <v>72173</v>
      </c>
      <c r="L264">
        <v>338252</v>
      </c>
      <c r="M264" s="7">
        <f t="shared" si="10"/>
        <v>1077350587</v>
      </c>
      <c r="N264" t="s">
        <v>274</v>
      </c>
      <c r="O264" t="s">
        <v>26</v>
      </c>
      <c r="P264">
        <f t="shared" si="11"/>
        <v>86999467181</v>
      </c>
      <c r="Q264" s="4">
        <v>45667</v>
      </c>
      <c r="R264" s="4">
        <v>45667</v>
      </c>
      <c r="S264">
        <v>58134</v>
      </c>
      <c r="T264">
        <v>1.1225095933316401E+18</v>
      </c>
      <c r="V264" s="5">
        <v>6709.1</v>
      </c>
    </row>
    <row r="265" spans="1:22" x14ac:dyDescent="0.25">
      <c r="A265" t="s">
        <v>61</v>
      </c>
      <c r="B265">
        <v>-130</v>
      </c>
      <c r="C265" t="s">
        <v>3331</v>
      </c>
      <c r="D265" s="1">
        <v>45666.446782407409</v>
      </c>
      <c r="E265" s="2">
        <v>4.0393518518518521E-3</v>
      </c>
      <c r="F265" s="3">
        <v>0.41666666666666669</v>
      </c>
      <c r="G265" t="s">
        <v>51</v>
      </c>
      <c r="H265" t="s">
        <v>24</v>
      </c>
      <c r="I265" t="s">
        <v>25</v>
      </c>
      <c r="J265" t="str">
        <f>VLOOKUP(C265,[1]Plan1!$A:$B,2,FALSE)</f>
        <v>CARTEIRA A</v>
      </c>
      <c r="K265">
        <v>252984</v>
      </c>
      <c r="L265">
        <v>388581</v>
      </c>
      <c r="M265" s="7">
        <f t="shared" si="10"/>
        <v>1077350588</v>
      </c>
      <c r="N265" t="s">
        <v>275</v>
      </c>
      <c r="O265" t="s">
        <v>35</v>
      </c>
      <c r="P265">
        <f t="shared" si="11"/>
        <v>86999467191</v>
      </c>
      <c r="Q265" s="4">
        <v>45667</v>
      </c>
      <c r="R265" s="4">
        <v>45667</v>
      </c>
      <c r="S265">
        <v>58134</v>
      </c>
      <c r="T265">
        <v>1.4769907550703401E+18</v>
      </c>
      <c r="V265" s="5">
        <v>5240.28</v>
      </c>
    </row>
    <row r="266" spans="1:22" x14ac:dyDescent="0.25">
      <c r="A266" t="s">
        <v>61</v>
      </c>
      <c r="B266">
        <v>239</v>
      </c>
      <c r="C266" t="s">
        <v>3331</v>
      </c>
      <c r="D266" s="1">
        <v>45666.450844907406</v>
      </c>
      <c r="E266" s="2">
        <v>5.1967592592592595E-3</v>
      </c>
      <c r="F266" s="3">
        <v>0.41666666666666669</v>
      </c>
      <c r="G266" t="s">
        <v>51</v>
      </c>
      <c r="H266" t="s">
        <v>24</v>
      </c>
      <c r="I266" t="s">
        <v>25</v>
      </c>
      <c r="J266" t="str">
        <f>VLOOKUP(C266,[1]Plan1!$A:$B,2,FALSE)</f>
        <v>CARTEIRA A</v>
      </c>
      <c r="K266">
        <v>251928</v>
      </c>
      <c r="L266">
        <v>104463</v>
      </c>
      <c r="M266" s="7">
        <f t="shared" si="10"/>
        <v>1077350589</v>
      </c>
      <c r="N266" t="s">
        <v>276</v>
      </c>
      <c r="O266" t="s">
        <v>37</v>
      </c>
      <c r="P266">
        <f t="shared" si="11"/>
        <v>86999467201</v>
      </c>
      <c r="Q266" s="4">
        <v>45667</v>
      </c>
      <c r="R266" s="4">
        <v>45667</v>
      </c>
      <c r="S266">
        <v>58134</v>
      </c>
      <c r="T266">
        <v>1.3983057969991501E+18</v>
      </c>
      <c r="V266" s="5">
        <v>6278.05</v>
      </c>
    </row>
    <row r="267" spans="1:22" x14ac:dyDescent="0.25">
      <c r="A267" t="s">
        <v>61</v>
      </c>
      <c r="B267">
        <v>108</v>
      </c>
      <c r="C267" t="s">
        <v>3331</v>
      </c>
      <c r="D267" s="1">
        <v>45666.456064814818</v>
      </c>
      <c r="E267" s="2">
        <v>3.9814814814814817E-3</v>
      </c>
      <c r="F267" s="3">
        <v>0.41666666666666669</v>
      </c>
      <c r="G267" t="s">
        <v>51</v>
      </c>
      <c r="H267" t="s">
        <v>24</v>
      </c>
      <c r="I267" t="s">
        <v>25</v>
      </c>
      <c r="J267" t="str">
        <f>VLOOKUP(C267,[1]Plan1!$A:$B,2,FALSE)</f>
        <v>CARTEIRA A</v>
      </c>
      <c r="K267">
        <v>174388</v>
      </c>
      <c r="L267">
        <v>66819</v>
      </c>
      <c r="M267" s="7">
        <f t="shared" si="10"/>
        <v>1077350590</v>
      </c>
      <c r="N267" t="s">
        <v>277</v>
      </c>
      <c r="O267" t="s">
        <v>26</v>
      </c>
      <c r="P267">
        <f t="shared" si="11"/>
        <v>86999467211</v>
      </c>
      <c r="Q267" s="4">
        <v>45667</v>
      </c>
      <c r="R267" s="4">
        <v>45667</v>
      </c>
      <c r="S267">
        <v>58134</v>
      </c>
      <c r="T267">
        <v>1.4091232474248399E+18</v>
      </c>
      <c r="V267" s="5">
        <v>5577.65</v>
      </c>
    </row>
    <row r="268" spans="1:22" x14ac:dyDescent="0.25">
      <c r="A268" t="s">
        <v>61</v>
      </c>
      <c r="B268">
        <v>244</v>
      </c>
      <c r="C268" t="s">
        <v>3331</v>
      </c>
      <c r="D268" s="1">
        <v>45666.460069444445</v>
      </c>
      <c r="E268" s="2">
        <v>3.0902777777777777E-3</v>
      </c>
      <c r="F268" s="3">
        <v>0.45833333333333331</v>
      </c>
      <c r="G268" t="s">
        <v>51</v>
      </c>
      <c r="H268" t="s">
        <v>24</v>
      </c>
      <c r="I268" t="s">
        <v>25</v>
      </c>
      <c r="J268" t="str">
        <f>VLOOKUP(C268,[1]Plan1!$A:$B,2,FALSE)</f>
        <v>CARTEIRA A</v>
      </c>
      <c r="K268">
        <v>112106</v>
      </c>
      <c r="L268">
        <v>374537</v>
      </c>
      <c r="M268" s="7">
        <f t="shared" si="10"/>
        <v>1077350591</v>
      </c>
      <c r="N268" t="s">
        <v>278</v>
      </c>
      <c r="O268" t="s">
        <v>34</v>
      </c>
      <c r="P268">
        <f t="shared" si="11"/>
        <v>86999467221</v>
      </c>
      <c r="Q268" s="4">
        <v>45667</v>
      </c>
      <c r="R268" s="4">
        <v>45667</v>
      </c>
      <c r="S268">
        <v>58134</v>
      </c>
      <c r="T268">
        <v>1.4326989191119501E+18</v>
      </c>
      <c r="V268" s="5">
        <v>2585.2399999999998</v>
      </c>
    </row>
    <row r="269" spans="1:22" x14ac:dyDescent="0.25">
      <c r="A269" t="s">
        <v>61</v>
      </c>
      <c r="B269">
        <v>28</v>
      </c>
      <c r="C269" t="s">
        <v>3331</v>
      </c>
      <c r="D269" s="1">
        <v>45666.463182870371</v>
      </c>
      <c r="E269" s="2">
        <v>3.5185185185185185E-3</v>
      </c>
      <c r="F269" s="3">
        <v>0.45833333333333331</v>
      </c>
      <c r="G269" t="s">
        <v>51</v>
      </c>
      <c r="H269" t="s">
        <v>24</v>
      </c>
      <c r="I269" t="s">
        <v>25</v>
      </c>
      <c r="J269" t="str">
        <f>VLOOKUP(C269,[1]Plan1!$A:$B,2,FALSE)</f>
        <v>CARTEIRA A</v>
      </c>
      <c r="K269">
        <v>174341</v>
      </c>
      <c r="L269">
        <v>324973</v>
      </c>
      <c r="M269" s="7">
        <f t="shared" si="10"/>
        <v>1077350592</v>
      </c>
      <c r="N269" t="s">
        <v>279</v>
      </c>
      <c r="O269" t="s">
        <v>26</v>
      </c>
      <c r="P269">
        <f t="shared" si="11"/>
        <v>86999467231</v>
      </c>
      <c r="Q269" s="4">
        <v>45667</v>
      </c>
      <c r="R269" s="4">
        <v>45667</v>
      </c>
      <c r="S269">
        <v>58134</v>
      </c>
      <c r="T269">
        <v>1.4062981357765901E+18</v>
      </c>
      <c r="V269" s="5">
        <v>8772.9599999999991</v>
      </c>
    </row>
    <row r="270" spans="1:22" x14ac:dyDescent="0.25">
      <c r="A270" t="s">
        <v>61</v>
      </c>
      <c r="B270">
        <v>30</v>
      </c>
      <c r="C270" t="s">
        <v>3331</v>
      </c>
      <c r="D270" s="1">
        <v>45666.466724537036</v>
      </c>
      <c r="E270" s="2">
        <v>1.5162037037037036E-3</v>
      </c>
      <c r="F270" s="3">
        <v>0.45833333333333331</v>
      </c>
      <c r="G270" t="s">
        <v>51</v>
      </c>
      <c r="H270" t="s">
        <v>24</v>
      </c>
      <c r="I270" t="s">
        <v>25</v>
      </c>
      <c r="J270" t="str">
        <f>VLOOKUP(C270,[1]Plan1!$A:$B,2,FALSE)</f>
        <v>CARTEIRA A</v>
      </c>
      <c r="K270">
        <v>175503</v>
      </c>
      <c r="L270">
        <v>320861</v>
      </c>
      <c r="M270" s="7">
        <f t="shared" si="10"/>
        <v>1077350593</v>
      </c>
      <c r="N270" t="s">
        <v>280</v>
      </c>
      <c r="O270" t="s">
        <v>26</v>
      </c>
      <c r="P270">
        <f t="shared" si="11"/>
        <v>86999467241</v>
      </c>
      <c r="Q270" s="4">
        <v>45667</v>
      </c>
      <c r="R270" s="4">
        <v>45667</v>
      </c>
      <c r="S270">
        <v>58134</v>
      </c>
      <c r="T270">
        <v>1.39679330126017E+18</v>
      </c>
      <c r="V270" s="5">
        <v>15578.1</v>
      </c>
    </row>
    <row r="271" spans="1:22" x14ac:dyDescent="0.25">
      <c r="A271" t="s">
        <v>61</v>
      </c>
      <c r="B271">
        <v>-165</v>
      </c>
      <c r="C271" t="s">
        <v>3331</v>
      </c>
      <c r="D271" s="1">
        <v>45666.476469907408</v>
      </c>
      <c r="E271" s="2">
        <v>1.7824074074074075E-3</v>
      </c>
      <c r="F271" s="3">
        <v>0.45833333333333331</v>
      </c>
      <c r="G271" t="s">
        <v>51</v>
      </c>
      <c r="H271" t="s">
        <v>24</v>
      </c>
      <c r="I271" t="s">
        <v>25</v>
      </c>
      <c r="J271" t="str">
        <f>VLOOKUP(C271,[1]Plan1!$A:$B,2,FALSE)</f>
        <v>CARTEIRA A</v>
      </c>
      <c r="K271">
        <v>253153</v>
      </c>
      <c r="L271">
        <v>378283</v>
      </c>
      <c r="M271" s="7">
        <f t="shared" si="10"/>
        <v>1077350594</v>
      </c>
      <c r="N271" t="s">
        <v>281</v>
      </c>
      <c r="O271" t="s">
        <v>35</v>
      </c>
      <c r="P271">
        <f t="shared" si="11"/>
        <v>86999467251</v>
      </c>
      <c r="Q271" s="4">
        <v>45667</v>
      </c>
      <c r="R271" s="4">
        <v>45667</v>
      </c>
      <c r="S271">
        <v>58134</v>
      </c>
      <c r="T271">
        <v>1.4750959458751301E+18</v>
      </c>
      <c r="V271" s="5">
        <v>12675.52</v>
      </c>
    </row>
    <row r="272" spans="1:22" x14ac:dyDescent="0.25">
      <c r="A272" t="s">
        <v>61</v>
      </c>
      <c r="B272">
        <v>84</v>
      </c>
      <c r="C272" t="s">
        <v>3331</v>
      </c>
      <c r="D272" s="1">
        <v>45666.478275462963</v>
      </c>
      <c r="E272" s="2">
        <v>2.2222222222222222E-3</v>
      </c>
      <c r="F272" s="3">
        <v>0.45833333333333331</v>
      </c>
      <c r="G272" t="s">
        <v>51</v>
      </c>
      <c r="H272" t="s">
        <v>24</v>
      </c>
      <c r="I272" t="s">
        <v>25</v>
      </c>
      <c r="J272" t="str">
        <f>VLOOKUP(C272,[1]Plan1!$A:$B,2,FALSE)</f>
        <v>CARTEIRA A</v>
      </c>
      <c r="K272">
        <v>253070</v>
      </c>
      <c r="L272">
        <v>368424</v>
      </c>
      <c r="M272" s="7">
        <f t="shared" si="10"/>
        <v>1077350595</v>
      </c>
      <c r="N272" t="s">
        <v>282</v>
      </c>
      <c r="O272" t="s">
        <v>37</v>
      </c>
      <c r="P272">
        <f t="shared" si="11"/>
        <v>86999467261</v>
      </c>
      <c r="Q272" s="4">
        <v>45667</v>
      </c>
      <c r="R272" s="4">
        <v>45667</v>
      </c>
      <c r="S272">
        <v>58134</v>
      </c>
      <c r="T272">
        <v>1.40448420412895E+18</v>
      </c>
      <c r="V272" s="5">
        <v>2236.77</v>
      </c>
    </row>
    <row r="273" spans="1:22" x14ac:dyDescent="0.25">
      <c r="A273" t="s">
        <v>61</v>
      </c>
      <c r="B273">
        <v>28</v>
      </c>
      <c r="C273" t="s">
        <v>3331</v>
      </c>
      <c r="D273" s="1">
        <v>45666.482118055559</v>
      </c>
      <c r="E273" s="2">
        <v>1.4351851851851852E-3</v>
      </c>
      <c r="F273" s="3">
        <v>0.45833333333333331</v>
      </c>
      <c r="G273" t="s">
        <v>51</v>
      </c>
      <c r="H273" t="s">
        <v>24</v>
      </c>
      <c r="I273" t="s">
        <v>25</v>
      </c>
      <c r="J273" t="str">
        <f>VLOOKUP(C273,[1]Plan1!$A:$B,2,FALSE)</f>
        <v>CARTEIRA A</v>
      </c>
      <c r="K273">
        <v>252949</v>
      </c>
      <c r="L273">
        <v>141513</v>
      </c>
      <c r="M273" s="7">
        <f t="shared" si="10"/>
        <v>1077350596</v>
      </c>
      <c r="N273" t="s">
        <v>283</v>
      </c>
      <c r="O273" t="s">
        <v>26</v>
      </c>
      <c r="P273">
        <f t="shared" si="11"/>
        <v>86999467271</v>
      </c>
      <c r="Q273" s="4">
        <v>45667</v>
      </c>
      <c r="R273" s="4">
        <v>45667</v>
      </c>
      <c r="S273">
        <v>58134</v>
      </c>
      <c r="T273">
        <v>1.4464903085976399E+18</v>
      </c>
      <c r="V273" s="5">
        <v>2488.35</v>
      </c>
    </row>
    <row r="274" spans="1:22" x14ac:dyDescent="0.25">
      <c r="A274" t="s">
        <v>61</v>
      </c>
      <c r="B274">
        <v>-18</v>
      </c>
      <c r="C274" t="s">
        <v>3331</v>
      </c>
      <c r="D274" s="1">
        <v>45666.483796296299</v>
      </c>
      <c r="E274" s="2">
        <v>1.4236111111111112E-3</v>
      </c>
      <c r="F274" s="3">
        <v>0.45833333333333331</v>
      </c>
      <c r="G274" t="s">
        <v>51</v>
      </c>
      <c r="H274" t="s">
        <v>24</v>
      </c>
      <c r="I274" t="s">
        <v>25</v>
      </c>
      <c r="J274" t="str">
        <f>VLOOKUP(C274,[1]Plan1!$A:$B,2,FALSE)</f>
        <v>CARTEIRA A</v>
      </c>
      <c r="K274">
        <v>252151</v>
      </c>
      <c r="L274">
        <v>389421</v>
      </c>
      <c r="M274" s="7">
        <f t="shared" si="10"/>
        <v>1077350597</v>
      </c>
      <c r="N274" t="s">
        <v>284</v>
      </c>
      <c r="O274" t="s">
        <v>34</v>
      </c>
      <c r="P274">
        <f t="shared" si="11"/>
        <v>86999467281</v>
      </c>
      <c r="Q274" s="4">
        <v>45667</v>
      </c>
      <c r="R274" s="4">
        <v>45667</v>
      </c>
      <c r="S274">
        <v>58134</v>
      </c>
      <c r="T274">
        <v>1.4848871789988201E+18</v>
      </c>
      <c r="V274" s="5">
        <v>4989.32</v>
      </c>
    </row>
    <row r="275" spans="1:22" x14ac:dyDescent="0.25">
      <c r="A275" t="s">
        <v>61</v>
      </c>
      <c r="B275">
        <v>178</v>
      </c>
      <c r="C275" t="s">
        <v>3331</v>
      </c>
      <c r="D275" s="1">
        <v>45666.485231481478</v>
      </c>
      <c r="E275" s="2">
        <v>1.2847222222222223E-3</v>
      </c>
      <c r="F275" s="3">
        <v>0.45833333333333331</v>
      </c>
      <c r="G275" t="s">
        <v>51</v>
      </c>
      <c r="H275" t="s">
        <v>24</v>
      </c>
      <c r="I275" t="s">
        <v>25</v>
      </c>
      <c r="J275" t="str">
        <f>VLOOKUP(C275,[1]Plan1!$A:$B,2,FALSE)</f>
        <v>CARTEIRA A</v>
      </c>
      <c r="K275">
        <v>251954</v>
      </c>
      <c r="L275">
        <v>383625</v>
      </c>
      <c r="M275" s="7">
        <f t="shared" si="10"/>
        <v>1077350598</v>
      </c>
      <c r="N275" t="s">
        <v>285</v>
      </c>
      <c r="O275" t="s">
        <v>26</v>
      </c>
      <c r="P275">
        <f t="shared" si="11"/>
        <v>86999467291</v>
      </c>
      <c r="Q275" s="4">
        <v>45667</v>
      </c>
      <c r="R275" s="4">
        <v>45667</v>
      </c>
      <c r="S275">
        <v>58134</v>
      </c>
      <c r="T275">
        <v>1.4834301242159301E+18</v>
      </c>
      <c r="V275" s="5">
        <v>7062.58</v>
      </c>
    </row>
    <row r="276" spans="1:22" x14ac:dyDescent="0.25">
      <c r="A276" t="s">
        <v>61</v>
      </c>
      <c r="B276">
        <v>28</v>
      </c>
      <c r="C276" t="s">
        <v>3331</v>
      </c>
      <c r="D276" s="1">
        <v>45666.486527777779</v>
      </c>
      <c r="E276" s="2">
        <v>1.712962962962963E-3</v>
      </c>
      <c r="F276" s="3">
        <v>0.45833333333333331</v>
      </c>
      <c r="G276" t="s">
        <v>51</v>
      </c>
      <c r="H276" t="s">
        <v>24</v>
      </c>
      <c r="I276" t="s">
        <v>25</v>
      </c>
      <c r="J276" t="str">
        <f>VLOOKUP(C276,[1]Plan1!$A:$B,2,FALSE)</f>
        <v>CARTEIRA A</v>
      </c>
      <c r="K276">
        <v>251712</v>
      </c>
      <c r="L276">
        <v>361990</v>
      </c>
      <c r="M276" s="7">
        <f t="shared" si="10"/>
        <v>1077350599</v>
      </c>
      <c r="N276" t="s">
        <v>286</v>
      </c>
      <c r="O276" t="s">
        <v>26</v>
      </c>
      <c r="P276">
        <f t="shared" si="11"/>
        <v>86999467301</v>
      </c>
      <c r="Q276" s="4">
        <v>45667</v>
      </c>
      <c r="R276" s="4">
        <v>45667</v>
      </c>
      <c r="S276">
        <v>58134</v>
      </c>
      <c r="T276">
        <v>1.42653600351809E+18</v>
      </c>
      <c r="V276" s="5">
        <v>3884.7</v>
      </c>
    </row>
    <row r="277" spans="1:22" x14ac:dyDescent="0.25">
      <c r="A277" t="s">
        <v>61</v>
      </c>
      <c r="B277">
        <v>190</v>
      </c>
      <c r="C277" t="s">
        <v>3331</v>
      </c>
      <c r="D277" s="1">
        <v>45666.488263888888</v>
      </c>
      <c r="E277" s="2">
        <v>2.9861111111111113E-3</v>
      </c>
      <c r="F277" s="3">
        <v>0.45833333333333331</v>
      </c>
      <c r="G277" t="s">
        <v>51</v>
      </c>
      <c r="H277" t="s">
        <v>24</v>
      </c>
      <c r="I277" t="s">
        <v>25</v>
      </c>
      <c r="J277" t="str">
        <f>VLOOKUP(C277,[1]Plan1!$A:$B,2,FALSE)</f>
        <v>CARTEIRA A</v>
      </c>
      <c r="K277">
        <v>252131</v>
      </c>
      <c r="L277">
        <v>388238</v>
      </c>
      <c r="M277" s="7">
        <f t="shared" si="10"/>
        <v>1077350600</v>
      </c>
      <c r="N277" t="s">
        <v>287</v>
      </c>
      <c r="O277" t="s">
        <v>35</v>
      </c>
      <c r="P277">
        <f t="shared" si="11"/>
        <v>86999467311</v>
      </c>
      <c r="Q277" s="4">
        <v>45667</v>
      </c>
      <c r="R277" s="4">
        <v>45667</v>
      </c>
      <c r="S277">
        <v>58134</v>
      </c>
      <c r="T277">
        <v>1.4747048714867599E+18</v>
      </c>
      <c r="V277" s="5">
        <v>6663.15</v>
      </c>
    </row>
    <row r="278" spans="1:22" x14ac:dyDescent="0.25">
      <c r="A278" t="s">
        <v>61</v>
      </c>
      <c r="B278">
        <v>73</v>
      </c>
      <c r="C278" t="s">
        <v>3331</v>
      </c>
      <c r="D278" s="1">
        <v>45666.508148148147</v>
      </c>
      <c r="E278" s="2">
        <v>2.9745370370370373E-3</v>
      </c>
      <c r="F278" s="3">
        <v>0.5</v>
      </c>
      <c r="G278" t="s">
        <v>51</v>
      </c>
      <c r="H278" t="s">
        <v>24</v>
      </c>
      <c r="I278" t="s">
        <v>25</v>
      </c>
      <c r="J278" t="str">
        <f>VLOOKUP(C278,[1]Plan1!$A:$B,2,FALSE)</f>
        <v>CARTEIRA A</v>
      </c>
      <c r="K278">
        <v>251291</v>
      </c>
      <c r="L278">
        <v>383251</v>
      </c>
      <c r="M278" s="7">
        <f t="shared" si="10"/>
        <v>1077350601</v>
      </c>
      <c r="N278" t="s">
        <v>288</v>
      </c>
      <c r="O278" t="s">
        <v>37</v>
      </c>
      <c r="P278">
        <f t="shared" si="11"/>
        <v>86999467321</v>
      </c>
      <c r="Q278" s="4">
        <v>45667</v>
      </c>
      <c r="R278" s="4">
        <v>45667</v>
      </c>
      <c r="S278">
        <v>58134</v>
      </c>
      <c r="T278">
        <v>1.42370856704253E+18</v>
      </c>
      <c r="V278" s="5">
        <v>2183.7199999999998</v>
      </c>
    </row>
    <row r="279" spans="1:22" x14ac:dyDescent="0.25">
      <c r="A279" t="s">
        <v>61</v>
      </c>
      <c r="B279">
        <v>269</v>
      </c>
      <c r="C279" t="s">
        <v>3331</v>
      </c>
      <c r="D279" s="1">
        <v>45666.511145833334</v>
      </c>
      <c r="E279" s="2">
        <v>1.4467592592592592E-3</v>
      </c>
      <c r="F279" s="3">
        <v>0.5</v>
      </c>
      <c r="G279" t="s">
        <v>51</v>
      </c>
      <c r="H279" t="s">
        <v>24</v>
      </c>
      <c r="I279" t="s">
        <v>25</v>
      </c>
      <c r="J279" t="str">
        <f>VLOOKUP(C279,[1]Plan1!$A:$B,2,FALSE)</f>
        <v>CARTEIRA A</v>
      </c>
      <c r="K279">
        <v>174407</v>
      </c>
      <c r="L279">
        <v>369314</v>
      </c>
      <c r="M279" s="7">
        <f t="shared" si="10"/>
        <v>1077350602</v>
      </c>
      <c r="N279" t="s">
        <v>289</v>
      </c>
      <c r="O279" t="s">
        <v>26</v>
      </c>
      <c r="P279">
        <f t="shared" si="11"/>
        <v>86999467331</v>
      </c>
      <c r="Q279" s="4">
        <v>45667</v>
      </c>
      <c r="R279" s="4">
        <v>45667</v>
      </c>
      <c r="S279">
        <v>58134</v>
      </c>
      <c r="T279">
        <v>1.3816716789662799E+18</v>
      </c>
      <c r="V279" s="5">
        <v>1001.19</v>
      </c>
    </row>
    <row r="280" spans="1:22" x14ac:dyDescent="0.25">
      <c r="A280" t="s">
        <v>61</v>
      </c>
      <c r="B280">
        <v>290</v>
      </c>
      <c r="C280" t="s">
        <v>3331</v>
      </c>
      <c r="D280" s="1">
        <v>45666.543530092589</v>
      </c>
      <c r="E280" s="2">
        <v>1.0995370370370371E-3</v>
      </c>
      <c r="F280" s="3">
        <v>0.54166666666666663</v>
      </c>
      <c r="G280" t="s">
        <v>51</v>
      </c>
      <c r="H280" t="s">
        <v>24</v>
      </c>
      <c r="I280" t="s">
        <v>25</v>
      </c>
      <c r="J280" t="str">
        <f>VLOOKUP(C280,[1]Plan1!$A:$B,2,FALSE)</f>
        <v>CARTEIRA A</v>
      </c>
      <c r="K280">
        <v>175359</v>
      </c>
      <c r="L280">
        <v>285340</v>
      </c>
      <c r="M280" s="7">
        <f t="shared" si="10"/>
        <v>1077350603</v>
      </c>
      <c r="N280" t="s">
        <v>290</v>
      </c>
      <c r="O280" t="s">
        <v>34</v>
      </c>
      <c r="P280">
        <f t="shared" si="11"/>
        <v>86999467341</v>
      </c>
      <c r="Q280" s="4">
        <v>45667</v>
      </c>
      <c r="R280" s="4">
        <v>45667</v>
      </c>
      <c r="S280">
        <v>58134</v>
      </c>
      <c r="T280">
        <v>1.38957190799666E+18</v>
      </c>
      <c r="V280" s="5">
        <v>3997.52</v>
      </c>
    </row>
    <row r="281" spans="1:22" x14ac:dyDescent="0.25">
      <c r="A281" t="s">
        <v>61</v>
      </c>
      <c r="B281">
        <v>227</v>
      </c>
      <c r="C281" t="s">
        <v>3331</v>
      </c>
      <c r="D281" s="1">
        <v>45666.590405092589</v>
      </c>
      <c r="E281" s="2">
        <v>3.6689814814814814E-3</v>
      </c>
      <c r="F281" s="3">
        <v>0.58333333333333337</v>
      </c>
      <c r="G281" t="s">
        <v>51</v>
      </c>
      <c r="H281" t="s">
        <v>24</v>
      </c>
      <c r="I281" t="s">
        <v>25</v>
      </c>
      <c r="J281" t="str">
        <f>VLOOKUP(C281,[1]Plan1!$A:$B,2,FALSE)</f>
        <v>CARTEIRA A</v>
      </c>
      <c r="K281">
        <v>174189</v>
      </c>
      <c r="L281">
        <v>344343</v>
      </c>
      <c r="M281" s="7">
        <f t="shared" si="10"/>
        <v>1077350604</v>
      </c>
      <c r="N281" t="s">
        <v>291</v>
      </c>
      <c r="O281" t="s">
        <v>26</v>
      </c>
      <c r="P281">
        <f t="shared" si="11"/>
        <v>86999467351</v>
      </c>
      <c r="Q281" s="4">
        <v>45667</v>
      </c>
      <c r="R281" s="4">
        <v>45667</v>
      </c>
      <c r="S281">
        <v>58134</v>
      </c>
      <c r="T281">
        <v>1.41421494721007E+18</v>
      </c>
      <c r="V281" s="5">
        <v>4259.49</v>
      </c>
    </row>
    <row r="282" spans="1:22" x14ac:dyDescent="0.25">
      <c r="A282" t="s">
        <v>61</v>
      </c>
      <c r="B282">
        <v>135</v>
      </c>
      <c r="C282" t="s">
        <v>3331</v>
      </c>
      <c r="D282" s="1">
        <v>45666.606354166666</v>
      </c>
      <c r="E282" s="2">
        <v>5.6944444444444447E-3</v>
      </c>
      <c r="F282" s="3">
        <v>0.58333333333333337</v>
      </c>
      <c r="G282" t="s">
        <v>51</v>
      </c>
      <c r="H282" t="s">
        <v>24</v>
      </c>
      <c r="I282" t="s">
        <v>25</v>
      </c>
      <c r="J282" t="str">
        <f>VLOOKUP(C282,[1]Plan1!$A:$B,2,FALSE)</f>
        <v>CARTEIRA A</v>
      </c>
      <c r="K282">
        <v>174293</v>
      </c>
      <c r="L282">
        <v>371546</v>
      </c>
      <c r="M282" s="7">
        <f t="shared" si="10"/>
        <v>1077350605</v>
      </c>
      <c r="N282" t="s">
        <v>292</v>
      </c>
      <c r="O282" t="s">
        <v>26</v>
      </c>
      <c r="P282">
        <f t="shared" si="11"/>
        <v>86999467361</v>
      </c>
      <c r="Q282" s="4">
        <v>45667</v>
      </c>
      <c r="R282" s="4">
        <v>45667</v>
      </c>
      <c r="S282">
        <v>58134</v>
      </c>
      <c r="T282">
        <v>1.3762176585292401E+18</v>
      </c>
      <c r="V282" s="5">
        <v>2741.16</v>
      </c>
    </row>
    <row r="283" spans="1:22" x14ac:dyDescent="0.25">
      <c r="A283" t="s">
        <v>61</v>
      </c>
      <c r="B283">
        <v>262</v>
      </c>
      <c r="C283" t="s">
        <v>3331</v>
      </c>
      <c r="D283" s="1">
        <v>45666.615254629629</v>
      </c>
      <c r="E283" s="2">
        <v>3.2060185185185186E-3</v>
      </c>
      <c r="F283" s="3">
        <v>0.58333333333333337</v>
      </c>
      <c r="G283" t="s">
        <v>51</v>
      </c>
      <c r="H283" t="s">
        <v>24</v>
      </c>
      <c r="I283" t="s">
        <v>25</v>
      </c>
      <c r="J283" t="str">
        <f>VLOOKUP(C283,[1]Plan1!$A:$B,2,FALSE)</f>
        <v>CARTEIRA A</v>
      </c>
      <c r="K283">
        <v>98266</v>
      </c>
      <c r="L283">
        <v>179833</v>
      </c>
      <c r="M283" s="7">
        <f t="shared" si="10"/>
        <v>1077350606</v>
      </c>
      <c r="N283" t="s">
        <v>293</v>
      </c>
      <c r="O283" t="s">
        <v>35</v>
      </c>
      <c r="P283">
        <f t="shared" si="11"/>
        <v>86999467371</v>
      </c>
      <c r="Q283" s="4">
        <v>45667</v>
      </c>
      <c r="R283" s="4">
        <v>45667</v>
      </c>
      <c r="S283">
        <v>58134</v>
      </c>
      <c r="T283">
        <v>1.3783954528728901E+18</v>
      </c>
      <c r="V283" s="5">
        <v>1040.79</v>
      </c>
    </row>
    <row r="284" spans="1:22" x14ac:dyDescent="0.25">
      <c r="A284" t="s">
        <v>61</v>
      </c>
      <c r="B284">
        <v>237</v>
      </c>
      <c r="C284" t="s">
        <v>3331</v>
      </c>
      <c r="D284" s="1">
        <v>45666.618483796294</v>
      </c>
      <c r="E284" s="2">
        <v>3.0208333333333333E-3</v>
      </c>
      <c r="F284" s="3">
        <v>0.58333333333333337</v>
      </c>
      <c r="G284" t="s">
        <v>51</v>
      </c>
      <c r="H284" t="s">
        <v>24</v>
      </c>
      <c r="I284" t="s">
        <v>25</v>
      </c>
      <c r="J284" t="str">
        <f>VLOOKUP(C284,[1]Plan1!$A:$B,2,FALSE)</f>
        <v>CARTEIRA A</v>
      </c>
      <c r="K284">
        <v>131162</v>
      </c>
      <c r="L284">
        <v>380364</v>
      </c>
      <c r="M284" s="7">
        <f t="shared" si="10"/>
        <v>1077350607</v>
      </c>
      <c r="N284" t="s">
        <v>294</v>
      </c>
      <c r="O284" t="s">
        <v>37</v>
      </c>
      <c r="P284">
        <f t="shared" si="11"/>
        <v>86999467381</v>
      </c>
      <c r="Q284" s="4">
        <v>45667</v>
      </c>
      <c r="R284" s="4">
        <v>45667</v>
      </c>
      <c r="S284">
        <v>58134</v>
      </c>
      <c r="T284">
        <v>1.3986859998941599E+18</v>
      </c>
      <c r="V284" s="5">
        <v>1650.44</v>
      </c>
    </row>
    <row r="285" spans="1:22" x14ac:dyDescent="0.25">
      <c r="A285" t="s">
        <v>61</v>
      </c>
      <c r="B285">
        <v>-91</v>
      </c>
      <c r="C285" t="s">
        <v>3331</v>
      </c>
      <c r="D285" s="1">
        <v>45666.621527777781</v>
      </c>
      <c r="E285" s="2">
        <v>1.6087962962962963E-3</v>
      </c>
      <c r="F285" s="3">
        <v>0.58333333333333337</v>
      </c>
      <c r="G285" t="s">
        <v>51</v>
      </c>
      <c r="H285" t="s">
        <v>24</v>
      </c>
      <c r="I285" t="s">
        <v>25</v>
      </c>
      <c r="J285" t="str">
        <f>VLOOKUP(C285,[1]Plan1!$A:$B,2,FALSE)</f>
        <v>CARTEIRA A</v>
      </c>
      <c r="K285">
        <v>130420</v>
      </c>
      <c r="L285">
        <v>340709</v>
      </c>
      <c r="M285" s="7">
        <f t="shared" si="10"/>
        <v>1077350608</v>
      </c>
      <c r="N285" t="s">
        <v>295</v>
      </c>
      <c r="O285" t="s">
        <v>26</v>
      </c>
      <c r="P285">
        <f t="shared" si="11"/>
        <v>86999467391</v>
      </c>
      <c r="Q285" s="4">
        <v>45667</v>
      </c>
      <c r="R285" s="4">
        <v>45667</v>
      </c>
      <c r="S285">
        <v>58134</v>
      </c>
      <c r="T285">
        <v>1.3993361952546501E+18</v>
      </c>
      <c r="V285" s="5">
        <v>21555</v>
      </c>
    </row>
    <row r="286" spans="1:22" x14ac:dyDescent="0.25">
      <c r="A286" t="s">
        <v>61</v>
      </c>
      <c r="B286">
        <v>150</v>
      </c>
      <c r="C286" t="s">
        <v>3331</v>
      </c>
      <c r="D286" s="1">
        <v>45666.623159722221</v>
      </c>
      <c r="E286" s="2">
        <v>1.7708333333333332E-3</v>
      </c>
      <c r="F286" s="3">
        <v>0.58333333333333337</v>
      </c>
      <c r="G286" t="s">
        <v>51</v>
      </c>
      <c r="H286" t="s">
        <v>24</v>
      </c>
      <c r="I286" t="s">
        <v>25</v>
      </c>
      <c r="J286" t="str">
        <f>VLOOKUP(C286,[1]Plan1!$A:$B,2,FALSE)</f>
        <v>CARTEIRA A</v>
      </c>
      <c r="K286">
        <v>252126</v>
      </c>
      <c r="L286">
        <v>378293</v>
      </c>
      <c r="M286" s="7">
        <f t="shared" si="10"/>
        <v>1077350609</v>
      </c>
      <c r="N286" t="s">
        <v>296</v>
      </c>
      <c r="O286" t="s">
        <v>34</v>
      </c>
      <c r="P286">
        <f t="shared" si="11"/>
        <v>86999467401</v>
      </c>
      <c r="Q286" s="4">
        <v>45667</v>
      </c>
      <c r="R286" s="4">
        <v>45667</v>
      </c>
      <c r="S286">
        <v>58134</v>
      </c>
      <c r="T286">
        <v>1.3808750139298501E+18</v>
      </c>
      <c r="V286" s="5">
        <v>12921.51</v>
      </c>
    </row>
    <row r="287" spans="1:22" x14ac:dyDescent="0.25">
      <c r="A287" t="s">
        <v>59</v>
      </c>
      <c r="B287">
        <v>293</v>
      </c>
      <c r="C287" t="s">
        <v>3331</v>
      </c>
      <c r="D287" s="1">
        <v>45666.665300925924</v>
      </c>
      <c r="E287" s="2">
        <v>1.6203703703703703E-4</v>
      </c>
      <c r="F287" s="3">
        <v>0.625</v>
      </c>
      <c r="G287" t="s">
        <v>51</v>
      </c>
      <c r="H287" t="s">
        <v>24</v>
      </c>
      <c r="I287" t="s">
        <v>25</v>
      </c>
      <c r="J287" t="str">
        <f>VLOOKUP(C287,[1]Plan1!$A:$B,2,FALSE)</f>
        <v>CARTEIRA A</v>
      </c>
      <c r="K287">
        <v>174181</v>
      </c>
      <c r="L287">
        <v>371557</v>
      </c>
      <c r="M287" s="7">
        <f t="shared" si="10"/>
        <v>1077350610</v>
      </c>
      <c r="N287" t="s">
        <v>297</v>
      </c>
      <c r="O287" t="s">
        <v>26</v>
      </c>
      <c r="P287">
        <f t="shared" si="11"/>
        <v>86999467411</v>
      </c>
      <c r="Q287" s="4">
        <v>45667</v>
      </c>
      <c r="R287" s="4">
        <v>45667</v>
      </c>
      <c r="S287">
        <v>58134</v>
      </c>
      <c r="T287">
        <v>1.38129694521297E+18</v>
      </c>
      <c r="V287" s="5">
        <v>5393.43</v>
      </c>
    </row>
    <row r="288" spans="1:22" x14ac:dyDescent="0.25">
      <c r="A288" t="s">
        <v>61</v>
      </c>
      <c r="B288">
        <v>58</v>
      </c>
      <c r="C288" t="s">
        <v>3331</v>
      </c>
      <c r="D288" s="1">
        <v>45666.676111111112</v>
      </c>
      <c r="E288" s="2">
        <v>1.5162037037037036E-3</v>
      </c>
      <c r="F288" s="3">
        <v>0.66666666666666663</v>
      </c>
      <c r="G288" t="s">
        <v>51</v>
      </c>
      <c r="H288" t="s">
        <v>24</v>
      </c>
      <c r="I288" t="s">
        <v>25</v>
      </c>
      <c r="J288" t="str">
        <f>VLOOKUP(C288,[1]Plan1!$A:$B,2,FALSE)</f>
        <v>CARTEIRA A</v>
      </c>
      <c r="K288">
        <v>251718</v>
      </c>
      <c r="L288">
        <v>389095</v>
      </c>
      <c r="M288" s="7">
        <f t="shared" si="10"/>
        <v>1077350611</v>
      </c>
      <c r="N288" t="s">
        <v>298</v>
      </c>
      <c r="O288" t="s">
        <v>26</v>
      </c>
      <c r="P288">
        <f t="shared" si="11"/>
        <v>86999467421</v>
      </c>
      <c r="Q288" s="4">
        <v>45667</v>
      </c>
      <c r="R288" s="4">
        <v>45667</v>
      </c>
      <c r="S288">
        <v>58134</v>
      </c>
      <c r="T288">
        <v>1.48237399092319E+18</v>
      </c>
      <c r="V288" s="5">
        <v>5266.2</v>
      </c>
    </row>
    <row r="289" spans="1:22" x14ac:dyDescent="0.25">
      <c r="A289" t="s">
        <v>61</v>
      </c>
      <c r="B289">
        <v>269</v>
      </c>
      <c r="C289" t="s">
        <v>3331</v>
      </c>
      <c r="D289" s="1">
        <v>45666.702476851853</v>
      </c>
      <c r="E289" s="2">
        <v>3.414351851851852E-3</v>
      </c>
      <c r="F289" s="3">
        <v>0.66666666666666663</v>
      </c>
      <c r="G289" t="s">
        <v>51</v>
      </c>
      <c r="H289" t="s">
        <v>24</v>
      </c>
      <c r="I289" t="s">
        <v>25</v>
      </c>
      <c r="J289" t="str">
        <f>VLOOKUP(C289,[1]Plan1!$A:$B,2,FALSE)</f>
        <v>CARTEIRA A</v>
      </c>
      <c r="K289">
        <v>250942</v>
      </c>
      <c r="L289">
        <v>365484</v>
      </c>
      <c r="M289" s="7">
        <f t="shared" si="10"/>
        <v>1077350612</v>
      </c>
      <c r="N289" t="s">
        <v>299</v>
      </c>
      <c r="O289" t="s">
        <v>35</v>
      </c>
      <c r="P289">
        <f t="shared" si="11"/>
        <v>86999467431</v>
      </c>
      <c r="Q289" s="4">
        <v>45667</v>
      </c>
      <c r="R289" s="4">
        <v>45667</v>
      </c>
      <c r="S289">
        <v>58134</v>
      </c>
      <c r="T289">
        <v>1.41932445118657E+18</v>
      </c>
      <c r="V289" s="5">
        <v>8195.52</v>
      </c>
    </row>
    <row r="290" spans="1:22" x14ac:dyDescent="0.25">
      <c r="A290" t="s">
        <v>61</v>
      </c>
      <c r="B290">
        <v>311</v>
      </c>
      <c r="C290" t="s">
        <v>3331</v>
      </c>
      <c r="D290" s="1">
        <v>45666.7112037037</v>
      </c>
      <c r="E290" s="2">
        <v>1.3541666666666667E-3</v>
      </c>
      <c r="F290" s="3">
        <v>0.70833333333333337</v>
      </c>
      <c r="G290" t="s">
        <v>51</v>
      </c>
      <c r="H290" t="s">
        <v>24</v>
      </c>
      <c r="I290" t="s">
        <v>25</v>
      </c>
      <c r="J290" t="str">
        <f>VLOOKUP(C290,[1]Plan1!$A:$B,2,FALSE)</f>
        <v>CARTEIRA A</v>
      </c>
      <c r="K290">
        <v>174328</v>
      </c>
      <c r="L290">
        <v>379844</v>
      </c>
      <c r="M290" s="7">
        <f t="shared" si="10"/>
        <v>1077350613</v>
      </c>
      <c r="N290" t="s">
        <v>300</v>
      </c>
      <c r="O290" t="s">
        <v>37</v>
      </c>
      <c r="P290">
        <f t="shared" si="11"/>
        <v>86999467441</v>
      </c>
      <c r="Q290" s="4">
        <v>45667</v>
      </c>
      <c r="R290" s="4">
        <v>45667</v>
      </c>
      <c r="S290">
        <v>58134</v>
      </c>
      <c r="T290">
        <v>1.3936351541524101E+18</v>
      </c>
      <c r="V290" s="5">
        <v>3647.7</v>
      </c>
    </row>
    <row r="291" spans="1:22" x14ac:dyDescent="0.25">
      <c r="A291" t="s">
        <v>61</v>
      </c>
      <c r="B291">
        <v>329</v>
      </c>
      <c r="C291" t="s">
        <v>3331</v>
      </c>
      <c r="D291" s="1">
        <v>45666.712581018517</v>
      </c>
      <c r="E291" s="2">
        <v>4.0856481481481481E-3</v>
      </c>
      <c r="F291" s="3">
        <v>0.70833333333333337</v>
      </c>
      <c r="G291" t="s">
        <v>51</v>
      </c>
      <c r="H291" t="s">
        <v>24</v>
      </c>
      <c r="I291" t="s">
        <v>25</v>
      </c>
      <c r="J291" t="str">
        <f>VLOOKUP(C291,[1]Plan1!$A:$B,2,FALSE)</f>
        <v>CARTEIRA A</v>
      </c>
      <c r="K291">
        <v>131506</v>
      </c>
      <c r="L291">
        <v>370523</v>
      </c>
      <c r="M291" s="7">
        <f t="shared" si="10"/>
        <v>1077350614</v>
      </c>
      <c r="N291" t="s">
        <v>301</v>
      </c>
      <c r="O291" t="s">
        <v>26</v>
      </c>
      <c r="P291">
        <f t="shared" si="11"/>
        <v>86999467451</v>
      </c>
      <c r="Q291" s="4">
        <v>45667</v>
      </c>
      <c r="R291" s="4">
        <v>45667</v>
      </c>
      <c r="S291">
        <v>58134</v>
      </c>
      <c r="T291">
        <v>1.4160825816439401E+18</v>
      </c>
      <c r="V291" s="5">
        <v>5931.92</v>
      </c>
    </row>
    <row r="292" spans="1:22" x14ac:dyDescent="0.25">
      <c r="A292" t="s">
        <v>61</v>
      </c>
      <c r="B292">
        <v>339</v>
      </c>
      <c r="C292" t="s">
        <v>3331</v>
      </c>
      <c r="D292" s="1">
        <v>45666.716689814813</v>
      </c>
      <c r="E292" s="2">
        <v>2.3263888888888887E-3</v>
      </c>
      <c r="F292" s="3">
        <v>0.70833333333333337</v>
      </c>
      <c r="G292" t="s">
        <v>51</v>
      </c>
      <c r="H292" t="s">
        <v>24</v>
      </c>
      <c r="I292" t="s">
        <v>25</v>
      </c>
      <c r="J292" t="str">
        <f>VLOOKUP(C292,[1]Plan1!$A:$B,2,FALSE)</f>
        <v>CARTEIRA A</v>
      </c>
      <c r="K292">
        <v>174212</v>
      </c>
      <c r="L292">
        <v>356149</v>
      </c>
      <c r="M292" s="7">
        <f t="shared" si="10"/>
        <v>1077350615</v>
      </c>
      <c r="N292" t="s">
        <v>302</v>
      </c>
      <c r="O292" t="s">
        <v>34</v>
      </c>
      <c r="P292">
        <f t="shared" si="11"/>
        <v>86999467461</v>
      </c>
      <c r="Q292" s="4">
        <v>45667</v>
      </c>
      <c r="R292" s="4">
        <v>45667</v>
      </c>
      <c r="S292">
        <v>58134</v>
      </c>
      <c r="T292">
        <v>1.3396928807337001E+18</v>
      </c>
      <c r="V292" s="5">
        <v>1240.68</v>
      </c>
    </row>
    <row r="293" spans="1:22" x14ac:dyDescent="0.25">
      <c r="A293" t="s">
        <v>59</v>
      </c>
      <c r="B293">
        <v>360</v>
      </c>
      <c r="C293" t="s">
        <v>3331</v>
      </c>
      <c r="D293" s="1">
        <v>45666.722569444442</v>
      </c>
      <c r="E293" s="2">
        <v>1.8287037037037037E-3</v>
      </c>
      <c r="F293" s="3">
        <v>0.70833333333333337</v>
      </c>
      <c r="G293" t="s">
        <v>51</v>
      </c>
      <c r="H293" t="s">
        <v>24</v>
      </c>
      <c r="I293" t="s">
        <v>25</v>
      </c>
      <c r="J293" t="str">
        <f>VLOOKUP(C293,[1]Plan1!$A:$B,2,FALSE)</f>
        <v>CARTEIRA A</v>
      </c>
      <c r="K293">
        <v>113434</v>
      </c>
      <c r="L293">
        <v>351980</v>
      </c>
      <c r="M293" s="7">
        <f t="shared" si="10"/>
        <v>1077350616</v>
      </c>
      <c r="N293" t="s">
        <v>303</v>
      </c>
      <c r="O293" t="s">
        <v>26</v>
      </c>
      <c r="P293">
        <f t="shared" si="11"/>
        <v>86999467471</v>
      </c>
      <c r="Q293" s="4">
        <v>45667</v>
      </c>
      <c r="R293" s="4">
        <v>45667</v>
      </c>
      <c r="S293">
        <v>58134</v>
      </c>
      <c r="T293">
        <v>1.3954250684477599E+18</v>
      </c>
      <c r="V293" s="5">
        <v>15012.62</v>
      </c>
    </row>
    <row r="294" spans="1:22" x14ac:dyDescent="0.25">
      <c r="A294" t="s">
        <v>61</v>
      </c>
      <c r="B294">
        <v>171</v>
      </c>
      <c r="C294" t="s">
        <v>3331</v>
      </c>
      <c r="D294" s="1">
        <v>45666.726412037038</v>
      </c>
      <c r="E294" s="2">
        <v>7.8703703703703705E-4</v>
      </c>
      <c r="F294" s="3">
        <v>0.70833333333333337</v>
      </c>
      <c r="G294" t="s">
        <v>51</v>
      </c>
      <c r="H294" t="s">
        <v>24</v>
      </c>
      <c r="I294" t="s">
        <v>25</v>
      </c>
      <c r="J294" t="str">
        <f>VLOOKUP(C294,[1]Plan1!$A:$B,2,FALSE)</f>
        <v>CARTEIRA A</v>
      </c>
      <c r="K294">
        <v>252150</v>
      </c>
      <c r="L294">
        <v>385187</v>
      </c>
      <c r="M294" s="7">
        <f t="shared" si="10"/>
        <v>1077350617</v>
      </c>
      <c r="N294" t="s">
        <v>304</v>
      </c>
      <c r="O294" t="s">
        <v>26</v>
      </c>
      <c r="P294">
        <f t="shared" si="11"/>
        <v>86999467481</v>
      </c>
      <c r="Q294" s="4">
        <v>45667</v>
      </c>
      <c r="R294" s="4">
        <v>45667</v>
      </c>
      <c r="S294">
        <v>58134</v>
      </c>
      <c r="T294">
        <v>1.4436181046586501E+18</v>
      </c>
      <c r="V294" s="5">
        <v>1811.16</v>
      </c>
    </row>
    <row r="295" spans="1:22" x14ac:dyDescent="0.25">
      <c r="A295" t="s">
        <v>59</v>
      </c>
      <c r="B295">
        <v>641</v>
      </c>
      <c r="C295" t="s">
        <v>3331</v>
      </c>
      <c r="D295" s="1">
        <v>45667.357025462959</v>
      </c>
      <c r="E295" s="2">
        <v>3.8194444444444446E-4</v>
      </c>
      <c r="F295" s="3">
        <v>0.33333333333333331</v>
      </c>
      <c r="G295" t="s">
        <v>51</v>
      </c>
      <c r="H295" t="s">
        <v>24</v>
      </c>
      <c r="I295" t="s">
        <v>25</v>
      </c>
      <c r="J295" t="str">
        <f>VLOOKUP(C295,[1]Plan1!$A:$B,2,FALSE)</f>
        <v>CARTEIRA A</v>
      </c>
      <c r="K295">
        <v>113693</v>
      </c>
      <c r="L295">
        <v>116383</v>
      </c>
      <c r="M295" s="7">
        <f t="shared" si="10"/>
        <v>1077350618</v>
      </c>
      <c r="N295" t="s">
        <v>188</v>
      </c>
      <c r="O295" t="s">
        <v>35</v>
      </c>
      <c r="P295">
        <f t="shared" si="11"/>
        <v>86999467491</v>
      </c>
      <c r="Q295" s="4">
        <v>45668</v>
      </c>
      <c r="R295" s="4">
        <v>45668</v>
      </c>
      <c r="S295">
        <v>58134</v>
      </c>
      <c r="T295">
        <v>1.2134937826038999E+18</v>
      </c>
      <c r="V295" s="5">
        <v>711.72</v>
      </c>
    </row>
    <row r="296" spans="1:22" x14ac:dyDescent="0.25">
      <c r="A296" t="s">
        <v>59</v>
      </c>
      <c r="B296">
        <v>108</v>
      </c>
      <c r="C296" t="s">
        <v>3331</v>
      </c>
      <c r="D296" s="1">
        <v>45667.357430555552</v>
      </c>
      <c r="E296" s="2">
        <v>1.1226851851851851E-3</v>
      </c>
      <c r="F296" s="3">
        <v>0.33333333333333331</v>
      </c>
      <c r="G296" t="s">
        <v>51</v>
      </c>
      <c r="H296" t="s">
        <v>24</v>
      </c>
      <c r="I296" t="s">
        <v>25</v>
      </c>
      <c r="J296" t="str">
        <f>VLOOKUP(C296,[1]Plan1!$A:$B,2,FALSE)</f>
        <v>CARTEIRA A</v>
      </c>
      <c r="K296">
        <v>114428</v>
      </c>
      <c r="L296">
        <v>374915</v>
      </c>
      <c r="M296" s="7">
        <f t="shared" si="10"/>
        <v>1077350619</v>
      </c>
      <c r="N296" t="s">
        <v>305</v>
      </c>
      <c r="O296" t="s">
        <v>37</v>
      </c>
      <c r="P296">
        <f t="shared" si="11"/>
        <v>86999467501</v>
      </c>
      <c r="Q296" s="4">
        <v>45668</v>
      </c>
      <c r="R296" s="4">
        <v>45668</v>
      </c>
      <c r="S296">
        <v>58134</v>
      </c>
      <c r="T296">
        <v>1.4214995037515699E+18</v>
      </c>
      <c r="V296" s="5">
        <v>17924.88</v>
      </c>
    </row>
    <row r="297" spans="1:22" x14ac:dyDescent="0.25">
      <c r="A297" t="s">
        <v>59</v>
      </c>
      <c r="B297">
        <v>562</v>
      </c>
      <c r="C297" t="s">
        <v>3331</v>
      </c>
      <c r="D297" s="1">
        <v>45667.462372685186</v>
      </c>
      <c r="E297" s="2">
        <v>9.9537037037037042E-4</v>
      </c>
      <c r="F297" s="3">
        <v>0.45833333333333331</v>
      </c>
      <c r="G297" t="s">
        <v>51</v>
      </c>
      <c r="H297" t="s">
        <v>24</v>
      </c>
      <c r="I297" t="s">
        <v>25</v>
      </c>
      <c r="J297" t="str">
        <f>VLOOKUP(C297,[1]Plan1!$A:$B,2,FALSE)</f>
        <v>CARTEIRA A</v>
      </c>
      <c r="K297">
        <v>102543</v>
      </c>
      <c r="L297">
        <v>360362</v>
      </c>
      <c r="M297" s="7">
        <f t="shared" si="10"/>
        <v>1077350620</v>
      </c>
      <c r="N297" t="s">
        <v>306</v>
      </c>
      <c r="O297" t="s">
        <v>26</v>
      </c>
      <c r="P297">
        <f t="shared" si="11"/>
        <v>86999467511</v>
      </c>
      <c r="Q297" s="4">
        <v>45668</v>
      </c>
      <c r="R297" s="4">
        <v>45668</v>
      </c>
      <c r="S297">
        <v>58134</v>
      </c>
      <c r="T297">
        <v>1.29754230370704E+18</v>
      </c>
      <c r="V297" s="5">
        <v>1816.96</v>
      </c>
    </row>
    <row r="298" spans="1:22" x14ac:dyDescent="0.25">
      <c r="A298" t="s">
        <v>59</v>
      </c>
      <c r="B298">
        <v>452</v>
      </c>
      <c r="C298" t="s">
        <v>3331</v>
      </c>
      <c r="D298" s="1">
        <v>45667.467245370368</v>
      </c>
      <c r="E298" s="2">
        <v>9.4907407407407408E-4</v>
      </c>
      <c r="F298" s="3">
        <v>0.45833333333333331</v>
      </c>
      <c r="G298" t="s">
        <v>51</v>
      </c>
      <c r="H298" t="s">
        <v>24</v>
      </c>
      <c r="I298" t="s">
        <v>25</v>
      </c>
      <c r="J298" t="str">
        <f>VLOOKUP(C298,[1]Plan1!$A:$B,2,FALSE)</f>
        <v>CARTEIRA A</v>
      </c>
      <c r="K298">
        <v>112838</v>
      </c>
      <c r="L298">
        <v>372212</v>
      </c>
      <c r="M298" s="7">
        <f t="shared" si="10"/>
        <v>1077350621</v>
      </c>
      <c r="N298" t="s">
        <v>307</v>
      </c>
      <c r="O298" t="s">
        <v>34</v>
      </c>
      <c r="P298">
        <f t="shared" si="11"/>
        <v>86999467521</v>
      </c>
      <c r="Q298" s="4">
        <v>45668</v>
      </c>
      <c r="R298" s="4">
        <v>45668</v>
      </c>
      <c r="S298">
        <v>58134</v>
      </c>
      <c r="T298">
        <v>1.3196477718751201E+18</v>
      </c>
      <c r="V298" s="5">
        <v>3502.82</v>
      </c>
    </row>
    <row r="299" spans="1:22" x14ac:dyDescent="0.25">
      <c r="A299" t="s">
        <v>59</v>
      </c>
      <c r="B299">
        <v>781</v>
      </c>
      <c r="C299" t="s">
        <v>3331</v>
      </c>
      <c r="D299" s="1">
        <v>45667.47210648148</v>
      </c>
      <c r="E299" s="2">
        <v>9.9652777777777778E-3</v>
      </c>
      <c r="F299" s="3">
        <v>0.45833333333333331</v>
      </c>
      <c r="G299" t="s">
        <v>51</v>
      </c>
      <c r="H299" t="s">
        <v>24</v>
      </c>
      <c r="I299" t="s">
        <v>25</v>
      </c>
      <c r="J299" t="str">
        <f>VLOOKUP(C299,[1]Plan1!$A:$B,2,FALSE)</f>
        <v>CARTEIRA A</v>
      </c>
      <c r="K299">
        <v>102036</v>
      </c>
      <c r="L299">
        <v>358774</v>
      </c>
      <c r="M299" s="7">
        <f t="shared" si="10"/>
        <v>1077350622</v>
      </c>
      <c r="N299" t="s">
        <v>308</v>
      </c>
      <c r="O299" t="s">
        <v>26</v>
      </c>
      <c r="P299">
        <f t="shared" si="11"/>
        <v>86999467531</v>
      </c>
      <c r="Q299" s="4">
        <v>45668</v>
      </c>
      <c r="R299" s="4">
        <v>45668</v>
      </c>
      <c r="S299">
        <v>58134</v>
      </c>
      <c r="T299">
        <v>1.1884804321743201E+18</v>
      </c>
      <c r="V299" s="5">
        <v>4859.08</v>
      </c>
    </row>
    <row r="300" spans="1:22" x14ac:dyDescent="0.25">
      <c r="A300" t="s">
        <v>59</v>
      </c>
      <c r="B300">
        <v>323</v>
      </c>
      <c r="C300" t="s">
        <v>3331</v>
      </c>
      <c r="D300" s="1">
        <v>45667.530509259261</v>
      </c>
      <c r="E300" s="2">
        <v>1.1782407407407408E-2</v>
      </c>
      <c r="F300" s="3">
        <v>0.5</v>
      </c>
      <c r="G300" t="s">
        <v>51</v>
      </c>
      <c r="H300" t="s">
        <v>24</v>
      </c>
      <c r="I300" t="s">
        <v>25</v>
      </c>
      <c r="J300" t="str">
        <f>VLOOKUP(C300,[1]Plan1!$A:$B,2,FALSE)</f>
        <v>CARTEIRA A</v>
      </c>
      <c r="K300">
        <v>132128</v>
      </c>
      <c r="L300">
        <v>369256</v>
      </c>
      <c r="M300" s="7">
        <f t="shared" si="10"/>
        <v>1077350623</v>
      </c>
      <c r="N300" t="s">
        <v>309</v>
      </c>
      <c r="O300" t="s">
        <v>26</v>
      </c>
      <c r="P300">
        <f t="shared" si="11"/>
        <v>86999467541</v>
      </c>
      <c r="Q300" s="4">
        <v>45668</v>
      </c>
      <c r="R300" s="4">
        <v>45668</v>
      </c>
      <c r="S300">
        <v>58134</v>
      </c>
      <c r="T300">
        <v>1.35087113874131E+18</v>
      </c>
      <c r="V300" s="5">
        <v>8761.52</v>
      </c>
    </row>
    <row r="301" spans="1:22" x14ac:dyDescent="0.25">
      <c r="A301" t="s">
        <v>59</v>
      </c>
      <c r="B301">
        <v>475</v>
      </c>
      <c r="C301" t="s">
        <v>3331</v>
      </c>
      <c r="D301" s="1">
        <v>45667.604050925926</v>
      </c>
      <c r="E301" s="2">
        <v>3.9583333333333337E-3</v>
      </c>
      <c r="F301" s="3">
        <v>0.58333333333333337</v>
      </c>
      <c r="G301" t="s">
        <v>51</v>
      </c>
      <c r="H301" t="s">
        <v>24</v>
      </c>
      <c r="I301" t="s">
        <v>25</v>
      </c>
      <c r="J301" t="str">
        <f>VLOOKUP(C301,[1]Plan1!$A:$B,2,FALSE)</f>
        <v>CARTEIRA A</v>
      </c>
      <c r="K301">
        <v>113868</v>
      </c>
      <c r="L301">
        <v>370480</v>
      </c>
      <c r="M301" s="7">
        <f t="shared" si="10"/>
        <v>1077350624</v>
      </c>
      <c r="N301" t="s">
        <v>310</v>
      </c>
      <c r="O301" t="s">
        <v>35</v>
      </c>
      <c r="P301">
        <f t="shared" si="11"/>
        <v>86999467551</v>
      </c>
      <c r="Q301" s="4">
        <v>45668</v>
      </c>
      <c r="R301" s="4">
        <v>45668</v>
      </c>
      <c r="S301">
        <v>58134</v>
      </c>
      <c r="T301">
        <v>1.3026152717809101E+18</v>
      </c>
      <c r="V301" s="5">
        <v>13340.52</v>
      </c>
    </row>
    <row r="302" spans="1:22" x14ac:dyDescent="0.25">
      <c r="A302" t="s">
        <v>56</v>
      </c>
      <c r="B302">
        <v>713</v>
      </c>
      <c r="C302" t="s">
        <v>3331</v>
      </c>
      <c r="D302" s="1">
        <v>45667.609675925924</v>
      </c>
      <c r="E302" s="2">
        <v>4.3055555555555555E-3</v>
      </c>
      <c r="F302" s="3">
        <v>0.58333333333333337</v>
      </c>
      <c r="G302" t="s">
        <v>51</v>
      </c>
      <c r="H302" t="s">
        <v>24</v>
      </c>
      <c r="I302" t="s">
        <v>25</v>
      </c>
      <c r="J302" t="str">
        <f>VLOOKUP(C302,[1]Plan1!$A:$B,2,FALSE)</f>
        <v>CARTEIRA A</v>
      </c>
      <c r="K302">
        <v>98490</v>
      </c>
      <c r="L302">
        <v>350697</v>
      </c>
      <c r="M302" s="7">
        <f t="shared" si="10"/>
        <v>1077350625</v>
      </c>
      <c r="N302" t="s">
        <v>311</v>
      </c>
      <c r="O302" t="s">
        <v>37</v>
      </c>
      <c r="P302">
        <f t="shared" si="11"/>
        <v>86999467561</v>
      </c>
      <c r="Q302" s="4">
        <v>45668</v>
      </c>
      <c r="R302" s="4">
        <v>45668</v>
      </c>
      <c r="S302">
        <v>58134</v>
      </c>
      <c r="T302">
        <v>1.1957277197703601E+18</v>
      </c>
      <c r="V302" s="5">
        <v>5716.6</v>
      </c>
    </row>
    <row r="303" spans="1:22" x14ac:dyDescent="0.25">
      <c r="A303" t="s">
        <v>59</v>
      </c>
      <c r="B303">
        <v>392</v>
      </c>
      <c r="C303" t="s">
        <v>3331</v>
      </c>
      <c r="D303" s="1">
        <v>45667.614004629628</v>
      </c>
      <c r="E303" s="2">
        <v>1.6550925925925926E-3</v>
      </c>
      <c r="F303" s="3">
        <v>0.58333333333333337</v>
      </c>
      <c r="G303" t="s">
        <v>51</v>
      </c>
      <c r="H303" t="s">
        <v>24</v>
      </c>
      <c r="I303" t="s">
        <v>25</v>
      </c>
      <c r="J303" t="str">
        <f>VLOOKUP(C303,[1]Plan1!$A:$B,2,FALSE)</f>
        <v>CARTEIRA A</v>
      </c>
      <c r="K303">
        <v>113143</v>
      </c>
      <c r="L303">
        <v>329006</v>
      </c>
      <c r="M303" s="7">
        <f t="shared" si="10"/>
        <v>1077350626</v>
      </c>
      <c r="N303" t="s">
        <v>312</v>
      </c>
      <c r="O303" t="s">
        <v>26</v>
      </c>
      <c r="P303">
        <f t="shared" si="11"/>
        <v>86999467571</v>
      </c>
      <c r="Q303" s="4">
        <v>45668</v>
      </c>
      <c r="R303" s="4">
        <v>45668</v>
      </c>
      <c r="S303">
        <v>58134</v>
      </c>
      <c r="T303">
        <v>1.3551448831149299E+18</v>
      </c>
      <c r="V303" s="5">
        <v>6030.88</v>
      </c>
    </row>
    <row r="304" spans="1:22" x14ac:dyDescent="0.25">
      <c r="A304" t="s">
        <v>59</v>
      </c>
      <c r="B304">
        <v>272</v>
      </c>
      <c r="C304" t="s">
        <v>3331</v>
      </c>
      <c r="D304" s="1">
        <v>45667.615682870368</v>
      </c>
      <c r="E304" s="2">
        <v>3.2638888888888891E-3</v>
      </c>
      <c r="F304" s="3">
        <v>0.58333333333333337</v>
      </c>
      <c r="G304" t="s">
        <v>51</v>
      </c>
      <c r="H304" t="s">
        <v>24</v>
      </c>
      <c r="I304" t="s">
        <v>25</v>
      </c>
      <c r="J304" t="str">
        <f>VLOOKUP(C304,[1]Plan1!$A:$B,2,FALSE)</f>
        <v>CARTEIRA A</v>
      </c>
      <c r="K304">
        <v>130411</v>
      </c>
      <c r="L304">
        <v>360730</v>
      </c>
      <c r="M304" s="7">
        <f t="shared" si="10"/>
        <v>1077350627</v>
      </c>
      <c r="N304" t="s">
        <v>313</v>
      </c>
      <c r="O304" t="s">
        <v>34</v>
      </c>
      <c r="P304">
        <f t="shared" si="11"/>
        <v>86999467581</v>
      </c>
      <c r="Q304" s="4">
        <v>45668</v>
      </c>
      <c r="R304" s="4">
        <v>45668</v>
      </c>
      <c r="S304">
        <v>58134</v>
      </c>
      <c r="T304">
        <v>1.3508711919586401E+18</v>
      </c>
      <c r="V304" s="5">
        <v>3093.9</v>
      </c>
    </row>
    <row r="305" spans="1:22" x14ac:dyDescent="0.25">
      <c r="A305" t="s">
        <v>59</v>
      </c>
      <c r="B305">
        <v>431</v>
      </c>
      <c r="C305" t="s">
        <v>3331</v>
      </c>
      <c r="D305" s="1">
        <v>45667.618969907409</v>
      </c>
      <c r="E305" s="2">
        <v>5.6712962962962967E-4</v>
      </c>
      <c r="F305" s="3">
        <v>0.58333333333333337</v>
      </c>
      <c r="G305" t="s">
        <v>51</v>
      </c>
      <c r="H305" t="s">
        <v>24</v>
      </c>
      <c r="I305" t="s">
        <v>25</v>
      </c>
      <c r="J305" t="str">
        <f>VLOOKUP(C305,[1]Plan1!$A:$B,2,FALSE)</f>
        <v>CARTEIRA A</v>
      </c>
      <c r="K305">
        <v>113040</v>
      </c>
      <c r="L305">
        <v>379688</v>
      </c>
      <c r="M305" s="7">
        <f t="shared" si="10"/>
        <v>1077350628</v>
      </c>
      <c r="N305" t="s">
        <v>314</v>
      </c>
      <c r="O305" t="s">
        <v>26</v>
      </c>
      <c r="P305">
        <f t="shared" si="11"/>
        <v>86999467591</v>
      </c>
      <c r="Q305" s="4">
        <v>45668</v>
      </c>
      <c r="R305" s="4">
        <v>45668</v>
      </c>
      <c r="S305">
        <v>58134</v>
      </c>
      <c r="T305">
        <v>1.39140171828093E+18</v>
      </c>
      <c r="V305" s="5">
        <v>12257.4</v>
      </c>
    </row>
    <row r="306" spans="1:22" x14ac:dyDescent="0.25">
      <c r="A306" t="s">
        <v>59</v>
      </c>
      <c r="B306">
        <v>293</v>
      </c>
      <c r="C306" t="s">
        <v>3331</v>
      </c>
      <c r="D306" s="1">
        <v>45667.624178240738</v>
      </c>
      <c r="E306" s="2">
        <v>1.5509259259259259E-3</v>
      </c>
      <c r="F306" s="3">
        <v>0.58333333333333337</v>
      </c>
      <c r="G306" t="s">
        <v>51</v>
      </c>
      <c r="H306" t="s">
        <v>24</v>
      </c>
      <c r="I306" t="s">
        <v>25</v>
      </c>
      <c r="J306" t="str">
        <f>VLOOKUP(C306,[1]Plan1!$A:$B,2,FALSE)</f>
        <v>CARTEIRA A</v>
      </c>
      <c r="K306">
        <v>112257</v>
      </c>
      <c r="L306">
        <v>370312</v>
      </c>
      <c r="M306" s="7">
        <f t="shared" si="10"/>
        <v>1077350629</v>
      </c>
      <c r="N306" t="s">
        <v>315</v>
      </c>
      <c r="O306" t="s">
        <v>26</v>
      </c>
      <c r="P306">
        <f t="shared" si="11"/>
        <v>86999467601</v>
      </c>
      <c r="Q306" s="4">
        <v>45668</v>
      </c>
      <c r="R306" s="4">
        <v>45668</v>
      </c>
      <c r="S306">
        <v>58134</v>
      </c>
      <c r="T306">
        <v>1.35337042742611E+18</v>
      </c>
      <c r="V306" s="5">
        <v>3956.26</v>
      </c>
    </row>
    <row r="307" spans="1:22" x14ac:dyDescent="0.25">
      <c r="A307" t="s">
        <v>59</v>
      </c>
      <c r="B307">
        <v>323</v>
      </c>
      <c r="C307" t="s">
        <v>3331</v>
      </c>
      <c r="D307" s="1">
        <v>45667.688611111109</v>
      </c>
      <c r="E307" s="2">
        <v>1.0532407407407407E-3</v>
      </c>
      <c r="F307" s="3">
        <v>0.66666666666666663</v>
      </c>
      <c r="G307" t="s">
        <v>51</v>
      </c>
      <c r="H307" t="s">
        <v>24</v>
      </c>
      <c r="I307" t="s">
        <v>25</v>
      </c>
      <c r="J307" t="str">
        <f>VLOOKUP(C307,[1]Plan1!$A:$B,2,FALSE)</f>
        <v>CARTEIRA A</v>
      </c>
      <c r="K307">
        <v>113984</v>
      </c>
      <c r="L307">
        <v>374040</v>
      </c>
      <c r="M307" s="7">
        <f t="shared" si="10"/>
        <v>1077350630</v>
      </c>
      <c r="N307" t="s">
        <v>171</v>
      </c>
      <c r="O307" t="s">
        <v>35</v>
      </c>
      <c r="P307">
        <f t="shared" si="11"/>
        <v>86999467611</v>
      </c>
      <c r="Q307" s="4">
        <v>45668</v>
      </c>
      <c r="R307" s="4">
        <v>45668</v>
      </c>
      <c r="S307">
        <v>58134</v>
      </c>
      <c r="T307">
        <v>1.33776598422784E+18</v>
      </c>
      <c r="V307" s="5">
        <v>9265.6</v>
      </c>
    </row>
    <row r="308" spans="1:22" x14ac:dyDescent="0.25">
      <c r="A308" t="s">
        <v>56</v>
      </c>
      <c r="B308">
        <v>3179</v>
      </c>
      <c r="C308" t="s">
        <v>3331</v>
      </c>
      <c r="D308" s="1">
        <v>45667.689699074072</v>
      </c>
      <c r="E308" s="2">
        <v>1.6087962962962963E-3</v>
      </c>
      <c r="F308" s="3">
        <v>0.66666666666666663</v>
      </c>
      <c r="G308" t="s">
        <v>51</v>
      </c>
      <c r="H308" t="s">
        <v>24</v>
      </c>
      <c r="I308" t="s">
        <v>25</v>
      </c>
      <c r="J308" t="str">
        <f>VLOOKUP(C308,[1]Plan1!$A:$B,2,FALSE)</f>
        <v>CARTEIRA A</v>
      </c>
      <c r="K308">
        <v>53830</v>
      </c>
      <c r="L308">
        <v>64503</v>
      </c>
      <c r="M308" s="7">
        <f t="shared" si="10"/>
        <v>1077350631</v>
      </c>
      <c r="N308" t="s">
        <v>316</v>
      </c>
      <c r="O308" t="s">
        <v>37</v>
      </c>
      <c r="P308">
        <f t="shared" si="11"/>
        <v>86999467621</v>
      </c>
      <c r="Q308" s="4">
        <v>45668</v>
      </c>
      <c r="R308" s="4">
        <v>45668</v>
      </c>
      <c r="S308">
        <v>58134</v>
      </c>
      <c r="T308">
        <v>3.25349826323865E+16</v>
      </c>
      <c r="V308" s="5">
        <v>12448.96</v>
      </c>
    </row>
    <row r="309" spans="1:22" x14ac:dyDescent="0.25">
      <c r="A309" t="s">
        <v>56</v>
      </c>
      <c r="B309">
        <v>2376</v>
      </c>
      <c r="C309" t="s">
        <v>3331</v>
      </c>
      <c r="D309" s="1">
        <v>45667.691527777781</v>
      </c>
      <c r="E309" s="2">
        <v>3.9930555555555552E-3</v>
      </c>
      <c r="F309" s="3">
        <v>0.66666666666666663</v>
      </c>
      <c r="G309" t="s">
        <v>51</v>
      </c>
      <c r="H309" t="s">
        <v>24</v>
      </c>
      <c r="I309" t="s">
        <v>25</v>
      </c>
      <c r="J309" t="str">
        <f>VLOOKUP(C309,[1]Plan1!$A:$B,2,FALSE)</f>
        <v>CARTEIRA A</v>
      </c>
      <c r="K309">
        <v>65762</v>
      </c>
      <c r="L309">
        <v>298242</v>
      </c>
      <c r="M309" s="7">
        <f t="shared" si="10"/>
        <v>1077350632</v>
      </c>
      <c r="N309" t="s">
        <v>317</v>
      </c>
      <c r="O309" t="s">
        <v>26</v>
      </c>
      <c r="P309">
        <f t="shared" si="11"/>
        <v>86999467631</v>
      </c>
      <c r="Q309" s="4">
        <v>45668</v>
      </c>
      <c r="R309" s="4">
        <v>45668</v>
      </c>
      <c r="S309">
        <v>58134</v>
      </c>
      <c r="T309">
        <v>3.6975452479149E+16</v>
      </c>
      <c r="V309" s="5">
        <v>11664.72</v>
      </c>
    </row>
    <row r="310" spans="1:22" x14ac:dyDescent="0.25">
      <c r="A310" t="s">
        <v>56</v>
      </c>
      <c r="B310">
        <v>3055</v>
      </c>
      <c r="C310" t="s">
        <v>3331</v>
      </c>
      <c r="D310" s="1">
        <v>45667.695532407408</v>
      </c>
      <c r="E310" s="2">
        <v>5.2662037037037035E-3</v>
      </c>
      <c r="F310" s="3">
        <v>0.66666666666666663</v>
      </c>
      <c r="G310" t="s">
        <v>51</v>
      </c>
      <c r="H310" t="s">
        <v>24</v>
      </c>
      <c r="I310" t="s">
        <v>25</v>
      </c>
      <c r="J310" t="str">
        <f>VLOOKUP(C310,[1]Plan1!$A:$B,2,FALSE)</f>
        <v>CARTEIRA A</v>
      </c>
      <c r="K310">
        <v>54152</v>
      </c>
      <c r="L310">
        <v>171187</v>
      </c>
      <c r="M310" s="7">
        <f t="shared" si="10"/>
        <v>1077350633</v>
      </c>
      <c r="N310" t="s">
        <v>318</v>
      </c>
      <c r="O310" t="s">
        <v>34</v>
      </c>
      <c r="P310">
        <f t="shared" si="11"/>
        <v>86999467641</v>
      </c>
      <c r="Q310" s="4">
        <v>45668</v>
      </c>
      <c r="R310" s="4">
        <v>45668</v>
      </c>
      <c r="S310">
        <v>58134</v>
      </c>
      <c r="T310">
        <v>3.25349866505297E+16</v>
      </c>
      <c r="V310" s="5">
        <v>11351.5</v>
      </c>
    </row>
    <row r="311" spans="1:22" x14ac:dyDescent="0.25">
      <c r="A311" t="s">
        <v>56</v>
      </c>
      <c r="B311">
        <v>2397</v>
      </c>
      <c r="C311" t="s">
        <v>3331</v>
      </c>
      <c r="D311" s="1">
        <v>45667.700821759259</v>
      </c>
      <c r="E311" s="2">
        <v>1.7939814814814815E-3</v>
      </c>
      <c r="F311" s="3">
        <v>0.66666666666666663</v>
      </c>
      <c r="G311" t="s">
        <v>51</v>
      </c>
      <c r="H311" t="s">
        <v>24</v>
      </c>
      <c r="I311" t="s">
        <v>25</v>
      </c>
      <c r="J311" t="str">
        <f>VLOOKUP(C311,[1]Plan1!$A:$B,2,FALSE)</f>
        <v>CARTEIRA A</v>
      </c>
      <c r="K311">
        <v>56029</v>
      </c>
      <c r="L311">
        <v>301259</v>
      </c>
      <c r="M311" s="7">
        <f t="shared" si="10"/>
        <v>1077350634</v>
      </c>
      <c r="N311" t="s">
        <v>319</v>
      </c>
      <c r="O311" t="s">
        <v>26</v>
      </c>
      <c r="P311">
        <f t="shared" si="11"/>
        <v>86999467651</v>
      </c>
      <c r="Q311" s="4">
        <v>45668</v>
      </c>
      <c r="R311" s="4">
        <v>45668</v>
      </c>
      <c r="S311">
        <v>58134</v>
      </c>
      <c r="T311">
        <v>3.8220901896279E+16</v>
      </c>
      <c r="V311" s="5">
        <v>10710.18</v>
      </c>
    </row>
    <row r="312" spans="1:22" x14ac:dyDescent="0.25">
      <c r="A312" t="s">
        <v>56</v>
      </c>
      <c r="B312">
        <v>3152</v>
      </c>
      <c r="C312" t="s">
        <v>3331</v>
      </c>
      <c r="D312" s="1">
        <v>45667.702638888892</v>
      </c>
      <c r="E312" s="2">
        <v>9.837962962962962E-4</v>
      </c>
      <c r="F312" s="3">
        <v>0.66666666666666663</v>
      </c>
      <c r="G312" t="s">
        <v>51</v>
      </c>
      <c r="H312" t="s">
        <v>24</v>
      </c>
      <c r="I312" t="s">
        <v>25</v>
      </c>
      <c r="J312" t="str">
        <f>VLOOKUP(C312,[1]Plan1!$A:$B,2,FALSE)</f>
        <v>CARTEIRA A</v>
      </c>
      <c r="K312">
        <v>64550</v>
      </c>
      <c r="L312">
        <v>109663</v>
      </c>
      <c r="M312" s="7">
        <f t="shared" si="10"/>
        <v>1077350635</v>
      </c>
      <c r="N312" t="s">
        <v>320</v>
      </c>
      <c r="O312" t="s">
        <v>26</v>
      </c>
      <c r="P312">
        <f t="shared" si="11"/>
        <v>86999467661</v>
      </c>
      <c r="Q312" s="4">
        <v>45668</v>
      </c>
      <c r="R312" s="4">
        <v>45668</v>
      </c>
      <c r="S312">
        <v>58134</v>
      </c>
      <c r="T312">
        <v>3.2534990084354E+16</v>
      </c>
      <c r="V312" s="5">
        <v>10319.94</v>
      </c>
    </row>
    <row r="313" spans="1:22" x14ac:dyDescent="0.25">
      <c r="A313" t="s">
        <v>56</v>
      </c>
      <c r="B313">
        <v>3034</v>
      </c>
      <c r="C313" t="s">
        <v>3331</v>
      </c>
      <c r="D313" s="1">
        <v>45667.703645833331</v>
      </c>
      <c r="E313" s="2">
        <v>1.0879629629629629E-3</v>
      </c>
      <c r="F313" s="3">
        <v>0.66666666666666663</v>
      </c>
      <c r="G313" t="s">
        <v>51</v>
      </c>
      <c r="H313" t="s">
        <v>24</v>
      </c>
      <c r="I313" t="s">
        <v>25</v>
      </c>
      <c r="J313" t="str">
        <f>VLOOKUP(C313,[1]Plan1!$A:$B,2,FALSE)</f>
        <v>CARTEIRA A</v>
      </c>
      <c r="K313">
        <v>54789</v>
      </c>
      <c r="L313">
        <v>248023</v>
      </c>
      <c r="M313" s="7">
        <f t="shared" si="10"/>
        <v>1077350636</v>
      </c>
      <c r="N313" t="s">
        <v>321</v>
      </c>
      <c r="O313" t="s">
        <v>35</v>
      </c>
      <c r="P313">
        <f t="shared" si="11"/>
        <v>86999467671</v>
      </c>
      <c r="Q313" s="4">
        <v>45668</v>
      </c>
      <c r="R313" s="4">
        <v>45668</v>
      </c>
      <c r="S313">
        <v>58134</v>
      </c>
      <c r="T313">
        <v>3.25349842532229E+16</v>
      </c>
      <c r="V313" s="5">
        <v>10303.469999999999</v>
      </c>
    </row>
    <row r="314" spans="1:22" x14ac:dyDescent="0.25">
      <c r="A314" t="s">
        <v>56</v>
      </c>
      <c r="B314">
        <v>3805</v>
      </c>
      <c r="C314" t="s">
        <v>3331</v>
      </c>
      <c r="D314" s="1">
        <v>45667.70590277778</v>
      </c>
      <c r="E314" s="2">
        <v>1.2731481481481483E-3</v>
      </c>
      <c r="F314" s="3">
        <v>0.66666666666666663</v>
      </c>
      <c r="G314" t="s">
        <v>51</v>
      </c>
      <c r="H314" t="s">
        <v>24</v>
      </c>
      <c r="I314" t="s">
        <v>25</v>
      </c>
      <c r="J314" t="str">
        <f>VLOOKUP(C314,[1]Plan1!$A:$B,2,FALSE)</f>
        <v>CARTEIRA A</v>
      </c>
      <c r="K314">
        <v>54031</v>
      </c>
      <c r="L314">
        <v>146317</v>
      </c>
      <c r="M314" s="7">
        <f t="shared" si="10"/>
        <v>1077350637</v>
      </c>
      <c r="N314" t="s">
        <v>322</v>
      </c>
      <c r="O314" t="s">
        <v>37</v>
      </c>
      <c r="P314">
        <f t="shared" si="11"/>
        <v>86999467681</v>
      </c>
      <c r="Q314" s="4">
        <v>45668</v>
      </c>
      <c r="R314" s="4">
        <v>45668</v>
      </c>
      <c r="S314">
        <v>58134</v>
      </c>
      <c r="T314">
        <v>3.25349887369338E+16</v>
      </c>
      <c r="V314" s="5">
        <v>9567.6299999999992</v>
      </c>
    </row>
    <row r="315" spans="1:22" x14ac:dyDescent="0.25">
      <c r="A315" t="s">
        <v>56</v>
      </c>
      <c r="B315">
        <v>3254</v>
      </c>
      <c r="C315" t="s">
        <v>3331</v>
      </c>
      <c r="D315" s="1">
        <v>45667.707187499997</v>
      </c>
      <c r="E315" s="2">
        <v>2.0717592592592593E-3</v>
      </c>
      <c r="F315" s="3">
        <v>0.66666666666666663</v>
      </c>
      <c r="G315" t="s">
        <v>51</v>
      </c>
      <c r="H315" t="s">
        <v>24</v>
      </c>
      <c r="I315" t="s">
        <v>25</v>
      </c>
      <c r="J315" t="str">
        <f>VLOOKUP(C315,[1]Plan1!$A:$B,2,FALSE)</f>
        <v>CARTEIRA A</v>
      </c>
      <c r="K315">
        <v>59209</v>
      </c>
      <c r="L315">
        <v>163926</v>
      </c>
      <c r="M315" s="7">
        <f t="shared" si="10"/>
        <v>1077350638</v>
      </c>
      <c r="N315" t="s">
        <v>323</v>
      </c>
      <c r="O315" t="s">
        <v>26</v>
      </c>
      <c r="P315">
        <f t="shared" si="11"/>
        <v>86999467691</v>
      </c>
      <c r="Q315" s="4">
        <v>45668</v>
      </c>
      <c r="R315" s="4">
        <v>45668</v>
      </c>
      <c r="S315">
        <v>58134</v>
      </c>
      <c r="T315">
        <v>3.25349818821304E+16</v>
      </c>
      <c r="V315" s="5">
        <v>9313.3700000000008</v>
      </c>
    </row>
    <row r="316" spans="1:22" x14ac:dyDescent="0.25">
      <c r="A316" t="s">
        <v>56</v>
      </c>
      <c r="B316">
        <v>2034</v>
      </c>
      <c r="C316" t="s">
        <v>3331</v>
      </c>
      <c r="D316" s="1">
        <v>45667.712199074071</v>
      </c>
      <c r="E316" s="2">
        <v>6.2500000000000001E-4</v>
      </c>
      <c r="F316" s="3">
        <v>0.70833333333333337</v>
      </c>
      <c r="G316" t="s">
        <v>51</v>
      </c>
      <c r="H316" t="s">
        <v>24</v>
      </c>
      <c r="I316" t="s">
        <v>25</v>
      </c>
      <c r="J316" t="str">
        <f>VLOOKUP(C316,[1]Plan1!$A:$B,2,FALSE)</f>
        <v>CARTEIRA A</v>
      </c>
      <c r="K316">
        <v>55589</v>
      </c>
      <c r="L316">
        <v>323442</v>
      </c>
      <c r="M316" s="7">
        <f t="shared" si="10"/>
        <v>1077350639</v>
      </c>
      <c r="N316" t="s">
        <v>324</v>
      </c>
      <c r="O316" t="s">
        <v>34</v>
      </c>
      <c r="P316">
        <f t="shared" si="11"/>
        <v>86999467701</v>
      </c>
      <c r="Q316" s="4">
        <v>45668</v>
      </c>
      <c r="R316" s="4">
        <v>45668</v>
      </c>
      <c r="S316">
        <v>58134</v>
      </c>
      <c r="T316">
        <v>7.9497919764650803E+17</v>
      </c>
      <c r="V316" s="5">
        <v>8789.33</v>
      </c>
    </row>
    <row r="317" spans="1:22" x14ac:dyDescent="0.25">
      <c r="A317" t="s">
        <v>56</v>
      </c>
      <c r="B317">
        <v>2935</v>
      </c>
      <c r="C317" t="s">
        <v>3331</v>
      </c>
      <c r="D317" s="1">
        <v>45667.712847222225</v>
      </c>
      <c r="E317" s="2">
        <v>1.3078703703703703E-3</v>
      </c>
      <c r="F317" s="3">
        <v>0.70833333333333337</v>
      </c>
      <c r="G317" t="s">
        <v>51</v>
      </c>
      <c r="H317" t="s">
        <v>24</v>
      </c>
      <c r="I317" t="s">
        <v>25</v>
      </c>
      <c r="J317" t="str">
        <f>VLOOKUP(C317,[1]Plan1!$A:$B,2,FALSE)</f>
        <v>CARTEIRA A</v>
      </c>
      <c r="K317">
        <v>54452</v>
      </c>
      <c r="L317">
        <v>221389</v>
      </c>
      <c r="M317" s="7">
        <f t="shared" si="10"/>
        <v>1077350640</v>
      </c>
      <c r="N317" t="s">
        <v>325</v>
      </c>
      <c r="O317" t="s">
        <v>26</v>
      </c>
      <c r="P317">
        <f t="shared" si="11"/>
        <v>86999467711</v>
      </c>
      <c r="Q317" s="4">
        <v>45668</v>
      </c>
      <c r="R317" s="4">
        <v>45668</v>
      </c>
      <c r="S317">
        <v>58134</v>
      </c>
      <c r="T317">
        <v>3.25349852650987E+16</v>
      </c>
      <c r="V317" s="5">
        <v>8768.2900000000009</v>
      </c>
    </row>
    <row r="318" spans="1:22" x14ac:dyDescent="0.25">
      <c r="A318" t="s">
        <v>56</v>
      </c>
      <c r="B318">
        <v>2376</v>
      </c>
      <c r="C318" t="s">
        <v>3331</v>
      </c>
      <c r="D318" s="1">
        <v>45667.714178240742</v>
      </c>
      <c r="E318" s="2">
        <v>1.8749999999999999E-3</v>
      </c>
      <c r="F318" s="3">
        <v>0.70833333333333337</v>
      </c>
      <c r="G318" t="s">
        <v>51</v>
      </c>
      <c r="H318" t="s">
        <v>24</v>
      </c>
      <c r="I318" t="s">
        <v>25</v>
      </c>
      <c r="J318" t="str">
        <f>VLOOKUP(C318,[1]Plan1!$A:$B,2,FALSE)</f>
        <v>CARTEIRA A</v>
      </c>
      <c r="K318">
        <v>55981</v>
      </c>
      <c r="L318">
        <v>296578</v>
      </c>
      <c r="M318" s="7">
        <f t="shared" si="10"/>
        <v>1077350641</v>
      </c>
      <c r="N318" t="s">
        <v>326</v>
      </c>
      <c r="O318" t="s">
        <v>26</v>
      </c>
      <c r="P318">
        <f t="shared" si="11"/>
        <v>86999467721</v>
      </c>
      <c r="Q318" s="4">
        <v>45668</v>
      </c>
      <c r="R318" s="4">
        <v>45668</v>
      </c>
      <c r="S318">
        <v>58134</v>
      </c>
      <c r="T318">
        <v>3.66339698478172E+16</v>
      </c>
      <c r="V318" s="5">
        <v>8712.4</v>
      </c>
    </row>
    <row r="319" spans="1:22" x14ac:dyDescent="0.25">
      <c r="A319" t="s">
        <v>56</v>
      </c>
      <c r="B319">
        <v>3648</v>
      </c>
      <c r="C319" t="s">
        <v>3331</v>
      </c>
      <c r="D319" s="1">
        <v>45667.720335648148</v>
      </c>
      <c r="E319" s="2">
        <v>2.7430555555555554E-3</v>
      </c>
      <c r="F319" s="3">
        <v>0.70833333333333337</v>
      </c>
      <c r="G319" t="s">
        <v>51</v>
      </c>
      <c r="H319" t="s">
        <v>24</v>
      </c>
      <c r="I319" t="s">
        <v>25</v>
      </c>
      <c r="J319" t="str">
        <f>VLOOKUP(C319,[1]Plan1!$A:$B,2,FALSE)</f>
        <v>CARTEIRA A</v>
      </c>
      <c r="K319">
        <v>54768</v>
      </c>
      <c r="L319">
        <v>246782</v>
      </c>
      <c r="M319" s="7">
        <f t="shared" si="10"/>
        <v>1077350642</v>
      </c>
      <c r="N319" t="s">
        <v>327</v>
      </c>
      <c r="O319" t="s">
        <v>35</v>
      </c>
      <c r="P319">
        <f t="shared" si="11"/>
        <v>86999467731</v>
      </c>
      <c r="Q319" s="4">
        <v>45668</v>
      </c>
      <c r="R319" s="4">
        <v>45668</v>
      </c>
      <c r="S319">
        <v>58134</v>
      </c>
      <c r="T319">
        <v>3.25349862717317E+16</v>
      </c>
      <c r="V319" s="5">
        <v>8217.5499999999993</v>
      </c>
    </row>
    <row r="320" spans="1:22" x14ac:dyDescent="0.25">
      <c r="A320" t="s">
        <v>56</v>
      </c>
      <c r="B320">
        <v>3196</v>
      </c>
      <c r="C320" t="s">
        <v>3331</v>
      </c>
      <c r="D320" s="1">
        <v>45667.723101851851</v>
      </c>
      <c r="E320" s="2">
        <v>2.7546296296296294E-3</v>
      </c>
      <c r="F320" s="3">
        <v>0.70833333333333337</v>
      </c>
      <c r="G320" t="s">
        <v>51</v>
      </c>
      <c r="H320" t="s">
        <v>24</v>
      </c>
      <c r="I320" t="s">
        <v>25</v>
      </c>
      <c r="J320" t="str">
        <f>VLOOKUP(C320,[1]Plan1!$A:$B,2,FALSE)</f>
        <v>CARTEIRA A</v>
      </c>
      <c r="K320">
        <v>54877</v>
      </c>
      <c r="L320">
        <v>261422</v>
      </c>
      <c r="M320" s="7">
        <f t="shared" si="10"/>
        <v>1077350643</v>
      </c>
      <c r="N320" t="s">
        <v>328</v>
      </c>
      <c r="O320" t="s">
        <v>37</v>
      </c>
      <c r="P320">
        <f t="shared" si="11"/>
        <v>86999467741</v>
      </c>
      <c r="Q320" s="4">
        <v>45668</v>
      </c>
      <c r="R320" s="4">
        <v>45668</v>
      </c>
      <c r="S320">
        <v>58134</v>
      </c>
      <c r="T320">
        <v>3.25349829393571E+16</v>
      </c>
      <c r="V320" s="5">
        <v>8104.48</v>
      </c>
    </row>
    <row r="321" spans="1:22" x14ac:dyDescent="0.25">
      <c r="A321" t="s">
        <v>56</v>
      </c>
      <c r="B321">
        <v>1672</v>
      </c>
      <c r="C321" t="s">
        <v>3331</v>
      </c>
      <c r="D321" s="1">
        <v>45663.369317129633</v>
      </c>
      <c r="E321" s="2">
        <v>1.0532407407407407E-3</v>
      </c>
      <c r="F321" s="3">
        <v>0.33333333333333331</v>
      </c>
      <c r="G321" t="s">
        <v>329</v>
      </c>
      <c r="H321" t="s">
        <v>39</v>
      </c>
      <c r="I321" t="s">
        <v>25</v>
      </c>
      <c r="J321" t="str">
        <f>VLOOKUP(C321,[1]Plan1!$A:$B,2,FALSE)</f>
        <v>CARTEIRA A</v>
      </c>
      <c r="K321">
        <v>56166</v>
      </c>
      <c r="L321">
        <v>323499</v>
      </c>
      <c r="M321" s="7">
        <f t="shared" si="10"/>
        <v>1077350644</v>
      </c>
      <c r="N321" t="s">
        <v>330</v>
      </c>
      <c r="O321" t="s">
        <v>26</v>
      </c>
      <c r="P321">
        <f t="shared" si="11"/>
        <v>86999467751</v>
      </c>
      <c r="Q321" s="4">
        <v>45664</v>
      </c>
      <c r="R321" s="4">
        <v>45664</v>
      </c>
      <c r="S321">
        <v>58134</v>
      </c>
      <c r="T321">
        <v>8.3259720030926003E+17</v>
      </c>
      <c r="V321" s="5">
        <v>2456.08</v>
      </c>
    </row>
    <row r="322" spans="1:22" x14ac:dyDescent="0.25">
      <c r="A322" t="s">
        <v>61</v>
      </c>
      <c r="B322">
        <v>322</v>
      </c>
      <c r="C322" t="s">
        <v>3331</v>
      </c>
      <c r="D322" s="1">
        <v>45663.424108796295</v>
      </c>
      <c r="E322" s="2">
        <v>2.7893518518518519E-3</v>
      </c>
      <c r="F322" s="3">
        <v>0.41666666666666669</v>
      </c>
      <c r="G322" t="s">
        <v>329</v>
      </c>
      <c r="H322" t="s">
        <v>39</v>
      </c>
      <c r="I322" t="s">
        <v>25</v>
      </c>
      <c r="J322" t="str">
        <f>VLOOKUP(C322,[1]Plan1!$A:$B,2,FALSE)</f>
        <v>CARTEIRA A</v>
      </c>
      <c r="K322">
        <v>113951</v>
      </c>
      <c r="L322">
        <v>377968</v>
      </c>
      <c r="M322" s="7">
        <f t="shared" si="10"/>
        <v>1077350645</v>
      </c>
      <c r="N322" t="s">
        <v>331</v>
      </c>
      <c r="O322" t="s">
        <v>34</v>
      </c>
      <c r="P322">
        <f t="shared" si="11"/>
        <v>86999467761</v>
      </c>
      <c r="Q322" s="4">
        <v>45664</v>
      </c>
      <c r="R322" s="4">
        <v>45664</v>
      </c>
      <c r="S322">
        <v>58134</v>
      </c>
      <c r="T322">
        <v>1.3765446078184801E+18</v>
      </c>
      <c r="V322" s="5">
        <v>3763.02</v>
      </c>
    </row>
    <row r="323" spans="1:22" x14ac:dyDescent="0.25">
      <c r="A323" t="s">
        <v>59</v>
      </c>
      <c r="B323">
        <v>713</v>
      </c>
      <c r="C323" t="s">
        <v>3331</v>
      </c>
      <c r="D323" s="1">
        <v>45663.536851851852</v>
      </c>
      <c r="E323" s="2">
        <v>1.4004629629629629E-3</v>
      </c>
      <c r="F323" s="3">
        <v>0.5</v>
      </c>
      <c r="G323" t="s">
        <v>329</v>
      </c>
      <c r="H323" t="s">
        <v>39</v>
      </c>
      <c r="I323" t="s">
        <v>25</v>
      </c>
      <c r="J323" t="str">
        <f>VLOOKUP(C323,[1]Plan1!$A:$B,2,FALSE)</f>
        <v>CARTEIRA A</v>
      </c>
      <c r="K323">
        <v>81953</v>
      </c>
      <c r="L323">
        <v>358857</v>
      </c>
      <c r="M323" s="7">
        <f t="shared" si="10"/>
        <v>1077350646</v>
      </c>
      <c r="N323" t="s">
        <v>332</v>
      </c>
      <c r="O323" t="s">
        <v>26</v>
      </c>
      <c r="P323">
        <f t="shared" si="11"/>
        <v>86999467771</v>
      </c>
      <c r="Q323" s="4">
        <v>45664</v>
      </c>
      <c r="R323" s="4">
        <v>45664</v>
      </c>
      <c r="S323">
        <v>58134</v>
      </c>
      <c r="T323">
        <v>1.19137955046286E+18</v>
      </c>
      <c r="V323" s="5">
        <v>2445.7600000000002</v>
      </c>
    </row>
    <row r="324" spans="1:22" x14ac:dyDescent="0.25">
      <c r="A324" t="s">
        <v>59</v>
      </c>
      <c r="B324">
        <v>262</v>
      </c>
      <c r="C324" t="s">
        <v>3331</v>
      </c>
      <c r="D324" s="1">
        <v>45663.544305555559</v>
      </c>
      <c r="E324" s="2">
        <v>1.7013888888888888E-3</v>
      </c>
      <c r="F324" s="3">
        <v>0.54166666666666663</v>
      </c>
      <c r="G324" t="s">
        <v>329</v>
      </c>
      <c r="H324" t="s">
        <v>39</v>
      </c>
      <c r="I324" t="s">
        <v>25</v>
      </c>
      <c r="J324" t="str">
        <f>VLOOKUP(C324,[1]Plan1!$A:$B,2,FALSE)</f>
        <v>CARTEIRA A</v>
      </c>
      <c r="K324">
        <v>249358</v>
      </c>
      <c r="L324">
        <v>374290</v>
      </c>
      <c r="M324" s="7">
        <f t="shared" ref="M324:M387" si="12">M323+1</f>
        <v>1077350647</v>
      </c>
      <c r="N324" t="s">
        <v>333</v>
      </c>
      <c r="O324" t="s">
        <v>26</v>
      </c>
      <c r="P324">
        <f t="shared" ref="P324:P387" si="13">P323+10</f>
        <v>86999467781</v>
      </c>
      <c r="Q324" s="4">
        <v>45664</v>
      </c>
      <c r="R324" s="4">
        <v>45664</v>
      </c>
      <c r="S324">
        <v>58134</v>
      </c>
      <c r="T324">
        <v>1.34478521414401E+18</v>
      </c>
      <c r="V324" s="5">
        <v>5628.24</v>
      </c>
    </row>
    <row r="325" spans="1:22" x14ac:dyDescent="0.25">
      <c r="A325" t="s">
        <v>59</v>
      </c>
      <c r="B325">
        <v>475</v>
      </c>
      <c r="C325" t="s">
        <v>3331</v>
      </c>
      <c r="D325" s="1">
        <v>45664.652662037035</v>
      </c>
      <c r="E325" s="2">
        <v>3.0092592592592595E-4</v>
      </c>
      <c r="F325" s="3">
        <v>0.625</v>
      </c>
      <c r="G325" t="s">
        <v>329</v>
      </c>
      <c r="H325" t="s">
        <v>39</v>
      </c>
      <c r="I325" t="s">
        <v>25</v>
      </c>
      <c r="J325" t="str">
        <f>VLOOKUP(C325,[1]Plan1!$A:$B,2,FALSE)</f>
        <v>CARTEIRA A</v>
      </c>
      <c r="K325">
        <v>112282</v>
      </c>
      <c r="L325">
        <v>224602</v>
      </c>
      <c r="M325" s="7">
        <f t="shared" si="12"/>
        <v>1077350648</v>
      </c>
      <c r="N325" t="s">
        <v>334</v>
      </c>
      <c r="O325" t="s">
        <v>35</v>
      </c>
      <c r="P325">
        <f t="shared" si="13"/>
        <v>86999467791</v>
      </c>
      <c r="Q325" s="4">
        <v>45665</v>
      </c>
      <c r="R325" s="4">
        <v>45665</v>
      </c>
      <c r="S325">
        <v>58134</v>
      </c>
      <c r="T325">
        <v>1.3480366164379E+18</v>
      </c>
      <c r="V325" s="5">
        <v>3903.75</v>
      </c>
    </row>
    <row r="326" spans="1:22" x14ac:dyDescent="0.25">
      <c r="A326" t="s">
        <v>59</v>
      </c>
      <c r="B326">
        <v>274</v>
      </c>
      <c r="C326" t="s">
        <v>3331</v>
      </c>
      <c r="D326" s="1">
        <v>45664.669641203705</v>
      </c>
      <c r="E326" s="2">
        <v>3.9467592592592592E-3</v>
      </c>
      <c r="F326" s="3">
        <v>0.66666666666666663</v>
      </c>
      <c r="G326" t="s">
        <v>329</v>
      </c>
      <c r="H326" t="s">
        <v>39</v>
      </c>
      <c r="I326" t="s">
        <v>25</v>
      </c>
      <c r="J326" t="str">
        <f>VLOOKUP(C326,[1]Plan1!$A:$B,2,FALSE)</f>
        <v>CARTEIRA A</v>
      </c>
      <c r="K326">
        <v>174320</v>
      </c>
      <c r="L326">
        <v>368132</v>
      </c>
      <c r="M326" s="7">
        <f t="shared" si="12"/>
        <v>1077350649</v>
      </c>
      <c r="N326" t="s">
        <v>335</v>
      </c>
      <c r="O326" t="s">
        <v>37</v>
      </c>
      <c r="P326">
        <f t="shared" si="13"/>
        <v>86999467801</v>
      </c>
      <c r="Q326" s="4">
        <v>45665</v>
      </c>
      <c r="R326" s="4">
        <v>45665</v>
      </c>
      <c r="S326">
        <v>58134</v>
      </c>
      <c r="T326">
        <v>1.33776598424462E+18</v>
      </c>
      <c r="V326" s="5">
        <v>5247.92</v>
      </c>
    </row>
    <row r="327" spans="1:22" x14ac:dyDescent="0.25">
      <c r="A327" t="s">
        <v>59</v>
      </c>
      <c r="B327">
        <v>430</v>
      </c>
      <c r="C327" t="s">
        <v>3331</v>
      </c>
      <c r="D327" s="1">
        <v>45666.389965277776</v>
      </c>
      <c r="E327" s="2">
        <v>1.2268518518518518E-3</v>
      </c>
      <c r="F327" s="3">
        <v>0.375</v>
      </c>
      <c r="G327" t="s">
        <v>329</v>
      </c>
      <c r="H327" t="s">
        <v>39</v>
      </c>
      <c r="I327" t="s">
        <v>25</v>
      </c>
      <c r="J327" t="str">
        <f>VLOOKUP(C327,[1]Plan1!$A:$B,2,FALSE)</f>
        <v>CARTEIRA A</v>
      </c>
      <c r="K327">
        <v>112712</v>
      </c>
      <c r="L327">
        <v>142330</v>
      </c>
      <c r="M327" s="7">
        <f t="shared" si="12"/>
        <v>1077350650</v>
      </c>
      <c r="N327" t="s">
        <v>97</v>
      </c>
      <c r="O327" t="s">
        <v>26</v>
      </c>
      <c r="P327">
        <f t="shared" si="13"/>
        <v>86999467811</v>
      </c>
      <c r="Q327" s="4">
        <v>45667</v>
      </c>
      <c r="R327" s="4">
        <v>45667</v>
      </c>
      <c r="S327">
        <v>58134</v>
      </c>
      <c r="T327">
        <v>1.3348688322920399E+18</v>
      </c>
      <c r="V327" s="5">
        <v>2730.48</v>
      </c>
    </row>
    <row r="328" spans="1:22" x14ac:dyDescent="0.25">
      <c r="A328" t="s">
        <v>56</v>
      </c>
      <c r="B328">
        <v>153</v>
      </c>
      <c r="C328" t="s">
        <v>3331</v>
      </c>
      <c r="D328" s="1">
        <v>45666.481909722221</v>
      </c>
      <c r="E328" s="2">
        <v>1.8518518518518518E-4</v>
      </c>
      <c r="F328" s="3">
        <v>0.45833333333333331</v>
      </c>
      <c r="G328" t="s">
        <v>329</v>
      </c>
      <c r="H328" t="s">
        <v>39</v>
      </c>
      <c r="I328" t="s">
        <v>25</v>
      </c>
      <c r="J328" t="str">
        <f>VLOOKUP(C328,[1]Plan1!$A:$B,2,FALSE)</f>
        <v>CARTEIRA A</v>
      </c>
      <c r="K328">
        <v>60818</v>
      </c>
      <c r="L328">
        <v>341902</v>
      </c>
      <c r="M328" s="7">
        <f t="shared" si="12"/>
        <v>1077350651</v>
      </c>
      <c r="N328" t="s">
        <v>158</v>
      </c>
      <c r="O328" t="s">
        <v>34</v>
      </c>
      <c r="P328">
        <f t="shared" si="13"/>
        <v>86999467821</v>
      </c>
      <c r="Q328" s="4">
        <v>45667</v>
      </c>
      <c r="R328" s="4">
        <v>45667</v>
      </c>
      <c r="S328">
        <v>58134</v>
      </c>
      <c r="T328">
        <v>1.0225294561551601E+18</v>
      </c>
      <c r="V328" s="5">
        <v>1524.82</v>
      </c>
    </row>
    <row r="329" spans="1:22" x14ac:dyDescent="0.25">
      <c r="A329" t="s">
        <v>61</v>
      </c>
      <c r="B329">
        <v>206</v>
      </c>
      <c r="C329" t="s">
        <v>3331</v>
      </c>
      <c r="D329" s="1">
        <v>45666.492650462962</v>
      </c>
      <c r="E329" s="2">
        <v>1.2731481481481483E-3</v>
      </c>
      <c r="F329" s="3">
        <v>0.45833333333333331</v>
      </c>
      <c r="G329" t="s">
        <v>329</v>
      </c>
      <c r="H329" t="s">
        <v>39</v>
      </c>
      <c r="I329" t="s">
        <v>25</v>
      </c>
      <c r="J329" t="str">
        <f>VLOOKUP(C329,[1]Plan1!$A:$B,2,FALSE)</f>
        <v>CARTEIRA A</v>
      </c>
      <c r="K329">
        <v>253210</v>
      </c>
      <c r="L329">
        <v>382323</v>
      </c>
      <c r="M329" s="7">
        <f t="shared" si="12"/>
        <v>1077350652</v>
      </c>
      <c r="N329" t="s">
        <v>336</v>
      </c>
      <c r="O329" t="s">
        <v>26</v>
      </c>
      <c r="P329">
        <f t="shared" si="13"/>
        <v>86999467831</v>
      </c>
      <c r="Q329" s="4">
        <v>45667</v>
      </c>
      <c r="R329" s="4">
        <v>45667</v>
      </c>
      <c r="S329">
        <v>58134</v>
      </c>
      <c r="T329">
        <v>1.4168387789112399E+18</v>
      </c>
      <c r="V329" s="5">
        <v>3414.85</v>
      </c>
    </row>
    <row r="330" spans="1:22" x14ac:dyDescent="0.25">
      <c r="A330" t="s">
        <v>61</v>
      </c>
      <c r="B330">
        <v>13</v>
      </c>
      <c r="C330" t="s">
        <v>3331</v>
      </c>
      <c r="D330" s="1">
        <v>45666.534803240742</v>
      </c>
      <c r="E330" s="2">
        <v>2.0486111111111113E-3</v>
      </c>
      <c r="F330" s="3">
        <v>0.5</v>
      </c>
      <c r="G330" t="s">
        <v>329</v>
      </c>
      <c r="H330" t="s">
        <v>39</v>
      </c>
      <c r="I330" t="s">
        <v>25</v>
      </c>
      <c r="J330" t="str">
        <f>VLOOKUP(C330,[1]Plan1!$A:$B,2,FALSE)</f>
        <v>CARTEIRA A</v>
      </c>
      <c r="K330">
        <v>253140</v>
      </c>
      <c r="L330">
        <v>382064</v>
      </c>
      <c r="M330" s="7">
        <f t="shared" si="12"/>
        <v>1077350653</v>
      </c>
      <c r="N330" t="s">
        <v>337</v>
      </c>
      <c r="O330" t="s">
        <v>26</v>
      </c>
      <c r="P330">
        <f t="shared" si="13"/>
        <v>86999467841</v>
      </c>
      <c r="Q330" s="4">
        <v>45667</v>
      </c>
      <c r="R330" s="4">
        <v>45667</v>
      </c>
      <c r="S330">
        <v>58134</v>
      </c>
      <c r="T330">
        <v>1.41360039243183E+18</v>
      </c>
      <c r="V330">
        <v>670</v>
      </c>
    </row>
    <row r="331" spans="1:22" x14ac:dyDescent="0.25">
      <c r="A331" t="s">
        <v>59</v>
      </c>
      <c r="B331">
        <v>241</v>
      </c>
      <c r="C331" t="s">
        <v>3331</v>
      </c>
      <c r="D331" s="1">
        <v>45666.538877314815</v>
      </c>
      <c r="E331" s="2">
        <v>3.4722222222222224E-4</v>
      </c>
      <c r="F331" s="3">
        <v>0.5</v>
      </c>
      <c r="G331" t="s">
        <v>329</v>
      </c>
      <c r="H331" t="s">
        <v>39</v>
      </c>
      <c r="I331" t="s">
        <v>25</v>
      </c>
      <c r="J331" t="str">
        <f>VLOOKUP(C331,[1]Plan1!$A:$B,2,FALSE)</f>
        <v>CARTEIRA A</v>
      </c>
      <c r="K331">
        <v>112417</v>
      </c>
      <c r="L331">
        <v>309325</v>
      </c>
      <c r="M331" s="7">
        <f t="shared" si="12"/>
        <v>1077350654</v>
      </c>
      <c r="N331" t="s">
        <v>154</v>
      </c>
      <c r="O331" t="s">
        <v>35</v>
      </c>
      <c r="P331">
        <f t="shared" si="13"/>
        <v>86999467851</v>
      </c>
      <c r="Q331" s="4">
        <v>45667</v>
      </c>
      <c r="R331" s="4">
        <v>45667</v>
      </c>
      <c r="S331">
        <v>58134</v>
      </c>
      <c r="T331">
        <v>1.3294494071914801E+18</v>
      </c>
      <c r="V331" s="5">
        <v>4393.92</v>
      </c>
    </row>
    <row r="332" spans="1:22" x14ac:dyDescent="0.25">
      <c r="A332" t="s">
        <v>59</v>
      </c>
      <c r="B332">
        <v>500</v>
      </c>
      <c r="C332" t="s">
        <v>3331</v>
      </c>
      <c r="D332" s="1">
        <v>45666.613020833334</v>
      </c>
      <c r="E332" s="2">
        <v>2.1759259259259258E-3</v>
      </c>
      <c r="F332" s="3">
        <v>0.58333333333333337</v>
      </c>
      <c r="G332" t="s">
        <v>329</v>
      </c>
      <c r="H332" t="s">
        <v>39</v>
      </c>
      <c r="I332" t="s">
        <v>25</v>
      </c>
      <c r="J332" t="str">
        <f>VLOOKUP(C332,[1]Plan1!$A:$B,2,FALSE)</f>
        <v>CARTEIRA A</v>
      </c>
      <c r="K332">
        <v>114556</v>
      </c>
      <c r="L332">
        <v>372398</v>
      </c>
      <c r="M332" s="7">
        <f t="shared" si="12"/>
        <v>1077350655</v>
      </c>
      <c r="N332" t="s">
        <v>163</v>
      </c>
      <c r="O332" t="s">
        <v>37</v>
      </c>
      <c r="P332">
        <f t="shared" si="13"/>
        <v>86999467861</v>
      </c>
      <c r="Q332" s="4">
        <v>45667</v>
      </c>
      <c r="R332" s="4">
        <v>45667</v>
      </c>
      <c r="S332">
        <v>58134</v>
      </c>
      <c r="T332">
        <v>1.3203727481905001E+18</v>
      </c>
      <c r="V332" s="5">
        <v>10624.2</v>
      </c>
    </row>
    <row r="333" spans="1:22" x14ac:dyDescent="0.25">
      <c r="A333" t="s">
        <v>56</v>
      </c>
      <c r="B333">
        <v>1014</v>
      </c>
      <c r="C333" t="s">
        <v>3331</v>
      </c>
      <c r="D333" s="1">
        <v>45667.414814814816</v>
      </c>
      <c r="E333" s="2">
        <v>3.1250000000000002E-3</v>
      </c>
      <c r="F333" s="3">
        <v>0.375</v>
      </c>
      <c r="G333" t="s">
        <v>329</v>
      </c>
      <c r="H333" t="s">
        <v>39</v>
      </c>
      <c r="I333" t="s">
        <v>25</v>
      </c>
      <c r="J333" t="str">
        <f>VLOOKUP(C333,[1]Plan1!$A:$B,2,FALSE)</f>
        <v>CARTEIRA A</v>
      </c>
      <c r="K333">
        <v>68965</v>
      </c>
      <c r="L333">
        <v>27662</v>
      </c>
      <c r="M333" s="7">
        <f t="shared" si="12"/>
        <v>1077350656</v>
      </c>
      <c r="N333" t="s">
        <v>170</v>
      </c>
      <c r="O333" t="s">
        <v>26</v>
      </c>
      <c r="P333">
        <f t="shared" si="13"/>
        <v>86999467871</v>
      </c>
      <c r="Q333" s="4">
        <v>45668</v>
      </c>
      <c r="R333" s="4">
        <v>45668</v>
      </c>
      <c r="S333">
        <v>58134</v>
      </c>
      <c r="T333">
        <v>1.05909242395262E+18</v>
      </c>
      <c r="V333" s="5">
        <v>3893.24</v>
      </c>
    </row>
    <row r="334" spans="1:22" x14ac:dyDescent="0.25">
      <c r="A334" t="s">
        <v>56</v>
      </c>
      <c r="B334">
        <v>2173</v>
      </c>
      <c r="C334" t="s">
        <v>3331</v>
      </c>
      <c r="D334" s="1">
        <v>45667.417974537035</v>
      </c>
      <c r="E334" s="2">
        <v>4.0509259259259257E-3</v>
      </c>
      <c r="F334" s="3">
        <v>0.41666666666666669</v>
      </c>
      <c r="G334" t="s">
        <v>329</v>
      </c>
      <c r="H334" t="s">
        <v>39</v>
      </c>
      <c r="I334" t="s">
        <v>25</v>
      </c>
      <c r="J334" t="str">
        <f>VLOOKUP(C334,[1]Plan1!$A:$B,2,FALSE)</f>
        <v>CARTEIRA A</v>
      </c>
      <c r="K334">
        <v>59784</v>
      </c>
      <c r="L334">
        <v>290266</v>
      </c>
      <c r="M334" s="7">
        <f t="shared" si="12"/>
        <v>1077350657</v>
      </c>
      <c r="N334" t="s">
        <v>338</v>
      </c>
      <c r="O334" t="s">
        <v>34</v>
      </c>
      <c r="P334">
        <f t="shared" si="13"/>
        <v>86999467881</v>
      </c>
      <c r="Q334" s="4">
        <v>45668</v>
      </c>
      <c r="R334" s="4">
        <v>45668</v>
      </c>
      <c r="S334">
        <v>58134</v>
      </c>
      <c r="T334">
        <v>4.14130648821288E+16</v>
      </c>
      <c r="V334" s="5">
        <v>5483.6</v>
      </c>
    </row>
    <row r="335" spans="1:22" x14ac:dyDescent="0.25">
      <c r="A335" t="s">
        <v>59</v>
      </c>
      <c r="B335">
        <v>598</v>
      </c>
      <c r="C335" t="s">
        <v>3331</v>
      </c>
      <c r="D335" s="1">
        <v>45667.437511574077</v>
      </c>
      <c r="E335" s="2">
        <v>5.9027777777777778E-4</v>
      </c>
      <c r="F335" s="3">
        <v>0.41666666666666669</v>
      </c>
      <c r="G335" t="s">
        <v>329</v>
      </c>
      <c r="H335" t="s">
        <v>39</v>
      </c>
      <c r="I335" t="s">
        <v>25</v>
      </c>
      <c r="J335" t="str">
        <f>VLOOKUP(C335,[1]Plan1!$A:$B,2,FALSE)</f>
        <v>CARTEIRA A</v>
      </c>
      <c r="K335">
        <v>100319</v>
      </c>
      <c r="L335">
        <v>363235</v>
      </c>
      <c r="M335" s="7">
        <f t="shared" si="12"/>
        <v>1077350658</v>
      </c>
      <c r="N335" t="s">
        <v>339</v>
      </c>
      <c r="O335" t="s">
        <v>26</v>
      </c>
      <c r="P335">
        <f t="shared" si="13"/>
        <v>86999467891</v>
      </c>
      <c r="Q335" s="4">
        <v>45668</v>
      </c>
      <c r="R335" s="4">
        <v>45668</v>
      </c>
      <c r="S335">
        <v>58134</v>
      </c>
      <c r="T335">
        <v>1.23557684445184E+18</v>
      </c>
      <c r="V335" s="5">
        <v>6020</v>
      </c>
    </row>
    <row r="336" spans="1:22" x14ac:dyDescent="0.25">
      <c r="A336" t="s">
        <v>56</v>
      </c>
      <c r="B336">
        <v>1577</v>
      </c>
      <c r="C336" t="s">
        <v>3331</v>
      </c>
      <c r="D336" s="1">
        <v>45667.438125000001</v>
      </c>
      <c r="E336" s="2">
        <v>4.8958333333333336E-3</v>
      </c>
      <c r="F336" s="3">
        <v>0.41666666666666669</v>
      </c>
      <c r="G336" t="s">
        <v>329</v>
      </c>
      <c r="H336" t="s">
        <v>39</v>
      </c>
      <c r="I336" t="s">
        <v>25</v>
      </c>
      <c r="J336" t="str">
        <f>VLOOKUP(C336,[1]Plan1!$A:$B,2,FALSE)</f>
        <v>CARTEIRA A</v>
      </c>
      <c r="K336">
        <v>55761</v>
      </c>
      <c r="L336">
        <v>330549</v>
      </c>
      <c r="M336" s="7">
        <f t="shared" si="12"/>
        <v>1077350659</v>
      </c>
      <c r="N336" t="s">
        <v>340</v>
      </c>
      <c r="O336" t="s">
        <v>26</v>
      </c>
      <c r="P336">
        <f t="shared" si="13"/>
        <v>86999467901</v>
      </c>
      <c r="Q336" s="4">
        <v>45668</v>
      </c>
      <c r="R336" s="4">
        <v>45668</v>
      </c>
      <c r="S336">
        <v>58134</v>
      </c>
      <c r="T336">
        <v>8.61663701150416E+17</v>
      </c>
      <c r="V336" s="5">
        <v>2916.48</v>
      </c>
    </row>
    <row r="337" spans="1:22" x14ac:dyDescent="0.25">
      <c r="A337" t="s">
        <v>61</v>
      </c>
      <c r="B337">
        <v>322</v>
      </c>
      <c r="C337" t="s">
        <v>3331</v>
      </c>
      <c r="D337" s="1">
        <v>45667.443055555559</v>
      </c>
      <c r="E337" s="2">
        <v>3.1250000000000001E-4</v>
      </c>
      <c r="F337" s="3">
        <v>0.41666666666666669</v>
      </c>
      <c r="G337" t="s">
        <v>329</v>
      </c>
      <c r="H337" t="s">
        <v>39</v>
      </c>
      <c r="I337" t="s">
        <v>25</v>
      </c>
      <c r="J337" t="str">
        <f>VLOOKUP(C337,[1]Plan1!$A:$B,2,FALSE)</f>
        <v>CARTEIRA A</v>
      </c>
      <c r="K337">
        <v>113951</v>
      </c>
      <c r="L337">
        <v>377968</v>
      </c>
      <c r="M337" s="7">
        <f t="shared" si="12"/>
        <v>1077350660</v>
      </c>
      <c r="N337" t="s">
        <v>331</v>
      </c>
      <c r="O337" t="s">
        <v>35</v>
      </c>
      <c r="P337">
        <f t="shared" si="13"/>
        <v>86999467911</v>
      </c>
      <c r="Q337" s="1">
        <v>45668</v>
      </c>
      <c r="R337" s="4">
        <v>45668</v>
      </c>
      <c r="S337">
        <v>58134</v>
      </c>
      <c r="T337">
        <v>1.3765446078184801E+18</v>
      </c>
      <c r="V337" s="5">
        <v>3763.02</v>
      </c>
    </row>
    <row r="338" spans="1:22" x14ac:dyDescent="0.25">
      <c r="A338" t="s">
        <v>59</v>
      </c>
      <c r="B338">
        <v>570</v>
      </c>
      <c r="C338" t="s">
        <v>3331</v>
      </c>
      <c r="D338" s="1">
        <v>45667.464930555558</v>
      </c>
      <c r="E338" s="2">
        <v>2.2916666666666667E-3</v>
      </c>
      <c r="F338" s="3">
        <v>0.45833333333333331</v>
      </c>
      <c r="G338" t="s">
        <v>329</v>
      </c>
      <c r="H338" t="s">
        <v>39</v>
      </c>
      <c r="I338" t="s">
        <v>25</v>
      </c>
      <c r="J338" t="str">
        <f>VLOOKUP(C338,[1]Plan1!$A:$B,2,FALSE)</f>
        <v>CARTEIRA A</v>
      </c>
      <c r="K338">
        <v>102675</v>
      </c>
      <c r="L338">
        <v>94739</v>
      </c>
      <c r="M338" s="7">
        <f t="shared" si="12"/>
        <v>1077350661</v>
      </c>
      <c r="N338" t="s">
        <v>341</v>
      </c>
      <c r="O338" t="s">
        <v>37</v>
      </c>
      <c r="P338">
        <f t="shared" si="13"/>
        <v>86999467921</v>
      </c>
      <c r="Q338" s="1">
        <v>45668</v>
      </c>
      <c r="R338" s="4">
        <v>45668</v>
      </c>
      <c r="S338">
        <v>58134</v>
      </c>
      <c r="T338">
        <v>1.2446336898165701E+18</v>
      </c>
      <c r="V338" s="5">
        <v>1952.76</v>
      </c>
    </row>
    <row r="339" spans="1:22" x14ac:dyDescent="0.25">
      <c r="A339" t="s">
        <v>59</v>
      </c>
      <c r="B339">
        <v>363</v>
      </c>
      <c r="C339" t="s">
        <v>3331</v>
      </c>
      <c r="D339" s="1">
        <v>45667.468217592592</v>
      </c>
      <c r="E339" s="2">
        <v>3.8657407407407408E-3</v>
      </c>
      <c r="F339" s="3">
        <v>0.45833333333333331</v>
      </c>
      <c r="G339" t="s">
        <v>329</v>
      </c>
      <c r="H339" t="s">
        <v>39</v>
      </c>
      <c r="I339" t="s">
        <v>25</v>
      </c>
      <c r="J339" t="str">
        <f>VLOOKUP(C339,[1]Plan1!$A:$B,2,FALSE)</f>
        <v>CARTEIRA A</v>
      </c>
      <c r="K339">
        <v>112433</v>
      </c>
      <c r="L339">
        <v>372117</v>
      </c>
      <c r="M339" s="7">
        <f t="shared" si="12"/>
        <v>1077350662</v>
      </c>
      <c r="N339" t="s">
        <v>342</v>
      </c>
      <c r="O339" t="s">
        <v>26</v>
      </c>
      <c r="P339">
        <f t="shared" si="13"/>
        <v>86999467931</v>
      </c>
      <c r="Q339" s="1">
        <v>45668</v>
      </c>
      <c r="R339" s="4">
        <v>45668</v>
      </c>
      <c r="S339">
        <v>58134</v>
      </c>
      <c r="T339">
        <v>1.3192894330941901E+18</v>
      </c>
      <c r="V339" s="5">
        <v>2671.36</v>
      </c>
    </row>
    <row r="340" spans="1:22" x14ac:dyDescent="0.25">
      <c r="A340" t="s">
        <v>59</v>
      </c>
      <c r="B340">
        <v>717</v>
      </c>
      <c r="C340" t="s">
        <v>3331</v>
      </c>
      <c r="D340" s="1">
        <v>45667.608032407406</v>
      </c>
      <c r="E340" s="2">
        <v>1.6203703703703703E-3</v>
      </c>
      <c r="F340" s="3">
        <v>0.58333333333333337</v>
      </c>
      <c r="G340" t="s">
        <v>329</v>
      </c>
      <c r="H340" t="s">
        <v>39</v>
      </c>
      <c r="I340" t="s">
        <v>25</v>
      </c>
      <c r="J340" t="str">
        <f>VLOOKUP(C340,[1]Plan1!$A:$B,2,FALSE)</f>
        <v>CARTEIRA A</v>
      </c>
      <c r="K340">
        <v>97577</v>
      </c>
      <c r="L340">
        <v>358755</v>
      </c>
      <c r="M340" s="7">
        <f t="shared" si="12"/>
        <v>1077350663</v>
      </c>
      <c r="N340" t="s">
        <v>343</v>
      </c>
      <c r="O340" t="s">
        <v>34</v>
      </c>
      <c r="P340">
        <f t="shared" si="13"/>
        <v>86999467941</v>
      </c>
      <c r="Q340" s="1">
        <v>45668</v>
      </c>
      <c r="R340" s="4">
        <v>45668</v>
      </c>
      <c r="S340">
        <v>58134</v>
      </c>
      <c r="T340">
        <v>1.1899217543535201E+18</v>
      </c>
      <c r="V340" s="5">
        <v>3984.42</v>
      </c>
    </row>
    <row r="341" spans="1:22" x14ac:dyDescent="0.25">
      <c r="A341" t="s">
        <v>59</v>
      </c>
      <c r="B341">
        <v>444</v>
      </c>
      <c r="C341" t="s">
        <v>3331</v>
      </c>
      <c r="D341" s="1">
        <v>45667.625752314816</v>
      </c>
      <c r="E341" s="2">
        <v>3.8310185185185183E-3</v>
      </c>
      <c r="F341" s="3">
        <v>0.625</v>
      </c>
      <c r="G341" t="s">
        <v>329</v>
      </c>
      <c r="H341" t="s">
        <v>39</v>
      </c>
      <c r="I341" t="s">
        <v>25</v>
      </c>
      <c r="J341" t="str">
        <f>VLOOKUP(C341,[1]Plan1!$A:$B,2,FALSE)</f>
        <v>CARTEIRA A</v>
      </c>
      <c r="K341">
        <v>174242</v>
      </c>
      <c r="L341">
        <v>353879</v>
      </c>
      <c r="M341" s="7">
        <f t="shared" si="12"/>
        <v>1077350664</v>
      </c>
      <c r="N341" t="s">
        <v>344</v>
      </c>
      <c r="O341" t="s">
        <v>26</v>
      </c>
      <c r="P341">
        <f t="shared" si="13"/>
        <v>86999467951</v>
      </c>
      <c r="Q341" s="1">
        <v>45668</v>
      </c>
      <c r="R341" s="4">
        <v>45668</v>
      </c>
      <c r="S341">
        <v>58134</v>
      </c>
      <c r="T341">
        <v>1.2595014845345101E+18</v>
      </c>
      <c r="V341" s="5">
        <v>1382.4</v>
      </c>
    </row>
    <row r="342" spans="1:22" x14ac:dyDescent="0.25">
      <c r="A342" t="s">
        <v>59</v>
      </c>
      <c r="B342">
        <v>384</v>
      </c>
      <c r="C342" t="s">
        <v>3331</v>
      </c>
      <c r="D342" s="1">
        <v>45667.629606481481</v>
      </c>
      <c r="E342" s="2">
        <v>1.6203703703703703E-3</v>
      </c>
      <c r="F342" s="3">
        <v>0.625</v>
      </c>
      <c r="G342" t="s">
        <v>329</v>
      </c>
      <c r="H342" t="s">
        <v>39</v>
      </c>
      <c r="I342" t="s">
        <v>25</v>
      </c>
      <c r="J342" t="str">
        <f>VLOOKUP(C342,[1]Plan1!$A:$B,2,FALSE)</f>
        <v>CARTEIRA A</v>
      </c>
      <c r="K342">
        <v>111896</v>
      </c>
      <c r="L342">
        <v>369792</v>
      </c>
      <c r="M342" s="7">
        <f t="shared" si="12"/>
        <v>1077350665</v>
      </c>
      <c r="N342" t="s">
        <v>345</v>
      </c>
      <c r="O342" t="s">
        <v>26</v>
      </c>
      <c r="P342">
        <f t="shared" si="13"/>
        <v>86999467961</v>
      </c>
      <c r="Q342" s="4">
        <v>45668</v>
      </c>
      <c r="R342" s="4">
        <v>45668</v>
      </c>
      <c r="S342">
        <v>58134</v>
      </c>
      <c r="T342">
        <v>1.33813016615666E+18</v>
      </c>
      <c r="V342" s="5">
        <v>13059.55</v>
      </c>
    </row>
    <row r="343" spans="1:22" x14ac:dyDescent="0.25">
      <c r="A343" t="s">
        <v>59</v>
      </c>
      <c r="B343">
        <v>384</v>
      </c>
      <c r="C343" t="s">
        <v>3331</v>
      </c>
      <c r="D343" s="1">
        <v>45667.632268518515</v>
      </c>
      <c r="E343" s="2">
        <v>1.3888888888888889E-4</v>
      </c>
      <c r="F343" s="3">
        <v>0.625</v>
      </c>
      <c r="G343" t="s">
        <v>329</v>
      </c>
      <c r="H343" t="s">
        <v>39</v>
      </c>
      <c r="I343" t="s">
        <v>25</v>
      </c>
      <c r="J343" t="str">
        <f>VLOOKUP(C343,[1]Plan1!$A:$B,2,FALSE)</f>
        <v>CARTEIRA A</v>
      </c>
      <c r="K343">
        <v>111896</v>
      </c>
      <c r="L343">
        <v>369792</v>
      </c>
      <c r="M343" s="7">
        <f t="shared" si="12"/>
        <v>1077350666</v>
      </c>
      <c r="N343" t="s">
        <v>345</v>
      </c>
      <c r="O343" t="s">
        <v>35</v>
      </c>
      <c r="P343">
        <f t="shared" si="13"/>
        <v>86999467971</v>
      </c>
      <c r="Q343" s="4">
        <v>45668</v>
      </c>
      <c r="R343" s="4">
        <v>45668</v>
      </c>
      <c r="S343">
        <v>58134</v>
      </c>
      <c r="T343">
        <v>1.33813016615666E+18</v>
      </c>
      <c r="V343" s="5">
        <v>13059.55</v>
      </c>
    </row>
    <row r="344" spans="1:22" x14ac:dyDescent="0.25">
      <c r="A344" t="s">
        <v>59</v>
      </c>
      <c r="B344">
        <v>392</v>
      </c>
      <c r="C344" t="s">
        <v>3331</v>
      </c>
      <c r="D344" s="1">
        <v>45663.414814814816</v>
      </c>
      <c r="E344" s="2">
        <v>1.0300925925925926E-3</v>
      </c>
      <c r="F344" s="3">
        <v>0.375</v>
      </c>
      <c r="G344" t="s">
        <v>52</v>
      </c>
      <c r="H344" t="s">
        <v>24</v>
      </c>
      <c r="I344" t="s">
        <v>25</v>
      </c>
      <c r="J344" t="str">
        <f>VLOOKUP(C344,[1]Plan1!$A:$B,2,FALSE)</f>
        <v>CARTEIRA A</v>
      </c>
      <c r="K344">
        <v>113376</v>
      </c>
      <c r="L344">
        <v>365517</v>
      </c>
      <c r="M344" s="7">
        <f t="shared" si="12"/>
        <v>1077350667</v>
      </c>
      <c r="N344" t="s">
        <v>346</v>
      </c>
      <c r="O344" t="s">
        <v>37</v>
      </c>
      <c r="P344">
        <f t="shared" si="13"/>
        <v>86999467981</v>
      </c>
      <c r="Q344" s="4">
        <v>45664</v>
      </c>
      <c r="R344" s="4">
        <v>45664</v>
      </c>
      <c r="S344">
        <v>58134</v>
      </c>
      <c r="T344">
        <v>1.36309690496301E+18</v>
      </c>
      <c r="V344" s="5">
        <v>5885.81</v>
      </c>
    </row>
    <row r="345" spans="1:22" x14ac:dyDescent="0.25">
      <c r="A345" t="s">
        <v>59</v>
      </c>
      <c r="B345">
        <v>176</v>
      </c>
      <c r="C345" t="s">
        <v>3331</v>
      </c>
      <c r="D345" s="1">
        <v>45663.415868055556</v>
      </c>
      <c r="E345" s="2">
        <v>3.2407407407407406E-4</v>
      </c>
      <c r="F345" s="3">
        <v>0.375</v>
      </c>
      <c r="G345" t="s">
        <v>52</v>
      </c>
      <c r="H345" t="s">
        <v>24</v>
      </c>
      <c r="I345" t="s">
        <v>25</v>
      </c>
      <c r="J345" t="str">
        <f>VLOOKUP(C345,[1]Plan1!$A:$B,2,FALSE)</f>
        <v>CARTEIRA A</v>
      </c>
      <c r="K345">
        <v>112091</v>
      </c>
      <c r="L345">
        <v>340825</v>
      </c>
      <c r="M345" s="7">
        <f t="shared" si="12"/>
        <v>1077350668</v>
      </c>
      <c r="N345" t="s">
        <v>347</v>
      </c>
      <c r="O345" t="s">
        <v>26</v>
      </c>
      <c r="P345">
        <f t="shared" si="13"/>
        <v>86999467991</v>
      </c>
      <c r="Q345" s="4">
        <v>45664</v>
      </c>
      <c r="R345" s="4">
        <v>45664</v>
      </c>
      <c r="S345">
        <v>58134</v>
      </c>
      <c r="T345">
        <v>1.3707991706627E+18</v>
      </c>
      <c r="V345" s="5">
        <v>8485.2000000000007</v>
      </c>
    </row>
    <row r="346" spans="1:22" x14ac:dyDescent="0.25">
      <c r="A346" t="s">
        <v>61</v>
      </c>
      <c r="B346">
        <v>203</v>
      </c>
      <c r="C346" t="s">
        <v>3331</v>
      </c>
      <c r="D346" s="1">
        <v>45663.432534722226</v>
      </c>
      <c r="E346" s="2">
        <v>4.5138888888888887E-4</v>
      </c>
      <c r="F346" s="3">
        <v>0.41666666666666669</v>
      </c>
      <c r="G346" t="s">
        <v>52</v>
      </c>
      <c r="H346" t="s">
        <v>24</v>
      </c>
      <c r="I346" t="s">
        <v>25</v>
      </c>
      <c r="J346" t="str">
        <f>VLOOKUP(C346,[1]Plan1!$A:$B,2,FALSE)</f>
        <v>CARTEIRA A</v>
      </c>
      <c r="K346">
        <v>251936</v>
      </c>
      <c r="L346">
        <v>340796</v>
      </c>
      <c r="M346" s="7">
        <f t="shared" si="12"/>
        <v>1077350669</v>
      </c>
      <c r="N346" t="s">
        <v>348</v>
      </c>
      <c r="O346" t="s">
        <v>34</v>
      </c>
      <c r="P346">
        <f t="shared" si="13"/>
        <v>86999468001</v>
      </c>
      <c r="Q346" s="4">
        <v>45664</v>
      </c>
      <c r="R346" s="4">
        <v>45664</v>
      </c>
      <c r="S346">
        <v>58134</v>
      </c>
      <c r="T346">
        <v>1.4291192080792801E+18</v>
      </c>
      <c r="V346" s="5">
        <v>3123.61</v>
      </c>
    </row>
    <row r="347" spans="1:22" x14ac:dyDescent="0.25">
      <c r="A347" t="s">
        <v>59</v>
      </c>
      <c r="B347">
        <v>272</v>
      </c>
      <c r="C347" t="s">
        <v>3331</v>
      </c>
      <c r="D347" s="1">
        <v>45663.433113425926</v>
      </c>
      <c r="E347" s="2">
        <v>5.0925925925925921E-4</v>
      </c>
      <c r="F347" s="3">
        <v>0.41666666666666669</v>
      </c>
      <c r="G347" t="s">
        <v>52</v>
      </c>
      <c r="H347" t="s">
        <v>24</v>
      </c>
      <c r="I347" t="s">
        <v>25</v>
      </c>
      <c r="J347" t="str">
        <f>VLOOKUP(C347,[1]Plan1!$A:$B,2,FALSE)</f>
        <v>CARTEIRA A</v>
      </c>
      <c r="K347">
        <v>113692</v>
      </c>
      <c r="L347">
        <v>114955</v>
      </c>
      <c r="M347" s="7">
        <f t="shared" si="12"/>
        <v>1077350670</v>
      </c>
      <c r="N347" t="s">
        <v>349</v>
      </c>
      <c r="O347" t="s">
        <v>26</v>
      </c>
      <c r="P347">
        <f t="shared" si="13"/>
        <v>86999468011</v>
      </c>
      <c r="Q347" s="4">
        <v>45664</v>
      </c>
      <c r="R347" s="4">
        <v>45664</v>
      </c>
      <c r="S347">
        <v>58134</v>
      </c>
      <c r="T347">
        <v>1.3447852142153101E+18</v>
      </c>
      <c r="V347" s="5">
        <v>6443.29</v>
      </c>
    </row>
    <row r="348" spans="1:22" x14ac:dyDescent="0.25">
      <c r="A348" t="s">
        <v>59</v>
      </c>
      <c r="B348">
        <v>262</v>
      </c>
      <c r="C348" t="s">
        <v>3331</v>
      </c>
      <c r="D348" s="1">
        <v>45664.675925925927</v>
      </c>
      <c r="E348" s="2">
        <v>2.9861111111111113E-3</v>
      </c>
      <c r="F348" s="3">
        <v>0.66666666666666663</v>
      </c>
      <c r="G348" t="s">
        <v>52</v>
      </c>
      <c r="H348" t="s">
        <v>24</v>
      </c>
      <c r="I348" t="s">
        <v>25</v>
      </c>
      <c r="J348" t="str">
        <f>VLOOKUP(C348,[1]Plan1!$A:$B,2,FALSE)</f>
        <v>CARTEIRA A</v>
      </c>
      <c r="K348">
        <v>174384</v>
      </c>
      <c r="L348">
        <v>375237</v>
      </c>
      <c r="M348" s="7">
        <f t="shared" si="12"/>
        <v>1077350671</v>
      </c>
      <c r="N348" t="s">
        <v>350</v>
      </c>
      <c r="O348" t="s">
        <v>26</v>
      </c>
      <c r="P348">
        <f t="shared" si="13"/>
        <v>86999468021</v>
      </c>
      <c r="Q348" s="4">
        <v>45665</v>
      </c>
      <c r="R348" s="4">
        <v>45665</v>
      </c>
      <c r="S348">
        <v>58134</v>
      </c>
      <c r="T348">
        <v>1.3511917645175501E+18</v>
      </c>
      <c r="V348" s="5">
        <v>4427.6000000000004</v>
      </c>
    </row>
    <row r="349" spans="1:22" x14ac:dyDescent="0.25">
      <c r="A349" t="s">
        <v>59</v>
      </c>
      <c r="B349">
        <v>542</v>
      </c>
      <c r="C349" t="s">
        <v>3331</v>
      </c>
      <c r="D349" s="1">
        <v>45664.682303240741</v>
      </c>
      <c r="E349" s="2">
        <v>2.4652777777777776E-3</v>
      </c>
      <c r="F349" s="3">
        <v>0.66666666666666663</v>
      </c>
      <c r="G349" t="s">
        <v>52</v>
      </c>
      <c r="H349" t="s">
        <v>24</v>
      </c>
      <c r="I349" t="s">
        <v>25</v>
      </c>
      <c r="J349" t="str">
        <f>VLOOKUP(C349,[1]Plan1!$A:$B,2,FALSE)</f>
        <v>CARTEIRA A</v>
      </c>
      <c r="K349">
        <v>101880</v>
      </c>
      <c r="L349">
        <v>46920</v>
      </c>
      <c r="M349" s="7">
        <f t="shared" si="12"/>
        <v>1077350672</v>
      </c>
      <c r="N349" t="s">
        <v>351</v>
      </c>
      <c r="O349" t="s">
        <v>35</v>
      </c>
      <c r="P349">
        <f t="shared" si="13"/>
        <v>86999468031</v>
      </c>
      <c r="Q349" s="4">
        <v>45665</v>
      </c>
      <c r="R349" s="4">
        <v>45665</v>
      </c>
      <c r="S349">
        <v>58134</v>
      </c>
      <c r="T349">
        <v>1.26638816556483E+18</v>
      </c>
      <c r="V349" s="5">
        <v>5774.76</v>
      </c>
    </row>
    <row r="350" spans="1:22" x14ac:dyDescent="0.25">
      <c r="A350" t="s">
        <v>59</v>
      </c>
      <c r="B350">
        <v>877</v>
      </c>
      <c r="C350" t="s">
        <v>3331</v>
      </c>
      <c r="D350" s="1">
        <v>45665.415023148147</v>
      </c>
      <c r="E350" s="2">
        <v>3.3564814814814812E-4</v>
      </c>
      <c r="F350" s="3">
        <v>0.375</v>
      </c>
      <c r="G350" t="s">
        <v>52</v>
      </c>
      <c r="H350" t="s">
        <v>24</v>
      </c>
      <c r="I350" t="s">
        <v>25</v>
      </c>
      <c r="J350" t="str">
        <f>VLOOKUP(C350,[1]Plan1!$A:$B,2,FALSE)</f>
        <v>CARTEIRA A</v>
      </c>
      <c r="K350">
        <v>98510</v>
      </c>
      <c r="L350">
        <v>352571</v>
      </c>
      <c r="M350" s="7">
        <f t="shared" si="12"/>
        <v>1077350673</v>
      </c>
      <c r="N350" t="s">
        <v>352</v>
      </c>
      <c r="O350" t="s">
        <v>37</v>
      </c>
      <c r="P350">
        <f t="shared" si="13"/>
        <v>86999468041</v>
      </c>
      <c r="Q350" s="4">
        <v>45666</v>
      </c>
      <c r="R350" s="4">
        <v>45666</v>
      </c>
      <c r="S350">
        <v>58134</v>
      </c>
      <c r="T350">
        <v>1.1304815377588E+18</v>
      </c>
      <c r="V350" s="5">
        <v>524.48</v>
      </c>
    </row>
    <row r="351" spans="1:22" x14ac:dyDescent="0.25">
      <c r="A351" t="s">
        <v>59</v>
      </c>
      <c r="B351">
        <v>943</v>
      </c>
      <c r="C351" t="s">
        <v>3331</v>
      </c>
      <c r="D351" s="1">
        <v>45665.416250000002</v>
      </c>
      <c r="E351" s="2">
        <v>4.2824074074074075E-4</v>
      </c>
      <c r="F351" s="3">
        <v>0.375</v>
      </c>
      <c r="G351" t="s">
        <v>52</v>
      </c>
      <c r="H351" t="s">
        <v>24</v>
      </c>
      <c r="I351" t="s">
        <v>25</v>
      </c>
      <c r="J351" t="str">
        <f>VLOOKUP(C351,[1]Plan1!$A:$B,2,FALSE)</f>
        <v>CARTEIRA A</v>
      </c>
      <c r="K351">
        <v>81828</v>
      </c>
      <c r="L351">
        <v>331485</v>
      </c>
      <c r="M351" s="7">
        <f t="shared" si="12"/>
        <v>1077350674</v>
      </c>
      <c r="N351" t="s">
        <v>84</v>
      </c>
      <c r="O351" t="s">
        <v>26</v>
      </c>
      <c r="P351">
        <f t="shared" si="13"/>
        <v>86999468051</v>
      </c>
      <c r="Q351" s="4">
        <v>45666</v>
      </c>
      <c r="R351" s="4">
        <v>45666</v>
      </c>
      <c r="S351">
        <v>58134</v>
      </c>
      <c r="T351">
        <v>1.18882588775215E+18</v>
      </c>
      <c r="V351" s="5">
        <v>4634.5200000000004</v>
      </c>
    </row>
    <row r="352" spans="1:22" x14ac:dyDescent="0.25">
      <c r="A352" t="s">
        <v>59</v>
      </c>
      <c r="B352">
        <v>749</v>
      </c>
      <c r="C352" t="s">
        <v>3331</v>
      </c>
      <c r="D352" s="1">
        <v>45665.446805555555</v>
      </c>
      <c r="E352" s="2">
        <v>4.3981481481481481E-4</v>
      </c>
      <c r="F352" s="3">
        <v>0.41666666666666669</v>
      </c>
      <c r="G352" t="s">
        <v>52</v>
      </c>
      <c r="H352" t="s">
        <v>24</v>
      </c>
      <c r="I352" t="s">
        <v>25</v>
      </c>
      <c r="J352" t="str">
        <f>VLOOKUP(C352,[1]Plan1!$A:$B,2,FALSE)</f>
        <v>CARTEIRA A</v>
      </c>
      <c r="K352">
        <v>98702</v>
      </c>
      <c r="L352">
        <v>316316</v>
      </c>
      <c r="M352" s="7">
        <f t="shared" si="12"/>
        <v>1077350675</v>
      </c>
      <c r="N352" t="s">
        <v>353</v>
      </c>
      <c r="O352" t="s">
        <v>34</v>
      </c>
      <c r="P352">
        <f t="shared" si="13"/>
        <v>86999468061</v>
      </c>
      <c r="Q352" s="4">
        <v>45666</v>
      </c>
      <c r="R352" s="4">
        <v>45666</v>
      </c>
      <c r="S352">
        <v>58134</v>
      </c>
      <c r="T352">
        <v>1.1783168879986099E+18</v>
      </c>
      <c r="V352" s="5">
        <v>1852.64</v>
      </c>
    </row>
    <row r="353" spans="1:22" x14ac:dyDescent="0.25">
      <c r="A353" t="s">
        <v>61</v>
      </c>
      <c r="B353">
        <v>329</v>
      </c>
      <c r="C353" t="s">
        <v>3331</v>
      </c>
      <c r="D353" s="1">
        <v>45665.492928240739</v>
      </c>
      <c r="E353" s="2">
        <v>4.2824074074074075E-4</v>
      </c>
      <c r="F353" s="3">
        <v>0.45833333333333331</v>
      </c>
      <c r="G353" t="s">
        <v>52</v>
      </c>
      <c r="H353" t="s">
        <v>24</v>
      </c>
      <c r="I353" t="s">
        <v>25</v>
      </c>
      <c r="J353" t="str">
        <f>VLOOKUP(C353,[1]Plan1!$A:$B,2,FALSE)</f>
        <v>CARTEIRA A</v>
      </c>
      <c r="K353">
        <v>174258</v>
      </c>
      <c r="L353">
        <v>372793</v>
      </c>
      <c r="M353" s="7">
        <f t="shared" si="12"/>
        <v>1077350676</v>
      </c>
      <c r="N353" t="s">
        <v>354</v>
      </c>
      <c r="O353" t="s">
        <v>26</v>
      </c>
      <c r="P353">
        <f t="shared" si="13"/>
        <v>86999468071</v>
      </c>
      <c r="Q353" s="4">
        <v>45666</v>
      </c>
      <c r="R353" s="4">
        <v>45666</v>
      </c>
      <c r="S353">
        <v>58134</v>
      </c>
      <c r="T353">
        <v>1.41636797933087E+18</v>
      </c>
      <c r="V353" s="5">
        <v>10123.92</v>
      </c>
    </row>
    <row r="354" spans="1:22" x14ac:dyDescent="0.25">
      <c r="A354" t="s">
        <v>59</v>
      </c>
      <c r="B354">
        <v>506</v>
      </c>
      <c r="C354" t="s">
        <v>3331</v>
      </c>
      <c r="D354" s="1">
        <v>45665.53197916667</v>
      </c>
      <c r="E354" s="2">
        <v>1.0532407407407407E-3</v>
      </c>
      <c r="F354" s="3">
        <v>0.5</v>
      </c>
      <c r="G354" t="s">
        <v>52</v>
      </c>
      <c r="H354" t="s">
        <v>24</v>
      </c>
      <c r="I354" t="s">
        <v>25</v>
      </c>
      <c r="J354" t="str">
        <f>VLOOKUP(C354,[1]Plan1!$A:$B,2,FALSE)</f>
        <v>CARTEIRA A</v>
      </c>
      <c r="K354">
        <v>131097</v>
      </c>
      <c r="L354">
        <v>356496</v>
      </c>
      <c r="M354" s="7">
        <f t="shared" si="12"/>
        <v>1077350677</v>
      </c>
      <c r="N354" t="s">
        <v>355</v>
      </c>
      <c r="O354" t="s">
        <v>26</v>
      </c>
      <c r="P354">
        <f t="shared" si="13"/>
        <v>86999468081</v>
      </c>
      <c r="Q354" s="4">
        <v>45666</v>
      </c>
      <c r="R354" s="4">
        <v>45666</v>
      </c>
      <c r="S354">
        <v>58134</v>
      </c>
      <c r="T354">
        <v>1.29790406754832E+18</v>
      </c>
      <c r="V354" s="5">
        <v>7529.94</v>
      </c>
    </row>
    <row r="355" spans="1:22" x14ac:dyDescent="0.25">
      <c r="A355" t="s">
        <v>59</v>
      </c>
      <c r="B355">
        <v>409</v>
      </c>
      <c r="C355" t="s">
        <v>3331</v>
      </c>
      <c r="D355" s="1">
        <v>45665.651238425926</v>
      </c>
      <c r="E355" s="2">
        <v>3.0671296296296297E-3</v>
      </c>
      <c r="F355" s="3">
        <v>0.625</v>
      </c>
      <c r="G355" t="s">
        <v>52</v>
      </c>
      <c r="H355" t="s">
        <v>24</v>
      </c>
      <c r="I355" t="s">
        <v>25</v>
      </c>
      <c r="J355" t="str">
        <f>VLOOKUP(C355,[1]Plan1!$A:$B,2,FALSE)</f>
        <v>CARTEIRA A</v>
      </c>
      <c r="K355">
        <v>174186</v>
      </c>
      <c r="L355">
        <v>134181</v>
      </c>
      <c r="M355" s="7">
        <f t="shared" si="12"/>
        <v>1077350678</v>
      </c>
      <c r="N355" t="s">
        <v>356</v>
      </c>
      <c r="O355" t="s">
        <v>35</v>
      </c>
      <c r="P355">
        <f t="shared" si="13"/>
        <v>86999468091</v>
      </c>
      <c r="Q355" s="4">
        <v>45666</v>
      </c>
      <c r="R355" s="4">
        <v>45666</v>
      </c>
      <c r="S355">
        <v>58134</v>
      </c>
      <c r="T355">
        <v>1.2750744992549801E+18</v>
      </c>
      <c r="V355" s="5">
        <v>3338.05</v>
      </c>
    </row>
    <row r="356" spans="1:22" x14ac:dyDescent="0.25">
      <c r="A356" t="s">
        <v>59</v>
      </c>
      <c r="B356">
        <v>728</v>
      </c>
      <c r="C356" t="s">
        <v>3331</v>
      </c>
      <c r="D356" s="1">
        <v>45665.665821759256</v>
      </c>
      <c r="E356" s="2">
        <v>6.5972222222222224E-4</v>
      </c>
      <c r="F356" s="3">
        <v>0.625</v>
      </c>
      <c r="G356" t="s">
        <v>52</v>
      </c>
      <c r="H356" t="s">
        <v>24</v>
      </c>
      <c r="I356" t="s">
        <v>25</v>
      </c>
      <c r="J356" t="str">
        <f>VLOOKUP(C356,[1]Plan1!$A:$B,2,FALSE)</f>
        <v>CARTEIRA A</v>
      </c>
      <c r="K356">
        <v>96183</v>
      </c>
      <c r="L356">
        <v>358753</v>
      </c>
      <c r="M356" s="7">
        <f t="shared" si="12"/>
        <v>1077350679</v>
      </c>
      <c r="N356" t="s">
        <v>357</v>
      </c>
      <c r="O356" t="s">
        <v>37</v>
      </c>
      <c r="P356">
        <f t="shared" si="13"/>
        <v>86999468101</v>
      </c>
      <c r="Q356" s="4">
        <v>45666</v>
      </c>
      <c r="R356" s="4">
        <v>45666</v>
      </c>
      <c r="S356">
        <v>58134</v>
      </c>
      <c r="T356">
        <v>1.1909971072684001E+18</v>
      </c>
      <c r="V356" s="5">
        <v>3790.68</v>
      </c>
    </row>
    <row r="357" spans="1:22" x14ac:dyDescent="0.25">
      <c r="A357" t="s">
        <v>59</v>
      </c>
      <c r="B357">
        <v>232</v>
      </c>
      <c r="C357" t="s">
        <v>3331</v>
      </c>
      <c r="D357" s="1">
        <v>45666.39329861111</v>
      </c>
      <c r="E357" s="2">
        <v>2.488425925925926E-3</v>
      </c>
      <c r="F357" s="3">
        <v>0.375</v>
      </c>
      <c r="G357" t="s">
        <v>52</v>
      </c>
      <c r="H357" t="s">
        <v>24</v>
      </c>
      <c r="I357" t="s">
        <v>25</v>
      </c>
      <c r="J357" t="str">
        <f>VLOOKUP(C357,[1]Plan1!$A:$B,2,FALSE)</f>
        <v>CARTEIRA A</v>
      </c>
      <c r="K357">
        <v>113430</v>
      </c>
      <c r="L357">
        <v>379999</v>
      </c>
      <c r="M357" s="7">
        <f t="shared" si="12"/>
        <v>1077350680</v>
      </c>
      <c r="N357" t="s">
        <v>358</v>
      </c>
      <c r="O357" t="s">
        <v>26</v>
      </c>
      <c r="P357">
        <f t="shared" si="13"/>
        <v>86999468111</v>
      </c>
      <c r="Q357" s="4">
        <v>45667</v>
      </c>
      <c r="R357" s="4">
        <v>45667</v>
      </c>
      <c r="S357">
        <v>58134</v>
      </c>
      <c r="T357">
        <v>1.3960920328915599E+18</v>
      </c>
      <c r="V357" s="5">
        <v>3426.36</v>
      </c>
    </row>
    <row r="358" spans="1:22" x14ac:dyDescent="0.25">
      <c r="A358" t="s">
        <v>61</v>
      </c>
      <c r="B358">
        <v>108</v>
      </c>
      <c r="C358" t="s">
        <v>3331</v>
      </c>
      <c r="D358" s="1">
        <v>45666.70590277778</v>
      </c>
      <c r="E358" s="2">
        <v>1.9444444444444444E-3</v>
      </c>
      <c r="F358" s="3">
        <v>0.66666666666666663</v>
      </c>
      <c r="G358" t="s">
        <v>52</v>
      </c>
      <c r="H358" t="s">
        <v>24</v>
      </c>
      <c r="I358" t="s">
        <v>25</v>
      </c>
      <c r="J358" t="str">
        <f>VLOOKUP(C358,[1]Plan1!$A:$B,2,FALSE)</f>
        <v>CARTEIRA A</v>
      </c>
      <c r="K358">
        <v>174165</v>
      </c>
      <c r="L358">
        <v>179387</v>
      </c>
      <c r="M358" s="7">
        <f t="shared" si="12"/>
        <v>1077350681</v>
      </c>
      <c r="N358" t="s">
        <v>359</v>
      </c>
      <c r="O358" t="s">
        <v>34</v>
      </c>
      <c r="P358">
        <f t="shared" si="13"/>
        <v>86999468121</v>
      </c>
      <c r="Q358" s="4">
        <v>45667</v>
      </c>
      <c r="R358" s="4">
        <v>45667</v>
      </c>
      <c r="S358">
        <v>58134</v>
      </c>
      <c r="T358">
        <v>1.39718195776221E+18</v>
      </c>
      <c r="V358" s="5">
        <v>4923.03</v>
      </c>
    </row>
    <row r="359" spans="1:22" x14ac:dyDescent="0.25">
      <c r="A359" t="s">
        <v>61</v>
      </c>
      <c r="B359">
        <v>255</v>
      </c>
      <c r="C359" t="s">
        <v>3331</v>
      </c>
      <c r="D359" s="1">
        <v>45667.448587962965</v>
      </c>
      <c r="E359" s="2">
        <v>5.7754629629629631E-3</v>
      </c>
      <c r="F359" s="3">
        <v>0.41666666666666669</v>
      </c>
      <c r="G359" t="s">
        <v>52</v>
      </c>
      <c r="H359" t="s">
        <v>24</v>
      </c>
      <c r="I359" t="s">
        <v>25</v>
      </c>
      <c r="J359" t="str">
        <f>VLOOKUP(C359,[1]Plan1!$A:$B,2,FALSE)</f>
        <v>CARTEIRA A</v>
      </c>
      <c r="K359">
        <v>131574</v>
      </c>
      <c r="L359">
        <v>333828</v>
      </c>
      <c r="M359" s="7">
        <f t="shared" si="12"/>
        <v>1077350682</v>
      </c>
      <c r="N359" t="s">
        <v>99</v>
      </c>
      <c r="O359" t="s">
        <v>26</v>
      </c>
      <c r="P359">
        <f t="shared" si="13"/>
        <v>86999468131</v>
      </c>
      <c r="Q359" s="4">
        <v>45668</v>
      </c>
      <c r="R359" s="4">
        <v>45668</v>
      </c>
      <c r="S359">
        <v>58134</v>
      </c>
      <c r="T359">
        <v>1.4239771947403E+18</v>
      </c>
      <c r="V359" s="5">
        <v>2141.58</v>
      </c>
    </row>
    <row r="360" spans="1:22" x14ac:dyDescent="0.25">
      <c r="A360" t="s">
        <v>56</v>
      </c>
      <c r="B360">
        <v>2099</v>
      </c>
      <c r="C360" t="s">
        <v>3331</v>
      </c>
      <c r="D360" s="1">
        <v>45667.63621527778</v>
      </c>
      <c r="E360" s="2">
        <v>2.8935185185185184E-4</v>
      </c>
      <c r="F360" s="3">
        <v>0.625</v>
      </c>
      <c r="G360" t="s">
        <v>52</v>
      </c>
      <c r="H360" t="s">
        <v>24</v>
      </c>
      <c r="I360" t="s">
        <v>25</v>
      </c>
      <c r="J360" t="str">
        <f>VLOOKUP(C360,[1]Plan1!$A:$B,2,FALSE)</f>
        <v>CARTEIRA A</v>
      </c>
      <c r="K360">
        <v>66852</v>
      </c>
      <c r="L360">
        <v>64367</v>
      </c>
      <c r="M360" s="7">
        <f t="shared" si="12"/>
        <v>1077350683</v>
      </c>
      <c r="N360" t="s">
        <v>360</v>
      </c>
      <c r="O360" t="s">
        <v>26</v>
      </c>
      <c r="P360">
        <f t="shared" si="13"/>
        <v>86999468141</v>
      </c>
      <c r="Q360" s="4">
        <v>45668</v>
      </c>
      <c r="R360" s="4">
        <v>45668</v>
      </c>
      <c r="S360">
        <v>58134</v>
      </c>
      <c r="T360">
        <v>7.3477549320641306E+17</v>
      </c>
      <c r="V360" s="5">
        <v>8416.52</v>
      </c>
    </row>
    <row r="361" spans="1:22" x14ac:dyDescent="0.25">
      <c r="A361" t="s">
        <v>56</v>
      </c>
      <c r="B361">
        <v>3586</v>
      </c>
      <c r="C361" t="s">
        <v>3331</v>
      </c>
      <c r="D361" s="1">
        <v>45667.642627314817</v>
      </c>
      <c r="E361" s="2">
        <v>6.3657407407407413E-4</v>
      </c>
      <c r="F361" s="3">
        <v>0.625</v>
      </c>
      <c r="G361" t="s">
        <v>52</v>
      </c>
      <c r="H361" t="s">
        <v>24</v>
      </c>
      <c r="I361" t="s">
        <v>25</v>
      </c>
      <c r="J361" t="str">
        <f>VLOOKUP(C361,[1]Plan1!$A:$B,2,FALSE)</f>
        <v>CARTEIRA A</v>
      </c>
      <c r="K361">
        <v>69308</v>
      </c>
      <c r="L361">
        <v>164972</v>
      </c>
      <c r="M361" s="7">
        <f t="shared" si="12"/>
        <v>1077350684</v>
      </c>
      <c r="N361" t="s">
        <v>361</v>
      </c>
      <c r="O361" t="s">
        <v>35</v>
      </c>
      <c r="P361">
        <f t="shared" si="13"/>
        <v>86999468151</v>
      </c>
      <c r="Q361" s="4">
        <v>45668</v>
      </c>
      <c r="R361" s="4">
        <v>45668</v>
      </c>
      <c r="S361">
        <v>58134</v>
      </c>
      <c r="T361">
        <v>3.25349856381296E+16</v>
      </c>
      <c r="V361" s="5">
        <v>6971.8</v>
      </c>
    </row>
    <row r="362" spans="1:22" x14ac:dyDescent="0.25">
      <c r="A362" t="s">
        <v>56</v>
      </c>
      <c r="B362">
        <v>2099</v>
      </c>
      <c r="C362" t="s">
        <v>3331</v>
      </c>
      <c r="D362" s="1">
        <v>45667.645624999997</v>
      </c>
      <c r="E362" s="2">
        <v>5.9027777777777778E-4</v>
      </c>
      <c r="F362" s="3">
        <v>0.625</v>
      </c>
      <c r="G362" t="s">
        <v>52</v>
      </c>
      <c r="H362" t="s">
        <v>24</v>
      </c>
      <c r="I362" t="s">
        <v>25</v>
      </c>
      <c r="J362" t="str">
        <f>VLOOKUP(C362,[1]Plan1!$A:$B,2,FALSE)</f>
        <v>CARTEIRA A</v>
      </c>
      <c r="K362">
        <v>70001</v>
      </c>
      <c r="L362">
        <v>297568</v>
      </c>
      <c r="M362" s="7">
        <f t="shared" si="12"/>
        <v>1077350685</v>
      </c>
      <c r="N362" t="s">
        <v>362</v>
      </c>
      <c r="O362" t="s">
        <v>37</v>
      </c>
      <c r="P362">
        <f t="shared" si="13"/>
        <v>86999468161</v>
      </c>
      <c r="Q362" s="4">
        <v>45668</v>
      </c>
      <c r="R362" s="4">
        <v>45668</v>
      </c>
      <c r="S362">
        <v>58134</v>
      </c>
      <c r="T362">
        <v>4.1754829284444096E+16</v>
      </c>
      <c r="V362" s="5">
        <v>3183.44</v>
      </c>
    </row>
    <row r="363" spans="1:22" x14ac:dyDescent="0.25">
      <c r="A363" t="s">
        <v>56</v>
      </c>
      <c r="B363">
        <v>2914</v>
      </c>
      <c r="C363" t="s">
        <v>3331</v>
      </c>
      <c r="D363" s="1">
        <v>45667.677233796298</v>
      </c>
      <c r="E363" s="2">
        <v>4.5138888888888887E-4</v>
      </c>
      <c r="F363" s="3">
        <v>0.66666666666666663</v>
      </c>
      <c r="G363" t="s">
        <v>52</v>
      </c>
      <c r="H363" t="s">
        <v>24</v>
      </c>
      <c r="I363" t="s">
        <v>25</v>
      </c>
      <c r="J363" t="str">
        <f>VLOOKUP(C363,[1]Plan1!$A:$B,2,FALSE)</f>
        <v>CARTEIRA A</v>
      </c>
      <c r="K363">
        <v>67119</v>
      </c>
      <c r="L363">
        <v>199296</v>
      </c>
      <c r="M363" s="7">
        <f t="shared" si="12"/>
        <v>1077350686</v>
      </c>
      <c r="N363" t="s">
        <v>363</v>
      </c>
      <c r="O363" t="s">
        <v>26</v>
      </c>
      <c r="P363">
        <f t="shared" si="13"/>
        <v>86999468171</v>
      </c>
      <c r="Q363" s="4">
        <v>45668</v>
      </c>
      <c r="R363" s="4">
        <v>45668</v>
      </c>
      <c r="S363">
        <v>58134</v>
      </c>
      <c r="T363">
        <v>3.25349936036372E+16</v>
      </c>
      <c r="V363" s="5">
        <v>4069.2</v>
      </c>
    </row>
    <row r="364" spans="1:22" x14ac:dyDescent="0.25">
      <c r="A364" t="s">
        <v>61</v>
      </c>
      <c r="B364">
        <v>17</v>
      </c>
      <c r="C364" t="s">
        <v>3331</v>
      </c>
      <c r="D364" s="1">
        <v>45663.412754629629</v>
      </c>
      <c r="E364" s="2">
        <v>1.6782407407407408E-3</v>
      </c>
      <c r="F364" s="3">
        <v>0.375</v>
      </c>
      <c r="G364" t="s">
        <v>364</v>
      </c>
      <c r="H364" t="s">
        <v>41</v>
      </c>
      <c r="I364" t="s">
        <v>25</v>
      </c>
      <c r="J364" t="str">
        <f>VLOOKUP(C364,[1]Plan1!$A:$B,2,FALSE)</f>
        <v>CARTEIRA A</v>
      </c>
      <c r="K364">
        <v>251931</v>
      </c>
      <c r="L364">
        <v>175836</v>
      </c>
      <c r="M364" s="7">
        <f t="shared" si="12"/>
        <v>1077350687</v>
      </c>
      <c r="N364" t="s">
        <v>365</v>
      </c>
      <c r="O364" t="s">
        <v>34</v>
      </c>
      <c r="P364">
        <f t="shared" si="13"/>
        <v>86999468181</v>
      </c>
      <c r="Q364" s="4">
        <v>45664.375</v>
      </c>
      <c r="R364" s="4">
        <v>45664</v>
      </c>
      <c r="S364">
        <v>58134</v>
      </c>
      <c r="T364">
        <v>1.4529900385088699E+18</v>
      </c>
      <c r="V364" s="5">
        <v>6957.84</v>
      </c>
    </row>
    <row r="365" spans="1:22" x14ac:dyDescent="0.25">
      <c r="A365" t="s">
        <v>61</v>
      </c>
      <c r="B365">
        <v>183</v>
      </c>
      <c r="C365" t="s">
        <v>3331</v>
      </c>
      <c r="D365" s="1">
        <v>45663.464513888888</v>
      </c>
      <c r="E365" s="2">
        <v>1.7013888888888888E-3</v>
      </c>
      <c r="F365" s="3">
        <v>0.45833333333333331</v>
      </c>
      <c r="G365" t="s">
        <v>364</v>
      </c>
      <c r="H365" t="s">
        <v>41</v>
      </c>
      <c r="I365" t="s">
        <v>25</v>
      </c>
      <c r="J365" t="str">
        <f>VLOOKUP(C365,[1]Plan1!$A:$B,2,FALSE)</f>
        <v>CARTEIRA A</v>
      </c>
      <c r="K365">
        <v>253197</v>
      </c>
      <c r="L365">
        <v>359923</v>
      </c>
      <c r="M365" s="7">
        <f t="shared" si="12"/>
        <v>1077350688</v>
      </c>
      <c r="N365" t="s">
        <v>366</v>
      </c>
      <c r="O365" t="s">
        <v>26</v>
      </c>
      <c r="P365">
        <f t="shared" si="13"/>
        <v>86999468191</v>
      </c>
      <c r="Q365" s="4">
        <v>45664.375</v>
      </c>
      <c r="R365" s="4">
        <v>45664</v>
      </c>
      <c r="S365">
        <v>58134</v>
      </c>
      <c r="T365">
        <v>1.3707281275919401E+18</v>
      </c>
      <c r="V365" s="5">
        <v>1360.23</v>
      </c>
    </row>
    <row r="366" spans="1:22" x14ac:dyDescent="0.25">
      <c r="A366" t="s">
        <v>61</v>
      </c>
      <c r="B366">
        <v>183</v>
      </c>
      <c r="C366" t="s">
        <v>3331</v>
      </c>
      <c r="D366" s="1">
        <v>45663.464513888888</v>
      </c>
      <c r="E366" s="2">
        <v>3.8194444444444443E-3</v>
      </c>
      <c r="F366" s="3">
        <v>0.45833333333333331</v>
      </c>
      <c r="G366" t="s">
        <v>364</v>
      </c>
      <c r="H366" t="s">
        <v>41</v>
      </c>
      <c r="I366" t="s">
        <v>25</v>
      </c>
      <c r="J366" t="str">
        <f>VLOOKUP(C366,[1]Plan1!$A:$B,2,FALSE)</f>
        <v>CARTEIRA A</v>
      </c>
      <c r="K366">
        <v>253197</v>
      </c>
      <c r="L366">
        <v>359923</v>
      </c>
      <c r="M366" s="7">
        <f t="shared" si="12"/>
        <v>1077350689</v>
      </c>
      <c r="N366" t="s">
        <v>366</v>
      </c>
      <c r="O366" t="s">
        <v>26</v>
      </c>
      <c r="P366">
        <f t="shared" si="13"/>
        <v>86999468201</v>
      </c>
      <c r="Q366" s="4">
        <v>45664.375</v>
      </c>
      <c r="R366" s="4">
        <v>45664</v>
      </c>
      <c r="S366">
        <v>58134</v>
      </c>
      <c r="T366">
        <v>1.3707281275919401E+18</v>
      </c>
      <c r="V366" s="5">
        <v>1360.23</v>
      </c>
    </row>
    <row r="367" spans="1:22" x14ac:dyDescent="0.25">
      <c r="A367" t="s">
        <v>59</v>
      </c>
      <c r="B367">
        <v>535</v>
      </c>
      <c r="C367" t="s">
        <v>3331</v>
      </c>
      <c r="D367" s="1">
        <v>45663.486296296294</v>
      </c>
      <c r="E367" s="2">
        <v>1.5162037037037036E-3</v>
      </c>
      <c r="F367" s="3">
        <v>0.45833333333333331</v>
      </c>
      <c r="G367" t="s">
        <v>364</v>
      </c>
      <c r="H367" t="s">
        <v>41</v>
      </c>
      <c r="I367" t="s">
        <v>25</v>
      </c>
      <c r="J367" t="str">
        <f>VLOOKUP(C367,[1]Plan1!$A:$B,2,FALSE)</f>
        <v>CARTEIRA A</v>
      </c>
      <c r="K367">
        <v>102392</v>
      </c>
      <c r="L367">
        <v>367877</v>
      </c>
      <c r="M367" s="7">
        <f t="shared" si="12"/>
        <v>1077350690</v>
      </c>
      <c r="N367" t="s">
        <v>233</v>
      </c>
      <c r="O367" t="s">
        <v>35</v>
      </c>
      <c r="P367">
        <f t="shared" si="13"/>
        <v>86999468211</v>
      </c>
      <c r="Q367" s="4">
        <v>45664.375</v>
      </c>
      <c r="R367" s="4">
        <v>45664</v>
      </c>
      <c r="S367">
        <v>58134</v>
      </c>
      <c r="T367">
        <v>1.2823216904156101E+18</v>
      </c>
      <c r="V367" s="5">
        <v>3671.52</v>
      </c>
    </row>
    <row r="368" spans="1:22" x14ac:dyDescent="0.25">
      <c r="A368" t="s">
        <v>59</v>
      </c>
      <c r="B368">
        <v>479</v>
      </c>
      <c r="C368" t="s">
        <v>3331</v>
      </c>
      <c r="D368" s="1">
        <v>45663.50209490741</v>
      </c>
      <c r="E368" s="2">
        <v>5.5787037037037038E-3</v>
      </c>
      <c r="F368" s="3">
        <v>0.5</v>
      </c>
      <c r="G368" t="s">
        <v>364</v>
      </c>
      <c r="H368" t="s">
        <v>41</v>
      </c>
      <c r="I368" t="s">
        <v>25</v>
      </c>
      <c r="J368" t="str">
        <f>VLOOKUP(C368,[1]Plan1!$A:$B,2,FALSE)</f>
        <v>CARTEIRA A</v>
      </c>
      <c r="K368">
        <v>103163</v>
      </c>
      <c r="L368">
        <v>369797</v>
      </c>
      <c r="M368" s="7">
        <f t="shared" si="12"/>
        <v>1077350691</v>
      </c>
      <c r="N368" t="s">
        <v>367</v>
      </c>
      <c r="O368" t="s">
        <v>37</v>
      </c>
      <c r="P368">
        <f t="shared" si="13"/>
        <v>86999468221</v>
      </c>
      <c r="Q368" s="4">
        <v>45664.375</v>
      </c>
      <c r="R368" s="4">
        <v>45664</v>
      </c>
      <c r="S368">
        <v>58134</v>
      </c>
      <c r="T368">
        <v>1.29754230378254E+18</v>
      </c>
      <c r="V368" s="5">
        <v>3435.3</v>
      </c>
    </row>
    <row r="369" spans="1:22" x14ac:dyDescent="0.25">
      <c r="A369" t="s">
        <v>61</v>
      </c>
      <c r="B369">
        <v>140</v>
      </c>
      <c r="C369" t="s">
        <v>3331</v>
      </c>
      <c r="D369" s="1">
        <v>45663.608472222222</v>
      </c>
      <c r="E369" s="2">
        <v>2.1296296296296298E-3</v>
      </c>
      <c r="F369" s="3">
        <v>0.58333333333333337</v>
      </c>
      <c r="G369" t="s">
        <v>364</v>
      </c>
      <c r="H369" t="s">
        <v>41</v>
      </c>
      <c r="I369" t="s">
        <v>25</v>
      </c>
      <c r="J369" t="str">
        <f>VLOOKUP(C369,[1]Plan1!$A:$B,2,FALSE)</f>
        <v>CARTEIRA A</v>
      </c>
      <c r="K369">
        <v>250959</v>
      </c>
      <c r="L369">
        <v>279605</v>
      </c>
      <c r="M369" s="7">
        <f t="shared" si="12"/>
        <v>1077350692</v>
      </c>
      <c r="N369" t="s">
        <v>153</v>
      </c>
      <c r="O369" t="s">
        <v>26</v>
      </c>
      <c r="P369">
        <f t="shared" si="13"/>
        <v>86999468231</v>
      </c>
      <c r="Q369" s="4">
        <v>45664.354166666664</v>
      </c>
      <c r="R369" s="4">
        <v>45664</v>
      </c>
      <c r="S369">
        <v>58134</v>
      </c>
      <c r="T369">
        <v>1.41644338683503E+18</v>
      </c>
      <c r="V369" s="5">
        <v>2055.06</v>
      </c>
    </row>
    <row r="370" spans="1:22" x14ac:dyDescent="0.25">
      <c r="A370" t="s">
        <v>59</v>
      </c>
      <c r="B370">
        <v>479</v>
      </c>
      <c r="C370" t="s">
        <v>3331</v>
      </c>
      <c r="D370" s="1">
        <v>45664.647187499999</v>
      </c>
      <c r="E370" s="2">
        <v>1.0995370370370371E-3</v>
      </c>
      <c r="F370" s="3">
        <v>0.625</v>
      </c>
      <c r="G370" t="s">
        <v>364</v>
      </c>
      <c r="H370" t="s">
        <v>41</v>
      </c>
      <c r="I370" t="s">
        <v>25</v>
      </c>
      <c r="J370" t="str">
        <f>VLOOKUP(C370,[1]Plan1!$A:$B,2,FALSE)</f>
        <v>CARTEIRA A</v>
      </c>
      <c r="K370">
        <v>103163</v>
      </c>
      <c r="L370">
        <v>369797</v>
      </c>
      <c r="M370" s="7">
        <f t="shared" si="12"/>
        <v>1077350693</v>
      </c>
      <c r="N370" t="s">
        <v>367</v>
      </c>
      <c r="O370" t="s">
        <v>34</v>
      </c>
      <c r="P370">
        <f t="shared" si="13"/>
        <v>86999468241</v>
      </c>
      <c r="Q370" s="4">
        <v>45665.666666666664</v>
      </c>
      <c r="R370" s="4">
        <v>45665</v>
      </c>
      <c r="S370">
        <v>58134</v>
      </c>
      <c r="T370">
        <v>1.29754230378254E+18</v>
      </c>
      <c r="V370" s="5">
        <v>3435.3</v>
      </c>
    </row>
    <row r="371" spans="1:22" x14ac:dyDescent="0.25">
      <c r="A371" t="s">
        <v>59</v>
      </c>
      <c r="B371">
        <v>232</v>
      </c>
      <c r="C371" t="s">
        <v>3331</v>
      </c>
      <c r="D371" s="1">
        <v>45665.382002314815</v>
      </c>
      <c r="E371" s="2">
        <v>9.2129629629629627E-3</v>
      </c>
      <c r="F371" s="3">
        <v>0.375</v>
      </c>
      <c r="G371" t="s">
        <v>364</v>
      </c>
      <c r="H371" t="s">
        <v>41</v>
      </c>
      <c r="I371" t="s">
        <v>25</v>
      </c>
      <c r="J371" t="str">
        <f>VLOOKUP(C371,[1]Plan1!$A:$B,2,FALSE)</f>
        <v>CARTEIRA A</v>
      </c>
      <c r="K371">
        <v>112836</v>
      </c>
      <c r="L371">
        <v>369162</v>
      </c>
      <c r="M371" s="7">
        <f t="shared" si="12"/>
        <v>1077350694</v>
      </c>
      <c r="N371" t="s">
        <v>191</v>
      </c>
      <c r="O371" t="s">
        <v>26</v>
      </c>
      <c r="P371">
        <f t="shared" si="13"/>
        <v>86999468251</v>
      </c>
      <c r="Q371" s="4">
        <v>45666.354166666664</v>
      </c>
      <c r="R371" s="4">
        <v>45666</v>
      </c>
      <c r="S371">
        <v>58134</v>
      </c>
      <c r="T371">
        <v>1.3754182170858701E+18</v>
      </c>
      <c r="V371" s="5">
        <v>6403.84</v>
      </c>
    </row>
    <row r="372" spans="1:22" x14ac:dyDescent="0.25">
      <c r="A372" t="s">
        <v>59</v>
      </c>
      <c r="B372">
        <v>241</v>
      </c>
      <c r="C372" t="s">
        <v>3331</v>
      </c>
      <c r="D372" s="1">
        <v>45665.502013888887</v>
      </c>
      <c r="E372" s="2">
        <v>7.0949074074074074E-3</v>
      </c>
      <c r="F372" s="3">
        <v>0.5</v>
      </c>
      <c r="G372" t="s">
        <v>364</v>
      </c>
      <c r="H372" t="s">
        <v>41</v>
      </c>
      <c r="I372" t="s">
        <v>25</v>
      </c>
      <c r="J372" t="str">
        <f>VLOOKUP(C372,[1]Plan1!$A:$B,2,FALSE)</f>
        <v>CARTEIRA A</v>
      </c>
      <c r="K372">
        <v>112417</v>
      </c>
      <c r="L372">
        <v>309325</v>
      </c>
      <c r="M372" s="7">
        <f t="shared" si="12"/>
        <v>1077350695</v>
      </c>
      <c r="N372" t="s">
        <v>154</v>
      </c>
      <c r="O372" t="s">
        <v>26</v>
      </c>
      <c r="P372">
        <f t="shared" si="13"/>
        <v>86999468261</v>
      </c>
      <c r="Q372" s="4">
        <v>45666.375</v>
      </c>
      <c r="R372" s="4">
        <v>45666</v>
      </c>
      <c r="S372">
        <v>58134</v>
      </c>
      <c r="T372">
        <v>1.3294494071914801E+18</v>
      </c>
      <c r="V372" s="5">
        <v>4393.92</v>
      </c>
    </row>
    <row r="373" spans="1:22" x14ac:dyDescent="0.25">
      <c r="A373" t="s">
        <v>59</v>
      </c>
      <c r="B373">
        <v>749</v>
      </c>
      <c r="C373" t="s">
        <v>3331</v>
      </c>
      <c r="D373" s="1">
        <v>45665.599178240744</v>
      </c>
      <c r="E373" s="2">
        <v>6.9791666666666665E-3</v>
      </c>
      <c r="F373" s="3">
        <v>0.58333333333333337</v>
      </c>
      <c r="G373" t="s">
        <v>364</v>
      </c>
      <c r="H373" t="s">
        <v>41</v>
      </c>
      <c r="I373" t="s">
        <v>25</v>
      </c>
      <c r="J373" t="str">
        <f>VLOOKUP(C373,[1]Plan1!$A:$B,2,FALSE)</f>
        <v>CARTEIRA A</v>
      </c>
      <c r="K373">
        <v>95174</v>
      </c>
      <c r="L373">
        <v>357856</v>
      </c>
      <c r="M373" s="7">
        <f t="shared" si="12"/>
        <v>1077350696</v>
      </c>
      <c r="N373" t="s">
        <v>147</v>
      </c>
      <c r="O373" t="s">
        <v>35</v>
      </c>
      <c r="P373">
        <f t="shared" si="13"/>
        <v>86999468271</v>
      </c>
      <c r="Q373" s="4">
        <v>45666.375</v>
      </c>
      <c r="R373" s="4">
        <v>45666</v>
      </c>
      <c r="S373">
        <v>58134</v>
      </c>
      <c r="T373">
        <v>1.1783168881957499E+18</v>
      </c>
      <c r="V373" s="5">
        <v>3064.02</v>
      </c>
    </row>
    <row r="374" spans="1:22" x14ac:dyDescent="0.25">
      <c r="A374" t="s">
        <v>59</v>
      </c>
      <c r="B374">
        <v>598</v>
      </c>
      <c r="C374" t="s">
        <v>3331</v>
      </c>
      <c r="D374" s="1">
        <v>45666.356805555559</v>
      </c>
      <c r="E374" s="2">
        <v>6.4814814814814813E-4</v>
      </c>
      <c r="F374" s="3">
        <v>0.33333333333333331</v>
      </c>
      <c r="G374" t="s">
        <v>364</v>
      </c>
      <c r="H374" t="s">
        <v>41</v>
      </c>
      <c r="I374" t="s">
        <v>25</v>
      </c>
      <c r="J374" t="str">
        <f>VLOOKUP(C374,[1]Plan1!$A:$B,2,FALSE)</f>
        <v>CARTEIRA A</v>
      </c>
      <c r="K374">
        <v>100319</v>
      </c>
      <c r="L374">
        <v>363235</v>
      </c>
      <c r="M374" s="7">
        <f t="shared" si="12"/>
        <v>1077350697</v>
      </c>
      <c r="N374" t="s">
        <v>339</v>
      </c>
      <c r="O374" t="s">
        <v>37</v>
      </c>
      <c r="P374">
        <f t="shared" si="13"/>
        <v>86999468281</v>
      </c>
      <c r="Q374" s="4">
        <v>45667.375</v>
      </c>
      <c r="R374" s="4">
        <v>45667</v>
      </c>
      <c r="S374">
        <v>58134</v>
      </c>
      <c r="T374">
        <v>1.23557684445184E+18</v>
      </c>
      <c r="V374" s="5">
        <v>6020</v>
      </c>
    </row>
    <row r="375" spans="1:22" x14ac:dyDescent="0.25">
      <c r="A375" t="s">
        <v>61</v>
      </c>
      <c r="B375">
        <v>114</v>
      </c>
      <c r="C375" t="s">
        <v>3331</v>
      </c>
      <c r="D375" s="1">
        <v>45666.499652777777</v>
      </c>
      <c r="E375" s="2">
        <v>5.2893518518518515E-3</v>
      </c>
      <c r="F375" s="3">
        <v>0.45833333333333331</v>
      </c>
      <c r="G375" t="s">
        <v>364</v>
      </c>
      <c r="H375" t="s">
        <v>41</v>
      </c>
      <c r="I375" t="s">
        <v>25</v>
      </c>
      <c r="J375" t="str">
        <f>VLOOKUP(C375,[1]Plan1!$A:$B,2,FALSE)</f>
        <v>CARTEIRA A</v>
      </c>
      <c r="K375">
        <v>252027</v>
      </c>
      <c r="L375">
        <v>375884</v>
      </c>
      <c r="M375" s="7">
        <f t="shared" si="12"/>
        <v>1077350698</v>
      </c>
      <c r="N375" t="s">
        <v>149</v>
      </c>
      <c r="O375" t="s">
        <v>26</v>
      </c>
      <c r="P375">
        <f t="shared" si="13"/>
        <v>86999468291</v>
      </c>
      <c r="Q375" s="4">
        <v>45667.375</v>
      </c>
      <c r="R375" s="4">
        <v>45667</v>
      </c>
      <c r="S375">
        <v>58134</v>
      </c>
      <c r="T375">
        <v>1.43378397291937E+18</v>
      </c>
      <c r="V375" s="5">
        <v>3314.84</v>
      </c>
    </row>
    <row r="376" spans="1:22" x14ac:dyDescent="0.25">
      <c r="A376" t="s">
        <v>61</v>
      </c>
      <c r="B376">
        <v>58</v>
      </c>
      <c r="C376" t="s">
        <v>3331</v>
      </c>
      <c r="D376" s="1">
        <v>45666.53056712963</v>
      </c>
      <c r="E376" s="2">
        <v>1.1111111111111111E-3</v>
      </c>
      <c r="F376" s="3">
        <v>0.5</v>
      </c>
      <c r="G376" t="s">
        <v>364</v>
      </c>
      <c r="H376" t="s">
        <v>41</v>
      </c>
      <c r="I376" t="s">
        <v>25</v>
      </c>
      <c r="J376" t="str">
        <f>VLOOKUP(C376,[1]Plan1!$A:$B,2,FALSE)</f>
        <v>CARTEIRA A</v>
      </c>
      <c r="K376">
        <v>252960</v>
      </c>
      <c r="L376">
        <v>377815</v>
      </c>
      <c r="M376" s="7">
        <f t="shared" si="12"/>
        <v>1077350699</v>
      </c>
      <c r="N376" t="s">
        <v>160</v>
      </c>
      <c r="O376" t="s">
        <v>34</v>
      </c>
      <c r="P376">
        <f t="shared" si="13"/>
        <v>86999468301</v>
      </c>
      <c r="Q376" s="4">
        <v>45667.381249999999</v>
      </c>
      <c r="R376" s="4">
        <v>45667</v>
      </c>
      <c r="S376">
        <v>58134</v>
      </c>
      <c r="T376">
        <v>1.4392200940549901E+18</v>
      </c>
      <c r="V376" s="5">
        <v>5142.8</v>
      </c>
    </row>
    <row r="377" spans="1:22" x14ac:dyDescent="0.25">
      <c r="A377" t="s">
        <v>56</v>
      </c>
      <c r="B377">
        <v>2173</v>
      </c>
      <c r="C377" t="s">
        <v>3331</v>
      </c>
      <c r="D377" s="1">
        <v>45666.63040509259</v>
      </c>
      <c r="E377" s="2">
        <v>6.8287037037037036E-4</v>
      </c>
      <c r="F377" s="3">
        <v>0.625</v>
      </c>
      <c r="G377" t="s">
        <v>364</v>
      </c>
      <c r="H377" t="s">
        <v>41</v>
      </c>
      <c r="I377" t="s">
        <v>25</v>
      </c>
      <c r="J377" t="str">
        <f>VLOOKUP(C377,[1]Plan1!$A:$B,2,FALSE)</f>
        <v>CARTEIRA A</v>
      </c>
      <c r="K377">
        <v>59784</v>
      </c>
      <c r="L377">
        <v>290266</v>
      </c>
      <c r="M377" s="7">
        <f t="shared" si="12"/>
        <v>1077350700</v>
      </c>
      <c r="N377" t="s">
        <v>338</v>
      </c>
      <c r="O377" t="s">
        <v>26</v>
      </c>
      <c r="P377">
        <f t="shared" si="13"/>
        <v>86999468311</v>
      </c>
      <c r="Q377" s="4">
        <v>45667.375</v>
      </c>
      <c r="R377" s="4">
        <v>45667</v>
      </c>
      <c r="S377">
        <v>58134</v>
      </c>
      <c r="T377">
        <v>4.14130648821288E+16</v>
      </c>
      <c r="V377" s="5">
        <v>5483.6</v>
      </c>
    </row>
    <row r="378" spans="1:22" x14ac:dyDescent="0.25">
      <c r="A378" t="s">
        <v>61</v>
      </c>
      <c r="B378">
        <v>58</v>
      </c>
      <c r="C378" t="s">
        <v>3331</v>
      </c>
      <c r="D378" s="1">
        <v>45666.678252314814</v>
      </c>
      <c r="E378" s="2">
        <v>3.3333333333333335E-3</v>
      </c>
      <c r="F378" s="3">
        <v>0.66666666666666663</v>
      </c>
      <c r="G378" t="s">
        <v>364</v>
      </c>
      <c r="H378" t="s">
        <v>41</v>
      </c>
      <c r="I378" t="s">
        <v>25</v>
      </c>
      <c r="J378" t="str">
        <f>VLOOKUP(C378,[1]Plan1!$A:$B,2,FALSE)</f>
        <v>CARTEIRA A</v>
      </c>
      <c r="K378">
        <v>252960</v>
      </c>
      <c r="L378">
        <v>377815</v>
      </c>
      <c r="M378" s="7">
        <f t="shared" si="12"/>
        <v>1077350701</v>
      </c>
      <c r="N378" t="s">
        <v>160</v>
      </c>
      <c r="O378" t="s">
        <v>26</v>
      </c>
      <c r="P378">
        <f t="shared" si="13"/>
        <v>86999468321</v>
      </c>
      <c r="Q378" s="4">
        <v>45666.375</v>
      </c>
      <c r="R378" s="4">
        <v>45666</v>
      </c>
      <c r="S378">
        <v>58134</v>
      </c>
      <c r="T378">
        <v>1.4392200940549901E+18</v>
      </c>
      <c r="V378" s="5">
        <v>5142.8</v>
      </c>
    </row>
    <row r="379" spans="1:22" x14ac:dyDescent="0.25">
      <c r="A379" t="s">
        <v>59</v>
      </c>
      <c r="B379">
        <v>444</v>
      </c>
      <c r="C379" t="s">
        <v>3331</v>
      </c>
      <c r="D379" s="1">
        <v>45667.482094907406</v>
      </c>
      <c r="E379" s="2">
        <v>2.7696759259259258E-2</v>
      </c>
      <c r="F379" s="3">
        <v>0.45833333333333331</v>
      </c>
      <c r="G379" t="s">
        <v>364</v>
      </c>
      <c r="H379" t="s">
        <v>41</v>
      </c>
      <c r="I379" t="s">
        <v>25</v>
      </c>
      <c r="J379" t="str">
        <f>VLOOKUP(C379,[1]Plan1!$A:$B,2,FALSE)</f>
        <v>CARTEIRA A</v>
      </c>
      <c r="K379">
        <v>174242</v>
      </c>
      <c r="L379">
        <v>353879</v>
      </c>
      <c r="M379" s="7">
        <f t="shared" si="12"/>
        <v>1077350702</v>
      </c>
      <c r="N379" t="s">
        <v>344</v>
      </c>
      <c r="O379" t="s">
        <v>35</v>
      </c>
      <c r="P379">
        <f t="shared" si="13"/>
        <v>86999468331</v>
      </c>
      <c r="Q379" s="4">
        <v>45667.625</v>
      </c>
      <c r="R379" s="4">
        <v>45667</v>
      </c>
      <c r="S379">
        <v>58134</v>
      </c>
      <c r="T379">
        <v>1.2595014845345101E+18</v>
      </c>
      <c r="V379" s="5">
        <v>1382.4</v>
      </c>
    </row>
    <row r="380" spans="1:22" x14ac:dyDescent="0.25">
      <c r="A380" t="s">
        <v>59</v>
      </c>
      <c r="B380">
        <v>518</v>
      </c>
      <c r="C380" t="s">
        <v>3331</v>
      </c>
      <c r="D380" s="1">
        <v>45663.361145833333</v>
      </c>
      <c r="E380" s="2">
        <v>3.7037037037037035E-4</v>
      </c>
      <c r="F380" s="3">
        <v>0.33333333333333331</v>
      </c>
      <c r="G380" t="s">
        <v>368</v>
      </c>
      <c r="H380" t="s">
        <v>41</v>
      </c>
      <c r="I380" t="s">
        <v>25</v>
      </c>
      <c r="J380" t="str">
        <f>VLOOKUP(C380,[1]Plan1!$A:$B,2,FALSE)</f>
        <v>CARTEIRA A</v>
      </c>
      <c r="K380">
        <v>103137</v>
      </c>
      <c r="L380">
        <v>371031</v>
      </c>
      <c r="M380" s="7">
        <f t="shared" si="12"/>
        <v>1077350703</v>
      </c>
      <c r="N380" t="s">
        <v>369</v>
      </c>
      <c r="O380" t="s">
        <v>37</v>
      </c>
      <c r="P380">
        <f t="shared" si="13"/>
        <v>86999468341</v>
      </c>
      <c r="Q380" s="4">
        <v>45663.583333333336</v>
      </c>
      <c r="R380" s="4">
        <v>45663</v>
      </c>
      <c r="S380">
        <v>58134</v>
      </c>
      <c r="T380">
        <v>1.3098817413931E+18</v>
      </c>
      <c r="V380" s="5">
        <v>1476.76</v>
      </c>
    </row>
    <row r="381" spans="1:22" x14ac:dyDescent="0.25">
      <c r="A381" t="s">
        <v>61</v>
      </c>
      <c r="B381">
        <v>326</v>
      </c>
      <c r="C381" t="s">
        <v>3331</v>
      </c>
      <c r="D381" s="1">
        <v>45663.361666666664</v>
      </c>
      <c r="E381" s="2">
        <v>6.7129629629629625E-4</v>
      </c>
      <c r="F381" s="3">
        <v>0.33333333333333331</v>
      </c>
      <c r="G381" t="s">
        <v>368</v>
      </c>
      <c r="H381" t="s">
        <v>41</v>
      </c>
      <c r="I381" t="s">
        <v>25</v>
      </c>
      <c r="J381" t="str">
        <f>VLOOKUP(C381,[1]Plan1!$A:$B,2,FALSE)</f>
        <v>CARTEIRA A</v>
      </c>
      <c r="K381">
        <v>113951</v>
      </c>
      <c r="L381">
        <v>377968</v>
      </c>
      <c r="M381" s="7">
        <f t="shared" si="12"/>
        <v>1077350704</v>
      </c>
      <c r="N381" t="s">
        <v>331</v>
      </c>
      <c r="O381" t="s">
        <v>26</v>
      </c>
      <c r="P381">
        <f t="shared" si="13"/>
        <v>86999468351</v>
      </c>
      <c r="Q381" s="4">
        <v>45664.375</v>
      </c>
      <c r="R381" s="4">
        <v>45664</v>
      </c>
      <c r="S381">
        <v>58134</v>
      </c>
      <c r="T381">
        <v>1.3765446078184801E+18</v>
      </c>
      <c r="V381" s="5">
        <v>3763.02</v>
      </c>
    </row>
    <row r="382" spans="1:22" x14ac:dyDescent="0.25">
      <c r="A382" t="s">
        <v>56</v>
      </c>
      <c r="B382">
        <v>1672</v>
      </c>
      <c r="C382" t="s">
        <v>3331</v>
      </c>
      <c r="D382" s="1">
        <v>45663.369317129633</v>
      </c>
      <c r="E382" s="2">
        <v>9.1435185185185185E-4</v>
      </c>
      <c r="F382" s="3">
        <v>0.33333333333333331</v>
      </c>
      <c r="G382" t="s">
        <v>368</v>
      </c>
      <c r="H382" t="s">
        <v>41</v>
      </c>
      <c r="I382" t="s">
        <v>25</v>
      </c>
      <c r="J382" t="str">
        <f>VLOOKUP(C382,[1]Plan1!$A:$B,2,FALSE)</f>
        <v>CARTEIRA A</v>
      </c>
      <c r="K382">
        <v>56166</v>
      </c>
      <c r="L382">
        <v>323499</v>
      </c>
      <c r="M382" s="7">
        <f t="shared" si="12"/>
        <v>1077350705</v>
      </c>
      <c r="N382" t="s">
        <v>330</v>
      </c>
      <c r="O382" t="s">
        <v>34</v>
      </c>
      <c r="P382">
        <f t="shared" si="13"/>
        <v>86999468361</v>
      </c>
      <c r="Q382" s="4">
        <v>45754.375</v>
      </c>
      <c r="R382" s="4">
        <v>45754</v>
      </c>
      <c r="S382">
        <v>58134</v>
      </c>
      <c r="T382">
        <v>8.3259720030926003E+17</v>
      </c>
      <c r="V382" s="5">
        <v>2456.08</v>
      </c>
    </row>
    <row r="383" spans="1:22" x14ac:dyDescent="0.25">
      <c r="A383" t="s">
        <v>61</v>
      </c>
      <c r="B383">
        <v>322</v>
      </c>
      <c r="C383" t="s">
        <v>3331</v>
      </c>
      <c r="D383" s="1">
        <v>45663.424108796295</v>
      </c>
      <c r="E383" s="2">
        <v>1.9328703703703704E-3</v>
      </c>
      <c r="F383" s="3">
        <v>0.41666666666666669</v>
      </c>
      <c r="G383" t="s">
        <v>368</v>
      </c>
      <c r="H383" t="s">
        <v>41</v>
      </c>
      <c r="I383" t="s">
        <v>25</v>
      </c>
      <c r="J383" t="str">
        <f>VLOOKUP(C383,[1]Plan1!$A:$B,2,FALSE)</f>
        <v>CARTEIRA A</v>
      </c>
      <c r="K383">
        <v>113951</v>
      </c>
      <c r="L383">
        <v>377968</v>
      </c>
      <c r="M383" s="7">
        <f t="shared" si="12"/>
        <v>1077350706</v>
      </c>
      <c r="N383" t="s">
        <v>331</v>
      </c>
      <c r="O383" t="s">
        <v>26</v>
      </c>
      <c r="P383">
        <f t="shared" si="13"/>
        <v>86999468371</v>
      </c>
      <c r="Q383" s="4">
        <v>45663.583333333336</v>
      </c>
      <c r="R383" s="4">
        <v>45663</v>
      </c>
      <c r="S383">
        <v>58134</v>
      </c>
      <c r="T383">
        <v>1.3765446078184801E+18</v>
      </c>
      <c r="V383" s="5">
        <v>3763.02</v>
      </c>
    </row>
    <row r="384" spans="1:22" x14ac:dyDescent="0.25">
      <c r="A384" t="s">
        <v>61</v>
      </c>
      <c r="B384">
        <v>322</v>
      </c>
      <c r="C384" t="s">
        <v>3331</v>
      </c>
      <c r="D384" s="1">
        <v>45663.469050925924</v>
      </c>
      <c r="E384" s="2">
        <v>2.9745370370370373E-3</v>
      </c>
      <c r="F384" s="3">
        <v>0.45833333333333331</v>
      </c>
      <c r="G384" t="s">
        <v>368</v>
      </c>
      <c r="H384" t="s">
        <v>41</v>
      </c>
      <c r="I384" t="s">
        <v>25</v>
      </c>
      <c r="J384" t="str">
        <f>VLOOKUP(C384,[1]Plan1!$A:$B,2,FALSE)</f>
        <v>CARTEIRA A</v>
      </c>
      <c r="K384">
        <v>113951</v>
      </c>
      <c r="L384">
        <v>377968</v>
      </c>
      <c r="M384" s="7">
        <f t="shared" si="12"/>
        <v>1077350707</v>
      </c>
      <c r="N384" t="s">
        <v>331</v>
      </c>
      <c r="O384" t="s">
        <v>26</v>
      </c>
      <c r="P384">
        <f t="shared" si="13"/>
        <v>86999468381</v>
      </c>
      <c r="Q384" s="4">
        <v>45664.375</v>
      </c>
      <c r="R384" s="4">
        <v>45664</v>
      </c>
      <c r="S384">
        <v>58134</v>
      </c>
      <c r="T384">
        <v>1.3765446078184801E+18</v>
      </c>
      <c r="V384" s="5">
        <v>3763.02</v>
      </c>
    </row>
    <row r="385" spans="1:22" x14ac:dyDescent="0.25">
      <c r="A385" t="s">
        <v>59</v>
      </c>
      <c r="B385">
        <v>518</v>
      </c>
      <c r="C385" t="s">
        <v>3331</v>
      </c>
      <c r="D385" s="1">
        <v>45663.590729166666</v>
      </c>
      <c r="E385" s="2">
        <v>6.8287037037037036E-4</v>
      </c>
      <c r="F385" s="3">
        <v>0.58333333333333337</v>
      </c>
      <c r="G385" t="s">
        <v>368</v>
      </c>
      <c r="H385" t="s">
        <v>41</v>
      </c>
      <c r="I385" t="s">
        <v>25</v>
      </c>
      <c r="J385" t="str">
        <f>VLOOKUP(C385,[1]Plan1!$A:$B,2,FALSE)</f>
        <v>CARTEIRA A</v>
      </c>
      <c r="K385">
        <v>103137</v>
      </c>
      <c r="L385">
        <v>371031</v>
      </c>
      <c r="M385" s="7">
        <f t="shared" si="12"/>
        <v>1077350708</v>
      </c>
      <c r="N385" t="s">
        <v>369</v>
      </c>
      <c r="O385" t="s">
        <v>35</v>
      </c>
      <c r="P385">
        <f t="shared" si="13"/>
        <v>86999468391</v>
      </c>
      <c r="Q385" s="4">
        <v>45664.375</v>
      </c>
      <c r="R385" s="4">
        <v>45664</v>
      </c>
      <c r="S385">
        <v>58134</v>
      </c>
      <c r="T385">
        <v>1.3098817413931E+18</v>
      </c>
      <c r="V385" s="5">
        <v>1476.76</v>
      </c>
    </row>
    <row r="386" spans="1:22" x14ac:dyDescent="0.25">
      <c r="A386" t="s">
        <v>61</v>
      </c>
      <c r="B386">
        <v>-34</v>
      </c>
      <c r="C386" t="s">
        <v>3331</v>
      </c>
      <c r="D386" s="1">
        <v>45664.600763888891</v>
      </c>
      <c r="E386" s="2">
        <v>3.8194444444444446E-4</v>
      </c>
      <c r="F386" s="3">
        <v>0.58333333333333337</v>
      </c>
      <c r="G386" t="s">
        <v>368</v>
      </c>
      <c r="H386" t="s">
        <v>41</v>
      </c>
      <c r="I386" t="s">
        <v>25</v>
      </c>
      <c r="J386" t="str">
        <f>VLOOKUP(C386,[1]Plan1!$A:$B,2,FALSE)</f>
        <v>CARTEIRA A</v>
      </c>
      <c r="K386">
        <v>252971</v>
      </c>
      <c r="L386">
        <v>387585</v>
      </c>
      <c r="M386" s="7">
        <f t="shared" si="12"/>
        <v>1077350709</v>
      </c>
      <c r="N386" t="s">
        <v>190</v>
      </c>
      <c r="O386" t="s">
        <v>37</v>
      </c>
      <c r="P386">
        <f t="shared" si="13"/>
        <v>86999468401</v>
      </c>
      <c r="Q386" s="4">
        <v>45666.375</v>
      </c>
      <c r="R386" s="4">
        <v>45666</v>
      </c>
      <c r="S386">
        <v>58134</v>
      </c>
      <c r="T386">
        <v>1.46756086830368E+18</v>
      </c>
      <c r="V386" s="5">
        <v>2214.4899999999998</v>
      </c>
    </row>
    <row r="387" spans="1:22" x14ac:dyDescent="0.25">
      <c r="A387" t="s">
        <v>56</v>
      </c>
      <c r="B387">
        <v>1577</v>
      </c>
      <c r="C387" t="s">
        <v>3331</v>
      </c>
      <c r="D387" s="1">
        <v>45664.655462962961</v>
      </c>
      <c r="E387" s="2">
        <v>5.7754629629629631E-3</v>
      </c>
      <c r="F387" s="3">
        <v>0.625</v>
      </c>
      <c r="G387" t="s">
        <v>368</v>
      </c>
      <c r="H387" t="s">
        <v>41</v>
      </c>
      <c r="I387" t="s">
        <v>25</v>
      </c>
      <c r="J387" t="str">
        <f>VLOOKUP(C387,[1]Plan1!$A:$B,2,FALSE)</f>
        <v>CARTEIRA A</v>
      </c>
      <c r="K387">
        <v>55761</v>
      </c>
      <c r="L387">
        <v>330549</v>
      </c>
      <c r="M387" s="7">
        <f t="shared" si="12"/>
        <v>1077350710</v>
      </c>
      <c r="N387" t="s">
        <v>340</v>
      </c>
      <c r="O387" t="s">
        <v>26</v>
      </c>
      <c r="P387">
        <f t="shared" si="13"/>
        <v>86999468411</v>
      </c>
      <c r="Q387" s="4">
        <v>45665.375</v>
      </c>
      <c r="R387" s="4">
        <v>45665</v>
      </c>
      <c r="S387">
        <v>58134</v>
      </c>
      <c r="T387">
        <v>8.61663701150416E+17</v>
      </c>
      <c r="V387" s="5">
        <v>2916.48</v>
      </c>
    </row>
    <row r="388" spans="1:22" x14ac:dyDescent="0.25">
      <c r="A388" t="s">
        <v>56</v>
      </c>
      <c r="B388">
        <v>1577</v>
      </c>
      <c r="C388" t="s">
        <v>3331</v>
      </c>
      <c r="D388" s="1">
        <v>45664.666145833333</v>
      </c>
      <c r="E388" s="2">
        <v>1.2037037037037038E-3</v>
      </c>
      <c r="F388" s="3">
        <v>0.625</v>
      </c>
      <c r="G388" t="s">
        <v>368</v>
      </c>
      <c r="H388" t="s">
        <v>41</v>
      </c>
      <c r="I388" t="s">
        <v>25</v>
      </c>
      <c r="J388" t="str">
        <f>VLOOKUP(C388,[1]Plan1!$A:$B,2,FALSE)</f>
        <v>CARTEIRA A</v>
      </c>
      <c r="K388">
        <v>55761</v>
      </c>
      <c r="L388">
        <v>330549</v>
      </c>
      <c r="M388" s="7">
        <f t="shared" ref="M388:M451" si="14">M387+1</f>
        <v>1077350711</v>
      </c>
      <c r="N388" t="s">
        <v>340</v>
      </c>
      <c r="O388" t="s">
        <v>34</v>
      </c>
      <c r="P388">
        <f t="shared" ref="P388:P451" si="15">P387+10</f>
        <v>86999468421</v>
      </c>
      <c r="Q388" s="4">
        <v>45665.375</v>
      </c>
      <c r="R388" s="4">
        <v>45665</v>
      </c>
      <c r="S388">
        <v>58134</v>
      </c>
      <c r="T388">
        <v>8.61663701150416E+17</v>
      </c>
      <c r="V388" s="5">
        <v>2916.48</v>
      </c>
    </row>
    <row r="389" spans="1:22" x14ac:dyDescent="0.25">
      <c r="A389" t="s">
        <v>61</v>
      </c>
      <c r="B389">
        <v>322</v>
      </c>
      <c r="C389" t="s">
        <v>3331</v>
      </c>
      <c r="D389" s="1">
        <v>45665.356087962966</v>
      </c>
      <c r="E389" s="2">
        <v>7.407407407407407E-4</v>
      </c>
      <c r="F389" s="3">
        <v>0.33333333333333331</v>
      </c>
      <c r="G389" t="s">
        <v>368</v>
      </c>
      <c r="H389" t="s">
        <v>41</v>
      </c>
      <c r="I389" t="s">
        <v>25</v>
      </c>
      <c r="J389" t="str">
        <f>VLOOKUP(C389,[1]Plan1!$A:$B,2,FALSE)</f>
        <v>CARTEIRA A</v>
      </c>
      <c r="K389">
        <v>113951</v>
      </c>
      <c r="L389">
        <v>377968</v>
      </c>
      <c r="M389" s="7">
        <f t="shared" si="14"/>
        <v>1077350712</v>
      </c>
      <c r="N389" t="s">
        <v>331</v>
      </c>
      <c r="O389" t="s">
        <v>26</v>
      </c>
      <c r="P389">
        <f t="shared" si="15"/>
        <v>86999468431</v>
      </c>
      <c r="Q389" s="4">
        <v>45666.375</v>
      </c>
      <c r="R389" s="4">
        <v>45666</v>
      </c>
      <c r="S389">
        <v>58134</v>
      </c>
      <c r="T389">
        <v>1.3765446078184801E+18</v>
      </c>
      <c r="V389" s="5">
        <v>3763.02</v>
      </c>
    </row>
    <row r="390" spans="1:22" x14ac:dyDescent="0.25">
      <c r="A390" t="s">
        <v>59</v>
      </c>
      <c r="B390">
        <v>479</v>
      </c>
      <c r="C390" t="s">
        <v>3331</v>
      </c>
      <c r="D390" s="1">
        <v>45665.422164351854</v>
      </c>
      <c r="E390" s="2">
        <v>9.7222222222222219E-4</v>
      </c>
      <c r="F390" s="3">
        <v>0.41666666666666669</v>
      </c>
      <c r="G390" t="s">
        <v>368</v>
      </c>
      <c r="H390" t="s">
        <v>41</v>
      </c>
      <c r="I390" t="s">
        <v>25</v>
      </c>
      <c r="J390" t="str">
        <f>VLOOKUP(C390,[1]Plan1!$A:$B,2,FALSE)</f>
        <v>CARTEIRA A</v>
      </c>
      <c r="K390">
        <v>101944</v>
      </c>
      <c r="L390">
        <v>332734</v>
      </c>
      <c r="M390" s="7">
        <f t="shared" si="14"/>
        <v>1077350713</v>
      </c>
      <c r="N390" t="s">
        <v>370</v>
      </c>
      <c r="O390" t="s">
        <v>26</v>
      </c>
      <c r="P390">
        <f t="shared" si="15"/>
        <v>86999468441</v>
      </c>
      <c r="Q390" s="4">
        <v>45666.375</v>
      </c>
      <c r="R390" s="4">
        <v>45666</v>
      </c>
      <c r="S390">
        <v>58134</v>
      </c>
      <c r="T390">
        <v>1.2591812444453601E+18</v>
      </c>
      <c r="V390" s="5">
        <v>4072.37</v>
      </c>
    </row>
    <row r="391" spans="1:22" x14ac:dyDescent="0.25">
      <c r="A391" t="s">
        <v>56</v>
      </c>
      <c r="B391">
        <v>1577</v>
      </c>
      <c r="C391" t="s">
        <v>3331</v>
      </c>
      <c r="D391" s="1">
        <v>45665.598692129628</v>
      </c>
      <c r="E391" s="2">
        <v>4.6296296296296298E-4</v>
      </c>
      <c r="F391" s="3">
        <v>0.58333333333333337</v>
      </c>
      <c r="G391" t="s">
        <v>368</v>
      </c>
      <c r="H391" t="s">
        <v>41</v>
      </c>
      <c r="I391" t="s">
        <v>25</v>
      </c>
      <c r="J391" t="str">
        <f>VLOOKUP(C391,[1]Plan1!$A:$B,2,FALSE)</f>
        <v>CARTEIRA A</v>
      </c>
      <c r="K391">
        <v>55761</v>
      </c>
      <c r="L391">
        <v>330549</v>
      </c>
      <c r="M391" s="7">
        <f t="shared" si="14"/>
        <v>1077350714</v>
      </c>
      <c r="N391" t="s">
        <v>340</v>
      </c>
      <c r="O391" t="s">
        <v>35</v>
      </c>
      <c r="P391">
        <f t="shared" si="15"/>
        <v>86999468451</v>
      </c>
      <c r="Q391" s="4">
        <v>45666.375</v>
      </c>
      <c r="R391" s="4">
        <v>45666</v>
      </c>
      <c r="S391">
        <v>58134</v>
      </c>
      <c r="T391">
        <v>8.61663701150416E+17</v>
      </c>
      <c r="V391" s="5">
        <v>2916.48</v>
      </c>
    </row>
    <row r="392" spans="1:22" x14ac:dyDescent="0.25">
      <c r="A392" t="s">
        <v>56</v>
      </c>
      <c r="B392">
        <v>1577</v>
      </c>
      <c r="C392" t="s">
        <v>3331</v>
      </c>
      <c r="D392" s="1">
        <v>45666.375949074078</v>
      </c>
      <c r="E392" s="2">
        <v>1.3078703703703703E-3</v>
      </c>
      <c r="F392" s="3">
        <v>0.375</v>
      </c>
      <c r="G392" t="s">
        <v>368</v>
      </c>
      <c r="H392" t="s">
        <v>41</v>
      </c>
      <c r="I392" t="s">
        <v>25</v>
      </c>
      <c r="J392" t="str">
        <f>VLOOKUP(C392,[1]Plan1!$A:$B,2,FALSE)</f>
        <v>CARTEIRA A</v>
      </c>
      <c r="K392">
        <v>55761</v>
      </c>
      <c r="L392">
        <v>330549</v>
      </c>
      <c r="M392" s="7">
        <f t="shared" si="14"/>
        <v>1077350715</v>
      </c>
      <c r="N392" t="s">
        <v>340</v>
      </c>
      <c r="O392" t="s">
        <v>37</v>
      </c>
      <c r="P392">
        <f t="shared" si="15"/>
        <v>86999468461</v>
      </c>
      <c r="Q392" s="4">
        <v>45667.375</v>
      </c>
      <c r="R392" s="4">
        <v>45667</v>
      </c>
      <c r="S392">
        <v>58134</v>
      </c>
      <c r="T392">
        <v>8.61663701150416E+17</v>
      </c>
      <c r="V392" s="5">
        <v>2916.48</v>
      </c>
    </row>
    <row r="393" spans="1:22" x14ac:dyDescent="0.25">
      <c r="A393" t="s">
        <v>61</v>
      </c>
      <c r="B393">
        <v>322</v>
      </c>
      <c r="C393" t="s">
        <v>3331</v>
      </c>
      <c r="D393" s="1">
        <v>45666.378958333335</v>
      </c>
      <c r="E393" s="2">
        <v>7.6388888888888893E-4</v>
      </c>
      <c r="F393" s="3">
        <v>0.375</v>
      </c>
      <c r="G393" t="s">
        <v>368</v>
      </c>
      <c r="H393" t="s">
        <v>41</v>
      </c>
      <c r="I393" t="s">
        <v>25</v>
      </c>
      <c r="J393" t="str">
        <f>VLOOKUP(C393,[1]Plan1!$A:$B,2,FALSE)</f>
        <v>CARTEIRA A</v>
      </c>
      <c r="K393">
        <v>113951</v>
      </c>
      <c r="L393">
        <v>377968</v>
      </c>
      <c r="M393" s="7">
        <f t="shared" si="14"/>
        <v>1077350716</v>
      </c>
      <c r="N393" t="s">
        <v>331</v>
      </c>
      <c r="O393" t="s">
        <v>26</v>
      </c>
      <c r="P393">
        <f t="shared" si="15"/>
        <v>86999468471</v>
      </c>
      <c r="Q393" s="4">
        <v>45667.375</v>
      </c>
      <c r="R393" s="4">
        <v>45667</v>
      </c>
      <c r="S393">
        <v>58134</v>
      </c>
      <c r="T393">
        <v>1.3765446078184801E+18</v>
      </c>
      <c r="V393" s="5">
        <v>3763.02</v>
      </c>
    </row>
    <row r="394" spans="1:22" x14ac:dyDescent="0.25">
      <c r="A394" t="s">
        <v>61</v>
      </c>
      <c r="B394">
        <v>126</v>
      </c>
      <c r="C394" t="s">
        <v>3331</v>
      </c>
      <c r="D394" s="1">
        <v>45666.667303240742</v>
      </c>
      <c r="E394" s="2">
        <v>8.564814814814815E-4</v>
      </c>
      <c r="F394" s="3">
        <v>0.66666666666666663</v>
      </c>
      <c r="G394" t="s">
        <v>368</v>
      </c>
      <c r="H394" t="s">
        <v>41</v>
      </c>
      <c r="I394" t="s">
        <v>25</v>
      </c>
      <c r="J394" t="str">
        <f>VLOOKUP(C394,[1]Plan1!$A:$B,2,FALSE)</f>
        <v>CARTEIRA A</v>
      </c>
      <c r="K394">
        <v>252971</v>
      </c>
      <c r="L394">
        <v>387585</v>
      </c>
      <c r="M394" s="7">
        <f t="shared" si="14"/>
        <v>1077350717</v>
      </c>
      <c r="N394" t="s">
        <v>190</v>
      </c>
      <c r="O394" t="s">
        <v>34</v>
      </c>
      <c r="P394">
        <f t="shared" si="15"/>
        <v>86999468481</v>
      </c>
      <c r="Q394" s="4">
        <v>45667.375</v>
      </c>
      <c r="R394" s="4">
        <v>45667</v>
      </c>
      <c r="S394">
        <v>58134</v>
      </c>
      <c r="T394">
        <v>1.46756086830368E+18</v>
      </c>
      <c r="V394" s="5">
        <v>2214.4899999999998</v>
      </c>
    </row>
    <row r="395" spans="1:22" x14ac:dyDescent="0.25">
      <c r="A395" t="s">
        <v>61</v>
      </c>
      <c r="B395">
        <v>326</v>
      </c>
      <c r="C395" t="s">
        <v>3331</v>
      </c>
      <c r="D395" s="1">
        <v>45663.356458333335</v>
      </c>
      <c r="E395" s="2">
        <v>1.3541666666666667E-3</v>
      </c>
      <c r="F395" s="3">
        <v>0.33333333333333331</v>
      </c>
      <c r="G395" t="s">
        <v>371</v>
      </c>
      <c r="H395" t="s">
        <v>41</v>
      </c>
      <c r="I395" t="s">
        <v>25</v>
      </c>
      <c r="J395" t="str">
        <f>VLOOKUP(C395,[1]Plan1!$A:$B,2,FALSE)</f>
        <v>CARTEIRA A</v>
      </c>
      <c r="K395">
        <v>113951</v>
      </c>
      <c r="L395">
        <v>377968</v>
      </c>
      <c r="M395" s="7">
        <f t="shared" si="14"/>
        <v>1077350718</v>
      </c>
      <c r="N395" t="s">
        <v>331</v>
      </c>
      <c r="O395" t="s">
        <v>26</v>
      </c>
      <c r="P395">
        <f t="shared" si="15"/>
        <v>86999468491</v>
      </c>
      <c r="Q395" s="4">
        <v>45664.375</v>
      </c>
      <c r="R395" s="4"/>
      <c r="S395">
        <v>58134</v>
      </c>
      <c r="T395">
        <v>1.3765446078184801E+18</v>
      </c>
      <c r="V395" s="5">
        <v>3763.02</v>
      </c>
    </row>
    <row r="396" spans="1:22" x14ac:dyDescent="0.25">
      <c r="A396" t="s">
        <v>61</v>
      </c>
      <c r="B396">
        <v>3</v>
      </c>
      <c r="C396" t="s">
        <v>3331</v>
      </c>
      <c r="D396" s="1">
        <v>45663.367604166669</v>
      </c>
      <c r="E396" s="2">
        <v>1.6898148148148148E-3</v>
      </c>
      <c r="F396" s="3">
        <v>0.33333333333333331</v>
      </c>
      <c r="G396" t="s">
        <v>371</v>
      </c>
      <c r="H396" t="s">
        <v>41</v>
      </c>
      <c r="I396" t="s">
        <v>25</v>
      </c>
      <c r="J396" t="str">
        <f>VLOOKUP(C396,[1]Plan1!$A:$B,2,FALSE)</f>
        <v>CARTEIRA A</v>
      </c>
      <c r="K396">
        <v>249322</v>
      </c>
      <c r="L396">
        <v>378373</v>
      </c>
      <c r="M396" s="7">
        <f t="shared" si="14"/>
        <v>1077350719</v>
      </c>
      <c r="N396" t="s">
        <v>91</v>
      </c>
      <c r="O396" t="s">
        <v>26</v>
      </c>
      <c r="P396">
        <f t="shared" si="15"/>
        <v>86999468501</v>
      </c>
      <c r="Q396" s="4">
        <v>45664.375</v>
      </c>
      <c r="R396" s="4"/>
      <c r="S396">
        <v>58134</v>
      </c>
      <c r="T396">
        <v>1.3827412658917701E+18</v>
      </c>
      <c r="V396" s="5">
        <v>1417.66</v>
      </c>
    </row>
    <row r="397" spans="1:22" x14ac:dyDescent="0.25">
      <c r="A397" t="s">
        <v>61</v>
      </c>
      <c r="B397">
        <v>139</v>
      </c>
      <c r="C397" t="s">
        <v>3331</v>
      </c>
      <c r="D397" s="1">
        <v>45663.370393518519</v>
      </c>
      <c r="E397" s="2">
        <v>2.0601851851851853E-3</v>
      </c>
      <c r="F397" s="3">
        <v>0.33333333333333331</v>
      </c>
      <c r="G397" t="s">
        <v>371</v>
      </c>
      <c r="H397" t="s">
        <v>41</v>
      </c>
      <c r="I397" t="s">
        <v>25</v>
      </c>
      <c r="J397" t="str">
        <f>VLOOKUP(C397,[1]Plan1!$A:$B,2,FALSE)</f>
        <v>CARTEIRA A</v>
      </c>
      <c r="K397">
        <v>252144</v>
      </c>
      <c r="L397">
        <v>325987</v>
      </c>
      <c r="M397" s="7">
        <f t="shared" si="14"/>
        <v>1077350720</v>
      </c>
      <c r="N397" t="s">
        <v>372</v>
      </c>
      <c r="O397" t="s">
        <v>35</v>
      </c>
      <c r="P397">
        <f t="shared" si="15"/>
        <v>86999468511</v>
      </c>
      <c r="Q397" s="4">
        <v>45664.375</v>
      </c>
      <c r="R397" s="4"/>
      <c r="S397">
        <v>58134</v>
      </c>
      <c r="T397">
        <v>1.4007842956095401E+18</v>
      </c>
      <c r="V397" s="5">
        <v>3963.56</v>
      </c>
    </row>
    <row r="398" spans="1:22" x14ac:dyDescent="0.25">
      <c r="A398" t="s">
        <v>61</v>
      </c>
      <c r="B398">
        <v>-34</v>
      </c>
      <c r="C398" t="s">
        <v>3331</v>
      </c>
      <c r="D398" s="1">
        <v>45664.594236111108</v>
      </c>
      <c r="E398" s="2">
        <v>2.7777777777777778E-4</v>
      </c>
      <c r="F398" s="3">
        <v>0.58333333333333337</v>
      </c>
      <c r="G398" t="s">
        <v>371</v>
      </c>
      <c r="H398" t="s">
        <v>41</v>
      </c>
      <c r="I398" t="s">
        <v>25</v>
      </c>
      <c r="J398" t="str">
        <f>VLOOKUP(C398,[1]Plan1!$A:$B,2,FALSE)</f>
        <v>CARTEIRA A</v>
      </c>
      <c r="K398">
        <v>252971</v>
      </c>
      <c r="L398">
        <v>387585</v>
      </c>
      <c r="M398" s="7">
        <f t="shared" si="14"/>
        <v>1077350721</v>
      </c>
      <c r="N398" t="s">
        <v>190</v>
      </c>
      <c r="O398" t="s">
        <v>37</v>
      </c>
      <c r="P398">
        <f t="shared" si="15"/>
        <v>86999468521</v>
      </c>
      <c r="Q398" s="4">
        <v>45665.375</v>
      </c>
      <c r="R398" s="4"/>
      <c r="S398">
        <v>58134</v>
      </c>
      <c r="T398">
        <v>1.46756086830368E+18</v>
      </c>
      <c r="V398" s="5">
        <v>2214.4899999999998</v>
      </c>
    </row>
    <row r="399" spans="1:22" x14ac:dyDescent="0.25">
      <c r="A399" t="s">
        <v>59</v>
      </c>
      <c r="B399">
        <v>413</v>
      </c>
      <c r="C399" t="s">
        <v>3331</v>
      </c>
      <c r="D399" s="1">
        <v>45665.411377314813</v>
      </c>
      <c r="E399" s="2">
        <v>5.0925925925925921E-4</v>
      </c>
      <c r="F399" s="3">
        <v>0.375</v>
      </c>
      <c r="G399" t="s">
        <v>371</v>
      </c>
      <c r="H399" t="s">
        <v>41</v>
      </c>
      <c r="I399" t="s">
        <v>25</v>
      </c>
      <c r="J399" t="str">
        <f>VLOOKUP(C399,[1]Plan1!$A:$B,2,FALSE)</f>
        <v>CARTEIRA A</v>
      </c>
      <c r="K399">
        <v>113767</v>
      </c>
      <c r="L399">
        <v>353926</v>
      </c>
      <c r="M399" s="7">
        <f t="shared" si="14"/>
        <v>1077350722</v>
      </c>
      <c r="N399" t="s">
        <v>145</v>
      </c>
      <c r="O399" t="s">
        <v>26</v>
      </c>
      <c r="P399">
        <f t="shared" si="15"/>
        <v>86999468531</v>
      </c>
      <c r="Q399" s="4">
        <v>45666.375</v>
      </c>
      <c r="R399" s="4"/>
      <c r="S399">
        <v>58134</v>
      </c>
      <c r="T399">
        <v>1.2797858470712801E+18</v>
      </c>
      <c r="V399" s="5">
        <v>3450.24</v>
      </c>
    </row>
    <row r="400" spans="1:22" x14ac:dyDescent="0.25">
      <c r="A400" t="s">
        <v>56</v>
      </c>
      <c r="B400">
        <v>1693</v>
      </c>
      <c r="C400" t="s">
        <v>3331</v>
      </c>
      <c r="D400" s="1">
        <v>45667.522719907407</v>
      </c>
      <c r="E400" s="2">
        <v>4.1435185185185186E-3</v>
      </c>
      <c r="F400" s="3">
        <v>0.5</v>
      </c>
      <c r="G400" t="s">
        <v>373</v>
      </c>
      <c r="H400" t="s">
        <v>374</v>
      </c>
      <c r="I400" t="s">
        <v>25</v>
      </c>
      <c r="J400" t="str">
        <f>VLOOKUP(C400,[1]Plan1!$A:$B,2,FALSE)</f>
        <v>CARTEIRA A</v>
      </c>
      <c r="K400">
        <v>66913</v>
      </c>
      <c r="L400">
        <v>316262</v>
      </c>
      <c r="M400" s="7">
        <f t="shared" si="14"/>
        <v>1077350723</v>
      </c>
      <c r="N400" t="s">
        <v>172</v>
      </c>
      <c r="O400" t="s">
        <v>34</v>
      </c>
      <c r="P400">
        <f t="shared" si="15"/>
        <v>86999468541</v>
      </c>
      <c r="Q400" s="4">
        <v>45668.375</v>
      </c>
      <c r="R400" s="4">
        <v>45668</v>
      </c>
      <c r="S400">
        <v>58134</v>
      </c>
      <c r="T400">
        <v>8.4781845983599398E+17</v>
      </c>
      <c r="V400" s="5">
        <v>8958</v>
      </c>
    </row>
    <row r="401" spans="1:22" x14ac:dyDescent="0.25">
      <c r="A401" t="s">
        <v>59</v>
      </c>
      <c r="B401">
        <v>303</v>
      </c>
      <c r="C401" t="s">
        <v>3331</v>
      </c>
      <c r="D401" s="1">
        <v>45665.445335648146</v>
      </c>
      <c r="E401" s="2">
        <v>5.9027777777777778E-4</v>
      </c>
      <c r="F401" s="3">
        <v>0.41666666666666669</v>
      </c>
      <c r="G401" t="s">
        <v>47</v>
      </c>
      <c r="H401" t="s">
        <v>39</v>
      </c>
      <c r="I401" t="s">
        <v>25</v>
      </c>
      <c r="J401" t="str">
        <f>VLOOKUP(C401,[1]Plan1!$A:$B,2,FALSE)</f>
        <v>CARTEIRA A</v>
      </c>
      <c r="K401">
        <v>99090</v>
      </c>
      <c r="L401">
        <v>49609</v>
      </c>
      <c r="M401" s="7">
        <f t="shared" si="14"/>
        <v>1077350724</v>
      </c>
      <c r="N401" t="s">
        <v>375</v>
      </c>
      <c r="O401" t="s">
        <v>26</v>
      </c>
      <c r="P401">
        <f t="shared" si="15"/>
        <v>86999468551</v>
      </c>
      <c r="Q401" s="4">
        <v>45667</v>
      </c>
      <c r="R401" s="4">
        <v>45667</v>
      </c>
      <c r="S401">
        <v>58134</v>
      </c>
      <c r="T401">
        <v>1.25878401332205E+18</v>
      </c>
      <c r="V401" s="5">
        <v>20384.82</v>
      </c>
    </row>
    <row r="402" spans="1:22" x14ac:dyDescent="0.25">
      <c r="A402" t="s">
        <v>61</v>
      </c>
      <c r="B402">
        <v>119</v>
      </c>
      <c r="C402" t="s">
        <v>3331</v>
      </c>
      <c r="D402" s="1">
        <v>45665.461631944447</v>
      </c>
      <c r="E402" s="2">
        <v>7.8703703703703705E-4</v>
      </c>
      <c r="F402" s="3">
        <v>0.45833333333333331</v>
      </c>
      <c r="G402" t="s">
        <v>47</v>
      </c>
      <c r="H402" t="s">
        <v>39</v>
      </c>
      <c r="I402" t="s">
        <v>25</v>
      </c>
      <c r="J402" t="str">
        <f>VLOOKUP(C402,[1]Plan1!$A:$B,2,FALSE)</f>
        <v>CARTEIRA A</v>
      </c>
      <c r="K402">
        <v>251723</v>
      </c>
      <c r="L402">
        <v>382239</v>
      </c>
      <c r="M402" s="7">
        <f t="shared" si="14"/>
        <v>1077350725</v>
      </c>
      <c r="N402" t="s">
        <v>68</v>
      </c>
      <c r="O402" t="s">
        <v>26</v>
      </c>
      <c r="P402">
        <f t="shared" si="15"/>
        <v>86999468561</v>
      </c>
      <c r="Q402" s="4">
        <v>45667</v>
      </c>
      <c r="R402" s="4">
        <v>45667</v>
      </c>
      <c r="S402">
        <v>58134</v>
      </c>
      <c r="T402">
        <v>1.4182781416207501E+18</v>
      </c>
      <c r="V402" s="5">
        <v>3993.7</v>
      </c>
    </row>
    <row r="403" spans="1:22" x14ac:dyDescent="0.25">
      <c r="A403" t="s">
        <v>59</v>
      </c>
      <c r="B403">
        <v>887</v>
      </c>
      <c r="C403" t="s">
        <v>3331</v>
      </c>
      <c r="D403" s="1">
        <v>45665.521064814813</v>
      </c>
      <c r="E403" s="2">
        <v>1.238425925925926E-3</v>
      </c>
      <c r="F403" s="3">
        <v>0.5</v>
      </c>
      <c r="G403" t="s">
        <v>47</v>
      </c>
      <c r="H403" t="s">
        <v>39</v>
      </c>
      <c r="I403" t="s">
        <v>25</v>
      </c>
      <c r="J403" t="str">
        <f>VLOOKUP(C403,[1]Plan1!$A:$B,2,FALSE)</f>
        <v>CARTEIRA A</v>
      </c>
      <c r="K403">
        <v>89722</v>
      </c>
      <c r="L403">
        <v>347727</v>
      </c>
      <c r="M403" s="7">
        <f t="shared" si="14"/>
        <v>1077350726</v>
      </c>
      <c r="N403" t="s">
        <v>376</v>
      </c>
      <c r="O403" t="s">
        <v>35</v>
      </c>
      <c r="P403">
        <f t="shared" si="15"/>
        <v>86999468571</v>
      </c>
      <c r="Q403" s="4">
        <v>45667</v>
      </c>
      <c r="R403" s="4">
        <v>45667</v>
      </c>
      <c r="S403">
        <v>58134</v>
      </c>
      <c r="T403">
        <v>1.21383186724193E+18</v>
      </c>
      <c r="V403" s="5">
        <v>1576.02</v>
      </c>
    </row>
    <row r="404" spans="1:22" x14ac:dyDescent="0.25">
      <c r="A404" t="s">
        <v>59</v>
      </c>
      <c r="B404">
        <v>627</v>
      </c>
      <c r="C404" t="s">
        <v>3332</v>
      </c>
      <c r="D404" s="1">
        <v>45663.416886574072</v>
      </c>
      <c r="E404" s="2">
        <v>2.3148148148148149E-4</v>
      </c>
      <c r="F404" s="3">
        <v>0.41666666666666669</v>
      </c>
      <c r="G404" t="s">
        <v>57</v>
      </c>
      <c r="H404" t="s">
        <v>24</v>
      </c>
      <c r="I404" t="s">
        <v>25</v>
      </c>
      <c r="J404" t="str">
        <f>VLOOKUP(C404,[1]Plan1!$A:$B,2,FALSE)</f>
        <v>CARTEIRA B</v>
      </c>
      <c r="K404">
        <v>113875</v>
      </c>
      <c r="L404">
        <v>371441</v>
      </c>
      <c r="M404" s="7">
        <f t="shared" si="14"/>
        <v>1077350727</v>
      </c>
      <c r="N404" t="s">
        <v>77</v>
      </c>
      <c r="O404" t="s">
        <v>37</v>
      </c>
      <c r="P404">
        <f t="shared" si="15"/>
        <v>86999468581</v>
      </c>
      <c r="Q404" s="4">
        <v>45664</v>
      </c>
      <c r="R404" s="4">
        <v>45664</v>
      </c>
      <c r="S404">
        <v>58126</v>
      </c>
      <c r="T404">
        <v>1.3124181790241999E+18</v>
      </c>
      <c r="V404" s="5">
        <v>32336.5</v>
      </c>
    </row>
    <row r="405" spans="1:22" x14ac:dyDescent="0.25">
      <c r="A405" t="s">
        <v>59</v>
      </c>
      <c r="B405">
        <v>413</v>
      </c>
      <c r="C405" t="s">
        <v>3332</v>
      </c>
      <c r="D405" s="1">
        <v>45663.427881944444</v>
      </c>
      <c r="E405" s="2">
        <v>1.6203703703703703E-4</v>
      </c>
      <c r="F405" s="3">
        <v>0.41666666666666669</v>
      </c>
      <c r="G405" t="s">
        <v>57</v>
      </c>
      <c r="H405" t="s">
        <v>24</v>
      </c>
      <c r="I405" t="s">
        <v>25</v>
      </c>
      <c r="J405" t="str">
        <f>VLOOKUP(C405,[1]Plan1!$A:$B,2,FALSE)</f>
        <v>CARTEIRA B</v>
      </c>
      <c r="K405">
        <v>174385</v>
      </c>
      <c r="L405">
        <v>375532</v>
      </c>
      <c r="M405" s="7">
        <f t="shared" si="14"/>
        <v>1077350728</v>
      </c>
      <c r="N405" t="s">
        <v>65</v>
      </c>
      <c r="O405" t="s">
        <v>26</v>
      </c>
      <c r="P405">
        <f t="shared" si="15"/>
        <v>86999468591</v>
      </c>
      <c r="Q405" s="4">
        <v>45664</v>
      </c>
      <c r="R405" s="4">
        <v>45664</v>
      </c>
      <c r="S405">
        <v>58126</v>
      </c>
      <c r="T405">
        <v>1.35337042742611E+18</v>
      </c>
      <c r="V405" s="5">
        <v>4046.76</v>
      </c>
    </row>
    <row r="406" spans="1:22" x14ac:dyDescent="0.25">
      <c r="A406" t="s">
        <v>61</v>
      </c>
      <c r="B406">
        <v>297</v>
      </c>
      <c r="C406" t="s">
        <v>3332</v>
      </c>
      <c r="D406" s="1">
        <v>45663.451851851853</v>
      </c>
      <c r="E406" s="2">
        <v>2.4305555555555555E-4</v>
      </c>
      <c r="F406" s="3">
        <v>0.41666666666666669</v>
      </c>
      <c r="G406" t="s">
        <v>57</v>
      </c>
      <c r="H406" t="s">
        <v>24</v>
      </c>
      <c r="I406" t="s">
        <v>25</v>
      </c>
      <c r="J406" t="str">
        <f>VLOOKUP(C406,[1]Plan1!$A:$B,2,FALSE)</f>
        <v>CARTEIRA B</v>
      </c>
      <c r="K406">
        <v>174174</v>
      </c>
      <c r="L406">
        <v>384049</v>
      </c>
      <c r="M406" s="7">
        <f t="shared" si="14"/>
        <v>1077350729</v>
      </c>
      <c r="N406" t="s">
        <v>380</v>
      </c>
      <c r="O406" t="s">
        <v>34</v>
      </c>
      <c r="P406">
        <f t="shared" si="15"/>
        <v>86999468601</v>
      </c>
      <c r="Q406" s="4">
        <v>45664</v>
      </c>
      <c r="R406" s="4">
        <v>45664</v>
      </c>
      <c r="S406">
        <v>58126</v>
      </c>
      <c r="T406">
        <v>1.43124652756462E+18</v>
      </c>
      <c r="V406" s="5">
        <v>9866.7000000000007</v>
      </c>
    </row>
    <row r="407" spans="1:22" x14ac:dyDescent="0.25">
      <c r="A407" t="s">
        <v>61</v>
      </c>
      <c r="B407">
        <v>175</v>
      </c>
      <c r="C407" t="s">
        <v>3332</v>
      </c>
      <c r="D407" s="1">
        <v>45663.454861111109</v>
      </c>
      <c r="E407" s="2">
        <v>1.7361111111111112E-4</v>
      </c>
      <c r="F407" s="3">
        <v>0.41666666666666669</v>
      </c>
      <c r="G407" t="s">
        <v>57</v>
      </c>
      <c r="H407" t="s">
        <v>24</v>
      </c>
      <c r="I407" t="s">
        <v>25</v>
      </c>
      <c r="J407" t="str">
        <f>VLOOKUP(C407,[1]Plan1!$A:$B,2,FALSE)</f>
        <v>CARTEIRA B</v>
      </c>
      <c r="K407">
        <v>253203</v>
      </c>
      <c r="L407">
        <v>367366</v>
      </c>
      <c r="M407" s="7">
        <f t="shared" si="14"/>
        <v>1077350730</v>
      </c>
      <c r="N407" t="s">
        <v>381</v>
      </c>
      <c r="O407" t="s">
        <v>26</v>
      </c>
      <c r="P407">
        <f t="shared" si="15"/>
        <v>86999468611</v>
      </c>
      <c r="Q407" s="4">
        <v>45664</v>
      </c>
      <c r="R407" s="4">
        <v>45664</v>
      </c>
      <c r="S407">
        <v>58126</v>
      </c>
      <c r="T407">
        <v>1.40078438483917E+18</v>
      </c>
      <c r="V407" s="5">
        <v>1917.4</v>
      </c>
    </row>
    <row r="408" spans="1:22" x14ac:dyDescent="0.25">
      <c r="A408" t="s">
        <v>59</v>
      </c>
      <c r="B408">
        <v>392</v>
      </c>
      <c r="C408" t="s">
        <v>3332</v>
      </c>
      <c r="D408" s="1">
        <v>45663.46435185185</v>
      </c>
      <c r="E408" s="2">
        <v>1.8518518518518518E-4</v>
      </c>
      <c r="F408" s="3">
        <v>0.45833333333333331</v>
      </c>
      <c r="G408" t="s">
        <v>57</v>
      </c>
      <c r="H408" t="s">
        <v>24</v>
      </c>
      <c r="I408" t="s">
        <v>25</v>
      </c>
      <c r="J408" t="str">
        <f>VLOOKUP(C408,[1]Plan1!$A:$B,2,FALSE)</f>
        <v>CARTEIRA B</v>
      </c>
      <c r="K408">
        <v>252973</v>
      </c>
      <c r="L408">
        <v>368914</v>
      </c>
      <c r="M408" s="7">
        <f t="shared" si="14"/>
        <v>1077350731</v>
      </c>
      <c r="N408" t="s">
        <v>382</v>
      </c>
      <c r="O408" t="s">
        <v>26</v>
      </c>
      <c r="P408">
        <f t="shared" si="15"/>
        <v>86999468621</v>
      </c>
      <c r="Q408" s="4">
        <v>45664</v>
      </c>
      <c r="R408" s="4">
        <v>45664</v>
      </c>
      <c r="S408">
        <v>58126</v>
      </c>
      <c r="T408">
        <v>1.3454310251524301E+18</v>
      </c>
      <c r="V408" s="5">
        <v>1909.34</v>
      </c>
    </row>
    <row r="409" spans="1:22" x14ac:dyDescent="0.25">
      <c r="A409" t="s">
        <v>59</v>
      </c>
      <c r="B409">
        <v>398</v>
      </c>
      <c r="C409" t="s">
        <v>3332</v>
      </c>
      <c r="D409" s="1">
        <v>45663.490833333337</v>
      </c>
      <c r="E409" s="2">
        <v>7.2569444444444443E-3</v>
      </c>
      <c r="F409" s="3">
        <v>0.45833333333333331</v>
      </c>
      <c r="G409" t="s">
        <v>57</v>
      </c>
      <c r="H409" t="s">
        <v>24</v>
      </c>
      <c r="I409" t="s">
        <v>25</v>
      </c>
      <c r="J409" t="str">
        <f>VLOOKUP(C409,[1]Plan1!$A:$B,2,FALSE)</f>
        <v>CARTEIRA B</v>
      </c>
      <c r="K409">
        <v>113305</v>
      </c>
      <c r="L409">
        <v>376805</v>
      </c>
      <c r="M409" s="7">
        <f t="shared" si="14"/>
        <v>1077350732</v>
      </c>
      <c r="N409" t="s">
        <v>383</v>
      </c>
      <c r="O409" t="s">
        <v>35</v>
      </c>
      <c r="P409">
        <f t="shared" si="15"/>
        <v>86999468631</v>
      </c>
      <c r="Q409" s="4">
        <v>45664</v>
      </c>
      <c r="R409" s="4">
        <v>45664</v>
      </c>
      <c r="S409">
        <v>58126</v>
      </c>
      <c r="T409">
        <v>1.3653535431370299E+18</v>
      </c>
      <c r="V409" s="5">
        <v>926.18</v>
      </c>
    </row>
    <row r="410" spans="1:22" x14ac:dyDescent="0.25">
      <c r="A410" t="s">
        <v>61</v>
      </c>
      <c r="B410">
        <v>336</v>
      </c>
      <c r="C410" t="s">
        <v>3332</v>
      </c>
      <c r="D410" s="1">
        <v>45663.601319444446</v>
      </c>
      <c r="E410" s="2">
        <v>1.6319444444444445E-3</v>
      </c>
      <c r="F410" s="3">
        <v>0.58333333333333337</v>
      </c>
      <c r="G410" t="s">
        <v>57</v>
      </c>
      <c r="H410" t="s">
        <v>24</v>
      </c>
      <c r="I410" t="s">
        <v>25</v>
      </c>
      <c r="J410" t="str">
        <f>VLOOKUP(C410,[1]Plan1!$A:$B,2,FALSE)</f>
        <v>CARTEIRA B</v>
      </c>
      <c r="K410">
        <v>130422</v>
      </c>
      <c r="L410">
        <v>364164</v>
      </c>
      <c r="M410" s="7">
        <f t="shared" si="14"/>
        <v>1077350733</v>
      </c>
      <c r="N410" t="s">
        <v>384</v>
      </c>
      <c r="O410" t="s">
        <v>37</v>
      </c>
      <c r="P410">
        <f t="shared" si="15"/>
        <v>86999468641</v>
      </c>
      <c r="Q410" s="4">
        <v>45664</v>
      </c>
      <c r="R410" s="4">
        <v>45664</v>
      </c>
      <c r="S410">
        <v>58126</v>
      </c>
      <c r="T410">
        <v>1.4167733117733299E+18</v>
      </c>
      <c r="V410" s="5">
        <v>23919.06</v>
      </c>
    </row>
    <row r="411" spans="1:22" x14ac:dyDescent="0.25">
      <c r="A411" t="s">
        <v>59</v>
      </c>
      <c r="B411">
        <v>418</v>
      </c>
      <c r="C411" t="s">
        <v>3332</v>
      </c>
      <c r="D411" s="1">
        <v>45664.399618055555</v>
      </c>
      <c r="E411" s="2">
        <v>1.3888888888888889E-4</v>
      </c>
      <c r="F411" s="3">
        <v>0.375</v>
      </c>
      <c r="G411" t="s">
        <v>57</v>
      </c>
      <c r="H411" t="s">
        <v>24</v>
      </c>
      <c r="I411" t="s">
        <v>25</v>
      </c>
      <c r="J411" t="str">
        <f>VLOOKUP(C411,[1]Plan1!$A:$B,2,FALSE)</f>
        <v>CARTEIRA B</v>
      </c>
      <c r="K411">
        <v>113157</v>
      </c>
      <c r="L411">
        <v>367933</v>
      </c>
      <c r="M411" s="7">
        <f t="shared" si="14"/>
        <v>1077350734</v>
      </c>
      <c r="N411" t="s">
        <v>385</v>
      </c>
      <c r="O411" t="s">
        <v>26</v>
      </c>
      <c r="P411">
        <f t="shared" si="15"/>
        <v>86999468651</v>
      </c>
      <c r="Q411" s="4">
        <v>45665</v>
      </c>
      <c r="R411" s="4">
        <v>45665</v>
      </c>
      <c r="S411">
        <v>58126</v>
      </c>
      <c r="T411">
        <v>1.3910759089992801E+18</v>
      </c>
      <c r="V411" s="5">
        <v>12857.04</v>
      </c>
    </row>
    <row r="412" spans="1:22" x14ac:dyDescent="0.25">
      <c r="A412" t="s">
        <v>59</v>
      </c>
      <c r="B412">
        <v>673</v>
      </c>
      <c r="C412" t="s">
        <v>3332</v>
      </c>
      <c r="D412" s="1">
        <v>45664.405474537038</v>
      </c>
      <c r="E412" s="2">
        <v>1.6203703703703703E-4</v>
      </c>
      <c r="F412" s="3">
        <v>0.375</v>
      </c>
      <c r="G412" t="s">
        <v>57</v>
      </c>
      <c r="H412" t="s">
        <v>24</v>
      </c>
      <c r="I412" t="s">
        <v>25</v>
      </c>
      <c r="J412" t="str">
        <f>VLOOKUP(C412,[1]Plan1!$A:$B,2,FALSE)</f>
        <v>CARTEIRA B</v>
      </c>
      <c r="K412">
        <v>102599</v>
      </c>
      <c r="L412">
        <v>208998</v>
      </c>
      <c r="M412" s="7">
        <f t="shared" si="14"/>
        <v>1077350735</v>
      </c>
      <c r="N412" t="s">
        <v>386</v>
      </c>
      <c r="O412" t="s">
        <v>34</v>
      </c>
      <c r="P412">
        <f t="shared" si="15"/>
        <v>86999468661</v>
      </c>
      <c r="Q412" s="4">
        <v>45665</v>
      </c>
      <c r="R412" s="4">
        <v>45665</v>
      </c>
      <c r="S412">
        <v>58126</v>
      </c>
      <c r="T412">
        <v>1.26674019195187E+18</v>
      </c>
      <c r="V412" s="5">
        <v>7153.68</v>
      </c>
    </row>
    <row r="413" spans="1:22" x14ac:dyDescent="0.25">
      <c r="A413" t="s">
        <v>59</v>
      </c>
      <c r="B413">
        <v>480</v>
      </c>
      <c r="C413" t="s">
        <v>3332</v>
      </c>
      <c r="D413" s="1">
        <v>45664.409942129627</v>
      </c>
      <c r="E413" s="2">
        <v>1.5046296296296297E-4</v>
      </c>
      <c r="F413" s="3">
        <v>0.375</v>
      </c>
      <c r="G413" t="s">
        <v>57</v>
      </c>
      <c r="H413" t="s">
        <v>24</v>
      </c>
      <c r="I413" t="s">
        <v>25</v>
      </c>
      <c r="J413" t="str">
        <f>VLOOKUP(C413,[1]Plan1!$A:$B,2,FALSE)</f>
        <v>CARTEIRA B</v>
      </c>
      <c r="K413">
        <v>174385</v>
      </c>
      <c r="L413">
        <v>375532</v>
      </c>
      <c r="M413" s="7">
        <f t="shared" si="14"/>
        <v>1077350736</v>
      </c>
      <c r="N413" t="s">
        <v>65</v>
      </c>
      <c r="O413" t="s">
        <v>26</v>
      </c>
      <c r="P413">
        <f t="shared" si="15"/>
        <v>86999468671</v>
      </c>
      <c r="Q413" s="4">
        <v>45665</v>
      </c>
      <c r="R413" s="4">
        <v>45665</v>
      </c>
      <c r="S413">
        <v>58126</v>
      </c>
      <c r="T413">
        <v>1.35337042742611E+18</v>
      </c>
      <c r="V413" s="5">
        <v>4046.76</v>
      </c>
    </row>
    <row r="414" spans="1:22" x14ac:dyDescent="0.25">
      <c r="A414" t="s">
        <v>59</v>
      </c>
      <c r="B414">
        <v>631</v>
      </c>
      <c r="C414" t="s">
        <v>3332</v>
      </c>
      <c r="D414" s="1">
        <v>45664.413657407407</v>
      </c>
      <c r="E414" s="2">
        <v>3.0092592592592595E-4</v>
      </c>
      <c r="F414" s="3">
        <v>0.375</v>
      </c>
      <c r="G414" t="s">
        <v>57</v>
      </c>
      <c r="H414" t="s">
        <v>24</v>
      </c>
      <c r="I414" t="s">
        <v>25</v>
      </c>
      <c r="J414" t="str">
        <f>VLOOKUP(C414,[1]Plan1!$A:$B,2,FALSE)</f>
        <v>CARTEIRA B</v>
      </c>
      <c r="K414">
        <v>103258</v>
      </c>
      <c r="L414">
        <v>369444</v>
      </c>
      <c r="M414" s="7">
        <f t="shared" si="14"/>
        <v>1077350737</v>
      </c>
      <c r="N414" t="s">
        <v>387</v>
      </c>
      <c r="O414" t="s">
        <v>26</v>
      </c>
      <c r="P414">
        <f t="shared" si="15"/>
        <v>86999468681</v>
      </c>
      <c r="Q414" s="4">
        <v>45665</v>
      </c>
      <c r="R414" s="4">
        <v>45665</v>
      </c>
      <c r="S414">
        <v>58126</v>
      </c>
      <c r="T414">
        <v>1.2953515487458801E+18</v>
      </c>
      <c r="V414" s="5">
        <v>3101.4</v>
      </c>
    </row>
    <row r="415" spans="1:22" x14ac:dyDescent="0.25">
      <c r="A415" t="s">
        <v>59</v>
      </c>
      <c r="B415">
        <v>516</v>
      </c>
      <c r="C415" t="s">
        <v>3332</v>
      </c>
      <c r="D415" s="1">
        <v>45664.421458333331</v>
      </c>
      <c r="E415" s="2">
        <v>3.9351851851851852E-4</v>
      </c>
      <c r="F415" s="3">
        <v>0.41666666666666669</v>
      </c>
      <c r="G415" t="s">
        <v>57</v>
      </c>
      <c r="H415" t="s">
        <v>24</v>
      </c>
      <c r="I415" t="s">
        <v>25</v>
      </c>
      <c r="J415" t="str">
        <f>VLOOKUP(C415,[1]Plan1!$A:$B,2,FALSE)</f>
        <v>CARTEIRA B</v>
      </c>
      <c r="K415">
        <v>112091</v>
      </c>
      <c r="L415">
        <v>340825</v>
      </c>
      <c r="M415" s="7">
        <f t="shared" si="14"/>
        <v>1077350738</v>
      </c>
      <c r="N415" t="s">
        <v>347</v>
      </c>
      <c r="O415" t="s">
        <v>35</v>
      </c>
      <c r="P415">
        <f t="shared" si="15"/>
        <v>86999468691</v>
      </c>
      <c r="Q415" s="4">
        <v>45665</v>
      </c>
      <c r="R415" s="4">
        <v>45665</v>
      </c>
      <c r="S415">
        <v>58126</v>
      </c>
      <c r="T415">
        <v>1.3707991706627E+18</v>
      </c>
      <c r="V415" s="5">
        <v>8485.2000000000007</v>
      </c>
    </row>
    <row r="416" spans="1:22" x14ac:dyDescent="0.25">
      <c r="A416" t="s">
        <v>59</v>
      </c>
      <c r="B416">
        <v>876</v>
      </c>
      <c r="C416" t="s">
        <v>3332</v>
      </c>
      <c r="D416" s="1">
        <v>45664.430914351855</v>
      </c>
      <c r="E416" s="2">
        <v>1.3888888888888889E-4</v>
      </c>
      <c r="F416" s="3">
        <v>0.41666666666666669</v>
      </c>
      <c r="G416" t="s">
        <v>57</v>
      </c>
      <c r="H416" t="s">
        <v>24</v>
      </c>
      <c r="I416" t="s">
        <v>25</v>
      </c>
      <c r="J416" t="str">
        <f>VLOOKUP(C416,[1]Plan1!$A:$B,2,FALSE)</f>
        <v>CARTEIRA B</v>
      </c>
      <c r="K416">
        <v>98347</v>
      </c>
      <c r="L416">
        <v>331880</v>
      </c>
      <c r="M416" s="7">
        <f t="shared" si="14"/>
        <v>1077350739</v>
      </c>
      <c r="N416" t="s">
        <v>89</v>
      </c>
      <c r="O416" t="s">
        <v>37</v>
      </c>
      <c r="P416">
        <f t="shared" si="15"/>
        <v>86999468701</v>
      </c>
      <c r="Q416" s="4">
        <v>45665</v>
      </c>
      <c r="R416" s="4">
        <v>45665</v>
      </c>
      <c r="S416">
        <v>58126</v>
      </c>
      <c r="T416">
        <v>1.13301858621064E+18</v>
      </c>
      <c r="V416" s="5">
        <v>3861</v>
      </c>
    </row>
    <row r="417" spans="1:22" x14ac:dyDescent="0.25">
      <c r="A417" t="s">
        <v>59</v>
      </c>
      <c r="B417">
        <v>519</v>
      </c>
      <c r="C417" t="s">
        <v>3332</v>
      </c>
      <c r="D417" s="1">
        <v>45664.434293981481</v>
      </c>
      <c r="E417" s="2">
        <v>4.3981481481481481E-4</v>
      </c>
      <c r="F417" s="3">
        <v>0.41666666666666669</v>
      </c>
      <c r="G417" t="s">
        <v>57</v>
      </c>
      <c r="H417" t="s">
        <v>24</v>
      </c>
      <c r="I417" t="s">
        <v>25</v>
      </c>
      <c r="J417" t="str">
        <f>VLOOKUP(C417,[1]Plan1!$A:$B,2,FALSE)</f>
        <v>CARTEIRA B</v>
      </c>
      <c r="K417">
        <v>112048</v>
      </c>
      <c r="L417">
        <v>368212</v>
      </c>
      <c r="M417" s="7">
        <f t="shared" si="14"/>
        <v>1077350740</v>
      </c>
      <c r="N417" t="s">
        <v>72</v>
      </c>
      <c r="O417" t="s">
        <v>26</v>
      </c>
      <c r="P417">
        <f t="shared" si="15"/>
        <v>86999468711</v>
      </c>
      <c r="Q417" s="4">
        <v>45665</v>
      </c>
      <c r="R417" s="4">
        <v>45665</v>
      </c>
      <c r="S417">
        <v>58126</v>
      </c>
      <c r="T417">
        <v>1.2841387662938199E+18</v>
      </c>
      <c r="V417" s="5">
        <v>3173.7</v>
      </c>
    </row>
    <row r="418" spans="1:22" x14ac:dyDescent="0.25">
      <c r="A418" t="s">
        <v>59</v>
      </c>
      <c r="B418">
        <v>358</v>
      </c>
      <c r="C418" t="s">
        <v>3332</v>
      </c>
      <c r="D418" s="1">
        <v>45664.443923611114</v>
      </c>
      <c r="E418" s="2">
        <v>3.7037037037037035E-4</v>
      </c>
      <c r="F418" s="3">
        <v>0.41666666666666669</v>
      </c>
      <c r="G418" t="s">
        <v>57</v>
      </c>
      <c r="H418" t="s">
        <v>24</v>
      </c>
      <c r="I418" t="s">
        <v>25</v>
      </c>
      <c r="J418" t="str">
        <f>VLOOKUP(C418,[1]Plan1!$A:$B,2,FALSE)</f>
        <v>CARTEIRA B</v>
      </c>
      <c r="K418">
        <v>113373</v>
      </c>
      <c r="L418">
        <v>358661</v>
      </c>
      <c r="M418" s="7">
        <f t="shared" si="14"/>
        <v>1077350741</v>
      </c>
      <c r="N418" t="s">
        <v>73</v>
      </c>
      <c r="O418" t="s">
        <v>34</v>
      </c>
      <c r="P418">
        <f t="shared" si="15"/>
        <v>86999468721</v>
      </c>
      <c r="Q418" s="4">
        <v>45665</v>
      </c>
      <c r="R418" s="4">
        <v>45665</v>
      </c>
      <c r="S418">
        <v>58126</v>
      </c>
      <c r="T418">
        <v>1.32037274829955E+18</v>
      </c>
      <c r="V418" s="5">
        <v>1025.8399999999999</v>
      </c>
    </row>
    <row r="419" spans="1:22" x14ac:dyDescent="0.25">
      <c r="A419" t="s">
        <v>59</v>
      </c>
      <c r="B419">
        <v>484</v>
      </c>
      <c r="C419" t="s">
        <v>3332</v>
      </c>
      <c r="D419" s="1">
        <v>45664.445104166669</v>
      </c>
      <c r="E419" s="2">
        <v>3.0092592592592595E-4</v>
      </c>
      <c r="F419" s="3">
        <v>0.41666666666666669</v>
      </c>
      <c r="G419" t="s">
        <v>57</v>
      </c>
      <c r="H419" t="s">
        <v>24</v>
      </c>
      <c r="I419" t="s">
        <v>25</v>
      </c>
      <c r="J419" t="str">
        <f>VLOOKUP(C419,[1]Plan1!$A:$B,2,FALSE)</f>
        <v>CARTEIRA B</v>
      </c>
      <c r="K419">
        <v>174348</v>
      </c>
      <c r="L419">
        <v>350445</v>
      </c>
      <c r="M419" s="7">
        <f t="shared" si="14"/>
        <v>1077350742</v>
      </c>
      <c r="N419" t="s">
        <v>388</v>
      </c>
      <c r="O419" t="s">
        <v>26</v>
      </c>
      <c r="P419">
        <f t="shared" si="15"/>
        <v>86999468731</v>
      </c>
      <c r="Q419" s="4">
        <v>45665</v>
      </c>
      <c r="R419" s="4">
        <v>45665</v>
      </c>
      <c r="S419">
        <v>58126</v>
      </c>
      <c r="T419">
        <v>1.3283460565088699E+18</v>
      </c>
      <c r="V419" s="5">
        <v>4779.3599999999997</v>
      </c>
    </row>
    <row r="420" spans="1:22" x14ac:dyDescent="0.25">
      <c r="A420" t="s">
        <v>59</v>
      </c>
      <c r="B420">
        <v>460</v>
      </c>
      <c r="C420" t="s">
        <v>3332</v>
      </c>
      <c r="D420" s="1">
        <v>45664.454432870371</v>
      </c>
      <c r="E420" s="2">
        <v>7.9861111111111116E-4</v>
      </c>
      <c r="F420" s="3">
        <v>0.41666666666666669</v>
      </c>
      <c r="G420" t="s">
        <v>57</v>
      </c>
      <c r="H420" t="s">
        <v>24</v>
      </c>
      <c r="I420" t="s">
        <v>25</v>
      </c>
      <c r="J420" t="str">
        <f>VLOOKUP(C420,[1]Plan1!$A:$B,2,FALSE)</f>
        <v>CARTEIRA B</v>
      </c>
      <c r="K420">
        <v>113919</v>
      </c>
      <c r="L420">
        <v>374250</v>
      </c>
      <c r="M420" s="7">
        <f t="shared" si="14"/>
        <v>1077350743</v>
      </c>
      <c r="N420" t="s">
        <v>389</v>
      </c>
      <c r="O420" t="s">
        <v>26</v>
      </c>
      <c r="P420">
        <f t="shared" si="15"/>
        <v>86999468741</v>
      </c>
      <c r="Q420" s="4">
        <v>45665</v>
      </c>
      <c r="R420" s="4">
        <v>45665</v>
      </c>
      <c r="S420">
        <v>58126</v>
      </c>
      <c r="T420">
        <v>1.3404371726957199E+18</v>
      </c>
      <c r="V420" s="5">
        <v>2406.06</v>
      </c>
    </row>
    <row r="421" spans="1:22" x14ac:dyDescent="0.25">
      <c r="A421" t="s">
        <v>59</v>
      </c>
      <c r="B421">
        <v>783</v>
      </c>
      <c r="C421" t="s">
        <v>3332</v>
      </c>
      <c r="D421" s="1">
        <v>45664.47078703704</v>
      </c>
      <c r="E421" s="2">
        <v>1.7361111111111112E-4</v>
      </c>
      <c r="F421" s="3">
        <v>0.45833333333333331</v>
      </c>
      <c r="G421" t="s">
        <v>57</v>
      </c>
      <c r="H421" t="s">
        <v>24</v>
      </c>
      <c r="I421" t="s">
        <v>25</v>
      </c>
      <c r="J421" t="str">
        <f>VLOOKUP(C421,[1]Plan1!$A:$B,2,FALSE)</f>
        <v>CARTEIRA B</v>
      </c>
      <c r="K421">
        <v>100297</v>
      </c>
      <c r="L421">
        <v>246030</v>
      </c>
      <c r="M421" s="7">
        <f t="shared" si="14"/>
        <v>1077350744</v>
      </c>
      <c r="N421" t="s">
        <v>390</v>
      </c>
      <c r="O421" t="s">
        <v>35</v>
      </c>
      <c r="P421">
        <f t="shared" si="15"/>
        <v>86999468751</v>
      </c>
      <c r="Q421" s="4">
        <v>45665</v>
      </c>
      <c r="R421" s="4">
        <v>45665</v>
      </c>
      <c r="S421">
        <v>58126</v>
      </c>
      <c r="T421">
        <v>1.2674640011392901E+18</v>
      </c>
      <c r="V421" s="5">
        <v>7814.16</v>
      </c>
    </row>
    <row r="422" spans="1:22" x14ac:dyDescent="0.25">
      <c r="A422" t="s">
        <v>61</v>
      </c>
      <c r="B422">
        <v>308</v>
      </c>
      <c r="C422" t="s">
        <v>3332</v>
      </c>
      <c r="D422" s="1">
        <v>45664.485914351855</v>
      </c>
      <c r="E422" s="2">
        <v>4.3981481481481481E-4</v>
      </c>
      <c r="F422" s="3">
        <v>0.45833333333333331</v>
      </c>
      <c r="G422" t="s">
        <v>57</v>
      </c>
      <c r="H422" t="s">
        <v>24</v>
      </c>
      <c r="I422" t="s">
        <v>25</v>
      </c>
      <c r="J422" t="str">
        <f>VLOOKUP(C422,[1]Plan1!$A:$B,2,FALSE)</f>
        <v>CARTEIRA B</v>
      </c>
      <c r="K422">
        <v>174332</v>
      </c>
      <c r="L422">
        <v>379283</v>
      </c>
      <c r="M422" s="7">
        <f t="shared" si="14"/>
        <v>1077350745</v>
      </c>
      <c r="N422" t="s">
        <v>391</v>
      </c>
      <c r="O422" t="s">
        <v>37</v>
      </c>
      <c r="P422">
        <f t="shared" si="15"/>
        <v>86999468761</v>
      </c>
      <c r="Q422" s="4">
        <v>45665</v>
      </c>
      <c r="R422" s="4">
        <v>45665</v>
      </c>
      <c r="S422">
        <v>58126</v>
      </c>
      <c r="T422">
        <v>1.38918514108721E+18</v>
      </c>
      <c r="V422" s="5">
        <v>2959.25</v>
      </c>
    </row>
    <row r="423" spans="1:22" x14ac:dyDescent="0.25">
      <c r="A423" t="s">
        <v>59</v>
      </c>
      <c r="B423">
        <v>255</v>
      </c>
      <c r="C423" t="s">
        <v>3332</v>
      </c>
      <c r="D423" s="1">
        <v>45664.504895833335</v>
      </c>
      <c r="E423" s="2">
        <v>1.6203703703703703E-4</v>
      </c>
      <c r="F423" s="3">
        <v>0.5</v>
      </c>
      <c r="G423" t="s">
        <v>57</v>
      </c>
      <c r="H423" t="s">
        <v>24</v>
      </c>
      <c r="I423" t="s">
        <v>25</v>
      </c>
      <c r="J423" t="str">
        <f>VLOOKUP(C423,[1]Plan1!$A:$B,2,FALSE)</f>
        <v>CARTEIRA B</v>
      </c>
      <c r="K423">
        <v>111922</v>
      </c>
      <c r="L423">
        <v>376321</v>
      </c>
      <c r="M423" s="7">
        <f t="shared" si="14"/>
        <v>1077350746</v>
      </c>
      <c r="N423" t="s">
        <v>392</v>
      </c>
      <c r="O423" t="s">
        <v>26</v>
      </c>
      <c r="P423">
        <f t="shared" si="15"/>
        <v>86999468771</v>
      </c>
      <c r="Q423" s="4">
        <v>45665</v>
      </c>
      <c r="R423" s="4">
        <v>45665</v>
      </c>
      <c r="S423">
        <v>58126</v>
      </c>
      <c r="T423">
        <v>1.36244592939486E+18</v>
      </c>
      <c r="V423" s="5">
        <v>9854.2000000000007</v>
      </c>
    </row>
    <row r="424" spans="1:22" x14ac:dyDescent="0.25">
      <c r="A424" t="s">
        <v>56</v>
      </c>
      <c r="B424">
        <v>717</v>
      </c>
      <c r="C424" t="s">
        <v>3332</v>
      </c>
      <c r="D424" s="1">
        <v>45664.528321759259</v>
      </c>
      <c r="E424" s="2">
        <v>1.3194444444444445E-3</v>
      </c>
      <c r="F424" s="3">
        <v>0.5</v>
      </c>
      <c r="G424" t="s">
        <v>57</v>
      </c>
      <c r="H424" t="s">
        <v>24</v>
      </c>
      <c r="I424" t="s">
        <v>25</v>
      </c>
      <c r="J424" t="str">
        <f>VLOOKUP(C424,[1]Plan1!$A:$B,2,FALSE)</f>
        <v>CARTEIRA B</v>
      </c>
      <c r="K424">
        <v>98629</v>
      </c>
      <c r="L424">
        <v>359194</v>
      </c>
      <c r="M424" s="7">
        <f t="shared" si="14"/>
        <v>1077350747</v>
      </c>
      <c r="N424" t="s">
        <v>393</v>
      </c>
      <c r="O424" t="s">
        <v>34</v>
      </c>
      <c r="P424">
        <f t="shared" si="15"/>
        <v>86999468781</v>
      </c>
      <c r="Q424" s="4">
        <v>45665</v>
      </c>
      <c r="R424" s="4">
        <v>45665</v>
      </c>
      <c r="S424">
        <v>58126</v>
      </c>
      <c r="T424">
        <v>1.1957106019517701E+18</v>
      </c>
      <c r="V424" s="5">
        <v>12896.8</v>
      </c>
    </row>
    <row r="425" spans="1:22" x14ac:dyDescent="0.25">
      <c r="A425" t="s">
        <v>59</v>
      </c>
      <c r="B425">
        <v>400</v>
      </c>
      <c r="C425" t="s">
        <v>3332</v>
      </c>
      <c r="D425" s="1">
        <v>45664.531898148147</v>
      </c>
      <c r="E425" s="2">
        <v>1.7361111111111112E-4</v>
      </c>
      <c r="F425" s="3">
        <v>0.5</v>
      </c>
      <c r="G425" t="s">
        <v>57</v>
      </c>
      <c r="H425" t="s">
        <v>24</v>
      </c>
      <c r="I425" t="s">
        <v>25</v>
      </c>
      <c r="J425" t="str">
        <f>VLOOKUP(C425,[1]Plan1!$A:$B,2,FALSE)</f>
        <v>CARTEIRA B</v>
      </c>
      <c r="K425">
        <v>111993</v>
      </c>
      <c r="L425">
        <v>332169</v>
      </c>
      <c r="M425" s="7">
        <f t="shared" si="14"/>
        <v>1077350748</v>
      </c>
      <c r="N425" t="s">
        <v>92</v>
      </c>
      <c r="O425" t="s">
        <v>26</v>
      </c>
      <c r="P425">
        <f t="shared" si="15"/>
        <v>86999468791</v>
      </c>
      <c r="Q425" s="4">
        <v>45665</v>
      </c>
      <c r="R425" s="4">
        <v>45665</v>
      </c>
      <c r="S425">
        <v>58126</v>
      </c>
      <c r="T425">
        <v>1.3178593669294899E+18</v>
      </c>
      <c r="V425" s="5">
        <v>3578.24</v>
      </c>
    </row>
    <row r="426" spans="1:22" x14ac:dyDescent="0.25">
      <c r="A426" t="s">
        <v>59</v>
      </c>
      <c r="B426">
        <v>567</v>
      </c>
      <c r="C426" t="s">
        <v>3332</v>
      </c>
      <c r="D426" s="1">
        <v>45664.535069444442</v>
      </c>
      <c r="E426" s="2">
        <v>3.9351851851851852E-4</v>
      </c>
      <c r="F426" s="3">
        <v>0.5</v>
      </c>
      <c r="G426" t="s">
        <v>57</v>
      </c>
      <c r="H426" t="s">
        <v>24</v>
      </c>
      <c r="I426" t="s">
        <v>25</v>
      </c>
      <c r="J426" t="str">
        <f>VLOOKUP(C426,[1]Plan1!$A:$B,2,FALSE)</f>
        <v>CARTEIRA B</v>
      </c>
      <c r="K426">
        <v>103971</v>
      </c>
      <c r="L426">
        <v>355665</v>
      </c>
      <c r="M426" s="7">
        <f t="shared" si="14"/>
        <v>1077350749</v>
      </c>
      <c r="N426" t="s">
        <v>394</v>
      </c>
      <c r="O426" t="s">
        <v>26</v>
      </c>
      <c r="P426">
        <f t="shared" si="15"/>
        <v>86999468801</v>
      </c>
      <c r="Q426" s="4">
        <v>45665</v>
      </c>
      <c r="R426" s="4">
        <v>45665</v>
      </c>
      <c r="S426">
        <v>58126</v>
      </c>
      <c r="T426">
        <v>1.3312275023407501E+18</v>
      </c>
      <c r="V426" s="5">
        <v>4403.6400000000003</v>
      </c>
    </row>
    <row r="427" spans="1:22" x14ac:dyDescent="0.25">
      <c r="A427" t="s">
        <v>59</v>
      </c>
      <c r="B427">
        <v>783</v>
      </c>
      <c r="C427" t="s">
        <v>3332</v>
      </c>
      <c r="D427" s="1">
        <v>45664.537766203706</v>
      </c>
      <c r="E427" s="2">
        <v>1.8518518518518518E-4</v>
      </c>
      <c r="F427" s="3">
        <v>0.5</v>
      </c>
      <c r="G427" t="s">
        <v>57</v>
      </c>
      <c r="H427" t="s">
        <v>24</v>
      </c>
      <c r="I427" t="s">
        <v>25</v>
      </c>
      <c r="J427" t="str">
        <f>VLOOKUP(C427,[1]Plan1!$A:$B,2,FALSE)</f>
        <v>CARTEIRA B</v>
      </c>
      <c r="K427">
        <v>100300</v>
      </c>
      <c r="L427">
        <v>335519</v>
      </c>
      <c r="M427" s="7">
        <f t="shared" si="14"/>
        <v>1077350750</v>
      </c>
      <c r="N427" t="s">
        <v>395</v>
      </c>
      <c r="O427" t="s">
        <v>35</v>
      </c>
      <c r="P427">
        <f t="shared" si="15"/>
        <v>86999468811</v>
      </c>
      <c r="Q427" s="4">
        <v>45665</v>
      </c>
      <c r="R427" s="4">
        <v>45665</v>
      </c>
      <c r="S427">
        <v>58126</v>
      </c>
      <c r="T427">
        <v>1.2007843525737001E+18</v>
      </c>
      <c r="V427" s="5">
        <v>7725.55</v>
      </c>
    </row>
    <row r="428" spans="1:22" x14ac:dyDescent="0.25">
      <c r="A428" t="s">
        <v>61</v>
      </c>
      <c r="B428">
        <v>237</v>
      </c>
      <c r="C428" t="s">
        <v>3332</v>
      </c>
      <c r="D428" s="1">
        <v>45664.549143518518</v>
      </c>
      <c r="E428" s="2">
        <v>2.199074074074074E-4</v>
      </c>
      <c r="F428" s="3">
        <v>0.54166666666666663</v>
      </c>
      <c r="G428" t="s">
        <v>57</v>
      </c>
      <c r="H428" t="s">
        <v>24</v>
      </c>
      <c r="I428" t="s">
        <v>25</v>
      </c>
      <c r="J428" t="str">
        <f>VLOOKUP(C428,[1]Plan1!$A:$B,2,FALSE)</f>
        <v>CARTEIRA B</v>
      </c>
      <c r="K428">
        <v>174419</v>
      </c>
      <c r="L428">
        <v>384501</v>
      </c>
      <c r="M428" s="7">
        <f t="shared" si="14"/>
        <v>1077350751</v>
      </c>
      <c r="N428" t="s">
        <v>396</v>
      </c>
      <c r="O428" t="s">
        <v>37</v>
      </c>
      <c r="P428">
        <f t="shared" si="15"/>
        <v>86999468821</v>
      </c>
      <c r="Q428" s="4">
        <v>45665</v>
      </c>
      <c r="R428" s="4">
        <v>45665</v>
      </c>
      <c r="S428">
        <v>58126</v>
      </c>
      <c r="T428">
        <v>1.43739844271969E+18</v>
      </c>
      <c r="V428" s="5">
        <v>3397.8</v>
      </c>
    </row>
    <row r="429" spans="1:22" x14ac:dyDescent="0.25">
      <c r="A429" t="s">
        <v>59</v>
      </c>
      <c r="B429">
        <v>358</v>
      </c>
      <c r="C429" t="s">
        <v>3332</v>
      </c>
      <c r="D429" s="1">
        <v>45664.559166666666</v>
      </c>
      <c r="E429" s="2">
        <v>6.3657407407407413E-4</v>
      </c>
      <c r="F429" s="3">
        <v>0.54166666666666663</v>
      </c>
      <c r="G429" t="s">
        <v>57</v>
      </c>
      <c r="H429" t="s">
        <v>24</v>
      </c>
      <c r="I429" t="s">
        <v>25</v>
      </c>
      <c r="J429" t="str">
        <f>VLOOKUP(C429,[1]Plan1!$A:$B,2,FALSE)</f>
        <v>CARTEIRA B</v>
      </c>
      <c r="K429">
        <v>113373</v>
      </c>
      <c r="L429">
        <v>358661</v>
      </c>
      <c r="M429" s="7">
        <f t="shared" si="14"/>
        <v>1077350752</v>
      </c>
      <c r="N429" t="s">
        <v>73</v>
      </c>
      <c r="O429" t="s">
        <v>26</v>
      </c>
      <c r="P429">
        <f t="shared" si="15"/>
        <v>86999468831</v>
      </c>
      <c r="Q429" s="4">
        <v>45665</v>
      </c>
      <c r="R429" s="4">
        <v>45665</v>
      </c>
      <c r="S429">
        <v>58126</v>
      </c>
      <c r="T429">
        <v>1.32037274829955E+18</v>
      </c>
      <c r="V429" s="5">
        <v>1025.8399999999999</v>
      </c>
    </row>
    <row r="430" spans="1:22" x14ac:dyDescent="0.25">
      <c r="A430" t="s">
        <v>59</v>
      </c>
      <c r="B430">
        <v>907</v>
      </c>
      <c r="C430" t="s">
        <v>3332</v>
      </c>
      <c r="D430" s="1">
        <v>45664.563564814816</v>
      </c>
      <c r="E430" s="2">
        <v>2.0833333333333335E-4</v>
      </c>
      <c r="F430" s="3">
        <v>0.54166666666666663</v>
      </c>
      <c r="G430" t="s">
        <v>57</v>
      </c>
      <c r="H430" t="s">
        <v>24</v>
      </c>
      <c r="I430" t="s">
        <v>25</v>
      </c>
      <c r="J430" t="str">
        <f>VLOOKUP(C430,[1]Plan1!$A:$B,2,FALSE)</f>
        <v>CARTEIRA B</v>
      </c>
      <c r="K430">
        <v>98503</v>
      </c>
      <c r="L430">
        <v>352209</v>
      </c>
      <c r="M430" s="7">
        <f t="shared" si="14"/>
        <v>1077350753</v>
      </c>
      <c r="N430" t="s">
        <v>397</v>
      </c>
      <c r="O430" t="s">
        <v>34</v>
      </c>
      <c r="P430">
        <f t="shared" si="15"/>
        <v>86999468841</v>
      </c>
      <c r="Q430" s="4">
        <v>45665</v>
      </c>
      <c r="R430" s="4">
        <v>45665</v>
      </c>
      <c r="S430">
        <v>58126</v>
      </c>
      <c r="T430">
        <v>1.1986104084416799E+18</v>
      </c>
      <c r="V430" s="5">
        <v>5831.63</v>
      </c>
    </row>
    <row r="431" spans="1:22" x14ac:dyDescent="0.25">
      <c r="A431" t="s">
        <v>56</v>
      </c>
      <c r="B431">
        <v>808</v>
      </c>
      <c r="C431" t="s">
        <v>3332</v>
      </c>
      <c r="D431" s="1">
        <v>45664.565787037034</v>
      </c>
      <c r="E431" s="2">
        <v>3.1250000000000001E-4</v>
      </c>
      <c r="F431" s="3">
        <v>0.54166666666666663</v>
      </c>
      <c r="G431" t="s">
        <v>57</v>
      </c>
      <c r="H431" t="s">
        <v>24</v>
      </c>
      <c r="I431" t="s">
        <v>25</v>
      </c>
      <c r="J431" t="str">
        <f>VLOOKUP(C431,[1]Plan1!$A:$B,2,FALSE)</f>
        <v>CARTEIRA B</v>
      </c>
      <c r="K431">
        <v>98410</v>
      </c>
      <c r="L431">
        <v>343039</v>
      </c>
      <c r="M431" s="7">
        <f t="shared" si="14"/>
        <v>1077350754</v>
      </c>
      <c r="N431" t="s">
        <v>398</v>
      </c>
      <c r="O431" t="s">
        <v>26</v>
      </c>
      <c r="P431">
        <f t="shared" si="15"/>
        <v>86999468851</v>
      </c>
      <c r="Q431" s="4">
        <v>45665</v>
      </c>
      <c r="R431" s="4">
        <v>45665</v>
      </c>
      <c r="S431">
        <v>58126</v>
      </c>
      <c r="T431">
        <v>1.15986086178799E+18</v>
      </c>
      <c r="V431" s="5">
        <v>2157.33</v>
      </c>
    </row>
    <row r="432" spans="1:22" x14ac:dyDescent="0.25">
      <c r="A432" t="s">
        <v>61</v>
      </c>
      <c r="B432">
        <v>267</v>
      </c>
      <c r="C432" t="s">
        <v>3332</v>
      </c>
      <c r="D432" s="1">
        <v>45664.572743055556</v>
      </c>
      <c r="E432" s="2">
        <v>2.199074074074074E-4</v>
      </c>
      <c r="F432" s="3">
        <v>0.54166666666666663</v>
      </c>
      <c r="G432" t="s">
        <v>57</v>
      </c>
      <c r="H432" t="s">
        <v>24</v>
      </c>
      <c r="I432" t="s">
        <v>25</v>
      </c>
      <c r="J432" t="str">
        <f>VLOOKUP(C432,[1]Plan1!$A:$B,2,FALSE)</f>
        <v>CARTEIRA B</v>
      </c>
      <c r="K432">
        <v>250948</v>
      </c>
      <c r="L432">
        <v>384284</v>
      </c>
      <c r="M432" s="7">
        <f t="shared" si="14"/>
        <v>1077350755</v>
      </c>
      <c r="N432" t="s">
        <v>399</v>
      </c>
      <c r="O432" t="s">
        <v>26</v>
      </c>
      <c r="P432">
        <f t="shared" si="15"/>
        <v>86999468861</v>
      </c>
      <c r="Q432" s="4">
        <v>45665</v>
      </c>
      <c r="R432" s="4">
        <v>45665</v>
      </c>
      <c r="S432">
        <v>58126</v>
      </c>
      <c r="T432">
        <v>1.43378397291937E+18</v>
      </c>
      <c r="V432" s="5">
        <v>14070.32</v>
      </c>
    </row>
    <row r="433" spans="1:22" x14ac:dyDescent="0.25">
      <c r="A433" t="s">
        <v>61</v>
      </c>
      <c r="B433">
        <v>211</v>
      </c>
      <c r="C433" t="s">
        <v>3332</v>
      </c>
      <c r="D433" s="1">
        <v>45664.594953703701</v>
      </c>
      <c r="E433" s="2">
        <v>1.3888888888888889E-4</v>
      </c>
      <c r="F433" s="3">
        <v>0.58333333333333337</v>
      </c>
      <c r="G433" t="s">
        <v>57</v>
      </c>
      <c r="H433" t="s">
        <v>24</v>
      </c>
      <c r="I433" t="s">
        <v>25</v>
      </c>
      <c r="J433" t="str">
        <f>VLOOKUP(C433,[1]Plan1!$A:$B,2,FALSE)</f>
        <v>CARTEIRA B</v>
      </c>
      <c r="K433">
        <v>252983</v>
      </c>
      <c r="L433">
        <v>387683</v>
      </c>
      <c r="M433" s="7">
        <f t="shared" si="14"/>
        <v>1077350756</v>
      </c>
      <c r="N433" t="s">
        <v>400</v>
      </c>
      <c r="O433" t="s">
        <v>35</v>
      </c>
      <c r="P433">
        <f t="shared" si="15"/>
        <v>86999468871</v>
      </c>
      <c r="Q433" s="4">
        <v>45665</v>
      </c>
      <c r="R433" s="4">
        <v>45665</v>
      </c>
      <c r="S433">
        <v>58126</v>
      </c>
      <c r="T433">
        <v>1.4718966565837E+18</v>
      </c>
      <c r="V433" s="5">
        <v>4744.8</v>
      </c>
    </row>
    <row r="434" spans="1:22" x14ac:dyDescent="0.25">
      <c r="A434" t="s">
        <v>59</v>
      </c>
      <c r="B434">
        <v>418</v>
      </c>
      <c r="C434" t="s">
        <v>3332</v>
      </c>
      <c r="D434" s="1">
        <v>45664.59646990741</v>
      </c>
      <c r="E434" s="2">
        <v>7.5231481481481482E-4</v>
      </c>
      <c r="F434" s="3">
        <v>0.58333333333333337</v>
      </c>
      <c r="G434" t="s">
        <v>57</v>
      </c>
      <c r="H434" t="s">
        <v>24</v>
      </c>
      <c r="I434" t="s">
        <v>25</v>
      </c>
      <c r="J434" t="str">
        <f>VLOOKUP(C434,[1]Plan1!$A:$B,2,FALSE)</f>
        <v>CARTEIRA B</v>
      </c>
      <c r="K434">
        <v>113157</v>
      </c>
      <c r="L434">
        <v>367933</v>
      </c>
      <c r="M434" s="7">
        <f t="shared" si="14"/>
        <v>1077350757</v>
      </c>
      <c r="N434" t="s">
        <v>385</v>
      </c>
      <c r="O434" t="s">
        <v>37</v>
      </c>
      <c r="P434">
        <f t="shared" si="15"/>
        <v>86999468881</v>
      </c>
      <c r="Q434" s="4">
        <v>45665</v>
      </c>
      <c r="R434" s="4">
        <v>45665</v>
      </c>
      <c r="S434">
        <v>58126</v>
      </c>
      <c r="T434">
        <v>1.3910759089992801E+18</v>
      </c>
      <c r="V434" s="5">
        <v>12857.04</v>
      </c>
    </row>
    <row r="435" spans="1:22" x14ac:dyDescent="0.25">
      <c r="A435" t="s">
        <v>59</v>
      </c>
      <c r="B435">
        <v>758</v>
      </c>
      <c r="C435" t="s">
        <v>3332</v>
      </c>
      <c r="D435" s="1">
        <v>45665.413912037038</v>
      </c>
      <c r="E435" s="2">
        <v>1.1574074074074075E-4</v>
      </c>
      <c r="F435" s="3">
        <v>0.375</v>
      </c>
      <c r="G435" t="s">
        <v>57</v>
      </c>
      <c r="H435" t="s">
        <v>24</v>
      </c>
      <c r="I435" t="s">
        <v>25</v>
      </c>
      <c r="J435" t="str">
        <f>VLOOKUP(C435,[1]Plan1!$A:$B,2,FALSE)</f>
        <v>CARTEIRA B</v>
      </c>
      <c r="K435">
        <v>100733</v>
      </c>
      <c r="L435">
        <v>115228</v>
      </c>
      <c r="M435" s="7">
        <f t="shared" si="14"/>
        <v>1077350758</v>
      </c>
      <c r="N435" t="s">
        <v>401</v>
      </c>
      <c r="O435" t="s">
        <v>26</v>
      </c>
      <c r="P435">
        <f t="shared" si="15"/>
        <v>86999468891</v>
      </c>
      <c r="Q435" s="4">
        <v>45666</v>
      </c>
      <c r="R435" s="4">
        <v>45666</v>
      </c>
      <c r="S435">
        <v>58126</v>
      </c>
      <c r="T435">
        <v>1.2544036720963799E+18</v>
      </c>
      <c r="V435" s="5">
        <v>4975.04</v>
      </c>
    </row>
    <row r="436" spans="1:22" x14ac:dyDescent="0.25">
      <c r="A436" t="s">
        <v>59</v>
      </c>
      <c r="B436">
        <v>908</v>
      </c>
      <c r="C436" t="s">
        <v>3332</v>
      </c>
      <c r="D436" s="1">
        <v>45665.416608796295</v>
      </c>
      <c r="E436" s="2">
        <v>2.0833333333333335E-4</v>
      </c>
      <c r="F436" s="3">
        <v>0.375</v>
      </c>
      <c r="G436" t="s">
        <v>57</v>
      </c>
      <c r="H436" t="s">
        <v>24</v>
      </c>
      <c r="I436" t="s">
        <v>25</v>
      </c>
      <c r="J436" t="str">
        <f>VLOOKUP(C436,[1]Plan1!$A:$B,2,FALSE)</f>
        <v>CARTEIRA B</v>
      </c>
      <c r="K436">
        <v>98503</v>
      </c>
      <c r="L436">
        <v>352209</v>
      </c>
      <c r="M436" s="7">
        <f t="shared" si="14"/>
        <v>1077350759</v>
      </c>
      <c r="N436" t="s">
        <v>397</v>
      </c>
      <c r="O436" t="s">
        <v>34</v>
      </c>
      <c r="P436">
        <f t="shared" si="15"/>
        <v>86999468901</v>
      </c>
      <c r="Q436" s="4">
        <v>45666</v>
      </c>
      <c r="R436" s="4">
        <v>45666</v>
      </c>
      <c r="S436">
        <v>58126</v>
      </c>
      <c r="T436">
        <v>1.1986104084416799E+18</v>
      </c>
      <c r="V436" s="5">
        <v>5831.63</v>
      </c>
    </row>
    <row r="437" spans="1:22" x14ac:dyDescent="0.25">
      <c r="A437" t="s">
        <v>59</v>
      </c>
      <c r="B437">
        <v>608</v>
      </c>
      <c r="C437" t="s">
        <v>3332</v>
      </c>
      <c r="D437" s="1">
        <v>45665.423148148147</v>
      </c>
      <c r="E437" s="2">
        <v>2.199074074074074E-4</v>
      </c>
      <c r="F437" s="3">
        <v>0.41666666666666669</v>
      </c>
      <c r="G437" t="s">
        <v>57</v>
      </c>
      <c r="H437" t="s">
        <v>24</v>
      </c>
      <c r="I437" t="s">
        <v>25</v>
      </c>
      <c r="J437" t="str">
        <f>VLOOKUP(C437,[1]Plan1!$A:$B,2,FALSE)</f>
        <v>CARTEIRA B</v>
      </c>
      <c r="K437">
        <v>101979</v>
      </c>
      <c r="L437">
        <v>346917</v>
      </c>
      <c r="M437" s="7">
        <f t="shared" si="14"/>
        <v>1077350760</v>
      </c>
      <c r="N437" t="s">
        <v>105</v>
      </c>
      <c r="O437" t="s">
        <v>26</v>
      </c>
      <c r="P437">
        <f t="shared" si="15"/>
        <v>86999468911</v>
      </c>
      <c r="Q437" s="4">
        <v>45666</v>
      </c>
      <c r="R437" s="4">
        <v>45666</v>
      </c>
      <c r="S437">
        <v>58126</v>
      </c>
      <c r="T437">
        <v>1.2363039929050199E+18</v>
      </c>
      <c r="V437" s="5">
        <v>2047.5</v>
      </c>
    </row>
    <row r="438" spans="1:22" x14ac:dyDescent="0.25">
      <c r="A438" t="s">
        <v>59</v>
      </c>
      <c r="B438">
        <v>784</v>
      </c>
      <c r="C438" t="s">
        <v>3332</v>
      </c>
      <c r="D438" s="1">
        <v>45665.423773148148</v>
      </c>
      <c r="E438" s="2">
        <v>8.564814814814815E-4</v>
      </c>
      <c r="F438" s="3">
        <v>0.41666666666666669</v>
      </c>
      <c r="G438" t="s">
        <v>57</v>
      </c>
      <c r="H438" t="s">
        <v>24</v>
      </c>
      <c r="I438" t="s">
        <v>25</v>
      </c>
      <c r="J438" t="str">
        <f>VLOOKUP(C438,[1]Plan1!$A:$B,2,FALSE)</f>
        <v>CARTEIRA B</v>
      </c>
      <c r="K438">
        <v>100316</v>
      </c>
      <c r="L438">
        <v>361337</v>
      </c>
      <c r="M438" s="7">
        <f t="shared" si="14"/>
        <v>1077350761</v>
      </c>
      <c r="N438" t="s">
        <v>402</v>
      </c>
      <c r="O438" t="s">
        <v>26</v>
      </c>
      <c r="P438">
        <f t="shared" si="15"/>
        <v>86999468921</v>
      </c>
      <c r="Q438" s="4">
        <v>45666</v>
      </c>
      <c r="R438" s="4">
        <v>45666</v>
      </c>
      <c r="S438">
        <v>58126</v>
      </c>
      <c r="T438">
        <v>1.2181920696594801E+18</v>
      </c>
      <c r="V438" s="5">
        <v>2716.2</v>
      </c>
    </row>
    <row r="439" spans="1:22" x14ac:dyDescent="0.25">
      <c r="A439" t="s">
        <v>61</v>
      </c>
      <c r="B439">
        <v>146</v>
      </c>
      <c r="C439" t="s">
        <v>3332</v>
      </c>
      <c r="D439" s="1">
        <v>45665.436331018522</v>
      </c>
      <c r="E439" s="2">
        <v>7.8703703703703705E-4</v>
      </c>
      <c r="F439" s="3">
        <v>0.41666666666666669</v>
      </c>
      <c r="G439" t="s">
        <v>57</v>
      </c>
      <c r="H439" t="s">
        <v>24</v>
      </c>
      <c r="I439" t="s">
        <v>25</v>
      </c>
      <c r="J439" t="str">
        <f>VLOOKUP(C439,[1]Plan1!$A:$B,2,FALSE)</f>
        <v>CARTEIRA B</v>
      </c>
      <c r="K439">
        <v>253147</v>
      </c>
      <c r="L439">
        <v>346676</v>
      </c>
      <c r="M439" s="7">
        <f t="shared" si="14"/>
        <v>1077350762</v>
      </c>
      <c r="N439" t="s">
        <v>403</v>
      </c>
      <c r="O439" t="s">
        <v>35</v>
      </c>
      <c r="P439">
        <f t="shared" si="15"/>
        <v>86999468931</v>
      </c>
      <c r="Q439" s="4">
        <v>45666</v>
      </c>
      <c r="R439" s="4">
        <v>45666</v>
      </c>
      <c r="S439">
        <v>58126</v>
      </c>
      <c r="T439">
        <v>1.3989713886891699E+18</v>
      </c>
      <c r="V439" s="5">
        <v>2291.96</v>
      </c>
    </row>
    <row r="440" spans="1:22" x14ac:dyDescent="0.25">
      <c r="A440" t="s">
        <v>59</v>
      </c>
      <c r="B440">
        <v>425</v>
      </c>
      <c r="C440" t="s">
        <v>3332</v>
      </c>
      <c r="D440" s="1">
        <v>45665.4528587963</v>
      </c>
      <c r="E440" s="2">
        <v>1.8518518518518518E-4</v>
      </c>
      <c r="F440" s="3">
        <v>0.41666666666666669</v>
      </c>
      <c r="G440" t="s">
        <v>57</v>
      </c>
      <c r="H440" t="s">
        <v>24</v>
      </c>
      <c r="I440" t="s">
        <v>25</v>
      </c>
      <c r="J440" t="str">
        <f>VLOOKUP(C440,[1]Plan1!$A:$B,2,FALSE)</f>
        <v>CARTEIRA B</v>
      </c>
      <c r="K440">
        <v>114017</v>
      </c>
      <c r="L440">
        <v>341007</v>
      </c>
      <c r="M440" s="7">
        <f t="shared" si="14"/>
        <v>1077350763</v>
      </c>
      <c r="N440" t="s">
        <v>404</v>
      </c>
      <c r="O440" t="s">
        <v>37</v>
      </c>
      <c r="P440">
        <f t="shared" si="15"/>
        <v>86999468941</v>
      </c>
      <c r="Q440" s="4">
        <v>45666</v>
      </c>
      <c r="R440" s="4">
        <v>45666</v>
      </c>
      <c r="S440">
        <v>58126</v>
      </c>
      <c r="T440">
        <v>1.3939212336654001E+18</v>
      </c>
      <c r="V440" s="5">
        <v>4445.3500000000004</v>
      </c>
    </row>
    <row r="441" spans="1:22" x14ac:dyDescent="0.25">
      <c r="A441" t="s">
        <v>59</v>
      </c>
      <c r="B441">
        <v>629</v>
      </c>
      <c r="C441" t="s">
        <v>3332</v>
      </c>
      <c r="D441" s="1">
        <v>45665.456412037034</v>
      </c>
      <c r="E441" s="2">
        <v>2.199074074074074E-4</v>
      </c>
      <c r="F441" s="3">
        <v>0.41666666666666669</v>
      </c>
      <c r="G441" t="s">
        <v>57</v>
      </c>
      <c r="H441" t="s">
        <v>24</v>
      </c>
      <c r="I441" t="s">
        <v>25</v>
      </c>
      <c r="J441" t="str">
        <f>VLOOKUP(C441,[1]Plan1!$A:$B,2,FALSE)</f>
        <v>CARTEIRA B</v>
      </c>
      <c r="K441">
        <v>113875</v>
      </c>
      <c r="L441">
        <v>371441</v>
      </c>
      <c r="M441" s="7">
        <f t="shared" si="14"/>
        <v>1077350764</v>
      </c>
      <c r="N441" t="s">
        <v>77</v>
      </c>
      <c r="O441" t="s">
        <v>26</v>
      </c>
      <c r="P441">
        <f t="shared" si="15"/>
        <v>86999468951</v>
      </c>
      <c r="Q441" s="4">
        <v>45666</v>
      </c>
      <c r="R441" s="4">
        <v>45666</v>
      </c>
      <c r="S441">
        <v>58126</v>
      </c>
      <c r="T441">
        <v>1.3124181790241999E+18</v>
      </c>
      <c r="V441" s="5">
        <v>32336.5</v>
      </c>
    </row>
    <row r="442" spans="1:22" x14ac:dyDescent="0.25">
      <c r="A442" t="s">
        <v>61</v>
      </c>
      <c r="B442">
        <v>-82</v>
      </c>
      <c r="C442" t="s">
        <v>3332</v>
      </c>
      <c r="D442" s="1">
        <v>45665.464074074072</v>
      </c>
      <c r="E442" s="2">
        <v>9.2592592592592588E-5</v>
      </c>
      <c r="F442" s="3">
        <v>0.45833333333333331</v>
      </c>
      <c r="G442" t="s">
        <v>57</v>
      </c>
      <c r="H442" t="s">
        <v>24</v>
      </c>
      <c r="I442" t="s">
        <v>25</v>
      </c>
      <c r="J442" t="str">
        <f>VLOOKUP(C442,[1]Plan1!$A:$B,2,FALSE)</f>
        <v>CARTEIRA B</v>
      </c>
      <c r="K442">
        <v>252339</v>
      </c>
      <c r="L442">
        <v>389939</v>
      </c>
      <c r="M442" s="7">
        <f t="shared" si="14"/>
        <v>1077350765</v>
      </c>
      <c r="N442" t="s">
        <v>66</v>
      </c>
      <c r="O442" t="s">
        <v>34</v>
      </c>
      <c r="P442">
        <f t="shared" si="15"/>
        <v>86999468961</v>
      </c>
      <c r="Q442" s="4">
        <v>45666</v>
      </c>
      <c r="R442" s="4">
        <v>45666</v>
      </c>
      <c r="S442">
        <v>58126</v>
      </c>
      <c r="T442">
        <v>1.4877595803719099E+18</v>
      </c>
      <c r="V442" s="5">
        <v>28498.14</v>
      </c>
    </row>
    <row r="443" spans="1:22" x14ac:dyDescent="0.25">
      <c r="A443" t="s">
        <v>59</v>
      </c>
      <c r="B443">
        <v>597</v>
      </c>
      <c r="C443" t="s">
        <v>3332</v>
      </c>
      <c r="D443" s="1">
        <v>45665.465266203704</v>
      </c>
      <c r="E443" s="2">
        <v>3.4722222222222224E-4</v>
      </c>
      <c r="F443" s="3">
        <v>0.45833333333333331</v>
      </c>
      <c r="G443" t="s">
        <v>57</v>
      </c>
      <c r="H443" t="s">
        <v>24</v>
      </c>
      <c r="I443" t="s">
        <v>25</v>
      </c>
      <c r="J443" t="str">
        <f>VLOOKUP(C443,[1]Plan1!$A:$B,2,FALSE)</f>
        <v>CARTEIRA B</v>
      </c>
      <c r="K443">
        <v>103973</v>
      </c>
      <c r="L443">
        <v>360035</v>
      </c>
      <c r="M443" s="7">
        <f t="shared" si="14"/>
        <v>1077350766</v>
      </c>
      <c r="N443" t="s">
        <v>405</v>
      </c>
      <c r="O443" t="s">
        <v>26</v>
      </c>
      <c r="P443">
        <f t="shared" si="15"/>
        <v>86999468971</v>
      </c>
      <c r="Q443" s="4">
        <v>45666</v>
      </c>
      <c r="R443" s="4">
        <v>45666</v>
      </c>
      <c r="S443">
        <v>58126</v>
      </c>
      <c r="T443">
        <v>1.32474698209009E+18</v>
      </c>
      <c r="V443" s="5">
        <v>18560.400000000001</v>
      </c>
    </row>
    <row r="444" spans="1:22" x14ac:dyDescent="0.25">
      <c r="A444" t="s">
        <v>61</v>
      </c>
      <c r="B444">
        <v>250</v>
      </c>
      <c r="C444" t="s">
        <v>3332</v>
      </c>
      <c r="D444" s="1">
        <v>45665.483171296299</v>
      </c>
      <c r="E444" s="2">
        <v>2.5462962962962961E-4</v>
      </c>
      <c r="F444" s="3">
        <v>0.45833333333333331</v>
      </c>
      <c r="G444" t="s">
        <v>57</v>
      </c>
      <c r="H444" t="s">
        <v>24</v>
      </c>
      <c r="I444" t="s">
        <v>25</v>
      </c>
      <c r="J444" t="str">
        <f>VLOOKUP(C444,[1]Plan1!$A:$B,2,FALSE)</f>
        <v>CARTEIRA B</v>
      </c>
      <c r="K444">
        <v>251616</v>
      </c>
      <c r="L444">
        <v>139235</v>
      </c>
      <c r="M444" s="7">
        <f t="shared" si="14"/>
        <v>1077350767</v>
      </c>
      <c r="N444" t="s">
        <v>406</v>
      </c>
      <c r="O444" t="s">
        <v>26</v>
      </c>
      <c r="P444">
        <f t="shared" si="15"/>
        <v>86999468981</v>
      </c>
      <c r="Q444" s="4">
        <v>45666</v>
      </c>
      <c r="R444" s="4">
        <v>45666</v>
      </c>
      <c r="S444">
        <v>58126</v>
      </c>
      <c r="T444">
        <v>1.4030315278723599E+18</v>
      </c>
      <c r="V444" s="5">
        <v>3256.82</v>
      </c>
    </row>
    <row r="445" spans="1:22" x14ac:dyDescent="0.25">
      <c r="A445" t="s">
        <v>56</v>
      </c>
      <c r="B445">
        <v>808</v>
      </c>
      <c r="C445" t="s">
        <v>3332</v>
      </c>
      <c r="D445" s="1">
        <v>45665.489432870374</v>
      </c>
      <c r="E445" s="2">
        <v>2.0833333333333335E-4</v>
      </c>
      <c r="F445" s="3">
        <v>0.45833333333333331</v>
      </c>
      <c r="G445" t="s">
        <v>57</v>
      </c>
      <c r="H445" t="s">
        <v>24</v>
      </c>
      <c r="I445" t="s">
        <v>25</v>
      </c>
      <c r="J445" t="str">
        <f>VLOOKUP(C445,[1]Plan1!$A:$B,2,FALSE)</f>
        <v>CARTEIRA B</v>
      </c>
      <c r="K445">
        <v>98410</v>
      </c>
      <c r="L445">
        <v>343039</v>
      </c>
      <c r="M445" s="7">
        <f t="shared" si="14"/>
        <v>1077350768</v>
      </c>
      <c r="N445" t="s">
        <v>398</v>
      </c>
      <c r="O445" t="s">
        <v>35</v>
      </c>
      <c r="P445">
        <f t="shared" si="15"/>
        <v>86999468991</v>
      </c>
      <c r="Q445" s="4">
        <v>45666</v>
      </c>
      <c r="R445" s="4">
        <v>45666</v>
      </c>
      <c r="S445">
        <v>58126</v>
      </c>
      <c r="T445">
        <v>1.15986086178799E+18</v>
      </c>
      <c r="V445" s="5">
        <v>2157.33</v>
      </c>
    </row>
    <row r="446" spans="1:22" x14ac:dyDescent="0.25">
      <c r="A446" t="s">
        <v>59</v>
      </c>
      <c r="B446">
        <v>686</v>
      </c>
      <c r="C446" t="s">
        <v>3332</v>
      </c>
      <c r="D446" s="1">
        <v>45665.495393518519</v>
      </c>
      <c r="E446" s="2">
        <v>2.7777777777777778E-4</v>
      </c>
      <c r="F446" s="3">
        <v>0.45833333333333331</v>
      </c>
      <c r="G446" t="s">
        <v>57</v>
      </c>
      <c r="H446" t="s">
        <v>24</v>
      </c>
      <c r="I446" t="s">
        <v>25</v>
      </c>
      <c r="J446" t="str">
        <f>VLOOKUP(C446,[1]Plan1!$A:$B,2,FALSE)</f>
        <v>CARTEIRA B</v>
      </c>
      <c r="K446">
        <v>102481</v>
      </c>
      <c r="L446">
        <v>365507</v>
      </c>
      <c r="M446" s="7">
        <f t="shared" si="14"/>
        <v>1077350769</v>
      </c>
      <c r="N446" t="s">
        <v>407</v>
      </c>
      <c r="O446" t="s">
        <v>37</v>
      </c>
      <c r="P446">
        <f t="shared" si="15"/>
        <v>86999469001</v>
      </c>
      <c r="Q446" s="4">
        <v>45666</v>
      </c>
      <c r="R446" s="4">
        <v>45666</v>
      </c>
      <c r="S446">
        <v>58126</v>
      </c>
      <c r="T446">
        <v>1.25731798817283E+18</v>
      </c>
      <c r="V446" s="5">
        <v>3627.72</v>
      </c>
    </row>
    <row r="447" spans="1:22" x14ac:dyDescent="0.25">
      <c r="A447" t="s">
        <v>56</v>
      </c>
      <c r="B447">
        <v>808</v>
      </c>
      <c r="C447" t="s">
        <v>3332</v>
      </c>
      <c r="D447" s="1">
        <v>45665.497175925928</v>
      </c>
      <c r="E447" s="2">
        <v>3.0092592592592595E-4</v>
      </c>
      <c r="F447" s="3">
        <v>0.45833333333333331</v>
      </c>
      <c r="G447" t="s">
        <v>57</v>
      </c>
      <c r="H447" t="s">
        <v>24</v>
      </c>
      <c r="I447" t="s">
        <v>25</v>
      </c>
      <c r="J447" t="str">
        <f>VLOOKUP(C447,[1]Plan1!$A:$B,2,FALSE)</f>
        <v>CARTEIRA B</v>
      </c>
      <c r="K447">
        <v>98410</v>
      </c>
      <c r="L447">
        <v>343039</v>
      </c>
      <c r="M447" s="7">
        <f t="shared" si="14"/>
        <v>1077350770</v>
      </c>
      <c r="N447" t="s">
        <v>398</v>
      </c>
      <c r="O447" t="s">
        <v>26</v>
      </c>
      <c r="P447">
        <f t="shared" si="15"/>
        <v>86999469011</v>
      </c>
      <c r="Q447" s="4">
        <v>45666</v>
      </c>
      <c r="R447" s="4">
        <v>45666</v>
      </c>
      <c r="S447">
        <v>58126</v>
      </c>
      <c r="T447">
        <v>1.15986086178799E+18</v>
      </c>
      <c r="V447" s="5">
        <v>2157.33</v>
      </c>
    </row>
    <row r="448" spans="1:22" x14ac:dyDescent="0.25">
      <c r="A448" t="s">
        <v>59</v>
      </c>
      <c r="B448">
        <v>520</v>
      </c>
      <c r="C448" t="s">
        <v>3332</v>
      </c>
      <c r="D448" s="1">
        <v>45665.503125000003</v>
      </c>
      <c r="E448" s="2">
        <v>5.2083333333333333E-4</v>
      </c>
      <c r="F448" s="3">
        <v>0.5</v>
      </c>
      <c r="G448" t="s">
        <v>57</v>
      </c>
      <c r="H448" t="s">
        <v>24</v>
      </c>
      <c r="I448" t="s">
        <v>25</v>
      </c>
      <c r="J448" t="str">
        <f>VLOOKUP(C448,[1]Plan1!$A:$B,2,FALSE)</f>
        <v>CARTEIRA B</v>
      </c>
      <c r="K448">
        <v>112048</v>
      </c>
      <c r="L448">
        <v>368212</v>
      </c>
      <c r="M448" s="7">
        <f t="shared" si="14"/>
        <v>1077350771</v>
      </c>
      <c r="N448" t="s">
        <v>72</v>
      </c>
      <c r="O448" t="s">
        <v>34</v>
      </c>
      <c r="P448">
        <f t="shared" si="15"/>
        <v>86999469021</v>
      </c>
      <c r="Q448" s="4">
        <v>45666</v>
      </c>
      <c r="R448" s="4">
        <v>45666</v>
      </c>
      <c r="S448">
        <v>58126</v>
      </c>
      <c r="T448">
        <v>1.2841387662938199E+18</v>
      </c>
      <c r="V448" s="5">
        <v>3173.7</v>
      </c>
    </row>
    <row r="449" spans="1:22" x14ac:dyDescent="0.25">
      <c r="A449" t="s">
        <v>59</v>
      </c>
      <c r="B449">
        <v>968</v>
      </c>
      <c r="C449" t="s">
        <v>3332</v>
      </c>
      <c r="D449" s="1">
        <v>45665.509780092594</v>
      </c>
      <c r="E449" s="2">
        <v>1.7361111111111112E-4</v>
      </c>
      <c r="F449" s="3">
        <v>0.5</v>
      </c>
      <c r="G449" t="s">
        <v>57</v>
      </c>
      <c r="H449" t="s">
        <v>24</v>
      </c>
      <c r="I449" t="s">
        <v>25</v>
      </c>
      <c r="J449" t="str">
        <f>VLOOKUP(C449,[1]Plan1!$A:$B,2,FALSE)</f>
        <v>CARTEIRA B</v>
      </c>
      <c r="K449">
        <v>81450</v>
      </c>
      <c r="L449">
        <v>359987</v>
      </c>
      <c r="M449" s="7">
        <f t="shared" si="14"/>
        <v>1077350772</v>
      </c>
      <c r="N449" t="s">
        <v>408</v>
      </c>
      <c r="O449" t="s">
        <v>26</v>
      </c>
      <c r="P449">
        <f t="shared" si="15"/>
        <v>86999469031</v>
      </c>
      <c r="Q449" s="4">
        <v>45666</v>
      </c>
      <c r="R449" s="4">
        <v>45666</v>
      </c>
      <c r="S449">
        <v>58126</v>
      </c>
      <c r="T449">
        <v>1.2029417773429499E+18</v>
      </c>
      <c r="V449" s="5">
        <v>6653.84</v>
      </c>
    </row>
    <row r="450" spans="1:22" x14ac:dyDescent="0.25">
      <c r="A450" t="s">
        <v>59</v>
      </c>
      <c r="B450">
        <v>252</v>
      </c>
      <c r="C450" t="s">
        <v>3332</v>
      </c>
      <c r="D450" s="1">
        <v>45665.551053240742</v>
      </c>
      <c r="E450" s="2">
        <v>1.1574074074074075E-4</v>
      </c>
      <c r="F450" s="3">
        <v>0.54166666666666663</v>
      </c>
      <c r="G450" t="s">
        <v>57</v>
      </c>
      <c r="H450" t="s">
        <v>24</v>
      </c>
      <c r="I450" t="s">
        <v>25</v>
      </c>
      <c r="J450" t="str">
        <f>VLOOKUP(C450,[1]Plan1!$A:$B,2,FALSE)</f>
        <v>CARTEIRA B</v>
      </c>
      <c r="K450">
        <v>112314</v>
      </c>
      <c r="L450">
        <v>364965</v>
      </c>
      <c r="M450" s="7">
        <f t="shared" si="14"/>
        <v>1077350773</v>
      </c>
      <c r="N450" t="s">
        <v>142</v>
      </c>
      <c r="O450" t="s">
        <v>26</v>
      </c>
      <c r="P450">
        <f t="shared" si="15"/>
        <v>86999469041</v>
      </c>
      <c r="Q450" s="4">
        <v>45666</v>
      </c>
      <c r="R450" s="4">
        <v>45666</v>
      </c>
      <c r="S450">
        <v>58126</v>
      </c>
      <c r="T450">
        <v>1.34585611295551E+18</v>
      </c>
      <c r="V450" s="5">
        <v>20932.400000000001</v>
      </c>
    </row>
    <row r="451" spans="1:22" x14ac:dyDescent="0.25">
      <c r="A451" t="s">
        <v>59</v>
      </c>
      <c r="B451">
        <v>887</v>
      </c>
      <c r="C451" t="s">
        <v>3332</v>
      </c>
      <c r="D451" s="1">
        <v>45665.554537037038</v>
      </c>
      <c r="E451" s="2">
        <v>1.6203703703703703E-4</v>
      </c>
      <c r="F451" s="3">
        <v>0.54166666666666663</v>
      </c>
      <c r="G451" t="s">
        <v>57</v>
      </c>
      <c r="H451" t="s">
        <v>24</v>
      </c>
      <c r="I451" t="s">
        <v>25</v>
      </c>
      <c r="J451" t="str">
        <f>VLOOKUP(C451,[1]Plan1!$A:$B,2,FALSE)</f>
        <v>CARTEIRA B</v>
      </c>
      <c r="K451">
        <v>98673</v>
      </c>
      <c r="L451">
        <v>362891</v>
      </c>
      <c r="M451" s="7">
        <f t="shared" si="14"/>
        <v>1077350774</v>
      </c>
      <c r="N451" t="s">
        <v>409</v>
      </c>
      <c r="O451" t="s">
        <v>35</v>
      </c>
      <c r="P451">
        <f t="shared" si="15"/>
        <v>86999469051</v>
      </c>
      <c r="Q451" s="4">
        <v>45666</v>
      </c>
      <c r="R451" s="4">
        <v>45666</v>
      </c>
      <c r="S451">
        <v>58126</v>
      </c>
      <c r="T451">
        <v>1.23197679086862E+18</v>
      </c>
      <c r="V451" s="5">
        <v>4311.84</v>
      </c>
    </row>
    <row r="452" spans="1:22" x14ac:dyDescent="0.25">
      <c r="A452" t="s">
        <v>59</v>
      </c>
      <c r="B452">
        <v>968</v>
      </c>
      <c r="C452" t="s">
        <v>3332</v>
      </c>
      <c r="D452" s="1">
        <v>45665.555092592593</v>
      </c>
      <c r="E452" s="2">
        <v>1.3888888888888889E-4</v>
      </c>
      <c r="F452" s="3">
        <v>0.54166666666666663</v>
      </c>
      <c r="G452" t="s">
        <v>57</v>
      </c>
      <c r="H452" t="s">
        <v>24</v>
      </c>
      <c r="I452" t="s">
        <v>25</v>
      </c>
      <c r="J452" t="str">
        <f>VLOOKUP(C452,[1]Plan1!$A:$B,2,FALSE)</f>
        <v>CARTEIRA B</v>
      </c>
      <c r="K452">
        <v>66547</v>
      </c>
      <c r="L452">
        <v>350546</v>
      </c>
      <c r="M452" s="7">
        <f t="shared" ref="M452:M515" si="16">M451+1</f>
        <v>1077350775</v>
      </c>
      <c r="N452" t="s">
        <v>410</v>
      </c>
      <c r="O452" t="s">
        <v>37</v>
      </c>
      <c r="P452">
        <f t="shared" ref="P452:P515" si="17">P451+10</f>
        <v>86999469061</v>
      </c>
      <c r="Q452" s="4">
        <v>45666</v>
      </c>
      <c r="R452" s="4">
        <v>45666</v>
      </c>
      <c r="S452">
        <v>58126</v>
      </c>
      <c r="T452">
        <v>1.11417517016091E+18</v>
      </c>
      <c r="V452" s="5">
        <v>1547.72</v>
      </c>
    </row>
    <row r="453" spans="1:22" x14ac:dyDescent="0.25">
      <c r="A453" t="s">
        <v>59</v>
      </c>
      <c r="B453">
        <v>882</v>
      </c>
      <c r="C453" t="s">
        <v>3332</v>
      </c>
      <c r="D453" s="1">
        <v>45665.581886574073</v>
      </c>
      <c r="E453" s="2">
        <v>1.8518518518518518E-4</v>
      </c>
      <c r="F453" s="3">
        <v>0.54166666666666663</v>
      </c>
      <c r="G453" t="s">
        <v>57</v>
      </c>
      <c r="H453" t="s">
        <v>24</v>
      </c>
      <c r="I453" t="s">
        <v>25</v>
      </c>
      <c r="J453" t="str">
        <f>VLOOKUP(C453,[1]Plan1!$A:$B,2,FALSE)</f>
        <v>CARTEIRA B</v>
      </c>
      <c r="K453">
        <v>98589</v>
      </c>
      <c r="L453">
        <v>357410</v>
      </c>
      <c r="M453" s="7">
        <f t="shared" si="16"/>
        <v>1077350776</v>
      </c>
      <c r="N453" t="s">
        <v>411</v>
      </c>
      <c r="O453" t="s">
        <v>26</v>
      </c>
      <c r="P453">
        <f t="shared" si="17"/>
        <v>86999469071</v>
      </c>
      <c r="Q453" s="4">
        <v>45666</v>
      </c>
      <c r="R453" s="4">
        <v>45666</v>
      </c>
      <c r="S453">
        <v>58126</v>
      </c>
      <c r="T453">
        <v>1.1707016753090501E+18</v>
      </c>
      <c r="V453" s="5">
        <v>2969.32</v>
      </c>
    </row>
    <row r="454" spans="1:22" x14ac:dyDescent="0.25">
      <c r="A454" t="s">
        <v>59</v>
      </c>
      <c r="B454">
        <v>968</v>
      </c>
      <c r="C454" t="s">
        <v>3332</v>
      </c>
      <c r="D454" s="1">
        <v>45665.582870370374</v>
      </c>
      <c r="E454" s="2">
        <v>1.1574074074074075E-4</v>
      </c>
      <c r="F454" s="3">
        <v>0.54166666666666663</v>
      </c>
      <c r="G454" t="s">
        <v>57</v>
      </c>
      <c r="H454" t="s">
        <v>24</v>
      </c>
      <c r="I454" t="s">
        <v>25</v>
      </c>
      <c r="J454" t="str">
        <f>VLOOKUP(C454,[1]Plan1!$A:$B,2,FALSE)</f>
        <v>CARTEIRA B</v>
      </c>
      <c r="K454">
        <v>98367</v>
      </c>
      <c r="L454">
        <v>336783</v>
      </c>
      <c r="M454" s="7">
        <f t="shared" si="16"/>
        <v>1077350777</v>
      </c>
      <c r="N454" t="s">
        <v>412</v>
      </c>
      <c r="O454" t="s">
        <v>34</v>
      </c>
      <c r="P454">
        <f t="shared" si="17"/>
        <v>86999469081</v>
      </c>
      <c r="Q454" s="4">
        <v>45666</v>
      </c>
      <c r="R454" s="4">
        <v>45666</v>
      </c>
      <c r="S454">
        <v>58126</v>
      </c>
      <c r="T454">
        <v>1.1630961384090701E+18</v>
      </c>
      <c r="V454" s="5">
        <v>4951.2</v>
      </c>
    </row>
    <row r="455" spans="1:22" x14ac:dyDescent="0.25">
      <c r="A455" t="s">
        <v>59</v>
      </c>
      <c r="B455">
        <v>532</v>
      </c>
      <c r="C455" t="s">
        <v>3332</v>
      </c>
      <c r="D455" s="1">
        <v>45663.422384259262</v>
      </c>
      <c r="E455" s="2">
        <v>9.2592592592592596E-4</v>
      </c>
      <c r="F455" s="3">
        <v>0.41666666666666669</v>
      </c>
      <c r="G455" t="s">
        <v>138</v>
      </c>
      <c r="H455" t="s">
        <v>24</v>
      </c>
      <c r="I455" t="s">
        <v>25</v>
      </c>
      <c r="J455" t="str">
        <f>VLOOKUP(C455,[1]Plan1!$A:$B,2,FALSE)</f>
        <v>CARTEIRA B</v>
      </c>
      <c r="K455">
        <v>101624</v>
      </c>
      <c r="L455">
        <v>366210</v>
      </c>
      <c r="M455" s="7">
        <f t="shared" si="16"/>
        <v>1077350778</v>
      </c>
      <c r="N455" t="s">
        <v>413</v>
      </c>
      <c r="O455" t="s">
        <v>26</v>
      </c>
      <c r="P455">
        <f t="shared" si="17"/>
        <v>86999469091</v>
      </c>
      <c r="Q455" s="4">
        <v>45670</v>
      </c>
      <c r="R455" s="4">
        <v>45670</v>
      </c>
      <c r="S455">
        <v>58126</v>
      </c>
      <c r="T455">
        <v>1.26637104782591E+18</v>
      </c>
      <c r="V455" s="5">
        <v>2846.05</v>
      </c>
    </row>
    <row r="456" spans="1:22" x14ac:dyDescent="0.25">
      <c r="A456" t="s">
        <v>59</v>
      </c>
      <c r="B456">
        <v>459</v>
      </c>
      <c r="C456" t="s">
        <v>3332</v>
      </c>
      <c r="D456" s="1">
        <v>45663.426307870373</v>
      </c>
      <c r="E456" s="2">
        <v>1.2152777777777778E-3</v>
      </c>
      <c r="F456" s="3">
        <v>0.41666666666666669</v>
      </c>
      <c r="G456" t="s">
        <v>138</v>
      </c>
      <c r="H456" t="s">
        <v>24</v>
      </c>
      <c r="I456" t="s">
        <v>25</v>
      </c>
      <c r="J456" t="str">
        <f>VLOOKUP(C456,[1]Plan1!$A:$B,2,FALSE)</f>
        <v>CARTEIRA B</v>
      </c>
      <c r="K456">
        <v>113919</v>
      </c>
      <c r="L456">
        <v>374250</v>
      </c>
      <c r="M456" s="7">
        <f t="shared" si="16"/>
        <v>1077350779</v>
      </c>
      <c r="N456" t="s">
        <v>389</v>
      </c>
      <c r="O456" t="s">
        <v>26</v>
      </c>
      <c r="P456">
        <f t="shared" si="17"/>
        <v>86999469101</v>
      </c>
      <c r="Q456" s="4">
        <v>45670</v>
      </c>
      <c r="R456" s="4">
        <v>45670</v>
      </c>
      <c r="S456">
        <v>58126</v>
      </c>
      <c r="T456">
        <v>1.3404371726957199E+18</v>
      </c>
      <c r="V456" s="5">
        <v>2406.06</v>
      </c>
    </row>
    <row r="457" spans="1:22" x14ac:dyDescent="0.25">
      <c r="A457" t="s">
        <v>59</v>
      </c>
      <c r="B457">
        <v>532</v>
      </c>
      <c r="C457" t="s">
        <v>3332</v>
      </c>
      <c r="D457" s="1">
        <v>45663.428738425922</v>
      </c>
      <c r="E457" s="2">
        <v>2.4305555555555555E-4</v>
      </c>
      <c r="F457" s="3">
        <v>0.41666666666666669</v>
      </c>
      <c r="G457" t="s">
        <v>138</v>
      </c>
      <c r="H457" t="s">
        <v>24</v>
      </c>
      <c r="I457" t="s">
        <v>25</v>
      </c>
      <c r="J457" t="str">
        <f>VLOOKUP(C457,[1]Plan1!$A:$B,2,FALSE)</f>
        <v>CARTEIRA B</v>
      </c>
      <c r="K457">
        <v>101624</v>
      </c>
      <c r="L457">
        <v>366210</v>
      </c>
      <c r="M457" s="7">
        <f t="shared" si="16"/>
        <v>1077350780</v>
      </c>
      <c r="N457" t="s">
        <v>413</v>
      </c>
      <c r="O457" t="s">
        <v>35</v>
      </c>
      <c r="P457">
        <f t="shared" si="17"/>
        <v>86999469111</v>
      </c>
      <c r="Q457" s="4">
        <v>45670</v>
      </c>
      <c r="R457" s="4">
        <v>45670</v>
      </c>
      <c r="S457">
        <v>58126</v>
      </c>
      <c r="T457">
        <v>1.26637104782591E+18</v>
      </c>
      <c r="V457" s="5">
        <v>2846.05</v>
      </c>
    </row>
    <row r="458" spans="1:22" x14ac:dyDescent="0.25">
      <c r="A458" t="s">
        <v>61</v>
      </c>
      <c r="B458">
        <v>79</v>
      </c>
      <c r="C458" t="s">
        <v>3332</v>
      </c>
      <c r="D458" s="1">
        <v>45663.432500000003</v>
      </c>
      <c r="E458" s="2">
        <v>3.7037037037037035E-4</v>
      </c>
      <c r="F458" s="3">
        <v>0.41666666666666669</v>
      </c>
      <c r="G458" t="s">
        <v>138</v>
      </c>
      <c r="H458" t="s">
        <v>24</v>
      </c>
      <c r="I458" t="s">
        <v>25</v>
      </c>
      <c r="J458" t="str">
        <f>VLOOKUP(C458,[1]Plan1!$A:$B,2,FALSE)</f>
        <v>CARTEIRA B</v>
      </c>
      <c r="K458">
        <v>114425</v>
      </c>
      <c r="L458">
        <v>371583</v>
      </c>
      <c r="M458" s="7">
        <f t="shared" si="16"/>
        <v>1077350781</v>
      </c>
      <c r="N458" t="s">
        <v>177</v>
      </c>
      <c r="O458" t="s">
        <v>37</v>
      </c>
      <c r="P458">
        <f t="shared" si="17"/>
        <v>86999469121</v>
      </c>
      <c r="Q458" s="4">
        <v>45670</v>
      </c>
      <c r="R458" s="4">
        <v>45670</v>
      </c>
      <c r="S458">
        <v>58126</v>
      </c>
      <c r="T458">
        <v>1.41673750462255E+18</v>
      </c>
      <c r="V458" s="5">
        <v>9342.4</v>
      </c>
    </row>
    <row r="459" spans="1:22" x14ac:dyDescent="0.25">
      <c r="A459" t="s">
        <v>59</v>
      </c>
      <c r="B459">
        <v>461</v>
      </c>
      <c r="C459" t="s">
        <v>3332</v>
      </c>
      <c r="D459" s="1">
        <v>45663.433020833334</v>
      </c>
      <c r="E459" s="2">
        <v>3.2407407407407406E-4</v>
      </c>
      <c r="F459" s="3">
        <v>0.41666666666666669</v>
      </c>
      <c r="G459" t="s">
        <v>138</v>
      </c>
      <c r="H459" t="s">
        <v>24</v>
      </c>
      <c r="I459" t="s">
        <v>25</v>
      </c>
      <c r="J459" t="str">
        <f>VLOOKUP(C459,[1]Plan1!$A:$B,2,FALSE)</f>
        <v>CARTEIRA B</v>
      </c>
      <c r="K459">
        <v>112695</v>
      </c>
      <c r="L459">
        <v>341432</v>
      </c>
      <c r="M459" s="7">
        <f t="shared" si="16"/>
        <v>1077350782</v>
      </c>
      <c r="N459" t="s">
        <v>414</v>
      </c>
      <c r="O459" t="s">
        <v>26</v>
      </c>
      <c r="P459">
        <f t="shared" si="17"/>
        <v>86999469131</v>
      </c>
      <c r="Q459" s="4">
        <v>45670</v>
      </c>
      <c r="R459" s="4">
        <v>45670</v>
      </c>
      <c r="S459">
        <v>58126</v>
      </c>
      <c r="T459">
        <v>1.29246948250515E+18</v>
      </c>
      <c r="V459" s="5">
        <v>6845.76</v>
      </c>
    </row>
    <row r="460" spans="1:22" x14ac:dyDescent="0.25">
      <c r="A460" t="s">
        <v>59</v>
      </c>
      <c r="B460">
        <v>383</v>
      </c>
      <c r="C460" t="s">
        <v>3332</v>
      </c>
      <c r="D460" s="1">
        <v>45663.441261574073</v>
      </c>
      <c r="E460" s="2">
        <v>3.8194444444444446E-4</v>
      </c>
      <c r="F460" s="3">
        <v>0.41666666666666669</v>
      </c>
      <c r="G460" t="s">
        <v>138</v>
      </c>
      <c r="H460" t="s">
        <v>24</v>
      </c>
      <c r="I460" t="s">
        <v>25</v>
      </c>
      <c r="J460" t="str">
        <f>VLOOKUP(C460,[1]Plan1!$A:$B,2,FALSE)</f>
        <v>CARTEIRA B</v>
      </c>
      <c r="K460">
        <v>113177</v>
      </c>
      <c r="L460">
        <v>372181</v>
      </c>
      <c r="M460" s="7">
        <f t="shared" si="16"/>
        <v>1077350783</v>
      </c>
      <c r="N460" t="s">
        <v>415</v>
      </c>
      <c r="O460" t="s">
        <v>34</v>
      </c>
      <c r="P460">
        <f t="shared" si="17"/>
        <v>86999469141</v>
      </c>
      <c r="Q460" s="4">
        <v>45670</v>
      </c>
      <c r="R460" s="4">
        <v>45670</v>
      </c>
      <c r="S460">
        <v>58126</v>
      </c>
      <c r="T460">
        <v>1.3192894331696901E+18</v>
      </c>
      <c r="V460" s="5">
        <v>653.07000000000005</v>
      </c>
    </row>
    <row r="461" spans="1:22" x14ac:dyDescent="0.25">
      <c r="A461" t="s">
        <v>59</v>
      </c>
      <c r="B461">
        <v>303</v>
      </c>
      <c r="C461" t="s">
        <v>3332</v>
      </c>
      <c r="D461" s="1">
        <v>45663.446793981479</v>
      </c>
      <c r="E461" s="2">
        <v>4.9768518518518521E-4</v>
      </c>
      <c r="F461" s="3">
        <v>0.41666666666666669</v>
      </c>
      <c r="G461" t="s">
        <v>138</v>
      </c>
      <c r="H461" t="s">
        <v>24</v>
      </c>
      <c r="I461" t="s">
        <v>25</v>
      </c>
      <c r="J461" t="str">
        <f>VLOOKUP(C461,[1]Plan1!$A:$B,2,FALSE)</f>
        <v>CARTEIRA B</v>
      </c>
      <c r="K461">
        <v>113919</v>
      </c>
      <c r="L461">
        <v>374250</v>
      </c>
      <c r="M461" s="7">
        <f t="shared" si="16"/>
        <v>1077350784</v>
      </c>
      <c r="N461" t="s">
        <v>389</v>
      </c>
      <c r="O461" t="s">
        <v>26</v>
      </c>
      <c r="P461">
        <f t="shared" si="17"/>
        <v>86999469151</v>
      </c>
      <c r="Q461" s="4">
        <v>45670</v>
      </c>
      <c r="R461" s="4">
        <v>45670</v>
      </c>
      <c r="S461">
        <v>58126</v>
      </c>
      <c r="T461">
        <v>1.3404371726957199E+18</v>
      </c>
      <c r="V461" s="5">
        <v>2406.06</v>
      </c>
    </row>
    <row r="462" spans="1:22" x14ac:dyDescent="0.25">
      <c r="A462" t="s">
        <v>61</v>
      </c>
      <c r="B462">
        <v>114</v>
      </c>
      <c r="C462" t="s">
        <v>3332</v>
      </c>
      <c r="D462" s="1">
        <v>45663.482210648152</v>
      </c>
      <c r="E462" s="2">
        <v>2.5462962962962961E-4</v>
      </c>
      <c r="F462" s="3">
        <v>0.45833333333333331</v>
      </c>
      <c r="G462" t="s">
        <v>138</v>
      </c>
      <c r="H462" t="s">
        <v>24</v>
      </c>
      <c r="I462" t="s">
        <v>25</v>
      </c>
      <c r="J462" t="str">
        <f>VLOOKUP(C462,[1]Plan1!$A:$B,2,FALSE)</f>
        <v>CARTEIRA B</v>
      </c>
      <c r="K462">
        <v>133854</v>
      </c>
      <c r="L462">
        <v>370246</v>
      </c>
      <c r="M462" s="7">
        <f t="shared" si="16"/>
        <v>1077350785</v>
      </c>
      <c r="N462" t="s">
        <v>93</v>
      </c>
      <c r="O462" t="s">
        <v>26</v>
      </c>
      <c r="P462">
        <f t="shared" si="17"/>
        <v>86999469161</v>
      </c>
      <c r="Q462" s="4">
        <v>45670</v>
      </c>
      <c r="R462" s="4">
        <v>45670</v>
      </c>
      <c r="S462">
        <v>58126</v>
      </c>
      <c r="T462">
        <v>1.3967933199080499E+18</v>
      </c>
      <c r="V462" s="5">
        <v>10140.69</v>
      </c>
    </row>
    <row r="463" spans="1:22" x14ac:dyDescent="0.25">
      <c r="A463" t="s">
        <v>61</v>
      </c>
      <c r="B463">
        <v>114</v>
      </c>
      <c r="C463" t="s">
        <v>3332</v>
      </c>
      <c r="D463" s="1">
        <v>45663.490601851852</v>
      </c>
      <c r="E463" s="2">
        <v>1.0416666666666667E-4</v>
      </c>
      <c r="F463" s="3">
        <v>0.45833333333333331</v>
      </c>
      <c r="G463" t="s">
        <v>138</v>
      </c>
      <c r="H463" t="s">
        <v>24</v>
      </c>
      <c r="I463" t="s">
        <v>25</v>
      </c>
      <c r="J463" t="str">
        <f>VLOOKUP(C463,[1]Plan1!$A:$B,2,FALSE)</f>
        <v>CARTEIRA B</v>
      </c>
      <c r="K463">
        <v>133854</v>
      </c>
      <c r="L463">
        <v>370246</v>
      </c>
      <c r="M463" s="7">
        <f t="shared" si="16"/>
        <v>1077350786</v>
      </c>
      <c r="N463" t="s">
        <v>93</v>
      </c>
      <c r="O463" t="s">
        <v>35</v>
      </c>
      <c r="P463">
        <f t="shared" si="17"/>
        <v>86999469171</v>
      </c>
      <c r="Q463" s="4">
        <v>45670</v>
      </c>
      <c r="R463" s="4">
        <v>45670</v>
      </c>
      <c r="S463">
        <v>58126</v>
      </c>
      <c r="T463">
        <v>1.3967933199080499E+18</v>
      </c>
      <c r="V463" s="5">
        <v>10140.69</v>
      </c>
    </row>
    <row r="464" spans="1:22" x14ac:dyDescent="0.25">
      <c r="A464" t="s">
        <v>61</v>
      </c>
      <c r="B464">
        <v>245</v>
      </c>
      <c r="C464" t="s">
        <v>3332</v>
      </c>
      <c r="D464" s="1">
        <v>45663.522476851853</v>
      </c>
      <c r="E464" s="2">
        <v>2.0023148148148148E-3</v>
      </c>
      <c r="F464" s="3">
        <v>0.5</v>
      </c>
      <c r="G464" t="s">
        <v>138</v>
      </c>
      <c r="H464" t="s">
        <v>24</v>
      </c>
      <c r="I464" t="s">
        <v>25</v>
      </c>
      <c r="J464" t="str">
        <f>VLOOKUP(C464,[1]Plan1!$A:$B,2,FALSE)</f>
        <v>CARTEIRA B</v>
      </c>
      <c r="K464">
        <v>174338</v>
      </c>
      <c r="L464">
        <v>302815</v>
      </c>
      <c r="M464" s="7">
        <f t="shared" si="16"/>
        <v>1077350787</v>
      </c>
      <c r="N464" t="s">
        <v>416</v>
      </c>
      <c r="O464" t="s">
        <v>37</v>
      </c>
      <c r="P464">
        <f t="shared" si="17"/>
        <v>86999469181</v>
      </c>
      <c r="Q464" s="4">
        <v>45670</v>
      </c>
      <c r="R464" s="4">
        <v>45670</v>
      </c>
      <c r="S464">
        <v>58126</v>
      </c>
      <c r="T464">
        <v>1.3936171144635E+18</v>
      </c>
      <c r="V464" s="5">
        <v>9462.25</v>
      </c>
    </row>
    <row r="465" spans="1:22" x14ac:dyDescent="0.25">
      <c r="A465" t="s">
        <v>61</v>
      </c>
      <c r="B465">
        <v>301</v>
      </c>
      <c r="C465" t="s">
        <v>3332</v>
      </c>
      <c r="D465" s="1">
        <v>45663.57372685185</v>
      </c>
      <c r="E465" s="2">
        <v>1.6666666666666668E-3</v>
      </c>
      <c r="F465" s="3">
        <v>0.54166666666666663</v>
      </c>
      <c r="G465" t="s">
        <v>138</v>
      </c>
      <c r="H465" t="s">
        <v>24</v>
      </c>
      <c r="I465" t="s">
        <v>25</v>
      </c>
      <c r="J465" t="str">
        <f>VLOOKUP(C465,[1]Plan1!$A:$B,2,FALSE)</f>
        <v>CARTEIRA B</v>
      </c>
      <c r="K465">
        <v>174377</v>
      </c>
      <c r="L465">
        <v>381352</v>
      </c>
      <c r="M465" s="7">
        <f t="shared" si="16"/>
        <v>1077350788</v>
      </c>
      <c r="N465" t="s">
        <v>417</v>
      </c>
      <c r="O465" t="s">
        <v>26</v>
      </c>
      <c r="P465">
        <f t="shared" si="17"/>
        <v>86999469191</v>
      </c>
      <c r="Q465" s="4">
        <v>45670</v>
      </c>
      <c r="R465" s="4">
        <v>45670</v>
      </c>
      <c r="S465">
        <v>58126</v>
      </c>
      <c r="T465">
        <v>1.4070211945022799E+18</v>
      </c>
      <c r="V465" s="5">
        <v>2285.29</v>
      </c>
    </row>
    <row r="466" spans="1:22" x14ac:dyDescent="0.25">
      <c r="A466" t="s">
        <v>61</v>
      </c>
      <c r="B466">
        <v>307</v>
      </c>
      <c r="C466" t="s">
        <v>3332</v>
      </c>
      <c r="D466" s="1">
        <v>45663.579826388886</v>
      </c>
      <c r="E466" s="2">
        <v>1.4004629629629629E-3</v>
      </c>
      <c r="F466" s="3">
        <v>0.54166666666666663</v>
      </c>
      <c r="G466" t="s">
        <v>138</v>
      </c>
      <c r="H466" t="s">
        <v>24</v>
      </c>
      <c r="I466" t="s">
        <v>25</v>
      </c>
      <c r="J466" t="str">
        <f>VLOOKUP(C466,[1]Plan1!$A:$B,2,FALSE)</f>
        <v>CARTEIRA B</v>
      </c>
      <c r="K466">
        <v>174330</v>
      </c>
      <c r="L466">
        <v>351201</v>
      </c>
      <c r="M466" s="7">
        <f t="shared" si="16"/>
        <v>1077350789</v>
      </c>
      <c r="N466" t="s">
        <v>418</v>
      </c>
      <c r="O466" t="s">
        <v>34</v>
      </c>
      <c r="P466">
        <f t="shared" si="17"/>
        <v>86999469201</v>
      </c>
      <c r="Q466" s="4">
        <v>45670</v>
      </c>
      <c r="R466" s="4">
        <v>45670</v>
      </c>
      <c r="S466">
        <v>58126</v>
      </c>
      <c r="T466">
        <v>1.3609434239300201E+18</v>
      </c>
      <c r="V466" s="5">
        <v>2055.1</v>
      </c>
    </row>
    <row r="467" spans="1:22" x14ac:dyDescent="0.25">
      <c r="A467" t="s">
        <v>61</v>
      </c>
      <c r="B467">
        <v>186</v>
      </c>
      <c r="C467" t="s">
        <v>3332</v>
      </c>
      <c r="D467" s="1">
        <v>45664.384050925924</v>
      </c>
      <c r="E467" s="2">
        <v>2.1990740740740742E-3</v>
      </c>
      <c r="F467" s="3">
        <v>0.375</v>
      </c>
      <c r="G467" t="s">
        <v>138</v>
      </c>
      <c r="H467" t="s">
        <v>24</v>
      </c>
      <c r="I467" t="s">
        <v>25</v>
      </c>
      <c r="J467" t="str">
        <f>VLOOKUP(C467,[1]Plan1!$A:$B,2,FALSE)</f>
        <v>CARTEIRA B</v>
      </c>
      <c r="K467">
        <v>251718</v>
      </c>
      <c r="L467">
        <v>389095</v>
      </c>
      <c r="M467" s="7">
        <f t="shared" si="16"/>
        <v>1077350790</v>
      </c>
      <c r="N467" t="s">
        <v>298</v>
      </c>
      <c r="O467" t="s">
        <v>26</v>
      </c>
      <c r="P467">
        <f t="shared" si="17"/>
        <v>86999469211</v>
      </c>
      <c r="Q467" s="4">
        <v>45671</v>
      </c>
      <c r="R467" s="4">
        <v>45671</v>
      </c>
      <c r="S467">
        <v>58126</v>
      </c>
      <c r="T467">
        <v>1.48237399092319E+18</v>
      </c>
      <c r="V467" s="5">
        <v>5266.2</v>
      </c>
    </row>
    <row r="468" spans="1:22" x14ac:dyDescent="0.25">
      <c r="A468" t="s">
        <v>61</v>
      </c>
      <c r="B468">
        <v>249</v>
      </c>
      <c r="C468" t="s">
        <v>3332</v>
      </c>
      <c r="D468" s="1">
        <v>45664.393391203703</v>
      </c>
      <c r="E468" s="2">
        <v>3.0092592592592595E-4</v>
      </c>
      <c r="F468" s="3">
        <v>0.375</v>
      </c>
      <c r="G468" t="s">
        <v>138</v>
      </c>
      <c r="H468" t="s">
        <v>24</v>
      </c>
      <c r="I468" t="s">
        <v>25</v>
      </c>
      <c r="J468" t="str">
        <f>VLOOKUP(C468,[1]Plan1!$A:$B,2,FALSE)</f>
        <v>CARTEIRA B</v>
      </c>
      <c r="K468">
        <v>252130</v>
      </c>
      <c r="L468">
        <v>385659</v>
      </c>
      <c r="M468" s="7">
        <f t="shared" si="16"/>
        <v>1077350791</v>
      </c>
      <c r="N468" t="s">
        <v>178</v>
      </c>
      <c r="O468" t="s">
        <v>26</v>
      </c>
      <c r="P468">
        <f t="shared" si="17"/>
        <v>86999469221</v>
      </c>
      <c r="Q468" s="4">
        <v>45671</v>
      </c>
      <c r="R468" s="4">
        <v>45671</v>
      </c>
      <c r="S468">
        <v>58126</v>
      </c>
      <c r="T468">
        <v>1.45695367072061E+18</v>
      </c>
      <c r="V468" s="5">
        <v>4373.55</v>
      </c>
    </row>
    <row r="469" spans="1:22" x14ac:dyDescent="0.25">
      <c r="A469" t="s">
        <v>59</v>
      </c>
      <c r="B469">
        <v>575</v>
      </c>
      <c r="C469" t="s">
        <v>3332</v>
      </c>
      <c r="D469" s="1">
        <v>45664.395127314812</v>
      </c>
      <c r="E469" s="2">
        <v>2.8935185185185184E-4</v>
      </c>
      <c r="F469" s="3">
        <v>0.375</v>
      </c>
      <c r="G469" t="s">
        <v>138</v>
      </c>
      <c r="H469" t="s">
        <v>24</v>
      </c>
      <c r="I469" t="s">
        <v>25</v>
      </c>
      <c r="J469" t="str">
        <f>VLOOKUP(C469,[1]Plan1!$A:$B,2,FALSE)</f>
        <v>CARTEIRA B</v>
      </c>
      <c r="K469">
        <v>102077</v>
      </c>
      <c r="L469">
        <v>362622</v>
      </c>
      <c r="M469" s="7">
        <f t="shared" si="16"/>
        <v>1077350792</v>
      </c>
      <c r="N469" t="s">
        <v>419</v>
      </c>
      <c r="O469" t="s">
        <v>35</v>
      </c>
      <c r="P469">
        <f t="shared" si="17"/>
        <v>86999469231</v>
      </c>
      <c r="Q469" s="4">
        <v>45671</v>
      </c>
      <c r="R469" s="4">
        <v>45671</v>
      </c>
      <c r="S469">
        <v>58126</v>
      </c>
      <c r="T469">
        <v>1.2522438194082401E+18</v>
      </c>
      <c r="V469" s="5">
        <v>822.34</v>
      </c>
    </row>
    <row r="470" spans="1:22" x14ac:dyDescent="0.25">
      <c r="A470" t="s">
        <v>61</v>
      </c>
      <c r="B470">
        <v>327</v>
      </c>
      <c r="C470" t="s">
        <v>3332</v>
      </c>
      <c r="D470" s="1">
        <v>45664.399131944447</v>
      </c>
      <c r="E470" s="2">
        <v>4.1666666666666669E-4</v>
      </c>
      <c r="F470" s="3">
        <v>0.375</v>
      </c>
      <c r="G470" t="s">
        <v>138</v>
      </c>
      <c r="H470" t="s">
        <v>24</v>
      </c>
      <c r="I470" t="s">
        <v>25</v>
      </c>
      <c r="J470" t="str">
        <f>VLOOKUP(C470,[1]Plan1!$A:$B,2,FALSE)</f>
        <v>CARTEIRA B</v>
      </c>
      <c r="K470">
        <v>174180</v>
      </c>
      <c r="L470">
        <v>365166</v>
      </c>
      <c r="M470" s="7">
        <f t="shared" si="16"/>
        <v>1077350793</v>
      </c>
      <c r="N470" t="s">
        <v>420</v>
      </c>
      <c r="O470" t="s">
        <v>37</v>
      </c>
      <c r="P470">
        <f t="shared" si="17"/>
        <v>86999469241</v>
      </c>
      <c r="Q470" s="4">
        <v>45671</v>
      </c>
      <c r="R470" s="4">
        <v>45671</v>
      </c>
      <c r="S470">
        <v>58126</v>
      </c>
      <c r="T470">
        <v>1.3710691856013801E+18</v>
      </c>
      <c r="V470" s="5">
        <v>10222.52</v>
      </c>
    </row>
    <row r="471" spans="1:22" x14ac:dyDescent="0.25">
      <c r="A471" t="s">
        <v>59</v>
      </c>
      <c r="B471">
        <v>516</v>
      </c>
      <c r="C471" t="s">
        <v>3332</v>
      </c>
      <c r="D471" s="1">
        <v>45664.410231481481</v>
      </c>
      <c r="E471" s="2">
        <v>8.9120370370370373E-4</v>
      </c>
      <c r="F471" s="3">
        <v>0.375</v>
      </c>
      <c r="G471" t="s">
        <v>138</v>
      </c>
      <c r="H471" t="s">
        <v>24</v>
      </c>
      <c r="I471" t="s">
        <v>25</v>
      </c>
      <c r="J471" t="str">
        <f>VLOOKUP(C471,[1]Plan1!$A:$B,2,FALSE)</f>
        <v>CARTEIRA B</v>
      </c>
      <c r="K471">
        <v>174218</v>
      </c>
      <c r="L471">
        <v>361954</v>
      </c>
      <c r="M471" s="7">
        <f t="shared" si="16"/>
        <v>1077350794</v>
      </c>
      <c r="N471" t="s">
        <v>421</v>
      </c>
      <c r="O471" t="s">
        <v>26</v>
      </c>
      <c r="P471">
        <f t="shared" si="17"/>
        <v>86999469251</v>
      </c>
      <c r="Q471" s="4">
        <v>45671</v>
      </c>
      <c r="R471" s="4">
        <v>45671</v>
      </c>
      <c r="S471">
        <v>58126</v>
      </c>
      <c r="T471">
        <v>1.33053995777263E+18</v>
      </c>
      <c r="V471" s="5">
        <v>4326.5600000000004</v>
      </c>
    </row>
    <row r="472" spans="1:22" x14ac:dyDescent="0.25">
      <c r="A472" t="s">
        <v>61</v>
      </c>
      <c r="B472">
        <v>298</v>
      </c>
      <c r="C472" t="s">
        <v>3332</v>
      </c>
      <c r="D472" s="1">
        <v>45664.423622685186</v>
      </c>
      <c r="E472" s="2">
        <v>1.8518518518518518E-4</v>
      </c>
      <c r="F472" s="3">
        <v>0.41666666666666669</v>
      </c>
      <c r="G472" t="s">
        <v>138</v>
      </c>
      <c r="H472" t="s">
        <v>24</v>
      </c>
      <c r="I472" t="s">
        <v>25</v>
      </c>
      <c r="J472" t="str">
        <f>VLOOKUP(C472,[1]Plan1!$A:$B,2,FALSE)</f>
        <v>CARTEIRA B</v>
      </c>
      <c r="K472">
        <v>114425</v>
      </c>
      <c r="L472">
        <v>371583</v>
      </c>
      <c r="M472" s="7">
        <f t="shared" si="16"/>
        <v>1077350795</v>
      </c>
      <c r="N472" t="s">
        <v>177</v>
      </c>
      <c r="O472" t="s">
        <v>34</v>
      </c>
      <c r="P472">
        <f t="shared" si="17"/>
        <v>86999469261</v>
      </c>
      <c r="Q472" s="4">
        <v>45671</v>
      </c>
      <c r="R472" s="4">
        <v>45671</v>
      </c>
      <c r="S472">
        <v>58126</v>
      </c>
      <c r="T472">
        <v>1.41673750462255E+18</v>
      </c>
      <c r="V472" s="5">
        <v>9342.4</v>
      </c>
    </row>
    <row r="473" spans="1:22" x14ac:dyDescent="0.25">
      <c r="A473" t="s">
        <v>59</v>
      </c>
      <c r="B473">
        <v>967</v>
      </c>
      <c r="C473" t="s">
        <v>3332</v>
      </c>
      <c r="D473" s="1">
        <v>45664.431539351855</v>
      </c>
      <c r="E473" s="2">
        <v>2.476851851851852E-3</v>
      </c>
      <c r="F473" s="3">
        <v>0.41666666666666669</v>
      </c>
      <c r="G473" t="s">
        <v>138</v>
      </c>
      <c r="H473" t="s">
        <v>24</v>
      </c>
      <c r="I473" t="s">
        <v>25</v>
      </c>
      <c r="J473" t="str">
        <f>VLOOKUP(C473,[1]Plan1!$A:$B,2,FALSE)</f>
        <v>CARTEIRA B</v>
      </c>
      <c r="K473">
        <v>81443</v>
      </c>
      <c r="L473">
        <v>350439</v>
      </c>
      <c r="M473" s="7">
        <f t="shared" si="16"/>
        <v>1077350796</v>
      </c>
      <c r="N473" t="s">
        <v>422</v>
      </c>
      <c r="O473" t="s">
        <v>26</v>
      </c>
      <c r="P473">
        <f t="shared" si="17"/>
        <v>86999469271</v>
      </c>
      <c r="Q473" s="4">
        <v>45671</v>
      </c>
      <c r="R473" s="4">
        <v>45671</v>
      </c>
      <c r="S473">
        <v>58126</v>
      </c>
      <c r="T473">
        <v>1.2087576292209001E+18</v>
      </c>
      <c r="V473" s="5">
        <v>2226.7800000000002</v>
      </c>
    </row>
    <row r="474" spans="1:22" x14ac:dyDescent="0.25">
      <c r="A474" t="s">
        <v>59</v>
      </c>
      <c r="B474">
        <v>547</v>
      </c>
      <c r="C474" t="s">
        <v>3332</v>
      </c>
      <c r="D474" s="1">
        <v>45664.446284722224</v>
      </c>
      <c r="E474" s="2">
        <v>2.8935185185185184E-4</v>
      </c>
      <c r="F474" s="3">
        <v>0.41666666666666669</v>
      </c>
      <c r="G474" t="s">
        <v>138</v>
      </c>
      <c r="H474" t="s">
        <v>24</v>
      </c>
      <c r="I474" t="s">
        <v>25</v>
      </c>
      <c r="J474" t="str">
        <f>VLOOKUP(C474,[1]Plan1!$A:$B,2,FALSE)</f>
        <v>CARTEIRA B</v>
      </c>
      <c r="K474">
        <v>107864</v>
      </c>
      <c r="L474">
        <v>367650</v>
      </c>
      <c r="M474" s="7">
        <f t="shared" si="16"/>
        <v>1077350797</v>
      </c>
      <c r="N474" t="s">
        <v>423</v>
      </c>
      <c r="O474" t="s">
        <v>26</v>
      </c>
      <c r="P474">
        <f t="shared" si="17"/>
        <v>86999469281</v>
      </c>
      <c r="Q474" s="4">
        <v>45671</v>
      </c>
      <c r="R474" s="4">
        <v>45671</v>
      </c>
      <c r="S474">
        <v>58126</v>
      </c>
      <c r="T474">
        <v>1.3319691744816699E+18</v>
      </c>
      <c r="V474" s="5">
        <v>6752.76</v>
      </c>
    </row>
    <row r="475" spans="1:22" x14ac:dyDescent="0.25">
      <c r="A475" t="s">
        <v>61</v>
      </c>
      <c r="B475">
        <v>327</v>
      </c>
      <c r="C475" t="s">
        <v>3332</v>
      </c>
      <c r="D475" s="1">
        <v>45664.452731481484</v>
      </c>
      <c r="E475" s="2">
        <v>1.7361111111111112E-4</v>
      </c>
      <c r="F475" s="3">
        <v>0.41666666666666669</v>
      </c>
      <c r="G475" t="s">
        <v>138</v>
      </c>
      <c r="H475" t="s">
        <v>24</v>
      </c>
      <c r="I475" t="s">
        <v>25</v>
      </c>
      <c r="J475" t="str">
        <f>VLOOKUP(C475,[1]Plan1!$A:$B,2,FALSE)</f>
        <v>CARTEIRA B</v>
      </c>
      <c r="K475">
        <v>174180</v>
      </c>
      <c r="L475">
        <v>365166</v>
      </c>
      <c r="M475" s="7">
        <f t="shared" si="16"/>
        <v>1077350798</v>
      </c>
      <c r="N475" t="s">
        <v>420</v>
      </c>
      <c r="O475" t="s">
        <v>35</v>
      </c>
      <c r="P475">
        <f t="shared" si="17"/>
        <v>86999469291</v>
      </c>
      <c r="Q475" s="4">
        <v>45671</v>
      </c>
      <c r="R475" s="4">
        <v>45671</v>
      </c>
      <c r="S475">
        <v>58126</v>
      </c>
      <c r="T475">
        <v>1.3710691856013801E+18</v>
      </c>
      <c r="V475" s="5">
        <v>10222.52</v>
      </c>
    </row>
    <row r="476" spans="1:22" x14ac:dyDescent="0.25">
      <c r="A476" t="s">
        <v>59</v>
      </c>
      <c r="B476">
        <v>575</v>
      </c>
      <c r="C476" t="s">
        <v>3332</v>
      </c>
      <c r="D476" s="1">
        <v>45664.469930555555</v>
      </c>
      <c r="E476" s="2">
        <v>2.199074074074074E-4</v>
      </c>
      <c r="F476" s="3">
        <v>0.45833333333333331</v>
      </c>
      <c r="G476" t="s">
        <v>138</v>
      </c>
      <c r="H476" t="s">
        <v>24</v>
      </c>
      <c r="I476" t="s">
        <v>25</v>
      </c>
      <c r="J476" t="str">
        <f>VLOOKUP(C476,[1]Plan1!$A:$B,2,FALSE)</f>
        <v>CARTEIRA B</v>
      </c>
      <c r="K476">
        <v>103186</v>
      </c>
      <c r="L476">
        <v>361127</v>
      </c>
      <c r="M476" s="7">
        <f t="shared" si="16"/>
        <v>1077350799</v>
      </c>
      <c r="N476" t="s">
        <v>424</v>
      </c>
      <c r="O476" t="s">
        <v>37</v>
      </c>
      <c r="P476">
        <f t="shared" si="17"/>
        <v>86999469301</v>
      </c>
      <c r="Q476" s="4">
        <v>45671</v>
      </c>
      <c r="R476" s="4">
        <v>45671</v>
      </c>
      <c r="S476">
        <v>58126</v>
      </c>
      <c r="T476">
        <v>1.28630863772318E+18</v>
      </c>
      <c r="V476" s="5">
        <v>6660.42</v>
      </c>
    </row>
    <row r="477" spans="1:22" x14ac:dyDescent="0.25">
      <c r="A477" t="s">
        <v>59</v>
      </c>
      <c r="B477">
        <v>918</v>
      </c>
      <c r="C477" t="s">
        <v>3332</v>
      </c>
      <c r="D477" s="1">
        <v>45664.472766203704</v>
      </c>
      <c r="E477" s="2">
        <v>5.0925925925925921E-4</v>
      </c>
      <c r="F477" s="3">
        <v>0.45833333333333331</v>
      </c>
      <c r="G477" t="s">
        <v>138</v>
      </c>
      <c r="H477" t="s">
        <v>24</v>
      </c>
      <c r="I477" t="s">
        <v>25</v>
      </c>
      <c r="J477" t="str">
        <f>VLOOKUP(C477,[1]Plan1!$A:$B,2,FALSE)</f>
        <v>CARTEIRA B</v>
      </c>
      <c r="K477">
        <v>98557</v>
      </c>
      <c r="L477">
        <v>355984</v>
      </c>
      <c r="M477" s="7">
        <f t="shared" si="16"/>
        <v>1077350800</v>
      </c>
      <c r="N477" t="s">
        <v>425</v>
      </c>
      <c r="O477" t="s">
        <v>26</v>
      </c>
      <c r="P477">
        <f t="shared" si="17"/>
        <v>86999469311</v>
      </c>
      <c r="Q477" s="4">
        <v>45671</v>
      </c>
      <c r="R477" s="4">
        <v>45671</v>
      </c>
      <c r="S477">
        <v>58126</v>
      </c>
      <c r="T477">
        <v>1.1580227019656699E+18</v>
      </c>
      <c r="V477" s="5">
        <v>4685.1000000000004</v>
      </c>
    </row>
    <row r="478" spans="1:22" x14ac:dyDescent="0.25">
      <c r="A478" t="s">
        <v>59</v>
      </c>
      <c r="B478">
        <v>393</v>
      </c>
      <c r="C478" t="s">
        <v>3332</v>
      </c>
      <c r="D478" s="1">
        <v>45664.47929398148</v>
      </c>
      <c r="E478" s="2">
        <v>1.0763888888888889E-3</v>
      </c>
      <c r="F478" s="3">
        <v>0.45833333333333331</v>
      </c>
      <c r="G478" t="s">
        <v>138</v>
      </c>
      <c r="H478" t="s">
        <v>24</v>
      </c>
      <c r="I478" t="s">
        <v>25</v>
      </c>
      <c r="J478" t="str">
        <f>VLOOKUP(C478,[1]Plan1!$A:$B,2,FALSE)</f>
        <v>CARTEIRA B</v>
      </c>
      <c r="K478">
        <v>113081</v>
      </c>
      <c r="L478">
        <v>373531</v>
      </c>
      <c r="M478" s="7">
        <f t="shared" si="16"/>
        <v>1077350801</v>
      </c>
      <c r="N478" t="s">
        <v>426</v>
      </c>
      <c r="O478" t="s">
        <v>34</v>
      </c>
      <c r="P478">
        <f t="shared" si="17"/>
        <v>86999469321</v>
      </c>
      <c r="Q478" s="4">
        <v>45671</v>
      </c>
      <c r="R478" s="4">
        <v>45671</v>
      </c>
      <c r="S478">
        <v>58126</v>
      </c>
      <c r="T478">
        <v>1.3761435469098099E+18</v>
      </c>
      <c r="V478" s="5">
        <v>4511.3500000000004</v>
      </c>
    </row>
    <row r="479" spans="1:22" x14ac:dyDescent="0.25">
      <c r="A479" t="s">
        <v>59</v>
      </c>
      <c r="B479">
        <v>659</v>
      </c>
      <c r="C479" t="s">
        <v>3332</v>
      </c>
      <c r="D479" s="1">
        <v>45664.483217592591</v>
      </c>
      <c r="E479" s="2">
        <v>8.2175925925925927E-4</v>
      </c>
      <c r="F479" s="3">
        <v>0.45833333333333331</v>
      </c>
      <c r="G479" t="s">
        <v>138</v>
      </c>
      <c r="H479" t="s">
        <v>24</v>
      </c>
      <c r="I479" t="s">
        <v>25</v>
      </c>
      <c r="J479" t="str">
        <f>VLOOKUP(C479,[1]Plan1!$A:$B,2,FALSE)</f>
        <v>CARTEIRA B</v>
      </c>
      <c r="K479">
        <v>98275</v>
      </c>
      <c r="L479">
        <v>208301</v>
      </c>
      <c r="M479" s="7">
        <f t="shared" si="16"/>
        <v>1077350802</v>
      </c>
      <c r="N479" t="s">
        <v>427</v>
      </c>
      <c r="O479" t="s">
        <v>26</v>
      </c>
      <c r="P479">
        <f t="shared" si="17"/>
        <v>86999469331</v>
      </c>
      <c r="Q479" s="4">
        <v>45671</v>
      </c>
      <c r="R479" s="4">
        <v>45671</v>
      </c>
      <c r="S479">
        <v>58126</v>
      </c>
      <c r="T479">
        <v>1.2243574887158999E+18</v>
      </c>
      <c r="V479" s="5">
        <v>5064.75</v>
      </c>
    </row>
    <row r="480" spans="1:22" x14ac:dyDescent="0.25">
      <c r="A480" t="s">
        <v>59</v>
      </c>
      <c r="B480">
        <v>426</v>
      </c>
      <c r="C480" t="s">
        <v>3332</v>
      </c>
      <c r="D480" s="1">
        <v>45664.50608796296</v>
      </c>
      <c r="E480" s="2">
        <v>1.25E-3</v>
      </c>
      <c r="F480" s="3">
        <v>0.5</v>
      </c>
      <c r="G480" t="s">
        <v>138</v>
      </c>
      <c r="H480" t="s">
        <v>24</v>
      </c>
      <c r="I480" t="s">
        <v>25</v>
      </c>
      <c r="J480" t="str">
        <f>VLOOKUP(C480,[1]Plan1!$A:$B,2,FALSE)</f>
        <v>CARTEIRA B</v>
      </c>
      <c r="K480">
        <v>103341</v>
      </c>
      <c r="L480">
        <v>138364</v>
      </c>
      <c r="M480" s="7">
        <f t="shared" si="16"/>
        <v>1077350803</v>
      </c>
      <c r="N480" t="s">
        <v>82</v>
      </c>
      <c r="O480" t="s">
        <v>26</v>
      </c>
      <c r="P480">
        <f t="shared" si="17"/>
        <v>86999469341</v>
      </c>
      <c r="Q480" s="4">
        <v>45671</v>
      </c>
      <c r="R480" s="4">
        <v>45671</v>
      </c>
      <c r="S480">
        <v>58126</v>
      </c>
      <c r="T480">
        <v>1.3055148816377001E+18</v>
      </c>
      <c r="V480" s="5">
        <v>5832.35</v>
      </c>
    </row>
    <row r="481" spans="1:22" x14ac:dyDescent="0.25">
      <c r="A481" t="s">
        <v>61</v>
      </c>
      <c r="B481">
        <v>204</v>
      </c>
      <c r="C481" t="s">
        <v>3332</v>
      </c>
      <c r="D481" s="1">
        <v>45664.529664351852</v>
      </c>
      <c r="E481" s="2">
        <v>3.7037037037037035E-4</v>
      </c>
      <c r="F481" s="3">
        <v>0.5</v>
      </c>
      <c r="G481" t="s">
        <v>138</v>
      </c>
      <c r="H481" t="s">
        <v>24</v>
      </c>
      <c r="I481" t="s">
        <v>25</v>
      </c>
      <c r="J481" t="str">
        <f>VLOOKUP(C481,[1]Plan1!$A:$B,2,FALSE)</f>
        <v>CARTEIRA B</v>
      </c>
      <c r="K481">
        <v>250971</v>
      </c>
      <c r="L481">
        <v>379132</v>
      </c>
      <c r="M481" s="7">
        <f t="shared" si="16"/>
        <v>1077350804</v>
      </c>
      <c r="N481" t="s">
        <v>118</v>
      </c>
      <c r="O481" t="s">
        <v>35</v>
      </c>
      <c r="P481">
        <f t="shared" si="17"/>
        <v>86999469351</v>
      </c>
      <c r="Q481" s="4">
        <v>45671</v>
      </c>
      <c r="R481" s="4">
        <v>45671</v>
      </c>
      <c r="S481">
        <v>58126</v>
      </c>
      <c r="T481">
        <v>1.45665029428798E+18</v>
      </c>
      <c r="V481" s="5">
        <v>5586.24</v>
      </c>
    </row>
    <row r="482" spans="1:22" x14ac:dyDescent="0.25">
      <c r="A482" t="s">
        <v>59</v>
      </c>
      <c r="B482">
        <v>252</v>
      </c>
      <c r="C482" t="s">
        <v>3332</v>
      </c>
      <c r="D482" s="1">
        <v>45664.532604166663</v>
      </c>
      <c r="E482" s="2">
        <v>3.4722222222222224E-4</v>
      </c>
      <c r="F482" s="3">
        <v>0.5</v>
      </c>
      <c r="G482" t="s">
        <v>138</v>
      </c>
      <c r="H482" t="s">
        <v>24</v>
      </c>
      <c r="I482" t="s">
        <v>25</v>
      </c>
      <c r="J482" t="str">
        <f>VLOOKUP(C482,[1]Plan1!$A:$B,2,FALSE)</f>
        <v>CARTEIRA B</v>
      </c>
      <c r="K482">
        <v>112314</v>
      </c>
      <c r="L482">
        <v>364965</v>
      </c>
      <c r="M482" s="7">
        <f t="shared" si="16"/>
        <v>1077350805</v>
      </c>
      <c r="N482" t="s">
        <v>142</v>
      </c>
      <c r="O482" t="s">
        <v>37</v>
      </c>
      <c r="P482">
        <f t="shared" si="17"/>
        <v>86999469361</v>
      </c>
      <c r="Q482" s="4">
        <v>45671</v>
      </c>
      <c r="R482" s="4">
        <v>45671</v>
      </c>
      <c r="S482">
        <v>58126</v>
      </c>
      <c r="T482">
        <v>1.34585611295551E+18</v>
      </c>
      <c r="V482" s="5">
        <v>20932.400000000001</v>
      </c>
    </row>
    <row r="483" spans="1:22" x14ac:dyDescent="0.25">
      <c r="A483" t="s">
        <v>59</v>
      </c>
      <c r="B483">
        <v>685</v>
      </c>
      <c r="C483" t="s">
        <v>3332</v>
      </c>
      <c r="D483" s="1">
        <v>45664.536527777775</v>
      </c>
      <c r="E483" s="2">
        <v>5.5555555555555556E-4</v>
      </c>
      <c r="F483" s="3">
        <v>0.5</v>
      </c>
      <c r="G483" t="s">
        <v>138</v>
      </c>
      <c r="H483" t="s">
        <v>24</v>
      </c>
      <c r="I483" t="s">
        <v>25</v>
      </c>
      <c r="J483" t="str">
        <f>VLOOKUP(C483,[1]Plan1!$A:$B,2,FALSE)</f>
        <v>CARTEIRA B</v>
      </c>
      <c r="K483">
        <v>101920</v>
      </c>
      <c r="L483">
        <v>275529</v>
      </c>
      <c r="M483" s="7">
        <f t="shared" si="16"/>
        <v>1077350806</v>
      </c>
      <c r="N483" t="s">
        <v>146</v>
      </c>
      <c r="O483" t="s">
        <v>26</v>
      </c>
      <c r="P483">
        <f t="shared" si="17"/>
        <v>86999469371</v>
      </c>
      <c r="Q483" s="4">
        <v>45671</v>
      </c>
      <c r="R483" s="4">
        <v>45671</v>
      </c>
      <c r="S483">
        <v>58126</v>
      </c>
      <c r="T483">
        <v>1.2366783619594399E+18</v>
      </c>
      <c r="V483" s="5">
        <v>2883.66</v>
      </c>
    </row>
    <row r="484" spans="1:22" x14ac:dyDescent="0.25">
      <c r="A484" t="s">
        <v>59</v>
      </c>
      <c r="B484">
        <v>450</v>
      </c>
      <c r="C484" t="s">
        <v>3332</v>
      </c>
      <c r="D484" s="1">
        <v>45664.560810185183</v>
      </c>
      <c r="E484" s="2">
        <v>3.3564814814814812E-4</v>
      </c>
      <c r="F484" s="3">
        <v>0.54166666666666663</v>
      </c>
      <c r="G484" t="s">
        <v>138</v>
      </c>
      <c r="H484" t="s">
        <v>24</v>
      </c>
      <c r="I484" t="s">
        <v>25</v>
      </c>
      <c r="J484" t="str">
        <f>VLOOKUP(C484,[1]Plan1!$A:$B,2,FALSE)</f>
        <v>CARTEIRA B</v>
      </c>
      <c r="K484">
        <v>107864</v>
      </c>
      <c r="L484">
        <v>367650</v>
      </c>
      <c r="M484" s="7">
        <f t="shared" si="16"/>
        <v>1077350807</v>
      </c>
      <c r="N484" t="s">
        <v>423</v>
      </c>
      <c r="O484" t="s">
        <v>34</v>
      </c>
      <c r="P484">
        <f t="shared" si="17"/>
        <v>86999469381</v>
      </c>
      <c r="Q484" s="4">
        <v>45671</v>
      </c>
      <c r="R484" s="4">
        <v>45671</v>
      </c>
      <c r="S484">
        <v>58126</v>
      </c>
      <c r="T484">
        <v>1.3319691744816699E+18</v>
      </c>
      <c r="V484" s="5">
        <v>6752.76</v>
      </c>
    </row>
    <row r="485" spans="1:22" x14ac:dyDescent="0.25">
      <c r="A485" t="s">
        <v>59</v>
      </c>
      <c r="B485">
        <v>946</v>
      </c>
      <c r="C485" t="s">
        <v>3332</v>
      </c>
      <c r="D485" s="1">
        <v>45664.56490740741</v>
      </c>
      <c r="E485" s="2">
        <v>3.9351851851851852E-4</v>
      </c>
      <c r="F485" s="3">
        <v>0.54166666666666663</v>
      </c>
      <c r="G485" t="s">
        <v>138</v>
      </c>
      <c r="H485" t="s">
        <v>24</v>
      </c>
      <c r="I485" t="s">
        <v>25</v>
      </c>
      <c r="J485" t="str">
        <f>VLOOKUP(C485,[1]Plan1!$A:$B,2,FALSE)</f>
        <v>CARTEIRA B</v>
      </c>
      <c r="K485">
        <v>98310</v>
      </c>
      <c r="L485">
        <v>309870</v>
      </c>
      <c r="M485" s="7">
        <f t="shared" si="16"/>
        <v>1077350808</v>
      </c>
      <c r="N485" t="s">
        <v>141</v>
      </c>
      <c r="O485" t="s">
        <v>26</v>
      </c>
      <c r="P485">
        <f t="shared" si="17"/>
        <v>86999469391</v>
      </c>
      <c r="Q485" s="4">
        <v>45671</v>
      </c>
      <c r="R485" s="4">
        <v>45671</v>
      </c>
      <c r="S485">
        <v>58126</v>
      </c>
      <c r="T485">
        <v>1.1076682411210801E+18</v>
      </c>
      <c r="V485" s="5">
        <v>1770.36</v>
      </c>
    </row>
    <row r="486" spans="1:22" x14ac:dyDescent="0.25">
      <c r="A486" t="s">
        <v>59</v>
      </c>
      <c r="B486">
        <v>252</v>
      </c>
      <c r="C486" t="s">
        <v>3332</v>
      </c>
      <c r="D486" s="1">
        <v>45664.597256944442</v>
      </c>
      <c r="E486" s="2">
        <v>8.564814814814815E-4</v>
      </c>
      <c r="F486" s="3">
        <v>0.58333333333333337</v>
      </c>
      <c r="G486" t="s">
        <v>138</v>
      </c>
      <c r="H486" t="s">
        <v>24</v>
      </c>
      <c r="I486" t="s">
        <v>25</v>
      </c>
      <c r="J486" t="str">
        <f>VLOOKUP(C486,[1]Plan1!$A:$B,2,FALSE)</f>
        <v>CARTEIRA B</v>
      </c>
      <c r="K486">
        <v>112314</v>
      </c>
      <c r="L486">
        <v>364965</v>
      </c>
      <c r="M486" s="7">
        <f t="shared" si="16"/>
        <v>1077350809</v>
      </c>
      <c r="N486" t="s">
        <v>142</v>
      </c>
      <c r="O486" t="s">
        <v>26</v>
      </c>
      <c r="P486">
        <f t="shared" si="17"/>
        <v>86999469401</v>
      </c>
      <c r="Q486" s="1">
        <v>45671</v>
      </c>
      <c r="R486" s="4">
        <v>45671</v>
      </c>
      <c r="S486">
        <v>58126</v>
      </c>
      <c r="T486">
        <v>1.34585611295551E+18</v>
      </c>
      <c r="V486" s="5">
        <v>20932.400000000001</v>
      </c>
    </row>
    <row r="487" spans="1:22" x14ac:dyDescent="0.25">
      <c r="A487" t="s">
        <v>61</v>
      </c>
      <c r="B487">
        <v>79</v>
      </c>
      <c r="C487" t="s">
        <v>3332</v>
      </c>
      <c r="D487" s="1">
        <v>45665.369270833333</v>
      </c>
      <c r="E487" s="2">
        <v>2.4189814814814816E-3</v>
      </c>
      <c r="F487" s="3">
        <v>0.33333333333333331</v>
      </c>
      <c r="G487" t="s">
        <v>138</v>
      </c>
      <c r="H487" t="s">
        <v>24</v>
      </c>
      <c r="I487" t="s">
        <v>25</v>
      </c>
      <c r="J487" t="str">
        <f>VLOOKUP(C487,[1]Plan1!$A:$B,2,FALSE)</f>
        <v>CARTEIRA B</v>
      </c>
      <c r="K487">
        <v>251945</v>
      </c>
      <c r="L487">
        <v>372914</v>
      </c>
      <c r="M487" s="7">
        <f t="shared" si="16"/>
        <v>1077350810</v>
      </c>
      <c r="N487" t="s">
        <v>428</v>
      </c>
      <c r="O487" t="s">
        <v>35</v>
      </c>
      <c r="P487">
        <f t="shared" si="17"/>
        <v>86999469411</v>
      </c>
      <c r="Q487" s="1">
        <v>45672</v>
      </c>
      <c r="R487" s="4">
        <v>45672</v>
      </c>
      <c r="S487">
        <v>58126</v>
      </c>
      <c r="T487">
        <v>1.4537144389421901E+18</v>
      </c>
      <c r="V487" s="5">
        <v>10206.540000000001</v>
      </c>
    </row>
    <row r="488" spans="1:22" x14ac:dyDescent="0.25">
      <c r="A488" t="s">
        <v>59</v>
      </c>
      <c r="B488">
        <v>517</v>
      </c>
      <c r="C488" t="s">
        <v>3332</v>
      </c>
      <c r="D488" s="1">
        <v>45665.383576388886</v>
      </c>
      <c r="E488" s="2">
        <v>1.6203703703703703E-4</v>
      </c>
      <c r="F488" s="3">
        <v>0.375</v>
      </c>
      <c r="G488" t="s">
        <v>138</v>
      </c>
      <c r="H488" t="s">
        <v>24</v>
      </c>
      <c r="I488" t="s">
        <v>25</v>
      </c>
      <c r="J488" t="str">
        <f>VLOOKUP(C488,[1]Plan1!$A:$B,2,FALSE)</f>
        <v>CARTEIRA B</v>
      </c>
      <c r="K488">
        <v>174218</v>
      </c>
      <c r="L488">
        <v>361954</v>
      </c>
      <c r="M488" s="7">
        <f t="shared" si="16"/>
        <v>1077350811</v>
      </c>
      <c r="N488" t="s">
        <v>421</v>
      </c>
      <c r="O488" t="s">
        <v>37</v>
      </c>
      <c r="P488">
        <f t="shared" si="17"/>
        <v>86999469421</v>
      </c>
      <c r="Q488" s="1">
        <v>45672</v>
      </c>
      <c r="R488" s="4">
        <v>45672</v>
      </c>
      <c r="S488">
        <v>58126</v>
      </c>
      <c r="T488">
        <v>1.33053995777263E+18</v>
      </c>
      <c r="V488" s="5">
        <v>4326.5600000000004</v>
      </c>
    </row>
    <row r="489" spans="1:22" x14ac:dyDescent="0.25">
      <c r="A489" t="s">
        <v>59</v>
      </c>
      <c r="B489">
        <v>446</v>
      </c>
      <c r="C489" t="s">
        <v>3332</v>
      </c>
      <c r="D489" s="1">
        <v>45665.388240740744</v>
      </c>
      <c r="E489" s="2">
        <v>4.5138888888888887E-4</v>
      </c>
      <c r="F489" s="3">
        <v>0.375</v>
      </c>
      <c r="G489" t="s">
        <v>138</v>
      </c>
      <c r="H489" t="s">
        <v>24</v>
      </c>
      <c r="I489" t="s">
        <v>25</v>
      </c>
      <c r="J489" t="str">
        <f>VLOOKUP(C489,[1]Plan1!$A:$B,2,FALSE)</f>
        <v>CARTEIRA B</v>
      </c>
      <c r="K489">
        <v>250966</v>
      </c>
      <c r="L489">
        <v>371821</v>
      </c>
      <c r="M489" s="7">
        <f t="shared" si="16"/>
        <v>1077350812</v>
      </c>
      <c r="N489" t="s">
        <v>429</v>
      </c>
      <c r="O489" t="s">
        <v>26</v>
      </c>
      <c r="P489">
        <f t="shared" si="17"/>
        <v>86999469431</v>
      </c>
      <c r="Q489" s="1">
        <v>45672</v>
      </c>
      <c r="R489" s="4">
        <v>45672</v>
      </c>
      <c r="S489">
        <v>58126</v>
      </c>
      <c r="T489">
        <v>1.31712341118448E+18</v>
      </c>
      <c r="V489" s="5">
        <v>4763.46</v>
      </c>
    </row>
    <row r="490" spans="1:22" x14ac:dyDescent="0.25">
      <c r="A490" t="s">
        <v>59</v>
      </c>
      <c r="B490">
        <v>668</v>
      </c>
      <c r="C490" t="s">
        <v>3332</v>
      </c>
      <c r="D490" s="1">
        <v>45665.388935185183</v>
      </c>
      <c r="E490" s="2">
        <v>1.6550925925925926E-3</v>
      </c>
      <c r="F490" s="3">
        <v>0.375</v>
      </c>
      <c r="G490" t="s">
        <v>138</v>
      </c>
      <c r="H490" t="s">
        <v>24</v>
      </c>
      <c r="I490" t="s">
        <v>25</v>
      </c>
      <c r="J490" t="str">
        <f>VLOOKUP(C490,[1]Plan1!$A:$B,2,FALSE)</f>
        <v>CARTEIRA B</v>
      </c>
      <c r="K490">
        <v>102025</v>
      </c>
      <c r="L490">
        <v>356518</v>
      </c>
      <c r="M490" s="7">
        <f t="shared" si="16"/>
        <v>1077350813</v>
      </c>
      <c r="N490" t="s">
        <v>179</v>
      </c>
      <c r="O490" t="s">
        <v>34</v>
      </c>
      <c r="P490">
        <f t="shared" si="17"/>
        <v>86999469441</v>
      </c>
      <c r="Q490" s="1">
        <v>45672</v>
      </c>
      <c r="R490" s="4">
        <v>45672</v>
      </c>
      <c r="S490">
        <v>58126</v>
      </c>
      <c r="T490">
        <v>1.2515718901458199E+18</v>
      </c>
      <c r="V490" s="5">
        <v>1305.08</v>
      </c>
    </row>
    <row r="491" spans="1:22" x14ac:dyDescent="0.25">
      <c r="A491" t="s">
        <v>59</v>
      </c>
      <c r="B491">
        <v>841</v>
      </c>
      <c r="C491" t="s">
        <v>3332</v>
      </c>
      <c r="D491" s="1">
        <v>45665.41510416667</v>
      </c>
      <c r="E491" s="2">
        <v>6.8287037037037036E-4</v>
      </c>
      <c r="F491" s="3">
        <v>0.375</v>
      </c>
      <c r="G491" t="s">
        <v>138</v>
      </c>
      <c r="H491" t="s">
        <v>24</v>
      </c>
      <c r="I491" t="s">
        <v>25</v>
      </c>
      <c r="J491" t="str">
        <f>VLOOKUP(C491,[1]Plan1!$A:$B,2,FALSE)</f>
        <v>CARTEIRA B</v>
      </c>
      <c r="K491">
        <v>98848</v>
      </c>
      <c r="L491">
        <v>353773</v>
      </c>
      <c r="M491" s="7">
        <f t="shared" si="16"/>
        <v>1077350814</v>
      </c>
      <c r="N491" t="s">
        <v>430</v>
      </c>
      <c r="O491" t="s">
        <v>26</v>
      </c>
      <c r="P491">
        <f t="shared" si="17"/>
        <v>86999469451</v>
      </c>
      <c r="Q491" s="4">
        <v>45672</v>
      </c>
      <c r="R491" s="4">
        <v>45672</v>
      </c>
      <c r="S491">
        <v>58126</v>
      </c>
      <c r="T491">
        <v>1.2232745650194199E+18</v>
      </c>
      <c r="V491" s="5">
        <v>2070.4499999999998</v>
      </c>
    </row>
    <row r="492" spans="1:22" x14ac:dyDescent="0.25">
      <c r="A492" t="s">
        <v>61</v>
      </c>
      <c r="B492">
        <v>247</v>
      </c>
      <c r="C492" t="s">
        <v>3332</v>
      </c>
      <c r="D492" s="1">
        <v>45665.417719907404</v>
      </c>
      <c r="E492" s="2">
        <v>3.3564814814814812E-4</v>
      </c>
      <c r="F492" s="3">
        <v>0.41666666666666669</v>
      </c>
      <c r="G492" t="s">
        <v>138</v>
      </c>
      <c r="H492" t="s">
        <v>24</v>
      </c>
      <c r="I492" t="s">
        <v>25</v>
      </c>
      <c r="J492" t="str">
        <f>VLOOKUP(C492,[1]Plan1!$A:$B,2,FALSE)</f>
        <v>CARTEIRA B</v>
      </c>
      <c r="K492">
        <v>174338</v>
      </c>
      <c r="L492">
        <v>302815</v>
      </c>
      <c r="M492" s="7">
        <f t="shared" si="16"/>
        <v>1077350815</v>
      </c>
      <c r="N492" t="s">
        <v>416</v>
      </c>
      <c r="O492" t="s">
        <v>26</v>
      </c>
      <c r="P492">
        <f t="shared" si="17"/>
        <v>86999469461</v>
      </c>
      <c r="Q492" s="4">
        <v>45672</v>
      </c>
      <c r="R492" s="4">
        <v>45672</v>
      </c>
      <c r="S492">
        <v>58126</v>
      </c>
      <c r="T492">
        <v>1.3936171144635E+18</v>
      </c>
      <c r="V492" s="5">
        <v>9462.25</v>
      </c>
    </row>
    <row r="493" spans="1:22" x14ac:dyDescent="0.25">
      <c r="A493" t="s">
        <v>59</v>
      </c>
      <c r="B493">
        <v>385</v>
      </c>
      <c r="C493" t="s">
        <v>3332</v>
      </c>
      <c r="D493" s="1">
        <v>45665.418645833335</v>
      </c>
      <c r="E493" s="2">
        <v>2.3148148148148149E-4</v>
      </c>
      <c r="F493" s="3">
        <v>0.41666666666666669</v>
      </c>
      <c r="G493" t="s">
        <v>138</v>
      </c>
      <c r="H493" t="s">
        <v>24</v>
      </c>
      <c r="I493" t="s">
        <v>25</v>
      </c>
      <c r="J493" t="str">
        <f>VLOOKUP(C493,[1]Plan1!$A:$B,2,FALSE)</f>
        <v>CARTEIRA B</v>
      </c>
      <c r="K493">
        <v>253204</v>
      </c>
      <c r="L493">
        <v>370545</v>
      </c>
      <c r="M493" s="7">
        <f t="shared" si="16"/>
        <v>1077350816</v>
      </c>
      <c r="N493" t="s">
        <v>102</v>
      </c>
      <c r="O493" t="s">
        <v>35</v>
      </c>
      <c r="P493">
        <f t="shared" si="17"/>
        <v>86999469471</v>
      </c>
      <c r="Q493" s="4">
        <v>45672</v>
      </c>
      <c r="R493" s="4">
        <v>45672</v>
      </c>
      <c r="S493">
        <v>58126</v>
      </c>
      <c r="T493">
        <v>1.3757803700704E+18</v>
      </c>
      <c r="V493" s="5">
        <v>2245.44</v>
      </c>
    </row>
    <row r="494" spans="1:22" x14ac:dyDescent="0.25">
      <c r="A494" t="s">
        <v>61</v>
      </c>
      <c r="B494">
        <v>250</v>
      </c>
      <c r="C494" t="s">
        <v>3332</v>
      </c>
      <c r="D494" s="1">
        <v>45665.428726851853</v>
      </c>
      <c r="E494" s="2">
        <v>3.4722222222222224E-4</v>
      </c>
      <c r="F494" s="3">
        <v>0.41666666666666669</v>
      </c>
      <c r="G494" t="s">
        <v>138</v>
      </c>
      <c r="H494" t="s">
        <v>24</v>
      </c>
      <c r="I494" t="s">
        <v>25</v>
      </c>
      <c r="J494" t="str">
        <f>VLOOKUP(C494,[1]Plan1!$A:$B,2,FALSE)</f>
        <v>CARTEIRA B</v>
      </c>
      <c r="K494">
        <v>251622</v>
      </c>
      <c r="L494">
        <v>387019</v>
      </c>
      <c r="M494" s="7">
        <f t="shared" si="16"/>
        <v>1077350817</v>
      </c>
      <c r="N494" t="s">
        <v>431</v>
      </c>
      <c r="O494" t="s">
        <v>37</v>
      </c>
      <c r="P494">
        <f t="shared" si="17"/>
        <v>86999469481</v>
      </c>
      <c r="Q494" s="4">
        <v>45672</v>
      </c>
      <c r="R494" s="4">
        <v>45672</v>
      </c>
      <c r="S494">
        <v>58126</v>
      </c>
      <c r="T494">
        <v>1.46277486669549E+18</v>
      </c>
      <c r="V494" s="5">
        <v>6143.44</v>
      </c>
    </row>
    <row r="495" spans="1:22" x14ac:dyDescent="0.25">
      <c r="A495" t="s">
        <v>59</v>
      </c>
      <c r="B495">
        <v>784</v>
      </c>
      <c r="C495" t="s">
        <v>3332</v>
      </c>
      <c r="D495" s="1">
        <v>45665.433333333334</v>
      </c>
      <c r="E495" s="2">
        <v>1.1111111111111111E-3</v>
      </c>
      <c r="F495" s="3">
        <v>0.41666666666666669</v>
      </c>
      <c r="G495" t="s">
        <v>138</v>
      </c>
      <c r="H495" t="s">
        <v>24</v>
      </c>
      <c r="I495" t="s">
        <v>25</v>
      </c>
      <c r="J495" t="str">
        <f>VLOOKUP(C495,[1]Plan1!$A:$B,2,FALSE)</f>
        <v>CARTEIRA B</v>
      </c>
      <c r="K495">
        <v>100300</v>
      </c>
      <c r="L495">
        <v>335519</v>
      </c>
      <c r="M495" s="7">
        <f t="shared" si="16"/>
        <v>1077350818</v>
      </c>
      <c r="N495" t="s">
        <v>395</v>
      </c>
      <c r="O495" t="s">
        <v>26</v>
      </c>
      <c r="P495">
        <f t="shared" si="17"/>
        <v>86999469491</v>
      </c>
      <c r="Q495" s="4">
        <v>45672</v>
      </c>
      <c r="R495" s="4">
        <v>45672</v>
      </c>
      <c r="S495">
        <v>58126</v>
      </c>
      <c r="T495">
        <v>1.2007843525737001E+18</v>
      </c>
      <c r="V495" s="5">
        <v>7725.55</v>
      </c>
    </row>
    <row r="496" spans="1:22" x14ac:dyDescent="0.25">
      <c r="A496" t="s">
        <v>59</v>
      </c>
      <c r="B496">
        <v>881</v>
      </c>
      <c r="C496" t="s">
        <v>3332</v>
      </c>
      <c r="D496" s="1">
        <v>45665.435127314813</v>
      </c>
      <c r="E496" s="2">
        <v>5.9027777777777778E-4</v>
      </c>
      <c r="F496" s="3">
        <v>0.41666666666666669</v>
      </c>
      <c r="G496" t="s">
        <v>138</v>
      </c>
      <c r="H496" t="s">
        <v>24</v>
      </c>
      <c r="I496" t="s">
        <v>25</v>
      </c>
      <c r="J496" t="str">
        <f>VLOOKUP(C496,[1]Plan1!$A:$B,2,FALSE)</f>
        <v>CARTEIRA B</v>
      </c>
      <c r="K496">
        <v>98310</v>
      </c>
      <c r="L496">
        <v>309870</v>
      </c>
      <c r="M496" s="7">
        <f t="shared" si="16"/>
        <v>1077350819</v>
      </c>
      <c r="N496" t="s">
        <v>141</v>
      </c>
      <c r="O496" t="s">
        <v>34</v>
      </c>
      <c r="P496">
        <f t="shared" si="17"/>
        <v>86999469501</v>
      </c>
      <c r="Q496" s="4">
        <v>45672</v>
      </c>
      <c r="R496" s="4">
        <v>45672</v>
      </c>
      <c r="S496">
        <v>58126</v>
      </c>
      <c r="T496">
        <v>1.1076682411210801E+18</v>
      </c>
      <c r="V496" s="5">
        <v>1770.36</v>
      </c>
    </row>
    <row r="497" spans="1:22" x14ac:dyDescent="0.25">
      <c r="A497" t="s">
        <v>61</v>
      </c>
      <c r="B497">
        <v>114</v>
      </c>
      <c r="C497" t="s">
        <v>3332</v>
      </c>
      <c r="D497" s="1">
        <v>45665.451921296299</v>
      </c>
      <c r="E497" s="2">
        <v>5.4398148148148144E-4</v>
      </c>
      <c r="F497" s="3">
        <v>0.41666666666666669</v>
      </c>
      <c r="G497" t="s">
        <v>138</v>
      </c>
      <c r="H497" t="s">
        <v>24</v>
      </c>
      <c r="I497" t="s">
        <v>25</v>
      </c>
      <c r="J497" t="str">
        <f>VLOOKUP(C497,[1]Plan1!$A:$B,2,FALSE)</f>
        <v>CARTEIRA B</v>
      </c>
      <c r="K497">
        <v>133854</v>
      </c>
      <c r="L497">
        <v>370246</v>
      </c>
      <c r="M497" s="7">
        <f t="shared" si="16"/>
        <v>1077350820</v>
      </c>
      <c r="N497" t="s">
        <v>93</v>
      </c>
      <c r="O497" t="s">
        <v>26</v>
      </c>
      <c r="P497">
        <f t="shared" si="17"/>
        <v>86999469511</v>
      </c>
      <c r="Q497" s="4">
        <v>45672</v>
      </c>
      <c r="R497" s="4">
        <v>45672</v>
      </c>
      <c r="S497">
        <v>58126</v>
      </c>
      <c r="T497">
        <v>1.3967933199080499E+18</v>
      </c>
      <c r="V497" s="5">
        <v>10140.69</v>
      </c>
    </row>
    <row r="498" spans="1:22" x14ac:dyDescent="0.25">
      <c r="A498" t="s">
        <v>59</v>
      </c>
      <c r="B498">
        <v>456</v>
      </c>
      <c r="C498" t="s">
        <v>3332</v>
      </c>
      <c r="D498" s="1">
        <v>45665.453460648147</v>
      </c>
      <c r="E498" s="2">
        <v>4.1666666666666669E-4</v>
      </c>
      <c r="F498" s="3">
        <v>0.41666666666666669</v>
      </c>
      <c r="G498" t="s">
        <v>138</v>
      </c>
      <c r="H498" t="s">
        <v>24</v>
      </c>
      <c r="I498" t="s">
        <v>25</v>
      </c>
      <c r="J498" t="str">
        <f>VLOOKUP(C498,[1]Plan1!$A:$B,2,FALSE)</f>
        <v>CARTEIRA B</v>
      </c>
      <c r="K498">
        <v>112095</v>
      </c>
      <c r="L498">
        <v>358189</v>
      </c>
      <c r="M498" s="7">
        <f t="shared" si="16"/>
        <v>1077350821</v>
      </c>
      <c r="N498" t="s">
        <v>432</v>
      </c>
      <c r="O498" t="s">
        <v>26</v>
      </c>
      <c r="P498">
        <f t="shared" si="17"/>
        <v>86999469521</v>
      </c>
      <c r="Q498" s="4">
        <v>45672</v>
      </c>
      <c r="R498" s="4">
        <v>45672</v>
      </c>
      <c r="S498">
        <v>58126</v>
      </c>
      <c r="T498">
        <v>1.2685506556482099E+18</v>
      </c>
      <c r="V498" s="5">
        <v>427.62</v>
      </c>
    </row>
    <row r="499" spans="1:22" x14ac:dyDescent="0.25">
      <c r="A499" t="s">
        <v>59</v>
      </c>
      <c r="B499">
        <v>252</v>
      </c>
      <c r="C499" t="s">
        <v>3332</v>
      </c>
      <c r="D499" s="1">
        <v>45665.453900462962</v>
      </c>
      <c r="E499" s="2">
        <v>3.5879629629629629E-4</v>
      </c>
      <c r="F499" s="3">
        <v>0.41666666666666669</v>
      </c>
      <c r="G499" t="s">
        <v>138</v>
      </c>
      <c r="H499" t="s">
        <v>24</v>
      </c>
      <c r="I499" t="s">
        <v>25</v>
      </c>
      <c r="J499" t="str">
        <f>VLOOKUP(C499,[1]Plan1!$A:$B,2,FALSE)</f>
        <v>CARTEIRA B</v>
      </c>
      <c r="K499">
        <v>112314</v>
      </c>
      <c r="L499">
        <v>364965</v>
      </c>
      <c r="M499" s="7">
        <f t="shared" si="16"/>
        <v>1077350822</v>
      </c>
      <c r="N499" t="s">
        <v>142</v>
      </c>
      <c r="O499" t="s">
        <v>35</v>
      </c>
      <c r="P499">
        <f t="shared" si="17"/>
        <v>86999469531</v>
      </c>
      <c r="Q499" s="4">
        <v>45672</v>
      </c>
      <c r="R499" s="4">
        <v>45672</v>
      </c>
      <c r="S499">
        <v>58126</v>
      </c>
      <c r="T499">
        <v>1.34585611295551E+18</v>
      </c>
      <c r="V499" s="5">
        <v>20932.400000000001</v>
      </c>
    </row>
    <row r="500" spans="1:22" x14ac:dyDescent="0.25">
      <c r="A500" t="s">
        <v>59</v>
      </c>
      <c r="B500">
        <v>548</v>
      </c>
      <c r="C500" t="s">
        <v>3332</v>
      </c>
      <c r="D500" s="1">
        <v>45665.455011574071</v>
      </c>
      <c r="E500" s="2">
        <v>6.3657407407407413E-4</v>
      </c>
      <c r="F500" s="3">
        <v>0.41666666666666669</v>
      </c>
      <c r="G500" t="s">
        <v>138</v>
      </c>
      <c r="H500" t="s">
        <v>24</v>
      </c>
      <c r="I500" t="s">
        <v>25</v>
      </c>
      <c r="J500" t="str">
        <f>VLOOKUP(C500,[1]Plan1!$A:$B,2,FALSE)</f>
        <v>CARTEIRA B</v>
      </c>
      <c r="K500">
        <v>132125</v>
      </c>
      <c r="L500">
        <v>119942</v>
      </c>
      <c r="M500" s="7">
        <f t="shared" si="16"/>
        <v>1077350823</v>
      </c>
      <c r="N500" t="s">
        <v>433</v>
      </c>
      <c r="O500" t="s">
        <v>37</v>
      </c>
      <c r="P500">
        <f t="shared" si="17"/>
        <v>86999469541</v>
      </c>
      <c r="Q500" s="4">
        <v>45672</v>
      </c>
      <c r="R500" s="4">
        <v>45672</v>
      </c>
      <c r="S500">
        <v>58126</v>
      </c>
      <c r="T500">
        <v>1.30734455606847E+18</v>
      </c>
      <c r="V500" s="5">
        <v>5507.35</v>
      </c>
    </row>
    <row r="501" spans="1:22" x14ac:dyDescent="0.25">
      <c r="A501" t="s">
        <v>59</v>
      </c>
      <c r="B501">
        <v>784</v>
      </c>
      <c r="C501" t="s">
        <v>3332</v>
      </c>
      <c r="D501" s="1">
        <v>45665.45784722222</v>
      </c>
      <c r="E501" s="2">
        <v>2.8935185185185184E-4</v>
      </c>
      <c r="F501" s="3">
        <v>0.41666666666666669</v>
      </c>
      <c r="G501" t="s">
        <v>138</v>
      </c>
      <c r="H501" t="s">
        <v>24</v>
      </c>
      <c r="I501" t="s">
        <v>25</v>
      </c>
      <c r="J501" t="str">
        <f>VLOOKUP(C501,[1]Plan1!$A:$B,2,FALSE)</f>
        <v>CARTEIRA B</v>
      </c>
      <c r="K501">
        <v>100300</v>
      </c>
      <c r="L501">
        <v>335519</v>
      </c>
      <c r="M501" s="7">
        <f t="shared" si="16"/>
        <v>1077350824</v>
      </c>
      <c r="N501" t="s">
        <v>395</v>
      </c>
      <c r="O501" t="s">
        <v>26</v>
      </c>
      <c r="P501">
        <f t="shared" si="17"/>
        <v>86999469551</v>
      </c>
      <c r="Q501" s="4">
        <v>45672</v>
      </c>
      <c r="R501" s="4">
        <v>45672</v>
      </c>
      <c r="S501">
        <v>58126</v>
      </c>
      <c r="T501">
        <v>1.2007843525737001E+18</v>
      </c>
      <c r="V501" s="5">
        <v>7725.55</v>
      </c>
    </row>
    <row r="502" spans="1:22" x14ac:dyDescent="0.25">
      <c r="A502" t="s">
        <v>59</v>
      </c>
      <c r="B502">
        <v>814</v>
      </c>
      <c r="C502" t="s">
        <v>3332</v>
      </c>
      <c r="D502" s="1">
        <v>45665.468414351853</v>
      </c>
      <c r="E502" s="2">
        <v>2.6620370370370372E-4</v>
      </c>
      <c r="F502" s="3">
        <v>0.45833333333333331</v>
      </c>
      <c r="G502" t="s">
        <v>138</v>
      </c>
      <c r="H502" t="s">
        <v>24</v>
      </c>
      <c r="I502" t="s">
        <v>25</v>
      </c>
      <c r="J502" t="str">
        <f>VLOOKUP(C502,[1]Plan1!$A:$B,2,FALSE)</f>
        <v>CARTEIRA B</v>
      </c>
      <c r="K502">
        <v>99465</v>
      </c>
      <c r="L502">
        <v>339755</v>
      </c>
      <c r="M502" s="7">
        <f t="shared" si="16"/>
        <v>1077350825</v>
      </c>
      <c r="N502" t="s">
        <v>434</v>
      </c>
      <c r="O502" t="s">
        <v>34</v>
      </c>
      <c r="P502">
        <f t="shared" si="17"/>
        <v>86999469561</v>
      </c>
      <c r="Q502" s="4">
        <v>45672</v>
      </c>
      <c r="R502" s="4">
        <v>45672</v>
      </c>
      <c r="S502">
        <v>58126</v>
      </c>
      <c r="T502">
        <v>1.2493621360571E+18</v>
      </c>
      <c r="V502" s="5">
        <v>12912.9</v>
      </c>
    </row>
    <row r="503" spans="1:22" x14ac:dyDescent="0.25">
      <c r="A503" t="s">
        <v>61</v>
      </c>
      <c r="B503">
        <v>141</v>
      </c>
      <c r="C503" t="s">
        <v>3332</v>
      </c>
      <c r="D503" s="1">
        <v>45665.474814814814</v>
      </c>
      <c r="E503" s="2">
        <v>3.1250000000000001E-4</v>
      </c>
      <c r="F503" s="3">
        <v>0.45833333333333331</v>
      </c>
      <c r="G503" t="s">
        <v>138</v>
      </c>
      <c r="H503" t="s">
        <v>24</v>
      </c>
      <c r="I503" t="s">
        <v>25</v>
      </c>
      <c r="J503" t="str">
        <f>VLOOKUP(C503,[1]Plan1!$A:$B,2,FALSE)</f>
        <v>CARTEIRA B</v>
      </c>
      <c r="K503">
        <v>175318</v>
      </c>
      <c r="L503">
        <v>372616</v>
      </c>
      <c r="M503" s="7">
        <f t="shared" si="16"/>
        <v>1077350826</v>
      </c>
      <c r="N503" t="s">
        <v>435</v>
      </c>
      <c r="O503" t="s">
        <v>26</v>
      </c>
      <c r="P503">
        <f t="shared" si="17"/>
        <v>86999469571</v>
      </c>
      <c r="Q503" s="4">
        <v>45672</v>
      </c>
      <c r="R503" s="4">
        <v>45672</v>
      </c>
      <c r="S503">
        <v>58126</v>
      </c>
      <c r="T503">
        <v>1.4497272386636101E+18</v>
      </c>
      <c r="V503" s="5">
        <v>2356.16</v>
      </c>
    </row>
    <row r="504" spans="1:22" x14ac:dyDescent="0.25">
      <c r="A504" t="s">
        <v>59</v>
      </c>
      <c r="B504">
        <v>394</v>
      </c>
      <c r="C504" t="s">
        <v>3332</v>
      </c>
      <c r="D504" s="1">
        <v>45665.484571759262</v>
      </c>
      <c r="E504" s="2">
        <v>2.5462962962962961E-4</v>
      </c>
      <c r="F504" s="3">
        <v>0.45833333333333331</v>
      </c>
      <c r="G504" t="s">
        <v>138</v>
      </c>
      <c r="H504" t="s">
        <v>24</v>
      </c>
      <c r="I504" t="s">
        <v>25</v>
      </c>
      <c r="J504" t="str">
        <f>VLOOKUP(C504,[1]Plan1!$A:$B,2,FALSE)</f>
        <v>CARTEIRA B</v>
      </c>
      <c r="K504">
        <v>113373</v>
      </c>
      <c r="L504">
        <v>358661</v>
      </c>
      <c r="M504" s="7">
        <f t="shared" si="16"/>
        <v>1077350827</v>
      </c>
      <c r="N504" t="s">
        <v>73</v>
      </c>
      <c r="O504" t="s">
        <v>26</v>
      </c>
      <c r="P504">
        <f t="shared" si="17"/>
        <v>86999469581</v>
      </c>
      <c r="Q504" s="4">
        <v>45672</v>
      </c>
      <c r="R504" s="4">
        <v>45672</v>
      </c>
      <c r="S504">
        <v>58126</v>
      </c>
      <c r="T504">
        <v>1.32037274829955E+18</v>
      </c>
      <c r="V504" s="5">
        <v>1025.8399999999999</v>
      </c>
    </row>
    <row r="505" spans="1:22" x14ac:dyDescent="0.25">
      <c r="A505" t="s">
        <v>59</v>
      </c>
      <c r="B505">
        <v>784</v>
      </c>
      <c r="C505" t="s">
        <v>3332</v>
      </c>
      <c r="D505" s="1">
        <v>45665.487800925926</v>
      </c>
      <c r="E505" s="2">
        <v>2.4305555555555555E-4</v>
      </c>
      <c r="F505" s="3">
        <v>0.45833333333333331</v>
      </c>
      <c r="G505" t="s">
        <v>138</v>
      </c>
      <c r="H505" t="s">
        <v>24</v>
      </c>
      <c r="I505" t="s">
        <v>25</v>
      </c>
      <c r="J505" t="str">
        <f>VLOOKUP(C505,[1]Plan1!$A:$B,2,FALSE)</f>
        <v>CARTEIRA B</v>
      </c>
      <c r="K505">
        <v>100300</v>
      </c>
      <c r="L505">
        <v>335519</v>
      </c>
      <c r="M505" s="7">
        <f t="shared" si="16"/>
        <v>1077350828</v>
      </c>
      <c r="N505" t="s">
        <v>395</v>
      </c>
      <c r="O505" t="s">
        <v>35</v>
      </c>
      <c r="P505">
        <f t="shared" si="17"/>
        <v>86999469591</v>
      </c>
      <c r="Q505" s="1">
        <v>45672</v>
      </c>
      <c r="R505" s="4">
        <v>45672</v>
      </c>
      <c r="S505">
        <v>58126</v>
      </c>
      <c r="T505">
        <v>1.2007843525737001E+18</v>
      </c>
      <c r="V505" s="5">
        <v>7725.55</v>
      </c>
    </row>
    <row r="506" spans="1:22" x14ac:dyDescent="0.25">
      <c r="A506" t="s">
        <v>59</v>
      </c>
      <c r="B506">
        <v>241</v>
      </c>
      <c r="C506" t="s">
        <v>3332</v>
      </c>
      <c r="D506" s="1">
        <v>45665.493287037039</v>
      </c>
      <c r="E506" s="2">
        <v>4.3981481481481481E-4</v>
      </c>
      <c r="F506" s="3">
        <v>0.45833333333333331</v>
      </c>
      <c r="G506" t="s">
        <v>138</v>
      </c>
      <c r="H506" t="s">
        <v>24</v>
      </c>
      <c r="I506" t="s">
        <v>25</v>
      </c>
      <c r="J506" t="str">
        <f>VLOOKUP(C506,[1]Plan1!$A:$B,2,FALSE)</f>
        <v>CARTEIRA B</v>
      </c>
      <c r="K506">
        <v>112417</v>
      </c>
      <c r="L506">
        <v>309325</v>
      </c>
      <c r="M506" s="7">
        <f t="shared" si="16"/>
        <v>1077350829</v>
      </c>
      <c r="N506" t="s">
        <v>154</v>
      </c>
      <c r="O506" t="s">
        <v>37</v>
      </c>
      <c r="P506">
        <f t="shared" si="17"/>
        <v>86999469601</v>
      </c>
      <c r="Q506" s="1">
        <v>45672</v>
      </c>
      <c r="R506" s="4">
        <v>45672</v>
      </c>
      <c r="S506">
        <v>58126</v>
      </c>
      <c r="T506">
        <v>1.3294494071914801E+18</v>
      </c>
      <c r="V506" s="5">
        <v>4393.92</v>
      </c>
    </row>
    <row r="507" spans="1:22" x14ac:dyDescent="0.25">
      <c r="A507" t="s">
        <v>59</v>
      </c>
      <c r="B507">
        <v>759</v>
      </c>
      <c r="C507" t="s">
        <v>3332</v>
      </c>
      <c r="D507" s="1">
        <v>45665.506689814814</v>
      </c>
      <c r="E507" s="2">
        <v>2.7546296296296294E-3</v>
      </c>
      <c r="F507" s="3">
        <v>0.5</v>
      </c>
      <c r="G507" t="s">
        <v>138</v>
      </c>
      <c r="H507" t="s">
        <v>24</v>
      </c>
      <c r="I507" t="s">
        <v>25</v>
      </c>
      <c r="J507" t="str">
        <f>VLOOKUP(C507,[1]Plan1!$A:$B,2,FALSE)</f>
        <v>CARTEIRA B</v>
      </c>
      <c r="K507">
        <v>99111</v>
      </c>
      <c r="L507">
        <v>355126</v>
      </c>
      <c r="M507" s="7">
        <f t="shared" si="16"/>
        <v>1077350830</v>
      </c>
      <c r="N507" t="s">
        <v>436</v>
      </c>
      <c r="O507" t="s">
        <v>26</v>
      </c>
      <c r="P507">
        <f t="shared" si="17"/>
        <v>86999469611</v>
      </c>
      <c r="Q507" s="1">
        <v>45672</v>
      </c>
      <c r="R507" s="4">
        <v>45672</v>
      </c>
      <c r="S507">
        <v>58126</v>
      </c>
      <c r="T507">
        <v>1.15187912258722E+18</v>
      </c>
      <c r="V507" s="5">
        <v>595.16999999999996</v>
      </c>
    </row>
    <row r="508" spans="1:22" x14ac:dyDescent="0.25">
      <c r="A508" t="s">
        <v>61</v>
      </c>
      <c r="B508">
        <v>328</v>
      </c>
      <c r="C508" t="s">
        <v>3332</v>
      </c>
      <c r="D508" s="1">
        <v>45665.567314814813</v>
      </c>
      <c r="E508" s="2">
        <v>1.8518518518518518E-4</v>
      </c>
      <c r="F508" s="3">
        <v>0.54166666666666663</v>
      </c>
      <c r="G508" t="s">
        <v>138</v>
      </c>
      <c r="H508" t="s">
        <v>24</v>
      </c>
      <c r="I508" t="s">
        <v>25</v>
      </c>
      <c r="J508" t="str">
        <f>VLOOKUP(C508,[1]Plan1!$A:$B,2,FALSE)</f>
        <v>CARTEIRA B</v>
      </c>
      <c r="K508">
        <v>174180</v>
      </c>
      <c r="L508">
        <v>365166</v>
      </c>
      <c r="M508" s="7">
        <f t="shared" si="16"/>
        <v>1077350831</v>
      </c>
      <c r="N508" t="s">
        <v>420</v>
      </c>
      <c r="O508" t="s">
        <v>34</v>
      </c>
      <c r="P508">
        <f t="shared" si="17"/>
        <v>86999469621</v>
      </c>
      <c r="Q508" s="1">
        <v>45672</v>
      </c>
      <c r="R508" s="4">
        <v>45672</v>
      </c>
      <c r="S508">
        <v>58126</v>
      </c>
      <c r="T508">
        <v>1.3710691856013801E+18</v>
      </c>
      <c r="V508" s="5">
        <v>10222.52</v>
      </c>
    </row>
    <row r="509" spans="1:22" x14ac:dyDescent="0.25">
      <c r="A509" t="s">
        <v>59</v>
      </c>
      <c r="B509">
        <v>723</v>
      </c>
      <c r="C509" t="s">
        <v>3332</v>
      </c>
      <c r="D509" s="1">
        <v>45665.571018518516</v>
      </c>
      <c r="E509" s="2">
        <v>2.5462962962962961E-4</v>
      </c>
      <c r="F509" s="3">
        <v>0.54166666666666663</v>
      </c>
      <c r="G509" t="s">
        <v>138</v>
      </c>
      <c r="H509" t="s">
        <v>24</v>
      </c>
      <c r="I509" t="s">
        <v>25</v>
      </c>
      <c r="J509" t="str">
        <f>VLOOKUP(C509,[1]Plan1!$A:$B,2,FALSE)</f>
        <v>CARTEIRA B</v>
      </c>
      <c r="K509">
        <v>101341</v>
      </c>
      <c r="L509">
        <v>366805</v>
      </c>
      <c r="M509" s="7">
        <f t="shared" si="16"/>
        <v>1077350832</v>
      </c>
      <c r="N509" t="s">
        <v>437</v>
      </c>
      <c r="O509" t="s">
        <v>26</v>
      </c>
      <c r="P509">
        <f t="shared" si="17"/>
        <v>86999469631</v>
      </c>
      <c r="Q509" s="1">
        <v>45672</v>
      </c>
      <c r="R509" s="4">
        <v>45672</v>
      </c>
      <c r="S509">
        <v>58126</v>
      </c>
      <c r="T509">
        <v>1.26962164368515E+18</v>
      </c>
      <c r="V509" s="5">
        <v>3954.08</v>
      </c>
    </row>
    <row r="510" spans="1:22" x14ac:dyDescent="0.25">
      <c r="A510" t="s">
        <v>59</v>
      </c>
      <c r="B510">
        <v>359</v>
      </c>
      <c r="C510" t="s">
        <v>3332</v>
      </c>
      <c r="D510" s="1">
        <v>45665.57472222222</v>
      </c>
      <c r="E510" s="2">
        <v>6.2500000000000001E-4</v>
      </c>
      <c r="F510" s="3">
        <v>0.54166666666666663</v>
      </c>
      <c r="G510" t="s">
        <v>138</v>
      </c>
      <c r="H510" t="s">
        <v>24</v>
      </c>
      <c r="I510" t="s">
        <v>25</v>
      </c>
      <c r="J510" t="str">
        <f>VLOOKUP(C510,[1]Plan1!$A:$B,2,FALSE)</f>
        <v>CARTEIRA B</v>
      </c>
      <c r="K510">
        <v>249520</v>
      </c>
      <c r="L510">
        <v>375855</v>
      </c>
      <c r="M510" s="7">
        <f t="shared" si="16"/>
        <v>1077350833</v>
      </c>
      <c r="N510" t="s">
        <v>438</v>
      </c>
      <c r="O510" t="s">
        <v>26</v>
      </c>
      <c r="P510">
        <f t="shared" si="17"/>
        <v>86999469641</v>
      </c>
      <c r="Q510" s="1">
        <v>45672</v>
      </c>
      <c r="R510" s="4">
        <v>45672</v>
      </c>
      <c r="S510">
        <v>58126</v>
      </c>
      <c r="T510">
        <v>1.4167375206405901E+18</v>
      </c>
      <c r="V510" s="5">
        <v>13127.44</v>
      </c>
    </row>
    <row r="511" spans="1:22" x14ac:dyDescent="0.25">
      <c r="A511" t="s">
        <v>59</v>
      </c>
      <c r="B511">
        <v>577</v>
      </c>
      <c r="C511" t="s">
        <v>3332</v>
      </c>
      <c r="D511" s="1">
        <v>45665.5780787037</v>
      </c>
      <c r="E511" s="2">
        <v>2.6620370370370372E-4</v>
      </c>
      <c r="F511" s="3">
        <v>0.54166666666666663</v>
      </c>
      <c r="G511" t="s">
        <v>138</v>
      </c>
      <c r="H511" t="s">
        <v>24</v>
      </c>
      <c r="I511" t="s">
        <v>25</v>
      </c>
      <c r="J511" t="str">
        <f>VLOOKUP(C511,[1]Plan1!$A:$B,2,FALSE)</f>
        <v>CARTEIRA B</v>
      </c>
      <c r="K511">
        <v>113702</v>
      </c>
      <c r="L511">
        <v>152905</v>
      </c>
      <c r="M511" s="7">
        <f t="shared" si="16"/>
        <v>1077350834</v>
      </c>
      <c r="N511" t="s">
        <v>115</v>
      </c>
      <c r="O511" t="s">
        <v>35</v>
      </c>
      <c r="P511">
        <f t="shared" si="17"/>
        <v>86999469651</v>
      </c>
      <c r="Q511" s="1">
        <v>45672</v>
      </c>
      <c r="R511" s="4">
        <v>45672</v>
      </c>
      <c r="S511">
        <v>58126</v>
      </c>
      <c r="T511">
        <v>1.2725284650227999E+18</v>
      </c>
      <c r="V511" s="5">
        <v>1229.56</v>
      </c>
    </row>
    <row r="512" spans="1:22" x14ac:dyDescent="0.25">
      <c r="A512" t="s">
        <v>61</v>
      </c>
      <c r="B512">
        <v>79</v>
      </c>
      <c r="C512" t="s">
        <v>3332</v>
      </c>
      <c r="D512" s="1">
        <v>45666.563298611109</v>
      </c>
      <c r="E512" s="2">
        <v>7.4884259259259262E-3</v>
      </c>
      <c r="F512" s="3">
        <v>0.54166666666666663</v>
      </c>
      <c r="G512" t="s">
        <v>138</v>
      </c>
      <c r="H512" t="s">
        <v>24</v>
      </c>
      <c r="I512" t="s">
        <v>25</v>
      </c>
      <c r="J512" t="str">
        <f>VLOOKUP(C512,[1]Plan1!$A:$B,2,FALSE)</f>
        <v>CARTEIRA B</v>
      </c>
      <c r="K512">
        <v>174389</v>
      </c>
      <c r="L512">
        <v>95234</v>
      </c>
      <c r="M512" s="7">
        <f t="shared" si="16"/>
        <v>1077350835</v>
      </c>
      <c r="N512" t="s">
        <v>439</v>
      </c>
      <c r="O512" t="s">
        <v>37</v>
      </c>
      <c r="P512">
        <f t="shared" si="17"/>
        <v>86999469661</v>
      </c>
      <c r="Q512" s="1">
        <v>45673</v>
      </c>
      <c r="R512" s="4">
        <v>45673</v>
      </c>
      <c r="S512">
        <v>58126</v>
      </c>
      <c r="T512">
        <v>1.4342238396293499E+18</v>
      </c>
      <c r="V512" s="5">
        <v>4168.32</v>
      </c>
    </row>
    <row r="513" spans="1:22" x14ac:dyDescent="0.25">
      <c r="A513" t="s">
        <v>61</v>
      </c>
      <c r="B513">
        <v>300</v>
      </c>
      <c r="C513" t="s">
        <v>3332</v>
      </c>
      <c r="D513" s="1">
        <v>45666.574386574073</v>
      </c>
      <c r="E513" s="2">
        <v>2.638888888888889E-3</v>
      </c>
      <c r="F513" s="3">
        <v>0.54166666666666663</v>
      </c>
      <c r="G513" t="s">
        <v>138</v>
      </c>
      <c r="H513" t="s">
        <v>24</v>
      </c>
      <c r="I513" t="s">
        <v>25</v>
      </c>
      <c r="J513" t="str">
        <f>VLOOKUP(C513,[1]Plan1!$A:$B,2,FALSE)</f>
        <v>CARTEIRA B</v>
      </c>
      <c r="K513">
        <v>174282</v>
      </c>
      <c r="L513">
        <v>379624</v>
      </c>
      <c r="M513" s="7">
        <f t="shared" si="16"/>
        <v>1077350836</v>
      </c>
      <c r="N513" t="s">
        <v>440</v>
      </c>
      <c r="O513" t="s">
        <v>26</v>
      </c>
      <c r="P513">
        <f t="shared" si="17"/>
        <v>86999469671</v>
      </c>
      <c r="Q513" s="1">
        <v>45673</v>
      </c>
      <c r="R513" s="4">
        <v>45673</v>
      </c>
      <c r="S513">
        <v>58126</v>
      </c>
      <c r="T513">
        <v>1.3910216906910999E+18</v>
      </c>
      <c r="V513" s="5">
        <v>2261.15</v>
      </c>
    </row>
    <row r="514" spans="1:22" x14ac:dyDescent="0.25">
      <c r="A514" t="s">
        <v>56</v>
      </c>
      <c r="B514">
        <v>881</v>
      </c>
      <c r="C514" t="s">
        <v>3332</v>
      </c>
      <c r="D514" s="1">
        <v>45666.599212962959</v>
      </c>
      <c r="E514" s="2">
        <v>3.5416666666666665E-3</v>
      </c>
      <c r="F514" s="3">
        <v>0.58333333333333337</v>
      </c>
      <c r="G514" t="s">
        <v>138</v>
      </c>
      <c r="H514" t="s">
        <v>24</v>
      </c>
      <c r="I514" t="s">
        <v>25</v>
      </c>
      <c r="J514" t="str">
        <f>VLOOKUP(C514,[1]Plan1!$A:$B,2,FALSE)</f>
        <v>CARTEIRA B</v>
      </c>
      <c r="K514">
        <v>71384</v>
      </c>
      <c r="L514">
        <v>197857</v>
      </c>
      <c r="M514" s="7">
        <f t="shared" si="16"/>
        <v>1077350837</v>
      </c>
      <c r="N514" t="s">
        <v>441</v>
      </c>
      <c r="O514" t="s">
        <v>34</v>
      </c>
      <c r="P514">
        <f t="shared" si="17"/>
        <v>86999469681</v>
      </c>
      <c r="Q514" s="1">
        <v>45673</v>
      </c>
      <c r="R514" s="4">
        <v>45673</v>
      </c>
      <c r="S514">
        <v>58126</v>
      </c>
      <c r="T514">
        <v>1.10403780277494E+18</v>
      </c>
      <c r="V514" s="5">
        <v>6234.45</v>
      </c>
    </row>
    <row r="515" spans="1:22" x14ac:dyDescent="0.25">
      <c r="A515" t="s">
        <v>59</v>
      </c>
      <c r="B515">
        <v>332</v>
      </c>
      <c r="C515" t="s">
        <v>3332</v>
      </c>
      <c r="D515" s="1">
        <v>45667.466608796298</v>
      </c>
      <c r="E515" s="2">
        <v>1.1921296296296296E-3</v>
      </c>
      <c r="F515" s="3">
        <v>0.45833333333333331</v>
      </c>
      <c r="G515" t="s">
        <v>138</v>
      </c>
      <c r="H515" t="s">
        <v>24</v>
      </c>
      <c r="I515" t="s">
        <v>25</v>
      </c>
      <c r="J515" t="str">
        <f>VLOOKUP(C515,[1]Plan1!$A:$B,2,FALSE)</f>
        <v>CARTEIRA B</v>
      </c>
      <c r="K515">
        <v>113897</v>
      </c>
      <c r="L515">
        <v>372766</v>
      </c>
      <c r="M515" s="7">
        <f t="shared" si="16"/>
        <v>1077350838</v>
      </c>
      <c r="N515" t="s">
        <v>442</v>
      </c>
      <c r="O515" t="s">
        <v>26</v>
      </c>
      <c r="P515">
        <f t="shared" si="17"/>
        <v>86999469691</v>
      </c>
      <c r="Q515" s="1">
        <v>45674</v>
      </c>
      <c r="R515" s="4">
        <v>45674</v>
      </c>
      <c r="S515">
        <v>58126</v>
      </c>
      <c r="T515">
        <v>1.32764732916289E+18</v>
      </c>
      <c r="V515" s="5">
        <v>2313.39</v>
      </c>
    </row>
    <row r="516" spans="1:22" x14ac:dyDescent="0.25">
      <c r="A516" t="s">
        <v>59</v>
      </c>
      <c r="B516">
        <v>384</v>
      </c>
      <c r="C516" t="s">
        <v>3332</v>
      </c>
      <c r="D516" s="1">
        <v>45667.467824074076</v>
      </c>
      <c r="E516" s="2">
        <v>1.8981481481481482E-3</v>
      </c>
      <c r="F516" s="3">
        <v>0.45833333333333331</v>
      </c>
      <c r="G516" t="s">
        <v>138</v>
      </c>
      <c r="H516" t="s">
        <v>24</v>
      </c>
      <c r="I516" t="s">
        <v>25</v>
      </c>
      <c r="J516" t="str">
        <f>VLOOKUP(C516,[1]Plan1!$A:$B,2,FALSE)</f>
        <v>CARTEIRA B</v>
      </c>
      <c r="K516">
        <v>113913</v>
      </c>
      <c r="L516">
        <v>374062</v>
      </c>
      <c r="M516" s="7">
        <f t="shared" ref="M516:M579" si="18">M515+1</f>
        <v>1077350839</v>
      </c>
      <c r="N516" t="s">
        <v>443</v>
      </c>
      <c r="O516" t="s">
        <v>26</v>
      </c>
      <c r="P516">
        <f t="shared" ref="P516:P579" si="19">P515+10</f>
        <v>86999469701</v>
      </c>
      <c r="Q516" s="4">
        <v>45674</v>
      </c>
      <c r="R516" s="4">
        <v>45674</v>
      </c>
      <c r="S516">
        <v>58126</v>
      </c>
      <c r="T516">
        <v>1.34615856061824E+18</v>
      </c>
      <c r="V516" s="5">
        <v>2871.75</v>
      </c>
    </row>
    <row r="517" spans="1:22" x14ac:dyDescent="0.25">
      <c r="A517" t="s">
        <v>61</v>
      </c>
      <c r="B517">
        <v>87</v>
      </c>
      <c r="C517" t="s">
        <v>3332</v>
      </c>
      <c r="D517" s="1">
        <v>45667.503564814811</v>
      </c>
      <c r="E517" s="2">
        <v>5.2546296296296299E-3</v>
      </c>
      <c r="F517" s="3">
        <v>0.5</v>
      </c>
      <c r="G517" t="s">
        <v>138</v>
      </c>
      <c r="H517" t="s">
        <v>24</v>
      </c>
      <c r="I517" t="s">
        <v>25</v>
      </c>
      <c r="J517" t="str">
        <f>VLOOKUP(C517,[1]Plan1!$A:$B,2,FALSE)</f>
        <v>CARTEIRA B</v>
      </c>
      <c r="K517">
        <v>252965</v>
      </c>
      <c r="L517">
        <v>380371</v>
      </c>
      <c r="M517" s="7">
        <f t="shared" si="18"/>
        <v>1077350840</v>
      </c>
      <c r="N517" t="s">
        <v>444</v>
      </c>
      <c r="O517" t="s">
        <v>35</v>
      </c>
      <c r="P517">
        <f t="shared" si="19"/>
        <v>86999469711</v>
      </c>
      <c r="Q517" s="4">
        <v>45674</v>
      </c>
      <c r="R517" s="4">
        <v>45674</v>
      </c>
      <c r="S517">
        <v>58126</v>
      </c>
      <c r="T517">
        <v>1.45006863411744E+18</v>
      </c>
      <c r="V517" s="5">
        <v>16489.05</v>
      </c>
    </row>
    <row r="518" spans="1:22" x14ac:dyDescent="0.25">
      <c r="A518" t="s">
        <v>59</v>
      </c>
      <c r="B518">
        <v>668</v>
      </c>
      <c r="C518" t="s">
        <v>3332</v>
      </c>
      <c r="D518" s="1">
        <v>45663.401516203703</v>
      </c>
      <c r="E518" s="2">
        <v>9.7916666666666673E-3</v>
      </c>
      <c r="F518" s="3">
        <v>0.375</v>
      </c>
      <c r="G518" t="s">
        <v>40</v>
      </c>
      <c r="H518" t="s">
        <v>41</v>
      </c>
      <c r="I518" t="s">
        <v>25</v>
      </c>
      <c r="J518" t="str">
        <f>VLOOKUP(C518,[1]Plan1!$A:$B,2,FALSE)</f>
        <v>CARTEIRA B</v>
      </c>
      <c r="K518">
        <v>102025</v>
      </c>
      <c r="L518">
        <v>356518</v>
      </c>
      <c r="M518" s="7">
        <f t="shared" si="18"/>
        <v>1077350841</v>
      </c>
      <c r="N518" t="s">
        <v>179</v>
      </c>
      <c r="O518" t="s">
        <v>37</v>
      </c>
      <c r="P518">
        <f t="shared" si="19"/>
        <v>86999469721</v>
      </c>
      <c r="Q518" s="4">
        <v>45663.5</v>
      </c>
      <c r="R518" s="4">
        <v>45663</v>
      </c>
      <c r="S518">
        <v>58126</v>
      </c>
      <c r="T518">
        <v>1.2515718901458199E+18</v>
      </c>
      <c r="V518" s="5">
        <v>1305.08</v>
      </c>
    </row>
    <row r="519" spans="1:22" x14ac:dyDescent="0.25">
      <c r="A519" t="s">
        <v>61</v>
      </c>
      <c r="C519" t="s">
        <v>3332</v>
      </c>
      <c r="D519" s="1">
        <v>45664.401574074072</v>
      </c>
      <c r="E519" s="2">
        <v>3.8773148148148148E-3</v>
      </c>
      <c r="F519" s="3">
        <v>0.375</v>
      </c>
      <c r="G519" t="s">
        <v>40</v>
      </c>
      <c r="H519" t="s">
        <v>41</v>
      </c>
      <c r="I519" t="s">
        <v>25</v>
      </c>
      <c r="J519" t="str">
        <f>VLOOKUP(C519,[1]Plan1!$A:$B,2,FALSE)</f>
        <v>CARTEIRA B</v>
      </c>
      <c r="K519">
        <v>135990</v>
      </c>
      <c r="L519">
        <v>373520</v>
      </c>
      <c r="M519" s="7">
        <f t="shared" si="18"/>
        <v>1077350842</v>
      </c>
      <c r="N519" t="s">
        <v>174</v>
      </c>
      <c r="O519" t="s">
        <v>26</v>
      </c>
      <c r="P519">
        <f t="shared" si="19"/>
        <v>86999469731</v>
      </c>
      <c r="Q519" s="4">
        <v>45666.404861111114</v>
      </c>
      <c r="R519" s="4">
        <v>45666</v>
      </c>
      <c r="S519">
        <v>58126</v>
      </c>
      <c r="T519">
        <v>1.33268408083523E+18</v>
      </c>
      <c r="V519" s="5">
        <v>800</v>
      </c>
    </row>
    <row r="520" spans="1:22" x14ac:dyDescent="0.25">
      <c r="A520" t="s">
        <v>59</v>
      </c>
      <c r="B520">
        <v>413</v>
      </c>
      <c r="C520" t="s">
        <v>3332</v>
      </c>
      <c r="D520" s="1">
        <v>45664.455613425926</v>
      </c>
      <c r="E520" s="2">
        <v>9.8495370370370369E-3</v>
      </c>
      <c r="F520" s="3">
        <v>0.41666666666666669</v>
      </c>
      <c r="G520" t="s">
        <v>40</v>
      </c>
      <c r="H520" t="s">
        <v>41</v>
      </c>
      <c r="I520" t="s">
        <v>25</v>
      </c>
      <c r="J520" t="str">
        <f>VLOOKUP(C520,[1]Plan1!$A:$B,2,FALSE)</f>
        <v>CARTEIRA B</v>
      </c>
      <c r="K520">
        <v>113767</v>
      </c>
      <c r="L520">
        <v>353926</v>
      </c>
      <c r="M520" s="7">
        <f t="shared" si="18"/>
        <v>1077350843</v>
      </c>
      <c r="N520" t="s">
        <v>145</v>
      </c>
      <c r="O520" t="s">
        <v>34</v>
      </c>
      <c r="P520">
        <f t="shared" si="19"/>
        <v>86999469741</v>
      </c>
      <c r="Q520" s="4">
        <v>45665.465277777781</v>
      </c>
      <c r="R520" s="4">
        <v>45665</v>
      </c>
      <c r="S520">
        <v>58126</v>
      </c>
      <c r="T520">
        <v>1.2797858470712801E+18</v>
      </c>
      <c r="V520" s="5">
        <v>3450.24</v>
      </c>
    </row>
    <row r="521" spans="1:22" x14ac:dyDescent="0.25">
      <c r="A521" t="s">
        <v>59</v>
      </c>
      <c r="C521" t="s">
        <v>3332</v>
      </c>
      <c r="D521" s="1">
        <v>45664.462858796294</v>
      </c>
      <c r="E521" s="2">
        <v>6.9444444444444447E-4</v>
      </c>
      <c r="F521" s="3">
        <v>0.45833333333333331</v>
      </c>
      <c r="G521" t="s">
        <v>40</v>
      </c>
      <c r="H521" t="s">
        <v>41</v>
      </c>
      <c r="I521" t="s">
        <v>42</v>
      </c>
      <c r="J521" t="str">
        <f>VLOOKUP(C521,[1]Plan1!$A:$B,2,FALSE)</f>
        <v>CARTEIRA B</v>
      </c>
      <c r="K521">
        <v>113767</v>
      </c>
      <c r="L521">
        <v>353926</v>
      </c>
      <c r="M521" s="7">
        <f t="shared" si="18"/>
        <v>1077350844</v>
      </c>
      <c r="N521" t="s">
        <v>145</v>
      </c>
      <c r="O521" t="s">
        <v>26</v>
      </c>
      <c r="P521">
        <f t="shared" si="19"/>
        <v>86999469751</v>
      </c>
      <c r="Q521" s="4">
        <v>1</v>
      </c>
      <c r="R521" s="4"/>
      <c r="V521" s="5"/>
    </row>
    <row r="522" spans="1:22" x14ac:dyDescent="0.25">
      <c r="A522" t="s">
        <v>59</v>
      </c>
      <c r="C522" t="s">
        <v>3332</v>
      </c>
      <c r="D522" s="1">
        <v>45664.462858796294</v>
      </c>
      <c r="E522" s="2">
        <v>6.9444444444444447E-4</v>
      </c>
      <c r="F522" s="3">
        <v>0.45833333333333331</v>
      </c>
      <c r="G522" t="s">
        <v>156</v>
      </c>
      <c r="H522" t="s">
        <v>41</v>
      </c>
      <c r="I522" t="s">
        <v>42</v>
      </c>
      <c r="J522" t="str">
        <f>VLOOKUP(C522,[1]Plan1!$A:$B,2,FALSE)</f>
        <v>CARTEIRA B</v>
      </c>
      <c r="K522">
        <v>113767</v>
      </c>
      <c r="L522">
        <v>353926</v>
      </c>
      <c r="M522" s="7">
        <f t="shared" si="18"/>
        <v>1077350845</v>
      </c>
      <c r="N522" t="s">
        <v>145</v>
      </c>
      <c r="O522" t="s">
        <v>26</v>
      </c>
      <c r="P522">
        <f t="shared" si="19"/>
        <v>86999469761</v>
      </c>
      <c r="Q522" s="4">
        <v>1</v>
      </c>
      <c r="R522" s="4"/>
      <c r="V522" s="5"/>
    </row>
    <row r="523" spans="1:22" x14ac:dyDescent="0.25">
      <c r="A523" t="s">
        <v>61</v>
      </c>
      <c r="B523">
        <v>79</v>
      </c>
      <c r="C523" t="s">
        <v>3332</v>
      </c>
      <c r="D523" s="1">
        <v>45663.498148148145</v>
      </c>
      <c r="E523" s="2">
        <v>4.8263888888888887E-3</v>
      </c>
      <c r="F523" s="3">
        <v>0.45833333333333331</v>
      </c>
      <c r="G523" t="s">
        <v>43</v>
      </c>
      <c r="H523" t="s">
        <v>39</v>
      </c>
      <c r="I523" t="s">
        <v>25</v>
      </c>
      <c r="J523" t="str">
        <f>VLOOKUP(C523,[1]Plan1!$A:$B,2,FALSE)</f>
        <v>CARTEIRA B</v>
      </c>
      <c r="K523">
        <v>251945</v>
      </c>
      <c r="L523">
        <v>372914</v>
      </c>
      <c r="M523" s="7">
        <f t="shared" si="18"/>
        <v>1077350846</v>
      </c>
      <c r="N523" t="s">
        <v>428</v>
      </c>
      <c r="O523" t="s">
        <v>35</v>
      </c>
      <c r="P523">
        <f t="shared" si="19"/>
        <v>86999469771</v>
      </c>
      <c r="Q523" s="4">
        <v>45664.50277777778</v>
      </c>
      <c r="R523" s="4">
        <v>45664</v>
      </c>
      <c r="S523">
        <v>58126</v>
      </c>
      <c r="T523">
        <v>1.4537144389421901E+18</v>
      </c>
      <c r="V523" s="5">
        <v>10206.540000000001</v>
      </c>
    </row>
    <row r="524" spans="1:22" x14ac:dyDescent="0.25">
      <c r="A524" t="s">
        <v>61</v>
      </c>
      <c r="B524">
        <v>91</v>
      </c>
      <c r="C524" t="s">
        <v>3332</v>
      </c>
      <c r="D524" s="1">
        <v>45663.524502314816</v>
      </c>
      <c r="E524" s="2">
        <v>4.2824074074074075E-3</v>
      </c>
      <c r="F524" s="3">
        <v>0.5</v>
      </c>
      <c r="G524" t="s">
        <v>43</v>
      </c>
      <c r="H524" t="s">
        <v>39</v>
      </c>
      <c r="I524" t="s">
        <v>25</v>
      </c>
      <c r="J524" t="str">
        <f>VLOOKUP(C524,[1]Plan1!$A:$B,2,FALSE)</f>
        <v>CARTEIRA B</v>
      </c>
      <c r="K524">
        <v>174322</v>
      </c>
      <c r="L524">
        <v>358941</v>
      </c>
      <c r="M524" s="7">
        <f t="shared" si="18"/>
        <v>1077350847</v>
      </c>
      <c r="N524" t="s">
        <v>445</v>
      </c>
      <c r="O524" t="s">
        <v>37</v>
      </c>
      <c r="P524">
        <f t="shared" si="19"/>
        <v>86999469781</v>
      </c>
      <c r="Q524" s="4">
        <v>45664.52847222222</v>
      </c>
      <c r="R524" s="4">
        <v>45664</v>
      </c>
      <c r="S524">
        <v>58126</v>
      </c>
      <c r="T524">
        <v>1.44427025717795E+18</v>
      </c>
      <c r="V524" s="5">
        <v>7352.64</v>
      </c>
    </row>
    <row r="525" spans="1:22" x14ac:dyDescent="0.25">
      <c r="A525" t="s">
        <v>59</v>
      </c>
      <c r="B525">
        <v>808</v>
      </c>
      <c r="C525" t="s">
        <v>3332</v>
      </c>
      <c r="D525" s="1">
        <v>45664.440150462964</v>
      </c>
      <c r="E525" s="2">
        <v>3.5763888888888889E-3</v>
      </c>
      <c r="F525" s="3">
        <v>0.41666666666666669</v>
      </c>
      <c r="G525" t="s">
        <v>43</v>
      </c>
      <c r="H525" t="s">
        <v>39</v>
      </c>
      <c r="I525" t="s">
        <v>25</v>
      </c>
      <c r="J525" t="str">
        <f>VLOOKUP(C525,[1]Plan1!$A:$B,2,FALSE)</f>
        <v>CARTEIRA B</v>
      </c>
      <c r="K525">
        <v>98604</v>
      </c>
      <c r="L525">
        <v>358144</v>
      </c>
      <c r="M525" s="7">
        <f t="shared" si="18"/>
        <v>1077350848</v>
      </c>
      <c r="N525" t="s">
        <v>446</v>
      </c>
      <c r="O525" t="s">
        <v>26</v>
      </c>
      <c r="P525">
        <f t="shared" si="19"/>
        <v>86999469791</v>
      </c>
      <c r="Q525" s="4">
        <v>45665.368055555555</v>
      </c>
      <c r="R525" s="4">
        <v>45665</v>
      </c>
      <c r="S525">
        <v>58126</v>
      </c>
      <c r="T525">
        <v>1.18234905281825E+18</v>
      </c>
      <c r="V525" s="5">
        <v>1918.35</v>
      </c>
    </row>
    <row r="526" spans="1:22" x14ac:dyDescent="0.25">
      <c r="A526" t="s">
        <v>59</v>
      </c>
      <c r="B526">
        <v>500</v>
      </c>
      <c r="C526" t="s">
        <v>3332</v>
      </c>
      <c r="D526" s="1">
        <v>45664.447534722225</v>
      </c>
      <c r="E526" s="2">
        <v>5.1736111111111115E-3</v>
      </c>
      <c r="F526" s="3">
        <v>0.41666666666666669</v>
      </c>
      <c r="G526" t="s">
        <v>43</v>
      </c>
      <c r="H526" t="s">
        <v>39</v>
      </c>
      <c r="I526" t="s">
        <v>25</v>
      </c>
      <c r="J526" t="str">
        <f>VLOOKUP(C526,[1]Plan1!$A:$B,2,FALSE)</f>
        <v>CARTEIRA B</v>
      </c>
      <c r="K526">
        <v>101927</v>
      </c>
      <c r="L526">
        <v>304439</v>
      </c>
      <c r="M526" s="7">
        <f t="shared" si="18"/>
        <v>1077350849</v>
      </c>
      <c r="N526" t="s">
        <v>447</v>
      </c>
      <c r="O526" t="s">
        <v>34</v>
      </c>
      <c r="P526">
        <f t="shared" si="19"/>
        <v>86999469801</v>
      </c>
      <c r="Q526" s="4">
        <v>45666.45208333333</v>
      </c>
      <c r="R526" s="4">
        <v>45666</v>
      </c>
      <c r="S526">
        <v>58126</v>
      </c>
      <c r="T526">
        <v>1.2493450782966001E+18</v>
      </c>
      <c r="V526" s="5">
        <v>3643.44</v>
      </c>
    </row>
    <row r="527" spans="1:22" x14ac:dyDescent="0.25">
      <c r="A527" t="s">
        <v>59</v>
      </c>
      <c r="B527">
        <v>150</v>
      </c>
      <c r="C527" t="s">
        <v>3332</v>
      </c>
      <c r="D527" s="1">
        <v>45664.465740740743</v>
      </c>
      <c r="E527" s="2">
        <v>1.9097222222222222E-3</v>
      </c>
      <c r="F527" s="3">
        <v>0.45833333333333331</v>
      </c>
      <c r="G527" t="s">
        <v>43</v>
      </c>
      <c r="H527" t="s">
        <v>39</v>
      </c>
      <c r="I527" t="s">
        <v>25</v>
      </c>
      <c r="J527" t="str">
        <f>VLOOKUP(C527,[1]Plan1!$A:$B,2,FALSE)</f>
        <v>CARTEIRA B</v>
      </c>
      <c r="K527">
        <v>97586</v>
      </c>
      <c r="L527">
        <v>338689</v>
      </c>
      <c r="M527" s="7">
        <f t="shared" si="18"/>
        <v>1077350850</v>
      </c>
      <c r="N527" t="s">
        <v>448</v>
      </c>
      <c r="O527" t="s">
        <v>26</v>
      </c>
      <c r="P527">
        <f t="shared" si="19"/>
        <v>86999469811</v>
      </c>
      <c r="Q527" s="4">
        <v>45664.583333333336</v>
      </c>
      <c r="R527" s="4">
        <v>45664</v>
      </c>
      <c r="S527">
        <v>58126</v>
      </c>
      <c r="T527">
        <v>1.3041008918628101E+18</v>
      </c>
      <c r="V527" s="5">
        <v>18231.66</v>
      </c>
    </row>
    <row r="528" spans="1:22" x14ac:dyDescent="0.25">
      <c r="A528" t="s">
        <v>59</v>
      </c>
      <c r="B528">
        <v>577</v>
      </c>
      <c r="C528" t="s">
        <v>3332</v>
      </c>
      <c r="D528" s="1">
        <v>45664.538298611114</v>
      </c>
      <c r="E528" s="2">
        <v>2.673611111111111E-3</v>
      </c>
      <c r="F528" s="3">
        <v>0.5</v>
      </c>
      <c r="G528" t="s">
        <v>43</v>
      </c>
      <c r="H528" t="s">
        <v>39</v>
      </c>
      <c r="I528" t="s">
        <v>25</v>
      </c>
      <c r="J528" t="str">
        <f>VLOOKUP(C528,[1]Plan1!$A:$B,2,FALSE)</f>
        <v>CARTEIRA B</v>
      </c>
      <c r="K528">
        <v>99076</v>
      </c>
      <c r="L528">
        <v>63450</v>
      </c>
      <c r="M528" s="7">
        <f t="shared" si="18"/>
        <v>1077350851</v>
      </c>
      <c r="N528" t="s">
        <v>449</v>
      </c>
      <c r="O528" t="s">
        <v>26</v>
      </c>
      <c r="P528">
        <f t="shared" si="19"/>
        <v>86999469821</v>
      </c>
      <c r="Q528" s="4">
        <v>45665.381944444445</v>
      </c>
      <c r="R528" s="4">
        <v>45665</v>
      </c>
      <c r="S528">
        <v>58126</v>
      </c>
      <c r="T528">
        <v>1.2540899614733199E+18</v>
      </c>
      <c r="V528" s="5">
        <v>7426.35</v>
      </c>
    </row>
    <row r="529" spans="1:22" x14ac:dyDescent="0.25">
      <c r="A529" t="s">
        <v>59</v>
      </c>
      <c r="B529">
        <v>532</v>
      </c>
      <c r="C529" t="s">
        <v>3332</v>
      </c>
      <c r="D529" s="1">
        <v>45664.583483796298</v>
      </c>
      <c r="E529" s="2">
        <v>3.5069444444444445E-3</v>
      </c>
      <c r="F529" s="3">
        <v>0.58333333333333337</v>
      </c>
      <c r="G529" t="s">
        <v>43</v>
      </c>
      <c r="H529" t="s">
        <v>39</v>
      </c>
      <c r="I529" t="s">
        <v>25</v>
      </c>
      <c r="J529" t="str">
        <f>VLOOKUP(C529,[1]Plan1!$A:$B,2,FALSE)</f>
        <v>CARTEIRA B</v>
      </c>
      <c r="K529">
        <v>100386</v>
      </c>
      <c r="L529">
        <v>365434</v>
      </c>
      <c r="M529" s="7">
        <f t="shared" si="18"/>
        <v>1077350852</v>
      </c>
      <c r="N529" t="s">
        <v>450</v>
      </c>
      <c r="O529" t="s">
        <v>35</v>
      </c>
      <c r="P529">
        <f t="shared" si="19"/>
        <v>86999469831</v>
      </c>
      <c r="Q529" s="4">
        <v>45665.586805555555</v>
      </c>
      <c r="R529" s="4">
        <v>45665</v>
      </c>
      <c r="S529">
        <v>58126</v>
      </c>
      <c r="T529">
        <v>1.25695522602433E+18</v>
      </c>
      <c r="V529" s="5">
        <v>4270.4799999999996</v>
      </c>
    </row>
    <row r="530" spans="1:22" x14ac:dyDescent="0.25">
      <c r="A530" t="s">
        <v>56</v>
      </c>
      <c r="B530">
        <v>1087</v>
      </c>
      <c r="C530" t="s">
        <v>3332</v>
      </c>
      <c r="D530" s="1">
        <v>45665.371724537035</v>
      </c>
      <c r="E530" s="2">
        <v>1.1666666666666667E-2</v>
      </c>
      <c r="F530" s="3">
        <v>0.33333333333333331</v>
      </c>
      <c r="G530" t="s">
        <v>43</v>
      </c>
      <c r="H530" t="s">
        <v>39</v>
      </c>
      <c r="I530" t="s">
        <v>25</v>
      </c>
      <c r="J530" t="str">
        <f>VLOOKUP(C530,[1]Plan1!$A:$B,2,FALSE)</f>
        <v>CARTEIRA B</v>
      </c>
      <c r="K530">
        <v>70501</v>
      </c>
      <c r="L530">
        <v>342925</v>
      </c>
      <c r="M530" s="7">
        <f t="shared" si="18"/>
        <v>1077350853</v>
      </c>
      <c r="N530" t="s">
        <v>451</v>
      </c>
      <c r="O530" t="s">
        <v>37</v>
      </c>
      <c r="P530">
        <f t="shared" si="19"/>
        <v>86999469841</v>
      </c>
      <c r="Q530" s="4">
        <v>45666.382638888892</v>
      </c>
      <c r="R530" s="4">
        <v>45666</v>
      </c>
      <c r="S530">
        <v>58126</v>
      </c>
      <c r="T530">
        <v>1.0337587394564E+18</v>
      </c>
      <c r="V530" s="5">
        <v>8131.53</v>
      </c>
    </row>
    <row r="531" spans="1:22" x14ac:dyDescent="0.25">
      <c r="A531" t="s">
        <v>59</v>
      </c>
      <c r="B531">
        <v>979</v>
      </c>
      <c r="C531" t="s">
        <v>3332</v>
      </c>
      <c r="D531" s="1">
        <v>45665.425486111111</v>
      </c>
      <c r="E531" s="2">
        <v>6.7129629629629625E-4</v>
      </c>
      <c r="F531" s="3">
        <v>0.41666666666666669</v>
      </c>
      <c r="G531" t="s">
        <v>43</v>
      </c>
      <c r="H531" t="s">
        <v>39</v>
      </c>
      <c r="I531" t="s">
        <v>25</v>
      </c>
      <c r="J531" t="str">
        <f>VLOOKUP(C531,[1]Plan1!$A:$B,2,FALSE)</f>
        <v>CARTEIRA B</v>
      </c>
      <c r="K531">
        <v>76609</v>
      </c>
      <c r="L531">
        <v>313812</v>
      </c>
      <c r="M531" s="7">
        <f t="shared" si="18"/>
        <v>1077350854</v>
      </c>
      <c r="N531" t="s">
        <v>452</v>
      </c>
      <c r="O531" t="s">
        <v>26</v>
      </c>
      <c r="P531">
        <f t="shared" si="19"/>
        <v>86999469851</v>
      </c>
      <c r="Q531" s="4">
        <v>45665.590277777781</v>
      </c>
      <c r="R531" s="4">
        <v>45665</v>
      </c>
      <c r="S531">
        <v>58126</v>
      </c>
      <c r="T531">
        <v>1.20114704383007E+18</v>
      </c>
      <c r="V531" s="5">
        <v>8169.7</v>
      </c>
    </row>
    <row r="532" spans="1:22" x14ac:dyDescent="0.25">
      <c r="A532" t="s">
        <v>59</v>
      </c>
      <c r="B532">
        <v>413</v>
      </c>
      <c r="C532" t="s">
        <v>3332</v>
      </c>
      <c r="D532" s="1">
        <v>45665.58666666667</v>
      </c>
      <c r="E532" s="2">
        <v>4.8495370370370368E-3</v>
      </c>
      <c r="F532" s="3">
        <v>0.58333333333333337</v>
      </c>
      <c r="G532" t="s">
        <v>43</v>
      </c>
      <c r="H532" t="s">
        <v>39</v>
      </c>
      <c r="I532" t="s">
        <v>25</v>
      </c>
      <c r="J532" t="str">
        <f>VLOOKUP(C532,[1]Plan1!$A:$B,2,FALSE)</f>
        <v>CARTEIRA B</v>
      </c>
      <c r="K532">
        <v>113884</v>
      </c>
      <c r="L532">
        <v>371886</v>
      </c>
      <c r="M532" s="7">
        <f t="shared" si="18"/>
        <v>1077350855</v>
      </c>
      <c r="N532" t="s">
        <v>453</v>
      </c>
      <c r="O532" t="s">
        <v>34</v>
      </c>
      <c r="P532">
        <f t="shared" si="19"/>
        <v>86999469861</v>
      </c>
      <c r="Q532" s="4">
        <v>45666.5</v>
      </c>
      <c r="R532" s="4">
        <v>45666</v>
      </c>
      <c r="S532">
        <v>58126</v>
      </c>
      <c r="T532">
        <v>1.3181933150232E+18</v>
      </c>
      <c r="V532" s="5">
        <v>10210.48</v>
      </c>
    </row>
    <row r="533" spans="1:22" x14ac:dyDescent="0.25">
      <c r="A533" t="s">
        <v>61</v>
      </c>
      <c r="B533">
        <v>87</v>
      </c>
      <c r="C533" t="s">
        <v>3332</v>
      </c>
      <c r="D533" s="1">
        <v>45666.447928240741</v>
      </c>
      <c r="E533" s="2">
        <v>4.7916666666666663E-3</v>
      </c>
      <c r="F533" s="3">
        <v>0.41666666666666669</v>
      </c>
      <c r="G533" t="s">
        <v>43</v>
      </c>
      <c r="H533" t="s">
        <v>39</v>
      </c>
      <c r="I533" t="s">
        <v>25</v>
      </c>
      <c r="J533" t="str">
        <f>VLOOKUP(C533,[1]Plan1!$A:$B,2,FALSE)</f>
        <v>CARTEIRA B</v>
      </c>
      <c r="K533">
        <v>252965</v>
      </c>
      <c r="L533">
        <v>380371</v>
      </c>
      <c r="M533" s="7">
        <f t="shared" si="18"/>
        <v>1077350856</v>
      </c>
      <c r="N533" t="s">
        <v>444</v>
      </c>
      <c r="O533" t="s">
        <v>26</v>
      </c>
      <c r="P533">
        <f t="shared" si="19"/>
        <v>86999469871</v>
      </c>
      <c r="Q533" s="4">
        <v>45667.5</v>
      </c>
      <c r="R533" s="4">
        <v>45667</v>
      </c>
      <c r="S533">
        <v>58126</v>
      </c>
      <c r="T533">
        <v>1.45006863411744E+18</v>
      </c>
      <c r="V533" s="5">
        <v>16489.05</v>
      </c>
    </row>
    <row r="534" spans="1:22" x14ac:dyDescent="0.25">
      <c r="A534" t="s">
        <v>61</v>
      </c>
      <c r="B534">
        <v>206</v>
      </c>
      <c r="C534" t="s">
        <v>3332</v>
      </c>
      <c r="D534" s="1">
        <v>45666.5315625</v>
      </c>
      <c r="E534" s="2">
        <v>3.3449074074074076E-3</v>
      </c>
      <c r="F534" s="3">
        <v>0.5</v>
      </c>
      <c r="G534" t="s">
        <v>43</v>
      </c>
      <c r="H534" t="s">
        <v>39</v>
      </c>
      <c r="I534" t="s">
        <v>25</v>
      </c>
      <c r="J534" t="str">
        <f>VLOOKUP(C534,[1]Plan1!$A:$B,2,FALSE)</f>
        <v>CARTEIRA B</v>
      </c>
      <c r="K534">
        <v>249319</v>
      </c>
      <c r="L534">
        <v>366251</v>
      </c>
      <c r="M534" s="7">
        <f t="shared" si="18"/>
        <v>1077350857</v>
      </c>
      <c r="N534" t="s">
        <v>454</v>
      </c>
      <c r="O534" t="s">
        <v>26</v>
      </c>
      <c r="P534">
        <f t="shared" si="19"/>
        <v>86999469881</v>
      </c>
      <c r="Q534" s="4">
        <v>45666.602777777778</v>
      </c>
      <c r="R534" s="4">
        <v>45666</v>
      </c>
      <c r="S534">
        <v>58126</v>
      </c>
      <c r="T534">
        <v>1.3616681541740001E+18</v>
      </c>
      <c r="V534" s="5">
        <v>7118.91</v>
      </c>
    </row>
    <row r="535" spans="1:22" x14ac:dyDescent="0.25">
      <c r="A535" t="s">
        <v>59</v>
      </c>
      <c r="B535">
        <v>500</v>
      </c>
      <c r="C535" t="s">
        <v>3332</v>
      </c>
      <c r="D535" s="1">
        <v>45667.398495370369</v>
      </c>
      <c r="E535" s="2">
        <v>1.4212962962962964E-2</v>
      </c>
      <c r="F535" s="3">
        <v>0.375</v>
      </c>
      <c r="G535" t="s">
        <v>43</v>
      </c>
      <c r="H535" t="s">
        <v>39</v>
      </c>
      <c r="I535" t="s">
        <v>25</v>
      </c>
      <c r="J535" t="str">
        <f>VLOOKUP(C535,[1]Plan1!$A:$B,2,FALSE)</f>
        <v>CARTEIRA B</v>
      </c>
      <c r="K535">
        <v>101927</v>
      </c>
      <c r="L535">
        <v>304439</v>
      </c>
      <c r="M535" s="7">
        <f t="shared" si="18"/>
        <v>1077350858</v>
      </c>
      <c r="N535" t="s">
        <v>447</v>
      </c>
      <c r="O535" t="s">
        <v>35</v>
      </c>
      <c r="P535">
        <f t="shared" si="19"/>
        <v>86999469891</v>
      </c>
      <c r="Q535" s="4">
        <v>45670.411805555559</v>
      </c>
      <c r="R535" s="4">
        <v>45670</v>
      </c>
      <c r="S535">
        <v>58126</v>
      </c>
      <c r="T535">
        <v>1.2493450782966001E+18</v>
      </c>
      <c r="V535" s="5">
        <v>3643.44</v>
      </c>
    </row>
    <row r="536" spans="1:22" x14ac:dyDescent="0.25">
      <c r="A536" t="s">
        <v>59</v>
      </c>
      <c r="B536">
        <v>723</v>
      </c>
      <c r="C536" t="s">
        <v>3332</v>
      </c>
      <c r="D536" s="1">
        <v>45667.596435185187</v>
      </c>
      <c r="E536" s="2">
        <v>9.4097222222222221E-3</v>
      </c>
      <c r="F536" s="3">
        <v>0.58333333333333337</v>
      </c>
      <c r="G536" t="s">
        <v>43</v>
      </c>
      <c r="H536" t="s">
        <v>39</v>
      </c>
      <c r="I536" t="s">
        <v>25</v>
      </c>
      <c r="J536" t="str">
        <f>VLOOKUP(C536,[1]Plan1!$A:$B,2,FALSE)</f>
        <v>CARTEIRA B</v>
      </c>
      <c r="K536">
        <v>98294</v>
      </c>
      <c r="L536">
        <v>267705</v>
      </c>
      <c r="M536" s="7">
        <f t="shared" si="18"/>
        <v>1077350859</v>
      </c>
      <c r="N536" t="s">
        <v>455</v>
      </c>
      <c r="O536" t="s">
        <v>37</v>
      </c>
      <c r="P536">
        <f t="shared" si="19"/>
        <v>86999469901</v>
      </c>
      <c r="Q536" s="4">
        <v>45670.583333333336</v>
      </c>
      <c r="R536" s="4">
        <v>45670</v>
      </c>
      <c r="S536">
        <v>58126</v>
      </c>
      <c r="T536">
        <v>1.2062226696330299E+18</v>
      </c>
      <c r="V536" s="5">
        <v>4432.3999999999996</v>
      </c>
    </row>
    <row r="537" spans="1:22" x14ac:dyDescent="0.25">
      <c r="A537" t="s">
        <v>61</v>
      </c>
      <c r="B537">
        <v>-291</v>
      </c>
      <c r="C537" t="s">
        <v>3332</v>
      </c>
      <c r="D537" s="1">
        <v>45663.412766203706</v>
      </c>
      <c r="E537" s="2">
        <v>4.1087962962962962E-3</v>
      </c>
      <c r="F537" s="3">
        <v>0.375</v>
      </c>
      <c r="G537" t="s">
        <v>165</v>
      </c>
      <c r="H537" t="s">
        <v>39</v>
      </c>
      <c r="I537" t="s">
        <v>25</v>
      </c>
      <c r="J537" t="str">
        <f>VLOOKUP(C537,[1]Plan1!$A:$B,2,FALSE)</f>
        <v>CARTEIRA B</v>
      </c>
      <c r="K537">
        <v>253270</v>
      </c>
      <c r="L537">
        <v>385210</v>
      </c>
      <c r="M537" s="7">
        <f t="shared" si="18"/>
        <v>1077350860</v>
      </c>
      <c r="N537" t="s">
        <v>456</v>
      </c>
      <c r="O537" t="s">
        <v>26</v>
      </c>
      <c r="P537">
        <f t="shared" si="19"/>
        <v>86999469911</v>
      </c>
      <c r="Q537" s="4">
        <v>45664.416666666664</v>
      </c>
      <c r="R537" s="4">
        <v>45664</v>
      </c>
      <c r="S537">
        <v>58126</v>
      </c>
      <c r="T537">
        <v>1.47582022687555E+18</v>
      </c>
      <c r="V537" s="5">
        <v>9072.2199999999993</v>
      </c>
    </row>
    <row r="538" spans="1:22" x14ac:dyDescent="0.25">
      <c r="A538" t="s">
        <v>56</v>
      </c>
      <c r="B538">
        <v>840</v>
      </c>
      <c r="C538" t="s">
        <v>3332</v>
      </c>
      <c r="D538" s="1">
        <v>45664.490335648145</v>
      </c>
      <c r="E538" s="2">
        <v>5.6597222222222222E-3</v>
      </c>
      <c r="F538" s="3">
        <v>0.45833333333333331</v>
      </c>
      <c r="G538" t="s">
        <v>165</v>
      </c>
      <c r="H538" t="s">
        <v>39</v>
      </c>
      <c r="I538" t="s">
        <v>25</v>
      </c>
      <c r="J538" t="str">
        <f>VLOOKUP(C538,[1]Plan1!$A:$B,2,FALSE)</f>
        <v>CARTEIRA B</v>
      </c>
      <c r="K538">
        <v>76352</v>
      </c>
      <c r="L538">
        <v>357463</v>
      </c>
      <c r="M538" s="7">
        <f t="shared" si="18"/>
        <v>1077350861</v>
      </c>
      <c r="N538" t="s">
        <v>457</v>
      </c>
      <c r="O538" t="s">
        <v>34</v>
      </c>
      <c r="P538">
        <f t="shared" si="19"/>
        <v>86999469921</v>
      </c>
      <c r="Q538" s="4">
        <v>45665.368055555555</v>
      </c>
      <c r="R538" s="4">
        <v>45665</v>
      </c>
      <c r="S538">
        <v>58126</v>
      </c>
      <c r="T538">
        <v>1.17288395132112E+18</v>
      </c>
      <c r="V538" s="5">
        <v>3747.24</v>
      </c>
    </row>
    <row r="539" spans="1:22" x14ac:dyDescent="0.25">
      <c r="A539" t="s">
        <v>61</v>
      </c>
      <c r="B539">
        <v>227</v>
      </c>
      <c r="C539" t="s">
        <v>3332</v>
      </c>
      <c r="D539" s="1">
        <v>45666.544398148151</v>
      </c>
      <c r="E539" s="2">
        <v>7.1759259259259259E-3</v>
      </c>
      <c r="F539" s="3">
        <v>0.54166666666666663</v>
      </c>
      <c r="G539" t="s">
        <v>165</v>
      </c>
      <c r="H539" t="s">
        <v>39</v>
      </c>
      <c r="I539" t="s">
        <v>25</v>
      </c>
      <c r="J539" t="str">
        <f>VLOOKUP(C539,[1]Plan1!$A:$B,2,FALSE)</f>
        <v>CARTEIRA B</v>
      </c>
      <c r="K539">
        <v>175317</v>
      </c>
      <c r="L539">
        <v>362870</v>
      </c>
      <c r="M539" s="7">
        <f t="shared" si="18"/>
        <v>1077350862</v>
      </c>
      <c r="N539" t="s">
        <v>458</v>
      </c>
      <c r="O539" t="s">
        <v>26</v>
      </c>
      <c r="P539">
        <f t="shared" si="19"/>
        <v>86999469931</v>
      </c>
      <c r="Q539" s="4">
        <v>45667.385416666664</v>
      </c>
      <c r="R539" s="4">
        <v>45667</v>
      </c>
      <c r="S539">
        <v>58126</v>
      </c>
      <c r="T539">
        <v>1.3960920641139599E+18</v>
      </c>
      <c r="V539" s="5">
        <v>2640</v>
      </c>
    </row>
    <row r="540" spans="1:22" x14ac:dyDescent="0.25">
      <c r="A540" t="s">
        <v>56</v>
      </c>
      <c r="B540">
        <v>3331</v>
      </c>
      <c r="C540" t="s">
        <v>3332</v>
      </c>
      <c r="D540" s="1">
        <v>45666.535671296297</v>
      </c>
      <c r="E540" s="2">
        <v>5.4398148148148149E-3</v>
      </c>
      <c r="F540" s="3">
        <v>0.5</v>
      </c>
      <c r="G540" t="s">
        <v>44</v>
      </c>
      <c r="H540" t="s">
        <v>41</v>
      </c>
      <c r="I540" t="s">
        <v>25</v>
      </c>
      <c r="J540" t="str">
        <f>VLOOKUP(C540,[1]Plan1!$A:$B,2,FALSE)</f>
        <v>CARTEIRA B</v>
      </c>
      <c r="K540">
        <v>69645</v>
      </c>
      <c r="L540">
        <v>243649</v>
      </c>
      <c r="M540" s="7">
        <f t="shared" si="18"/>
        <v>1077350863</v>
      </c>
      <c r="N540" t="s">
        <v>459</v>
      </c>
      <c r="O540" t="s">
        <v>26</v>
      </c>
      <c r="P540">
        <f t="shared" si="19"/>
        <v>86999469941</v>
      </c>
      <c r="Q540" s="4">
        <v>45667.409722222219</v>
      </c>
      <c r="R540" s="4">
        <v>45667</v>
      </c>
      <c r="S540">
        <v>58126</v>
      </c>
      <c r="T540">
        <v>3.25349904015482E+16</v>
      </c>
      <c r="V540" s="5">
        <v>1064.22</v>
      </c>
    </row>
    <row r="541" spans="1:22" x14ac:dyDescent="0.25">
      <c r="A541" t="s">
        <v>56</v>
      </c>
      <c r="B541">
        <v>3123</v>
      </c>
      <c r="C541" t="s">
        <v>3332</v>
      </c>
      <c r="D541" s="1">
        <v>45663.511111111111</v>
      </c>
      <c r="E541" s="2">
        <v>6.3425925925925924E-3</v>
      </c>
      <c r="F541" s="3">
        <v>0.5</v>
      </c>
      <c r="G541" t="s">
        <v>45</v>
      </c>
      <c r="H541" t="s">
        <v>39</v>
      </c>
      <c r="I541" t="s">
        <v>25</v>
      </c>
      <c r="J541" t="str">
        <f>VLOOKUP(C541,[1]Plan1!$A:$B,2,FALSE)</f>
        <v>CARTEIRA B</v>
      </c>
      <c r="K541">
        <v>249516</v>
      </c>
      <c r="L541">
        <v>262170</v>
      </c>
      <c r="M541" s="7">
        <f t="shared" si="18"/>
        <v>1077350864</v>
      </c>
      <c r="N541" t="s">
        <v>460</v>
      </c>
      <c r="O541" t="s">
        <v>35</v>
      </c>
      <c r="P541">
        <f t="shared" si="19"/>
        <v>86999469951</v>
      </c>
      <c r="Q541" s="4">
        <v>45665</v>
      </c>
      <c r="R541" s="4">
        <v>45665</v>
      </c>
      <c r="S541">
        <v>58126</v>
      </c>
      <c r="T541">
        <v>3.2534993612288E+16</v>
      </c>
      <c r="V541" s="5">
        <v>3442.42</v>
      </c>
    </row>
    <row r="542" spans="1:22" x14ac:dyDescent="0.25">
      <c r="A542" t="s">
        <v>61</v>
      </c>
      <c r="B542">
        <v>84</v>
      </c>
      <c r="C542" t="s">
        <v>3332</v>
      </c>
      <c r="D542" s="1">
        <v>45663.544525462959</v>
      </c>
      <c r="E542" s="2">
        <v>4.4791666666666669E-3</v>
      </c>
      <c r="F542" s="3">
        <v>0.54166666666666663</v>
      </c>
      <c r="G542" t="s">
        <v>45</v>
      </c>
      <c r="H542" t="s">
        <v>39</v>
      </c>
      <c r="I542" t="s">
        <v>25</v>
      </c>
      <c r="J542" t="str">
        <f>VLOOKUP(C542,[1]Plan1!$A:$B,2,FALSE)</f>
        <v>CARTEIRA B</v>
      </c>
      <c r="K542">
        <v>174229</v>
      </c>
      <c r="L542">
        <v>360130</v>
      </c>
      <c r="M542" s="7">
        <f t="shared" si="18"/>
        <v>1077350865</v>
      </c>
      <c r="N542" t="s">
        <v>461</v>
      </c>
      <c r="O542" t="s">
        <v>37</v>
      </c>
      <c r="P542">
        <f t="shared" si="19"/>
        <v>86999469961</v>
      </c>
      <c r="Q542" s="4">
        <v>45665</v>
      </c>
      <c r="R542" s="4">
        <v>45665</v>
      </c>
      <c r="S542">
        <v>58126</v>
      </c>
      <c r="T542">
        <v>1.4298335953122199E+18</v>
      </c>
      <c r="V542" s="5">
        <v>11967.55</v>
      </c>
    </row>
    <row r="543" spans="1:22" x14ac:dyDescent="0.25">
      <c r="A543" t="s">
        <v>59</v>
      </c>
      <c r="B543">
        <v>744</v>
      </c>
      <c r="C543" t="s">
        <v>3332</v>
      </c>
      <c r="D543" s="1">
        <v>45665.390601851854</v>
      </c>
      <c r="E543" s="2">
        <v>4.6990740740740743E-3</v>
      </c>
      <c r="F543" s="3">
        <v>0.375</v>
      </c>
      <c r="G543" t="s">
        <v>45</v>
      </c>
      <c r="H543" t="s">
        <v>39</v>
      </c>
      <c r="I543" t="s">
        <v>25</v>
      </c>
      <c r="J543" t="str">
        <f>VLOOKUP(C543,[1]Plan1!$A:$B,2,FALSE)</f>
        <v>CARTEIRA B</v>
      </c>
      <c r="K543">
        <v>98296</v>
      </c>
      <c r="L543">
        <v>273574</v>
      </c>
      <c r="M543" s="7">
        <f t="shared" si="18"/>
        <v>1077350866</v>
      </c>
      <c r="N543" t="s">
        <v>462</v>
      </c>
      <c r="O543" t="s">
        <v>26</v>
      </c>
      <c r="P543">
        <f t="shared" si="19"/>
        <v>86999469971</v>
      </c>
      <c r="Q543" s="4">
        <v>45667</v>
      </c>
      <c r="R543" s="4">
        <v>45667</v>
      </c>
      <c r="S543">
        <v>58126</v>
      </c>
      <c r="T543">
        <v>1.1989732600840801E+18</v>
      </c>
      <c r="V543" s="5">
        <v>6725.24</v>
      </c>
    </row>
    <row r="544" spans="1:22" x14ac:dyDescent="0.25">
      <c r="A544" t="s">
        <v>61</v>
      </c>
      <c r="B544">
        <v>171</v>
      </c>
      <c r="C544" t="s">
        <v>3332</v>
      </c>
      <c r="D544" s="1">
        <v>45665.408425925925</v>
      </c>
      <c r="E544" s="2">
        <v>5.4629629629629629E-3</v>
      </c>
      <c r="F544" s="3">
        <v>0.375</v>
      </c>
      <c r="G544" t="s">
        <v>45</v>
      </c>
      <c r="H544" t="s">
        <v>39</v>
      </c>
      <c r="I544" t="s">
        <v>25</v>
      </c>
      <c r="J544" t="str">
        <f>VLOOKUP(C544,[1]Plan1!$A:$B,2,FALSE)</f>
        <v>CARTEIRA B</v>
      </c>
      <c r="K544">
        <v>250939</v>
      </c>
      <c r="L544">
        <v>110699</v>
      </c>
      <c r="M544" s="7">
        <f t="shared" si="18"/>
        <v>1077350867</v>
      </c>
      <c r="N544" t="s">
        <v>463</v>
      </c>
      <c r="O544" t="s">
        <v>34</v>
      </c>
      <c r="P544">
        <f t="shared" si="19"/>
        <v>86999469981</v>
      </c>
      <c r="Q544" s="4">
        <v>45667</v>
      </c>
      <c r="R544" s="4">
        <v>45667</v>
      </c>
      <c r="S544">
        <v>58126</v>
      </c>
      <c r="T544">
        <v>1.4200124709819699E+18</v>
      </c>
      <c r="V544" s="5">
        <v>2088</v>
      </c>
    </row>
    <row r="545" spans="1:22" x14ac:dyDescent="0.25">
      <c r="A545" t="s">
        <v>56</v>
      </c>
      <c r="B545">
        <v>3331</v>
      </c>
      <c r="C545" t="s">
        <v>3332</v>
      </c>
      <c r="D545" s="1">
        <v>45667.425995370373</v>
      </c>
      <c r="E545" s="2">
        <v>1.5023148148148148E-2</v>
      </c>
      <c r="F545" s="3">
        <v>0.41666666666666669</v>
      </c>
      <c r="G545" t="s">
        <v>189</v>
      </c>
      <c r="H545" t="s">
        <v>24</v>
      </c>
      <c r="I545" t="s">
        <v>25</v>
      </c>
      <c r="J545" t="str">
        <f>VLOOKUP(C545,[1]Plan1!$A:$B,2,FALSE)</f>
        <v>CARTEIRA B</v>
      </c>
      <c r="K545">
        <v>69645</v>
      </c>
      <c r="L545">
        <v>243649</v>
      </c>
      <c r="M545" s="7">
        <f t="shared" si="18"/>
        <v>1077350868</v>
      </c>
      <c r="N545" t="s">
        <v>459</v>
      </c>
      <c r="O545" t="s">
        <v>26</v>
      </c>
      <c r="P545">
        <f t="shared" si="19"/>
        <v>86999469991</v>
      </c>
      <c r="Q545" s="4">
        <v>45670</v>
      </c>
      <c r="R545" s="4">
        <v>45670</v>
      </c>
      <c r="S545">
        <v>58126</v>
      </c>
      <c r="T545">
        <v>3.25349904015482E+16</v>
      </c>
      <c r="V545" s="5">
        <v>1064.22</v>
      </c>
    </row>
    <row r="546" spans="1:22" x14ac:dyDescent="0.25">
      <c r="A546" t="s">
        <v>61</v>
      </c>
      <c r="B546">
        <v>140</v>
      </c>
      <c r="C546" t="s">
        <v>3332</v>
      </c>
      <c r="D546" s="1">
        <v>45664.371793981481</v>
      </c>
      <c r="E546" s="2">
        <v>4.2824074074074075E-4</v>
      </c>
      <c r="F546" s="3">
        <v>0.33333333333333331</v>
      </c>
      <c r="G546" t="s">
        <v>48</v>
      </c>
      <c r="H546" t="s">
        <v>24</v>
      </c>
      <c r="I546" t="s">
        <v>25</v>
      </c>
      <c r="J546" t="str">
        <f>VLOOKUP(C546,[1]Plan1!$A:$B,2,FALSE)</f>
        <v>CARTEIRA B</v>
      </c>
      <c r="K546">
        <v>253259</v>
      </c>
      <c r="L546">
        <v>310163</v>
      </c>
      <c r="M546" s="7">
        <f t="shared" si="18"/>
        <v>1077350869</v>
      </c>
      <c r="N546" t="s">
        <v>464</v>
      </c>
      <c r="O546" t="s">
        <v>26</v>
      </c>
      <c r="P546">
        <f t="shared" si="19"/>
        <v>86999470001</v>
      </c>
      <c r="Q546" s="4">
        <v>45667</v>
      </c>
      <c r="R546" s="4">
        <v>45667</v>
      </c>
      <c r="S546">
        <v>58126</v>
      </c>
      <c r="T546">
        <v>1.4870549094917199E+18</v>
      </c>
      <c r="V546" s="5">
        <v>2006.4</v>
      </c>
    </row>
    <row r="547" spans="1:22" x14ac:dyDescent="0.25">
      <c r="A547" t="s">
        <v>61</v>
      </c>
      <c r="B547">
        <v>169</v>
      </c>
      <c r="C547" t="s">
        <v>3332</v>
      </c>
      <c r="D547" s="1">
        <v>45664.420069444444</v>
      </c>
      <c r="E547" s="2">
        <v>8.4490740740740739E-4</v>
      </c>
      <c r="F547" s="3">
        <v>0.41666666666666669</v>
      </c>
      <c r="G547" t="s">
        <v>48</v>
      </c>
      <c r="H547" t="s">
        <v>24</v>
      </c>
      <c r="I547" t="s">
        <v>25</v>
      </c>
      <c r="J547" t="str">
        <f>VLOOKUP(C547,[1]Plan1!$A:$B,2,FALSE)</f>
        <v>CARTEIRA B</v>
      </c>
      <c r="K547">
        <v>252150</v>
      </c>
      <c r="L547">
        <v>385187</v>
      </c>
      <c r="M547" s="7">
        <f t="shared" si="18"/>
        <v>1077350870</v>
      </c>
      <c r="N547" t="s">
        <v>304</v>
      </c>
      <c r="O547" t="s">
        <v>35</v>
      </c>
      <c r="P547">
        <f t="shared" si="19"/>
        <v>86999470011</v>
      </c>
      <c r="Q547" s="4">
        <v>45667</v>
      </c>
      <c r="R547" s="4">
        <v>45667</v>
      </c>
      <c r="S547">
        <v>58126</v>
      </c>
      <c r="T547">
        <v>1.4436181046586501E+18</v>
      </c>
      <c r="V547" s="5">
        <v>1811.16</v>
      </c>
    </row>
    <row r="548" spans="1:22" x14ac:dyDescent="0.25">
      <c r="A548" t="s">
        <v>59</v>
      </c>
      <c r="C548" t="s">
        <v>3332</v>
      </c>
      <c r="D548" s="1">
        <v>45667.559131944443</v>
      </c>
      <c r="E548" s="2">
        <v>1.25E-3</v>
      </c>
      <c r="F548" s="3">
        <v>0.54166666666666663</v>
      </c>
      <c r="G548" t="s">
        <v>193</v>
      </c>
      <c r="H548" t="s">
        <v>24</v>
      </c>
      <c r="I548" t="s">
        <v>25</v>
      </c>
      <c r="J548" t="str">
        <f>VLOOKUP(C548,[1]Plan1!$A:$B,2,FALSE)</f>
        <v>CARTEIRA B</v>
      </c>
      <c r="K548">
        <v>101962</v>
      </c>
      <c r="L548">
        <v>339995</v>
      </c>
      <c r="M548" s="7">
        <f t="shared" si="18"/>
        <v>1077350871</v>
      </c>
      <c r="N548" t="s">
        <v>465</v>
      </c>
      <c r="O548" t="s">
        <v>37</v>
      </c>
      <c r="P548">
        <f t="shared" si="19"/>
        <v>86999470021</v>
      </c>
      <c r="Q548" s="4">
        <v>45677</v>
      </c>
      <c r="R548" s="4">
        <v>45677</v>
      </c>
      <c r="S548">
        <v>58126</v>
      </c>
    </row>
    <row r="549" spans="1:22" x14ac:dyDescent="0.25">
      <c r="A549" t="s">
        <v>59</v>
      </c>
      <c r="B549">
        <v>454</v>
      </c>
      <c r="C549" t="s">
        <v>3332</v>
      </c>
      <c r="D549" s="1">
        <v>45663.43005787037</v>
      </c>
      <c r="E549" s="2">
        <v>1.8518518518518518E-4</v>
      </c>
      <c r="F549" s="3">
        <v>0.41666666666666669</v>
      </c>
      <c r="G549" t="s">
        <v>49</v>
      </c>
      <c r="H549" t="s">
        <v>24</v>
      </c>
      <c r="I549" t="s">
        <v>25</v>
      </c>
      <c r="J549" t="str">
        <f>VLOOKUP(C549,[1]Plan1!$A:$B,2,FALSE)</f>
        <v>CARTEIRA B</v>
      </c>
      <c r="K549">
        <v>249302</v>
      </c>
      <c r="L549">
        <v>379146</v>
      </c>
      <c r="M549" s="7">
        <f t="shared" si="18"/>
        <v>1077350872</v>
      </c>
      <c r="N549" t="s">
        <v>466</v>
      </c>
      <c r="O549" t="s">
        <v>26</v>
      </c>
      <c r="P549">
        <f t="shared" si="19"/>
        <v>86999470031</v>
      </c>
      <c r="Q549" s="4">
        <v>45664</v>
      </c>
      <c r="R549" s="4">
        <v>45664</v>
      </c>
      <c r="S549">
        <v>58126</v>
      </c>
      <c r="T549">
        <v>1.3881016398475699E+18</v>
      </c>
      <c r="V549" s="5">
        <v>4470.0600000000004</v>
      </c>
    </row>
    <row r="550" spans="1:22" x14ac:dyDescent="0.25">
      <c r="A550" t="s">
        <v>59</v>
      </c>
      <c r="B550">
        <v>539</v>
      </c>
      <c r="C550" t="s">
        <v>3332</v>
      </c>
      <c r="D550" s="1">
        <v>45663.452789351853</v>
      </c>
      <c r="E550" s="2">
        <v>1.6203703703703703E-4</v>
      </c>
      <c r="F550" s="3">
        <v>0.41666666666666669</v>
      </c>
      <c r="G550" t="s">
        <v>49</v>
      </c>
      <c r="H550" t="s">
        <v>24</v>
      </c>
      <c r="I550" t="s">
        <v>25</v>
      </c>
      <c r="J550" t="str">
        <f>VLOOKUP(C550,[1]Plan1!$A:$B,2,FALSE)</f>
        <v>CARTEIRA B</v>
      </c>
      <c r="K550">
        <v>113929</v>
      </c>
      <c r="L550">
        <v>375076</v>
      </c>
      <c r="M550" s="7">
        <f t="shared" si="18"/>
        <v>1077350873</v>
      </c>
      <c r="N550" t="s">
        <v>207</v>
      </c>
      <c r="O550" t="s">
        <v>34</v>
      </c>
      <c r="P550">
        <f t="shared" si="19"/>
        <v>86999470041</v>
      </c>
      <c r="Q550" s="4">
        <v>45664</v>
      </c>
      <c r="R550" s="4">
        <v>45664</v>
      </c>
      <c r="S550">
        <v>58126</v>
      </c>
      <c r="T550">
        <v>1.3508711273999099E+18</v>
      </c>
      <c r="V550" s="5">
        <v>5260.1</v>
      </c>
    </row>
    <row r="551" spans="1:22" x14ac:dyDescent="0.25">
      <c r="A551" t="s">
        <v>59</v>
      </c>
      <c r="B551">
        <v>398</v>
      </c>
      <c r="C551" t="s">
        <v>3332</v>
      </c>
      <c r="D551" s="1">
        <v>45663.461898148147</v>
      </c>
      <c r="E551" s="2">
        <v>1.8518518518518518E-4</v>
      </c>
      <c r="F551" s="3">
        <v>0.45833333333333331</v>
      </c>
      <c r="G551" t="s">
        <v>49</v>
      </c>
      <c r="H551" t="s">
        <v>24</v>
      </c>
      <c r="I551" t="s">
        <v>25</v>
      </c>
      <c r="J551" t="str">
        <f>VLOOKUP(C551,[1]Plan1!$A:$B,2,FALSE)</f>
        <v>CARTEIRA B</v>
      </c>
      <c r="K551">
        <v>113756</v>
      </c>
      <c r="L551">
        <v>350774</v>
      </c>
      <c r="M551" s="7">
        <f t="shared" si="18"/>
        <v>1077350874</v>
      </c>
      <c r="N551" t="s">
        <v>195</v>
      </c>
      <c r="O551" t="s">
        <v>26</v>
      </c>
      <c r="P551">
        <f t="shared" si="19"/>
        <v>86999470051</v>
      </c>
      <c r="Q551" s="4">
        <v>45664</v>
      </c>
      <c r="R551" s="4">
        <v>45664</v>
      </c>
      <c r="S551">
        <v>58126</v>
      </c>
      <c r="T551">
        <v>1.36927844009981E+18</v>
      </c>
      <c r="V551" s="5">
        <v>2632.68</v>
      </c>
    </row>
    <row r="552" spans="1:22" x14ac:dyDescent="0.25">
      <c r="A552" t="s">
        <v>59</v>
      </c>
      <c r="B552">
        <v>450</v>
      </c>
      <c r="C552" t="s">
        <v>3332</v>
      </c>
      <c r="D552" s="1">
        <v>45663.465729166666</v>
      </c>
      <c r="E552" s="2">
        <v>1.7361111111111112E-4</v>
      </c>
      <c r="F552" s="3">
        <v>0.45833333333333331</v>
      </c>
      <c r="G552" t="s">
        <v>49</v>
      </c>
      <c r="H552" t="s">
        <v>24</v>
      </c>
      <c r="I552" t="s">
        <v>25</v>
      </c>
      <c r="J552" t="str">
        <f>VLOOKUP(C552,[1]Plan1!$A:$B,2,FALSE)</f>
        <v>CARTEIRA B</v>
      </c>
      <c r="K552">
        <v>102686</v>
      </c>
      <c r="L552">
        <v>7467</v>
      </c>
      <c r="M552" s="7">
        <f t="shared" si="18"/>
        <v>1077350875</v>
      </c>
      <c r="N552" t="s">
        <v>196</v>
      </c>
      <c r="O552" t="s">
        <v>26</v>
      </c>
      <c r="P552">
        <f t="shared" si="19"/>
        <v>86999470061</v>
      </c>
      <c r="Q552" s="4">
        <v>45664</v>
      </c>
      <c r="R552" s="4">
        <v>45664</v>
      </c>
      <c r="S552">
        <v>58126</v>
      </c>
      <c r="T552">
        <v>1.30770562967408E+18</v>
      </c>
      <c r="V552" s="5">
        <v>6700.19</v>
      </c>
    </row>
    <row r="553" spans="1:22" x14ac:dyDescent="0.25">
      <c r="A553" t="s">
        <v>59</v>
      </c>
      <c r="B553">
        <v>783</v>
      </c>
      <c r="C553" t="s">
        <v>3332</v>
      </c>
      <c r="D553" s="1">
        <v>45664.430405092593</v>
      </c>
      <c r="E553" s="2">
        <v>4.3981481481481481E-4</v>
      </c>
      <c r="F553" s="3">
        <v>0.41666666666666669</v>
      </c>
      <c r="G553" t="s">
        <v>49</v>
      </c>
      <c r="H553" t="s">
        <v>24</v>
      </c>
      <c r="I553" t="s">
        <v>25</v>
      </c>
      <c r="J553" t="str">
        <f>VLOOKUP(C553,[1]Plan1!$A:$B,2,FALSE)</f>
        <v>CARTEIRA B</v>
      </c>
      <c r="K553">
        <v>100299</v>
      </c>
      <c r="L553">
        <v>320432</v>
      </c>
      <c r="M553" s="7">
        <f t="shared" si="18"/>
        <v>1077350876</v>
      </c>
      <c r="N553" t="s">
        <v>467</v>
      </c>
      <c r="O553" t="s">
        <v>35</v>
      </c>
      <c r="P553">
        <f t="shared" si="19"/>
        <v>86999470071</v>
      </c>
      <c r="Q553" s="4">
        <v>45665</v>
      </c>
      <c r="R553" s="4">
        <v>45665</v>
      </c>
      <c r="S553">
        <v>58126</v>
      </c>
      <c r="T553">
        <v>1.20007723024017E+18</v>
      </c>
      <c r="V553" s="5">
        <v>3027.64</v>
      </c>
    </row>
    <row r="554" spans="1:22" x14ac:dyDescent="0.25">
      <c r="A554" t="s">
        <v>59</v>
      </c>
      <c r="B554">
        <v>840</v>
      </c>
      <c r="C554" t="s">
        <v>3332</v>
      </c>
      <c r="D554" s="1">
        <v>45664.471261574072</v>
      </c>
      <c r="E554" s="2">
        <v>2.0833333333333335E-4</v>
      </c>
      <c r="F554" s="3">
        <v>0.45833333333333331</v>
      </c>
      <c r="G554" t="s">
        <v>49</v>
      </c>
      <c r="H554" t="s">
        <v>24</v>
      </c>
      <c r="I554" t="s">
        <v>25</v>
      </c>
      <c r="J554" t="str">
        <f>VLOOKUP(C554,[1]Plan1!$A:$B,2,FALSE)</f>
        <v>CARTEIRA B</v>
      </c>
      <c r="K554">
        <v>98827</v>
      </c>
      <c r="L554">
        <v>93831</v>
      </c>
      <c r="M554" s="7">
        <f t="shared" si="18"/>
        <v>1077350877</v>
      </c>
      <c r="N554" t="s">
        <v>208</v>
      </c>
      <c r="O554" t="s">
        <v>37</v>
      </c>
      <c r="P554">
        <f t="shared" si="19"/>
        <v>86999470081</v>
      </c>
      <c r="Q554" s="4">
        <v>45665</v>
      </c>
      <c r="R554" s="4">
        <v>45665</v>
      </c>
      <c r="S554">
        <v>58126</v>
      </c>
      <c r="T554">
        <v>1.20801606948306E+18</v>
      </c>
      <c r="V554" s="5">
        <v>3389.92</v>
      </c>
    </row>
    <row r="555" spans="1:22" x14ac:dyDescent="0.25">
      <c r="A555" t="s">
        <v>59</v>
      </c>
      <c r="B555">
        <v>519</v>
      </c>
      <c r="C555" t="s">
        <v>3332</v>
      </c>
      <c r="D555" s="1">
        <v>45664.487256944441</v>
      </c>
      <c r="E555" s="2">
        <v>2.0833333333333335E-4</v>
      </c>
      <c r="F555" s="3">
        <v>0.45833333333333331</v>
      </c>
      <c r="G555" t="s">
        <v>49</v>
      </c>
      <c r="H555" t="s">
        <v>24</v>
      </c>
      <c r="I555" t="s">
        <v>25</v>
      </c>
      <c r="J555" t="str">
        <f>VLOOKUP(C555,[1]Plan1!$A:$B,2,FALSE)</f>
        <v>CARTEIRA B</v>
      </c>
      <c r="K555">
        <v>112054</v>
      </c>
      <c r="L555">
        <v>376980</v>
      </c>
      <c r="M555" s="7">
        <f t="shared" si="18"/>
        <v>1077350878</v>
      </c>
      <c r="N555" t="s">
        <v>200</v>
      </c>
      <c r="O555" t="s">
        <v>26</v>
      </c>
      <c r="P555">
        <f t="shared" si="19"/>
        <v>86999470091</v>
      </c>
      <c r="Q555" s="4">
        <v>45665</v>
      </c>
      <c r="R555" s="4">
        <v>45665</v>
      </c>
      <c r="S555">
        <v>58126</v>
      </c>
      <c r="T555">
        <v>1.3682452552241999E+18</v>
      </c>
      <c r="V555" s="5">
        <v>5937.9</v>
      </c>
    </row>
    <row r="556" spans="1:22" x14ac:dyDescent="0.25">
      <c r="A556" t="s">
        <v>59</v>
      </c>
      <c r="B556">
        <v>399</v>
      </c>
      <c r="C556" t="s">
        <v>3332</v>
      </c>
      <c r="D556" s="1">
        <v>45664.503634259258</v>
      </c>
      <c r="E556" s="2">
        <v>1.9675925925925926E-4</v>
      </c>
      <c r="F556" s="3">
        <v>0.5</v>
      </c>
      <c r="G556" t="s">
        <v>49</v>
      </c>
      <c r="H556" t="s">
        <v>24</v>
      </c>
      <c r="I556" t="s">
        <v>25</v>
      </c>
      <c r="J556" t="str">
        <f>VLOOKUP(C556,[1]Plan1!$A:$B,2,FALSE)</f>
        <v>CARTEIRA B</v>
      </c>
      <c r="K556">
        <v>113299</v>
      </c>
      <c r="L556">
        <v>359117</v>
      </c>
      <c r="M556" s="7">
        <f t="shared" si="18"/>
        <v>1077350879</v>
      </c>
      <c r="N556" t="s">
        <v>468</v>
      </c>
      <c r="O556" t="s">
        <v>34</v>
      </c>
      <c r="P556">
        <f t="shared" si="19"/>
        <v>86999470101</v>
      </c>
      <c r="Q556" s="4">
        <v>45665</v>
      </c>
      <c r="R556" s="4">
        <v>45665</v>
      </c>
      <c r="S556">
        <v>58126</v>
      </c>
      <c r="T556">
        <v>1.3504798037104799E+18</v>
      </c>
      <c r="V556" s="5">
        <v>11482.64</v>
      </c>
    </row>
    <row r="557" spans="1:22" x14ac:dyDescent="0.25">
      <c r="A557" t="s">
        <v>59</v>
      </c>
      <c r="B557">
        <v>840</v>
      </c>
      <c r="C557" t="s">
        <v>3332</v>
      </c>
      <c r="D557" s="1">
        <v>45664.508229166669</v>
      </c>
      <c r="E557" s="2">
        <v>2.5462962962962961E-4</v>
      </c>
      <c r="F557" s="3">
        <v>0.5</v>
      </c>
      <c r="G557" t="s">
        <v>49</v>
      </c>
      <c r="H557" t="s">
        <v>24</v>
      </c>
      <c r="I557" t="s">
        <v>25</v>
      </c>
      <c r="J557" t="str">
        <f>VLOOKUP(C557,[1]Plan1!$A:$B,2,FALSE)</f>
        <v>CARTEIRA B</v>
      </c>
      <c r="K557">
        <v>98827</v>
      </c>
      <c r="L557">
        <v>93831</v>
      </c>
      <c r="M557" s="7">
        <f t="shared" si="18"/>
        <v>1077350880</v>
      </c>
      <c r="N557" t="s">
        <v>208</v>
      </c>
      <c r="O557" t="s">
        <v>26</v>
      </c>
      <c r="P557">
        <f t="shared" si="19"/>
        <v>86999470111</v>
      </c>
      <c r="Q557" s="4">
        <v>45665</v>
      </c>
      <c r="R557" s="4">
        <v>45665</v>
      </c>
      <c r="S557">
        <v>58126</v>
      </c>
      <c r="T557">
        <v>1.20801606948306E+18</v>
      </c>
      <c r="V557" s="5">
        <v>3389.92</v>
      </c>
    </row>
    <row r="558" spans="1:22" x14ac:dyDescent="0.25">
      <c r="A558" t="s">
        <v>59</v>
      </c>
      <c r="B558">
        <v>723</v>
      </c>
      <c r="C558" t="s">
        <v>3332</v>
      </c>
      <c r="D558" s="1">
        <v>45665.422037037039</v>
      </c>
      <c r="E558" s="2">
        <v>2.8935185185185184E-4</v>
      </c>
      <c r="F558" s="3">
        <v>0.41666666666666669</v>
      </c>
      <c r="G558" t="s">
        <v>49</v>
      </c>
      <c r="H558" t="s">
        <v>24</v>
      </c>
      <c r="I558" t="s">
        <v>25</v>
      </c>
      <c r="J558" t="str">
        <f>VLOOKUP(C558,[1]Plan1!$A:$B,2,FALSE)</f>
        <v>CARTEIRA B</v>
      </c>
      <c r="K558">
        <v>100779</v>
      </c>
      <c r="L558">
        <v>361387</v>
      </c>
      <c r="M558" s="7">
        <f t="shared" si="18"/>
        <v>1077350881</v>
      </c>
      <c r="N558" t="s">
        <v>469</v>
      </c>
      <c r="O558" t="s">
        <v>26</v>
      </c>
      <c r="P558">
        <f t="shared" si="19"/>
        <v>86999470121</v>
      </c>
      <c r="Q558" s="4">
        <v>45666</v>
      </c>
      <c r="R558" s="4">
        <v>45666</v>
      </c>
      <c r="S558">
        <v>58126</v>
      </c>
      <c r="T558">
        <v>1.21854165582562E+18</v>
      </c>
      <c r="V558" s="5">
        <v>2529.4499999999998</v>
      </c>
    </row>
    <row r="559" spans="1:22" x14ac:dyDescent="0.25">
      <c r="A559" t="s">
        <v>59</v>
      </c>
      <c r="B559">
        <v>359</v>
      </c>
      <c r="C559" t="s">
        <v>3332</v>
      </c>
      <c r="D559" s="1">
        <v>45665.430208333331</v>
      </c>
      <c r="E559" s="2">
        <v>2.199074074074074E-4</v>
      </c>
      <c r="F559" s="3">
        <v>0.41666666666666669</v>
      </c>
      <c r="G559" t="s">
        <v>49</v>
      </c>
      <c r="H559" t="s">
        <v>24</v>
      </c>
      <c r="I559" t="s">
        <v>25</v>
      </c>
      <c r="J559" t="str">
        <f>VLOOKUP(C559,[1]Plan1!$A:$B,2,FALSE)</f>
        <v>CARTEIRA B</v>
      </c>
      <c r="K559">
        <v>174185</v>
      </c>
      <c r="L559">
        <v>379241</v>
      </c>
      <c r="M559" s="7">
        <f t="shared" si="18"/>
        <v>1077350882</v>
      </c>
      <c r="N559" t="s">
        <v>470</v>
      </c>
      <c r="O559" t="s">
        <v>35</v>
      </c>
      <c r="P559">
        <f t="shared" si="19"/>
        <v>86999470131</v>
      </c>
      <c r="Q559" s="4">
        <v>45666</v>
      </c>
      <c r="R559" s="4">
        <v>45666</v>
      </c>
      <c r="S559">
        <v>58126</v>
      </c>
      <c r="T559">
        <v>1.3889006762008901E+18</v>
      </c>
      <c r="V559" s="5">
        <v>5735.17</v>
      </c>
    </row>
    <row r="560" spans="1:22" x14ac:dyDescent="0.25">
      <c r="A560" t="s">
        <v>59</v>
      </c>
      <c r="B560">
        <v>687</v>
      </c>
      <c r="C560" t="s">
        <v>3332</v>
      </c>
      <c r="D560" s="1">
        <v>45665.46733796296</v>
      </c>
      <c r="E560" s="2">
        <v>2.4305555555555555E-4</v>
      </c>
      <c r="F560" s="3">
        <v>0.45833333333333331</v>
      </c>
      <c r="G560" t="s">
        <v>49</v>
      </c>
      <c r="H560" t="s">
        <v>24</v>
      </c>
      <c r="I560" t="s">
        <v>25</v>
      </c>
      <c r="J560" t="str">
        <f>VLOOKUP(C560,[1]Plan1!$A:$B,2,FALSE)</f>
        <v>CARTEIRA B</v>
      </c>
      <c r="K560">
        <v>100299</v>
      </c>
      <c r="L560">
        <v>320432</v>
      </c>
      <c r="M560" s="7">
        <f t="shared" si="18"/>
        <v>1077350883</v>
      </c>
      <c r="N560" t="s">
        <v>467</v>
      </c>
      <c r="O560" t="s">
        <v>37</v>
      </c>
      <c r="P560">
        <f t="shared" si="19"/>
        <v>86999470141</v>
      </c>
      <c r="Q560" s="4">
        <v>45666</v>
      </c>
      <c r="R560" s="4">
        <v>45666</v>
      </c>
      <c r="S560">
        <v>58126</v>
      </c>
      <c r="T560">
        <v>1.20007723024017E+18</v>
      </c>
      <c r="V560" s="5">
        <v>3027.64</v>
      </c>
    </row>
    <row r="561" spans="1:22" x14ac:dyDescent="0.25">
      <c r="A561" t="s">
        <v>59</v>
      </c>
      <c r="B561">
        <v>577</v>
      </c>
      <c r="C561" t="s">
        <v>3332</v>
      </c>
      <c r="D561" s="1">
        <v>45665.486898148149</v>
      </c>
      <c r="E561" s="2">
        <v>2.199074074074074E-4</v>
      </c>
      <c r="F561" s="3">
        <v>0.45833333333333331</v>
      </c>
      <c r="G561" t="s">
        <v>49</v>
      </c>
      <c r="H561" t="s">
        <v>24</v>
      </c>
      <c r="I561" t="s">
        <v>25</v>
      </c>
      <c r="J561" t="str">
        <f>VLOOKUP(C561,[1]Plan1!$A:$B,2,FALSE)</f>
        <v>CARTEIRA B</v>
      </c>
      <c r="K561">
        <v>101180</v>
      </c>
      <c r="L561">
        <v>367047</v>
      </c>
      <c r="M561" s="7">
        <f t="shared" si="18"/>
        <v>1077350884</v>
      </c>
      <c r="N561" t="s">
        <v>471</v>
      </c>
      <c r="O561" t="s">
        <v>26</v>
      </c>
      <c r="P561">
        <f t="shared" si="19"/>
        <v>86999470151</v>
      </c>
      <c r="Q561" s="4">
        <v>45666</v>
      </c>
      <c r="R561" s="4">
        <v>45666</v>
      </c>
      <c r="S561">
        <v>58126</v>
      </c>
      <c r="T561">
        <v>1.2725284649473101E+18</v>
      </c>
      <c r="V561" s="5">
        <v>4056.24</v>
      </c>
    </row>
    <row r="562" spans="1:22" x14ac:dyDescent="0.25">
      <c r="A562" t="s">
        <v>61</v>
      </c>
      <c r="B562">
        <v>238</v>
      </c>
      <c r="C562" t="s">
        <v>3332</v>
      </c>
      <c r="D562" s="1">
        <v>45665.491736111115</v>
      </c>
      <c r="E562" s="2">
        <v>2.6620370370370372E-4</v>
      </c>
      <c r="F562" s="3">
        <v>0.45833333333333331</v>
      </c>
      <c r="G562" t="s">
        <v>49</v>
      </c>
      <c r="H562" t="s">
        <v>24</v>
      </c>
      <c r="I562" t="s">
        <v>25</v>
      </c>
      <c r="J562" t="str">
        <f>VLOOKUP(C562,[1]Plan1!$A:$B,2,FALSE)</f>
        <v>CARTEIRA B</v>
      </c>
      <c r="K562">
        <v>174411</v>
      </c>
      <c r="L562">
        <v>375653</v>
      </c>
      <c r="M562" s="7">
        <f t="shared" si="18"/>
        <v>1077350885</v>
      </c>
      <c r="N562" t="s">
        <v>472</v>
      </c>
      <c r="O562" t="s">
        <v>34</v>
      </c>
      <c r="P562">
        <f t="shared" si="19"/>
        <v>86999470161</v>
      </c>
      <c r="Q562" s="4">
        <v>45666</v>
      </c>
      <c r="R562" s="4">
        <v>45666</v>
      </c>
      <c r="S562">
        <v>58126</v>
      </c>
      <c r="T562">
        <v>1.38310350846254E+18</v>
      </c>
      <c r="V562" s="5">
        <v>2002.96</v>
      </c>
    </row>
    <row r="563" spans="1:22" x14ac:dyDescent="0.25">
      <c r="A563" t="s">
        <v>59</v>
      </c>
      <c r="B563">
        <v>400</v>
      </c>
      <c r="C563" t="s">
        <v>3332</v>
      </c>
      <c r="D563" s="1">
        <v>45665.492685185185</v>
      </c>
      <c r="E563" s="2">
        <v>3.3564814814814812E-4</v>
      </c>
      <c r="F563" s="3">
        <v>0.45833333333333331</v>
      </c>
      <c r="G563" t="s">
        <v>49</v>
      </c>
      <c r="H563" t="s">
        <v>24</v>
      </c>
      <c r="I563" t="s">
        <v>25</v>
      </c>
      <c r="J563" t="str">
        <f>VLOOKUP(C563,[1]Plan1!$A:$B,2,FALSE)</f>
        <v>CARTEIRA B</v>
      </c>
      <c r="K563">
        <v>113299</v>
      </c>
      <c r="L563">
        <v>359117</v>
      </c>
      <c r="M563" s="7">
        <f t="shared" si="18"/>
        <v>1077350886</v>
      </c>
      <c r="N563" t="s">
        <v>468</v>
      </c>
      <c r="O563" t="s">
        <v>26</v>
      </c>
      <c r="P563">
        <f t="shared" si="19"/>
        <v>86999470171</v>
      </c>
      <c r="Q563" s="4">
        <v>45666</v>
      </c>
      <c r="R563" s="4">
        <v>45666</v>
      </c>
      <c r="S563">
        <v>58126</v>
      </c>
      <c r="T563">
        <v>1.3504798037104799E+18</v>
      </c>
      <c r="V563" s="5">
        <v>11482.64</v>
      </c>
    </row>
    <row r="564" spans="1:22" x14ac:dyDescent="0.25">
      <c r="A564" t="s">
        <v>59</v>
      </c>
      <c r="B564">
        <v>241</v>
      </c>
      <c r="C564" t="s">
        <v>3332</v>
      </c>
      <c r="D564" s="1">
        <v>45665.500578703701</v>
      </c>
      <c r="E564" s="2">
        <v>1.7361111111111112E-4</v>
      </c>
      <c r="F564" s="3">
        <v>0.5</v>
      </c>
      <c r="G564" t="s">
        <v>49</v>
      </c>
      <c r="H564" t="s">
        <v>24</v>
      </c>
      <c r="I564" t="s">
        <v>25</v>
      </c>
      <c r="J564" t="str">
        <f>VLOOKUP(C564,[1]Plan1!$A:$B,2,FALSE)</f>
        <v>CARTEIRA B</v>
      </c>
      <c r="K564">
        <v>113756</v>
      </c>
      <c r="L564">
        <v>350774</v>
      </c>
      <c r="M564" s="7">
        <f t="shared" si="18"/>
        <v>1077350887</v>
      </c>
      <c r="N564" t="s">
        <v>195</v>
      </c>
      <c r="O564" t="s">
        <v>26</v>
      </c>
      <c r="P564">
        <f t="shared" si="19"/>
        <v>86999470181</v>
      </c>
      <c r="Q564" s="4">
        <v>45666</v>
      </c>
      <c r="R564" s="4">
        <v>45666</v>
      </c>
      <c r="S564">
        <v>58126</v>
      </c>
      <c r="T564">
        <v>1.36927844009981E+18</v>
      </c>
      <c r="V564" s="5">
        <v>2632.68</v>
      </c>
    </row>
    <row r="565" spans="1:22" x14ac:dyDescent="0.25">
      <c r="A565" t="s">
        <v>59</v>
      </c>
      <c r="B565">
        <v>409</v>
      </c>
      <c r="C565" t="s">
        <v>3332</v>
      </c>
      <c r="D565" s="1">
        <v>45665.552766203706</v>
      </c>
      <c r="E565" s="2">
        <v>1.7361111111111112E-4</v>
      </c>
      <c r="F565" s="3">
        <v>0.54166666666666663</v>
      </c>
      <c r="G565" t="s">
        <v>49</v>
      </c>
      <c r="H565" t="s">
        <v>24</v>
      </c>
      <c r="I565" t="s">
        <v>25</v>
      </c>
      <c r="J565" t="str">
        <f>VLOOKUP(C565,[1]Plan1!$A:$B,2,FALSE)</f>
        <v>CARTEIRA B</v>
      </c>
      <c r="K565">
        <v>102545</v>
      </c>
      <c r="L565">
        <v>363592</v>
      </c>
      <c r="M565" s="7">
        <f t="shared" si="18"/>
        <v>1077350888</v>
      </c>
      <c r="N565" t="s">
        <v>473</v>
      </c>
      <c r="O565" t="s">
        <v>35</v>
      </c>
      <c r="P565">
        <f t="shared" si="19"/>
        <v>86999470191</v>
      </c>
      <c r="Q565" s="4">
        <v>45666</v>
      </c>
      <c r="R565" s="4">
        <v>45666</v>
      </c>
      <c r="S565">
        <v>58126</v>
      </c>
      <c r="T565">
        <v>1.3073445558042299E+18</v>
      </c>
      <c r="V565" s="5">
        <v>10723.02</v>
      </c>
    </row>
    <row r="566" spans="1:22" x14ac:dyDescent="0.25">
      <c r="A566" t="s">
        <v>59</v>
      </c>
      <c r="B566">
        <v>744</v>
      </c>
      <c r="C566" t="s">
        <v>3332</v>
      </c>
      <c r="D566" s="1">
        <v>45665.55395833333</v>
      </c>
      <c r="E566" s="2">
        <v>1.6203703703703703E-4</v>
      </c>
      <c r="F566" s="3">
        <v>0.54166666666666663</v>
      </c>
      <c r="G566" t="s">
        <v>49</v>
      </c>
      <c r="H566" t="s">
        <v>24</v>
      </c>
      <c r="I566" t="s">
        <v>25</v>
      </c>
      <c r="J566" t="str">
        <f>VLOOKUP(C566,[1]Plan1!$A:$B,2,FALSE)</f>
        <v>CARTEIRA B</v>
      </c>
      <c r="K566">
        <v>98827</v>
      </c>
      <c r="L566">
        <v>93831</v>
      </c>
      <c r="M566" s="7">
        <f t="shared" si="18"/>
        <v>1077350889</v>
      </c>
      <c r="N566" t="s">
        <v>208</v>
      </c>
      <c r="O566" t="s">
        <v>37</v>
      </c>
      <c r="P566">
        <f t="shared" si="19"/>
        <v>86999470201</v>
      </c>
      <c r="Q566" s="4">
        <v>45666</v>
      </c>
      <c r="R566" s="4">
        <v>45666</v>
      </c>
      <c r="S566">
        <v>58126</v>
      </c>
      <c r="T566">
        <v>1.20801606948306E+18</v>
      </c>
      <c r="V566" s="5">
        <v>3389.92</v>
      </c>
    </row>
    <row r="567" spans="1:22" x14ac:dyDescent="0.25">
      <c r="A567" t="s">
        <v>59</v>
      </c>
      <c r="B567">
        <v>415</v>
      </c>
      <c r="C567" t="s">
        <v>3332</v>
      </c>
      <c r="D567" s="1">
        <v>45665.55672453704</v>
      </c>
      <c r="E567" s="2">
        <v>1.3888888888888889E-4</v>
      </c>
      <c r="F567" s="3">
        <v>0.54166666666666663</v>
      </c>
      <c r="G567" t="s">
        <v>49</v>
      </c>
      <c r="H567" t="s">
        <v>24</v>
      </c>
      <c r="I567" t="s">
        <v>25</v>
      </c>
      <c r="J567" t="str">
        <f>VLOOKUP(C567,[1]Plan1!$A:$B,2,FALSE)</f>
        <v>CARTEIRA B</v>
      </c>
      <c r="K567">
        <v>103957</v>
      </c>
      <c r="L567">
        <v>272175</v>
      </c>
      <c r="M567" s="7">
        <f t="shared" si="18"/>
        <v>1077350890</v>
      </c>
      <c r="N567" t="s">
        <v>474</v>
      </c>
      <c r="O567" t="s">
        <v>26</v>
      </c>
      <c r="P567">
        <f t="shared" si="19"/>
        <v>86999470211</v>
      </c>
      <c r="Q567" s="4">
        <v>45666</v>
      </c>
      <c r="R567" s="4">
        <v>45666</v>
      </c>
      <c r="S567">
        <v>58126</v>
      </c>
      <c r="T567">
        <v>1.3106158766130199E+18</v>
      </c>
      <c r="V567" s="5">
        <v>1060.6500000000001</v>
      </c>
    </row>
    <row r="568" spans="1:22" x14ac:dyDescent="0.25">
      <c r="A568" t="s">
        <v>59</v>
      </c>
      <c r="B568">
        <v>241</v>
      </c>
      <c r="C568" t="s">
        <v>3332</v>
      </c>
      <c r="D568" s="1">
        <v>45665.569398148145</v>
      </c>
      <c r="E568" s="2">
        <v>1.6203703703703703E-4</v>
      </c>
      <c r="F568" s="3">
        <v>0.54166666666666663</v>
      </c>
      <c r="G568" t="s">
        <v>49</v>
      </c>
      <c r="H568" t="s">
        <v>24</v>
      </c>
      <c r="I568" t="s">
        <v>25</v>
      </c>
      <c r="J568" t="str">
        <f>VLOOKUP(C568,[1]Plan1!$A:$B,2,FALSE)</f>
        <v>CARTEIRA B</v>
      </c>
      <c r="K568">
        <v>112054</v>
      </c>
      <c r="L568">
        <v>376980</v>
      </c>
      <c r="M568" s="7">
        <f t="shared" si="18"/>
        <v>1077350891</v>
      </c>
      <c r="N568" t="s">
        <v>200</v>
      </c>
      <c r="O568" t="s">
        <v>34</v>
      </c>
      <c r="P568">
        <f t="shared" si="19"/>
        <v>86999470221</v>
      </c>
      <c r="Q568" s="4">
        <v>45666</v>
      </c>
      <c r="R568" s="4">
        <v>45666</v>
      </c>
      <c r="S568">
        <v>58126</v>
      </c>
      <c r="T568">
        <v>1.3682452552241999E+18</v>
      </c>
      <c r="V568" s="5">
        <v>5937.9</v>
      </c>
    </row>
    <row r="569" spans="1:22" x14ac:dyDescent="0.25">
      <c r="A569" t="s">
        <v>59</v>
      </c>
      <c r="B569">
        <v>288</v>
      </c>
      <c r="C569" t="s">
        <v>3332</v>
      </c>
      <c r="D569" s="1">
        <v>45665.575729166667</v>
      </c>
      <c r="E569" s="2">
        <v>1.7361111111111112E-4</v>
      </c>
      <c r="F569" s="3">
        <v>0.54166666666666663</v>
      </c>
      <c r="G569" t="s">
        <v>49</v>
      </c>
      <c r="H569" t="s">
        <v>24</v>
      </c>
      <c r="I569" t="s">
        <v>25</v>
      </c>
      <c r="J569" t="str">
        <f>VLOOKUP(C569,[1]Plan1!$A:$B,2,FALSE)</f>
        <v>CARTEIRA B</v>
      </c>
      <c r="K569">
        <v>250966</v>
      </c>
      <c r="L569">
        <v>371821</v>
      </c>
      <c r="M569" s="7">
        <f t="shared" si="18"/>
        <v>1077350892</v>
      </c>
      <c r="N569" t="s">
        <v>429</v>
      </c>
      <c r="O569" t="s">
        <v>26</v>
      </c>
      <c r="P569">
        <f t="shared" si="19"/>
        <v>86999470231</v>
      </c>
      <c r="Q569" s="4">
        <v>45666</v>
      </c>
      <c r="R569" s="4">
        <v>45666</v>
      </c>
      <c r="S569">
        <v>58126</v>
      </c>
      <c r="T569">
        <v>1.31712341118448E+18</v>
      </c>
      <c r="V569" s="5">
        <v>4763.46</v>
      </c>
    </row>
    <row r="570" spans="1:22" x14ac:dyDescent="0.25">
      <c r="A570" t="s">
        <v>59</v>
      </c>
      <c r="B570">
        <v>744</v>
      </c>
      <c r="C570" t="s">
        <v>3332</v>
      </c>
      <c r="D570" s="1">
        <v>45665.580810185187</v>
      </c>
      <c r="E570" s="2">
        <v>1.8518518518518518E-4</v>
      </c>
      <c r="F570" s="3">
        <v>0.54166666666666663</v>
      </c>
      <c r="G570" t="s">
        <v>49</v>
      </c>
      <c r="H570" t="s">
        <v>24</v>
      </c>
      <c r="I570" t="s">
        <v>25</v>
      </c>
      <c r="J570" t="str">
        <f>VLOOKUP(C570,[1]Plan1!$A:$B,2,FALSE)</f>
        <v>CARTEIRA B</v>
      </c>
      <c r="K570">
        <v>98827</v>
      </c>
      <c r="L570">
        <v>93831</v>
      </c>
      <c r="M570" s="7">
        <f t="shared" si="18"/>
        <v>1077350893</v>
      </c>
      <c r="N570" t="s">
        <v>208</v>
      </c>
      <c r="O570" t="s">
        <v>26</v>
      </c>
      <c r="P570">
        <f t="shared" si="19"/>
        <v>86999470241</v>
      </c>
      <c r="Q570" s="4">
        <v>45666</v>
      </c>
      <c r="R570" s="4">
        <v>45666</v>
      </c>
      <c r="S570">
        <v>58126</v>
      </c>
      <c r="T570">
        <v>1.20801606948306E+18</v>
      </c>
      <c r="V570" s="5">
        <v>3389.92</v>
      </c>
    </row>
    <row r="571" spans="1:22" x14ac:dyDescent="0.25">
      <c r="A571" t="s">
        <v>56</v>
      </c>
      <c r="B571">
        <v>3545</v>
      </c>
      <c r="C571" t="s">
        <v>3332</v>
      </c>
      <c r="D571" s="1">
        <v>45663.411377314813</v>
      </c>
      <c r="E571" s="2">
        <v>1.1805555555555556E-3</v>
      </c>
      <c r="F571" s="3">
        <v>0.375</v>
      </c>
      <c r="G571" t="s">
        <v>51</v>
      </c>
      <c r="H571" t="s">
        <v>24</v>
      </c>
      <c r="I571" t="s">
        <v>25</v>
      </c>
      <c r="J571" t="str">
        <f>VLOOKUP(C571,[1]Plan1!$A:$B,2,FALSE)</f>
        <v>CARTEIRA B</v>
      </c>
      <c r="K571">
        <v>65067</v>
      </c>
      <c r="L571">
        <v>217043</v>
      </c>
      <c r="M571" s="7">
        <f t="shared" si="18"/>
        <v>1077350894</v>
      </c>
      <c r="N571" t="s">
        <v>475</v>
      </c>
      <c r="O571" t="s">
        <v>35</v>
      </c>
      <c r="P571">
        <f t="shared" si="19"/>
        <v>86999470251</v>
      </c>
      <c r="Q571" s="4">
        <v>45664</v>
      </c>
      <c r="R571" s="4">
        <v>45664</v>
      </c>
      <c r="S571">
        <v>58126</v>
      </c>
      <c r="T571">
        <v>3.25349925424783E+16</v>
      </c>
      <c r="V571" s="5">
        <v>12813.13</v>
      </c>
    </row>
    <row r="572" spans="1:22" x14ac:dyDescent="0.25">
      <c r="A572" t="s">
        <v>61</v>
      </c>
      <c r="B572">
        <v>245</v>
      </c>
      <c r="C572" t="s">
        <v>3332</v>
      </c>
      <c r="D572" s="1">
        <v>45663.521307870367</v>
      </c>
      <c r="E572" s="2">
        <v>1.1458333333333333E-3</v>
      </c>
      <c r="F572" s="3">
        <v>0.5</v>
      </c>
      <c r="G572" t="s">
        <v>51</v>
      </c>
      <c r="H572" t="s">
        <v>24</v>
      </c>
      <c r="I572" t="s">
        <v>25</v>
      </c>
      <c r="J572" t="str">
        <f>VLOOKUP(C572,[1]Plan1!$A:$B,2,FALSE)</f>
        <v>CARTEIRA B</v>
      </c>
      <c r="K572">
        <v>251724</v>
      </c>
      <c r="L572">
        <v>382816</v>
      </c>
      <c r="M572" s="7">
        <f t="shared" si="18"/>
        <v>1077350895</v>
      </c>
      <c r="N572" t="s">
        <v>476</v>
      </c>
      <c r="O572" t="s">
        <v>37</v>
      </c>
      <c r="P572">
        <f t="shared" si="19"/>
        <v>86999470261</v>
      </c>
      <c r="Q572" s="4">
        <v>45664</v>
      </c>
      <c r="R572" s="4">
        <v>45664</v>
      </c>
      <c r="S572">
        <v>58126</v>
      </c>
      <c r="T572">
        <v>1.4207384701748401E+18</v>
      </c>
      <c r="V572" s="5">
        <v>3607.16</v>
      </c>
    </row>
    <row r="573" spans="1:22" x14ac:dyDescent="0.25">
      <c r="A573" t="s">
        <v>61</v>
      </c>
      <c r="B573">
        <v>259</v>
      </c>
      <c r="C573" t="s">
        <v>3332</v>
      </c>
      <c r="D573" s="1">
        <v>45663.528796296298</v>
      </c>
      <c r="E573" s="2">
        <v>1.2673611111111111E-2</v>
      </c>
      <c r="F573" s="3">
        <v>0.5</v>
      </c>
      <c r="G573" t="s">
        <v>51</v>
      </c>
      <c r="H573" t="s">
        <v>24</v>
      </c>
      <c r="I573" t="s">
        <v>25</v>
      </c>
      <c r="J573" t="str">
        <f>VLOOKUP(C573,[1]Plan1!$A:$B,2,FALSE)</f>
        <v>CARTEIRA B</v>
      </c>
      <c r="K573">
        <v>251290</v>
      </c>
      <c r="L573">
        <v>382794</v>
      </c>
      <c r="M573" s="7">
        <f t="shared" si="18"/>
        <v>1077350896</v>
      </c>
      <c r="N573" t="s">
        <v>477</v>
      </c>
      <c r="O573" t="s">
        <v>26</v>
      </c>
      <c r="P573">
        <f t="shared" si="19"/>
        <v>86999470271</v>
      </c>
      <c r="Q573" s="4">
        <v>45664</v>
      </c>
      <c r="R573" s="4">
        <v>45664</v>
      </c>
      <c r="S573">
        <v>58126</v>
      </c>
      <c r="T573">
        <v>1.42075657801281E+18</v>
      </c>
      <c r="V573" s="5">
        <v>7205.03</v>
      </c>
    </row>
    <row r="574" spans="1:22" x14ac:dyDescent="0.25">
      <c r="A574" t="s">
        <v>61</v>
      </c>
      <c r="B574">
        <v>266</v>
      </c>
      <c r="C574" t="s">
        <v>3332</v>
      </c>
      <c r="D574" s="1">
        <v>45663.541493055556</v>
      </c>
      <c r="E574" s="2">
        <v>2.9976851851851853E-3</v>
      </c>
      <c r="F574" s="3">
        <v>0.5</v>
      </c>
      <c r="G574" t="s">
        <v>51</v>
      </c>
      <c r="H574" t="s">
        <v>24</v>
      </c>
      <c r="I574" t="s">
        <v>25</v>
      </c>
      <c r="J574" t="str">
        <f>VLOOKUP(C574,[1]Plan1!$A:$B,2,FALSE)</f>
        <v>CARTEIRA B</v>
      </c>
      <c r="K574">
        <v>174321</v>
      </c>
      <c r="L574">
        <v>376625</v>
      </c>
      <c r="M574" s="7">
        <f t="shared" si="18"/>
        <v>1077350897</v>
      </c>
      <c r="N574" t="s">
        <v>478</v>
      </c>
      <c r="O574" t="s">
        <v>34</v>
      </c>
      <c r="P574">
        <f t="shared" si="19"/>
        <v>86999470281</v>
      </c>
      <c r="Q574" s="4">
        <v>45664</v>
      </c>
      <c r="R574" s="4">
        <v>45664</v>
      </c>
      <c r="S574">
        <v>58126</v>
      </c>
      <c r="T574">
        <v>1.42442174855149E+18</v>
      </c>
      <c r="V574" s="5">
        <v>4078.64</v>
      </c>
    </row>
    <row r="575" spans="1:22" x14ac:dyDescent="0.25">
      <c r="A575" t="s">
        <v>61</v>
      </c>
      <c r="B575">
        <v>287</v>
      </c>
      <c r="C575" t="s">
        <v>3332</v>
      </c>
      <c r="D575" s="1">
        <v>45663.560879629629</v>
      </c>
      <c r="E575" s="2">
        <v>1.5162037037037036E-3</v>
      </c>
      <c r="F575" s="3">
        <v>0.54166666666666663</v>
      </c>
      <c r="G575" t="s">
        <v>51</v>
      </c>
      <c r="H575" t="s">
        <v>24</v>
      </c>
      <c r="I575" t="s">
        <v>25</v>
      </c>
      <c r="J575" t="str">
        <f>VLOOKUP(C575,[1]Plan1!$A:$B,2,FALSE)</f>
        <v>CARTEIRA B</v>
      </c>
      <c r="K575">
        <v>175359</v>
      </c>
      <c r="L575">
        <v>285340</v>
      </c>
      <c r="M575" s="7">
        <f t="shared" si="18"/>
        <v>1077350898</v>
      </c>
      <c r="N575" t="s">
        <v>290</v>
      </c>
      <c r="O575" t="s">
        <v>26</v>
      </c>
      <c r="P575">
        <f t="shared" si="19"/>
        <v>86999470291</v>
      </c>
      <c r="Q575" s="4">
        <v>45664</v>
      </c>
      <c r="R575" s="4">
        <v>45664</v>
      </c>
      <c r="S575">
        <v>58126</v>
      </c>
      <c r="T575">
        <v>1.38957190799666E+18</v>
      </c>
      <c r="V575" s="5">
        <v>3997.52</v>
      </c>
    </row>
    <row r="576" spans="1:22" x14ac:dyDescent="0.25">
      <c r="A576" t="s">
        <v>61</v>
      </c>
      <c r="B576">
        <v>227</v>
      </c>
      <c r="C576" t="s">
        <v>3332</v>
      </c>
      <c r="D576" s="1">
        <v>45663.565300925926</v>
      </c>
      <c r="E576" s="2">
        <v>2.2569444444444442E-3</v>
      </c>
      <c r="F576" s="3">
        <v>0.54166666666666663</v>
      </c>
      <c r="G576" t="s">
        <v>51</v>
      </c>
      <c r="H576" t="s">
        <v>24</v>
      </c>
      <c r="I576" t="s">
        <v>25</v>
      </c>
      <c r="J576" t="str">
        <f>VLOOKUP(C576,[1]Plan1!$A:$B,2,FALSE)</f>
        <v>CARTEIRA B</v>
      </c>
      <c r="K576">
        <v>175317</v>
      </c>
      <c r="L576">
        <v>362870</v>
      </c>
      <c r="M576" s="7">
        <f t="shared" si="18"/>
        <v>1077350899</v>
      </c>
      <c r="N576" t="s">
        <v>458</v>
      </c>
      <c r="O576" t="s">
        <v>26</v>
      </c>
      <c r="P576">
        <f t="shared" si="19"/>
        <v>86999470301</v>
      </c>
      <c r="Q576" s="4">
        <v>45664</v>
      </c>
      <c r="R576" s="4">
        <v>45664</v>
      </c>
      <c r="S576">
        <v>58126</v>
      </c>
      <c r="T576">
        <v>1.3960920641139599E+18</v>
      </c>
      <c r="V576" s="5">
        <v>2640</v>
      </c>
    </row>
    <row r="577" spans="1:22" x14ac:dyDescent="0.25">
      <c r="A577" t="s">
        <v>61</v>
      </c>
      <c r="B577">
        <v>297</v>
      </c>
      <c r="C577" t="s">
        <v>3332</v>
      </c>
      <c r="D577" s="1">
        <v>45663.56758101852</v>
      </c>
      <c r="E577" s="2">
        <v>2.4537037037037036E-3</v>
      </c>
      <c r="F577" s="3">
        <v>0.54166666666666663</v>
      </c>
      <c r="G577" t="s">
        <v>51</v>
      </c>
      <c r="H577" t="s">
        <v>24</v>
      </c>
      <c r="I577" t="s">
        <v>25</v>
      </c>
      <c r="J577" t="str">
        <f>VLOOKUP(C577,[1]Plan1!$A:$B,2,FALSE)</f>
        <v>CARTEIRA B</v>
      </c>
      <c r="K577">
        <v>174173</v>
      </c>
      <c r="L577">
        <v>381745</v>
      </c>
      <c r="M577" s="7">
        <f t="shared" si="18"/>
        <v>1077350900</v>
      </c>
      <c r="N577" t="s">
        <v>479</v>
      </c>
      <c r="O577" t="s">
        <v>35</v>
      </c>
      <c r="P577">
        <f t="shared" si="19"/>
        <v>86999470311</v>
      </c>
      <c r="Q577" s="4">
        <v>45664</v>
      </c>
      <c r="R577" s="4">
        <v>45664</v>
      </c>
      <c r="S577">
        <v>58126</v>
      </c>
      <c r="T577">
        <v>1.41094172482141E+18</v>
      </c>
      <c r="V577" s="5">
        <v>7662.4</v>
      </c>
    </row>
    <row r="578" spans="1:22" x14ac:dyDescent="0.25">
      <c r="A578" t="s">
        <v>61</v>
      </c>
      <c r="B578">
        <v>297</v>
      </c>
      <c r="C578" t="s">
        <v>3332</v>
      </c>
      <c r="D578" s="1">
        <v>45663.570057870369</v>
      </c>
      <c r="E578" s="2">
        <v>1.2731481481481483E-3</v>
      </c>
      <c r="F578" s="3">
        <v>0.54166666666666663</v>
      </c>
      <c r="G578" t="s">
        <v>51</v>
      </c>
      <c r="H578" t="s">
        <v>24</v>
      </c>
      <c r="I578" t="s">
        <v>25</v>
      </c>
      <c r="J578" t="str">
        <f>VLOOKUP(C578,[1]Plan1!$A:$B,2,FALSE)</f>
        <v>CARTEIRA B</v>
      </c>
      <c r="K578">
        <v>174280</v>
      </c>
      <c r="L578">
        <v>374926</v>
      </c>
      <c r="M578" s="7">
        <f t="shared" si="18"/>
        <v>1077350901</v>
      </c>
      <c r="N578" t="s">
        <v>480</v>
      </c>
      <c r="O578" t="s">
        <v>37</v>
      </c>
      <c r="P578">
        <f t="shared" si="19"/>
        <v>86999470321</v>
      </c>
      <c r="Q578" s="4">
        <v>45664</v>
      </c>
      <c r="R578" s="4">
        <v>45664</v>
      </c>
      <c r="S578">
        <v>58126</v>
      </c>
      <c r="T578">
        <v>1.3484163425999301E+18</v>
      </c>
      <c r="V578" s="5">
        <v>1062.68</v>
      </c>
    </row>
    <row r="579" spans="1:22" x14ac:dyDescent="0.25">
      <c r="A579" t="s">
        <v>61</v>
      </c>
      <c r="B579">
        <v>297</v>
      </c>
      <c r="C579" t="s">
        <v>3332</v>
      </c>
      <c r="D579" s="1">
        <v>45663.57135416667</v>
      </c>
      <c r="E579" s="2">
        <v>2.3495370370370371E-3</v>
      </c>
      <c r="F579" s="3">
        <v>0.54166666666666663</v>
      </c>
      <c r="G579" t="s">
        <v>51</v>
      </c>
      <c r="H579" t="s">
        <v>24</v>
      </c>
      <c r="I579" t="s">
        <v>25</v>
      </c>
      <c r="J579" t="str">
        <f>VLOOKUP(C579,[1]Plan1!$A:$B,2,FALSE)</f>
        <v>CARTEIRA B</v>
      </c>
      <c r="K579">
        <v>133851</v>
      </c>
      <c r="L579">
        <v>361284</v>
      </c>
      <c r="M579" s="7">
        <f t="shared" si="18"/>
        <v>1077350902</v>
      </c>
      <c r="N579" t="s">
        <v>481</v>
      </c>
      <c r="O579" t="s">
        <v>26</v>
      </c>
      <c r="P579">
        <f t="shared" si="19"/>
        <v>86999470331</v>
      </c>
      <c r="Q579" s="4">
        <v>45664</v>
      </c>
      <c r="R579" s="4">
        <v>45664</v>
      </c>
      <c r="S579">
        <v>58126</v>
      </c>
      <c r="T579">
        <v>1.34478521413981E+18</v>
      </c>
      <c r="V579" s="5">
        <v>290.95999999999998</v>
      </c>
    </row>
    <row r="580" spans="1:22" x14ac:dyDescent="0.25">
      <c r="A580" t="s">
        <v>61</v>
      </c>
      <c r="B580">
        <v>301</v>
      </c>
      <c r="C580" t="s">
        <v>3332</v>
      </c>
      <c r="D580" s="1">
        <v>45663.575416666667</v>
      </c>
      <c r="E580" s="2">
        <v>1.8171296296296297E-3</v>
      </c>
      <c r="F580" s="3">
        <v>0.54166666666666663</v>
      </c>
      <c r="G580" t="s">
        <v>51</v>
      </c>
      <c r="H580" t="s">
        <v>24</v>
      </c>
      <c r="I580" t="s">
        <v>25</v>
      </c>
      <c r="J580" t="str">
        <f>VLOOKUP(C580,[1]Plan1!$A:$B,2,FALSE)</f>
        <v>CARTEIRA B</v>
      </c>
      <c r="K580">
        <v>174369</v>
      </c>
      <c r="L580">
        <v>364855</v>
      </c>
      <c r="M580" s="7">
        <f t="shared" ref="M580:M643" si="20">M579+1</f>
        <v>1077350903</v>
      </c>
      <c r="N580" t="s">
        <v>482</v>
      </c>
      <c r="O580" t="s">
        <v>34</v>
      </c>
      <c r="P580">
        <f t="shared" ref="P580:P643" si="21">P579+10</f>
        <v>86999470341</v>
      </c>
      <c r="Q580" s="4">
        <v>45664</v>
      </c>
      <c r="R580" s="4">
        <v>45664</v>
      </c>
      <c r="S580">
        <v>58126</v>
      </c>
      <c r="T580">
        <v>1.35806665946145E+18</v>
      </c>
      <c r="V580" s="5">
        <v>4101.12</v>
      </c>
    </row>
    <row r="581" spans="1:22" x14ac:dyDescent="0.25">
      <c r="A581" t="s">
        <v>61</v>
      </c>
      <c r="B581">
        <v>301</v>
      </c>
      <c r="C581" t="s">
        <v>3332</v>
      </c>
      <c r="D581" s="1">
        <v>45663.577268518522</v>
      </c>
      <c r="E581" s="2">
        <v>2.5347222222222221E-3</v>
      </c>
      <c r="F581" s="3">
        <v>0.54166666666666663</v>
      </c>
      <c r="G581" t="s">
        <v>51</v>
      </c>
      <c r="H581" t="s">
        <v>24</v>
      </c>
      <c r="I581" t="s">
        <v>25</v>
      </c>
      <c r="J581" t="str">
        <f>VLOOKUP(C581,[1]Plan1!$A:$B,2,FALSE)</f>
        <v>CARTEIRA B</v>
      </c>
      <c r="K581">
        <v>174372</v>
      </c>
      <c r="L581">
        <v>378007</v>
      </c>
      <c r="M581" s="7">
        <f t="shared" si="20"/>
        <v>1077350904</v>
      </c>
      <c r="N581" t="s">
        <v>483</v>
      </c>
      <c r="O581" t="s">
        <v>26</v>
      </c>
      <c r="P581">
        <f t="shared" si="21"/>
        <v>86999470351</v>
      </c>
      <c r="Q581" s="4">
        <v>45664</v>
      </c>
      <c r="R581" s="4">
        <v>45664</v>
      </c>
      <c r="S581">
        <v>58126</v>
      </c>
      <c r="T581">
        <v>1.3768880651041001E+18</v>
      </c>
      <c r="V581" s="5">
        <v>5317.6</v>
      </c>
    </row>
    <row r="582" spans="1:22" x14ac:dyDescent="0.25">
      <c r="A582" t="s">
        <v>61</v>
      </c>
      <c r="B582">
        <v>307</v>
      </c>
      <c r="C582" t="s">
        <v>3332</v>
      </c>
      <c r="D582" s="1">
        <v>45663.581238425926</v>
      </c>
      <c r="E582" s="2">
        <v>1.6203703703703703E-3</v>
      </c>
      <c r="F582" s="3">
        <v>0.54166666666666663</v>
      </c>
      <c r="G582" t="s">
        <v>51</v>
      </c>
      <c r="H582" t="s">
        <v>24</v>
      </c>
      <c r="I582" t="s">
        <v>25</v>
      </c>
      <c r="J582" t="str">
        <f>VLOOKUP(C582,[1]Plan1!$A:$B,2,FALSE)</f>
        <v>CARTEIRA B</v>
      </c>
      <c r="K582">
        <v>174332</v>
      </c>
      <c r="L582">
        <v>379283</v>
      </c>
      <c r="M582" s="7">
        <f t="shared" si="20"/>
        <v>1077350905</v>
      </c>
      <c r="N582" t="s">
        <v>391</v>
      </c>
      <c r="O582" t="s">
        <v>26</v>
      </c>
      <c r="P582">
        <f t="shared" si="21"/>
        <v>86999470361</v>
      </c>
      <c r="Q582" s="4">
        <v>45664</v>
      </c>
      <c r="R582" s="4">
        <v>45664</v>
      </c>
      <c r="S582">
        <v>58126</v>
      </c>
      <c r="T582">
        <v>1.38918514108721E+18</v>
      </c>
      <c r="V582" s="5">
        <v>2959.25</v>
      </c>
    </row>
    <row r="583" spans="1:22" x14ac:dyDescent="0.25">
      <c r="A583" t="s">
        <v>61</v>
      </c>
      <c r="B583">
        <v>307</v>
      </c>
      <c r="C583" t="s">
        <v>3332</v>
      </c>
      <c r="D583" s="1">
        <v>45663.582881944443</v>
      </c>
      <c r="E583" s="2">
        <v>2.0138888888888888E-3</v>
      </c>
      <c r="F583" s="3">
        <v>0.54166666666666663</v>
      </c>
      <c r="G583" t="s">
        <v>51</v>
      </c>
      <c r="H583" t="s">
        <v>24</v>
      </c>
      <c r="I583" t="s">
        <v>25</v>
      </c>
      <c r="J583" t="str">
        <f>VLOOKUP(C583,[1]Plan1!$A:$B,2,FALSE)</f>
        <v>CARTEIRA B</v>
      </c>
      <c r="K583">
        <v>174333</v>
      </c>
      <c r="L583">
        <v>379631</v>
      </c>
      <c r="M583" s="7">
        <f t="shared" si="20"/>
        <v>1077350906</v>
      </c>
      <c r="N583" t="s">
        <v>484</v>
      </c>
      <c r="O583" t="s">
        <v>35</v>
      </c>
      <c r="P583">
        <f t="shared" si="21"/>
        <v>86999470371</v>
      </c>
      <c r="Q583" s="4">
        <v>45664</v>
      </c>
      <c r="R583" s="4">
        <v>45664</v>
      </c>
      <c r="S583">
        <v>58126</v>
      </c>
      <c r="T583">
        <v>1.39141968153282E+18</v>
      </c>
      <c r="V583" s="5">
        <v>3961.05</v>
      </c>
    </row>
    <row r="584" spans="1:22" x14ac:dyDescent="0.25">
      <c r="A584" t="s">
        <v>61</v>
      </c>
      <c r="B584">
        <v>121</v>
      </c>
      <c r="C584" t="s">
        <v>3332</v>
      </c>
      <c r="D584" s="1">
        <v>45663.584918981483</v>
      </c>
      <c r="E584" s="2">
        <v>2.2453703703703702E-3</v>
      </c>
      <c r="F584" s="3">
        <v>0.58333333333333337</v>
      </c>
      <c r="G584" t="s">
        <v>51</v>
      </c>
      <c r="H584" t="s">
        <v>24</v>
      </c>
      <c r="I584" t="s">
        <v>25</v>
      </c>
      <c r="J584" t="str">
        <f>VLOOKUP(C584,[1]Plan1!$A:$B,2,FALSE)</f>
        <v>CARTEIRA B</v>
      </c>
      <c r="K584">
        <v>131956</v>
      </c>
      <c r="L584">
        <v>381134</v>
      </c>
      <c r="M584" s="7">
        <f t="shared" si="20"/>
        <v>1077350907</v>
      </c>
      <c r="N584" t="s">
        <v>485</v>
      </c>
      <c r="O584" t="s">
        <v>37</v>
      </c>
      <c r="P584">
        <f t="shared" si="21"/>
        <v>86999470381</v>
      </c>
      <c r="Q584" s="4">
        <v>45664</v>
      </c>
      <c r="R584" s="4">
        <v>45664</v>
      </c>
      <c r="S584">
        <v>58126</v>
      </c>
      <c r="T584">
        <v>1.4055489614476001E+18</v>
      </c>
      <c r="V584" s="5">
        <v>2192.54</v>
      </c>
    </row>
    <row r="585" spans="1:22" x14ac:dyDescent="0.25">
      <c r="A585" t="s">
        <v>61</v>
      </c>
      <c r="B585">
        <v>321</v>
      </c>
      <c r="C585" t="s">
        <v>3332</v>
      </c>
      <c r="D585" s="1">
        <v>45663.589814814812</v>
      </c>
      <c r="E585" s="2">
        <v>2.1296296296296298E-3</v>
      </c>
      <c r="F585" s="3">
        <v>0.58333333333333337</v>
      </c>
      <c r="G585" t="s">
        <v>51</v>
      </c>
      <c r="H585" t="s">
        <v>24</v>
      </c>
      <c r="I585" t="s">
        <v>25</v>
      </c>
      <c r="J585" t="str">
        <f>VLOOKUP(C585,[1]Plan1!$A:$B,2,FALSE)</f>
        <v>CARTEIRA B</v>
      </c>
      <c r="K585">
        <v>174292</v>
      </c>
      <c r="L585">
        <v>352394</v>
      </c>
      <c r="M585" s="7">
        <f t="shared" si="20"/>
        <v>1077350908</v>
      </c>
      <c r="N585" t="s">
        <v>486</v>
      </c>
      <c r="O585" t="s">
        <v>26</v>
      </c>
      <c r="P585">
        <f t="shared" si="21"/>
        <v>86999470391</v>
      </c>
      <c r="Q585" s="4">
        <v>45664</v>
      </c>
      <c r="R585" s="4">
        <v>45664</v>
      </c>
      <c r="S585">
        <v>58126</v>
      </c>
      <c r="T585">
        <v>1.36563263734289E+18</v>
      </c>
      <c r="V585" s="5">
        <v>3159.48</v>
      </c>
    </row>
    <row r="586" spans="1:22" x14ac:dyDescent="0.25">
      <c r="A586" t="s">
        <v>61</v>
      </c>
      <c r="B586">
        <v>326</v>
      </c>
      <c r="C586" t="s">
        <v>3332</v>
      </c>
      <c r="D586" s="1">
        <v>45663.591956018521</v>
      </c>
      <c r="E586" s="2">
        <v>1.4004629629629629E-3</v>
      </c>
      <c r="F586" s="3">
        <v>0.58333333333333337</v>
      </c>
      <c r="G586" t="s">
        <v>51</v>
      </c>
      <c r="H586" t="s">
        <v>24</v>
      </c>
      <c r="I586" t="s">
        <v>25</v>
      </c>
      <c r="J586" t="str">
        <f>VLOOKUP(C586,[1]Plan1!$A:$B,2,FALSE)</f>
        <v>CARTEIRA B</v>
      </c>
      <c r="K586">
        <v>131517</v>
      </c>
      <c r="L586">
        <v>384686</v>
      </c>
      <c r="M586" s="7">
        <f t="shared" si="20"/>
        <v>1077350909</v>
      </c>
      <c r="N586" t="s">
        <v>487</v>
      </c>
      <c r="O586" t="s">
        <v>34</v>
      </c>
      <c r="P586">
        <f t="shared" si="21"/>
        <v>86999470401</v>
      </c>
      <c r="Q586" s="4">
        <v>45664</v>
      </c>
      <c r="R586" s="4">
        <v>45664</v>
      </c>
      <c r="S586">
        <v>58126</v>
      </c>
      <c r="T586">
        <v>1.43929090416159E+18</v>
      </c>
      <c r="V586" s="5">
        <v>8552.8799999999992</v>
      </c>
    </row>
    <row r="587" spans="1:22" x14ac:dyDescent="0.25">
      <c r="A587" t="s">
        <v>61</v>
      </c>
      <c r="B587">
        <v>327</v>
      </c>
      <c r="C587" t="s">
        <v>3332</v>
      </c>
      <c r="D587" s="1">
        <v>45663.596435185187</v>
      </c>
      <c r="E587" s="2">
        <v>2.0370370370370369E-3</v>
      </c>
      <c r="F587" s="3">
        <v>0.58333333333333337</v>
      </c>
      <c r="G587" t="s">
        <v>51</v>
      </c>
      <c r="H587" t="s">
        <v>24</v>
      </c>
      <c r="I587" t="s">
        <v>25</v>
      </c>
      <c r="J587" t="str">
        <f>VLOOKUP(C587,[1]Plan1!$A:$B,2,FALSE)</f>
        <v>CARTEIRA B</v>
      </c>
      <c r="K587">
        <v>131144</v>
      </c>
      <c r="L587">
        <v>367095</v>
      </c>
      <c r="M587" s="7">
        <f t="shared" si="20"/>
        <v>1077350910</v>
      </c>
      <c r="N587" t="s">
        <v>488</v>
      </c>
      <c r="O587" t="s">
        <v>26</v>
      </c>
      <c r="P587">
        <f t="shared" si="21"/>
        <v>86999470411</v>
      </c>
      <c r="Q587" s="4">
        <v>45664</v>
      </c>
      <c r="R587" s="4">
        <v>45664</v>
      </c>
      <c r="S587">
        <v>58126</v>
      </c>
      <c r="T587">
        <v>1.3609434239426099E+18</v>
      </c>
      <c r="V587" s="5">
        <v>1938.12</v>
      </c>
    </row>
    <row r="588" spans="1:22" x14ac:dyDescent="0.25">
      <c r="A588" t="s">
        <v>61</v>
      </c>
      <c r="B588">
        <v>327</v>
      </c>
      <c r="C588" t="s">
        <v>3332</v>
      </c>
      <c r="D588" s="1">
        <v>45663.598483796297</v>
      </c>
      <c r="E588" s="2">
        <v>1.8634259259259259E-3</v>
      </c>
      <c r="F588" s="3">
        <v>0.58333333333333337</v>
      </c>
      <c r="G588" t="s">
        <v>51</v>
      </c>
      <c r="H588" t="s">
        <v>24</v>
      </c>
      <c r="I588" t="s">
        <v>25</v>
      </c>
      <c r="J588" t="str">
        <f>VLOOKUP(C588,[1]Plan1!$A:$B,2,FALSE)</f>
        <v>CARTEIRA B</v>
      </c>
      <c r="K588">
        <v>174262</v>
      </c>
      <c r="L588">
        <v>375382</v>
      </c>
      <c r="M588" s="7">
        <f t="shared" si="20"/>
        <v>1077350911</v>
      </c>
      <c r="N588" t="s">
        <v>489</v>
      </c>
      <c r="O588" t="s">
        <v>26</v>
      </c>
      <c r="P588">
        <f t="shared" si="21"/>
        <v>86999470421</v>
      </c>
      <c r="Q588" s="4">
        <v>45664</v>
      </c>
      <c r="R588" s="4">
        <v>45664</v>
      </c>
      <c r="S588">
        <v>58126</v>
      </c>
      <c r="T588">
        <v>1.3511917644756101E+18</v>
      </c>
      <c r="V588" s="5">
        <v>9246.65</v>
      </c>
    </row>
    <row r="589" spans="1:22" x14ac:dyDescent="0.25">
      <c r="A589" t="s">
        <v>61</v>
      </c>
      <c r="B589">
        <v>336</v>
      </c>
      <c r="C589" t="s">
        <v>3332</v>
      </c>
      <c r="D589" s="1">
        <v>45663.600370370368</v>
      </c>
      <c r="E589" s="2">
        <v>9.2592592592592596E-4</v>
      </c>
      <c r="F589" s="3">
        <v>0.58333333333333337</v>
      </c>
      <c r="G589" t="s">
        <v>51</v>
      </c>
      <c r="H589" t="s">
        <v>24</v>
      </c>
      <c r="I589" t="s">
        <v>25</v>
      </c>
      <c r="J589" t="str">
        <f>VLOOKUP(C589,[1]Plan1!$A:$B,2,FALSE)</f>
        <v>CARTEIRA B</v>
      </c>
      <c r="K589">
        <v>130420</v>
      </c>
      <c r="L589">
        <v>340709</v>
      </c>
      <c r="M589" s="7">
        <f t="shared" si="20"/>
        <v>1077350912</v>
      </c>
      <c r="N589" t="s">
        <v>295</v>
      </c>
      <c r="O589" t="s">
        <v>35</v>
      </c>
      <c r="P589">
        <f t="shared" si="21"/>
        <v>86999470431</v>
      </c>
      <c r="Q589" s="4">
        <v>45664</v>
      </c>
      <c r="R589" s="4">
        <v>45664</v>
      </c>
      <c r="S589">
        <v>58126</v>
      </c>
      <c r="T589">
        <v>1.3993361952546501E+18</v>
      </c>
      <c r="V589" s="5">
        <v>21555</v>
      </c>
    </row>
    <row r="590" spans="1:22" x14ac:dyDescent="0.25">
      <c r="A590" t="s">
        <v>61</v>
      </c>
      <c r="B590">
        <v>336</v>
      </c>
      <c r="C590" t="s">
        <v>3332</v>
      </c>
      <c r="D590" s="1">
        <v>45663.60297453704</v>
      </c>
      <c r="E590" s="2">
        <v>2.0023148148148148E-3</v>
      </c>
      <c r="F590" s="3">
        <v>0.58333333333333337</v>
      </c>
      <c r="G590" t="s">
        <v>51</v>
      </c>
      <c r="H590" t="s">
        <v>24</v>
      </c>
      <c r="I590" t="s">
        <v>25</v>
      </c>
      <c r="J590" t="str">
        <f>VLOOKUP(C590,[1]Plan1!$A:$B,2,FALSE)</f>
        <v>CARTEIRA B</v>
      </c>
      <c r="K590">
        <v>174211</v>
      </c>
      <c r="L590">
        <v>329287</v>
      </c>
      <c r="M590" s="7">
        <f t="shared" si="20"/>
        <v>1077350913</v>
      </c>
      <c r="N590" t="s">
        <v>490</v>
      </c>
      <c r="O590" t="s">
        <v>37</v>
      </c>
      <c r="P590">
        <f t="shared" si="21"/>
        <v>86999470441</v>
      </c>
      <c r="Q590" s="4">
        <v>45664</v>
      </c>
      <c r="R590" s="4">
        <v>45664</v>
      </c>
      <c r="S590">
        <v>58126</v>
      </c>
      <c r="T590">
        <v>1.40374039095936E+18</v>
      </c>
      <c r="V590" s="5">
        <v>2243.52</v>
      </c>
    </row>
    <row r="591" spans="1:22" x14ac:dyDescent="0.25">
      <c r="A591" t="s">
        <v>61</v>
      </c>
      <c r="B591">
        <v>52</v>
      </c>
      <c r="C591" t="s">
        <v>3332</v>
      </c>
      <c r="D591" s="1">
        <v>45664.365671296298</v>
      </c>
      <c r="E591" s="2">
        <v>1.4814814814814814E-3</v>
      </c>
      <c r="F591" s="3">
        <v>0.33333333333333331</v>
      </c>
      <c r="G591" t="s">
        <v>51</v>
      </c>
      <c r="H591" t="s">
        <v>24</v>
      </c>
      <c r="I591" t="s">
        <v>25</v>
      </c>
      <c r="J591" t="str">
        <f>VLOOKUP(C591,[1]Plan1!$A:$B,2,FALSE)</f>
        <v>CARTEIRA B</v>
      </c>
      <c r="K591">
        <v>174215</v>
      </c>
      <c r="L591">
        <v>374546</v>
      </c>
      <c r="M591" s="7">
        <f t="shared" si="20"/>
        <v>1077350914</v>
      </c>
      <c r="N591" t="s">
        <v>491</v>
      </c>
      <c r="O591" t="s">
        <v>26</v>
      </c>
      <c r="P591">
        <f t="shared" si="21"/>
        <v>86999470451</v>
      </c>
      <c r="Q591" s="4">
        <v>45665</v>
      </c>
      <c r="R591" s="4">
        <v>45665</v>
      </c>
      <c r="S591">
        <v>58126</v>
      </c>
      <c r="T591">
        <v>1.4410852489758001E+18</v>
      </c>
      <c r="V591" s="5">
        <v>12074.76</v>
      </c>
    </row>
    <row r="592" spans="1:22" x14ac:dyDescent="0.25">
      <c r="A592" t="s">
        <v>59</v>
      </c>
      <c r="B592">
        <v>351</v>
      </c>
      <c r="C592" t="s">
        <v>3332</v>
      </c>
      <c r="D592" s="1">
        <v>45664.367175925923</v>
      </c>
      <c r="E592" s="2">
        <v>2.0833333333333333E-3</v>
      </c>
      <c r="F592" s="3">
        <v>0.33333333333333331</v>
      </c>
      <c r="G592" t="s">
        <v>51</v>
      </c>
      <c r="H592" t="s">
        <v>24</v>
      </c>
      <c r="I592" t="s">
        <v>25</v>
      </c>
      <c r="J592" t="str">
        <f>VLOOKUP(C592,[1]Plan1!$A:$B,2,FALSE)</f>
        <v>CARTEIRA B</v>
      </c>
      <c r="K592">
        <v>174198</v>
      </c>
      <c r="L592">
        <v>360364</v>
      </c>
      <c r="M592" s="7">
        <f t="shared" si="20"/>
        <v>1077350915</v>
      </c>
      <c r="N592" t="s">
        <v>492</v>
      </c>
      <c r="O592" t="s">
        <v>34</v>
      </c>
      <c r="P592">
        <f t="shared" si="21"/>
        <v>86999470461</v>
      </c>
      <c r="Q592" s="4">
        <v>45665</v>
      </c>
      <c r="R592" s="4">
        <v>45665</v>
      </c>
      <c r="S592">
        <v>58126</v>
      </c>
      <c r="T592">
        <v>1.3892277566796201E+18</v>
      </c>
      <c r="V592" s="5">
        <v>8966.43</v>
      </c>
    </row>
    <row r="593" spans="1:22" x14ac:dyDescent="0.25">
      <c r="A593" t="s">
        <v>59</v>
      </c>
      <c r="B593">
        <v>255</v>
      </c>
      <c r="C593" t="s">
        <v>3332</v>
      </c>
      <c r="D593" s="1">
        <v>45664.36928240741</v>
      </c>
      <c r="E593" s="2">
        <v>7.5231481481481482E-4</v>
      </c>
      <c r="F593" s="3">
        <v>0.33333333333333331</v>
      </c>
      <c r="G593" t="s">
        <v>51</v>
      </c>
      <c r="H593" t="s">
        <v>24</v>
      </c>
      <c r="I593" t="s">
        <v>25</v>
      </c>
      <c r="J593" t="str">
        <f>VLOOKUP(C593,[1]Plan1!$A:$B,2,FALSE)</f>
        <v>CARTEIRA B</v>
      </c>
      <c r="K593">
        <v>174199</v>
      </c>
      <c r="L593">
        <v>376364</v>
      </c>
      <c r="M593" s="7">
        <f t="shared" si="20"/>
        <v>1077350916</v>
      </c>
      <c r="N593" t="s">
        <v>493</v>
      </c>
      <c r="O593" t="s">
        <v>26</v>
      </c>
      <c r="P593">
        <f t="shared" si="21"/>
        <v>86999470471</v>
      </c>
      <c r="Q593" s="4">
        <v>45665</v>
      </c>
      <c r="R593" s="4">
        <v>45665</v>
      </c>
      <c r="S593">
        <v>58126</v>
      </c>
      <c r="T593">
        <v>1.36139403794846E+18</v>
      </c>
      <c r="V593" s="5">
        <v>4427.5200000000004</v>
      </c>
    </row>
    <row r="594" spans="1:22" x14ac:dyDescent="0.25">
      <c r="A594" t="s">
        <v>59</v>
      </c>
      <c r="B594">
        <v>358</v>
      </c>
      <c r="C594" t="s">
        <v>3332</v>
      </c>
      <c r="D594" s="1">
        <v>45664.370057870372</v>
      </c>
      <c r="E594" s="2">
        <v>9.9537037037037042E-4</v>
      </c>
      <c r="F594" s="3">
        <v>0.33333333333333331</v>
      </c>
      <c r="G594" t="s">
        <v>51</v>
      </c>
      <c r="H594" t="s">
        <v>24</v>
      </c>
      <c r="I594" t="s">
        <v>25</v>
      </c>
      <c r="J594" t="str">
        <f>VLOOKUP(C594,[1]Plan1!$A:$B,2,FALSE)</f>
        <v>CARTEIRA B</v>
      </c>
      <c r="K594">
        <v>114428</v>
      </c>
      <c r="L594">
        <v>374915</v>
      </c>
      <c r="M594" s="7">
        <f t="shared" si="20"/>
        <v>1077350917</v>
      </c>
      <c r="N594" t="s">
        <v>305</v>
      </c>
      <c r="O594" t="s">
        <v>26</v>
      </c>
      <c r="P594">
        <f t="shared" si="21"/>
        <v>86999470481</v>
      </c>
      <c r="Q594" s="4">
        <v>45665</v>
      </c>
      <c r="R594" s="4">
        <v>45665</v>
      </c>
      <c r="S594">
        <v>58126</v>
      </c>
      <c r="T594">
        <v>1.3461585606266299E+18</v>
      </c>
      <c r="V594" s="5">
        <v>17924.88</v>
      </c>
    </row>
    <row r="595" spans="1:22" x14ac:dyDescent="0.25">
      <c r="A595" t="s">
        <v>59</v>
      </c>
      <c r="B595">
        <v>358</v>
      </c>
      <c r="C595" t="s">
        <v>3332</v>
      </c>
      <c r="D595" s="1">
        <v>45664.371099537035</v>
      </c>
      <c r="E595" s="2">
        <v>6.7129629629629625E-4</v>
      </c>
      <c r="F595" s="3">
        <v>0.33333333333333331</v>
      </c>
      <c r="G595" t="s">
        <v>51</v>
      </c>
      <c r="H595" t="s">
        <v>24</v>
      </c>
      <c r="I595" t="s">
        <v>25</v>
      </c>
      <c r="J595" t="str">
        <f>VLOOKUP(C595,[1]Plan1!$A:$B,2,FALSE)</f>
        <v>CARTEIRA B</v>
      </c>
      <c r="K595">
        <v>174177</v>
      </c>
      <c r="L595">
        <v>346270</v>
      </c>
      <c r="M595" s="7">
        <f t="shared" si="20"/>
        <v>1077350918</v>
      </c>
      <c r="N595" t="s">
        <v>494</v>
      </c>
      <c r="O595" t="s">
        <v>35</v>
      </c>
      <c r="P595">
        <f t="shared" si="21"/>
        <v>86999470491</v>
      </c>
      <c r="Q595" s="4">
        <v>45665</v>
      </c>
      <c r="R595" s="4">
        <v>45665</v>
      </c>
      <c r="S595">
        <v>58126</v>
      </c>
      <c r="T595">
        <v>1.43269891911614E+18</v>
      </c>
      <c r="V595" s="5">
        <v>11169.2</v>
      </c>
    </row>
    <row r="596" spans="1:22" x14ac:dyDescent="0.25">
      <c r="A596" t="s">
        <v>61</v>
      </c>
      <c r="B596">
        <v>73</v>
      </c>
      <c r="C596" t="s">
        <v>3332</v>
      </c>
      <c r="D596" s="1">
        <v>45664.372245370374</v>
      </c>
      <c r="E596" s="2">
        <v>2.0833333333333333E-3</v>
      </c>
      <c r="F596" s="3">
        <v>0.33333333333333331</v>
      </c>
      <c r="G596" t="s">
        <v>51</v>
      </c>
      <c r="H596" t="s">
        <v>24</v>
      </c>
      <c r="I596" t="s">
        <v>25</v>
      </c>
      <c r="J596" t="str">
        <f>VLOOKUP(C596,[1]Plan1!$A:$B,2,FALSE)</f>
        <v>CARTEIRA B</v>
      </c>
      <c r="K596">
        <v>251077</v>
      </c>
      <c r="L596">
        <v>171486</v>
      </c>
      <c r="M596" s="7">
        <f t="shared" si="20"/>
        <v>1077350919</v>
      </c>
      <c r="N596" t="s">
        <v>495</v>
      </c>
      <c r="O596" t="s">
        <v>37</v>
      </c>
      <c r="P596">
        <f t="shared" si="21"/>
        <v>86999470501</v>
      </c>
      <c r="Q596" s="4">
        <v>45665</v>
      </c>
      <c r="R596" s="4">
        <v>45665</v>
      </c>
      <c r="S596">
        <v>58126</v>
      </c>
      <c r="T596">
        <v>1.44391088787325E+18</v>
      </c>
      <c r="V596" s="5">
        <v>3397.86</v>
      </c>
    </row>
    <row r="597" spans="1:22" x14ac:dyDescent="0.25">
      <c r="A597" t="s">
        <v>61</v>
      </c>
      <c r="B597">
        <v>45</v>
      </c>
      <c r="C597" t="s">
        <v>3332</v>
      </c>
      <c r="D597" s="1">
        <v>45664.374340277776</v>
      </c>
      <c r="E597" s="2">
        <v>2.9050925925925928E-3</v>
      </c>
      <c r="F597" s="3">
        <v>0.33333333333333331</v>
      </c>
      <c r="G597" t="s">
        <v>51</v>
      </c>
      <c r="H597" t="s">
        <v>24</v>
      </c>
      <c r="I597" t="s">
        <v>25</v>
      </c>
      <c r="J597" t="str">
        <f>VLOOKUP(C597,[1]Plan1!$A:$B,2,FALSE)</f>
        <v>CARTEIRA B</v>
      </c>
      <c r="K597">
        <v>253147</v>
      </c>
      <c r="L597">
        <v>346676</v>
      </c>
      <c r="M597" s="7">
        <f t="shared" si="20"/>
        <v>1077350920</v>
      </c>
      <c r="N597" t="s">
        <v>403</v>
      </c>
      <c r="O597" t="s">
        <v>26</v>
      </c>
      <c r="P597">
        <f t="shared" si="21"/>
        <v>86999470511</v>
      </c>
      <c r="Q597" s="4">
        <v>45665</v>
      </c>
      <c r="R597" s="4">
        <v>45665</v>
      </c>
      <c r="S597">
        <v>58126</v>
      </c>
      <c r="T597">
        <v>1.3989713886891699E+18</v>
      </c>
      <c r="V597" s="5">
        <v>2291.96</v>
      </c>
    </row>
    <row r="598" spans="1:22" x14ac:dyDescent="0.25">
      <c r="A598" t="s">
        <v>61</v>
      </c>
      <c r="B598">
        <v>-159</v>
      </c>
      <c r="C598" t="s">
        <v>3332</v>
      </c>
      <c r="D598" s="1">
        <v>45664.377268518518</v>
      </c>
      <c r="E598" s="2">
        <v>1.1921296296296296E-3</v>
      </c>
      <c r="F598" s="3">
        <v>0.375</v>
      </c>
      <c r="G598" t="s">
        <v>51</v>
      </c>
      <c r="H598" t="s">
        <v>24</v>
      </c>
      <c r="I598" t="s">
        <v>25</v>
      </c>
      <c r="J598" t="str">
        <f>VLOOKUP(C598,[1]Plan1!$A:$B,2,FALSE)</f>
        <v>CARTEIRA B</v>
      </c>
      <c r="K598">
        <v>253061</v>
      </c>
      <c r="L598">
        <v>131061</v>
      </c>
      <c r="M598" s="7">
        <f t="shared" si="20"/>
        <v>1077350921</v>
      </c>
      <c r="N598" t="s">
        <v>496</v>
      </c>
      <c r="O598" t="s">
        <v>34</v>
      </c>
      <c r="P598">
        <f t="shared" si="21"/>
        <v>86999470521</v>
      </c>
      <c r="Q598" s="4">
        <v>45665</v>
      </c>
      <c r="R598" s="4">
        <v>45665</v>
      </c>
      <c r="S598">
        <v>58126</v>
      </c>
      <c r="T598">
        <v>1.4780505243171999E+18</v>
      </c>
      <c r="V598" s="5">
        <v>8324.0300000000007</v>
      </c>
    </row>
    <row r="599" spans="1:22" x14ac:dyDescent="0.25">
      <c r="A599" t="s">
        <v>61</v>
      </c>
      <c r="B599">
        <v>201</v>
      </c>
      <c r="C599" t="s">
        <v>3332</v>
      </c>
      <c r="D599" s="1">
        <v>45664.386273148149</v>
      </c>
      <c r="E599" s="2">
        <v>1.7939814814814815E-3</v>
      </c>
      <c r="F599" s="3">
        <v>0.375</v>
      </c>
      <c r="G599" t="s">
        <v>51</v>
      </c>
      <c r="H599" t="s">
        <v>24</v>
      </c>
      <c r="I599" t="s">
        <v>25</v>
      </c>
      <c r="J599" t="str">
        <f>VLOOKUP(C599,[1]Plan1!$A:$B,2,FALSE)</f>
        <v>CARTEIRA B</v>
      </c>
      <c r="K599">
        <v>251083</v>
      </c>
      <c r="L599">
        <v>377993</v>
      </c>
      <c r="M599" s="7">
        <f t="shared" si="20"/>
        <v>1077350922</v>
      </c>
      <c r="N599" t="s">
        <v>497</v>
      </c>
      <c r="O599" t="s">
        <v>26</v>
      </c>
      <c r="P599">
        <f t="shared" si="21"/>
        <v>86999470531</v>
      </c>
      <c r="Q599" s="4">
        <v>45665</v>
      </c>
      <c r="R599" s="4">
        <v>45665</v>
      </c>
      <c r="S599">
        <v>58126</v>
      </c>
      <c r="T599">
        <v>1.3768880651166799E+18</v>
      </c>
      <c r="V599" s="5">
        <v>1873.49</v>
      </c>
    </row>
    <row r="600" spans="1:22" x14ac:dyDescent="0.25">
      <c r="A600" t="s">
        <v>59</v>
      </c>
      <c r="B600">
        <v>829</v>
      </c>
      <c r="C600" t="s">
        <v>3332</v>
      </c>
      <c r="D600" s="1">
        <v>45666.368611111109</v>
      </c>
      <c r="E600" s="2">
        <v>1.1921296296296296E-3</v>
      </c>
      <c r="F600" s="3">
        <v>0.33333333333333331</v>
      </c>
      <c r="G600" t="s">
        <v>51</v>
      </c>
      <c r="H600" t="s">
        <v>24</v>
      </c>
      <c r="I600" t="s">
        <v>25</v>
      </c>
      <c r="J600" t="str">
        <f>VLOOKUP(C600,[1]Plan1!$A:$B,2,FALSE)</f>
        <v>CARTEIRA B</v>
      </c>
      <c r="K600">
        <v>98633</v>
      </c>
      <c r="L600">
        <v>359316</v>
      </c>
      <c r="M600" s="7">
        <f t="shared" si="20"/>
        <v>1077350923</v>
      </c>
      <c r="N600" t="s">
        <v>498</v>
      </c>
      <c r="O600" t="s">
        <v>26</v>
      </c>
      <c r="P600">
        <f t="shared" si="21"/>
        <v>86999470541</v>
      </c>
      <c r="Q600" s="4">
        <v>45667</v>
      </c>
      <c r="R600" s="4">
        <v>45667</v>
      </c>
      <c r="S600">
        <v>58126</v>
      </c>
      <c r="T600">
        <v>1.1964621210685599E+18</v>
      </c>
      <c r="V600" s="5">
        <v>5927.3</v>
      </c>
    </row>
    <row r="601" spans="1:22" x14ac:dyDescent="0.25">
      <c r="A601" t="s">
        <v>59</v>
      </c>
      <c r="B601">
        <v>730</v>
      </c>
      <c r="C601" t="s">
        <v>3332</v>
      </c>
      <c r="D601" s="1">
        <v>45666.369826388887</v>
      </c>
      <c r="E601" s="2">
        <v>4.0277777777777777E-3</v>
      </c>
      <c r="F601" s="3">
        <v>0.33333333333333331</v>
      </c>
      <c r="G601" t="s">
        <v>51</v>
      </c>
      <c r="H601" t="s">
        <v>24</v>
      </c>
      <c r="I601" t="s">
        <v>25</v>
      </c>
      <c r="J601" t="str">
        <f>VLOOKUP(C601,[1]Plan1!$A:$B,2,FALSE)</f>
        <v>CARTEIRA B</v>
      </c>
      <c r="K601">
        <v>101240</v>
      </c>
      <c r="L601">
        <v>362325</v>
      </c>
      <c r="M601" s="7">
        <f t="shared" si="20"/>
        <v>1077350924</v>
      </c>
      <c r="N601" t="s">
        <v>499</v>
      </c>
      <c r="O601" t="s">
        <v>35</v>
      </c>
      <c r="P601">
        <f t="shared" si="21"/>
        <v>86999470551</v>
      </c>
      <c r="Q601" s="4">
        <v>45667</v>
      </c>
      <c r="R601" s="4">
        <v>45667</v>
      </c>
      <c r="S601">
        <v>58126</v>
      </c>
      <c r="T601">
        <v>1.2826675543802399E+18</v>
      </c>
      <c r="V601" s="5">
        <v>9732.7199999999993</v>
      </c>
    </row>
    <row r="602" spans="1:22" x14ac:dyDescent="0.25">
      <c r="A602" t="s">
        <v>59</v>
      </c>
      <c r="B602">
        <v>769</v>
      </c>
      <c r="C602" t="s">
        <v>3332</v>
      </c>
      <c r="D602" s="1">
        <v>45666.373865740738</v>
      </c>
      <c r="E602" s="2">
        <v>2.9085648148148149E-2</v>
      </c>
      <c r="F602" s="3">
        <v>0.33333333333333331</v>
      </c>
      <c r="G602" t="s">
        <v>51</v>
      </c>
      <c r="H602" t="s">
        <v>24</v>
      </c>
      <c r="I602" t="s">
        <v>25</v>
      </c>
      <c r="J602" t="str">
        <f>VLOOKUP(C602,[1]Plan1!$A:$B,2,FALSE)</f>
        <v>CARTEIRA B</v>
      </c>
      <c r="K602">
        <v>98268</v>
      </c>
      <c r="L602">
        <v>180478</v>
      </c>
      <c r="M602" s="7">
        <f t="shared" si="20"/>
        <v>1077350925</v>
      </c>
      <c r="N602" t="s">
        <v>500</v>
      </c>
      <c r="O602" t="s">
        <v>37</v>
      </c>
      <c r="P602">
        <f t="shared" si="21"/>
        <v>86999470561</v>
      </c>
      <c r="Q602" s="4">
        <v>45667</v>
      </c>
      <c r="R602" s="4">
        <v>45667</v>
      </c>
      <c r="S602">
        <v>58126</v>
      </c>
      <c r="T602">
        <v>1.1960733718806799E+18</v>
      </c>
      <c r="V602" s="5">
        <v>5827.5</v>
      </c>
    </row>
    <row r="603" spans="1:22" x14ac:dyDescent="0.25">
      <c r="A603" t="s">
        <v>59</v>
      </c>
      <c r="B603">
        <v>549</v>
      </c>
      <c r="C603" t="s">
        <v>3332</v>
      </c>
      <c r="D603" s="1">
        <v>45666.421967592592</v>
      </c>
      <c r="E603" s="2">
        <v>1.8865740740740742E-3</v>
      </c>
      <c r="F603" s="3">
        <v>0.41666666666666669</v>
      </c>
      <c r="G603" t="s">
        <v>51</v>
      </c>
      <c r="H603" t="s">
        <v>24</v>
      </c>
      <c r="I603" t="s">
        <v>25</v>
      </c>
      <c r="J603" t="str">
        <f>VLOOKUP(C603,[1]Plan1!$A:$B,2,FALSE)</f>
        <v>CARTEIRA B</v>
      </c>
      <c r="K603">
        <v>108622</v>
      </c>
      <c r="L603">
        <v>311140</v>
      </c>
      <c r="M603" s="7">
        <f t="shared" si="20"/>
        <v>1077350926</v>
      </c>
      <c r="N603" t="s">
        <v>501</v>
      </c>
      <c r="O603" t="s">
        <v>26</v>
      </c>
      <c r="P603">
        <f t="shared" si="21"/>
        <v>86999470571</v>
      </c>
      <c r="Q603" s="4">
        <v>45667</v>
      </c>
      <c r="R603" s="4">
        <v>45667</v>
      </c>
      <c r="S603">
        <v>58126</v>
      </c>
      <c r="T603">
        <v>1.2312250977972401E+18</v>
      </c>
      <c r="V603" s="5">
        <v>1658</v>
      </c>
    </row>
    <row r="604" spans="1:22" x14ac:dyDescent="0.25">
      <c r="A604" t="s">
        <v>59</v>
      </c>
      <c r="B604">
        <v>567</v>
      </c>
      <c r="C604" t="s">
        <v>3332</v>
      </c>
      <c r="D604" s="1">
        <v>45666.423877314817</v>
      </c>
      <c r="E604" s="2">
        <v>1.9097222222222222E-3</v>
      </c>
      <c r="F604" s="3">
        <v>0.41666666666666669</v>
      </c>
      <c r="G604" t="s">
        <v>51</v>
      </c>
      <c r="H604" t="s">
        <v>24</v>
      </c>
      <c r="I604" t="s">
        <v>25</v>
      </c>
      <c r="J604" t="str">
        <f>VLOOKUP(C604,[1]Plan1!$A:$B,2,FALSE)</f>
        <v>CARTEIRA B</v>
      </c>
      <c r="K604">
        <v>103226</v>
      </c>
      <c r="L604">
        <v>4804</v>
      </c>
      <c r="M604" s="7">
        <f t="shared" si="20"/>
        <v>1077350927</v>
      </c>
      <c r="N604" t="s">
        <v>502</v>
      </c>
      <c r="O604" t="s">
        <v>34</v>
      </c>
      <c r="P604">
        <f t="shared" si="21"/>
        <v>86999470581</v>
      </c>
      <c r="Q604" s="4">
        <v>45667</v>
      </c>
      <c r="R604" s="4">
        <v>45667</v>
      </c>
      <c r="S604">
        <v>58126</v>
      </c>
      <c r="T604">
        <v>1.29680006644656E+18</v>
      </c>
      <c r="V604" s="5">
        <v>2185.3200000000002</v>
      </c>
    </row>
    <row r="605" spans="1:22" x14ac:dyDescent="0.25">
      <c r="A605" t="s">
        <v>59</v>
      </c>
      <c r="B605">
        <v>605</v>
      </c>
      <c r="C605" t="s">
        <v>3332</v>
      </c>
      <c r="D605" s="1">
        <v>45666.425810185188</v>
      </c>
      <c r="E605" s="2">
        <v>1.8055555555555555E-3</v>
      </c>
      <c r="F605" s="3">
        <v>0.41666666666666669</v>
      </c>
      <c r="G605" t="s">
        <v>51</v>
      </c>
      <c r="H605" t="s">
        <v>24</v>
      </c>
      <c r="I605" t="s">
        <v>25</v>
      </c>
      <c r="J605" t="str">
        <f>VLOOKUP(C605,[1]Plan1!$A:$B,2,FALSE)</f>
        <v>CARTEIRA B</v>
      </c>
      <c r="K605">
        <v>113725</v>
      </c>
      <c r="L605">
        <v>274714</v>
      </c>
      <c r="M605" s="7">
        <f t="shared" si="20"/>
        <v>1077350928</v>
      </c>
      <c r="N605" t="s">
        <v>503</v>
      </c>
      <c r="O605" t="s">
        <v>26</v>
      </c>
      <c r="P605">
        <f t="shared" si="21"/>
        <v>86999470591</v>
      </c>
      <c r="Q605" s="4">
        <v>45667</v>
      </c>
      <c r="R605" s="4">
        <v>45667</v>
      </c>
      <c r="S605">
        <v>58126</v>
      </c>
      <c r="T605">
        <v>1.24680793996509E+18</v>
      </c>
      <c r="V605" s="5">
        <v>517.63</v>
      </c>
    </row>
    <row r="606" spans="1:22" x14ac:dyDescent="0.25">
      <c r="A606" t="s">
        <v>59</v>
      </c>
      <c r="B606">
        <v>570</v>
      </c>
      <c r="C606" t="s">
        <v>3332</v>
      </c>
      <c r="D606" s="1">
        <v>45666.42763888889</v>
      </c>
      <c r="E606" s="2">
        <v>2.3032407407407407E-3</v>
      </c>
      <c r="F606" s="3">
        <v>0.41666666666666669</v>
      </c>
      <c r="G606" t="s">
        <v>51</v>
      </c>
      <c r="H606" t="s">
        <v>24</v>
      </c>
      <c r="I606" t="s">
        <v>25</v>
      </c>
      <c r="J606" t="str">
        <f>VLOOKUP(C606,[1]Plan1!$A:$B,2,FALSE)</f>
        <v>CARTEIRA B</v>
      </c>
      <c r="K606">
        <v>113846</v>
      </c>
      <c r="L606">
        <v>369187</v>
      </c>
      <c r="M606" s="7">
        <f t="shared" si="20"/>
        <v>1077350929</v>
      </c>
      <c r="N606" t="s">
        <v>504</v>
      </c>
      <c r="O606" t="s">
        <v>26</v>
      </c>
      <c r="P606">
        <f t="shared" si="21"/>
        <v>86999470601</v>
      </c>
      <c r="Q606" s="4">
        <v>45667</v>
      </c>
      <c r="R606" s="4">
        <v>45667</v>
      </c>
      <c r="S606">
        <v>58126</v>
      </c>
      <c r="T606">
        <v>1.2921064099235999E+18</v>
      </c>
      <c r="V606" s="5">
        <v>3977.52</v>
      </c>
    </row>
    <row r="607" spans="1:22" x14ac:dyDescent="0.25">
      <c r="A607" t="s">
        <v>59</v>
      </c>
      <c r="B607">
        <v>654</v>
      </c>
      <c r="C607" t="s">
        <v>3332</v>
      </c>
      <c r="D607" s="1">
        <v>45666.433738425927</v>
      </c>
      <c r="E607" s="2">
        <v>1.5277777777777779E-3</v>
      </c>
      <c r="F607" s="3">
        <v>0.41666666666666669</v>
      </c>
      <c r="G607" t="s">
        <v>51</v>
      </c>
      <c r="H607" t="s">
        <v>24</v>
      </c>
      <c r="I607" t="s">
        <v>25</v>
      </c>
      <c r="J607" t="str">
        <f>VLOOKUP(C607,[1]Plan1!$A:$B,2,FALSE)</f>
        <v>CARTEIRA B</v>
      </c>
      <c r="K607">
        <v>101620</v>
      </c>
      <c r="L607">
        <v>362133</v>
      </c>
      <c r="M607" s="7">
        <f t="shared" si="20"/>
        <v>1077350930</v>
      </c>
      <c r="N607" t="s">
        <v>505</v>
      </c>
      <c r="O607" t="s">
        <v>35</v>
      </c>
      <c r="P607">
        <f t="shared" si="21"/>
        <v>86999470611</v>
      </c>
      <c r="Q607" s="4">
        <v>45667</v>
      </c>
      <c r="R607" s="4">
        <v>45667</v>
      </c>
      <c r="S607">
        <v>58126</v>
      </c>
      <c r="T607">
        <v>1.2258059467442199E+18</v>
      </c>
      <c r="V607" s="5">
        <v>574.54</v>
      </c>
    </row>
    <row r="608" spans="1:22" x14ac:dyDescent="0.25">
      <c r="A608" t="s">
        <v>59</v>
      </c>
      <c r="B608">
        <v>785</v>
      </c>
      <c r="C608" t="s">
        <v>3332</v>
      </c>
      <c r="D608" s="1">
        <v>45666.436423611114</v>
      </c>
      <c r="E608" s="2">
        <v>1.4699074074074074E-3</v>
      </c>
      <c r="F608" s="3">
        <v>0.41666666666666669</v>
      </c>
      <c r="G608" t="s">
        <v>51</v>
      </c>
      <c r="H608" t="s">
        <v>24</v>
      </c>
      <c r="I608" t="s">
        <v>25</v>
      </c>
      <c r="J608" t="str">
        <f>VLOOKUP(C608,[1]Plan1!$A:$B,2,FALSE)</f>
        <v>CARTEIRA B</v>
      </c>
      <c r="K608">
        <v>100296</v>
      </c>
      <c r="L608">
        <v>228359</v>
      </c>
      <c r="M608" s="7">
        <f t="shared" si="20"/>
        <v>1077350931</v>
      </c>
      <c r="N608" t="s">
        <v>506</v>
      </c>
      <c r="O608" t="s">
        <v>37</v>
      </c>
      <c r="P608">
        <f t="shared" si="21"/>
        <v>86999470621</v>
      </c>
      <c r="Q608" s="4">
        <v>45667</v>
      </c>
      <c r="R608" s="4">
        <v>45667</v>
      </c>
      <c r="S608">
        <v>58126</v>
      </c>
      <c r="T608">
        <v>1.1797819742319099E+18</v>
      </c>
      <c r="V608" s="5">
        <v>861.68</v>
      </c>
    </row>
    <row r="609" spans="1:22" x14ac:dyDescent="0.25">
      <c r="A609" t="s">
        <v>59</v>
      </c>
      <c r="B609">
        <v>791</v>
      </c>
      <c r="C609" t="s">
        <v>3332</v>
      </c>
      <c r="D609" s="1">
        <v>45666.437916666669</v>
      </c>
      <c r="E609" s="2">
        <v>5.5555555555555556E-4</v>
      </c>
      <c r="F609" s="3">
        <v>0.41666666666666669</v>
      </c>
      <c r="G609" t="s">
        <v>51</v>
      </c>
      <c r="H609" t="s">
        <v>24</v>
      </c>
      <c r="I609" t="s">
        <v>25</v>
      </c>
      <c r="J609" t="str">
        <f>VLOOKUP(C609,[1]Plan1!$A:$B,2,FALSE)</f>
        <v>CARTEIRA B</v>
      </c>
      <c r="K609">
        <v>101939</v>
      </c>
      <c r="L609">
        <v>326333</v>
      </c>
      <c r="M609" s="7">
        <f t="shared" si="20"/>
        <v>1077350932</v>
      </c>
      <c r="N609" t="s">
        <v>507</v>
      </c>
      <c r="O609" t="s">
        <v>26</v>
      </c>
      <c r="P609">
        <f t="shared" si="21"/>
        <v>86999470631</v>
      </c>
      <c r="Q609" s="4">
        <v>45667</v>
      </c>
      <c r="R609" s="4">
        <v>45667</v>
      </c>
      <c r="S609">
        <v>58126</v>
      </c>
      <c r="T609">
        <v>1.14171506986479E+18</v>
      </c>
      <c r="V609" s="5">
        <v>513.32000000000005</v>
      </c>
    </row>
    <row r="610" spans="1:22" x14ac:dyDescent="0.25">
      <c r="A610" t="s">
        <v>59</v>
      </c>
      <c r="B610">
        <v>728</v>
      </c>
      <c r="C610" t="s">
        <v>3332</v>
      </c>
      <c r="D610" s="1">
        <v>45666.43849537037</v>
      </c>
      <c r="E610" s="2">
        <v>9.7222222222222219E-4</v>
      </c>
      <c r="F610" s="3">
        <v>0.41666666666666669</v>
      </c>
      <c r="G610" t="s">
        <v>51</v>
      </c>
      <c r="H610" t="s">
        <v>24</v>
      </c>
      <c r="I610" t="s">
        <v>25</v>
      </c>
      <c r="J610" t="str">
        <f>VLOOKUP(C610,[1]Plan1!$A:$B,2,FALSE)</f>
        <v>CARTEIRA B</v>
      </c>
      <c r="K610">
        <v>101908</v>
      </c>
      <c r="L610">
        <v>247717</v>
      </c>
      <c r="M610" s="7">
        <f t="shared" si="20"/>
        <v>1077350933</v>
      </c>
      <c r="N610" t="s">
        <v>508</v>
      </c>
      <c r="O610" t="s">
        <v>34</v>
      </c>
      <c r="P610">
        <f t="shared" si="21"/>
        <v>86999470641</v>
      </c>
      <c r="Q610" s="4">
        <v>45667</v>
      </c>
      <c r="R610" s="4">
        <v>45667</v>
      </c>
      <c r="S610">
        <v>58126</v>
      </c>
      <c r="T610">
        <v>1.1837523596589801E+18</v>
      </c>
      <c r="V610" s="5">
        <v>8285.2800000000007</v>
      </c>
    </row>
    <row r="611" spans="1:22" x14ac:dyDescent="0.25">
      <c r="A611" t="s">
        <v>59</v>
      </c>
      <c r="B611">
        <v>835</v>
      </c>
      <c r="C611" t="s">
        <v>3332</v>
      </c>
      <c r="D611" s="1">
        <v>45666.43949074074</v>
      </c>
      <c r="E611" s="2">
        <v>8.4259259259259253E-3</v>
      </c>
      <c r="F611" s="3">
        <v>0.41666666666666669</v>
      </c>
      <c r="G611" t="s">
        <v>51</v>
      </c>
      <c r="H611" t="s">
        <v>24</v>
      </c>
      <c r="I611" t="s">
        <v>25</v>
      </c>
      <c r="J611" t="str">
        <f>VLOOKUP(C611,[1]Plan1!$A:$B,2,FALSE)</f>
        <v>CARTEIRA B</v>
      </c>
      <c r="K611">
        <v>98829</v>
      </c>
      <c r="L611">
        <v>176992</v>
      </c>
      <c r="M611" s="7">
        <f t="shared" si="20"/>
        <v>1077350934</v>
      </c>
      <c r="N611" t="s">
        <v>509</v>
      </c>
      <c r="O611" t="s">
        <v>26</v>
      </c>
      <c r="P611">
        <f t="shared" si="21"/>
        <v>86999470651</v>
      </c>
      <c r="Q611" s="4">
        <v>45667</v>
      </c>
      <c r="R611" s="4">
        <v>45667</v>
      </c>
      <c r="S611">
        <v>58126</v>
      </c>
      <c r="T611">
        <v>1.16780779375586E+18</v>
      </c>
      <c r="V611" s="5">
        <v>809.63</v>
      </c>
    </row>
    <row r="612" spans="1:22" x14ac:dyDescent="0.25">
      <c r="A612" t="s">
        <v>61</v>
      </c>
      <c r="B612">
        <v>28</v>
      </c>
      <c r="C612" t="s">
        <v>3332</v>
      </c>
      <c r="D612" s="1">
        <v>45666.464768518519</v>
      </c>
      <c r="E612" s="2">
        <v>1.712962962962963E-3</v>
      </c>
      <c r="F612" s="3">
        <v>0.45833333333333331</v>
      </c>
      <c r="G612" t="s">
        <v>51</v>
      </c>
      <c r="H612" t="s">
        <v>24</v>
      </c>
      <c r="I612" t="s">
        <v>25</v>
      </c>
      <c r="J612" t="str">
        <f>VLOOKUP(C612,[1]Plan1!$A:$B,2,FALSE)</f>
        <v>CARTEIRA B</v>
      </c>
      <c r="K612">
        <v>251722</v>
      </c>
      <c r="L612">
        <v>373254</v>
      </c>
      <c r="M612" s="7">
        <f t="shared" si="20"/>
        <v>1077350935</v>
      </c>
      <c r="N612" t="s">
        <v>510</v>
      </c>
      <c r="O612" t="s">
        <v>26</v>
      </c>
      <c r="P612">
        <f t="shared" si="21"/>
        <v>86999470661</v>
      </c>
      <c r="Q612" s="4">
        <v>45667</v>
      </c>
      <c r="R612" s="4">
        <v>45667</v>
      </c>
      <c r="S612">
        <v>58126</v>
      </c>
      <c r="T612">
        <v>1.4400360883610701E+18</v>
      </c>
      <c r="V612" s="5">
        <v>7839.52</v>
      </c>
    </row>
    <row r="613" spans="1:22" x14ac:dyDescent="0.25">
      <c r="A613" t="s">
        <v>61</v>
      </c>
      <c r="B613">
        <v>267</v>
      </c>
      <c r="C613" t="s">
        <v>3332</v>
      </c>
      <c r="D613" s="1">
        <v>45666.46912037037</v>
      </c>
      <c r="E613" s="2">
        <v>3.2638888888888891E-3</v>
      </c>
      <c r="F613" s="3">
        <v>0.45833333333333331</v>
      </c>
      <c r="G613" t="s">
        <v>51</v>
      </c>
      <c r="H613" t="s">
        <v>24</v>
      </c>
      <c r="I613" t="s">
        <v>25</v>
      </c>
      <c r="J613" t="str">
        <f>VLOOKUP(C613,[1]Plan1!$A:$B,2,FALSE)</f>
        <v>CARTEIRA B</v>
      </c>
      <c r="K613">
        <v>113371</v>
      </c>
      <c r="L613">
        <v>353802</v>
      </c>
      <c r="M613" s="7">
        <f t="shared" si="20"/>
        <v>1077350936</v>
      </c>
      <c r="N613" t="s">
        <v>511</v>
      </c>
      <c r="O613" t="s">
        <v>35</v>
      </c>
      <c r="P613">
        <f t="shared" si="21"/>
        <v>86999470671</v>
      </c>
      <c r="Q613" s="4">
        <v>45667</v>
      </c>
      <c r="R613" s="4">
        <v>45667</v>
      </c>
      <c r="S613">
        <v>58126</v>
      </c>
      <c r="T613">
        <v>1.34071180380973E+18</v>
      </c>
      <c r="V613" s="5">
        <v>1526.58</v>
      </c>
    </row>
    <row r="614" spans="1:22" x14ac:dyDescent="0.25">
      <c r="A614" t="s">
        <v>61</v>
      </c>
      <c r="B614">
        <v>104</v>
      </c>
      <c r="C614" t="s">
        <v>3332</v>
      </c>
      <c r="D614" s="1">
        <v>45666.527465277781</v>
      </c>
      <c r="E614" s="2">
        <v>4.0740740740740737E-3</v>
      </c>
      <c r="F614" s="3">
        <v>0.5</v>
      </c>
      <c r="G614" t="s">
        <v>51</v>
      </c>
      <c r="H614" t="s">
        <v>24</v>
      </c>
      <c r="I614" t="s">
        <v>25</v>
      </c>
      <c r="J614" t="str">
        <f>VLOOKUP(C614,[1]Plan1!$A:$B,2,FALSE)</f>
        <v>CARTEIRA B</v>
      </c>
      <c r="K614">
        <v>251289</v>
      </c>
      <c r="L614">
        <v>382133</v>
      </c>
      <c r="M614" s="7">
        <f t="shared" si="20"/>
        <v>1077350937</v>
      </c>
      <c r="N614" t="s">
        <v>512</v>
      </c>
      <c r="O614" t="s">
        <v>37</v>
      </c>
      <c r="P614">
        <f t="shared" si="21"/>
        <v>86999470681</v>
      </c>
      <c r="Q614" s="4">
        <v>45667</v>
      </c>
      <c r="R614" s="4">
        <v>45667</v>
      </c>
      <c r="S614">
        <v>58126</v>
      </c>
      <c r="T614">
        <v>1.41463024621217E+18</v>
      </c>
      <c r="V614" s="5">
        <v>8397.06</v>
      </c>
    </row>
    <row r="615" spans="1:22" x14ac:dyDescent="0.25">
      <c r="A615" t="s">
        <v>61</v>
      </c>
      <c r="B615">
        <v>279</v>
      </c>
      <c r="C615" t="s">
        <v>3332</v>
      </c>
      <c r="D615" s="1">
        <v>45666.54173611111</v>
      </c>
      <c r="E615" s="2">
        <v>2.1412037037037038E-3</v>
      </c>
      <c r="F615" s="3">
        <v>0.54166666666666663</v>
      </c>
      <c r="G615" t="s">
        <v>51</v>
      </c>
      <c r="H615" t="s">
        <v>24</v>
      </c>
      <c r="I615" t="s">
        <v>25</v>
      </c>
      <c r="J615" t="str">
        <f>VLOOKUP(C615,[1]Plan1!$A:$B,2,FALSE)</f>
        <v>CARTEIRA B</v>
      </c>
      <c r="K615">
        <v>175538</v>
      </c>
      <c r="L615">
        <v>367634</v>
      </c>
      <c r="M615" s="7">
        <f t="shared" si="20"/>
        <v>1077350938</v>
      </c>
      <c r="N615" t="s">
        <v>513</v>
      </c>
      <c r="O615" t="s">
        <v>26</v>
      </c>
      <c r="P615">
        <f t="shared" si="21"/>
        <v>86999470691</v>
      </c>
      <c r="Q615" s="4">
        <v>45667</v>
      </c>
      <c r="R615" s="4">
        <v>45667</v>
      </c>
      <c r="S615">
        <v>58126</v>
      </c>
      <c r="T615">
        <v>1.4371019641681001E+18</v>
      </c>
      <c r="V615" s="5">
        <v>31979.599999999999</v>
      </c>
    </row>
    <row r="616" spans="1:22" x14ac:dyDescent="0.25">
      <c r="A616" t="s">
        <v>61</v>
      </c>
      <c r="B616">
        <v>295</v>
      </c>
      <c r="C616" t="s">
        <v>3332</v>
      </c>
      <c r="D616" s="1">
        <v>45666.543900462966</v>
      </c>
      <c r="E616" s="2">
        <v>4.7453703703703704E-4</v>
      </c>
      <c r="F616" s="3">
        <v>0.54166666666666663</v>
      </c>
      <c r="G616" t="s">
        <v>51</v>
      </c>
      <c r="H616" t="s">
        <v>24</v>
      </c>
      <c r="I616" t="s">
        <v>25</v>
      </c>
      <c r="J616" t="str">
        <f>VLOOKUP(C616,[1]Plan1!$A:$B,2,FALSE)</f>
        <v>CARTEIRA B</v>
      </c>
      <c r="K616">
        <v>175313</v>
      </c>
      <c r="L616">
        <v>341399</v>
      </c>
      <c r="M616" s="7">
        <f t="shared" si="20"/>
        <v>1077350939</v>
      </c>
      <c r="N616" t="s">
        <v>514</v>
      </c>
      <c r="O616" t="s">
        <v>34</v>
      </c>
      <c r="P616">
        <f t="shared" si="21"/>
        <v>86999470701</v>
      </c>
      <c r="Q616" s="4">
        <v>45667</v>
      </c>
      <c r="R616" s="4">
        <v>45667</v>
      </c>
      <c r="S616">
        <v>58126</v>
      </c>
      <c r="T616">
        <v>1.3630967992791301E+18</v>
      </c>
      <c r="V616" s="5">
        <v>28595.84</v>
      </c>
    </row>
    <row r="617" spans="1:22" x14ac:dyDescent="0.25">
      <c r="A617" t="s">
        <v>61</v>
      </c>
      <c r="B617">
        <v>232</v>
      </c>
      <c r="C617" t="s">
        <v>3332</v>
      </c>
      <c r="D617" s="1">
        <v>45666.554062499999</v>
      </c>
      <c r="E617" s="2">
        <v>3.4837962962962965E-3</v>
      </c>
      <c r="F617" s="3">
        <v>0.54166666666666663</v>
      </c>
      <c r="G617" t="s">
        <v>51</v>
      </c>
      <c r="H617" t="s">
        <v>24</v>
      </c>
      <c r="I617" t="s">
        <v>25</v>
      </c>
      <c r="J617" t="str">
        <f>VLOOKUP(C617,[1]Plan1!$A:$B,2,FALSE)</f>
        <v>CARTEIRA B</v>
      </c>
      <c r="K617">
        <v>174404</v>
      </c>
      <c r="L617">
        <v>366910</v>
      </c>
      <c r="M617" s="7">
        <f t="shared" si="20"/>
        <v>1077350940</v>
      </c>
      <c r="N617" t="s">
        <v>515</v>
      </c>
      <c r="O617" t="s">
        <v>26</v>
      </c>
      <c r="P617">
        <f t="shared" si="21"/>
        <v>86999470711</v>
      </c>
      <c r="Q617" s="4">
        <v>45667</v>
      </c>
      <c r="R617" s="4">
        <v>45667</v>
      </c>
      <c r="S617">
        <v>58126</v>
      </c>
      <c r="T617">
        <v>1.35808340175569E+18</v>
      </c>
      <c r="V617" s="5">
        <v>4686.8999999999996</v>
      </c>
    </row>
    <row r="618" spans="1:22" x14ac:dyDescent="0.25">
      <c r="A618" t="s">
        <v>61</v>
      </c>
      <c r="B618">
        <v>171</v>
      </c>
      <c r="C618" t="s">
        <v>3332</v>
      </c>
      <c r="D618" s="1">
        <v>45666.557557870372</v>
      </c>
      <c r="E618" s="2">
        <v>2.3611111111111111E-3</v>
      </c>
      <c r="F618" s="3">
        <v>0.54166666666666663</v>
      </c>
      <c r="G618" t="s">
        <v>51</v>
      </c>
      <c r="H618" t="s">
        <v>24</v>
      </c>
      <c r="I618" t="s">
        <v>25</v>
      </c>
      <c r="J618" t="str">
        <f>VLOOKUP(C618,[1]Plan1!$A:$B,2,FALSE)</f>
        <v>CARTEIRA B</v>
      </c>
      <c r="K618">
        <v>174173</v>
      </c>
      <c r="L618">
        <v>381745</v>
      </c>
      <c r="M618" s="7">
        <f t="shared" si="20"/>
        <v>1077350941</v>
      </c>
      <c r="N618" t="s">
        <v>479</v>
      </c>
      <c r="O618" t="s">
        <v>26</v>
      </c>
      <c r="P618">
        <f t="shared" si="21"/>
        <v>86999470721</v>
      </c>
      <c r="Q618" s="4">
        <v>45667</v>
      </c>
      <c r="R618" s="4">
        <v>45667</v>
      </c>
      <c r="S618">
        <v>58126</v>
      </c>
      <c r="T618">
        <v>1.41094172482141E+18</v>
      </c>
      <c r="V618" s="5">
        <v>7662.4</v>
      </c>
    </row>
    <row r="619" spans="1:22" x14ac:dyDescent="0.25">
      <c r="A619" t="s">
        <v>61</v>
      </c>
      <c r="B619">
        <v>199</v>
      </c>
      <c r="C619" t="s">
        <v>3332</v>
      </c>
      <c r="D619" s="1">
        <v>45666.562013888892</v>
      </c>
      <c r="E619" s="2">
        <v>1.261574074074074E-3</v>
      </c>
      <c r="F619" s="3">
        <v>0.54166666666666663</v>
      </c>
      <c r="G619" t="s">
        <v>51</v>
      </c>
      <c r="H619" t="s">
        <v>24</v>
      </c>
      <c r="I619" t="s">
        <v>25</v>
      </c>
      <c r="J619" t="str">
        <f>VLOOKUP(C619,[1]Plan1!$A:$B,2,FALSE)</f>
        <v>CARTEIRA B</v>
      </c>
      <c r="K619">
        <v>101884</v>
      </c>
      <c r="L619">
        <v>81315</v>
      </c>
      <c r="M619" s="7">
        <f t="shared" si="20"/>
        <v>1077350942</v>
      </c>
      <c r="N619" t="s">
        <v>516</v>
      </c>
      <c r="O619" t="s">
        <v>35</v>
      </c>
      <c r="P619">
        <f t="shared" si="21"/>
        <v>86999470731</v>
      </c>
      <c r="Q619" s="4">
        <v>45667</v>
      </c>
      <c r="R619" s="4">
        <v>45667</v>
      </c>
      <c r="S619">
        <v>58126</v>
      </c>
      <c r="T619">
        <v>1.3630968617071501E+18</v>
      </c>
      <c r="V619" s="5">
        <v>2102.3200000000002</v>
      </c>
    </row>
    <row r="620" spans="1:22" x14ac:dyDescent="0.25">
      <c r="A620" t="s">
        <v>61</v>
      </c>
      <c r="B620">
        <v>300</v>
      </c>
      <c r="C620" t="s">
        <v>3332</v>
      </c>
      <c r="D620" s="1">
        <v>45666.570821759262</v>
      </c>
      <c r="E620" s="2">
        <v>3.5416666666666665E-3</v>
      </c>
      <c r="F620" s="3">
        <v>0.54166666666666663</v>
      </c>
      <c r="G620" t="s">
        <v>51</v>
      </c>
      <c r="H620" t="s">
        <v>24</v>
      </c>
      <c r="I620" t="s">
        <v>25</v>
      </c>
      <c r="J620" t="str">
        <f>VLOOKUP(C620,[1]Plan1!$A:$B,2,FALSE)</f>
        <v>CARTEIRA B</v>
      </c>
      <c r="K620">
        <v>174172</v>
      </c>
      <c r="L620">
        <v>380310</v>
      </c>
      <c r="M620" s="7">
        <f t="shared" si="20"/>
        <v>1077350943</v>
      </c>
      <c r="N620" t="s">
        <v>231</v>
      </c>
      <c r="O620" t="s">
        <v>37</v>
      </c>
      <c r="P620">
        <f t="shared" si="21"/>
        <v>86999470741</v>
      </c>
      <c r="Q620" s="4">
        <v>45667</v>
      </c>
      <c r="R620" s="4">
        <v>45667</v>
      </c>
      <c r="S620">
        <v>58126</v>
      </c>
      <c r="T620">
        <v>1.39863168578387E+18</v>
      </c>
      <c r="V620" s="5">
        <v>7162.5</v>
      </c>
    </row>
    <row r="621" spans="1:22" x14ac:dyDescent="0.25">
      <c r="A621" t="s">
        <v>61</v>
      </c>
      <c r="B621">
        <v>304</v>
      </c>
      <c r="C621" t="s">
        <v>3332</v>
      </c>
      <c r="D621" s="1">
        <v>45666.579884259256</v>
      </c>
      <c r="E621" s="2">
        <v>2.0254629629629629E-3</v>
      </c>
      <c r="F621" s="3">
        <v>0.54166666666666663</v>
      </c>
      <c r="G621" t="s">
        <v>51</v>
      </c>
      <c r="H621" t="s">
        <v>24</v>
      </c>
      <c r="I621" t="s">
        <v>25</v>
      </c>
      <c r="J621" t="str">
        <f>VLOOKUP(C621,[1]Plan1!$A:$B,2,FALSE)</f>
        <v>CARTEIRA B</v>
      </c>
      <c r="K621">
        <v>174370</v>
      </c>
      <c r="L621">
        <v>375958</v>
      </c>
      <c r="M621" s="7">
        <f t="shared" si="20"/>
        <v>1077350944</v>
      </c>
      <c r="N621" t="s">
        <v>232</v>
      </c>
      <c r="O621" t="s">
        <v>26</v>
      </c>
      <c r="P621">
        <f t="shared" si="21"/>
        <v>86999470751</v>
      </c>
      <c r="Q621" s="4">
        <v>45667</v>
      </c>
      <c r="R621" s="4">
        <v>45667</v>
      </c>
      <c r="S621">
        <v>58126</v>
      </c>
      <c r="T621">
        <v>1.4297730950187899E+18</v>
      </c>
      <c r="V621" s="5">
        <v>11400.8</v>
      </c>
    </row>
    <row r="622" spans="1:22" x14ac:dyDescent="0.25">
      <c r="A622" t="s">
        <v>61</v>
      </c>
      <c r="B622">
        <v>237</v>
      </c>
      <c r="C622" t="s">
        <v>3332</v>
      </c>
      <c r="D622" s="1">
        <v>45666.581932870373</v>
      </c>
      <c r="E622" s="2">
        <v>1.5277777777777779E-3</v>
      </c>
      <c r="F622" s="3">
        <v>0.54166666666666663</v>
      </c>
      <c r="G622" t="s">
        <v>51</v>
      </c>
      <c r="H622" t="s">
        <v>24</v>
      </c>
      <c r="I622" t="s">
        <v>25</v>
      </c>
      <c r="J622" t="str">
        <f>VLOOKUP(C622,[1]Plan1!$A:$B,2,FALSE)</f>
        <v>CARTEIRA B</v>
      </c>
      <c r="K622">
        <v>131129</v>
      </c>
      <c r="L622">
        <v>83445</v>
      </c>
      <c r="M622" s="7">
        <f t="shared" si="20"/>
        <v>1077350945</v>
      </c>
      <c r="N622" t="s">
        <v>517</v>
      </c>
      <c r="O622" t="s">
        <v>34</v>
      </c>
      <c r="P622">
        <f t="shared" si="21"/>
        <v>86999470761</v>
      </c>
      <c r="Q622" s="4">
        <v>45667</v>
      </c>
      <c r="R622" s="4">
        <v>45667</v>
      </c>
      <c r="S622">
        <v>58126</v>
      </c>
      <c r="T622">
        <v>1.3838260742358999E+18</v>
      </c>
      <c r="V622" s="5">
        <v>3081.6</v>
      </c>
    </row>
    <row r="623" spans="1:22" x14ac:dyDescent="0.25">
      <c r="A623" t="s">
        <v>56</v>
      </c>
      <c r="B623">
        <v>996</v>
      </c>
      <c r="C623" t="s">
        <v>3332</v>
      </c>
      <c r="D623" s="1">
        <v>45667.450439814813</v>
      </c>
      <c r="E623" s="2">
        <v>4.6527777777777774E-3</v>
      </c>
      <c r="F623" s="3">
        <v>0.41666666666666669</v>
      </c>
      <c r="G623" t="s">
        <v>51</v>
      </c>
      <c r="H623" t="s">
        <v>24</v>
      </c>
      <c r="I623" t="s">
        <v>25</v>
      </c>
      <c r="J623" t="str">
        <f>VLOOKUP(C623,[1]Plan1!$A:$B,2,FALSE)</f>
        <v>CARTEIRA B</v>
      </c>
      <c r="K623">
        <v>98636</v>
      </c>
      <c r="L623">
        <v>359540</v>
      </c>
      <c r="M623" s="7">
        <f t="shared" si="20"/>
        <v>1077350946</v>
      </c>
      <c r="N623" t="s">
        <v>518</v>
      </c>
      <c r="O623" t="s">
        <v>26</v>
      </c>
      <c r="P623">
        <f t="shared" si="21"/>
        <v>86999470771</v>
      </c>
      <c r="Q623" s="4">
        <v>45668</v>
      </c>
      <c r="R623" s="4">
        <v>45668</v>
      </c>
      <c r="S623">
        <v>58126</v>
      </c>
      <c r="T623">
        <v>1.19897326011344E+18</v>
      </c>
      <c r="V623" s="5">
        <v>4152.88</v>
      </c>
    </row>
    <row r="624" spans="1:22" x14ac:dyDescent="0.25">
      <c r="A624" t="s">
        <v>59</v>
      </c>
      <c r="B624">
        <v>728</v>
      </c>
      <c r="C624" t="s">
        <v>3332</v>
      </c>
      <c r="D624" s="1">
        <v>45667.488321759258</v>
      </c>
      <c r="E624" s="2">
        <v>1.6435185185185185E-3</v>
      </c>
      <c r="F624" s="3">
        <v>0.45833333333333331</v>
      </c>
      <c r="G624" t="s">
        <v>51</v>
      </c>
      <c r="H624" t="s">
        <v>24</v>
      </c>
      <c r="I624" t="s">
        <v>25</v>
      </c>
      <c r="J624" t="str">
        <f>VLOOKUP(C624,[1]Plan1!$A:$B,2,FALSE)</f>
        <v>CARTEIRA B</v>
      </c>
      <c r="K624">
        <v>97921</v>
      </c>
      <c r="L624">
        <v>143148</v>
      </c>
      <c r="M624" s="7">
        <f t="shared" si="20"/>
        <v>1077350947</v>
      </c>
      <c r="N624" t="s">
        <v>519</v>
      </c>
      <c r="O624" t="s">
        <v>26</v>
      </c>
      <c r="P624">
        <f t="shared" si="21"/>
        <v>86999470781</v>
      </c>
      <c r="Q624" s="4">
        <v>45668</v>
      </c>
      <c r="R624" s="4">
        <v>45668</v>
      </c>
      <c r="S624">
        <v>58126</v>
      </c>
      <c r="T624">
        <v>1.20585810294815E+18</v>
      </c>
      <c r="V624" s="5">
        <v>3702.32</v>
      </c>
    </row>
    <row r="625" spans="1:22" x14ac:dyDescent="0.25">
      <c r="A625" t="s">
        <v>59</v>
      </c>
      <c r="B625">
        <v>549</v>
      </c>
      <c r="C625" t="s">
        <v>3332</v>
      </c>
      <c r="D625" s="1">
        <v>45667.489988425928</v>
      </c>
      <c r="E625" s="2">
        <v>2.7893518518518519E-3</v>
      </c>
      <c r="F625" s="3">
        <v>0.45833333333333331</v>
      </c>
      <c r="G625" t="s">
        <v>51</v>
      </c>
      <c r="H625" t="s">
        <v>24</v>
      </c>
      <c r="I625" t="s">
        <v>25</v>
      </c>
      <c r="J625" t="str">
        <f>VLOOKUP(C625,[1]Plan1!$A:$B,2,FALSE)</f>
        <v>CARTEIRA B</v>
      </c>
      <c r="K625">
        <v>101986</v>
      </c>
      <c r="L625">
        <v>348351</v>
      </c>
      <c r="M625" s="7">
        <f t="shared" si="20"/>
        <v>1077350948</v>
      </c>
      <c r="N625" t="s">
        <v>520</v>
      </c>
      <c r="O625" t="s">
        <v>35</v>
      </c>
      <c r="P625">
        <f t="shared" si="21"/>
        <v>86999470791</v>
      </c>
      <c r="Q625" s="4">
        <v>45668</v>
      </c>
      <c r="R625" s="4">
        <v>45668</v>
      </c>
      <c r="S625">
        <v>58126</v>
      </c>
      <c r="T625">
        <v>1.2181920696510899E+18</v>
      </c>
      <c r="V625" s="5">
        <v>6109.07</v>
      </c>
    </row>
    <row r="626" spans="1:22" x14ac:dyDescent="0.25">
      <c r="A626" t="s">
        <v>59</v>
      </c>
      <c r="B626">
        <v>759</v>
      </c>
      <c r="C626" t="s">
        <v>3332</v>
      </c>
      <c r="D626" s="1">
        <v>45667.495219907411</v>
      </c>
      <c r="E626" s="2">
        <v>8.3217592592592596E-3</v>
      </c>
      <c r="F626" s="3">
        <v>0.45833333333333331</v>
      </c>
      <c r="G626" t="s">
        <v>51</v>
      </c>
      <c r="H626" t="s">
        <v>24</v>
      </c>
      <c r="I626" t="s">
        <v>25</v>
      </c>
      <c r="J626" t="str">
        <f>VLOOKUP(C626,[1]Plan1!$A:$B,2,FALSE)</f>
        <v>CARTEIRA B</v>
      </c>
      <c r="K626">
        <v>81800</v>
      </c>
      <c r="L626">
        <v>358070</v>
      </c>
      <c r="M626" s="7">
        <f t="shared" si="20"/>
        <v>1077350949</v>
      </c>
      <c r="N626" t="s">
        <v>521</v>
      </c>
      <c r="O626" t="s">
        <v>37</v>
      </c>
      <c r="P626">
        <f t="shared" si="21"/>
        <v>86999470801</v>
      </c>
      <c r="Q626" s="4">
        <v>45668</v>
      </c>
      <c r="R626" s="4">
        <v>45668</v>
      </c>
      <c r="S626">
        <v>58126</v>
      </c>
      <c r="T626">
        <v>1.1801120072070999E+18</v>
      </c>
      <c r="V626" s="5">
        <v>3669.19</v>
      </c>
    </row>
    <row r="627" spans="1:22" x14ac:dyDescent="0.25">
      <c r="A627" t="s">
        <v>59</v>
      </c>
      <c r="B627">
        <v>444</v>
      </c>
      <c r="C627" t="s">
        <v>3332</v>
      </c>
      <c r="D627" s="1">
        <v>45667.513159722221</v>
      </c>
      <c r="E627" s="2">
        <v>4.5138888888888887E-4</v>
      </c>
      <c r="F627" s="3">
        <v>0.5</v>
      </c>
      <c r="G627" t="s">
        <v>51</v>
      </c>
      <c r="H627" t="s">
        <v>24</v>
      </c>
      <c r="I627" t="s">
        <v>25</v>
      </c>
      <c r="J627" t="str">
        <f>VLOOKUP(C627,[1]Plan1!$A:$B,2,FALSE)</f>
        <v>CARTEIRA B</v>
      </c>
      <c r="K627">
        <v>101308</v>
      </c>
      <c r="L627">
        <v>6009</v>
      </c>
      <c r="M627" s="7">
        <f t="shared" si="20"/>
        <v>1077350950</v>
      </c>
      <c r="N627" t="s">
        <v>522</v>
      </c>
      <c r="O627" t="s">
        <v>26</v>
      </c>
      <c r="P627">
        <f t="shared" si="21"/>
        <v>86999470811</v>
      </c>
      <c r="Q627" s="4">
        <v>45668</v>
      </c>
      <c r="R627" s="4">
        <v>45668</v>
      </c>
      <c r="S627">
        <v>58126</v>
      </c>
      <c r="T627">
        <v>1.26855065560627E+18</v>
      </c>
      <c r="V627" s="5">
        <v>5993.7</v>
      </c>
    </row>
    <row r="628" spans="1:22" x14ac:dyDescent="0.25">
      <c r="A628" t="s">
        <v>59</v>
      </c>
      <c r="B628">
        <v>580</v>
      </c>
      <c r="C628" t="s">
        <v>3332</v>
      </c>
      <c r="D628" s="1">
        <v>45667.51363425926</v>
      </c>
      <c r="E628" s="2">
        <v>1.7013888888888888E-3</v>
      </c>
      <c r="F628" s="3">
        <v>0.5</v>
      </c>
      <c r="G628" t="s">
        <v>51</v>
      </c>
      <c r="H628" t="s">
        <v>24</v>
      </c>
      <c r="I628" t="s">
        <v>25</v>
      </c>
      <c r="J628" t="str">
        <f>VLOOKUP(C628,[1]Plan1!$A:$B,2,FALSE)</f>
        <v>CARTEIRA B</v>
      </c>
      <c r="K628">
        <v>100032</v>
      </c>
      <c r="L628">
        <v>111962</v>
      </c>
      <c r="M628" s="7">
        <f t="shared" si="20"/>
        <v>1077350951</v>
      </c>
      <c r="N628" t="s">
        <v>523</v>
      </c>
      <c r="O628" t="s">
        <v>34</v>
      </c>
      <c r="P628">
        <f t="shared" si="21"/>
        <v>86999470821</v>
      </c>
      <c r="Q628" s="4">
        <v>45668</v>
      </c>
      <c r="R628" s="4">
        <v>45668</v>
      </c>
      <c r="S628">
        <v>58126</v>
      </c>
      <c r="T628">
        <v>1.24610056980272E+18</v>
      </c>
      <c r="V628" s="5">
        <v>2168.9499999999998</v>
      </c>
    </row>
    <row r="629" spans="1:22" x14ac:dyDescent="0.25">
      <c r="A629" t="s">
        <v>59</v>
      </c>
      <c r="B629">
        <v>659</v>
      </c>
      <c r="C629" t="s">
        <v>3332</v>
      </c>
      <c r="D629" s="1">
        <v>45667.516180555554</v>
      </c>
      <c r="E629" s="2">
        <v>9.837962962962962E-4</v>
      </c>
      <c r="F629" s="3">
        <v>0.5</v>
      </c>
      <c r="G629" t="s">
        <v>51</v>
      </c>
      <c r="H629" t="s">
        <v>24</v>
      </c>
      <c r="I629" t="s">
        <v>25</v>
      </c>
      <c r="J629" t="str">
        <f>VLOOKUP(C629,[1]Plan1!$A:$B,2,FALSE)</f>
        <v>CARTEIRA B</v>
      </c>
      <c r="K629">
        <v>98689</v>
      </c>
      <c r="L629">
        <v>85768</v>
      </c>
      <c r="M629" s="7">
        <f t="shared" si="20"/>
        <v>1077350952</v>
      </c>
      <c r="N629" t="s">
        <v>524</v>
      </c>
      <c r="O629" t="s">
        <v>26</v>
      </c>
      <c r="P629">
        <f t="shared" si="21"/>
        <v>86999470831</v>
      </c>
      <c r="Q629" s="4">
        <v>45668</v>
      </c>
      <c r="R629" s="4">
        <v>45668</v>
      </c>
      <c r="S629">
        <v>58126</v>
      </c>
      <c r="T629">
        <v>1.1978909061292101E+18</v>
      </c>
      <c r="V629" s="5">
        <v>1102.1500000000001</v>
      </c>
    </row>
    <row r="630" spans="1:22" x14ac:dyDescent="0.25">
      <c r="A630" t="s">
        <v>59</v>
      </c>
      <c r="B630">
        <v>835</v>
      </c>
      <c r="C630" t="s">
        <v>3332</v>
      </c>
      <c r="D630" s="1">
        <v>45667.578680555554</v>
      </c>
      <c r="E630" s="2">
        <v>8.6226851851851846E-3</v>
      </c>
      <c r="F630" s="3">
        <v>0.54166666666666663</v>
      </c>
      <c r="G630" t="s">
        <v>51</v>
      </c>
      <c r="H630" t="s">
        <v>24</v>
      </c>
      <c r="I630" t="s">
        <v>25</v>
      </c>
      <c r="J630" t="str">
        <f>VLOOKUP(C630,[1]Plan1!$A:$B,2,FALSE)</f>
        <v>CARTEIRA B</v>
      </c>
      <c r="K630">
        <v>98829</v>
      </c>
      <c r="L630">
        <v>176992</v>
      </c>
      <c r="M630" s="7">
        <f t="shared" si="20"/>
        <v>1077350953</v>
      </c>
      <c r="N630" t="s">
        <v>509</v>
      </c>
      <c r="O630" t="s">
        <v>26</v>
      </c>
      <c r="P630">
        <f t="shared" si="21"/>
        <v>86999470841</v>
      </c>
      <c r="Q630" s="4">
        <v>45668</v>
      </c>
      <c r="R630" s="4">
        <v>45668</v>
      </c>
      <c r="S630">
        <v>58126</v>
      </c>
      <c r="T630">
        <v>1.16780779375586E+18</v>
      </c>
      <c r="V630">
        <v>809.63</v>
      </c>
    </row>
    <row r="631" spans="1:22" x14ac:dyDescent="0.25">
      <c r="A631" t="s">
        <v>59</v>
      </c>
      <c r="B631">
        <v>843</v>
      </c>
      <c r="C631" t="s">
        <v>3332</v>
      </c>
      <c r="D631" s="1">
        <v>45667.587812500002</v>
      </c>
      <c r="E631" s="2">
        <v>3.1365740740740742E-3</v>
      </c>
      <c r="F631" s="3">
        <v>0.58333333333333337</v>
      </c>
      <c r="G631" t="s">
        <v>51</v>
      </c>
      <c r="H631" t="s">
        <v>24</v>
      </c>
      <c r="I631" t="s">
        <v>25</v>
      </c>
      <c r="J631" t="str">
        <f>VLOOKUP(C631,[1]Plan1!$A:$B,2,FALSE)</f>
        <v>CARTEIRA B</v>
      </c>
      <c r="K631">
        <v>98861</v>
      </c>
      <c r="L631">
        <v>361887</v>
      </c>
      <c r="M631" s="7">
        <f t="shared" si="20"/>
        <v>1077350954</v>
      </c>
      <c r="N631" t="s">
        <v>525</v>
      </c>
      <c r="O631" t="s">
        <v>35</v>
      </c>
      <c r="P631">
        <f t="shared" si="21"/>
        <v>86999470851</v>
      </c>
      <c r="Q631" s="1">
        <v>45668</v>
      </c>
      <c r="R631" s="4">
        <v>45668</v>
      </c>
      <c r="S631">
        <v>58126</v>
      </c>
      <c r="T631">
        <v>1.2229055692124201E+18</v>
      </c>
      <c r="V631" s="5">
        <v>5581.68</v>
      </c>
    </row>
    <row r="632" spans="1:22" x14ac:dyDescent="0.25">
      <c r="A632" t="s">
        <v>61</v>
      </c>
      <c r="B632">
        <v>185</v>
      </c>
      <c r="C632" t="s">
        <v>3332</v>
      </c>
      <c r="D632" s="1">
        <v>45663.360729166663</v>
      </c>
      <c r="E632" s="2">
        <v>3.2638888888888891E-3</v>
      </c>
      <c r="F632" s="3">
        <v>0.33333333333333331</v>
      </c>
      <c r="G632" t="s">
        <v>329</v>
      </c>
      <c r="H632" t="s">
        <v>39</v>
      </c>
      <c r="I632" t="s">
        <v>25</v>
      </c>
      <c r="J632" t="str">
        <f>VLOOKUP(C632,[1]Plan1!$A:$B,2,FALSE)</f>
        <v>CARTEIRA B</v>
      </c>
      <c r="K632">
        <v>174339</v>
      </c>
      <c r="L632">
        <v>307484</v>
      </c>
      <c r="M632" s="7">
        <f t="shared" si="20"/>
        <v>1077350955</v>
      </c>
      <c r="N632" t="s">
        <v>526</v>
      </c>
      <c r="O632" t="s">
        <v>37</v>
      </c>
      <c r="P632">
        <f t="shared" si="21"/>
        <v>86999470861</v>
      </c>
      <c r="Q632" s="4">
        <v>45664</v>
      </c>
      <c r="R632" s="4">
        <v>45664</v>
      </c>
      <c r="S632">
        <v>58126</v>
      </c>
      <c r="T632">
        <v>1.3486847821370199E+18</v>
      </c>
      <c r="V632" s="5">
        <v>1250.77</v>
      </c>
    </row>
    <row r="633" spans="1:22" x14ac:dyDescent="0.25">
      <c r="A633" t="s">
        <v>56</v>
      </c>
      <c r="B633">
        <v>1879</v>
      </c>
      <c r="C633" t="s">
        <v>3332</v>
      </c>
      <c r="D633" s="1">
        <v>45663.364016203705</v>
      </c>
      <c r="E633" s="2">
        <v>1.6018518518518519E-2</v>
      </c>
      <c r="F633" s="3">
        <v>0.33333333333333331</v>
      </c>
      <c r="G633" t="s">
        <v>329</v>
      </c>
      <c r="H633" t="s">
        <v>39</v>
      </c>
      <c r="I633" t="s">
        <v>25</v>
      </c>
      <c r="J633" t="str">
        <f>VLOOKUP(C633,[1]Plan1!$A:$B,2,FALSE)</f>
        <v>CARTEIRA B</v>
      </c>
      <c r="K633">
        <v>60041</v>
      </c>
      <c r="L633">
        <v>320178</v>
      </c>
      <c r="M633" s="7">
        <f t="shared" si="20"/>
        <v>1077350956</v>
      </c>
      <c r="N633" t="s">
        <v>527</v>
      </c>
      <c r="O633" t="s">
        <v>26</v>
      </c>
      <c r="P633">
        <f t="shared" si="21"/>
        <v>86999470871</v>
      </c>
      <c r="Q633" s="1">
        <v>45664</v>
      </c>
      <c r="R633" s="4">
        <v>45664</v>
      </c>
      <c r="S633">
        <v>58126</v>
      </c>
      <c r="T633">
        <v>7.6996423446838003E+17</v>
      </c>
      <c r="V633" s="5">
        <v>995.64</v>
      </c>
    </row>
    <row r="634" spans="1:22" x14ac:dyDescent="0.25">
      <c r="A634" t="s">
        <v>61</v>
      </c>
      <c r="B634">
        <v>45</v>
      </c>
      <c r="C634" t="s">
        <v>3332</v>
      </c>
      <c r="D634" s="1">
        <v>45663.381574074076</v>
      </c>
      <c r="E634" s="2">
        <v>2.2453703703703702E-3</v>
      </c>
      <c r="F634" s="3">
        <v>0.375</v>
      </c>
      <c r="G634" t="s">
        <v>329</v>
      </c>
      <c r="H634" t="s">
        <v>39</v>
      </c>
      <c r="I634" t="s">
        <v>25</v>
      </c>
      <c r="J634" t="str">
        <f>VLOOKUP(C634,[1]Plan1!$A:$B,2,FALSE)</f>
        <v>CARTEIRA B</v>
      </c>
      <c r="K634">
        <v>174251</v>
      </c>
      <c r="L634">
        <v>115463</v>
      </c>
      <c r="M634" s="7">
        <f t="shared" si="20"/>
        <v>1077350957</v>
      </c>
      <c r="N634" t="s">
        <v>528</v>
      </c>
      <c r="O634" t="s">
        <v>34</v>
      </c>
      <c r="P634">
        <f t="shared" si="21"/>
        <v>86999470881</v>
      </c>
      <c r="Q634" s="1">
        <v>45664</v>
      </c>
      <c r="R634" s="4">
        <v>45664</v>
      </c>
      <c r="S634">
        <v>58126</v>
      </c>
      <c r="T634">
        <v>1.3994088055565599E+18</v>
      </c>
      <c r="V634" s="5">
        <v>3032.12</v>
      </c>
    </row>
    <row r="635" spans="1:22" x14ac:dyDescent="0.25">
      <c r="A635" t="s">
        <v>56</v>
      </c>
      <c r="B635">
        <v>755</v>
      </c>
      <c r="C635" t="s">
        <v>3332</v>
      </c>
      <c r="D635" s="1">
        <v>45663.383842592593</v>
      </c>
      <c r="E635" s="2">
        <v>2.2800925925925927E-3</v>
      </c>
      <c r="F635" s="3">
        <v>0.375</v>
      </c>
      <c r="G635" t="s">
        <v>329</v>
      </c>
      <c r="H635" t="s">
        <v>39</v>
      </c>
      <c r="I635" t="s">
        <v>25</v>
      </c>
      <c r="J635" t="str">
        <f>VLOOKUP(C635,[1]Plan1!$A:$B,2,FALSE)</f>
        <v>CARTEIRA B</v>
      </c>
      <c r="K635">
        <v>76126</v>
      </c>
      <c r="L635">
        <v>176091</v>
      </c>
      <c r="M635" s="7">
        <f t="shared" si="20"/>
        <v>1077350958</v>
      </c>
      <c r="N635" t="s">
        <v>529</v>
      </c>
      <c r="O635" t="s">
        <v>26</v>
      </c>
      <c r="P635">
        <f t="shared" si="21"/>
        <v>86999470891</v>
      </c>
      <c r="Q635" s="4">
        <v>45664</v>
      </c>
      <c r="R635" s="4">
        <v>45664</v>
      </c>
      <c r="S635">
        <v>58126</v>
      </c>
      <c r="T635">
        <v>1.15839712152782E+18</v>
      </c>
      <c r="V635" s="5">
        <v>3394.89</v>
      </c>
    </row>
    <row r="636" spans="1:22" x14ac:dyDescent="0.25">
      <c r="A636" t="s">
        <v>61</v>
      </c>
      <c r="B636">
        <v>150</v>
      </c>
      <c r="C636" t="s">
        <v>3332</v>
      </c>
      <c r="D636" s="1">
        <v>45663.386145833334</v>
      </c>
      <c r="E636" s="2">
        <v>7.3842592592592597E-3</v>
      </c>
      <c r="F636" s="3">
        <v>0.375</v>
      </c>
      <c r="G636" t="s">
        <v>329</v>
      </c>
      <c r="H636" t="s">
        <v>39</v>
      </c>
      <c r="I636" t="s">
        <v>25</v>
      </c>
      <c r="J636" t="str">
        <f>VLOOKUP(C636,[1]Plan1!$A:$B,2,FALSE)</f>
        <v>CARTEIRA B</v>
      </c>
      <c r="K636">
        <v>174336</v>
      </c>
      <c r="L636">
        <v>295517</v>
      </c>
      <c r="M636" s="7">
        <f t="shared" si="20"/>
        <v>1077350959</v>
      </c>
      <c r="N636" t="s">
        <v>530</v>
      </c>
      <c r="O636" t="s">
        <v>26</v>
      </c>
      <c r="P636">
        <f t="shared" si="21"/>
        <v>86999470901</v>
      </c>
      <c r="Q636" s="4">
        <v>45664</v>
      </c>
      <c r="R636" s="4">
        <v>45664</v>
      </c>
      <c r="S636">
        <v>58126</v>
      </c>
      <c r="T636">
        <v>1.39897136610285E+18</v>
      </c>
      <c r="V636" s="5">
        <v>2858.24</v>
      </c>
    </row>
    <row r="637" spans="1:22" x14ac:dyDescent="0.25">
      <c r="A637" t="s">
        <v>61</v>
      </c>
      <c r="B637">
        <v>271</v>
      </c>
      <c r="C637" t="s">
        <v>3332</v>
      </c>
      <c r="D637" s="1">
        <v>45663.549016203702</v>
      </c>
      <c r="E637" s="2">
        <v>1.1840277777777778E-2</v>
      </c>
      <c r="F637" s="3">
        <v>0.54166666666666663</v>
      </c>
      <c r="G637" t="s">
        <v>329</v>
      </c>
      <c r="H637" t="s">
        <v>39</v>
      </c>
      <c r="I637" t="s">
        <v>25</v>
      </c>
      <c r="J637" t="str">
        <f>VLOOKUP(C637,[1]Plan1!$A:$B,2,FALSE)</f>
        <v>CARTEIRA B</v>
      </c>
      <c r="K637">
        <v>249313</v>
      </c>
      <c r="L637">
        <v>300064</v>
      </c>
      <c r="M637" s="7">
        <f t="shared" si="20"/>
        <v>1077350960</v>
      </c>
      <c r="N637" t="s">
        <v>531</v>
      </c>
      <c r="O637" t="s">
        <v>35</v>
      </c>
      <c r="P637">
        <f t="shared" si="21"/>
        <v>86999470911</v>
      </c>
      <c r="Q637" s="4">
        <v>45664</v>
      </c>
      <c r="R637" s="4">
        <v>45664</v>
      </c>
      <c r="S637">
        <v>58126</v>
      </c>
      <c r="T637">
        <v>1.3812367412891E+18</v>
      </c>
      <c r="V637" s="5">
        <v>1878.86</v>
      </c>
    </row>
    <row r="638" spans="1:22" x14ac:dyDescent="0.25">
      <c r="A638" t="s">
        <v>61</v>
      </c>
      <c r="B638">
        <v>13</v>
      </c>
      <c r="C638" t="s">
        <v>3332</v>
      </c>
      <c r="D638" s="1">
        <v>45663.562418981484</v>
      </c>
      <c r="E638" s="2">
        <v>2.8587962962962963E-3</v>
      </c>
      <c r="F638" s="3">
        <v>0.54166666666666663</v>
      </c>
      <c r="G638" t="s">
        <v>329</v>
      </c>
      <c r="H638" t="s">
        <v>39</v>
      </c>
      <c r="I638" t="s">
        <v>25</v>
      </c>
      <c r="J638" t="str">
        <f>VLOOKUP(C638,[1]Plan1!$A:$B,2,FALSE)</f>
        <v>CARTEIRA B</v>
      </c>
      <c r="K638">
        <v>175319</v>
      </c>
      <c r="L638">
        <v>373970</v>
      </c>
      <c r="M638" s="7">
        <f t="shared" si="20"/>
        <v>1077350961</v>
      </c>
      <c r="N638" t="s">
        <v>532</v>
      </c>
      <c r="O638" t="s">
        <v>37</v>
      </c>
      <c r="P638">
        <f t="shared" si="21"/>
        <v>86999470921</v>
      </c>
      <c r="Q638" s="4">
        <v>45664</v>
      </c>
      <c r="R638" s="4">
        <v>45664</v>
      </c>
      <c r="S638">
        <v>58126</v>
      </c>
      <c r="T638">
        <v>1.43996446360322E+18</v>
      </c>
      <c r="V638" s="5">
        <v>7426.5</v>
      </c>
    </row>
    <row r="639" spans="1:22" x14ac:dyDescent="0.25">
      <c r="A639" t="s">
        <v>61</v>
      </c>
      <c r="B639">
        <v>321</v>
      </c>
      <c r="C639" t="s">
        <v>3332</v>
      </c>
      <c r="D639" s="1">
        <v>45663.587187500001</v>
      </c>
      <c r="E639" s="2">
        <v>2.6157407407407405E-3</v>
      </c>
      <c r="F639" s="3">
        <v>0.58333333333333337</v>
      </c>
      <c r="G639" t="s">
        <v>329</v>
      </c>
      <c r="H639" t="s">
        <v>39</v>
      </c>
      <c r="I639" t="s">
        <v>25</v>
      </c>
      <c r="J639" t="str">
        <f>VLOOKUP(C639,[1]Plan1!$A:$B,2,FALSE)</f>
        <v>CARTEIRA B</v>
      </c>
      <c r="K639">
        <v>131576</v>
      </c>
      <c r="L639">
        <v>355083</v>
      </c>
      <c r="M639" s="7">
        <f t="shared" si="20"/>
        <v>1077350962</v>
      </c>
      <c r="N639" t="s">
        <v>533</v>
      </c>
      <c r="O639" t="s">
        <v>26</v>
      </c>
      <c r="P639">
        <f t="shared" si="21"/>
        <v>86999470931</v>
      </c>
      <c r="Q639" s="1">
        <v>45664</v>
      </c>
      <c r="R639" s="4">
        <v>45664</v>
      </c>
      <c r="S639">
        <v>58126</v>
      </c>
      <c r="T639">
        <v>1.40809013924205E+18</v>
      </c>
      <c r="V639" s="5">
        <v>25523.279999999999</v>
      </c>
    </row>
    <row r="640" spans="1:22" x14ac:dyDescent="0.25">
      <c r="A640" t="s">
        <v>59</v>
      </c>
      <c r="B640">
        <v>326</v>
      </c>
      <c r="C640" t="s">
        <v>3332</v>
      </c>
      <c r="D640" s="1">
        <v>45663.59337962963</v>
      </c>
      <c r="E640" s="2">
        <v>3.0324074074074073E-3</v>
      </c>
      <c r="F640" s="3">
        <v>0.58333333333333337</v>
      </c>
      <c r="G640" t="s">
        <v>329</v>
      </c>
      <c r="H640" t="s">
        <v>39</v>
      </c>
      <c r="I640" t="s">
        <v>25</v>
      </c>
      <c r="J640" t="str">
        <f>VLOOKUP(C640,[1]Plan1!$A:$B,2,FALSE)</f>
        <v>CARTEIRA B</v>
      </c>
      <c r="K640">
        <v>113426</v>
      </c>
      <c r="L640">
        <v>377913</v>
      </c>
      <c r="M640" s="7">
        <f t="shared" si="20"/>
        <v>1077350963</v>
      </c>
      <c r="N640" t="s">
        <v>534</v>
      </c>
      <c r="O640" t="s">
        <v>34</v>
      </c>
      <c r="P640">
        <f t="shared" si="21"/>
        <v>86999470941</v>
      </c>
      <c r="Q640" s="4">
        <v>45664</v>
      </c>
      <c r="R640" s="4">
        <v>45664</v>
      </c>
      <c r="S640">
        <v>58126</v>
      </c>
      <c r="T640">
        <v>1.3790430248431201E+18</v>
      </c>
      <c r="V640" s="5">
        <v>5978.05</v>
      </c>
    </row>
    <row r="641" spans="1:22" x14ac:dyDescent="0.25">
      <c r="A641" t="s">
        <v>61</v>
      </c>
      <c r="B641">
        <v>121</v>
      </c>
      <c r="C641" t="s">
        <v>3332</v>
      </c>
      <c r="D641" s="1">
        <v>45664.363240740742</v>
      </c>
      <c r="E641" s="2">
        <v>2.4074074074074076E-3</v>
      </c>
      <c r="F641" s="3">
        <v>0.33333333333333331</v>
      </c>
      <c r="G641" t="s">
        <v>329</v>
      </c>
      <c r="H641" t="s">
        <v>39</v>
      </c>
      <c r="I641" t="s">
        <v>25</v>
      </c>
      <c r="J641" t="str">
        <f>VLOOKUP(C641,[1]Plan1!$A:$B,2,FALSE)</f>
        <v>CARTEIRA B</v>
      </c>
      <c r="K641">
        <v>113600</v>
      </c>
      <c r="L641">
        <v>347404</v>
      </c>
      <c r="M641" s="7">
        <f t="shared" si="20"/>
        <v>1077350964</v>
      </c>
      <c r="N641" t="s">
        <v>122</v>
      </c>
      <c r="O641" t="s">
        <v>26</v>
      </c>
      <c r="P641">
        <f t="shared" si="21"/>
        <v>86999470951</v>
      </c>
      <c r="Q641" s="1">
        <v>45665</v>
      </c>
      <c r="R641" s="4">
        <v>45665</v>
      </c>
      <c r="S641">
        <v>58126</v>
      </c>
      <c r="T641">
        <v>1.41240282571507E+18</v>
      </c>
      <c r="V641" s="5">
        <v>6072.24</v>
      </c>
    </row>
    <row r="642" spans="1:22" x14ac:dyDescent="0.25">
      <c r="A642" t="s">
        <v>61</v>
      </c>
      <c r="B642">
        <v>-39</v>
      </c>
      <c r="C642" t="s">
        <v>3332</v>
      </c>
      <c r="D642" s="1">
        <v>45664.378483796296</v>
      </c>
      <c r="E642" s="2">
        <v>1.4004629629629629E-3</v>
      </c>
      <c r="F642" s="3">
        <v>0.375</v>
      </c>
      <c r="G642" t="s">
        <v>329</v>
      </c>
      <c r="H642" t="s">
        <v>39</v>
      </c>
      <c r="I642" t="s">
        <v>25</v>
      </c>
      <c r="J642" t="str">
        <f>VLOOKUP(C642,[1]Plan1!$A:$B,2,FALSE)</f>
        <v>CARTEIRA B</v>
      </c>
      <c r="K642">
        <v>253076</v>
      </c>
      <c r="L642">
        <v>382814</v>
      </c>
      <c r="M642" s="7">
        <f t="shared" si="20"/>
        <v>1077350965</v>
      </c>
      <c r="N642" t="s">
        <v>535</v>
      </c>
      <c r="O642" t="s">
        <v>26</v>
      </c>
      <c r="P642">
        <f t="shared" si="21"/>
        <v>86999470961</v>
      </c>
      <c r="Q642" s="1">
        <v>45665</v>
      </c>
      <c r="R642" s="4">
        <v>45665</v>
      </c>
      <c r="S642">
        <v>58126</v>
      </c>
      <c r="T642">
        <v>1.4722519221938601E+18</v>
      </c>
      <c r="V642" s="5">
        <v>5219.13</v>
      </c>
    </row>
    <row r="643" spans="1:22" x14ac:dyDescent="0.25">
      <c r="A643" t="s">
        <v>61</v>
      </c>
      <c r="B643">
        <v>169</v>
      </c>
      <c r="C643" t="s">
        <v>3332</v>
      </c>
      <c r="D643" s="1">
        <v>45664.379907407405</v>
      </c>
      <c r="E643" s="2">
        <v>1.4004629629629629E-3</v>
      </c>
      <c r="F643" s="3">
        <v>0.375</v>
      </c>
      <c r="G643" t="s">
        <v>329</v>
      </c>
      <c r="H643" t="s">
        <v>39</v>
      </c>
      <c r="I643" t="s">
        <v>25</v>
      </c>
      <c r="J643" t="str">
        <f>VLOOKUP(C643,[1]Plan1!$A:$B,2,FALSE)</f>
        <v>CARTEIRA B</v>
      </c>
      <c r="K643">
        <v>252148</v>
      </c>
      <c r="L643">
        <v>379264</v>
      </c>
      <c r="M643" s="7">
        <f t="shared" si="20"/>
        <v>1077350966</v>
      </c>
      <c r="N643" t="s">
        <v>536</v>
      </c>
      <c r="O643" t="s">
        <v>35</v>
      </c>
      <c r="P643">
        <f t="shared" si="21"/>
        <v>86999470971</v>
      </c>
      <c r="Q643" s="1">
        <v>45665</v>
      </c>
      <c r="R643" s="4">
        <v>45665</v>
      </c>
      <c r="S643">
        <v>58126</v>
      </c>
      <c r="T643">
        <v>1.3888827377792901E+18</v>
      </c>
      <c r="V643" s="5">
        <v>385.79</v>
      </c>
    </row>
    <row r="644" spans="1:22" x14ac:dyDescent="0.25">
      <c r="A644" t="s">
        <v>61</v>
      </c>
      <c r="B644">
        <v>143</v>
      </c>
      <c r="C644" t="s">
        <v>3332</v>
      </c>
      <c r="D644" s="1">
        <v>45664.382048611114</v>
      </c>
      <c r="E644" s="2">
        <v>1.9791666666666668E-3</v>
      </c>
      <c r="F644" s="3">
        <v>0.375</v>
      </c>
      <c r="G644" t="s">
        <v>329</v>
      </c>
      <c r="H644" t="s">
        <v>39</v>
      </c>
      <c r="I644" t="s">
        <v>25</v>
      </c>
      <c r="J644" t="str">
        <f>VLOOKUP(C644,[1]Plan1!$A:$B,2,FALSE)</f>
        <v>CARTEIRA B</v>
      </c>
      <c r="K644">
        <v>251858</v>
      </c>
      <c r="L644">
        <v>384367</v>
      </c>
      <c r="M644" s="7">
        <f t="shared" ref="M644:M707" si="22">M643+1</f>
        <v>1077350967</v>
      </c>
      <c r="N644" t="s">
        <v>537</v>
      </c>
      <c r="O644" t="s">
        <v>37</v>
      </c>
      <c r="P644">
        <f t="shared" ref="P644:P707" si="23">P643+10</f>
        <v>86999470981</v>
      </c>
      <c r="Q644" s="1">
        <v>45665</v>
      </c>
      <c r="R644" s="4">
        <v>45665</v>
      </c>
      <c r="S644">
        <v>58126</v>
      </c>
      <c r="T644">
        <v>1.4348570205566899E+18</v>
      </c>
      <c r="V644" s="5">
        <v>1601.48</v>
      </c>
    </row>
    <row r="645" spans="1:22" x14ac:dyDescent="0.25">
      <c r="A645" t="s">
        <v>61</v>
      </c>
      <c r="B645">
        <v>-13</v>
      </c>
      <c r="C645" t="s">
        <v>3332</v>
      </c>
      <c r="D645" s="1">
        <v>45664.388078703705</v>
      </c>
      <c r="E645" s="2">
        <v>8.564814814814815E-4</v>
      </c>
      <c r="F645" s="3">
        <v>0.375</v>
      </c>
      <c r="G645" t="s">
        <v>329</v>
      </c>
      <c r="H645" t="s">
        <v>39</v>
      </c>
      <c r="I645" t="s">
        <v>25</v>
      </c>
      <c r="J645" t="str">
        <f>VLOOKUP(C645,[1]Plan1!$A:$B,2,FALSE)</f>
        <v>CARTEIRA B</v>
      </c>
      <c r="K645">
        <v>250967</v>
      </c>
      <c r="L645">
        <v>371976</v>
      </c>
      <c r="M645" s="7">
        <f t="shared" si="22"/>
        <v>1077350968</v>
      </c>
      <c r="N645" t="s">
        <v>538</v>
      </c>
      <c r="O645" t="s">
        <v>26</v>
      </c>
      <c r="P645">
        <f t="shared" si="23"/>
        <v>86999470991</v>
      </c>
      <c r="Q645" s="1">
        <v>45665</v>
      </c>
      <c r="R645" s="4">
        <v>45665</v>
      </c>
      <c r="S645">
        <v>58126</v>
      </c>
      <c r="T645">
        <v>1.4290555471680599E+18</v>
      </c>
      <c r="V645" s="5">
        <v>5961.84</v>
      </c>
    </row>
    <row r="646" spans="1:22" x14ac:dyDescent="0.25">
      <c r="A646" t="s">
        <v>59</v>
      </c>
      <c r="B646">
        <v>358</v>
      </c>
      <c r="C646" t="s">
        <v>3332</v>
      </c>
      <c r="D646" s="1">
        <v>45664.38894675926</v>
      </c>
      <c r="E646" s="2">
        <v>3.7962962962962963E-3</v>
      </c>
      <c r="F646" s="3">
        <v>0.375</v>
      </c>
      <c r="G646" t="s">
        <v>329</v>
      </c>
      <c r="H646" t="s">
        <v>39</v>
      </c>
      <c r="I646" t="s">
        <v>25</v>
      </c>
      <c r="J646" t="str">
        <f>VLOOKUP(C646,[1]Plan1!$A:$B,2,FALSE)</f>
        <v>CARTEIRA B</v>
      </c>
      <c r="K646">
        <v>174179</v>
      </c>
      <c r="L646">
        <v>356863</v>
      </c>
      <c r="M646" s="7">
        <f t="shared" si="22"/>
        <v>1077350969</v>
      </c>
      <c r="N646" t="s">
        <v>85</v>
      </c>
      <c r="O646" t="s">
        <v>34</v>
      </c>
      <c r="P646">
        <f t="shared" si="23"/>
        <v>86999471001</v>
      </c>
      <c r="Q646" s="1">
        <v>45665</v>
      </c>
      <c r="R646" s="4">
        <v>45665</v>
      </c>
      <c r="S646">
        <v>58126</v>
      </c>
      <c r="T646">
        <v>1.2917445598097101E+18</v>
      </c>
      <c r="V646" s="5">
        <v>746.09</v>
      </c>
    </row>
    <row r="647" spans="1:22" x14ac:dyDescent="0.25">
      <c r="A647" t="s">
        <v>61</v>
      </c>
      <c r="B647">
        <v>91</v>
      </c>
      <c r="C647" t="s">
        <v>3332</v>
      </c>
      <c r="D647" s="1">
        <v>45665.591608796298</v>
      </c>
      <c r="E647" s="2">
        <v>2.2453703703703702E-3</v>
      </c>
      <c r="F647" s="3">
        <v>0.58333333333333337</v>
      </c>
      <c r="G647" t="s">
        <v>329</v>
      </c>
      <c r="H647" t="s">
        <v>39</v>
      </c>
      <c r="I647" t="s">
        <v>25</v>
      </c>
      <c r="J647" t="str">
        <f>VLOOKUP(C647,[1]Plan1!$A:$B,2,FALSE)</f>
        <v>CARTEIRA B</v>
      </c>
      <c r="K647">
        <v>174322</v>
      </c>
      <c r="L647">
        <v>358941</v>
      </c>
      <c r="M647" s="7">
        <f t="shared" si="22"/>
        <v>1077350970</v>
      </c>
      <c r="N647" t="s">
        <v>445</v>
      </c>
      <c r="O647" t="s">
        <v>26</v>
      </c>
      <c r="P647">
        <f t="shared" si="23"/>
        <v>86999471011</v>
      </c>
      <c r="Q647" s="1">
        <v>45666</v>
      </c>
      <c r="R647" s="4">
        <v>45666</v>
      </c>
      <c r="S647">
        <v>58126</v>
      </c>
      <c r="T647">
        <v>1.44427025717795E+18</v>
      </c>
      <c r="V647" s="5">
        <v>7352.64</v>
      </c>
    </row>
    <row r="648" spans="1:22" x14ac:dyDescent="0.25">
      <c r="A648" t="s">
        <v>59</v>
      </c>
      <c r="B648">
        <v>696</v>
      </c>
      <c r="C648" t="s">
        <v>3332</v>
      </c>
      <c r="D648" s="1">
        <v>45666.361805555556</v>
      </c>
      <c r="E648" s="2">
        <v>6.7939814814814816E-3</v>
      </c>
      <c r="F648" s="3">
        <v>0.33333333333333331</v>
      </c>
      <c r="G648" t="s">
        <v>329</v>
      </c>
      <c r="H648" t="s">
        <v>39</v>
      </c>
      <c r="I648" t="s">
        <v>25</v>
      </c>
      <c r="J648" t="str">
        <f>VLOOKUP(C648,[1]Plan1!$A:$B,2,FALSE)</f>
        <v>CARTEIRA B</v>
      </c>
      <c r="K648">
        <v>76609</v>
      </c>
      <c r="L648">
        <v>313812</v>
      </c>
      <c r="M648" s="7">
        <f t="shared" si="22"/>
        <v>1077350971</v>
      </c>
      <c r="N648" t="s">
        <v>452</v>
      </c>
      <c r="O648" t="s">
        <v>26</v>
      </c>
      <c r="P648">
        <f t="shared" si="23"/>
        <v>86999471021</v>
      </c>
      <c r="Q648" s="1">
        <v>45667</v>
      </c>
      <c r="R648" s="4">
        <v>45667</v>
      </c>
      <c r="S648">
        <v>58126</v>
      </c>
      <c r="T648">
        <v>1.20114704383007E+18</v>
      </c>
      <c r="V648" s="5">
        <v>8169.7</v>
      </c>
    </row>
    <row r="649" spans="1:22" x14ac:dyDescent="0.25">
      <c r="A649" t="s">
        <v>56</v>
      </c>
      <c r="B649">
        <v>1087</v>
      </c>
      <c r="C649" t="s">
        <v>3332</v>
      </c>
      <c r="D649" s="1">
        <v>45666.402962962966</v>
      </c>
      <c r="E649" s="2">
        <v>1.1354166666666667E-2</v>
      </c>
      <c r="F649" s="3">
        <v>0.375</v>
      </c>
      <c r="G649" t="s">
        <v>329</v>
      </c>
      <c r="H649" t="s">
        <v>39</v>
      </c>
      <c r="I649" t="s">
        <v>25</v>
      </c>
      <c r="J649" t="str">
        <f>VLOOKUP(C649,[1]Plan1!$A:$B,2,FALSE)</f>
        <v>CARTEIRA B</v>
      </c>
      <c r="K649">
        <v>70501</v>
      </c>
      <c r="L649">
        <v>342925</v>
      </c>
      <c r="M649" s="7">
        <f t="shared" si="22"/>
        <v>1077350972</v>
      </c>
      <c r="N649" t="s">
        <v>451</v>
      </c>
      <c r="O649" t="s">
        <v>35</v>
      </c>
      <c r="P649">
        <f t="shared" si="23"/>
        <v>86999471031</v>
      </c>
      <c r="Q649" s="1">
        <v>45667</v>
      </c>
      <c r="R649" s="4">
        <v>45667</v>
      </c>
      <c r="S649">
        <v>58126</v>
      </c>
      <c r="T649">
        <v>1.0337587394564E+18</v>
      </c>
      <c r="V649" s="5">
        <v>8131.53</v>
      </c>
    </row>
    <row r="650" spans="1:22" x14ac:dyDescent="0.25">
      <c r="A650" t="s">
        <v>59</v>
      </c>
      <c r="B650">
        <v>562</v>
      </c>
      <c r="C650" t="s">
        <v>3332</v>
      </c>
      <c r="D650" s="1">
        <v>45666.417060185187</v>
      </c>
      <c r="E650" s="2">
        <v>1.5509259259259259E-3</v>
      </c>
      <c r="F650" s="3">
        <v>0.41666666666666669</v>
      </c>
      <c r="G650" t="s">
        <v>329</v>
      </c>
      <c r="H650" t="s">
        <v>39</v>
      </c>
      <c r="I650" t="s">
        <v>25</v>
      </c>
      <c r="J650" t="str">
        <f>VLOOKUP(C650,[1]Plan1!$A:$B,2,FALSE)</f>
        <v>CARTEIRA B</v>
      </c>
      <c r="K650">
        <v>102919</v>
      </c>
      <c r="L650">
        <v>355918</v>
      </c>
      <c r="M650" s="7">
        <f t="shared" si="22"/>
        <v>1077350973</v>
      </c>
      <c r="N650" t="s">
        <v>539</v>
      </c>
      <c r="O650" t="s">
        <v>37</v>
      </c>
      <c r="P650">
        <f t="shared" si="23"/>
        <v>86999471041</v>
      </c>
      <c r="Q650" s="1">
        <v>45667</v>
      </c>
      <c r="R650" s="4">
        <v>45667</v>
      </c>
      <c r="S650">
        <v>58126</v>
      </c>
      <c r="T650">
        <v>1.21383186722096E+18</v>
      </c>
      <c r="V650" s="5">
        <v>1848.16</v>
      </c>
    </row>
    <row r="651" spans="1:22" x14ac:dyDescent="0.25">
      <c r="A651" t="s">
        <v>61</v>
      </c>
      <c r="B651">
        <v>114</v>
      </c>
      <c r="C651" t="s">
        <v>3332</v>
      </c>
      <c r="D651" s="1">
        <v>45666.462962962964</v>
      </c>
      <c r="E651" s="2">
        <v>1.7824074074074075E-3</v>
      </c>
      <c r="F651" s="3">
        <v>0.45833333333333331</v>
      </c>
      <c r="G651" t="s">
        <v>329</v>
      </c>
      <c r="H651" t="s">
        <v>39</v>
      </c>
      <c r="I651" t="s">
        <v>25</v>
      </c>
      <c r="J651" t="str">
        <f>VLOOKUP(C651,[1]Plan1!$A:$B,2,FALSE)</f>
        <v>CARTEIRA B</v>
      </c>
      <c r="K651">
        <v>251856</v>
      </c>
      <c r="L651">
        <v>381357</v>
      </c>
      <c r="M651" s="7">
        <f t="shared" si="22"/>
        <v>1077350974</v>
      </c>
      <c r="N651" t="s">
        <v>540</v>
      </c>
      <c r="O651" t="s">
        <v>26</v>
      </c>
      <c r="P651">
        <f t="shared" si="23"/>
        <v>86999471051</v>
      </c>
      <c r="Q651" s="1">
        <v>45667</v>
      </c>
      <c r="R651" s="4">
        <v>45667</v>
      </c>
      <c r="S651">
        <v>58126</v>
      </c>
      <c r="T651">
        <v>1.4070390976204201E+18</v>
      </c>
      <c r="V651" s="5">
        <v>2318.4499999999998</v>
      </c>
    </row>
    <row r="652" spans="1:22" x14ac:dyDescent="0.25">
      <c r="A652" t="s">
        <v>61</v>
      </c>
      <c r="B652">
        <v>28</v>
      </c>
      <c r="C652" t="s">
        <v>3332</v>
      </c>
      <c r="D652" s="1">
        <v>45666.466504629629</v>
      </c>
      <c r="E652" s="2">
        <v>2.5925925925925925E-3</v>
      </c>
      <c r="F652" s="3">
        <v>0.45833333333333331</v>
      </c>
      <c r="G652" t="s">
        <v>329</v>
      </c>
      <c r="H652" t="s">
        <v>39</v>
      </c>
      <c r="I652" t="s">
        <v>25</v>
      </c>
      <c r="J652" t="str">
        <f>VLOOKUP(C652,[1]Plan1!$A:$B,2,FALSE)</f>
        <v>CARTEIRA B</v>
      </c>
      <c r="K652">
        <v>251619</v>
      </c>
      <c r="L652">
        <v>380365</v>
      </c>
      <c r="M652" s="7">
        <f t="shared" si="22"/>
        <v>1077350975</v>
      </c>
      <c r="N652" t="s">
        <v>541</v>
      </c>
      <c r="O652" t="s">
        <v>34</v>
      </c>
      <c r="P652">
        <f t="shared" si="23"/>
        <v>86999471061</v>
      </c>
      <c r="Q652" s="1">
        <v>45667</v>
      </c>
      <c r="R652" s="4">
        <v>45667</v>
      </c>
      <c r="S652">
        <v>58126</v>
      </c>
      <c r="T652">
        <v>1.4599193003232E+18</v>
      </c>
      <c r="V652" s="5">
        <v>17004.09</v>
      </c>
    </row>
    <row r="653" spans="1:22" x14ac:dyDescent="0.25">
      <c r="A653" t="s">
        <v>59</v>
      </c>
      <c r="B653">
        <v>288</v>
      </c>
      <c r="C653" t="s">
        <v>3332</v>
      </c>
      <c r="D653" s="1">
        <v>45666.476331018515</v>
      </c>
      <c r="E653" s="2">
        <v>5.1041666666666666E-3</v>
      </c>
      <c r="F653" s="3">
        <v>0.45833333333333331</v>
      </c>
      <c r="G653" t="s">
        <v>329</v>
      </c>
      <c r="H653" t="s">
        <v>39</v>
      </c>
      <c r="I653" t="s">
        <v>25</v>
      </c>
      <c r="J653" t="str">
        <f>VLOOKUP(C653,[1]Plan1!$A:$B,2,FALSE)</f>
        <v>CARTEIRA B</v>
      </c>
      <c r="K653">
        <v>174196</v>
      </c>
      <c r="L653">
        <v>285170</v>
      </c>
      <c r="M653" s="7">
        <f t="shared" si="22"/>
        <v>1077350976</v>
      </c>
      <c r="N653" t="s">
        <v>542</v>
      </c>
      <c r="O653" t="s">
        <v>26</v>
      </c>
      <c r="P653">
        <f t="shared" si="23"/>
        <v>86999471071</v>
      </c>
      <c r="Q653" s="1">
        <v>45667</v>
      </c>
      <c r="R653" s="4">
        <v>45667</v>
      </c>
      <c r="S653">
        <v>58126</v>
      </c>
      <c r="T653">
        <v>1.39718195776641E+18</v>
      </c>
      <c r="V653" s="5">
        <v>2121.5700000000002</v>
      </c>
    </row>
    <row r="654" spans="1:22" x14ac:dyDescent="0.25">
      <c r="A654" t="s">
        <v>61</v>
      </c>
      <c r="B654">
        <v>-34</v>
      </c>
      <c r="C654" t="s">
        <v>3332</v>
      </c>
      <c r="D654" s="1">
        <v>45666.481458333335</v>
      </c>
      <c r="E654" s="2">
        <v>2.4305555555555556E-3</v>
      </c>
      <c r="F654" s="3">
        <v>0.45833333333333331</v>
      </c>
      <c r="G654" t="s">
        <v>329</v>
      </c>
      <c r="H654" t="s">
        <v>39</v>
      </c>
      <c r="I654" t="s">
        <v>25</v>
      </c>
      <c r="J654" t="str">
        <f>VLOOKUP(C654,[1]Plan1!$A:$B,2,FALSE)</f>
        <v>CARTEIRA B</v>
      </c>
      <c r="K654">
        <v>251710</v>
      </c>
      <c r="L654">
        <v>348438</v>
      </c>
      <c r="M654" s="7">
        <f t="shared" si="22"/>
        <v>1077350977</v>
      </c>
      <c r="N654" t="s">
        <v>543</v>
      </c>
      <c r="O654" t="s">
        <v>26</v>
      </c>
      <c r="P654">
        <f t="shared" si="23"/>
        <v>86999471081</v>
      </c>
      <c r="Q654" s="4">
        <v>45667</v>
      </c>
      <c r="R654" s="4">
        <v>45667</v>
      </c>
      <c r="S654">
        <v>58126</v>
      </c>
      <c r="T654">
        <v>1.4174759988023501E+18</v>
      </c>
      <c r="V654" s="5">
        <v>6881.63</v>
      </c>
    </row>
    <row r="655" spans="1:22" x14ac:dyDescent="0.25">
      <c r="A655" t="s">
        <v>61</v>
      </c>
      <c r="B655">
        <v>59</v>
      </c>
      <c r="C655" t="s">
        <v>3332</v>
      </c>
      <c r="D655" s="1">
        <v>45666.495706018519</v>
      </c>
      <c r="E655" s="2">
        <v>2.627314814814815E-3</v>
      </c>
      <c r="F655" s="3">
        <v>0.45833333333333331</v>
      </c>
      <c r="G655" t="s">
        <v>329</v>
      </c>
      <c r="H655" t="s">
        <v>39</v>
      </c>
      <c r="I655" t="s">
        <v>25</v>
      </c>
      <c r="J655" t="str">
        <f>VLOOKUP(C655,[1]Plan1!$A:$B,2,FALSE)</f>
        <v>CARTEIRA B</v>
      </c>
      <c r="K655">
        <v>252941</v>
      </c>
      <c r="L655">
        <v>156074</v>
      </c>
      <c r="M655" s="7">
        <f t="shared" si="22"/>
        <v>1077350978</v>
      </c>
      <c r="N655" t="s">
        <v>544</v>
      </c>
      <c r="O655" t="s">
        <v>35</v>
      </c>
      <c r="P655">
        <f t="shared" si="23"/>
        <v>86999471091</v>
      </c>
      <c r="Q655" s="4">
        <v>45667</v>
      </c>
      <c r="R655" s="4">
        <v>45667</v>
      </c>
      <c r="S655">
        <v>58126</v>
      </c>
      <c r="T655">
        <v>1.4592052270215301E+18</v>
      </c>
      <c r="V655" s="5">
        <v>25564.02</v>
      </c>
    </row>
    <row r="656" spans="1:22" x14ac:dyDescent="0.25">
      <c r="A656" t="s">
        <v>61</v>
      </c>
      <c r="B656">
        <v>234</v>
      </c>
      <c r="C656" t="s">
        <v>3332</v>
      </c>
      <c r="D656" s="1">
        <v>45666.498657407406</v>
      </c>
      <c r="E656" s="2">
        <v>3.5185185185185185E-3</v>
      </c>
      <c r="F656" s="3">
        <v>0.45833333333333331</v>
      </c>
      <c r="G656" t="s">
        <v>329</v>
      </c>
      <c r="H656" t="s">
        <v>39</v>
      </c>
      <c r="I656" t="s">
        <v>25</v>
      </c>
      <c r="J656" t="str">
        <f>VLOOKUP(C656,[1]Plan1!$A:$B,2,FALSE)</f>
        <v>CARTEIRA B</v>
      </c>
      <c r="K656">
        <v>175311</v>
      </c>
      <c r="L656">
        <v>321045</v>
      </c>
      <c r="M656" s="7">
        <f t="shared" si="22"/>
        <v>1077350979</v>
      </c>
      <c r="N656" t="s">
        <v>545</v>
      </c>
      <c r="O656" t="s">
        <v>37</v>
      </c>
      <c r="P656">
        <f t="shared" si="23"/>
        <v>86999471101</v>
      </c>
      <c r="Q656" s="4">
        <v>45667</v>
      </c>
      <c r="R656" s="4">
        <v>45667</v>
      </c>
      <c r="S656">
        <v>58126</v>
      </c>
      <c r="T656">
        <v>1.44505216249633E+18</v>
      </c>
      <c r="V656" s="5">
        <v>17121.52</v>
      </c>
    </row>
    <row r="657" spans="1:22" x14ac:dyDescent="0.25">
      <c r="A657" t="s">
        <v>59</v>
      </c>
      <c r="B657">
        <v>413</v>
      </c>
      <c r="C657" t="s">
        <v>3332</v>
      </c>
      <c r="D657" s="1">
        <v>45666.502199074072</v>
      </c>
      <c r="E657" s="2">
        <v>2.1990740740740742E-3</v>
      </c>
      <c r="F657" s="3">
        <v>0.5</v>
      </c>
      <c r="G657" t="s">
        <v>329</v>
      </c>
      <c r="H657" t="s">
        <v>39</v>
      </c>
      <c r="I657" t="s">
        <v>25</v>
      </c>
      <c r="J657" t="str">
        <f>VLOOKUP(C657,[1]Plan1!$A:$B,2,FALSE)</f>
        <v>CARTEIRA B</v>
      </c>
      <c r="K657">
        <v>113884</v>
      </c>
      <c r="L657">
        <v>371886</v>
      </c>
      <c r="M657" s="7">
        <f t="shared" si="22"/>
        <v>1077350980</v>
      </c>
      <c r="N657" t="s">
        <v>453</v>
      </c>
      <c r="O657" t="s">
        <v>26</v>
      </c>
      <c r="P657">
        <f t="shared" si="23"/>
        <v>86999471111</v>
      </c>
      <c r="Q657" s="4">
        <v>45667</v>
      </c>
      <c r="R657" s="4">
        <v>45667</v>
      </c>
      <c r="S657">
        <v>58126</v>
      </c>
      <c r="T657">
        <v>1.3181933150232E+18</v>
      </c>
      <c r="V657" s="5">
        <v>10210.48</v>
      </c>
    </row>
    <row r="658" spans="1:22" x14ac:dyDescent="0.25">
      <c r="A658" t="s">
        <v>61</v>
      </c>
      <c r="B658">
        <v>248</v>
      </c>
      <c r="C658" t="s">
        <v>3332</v>
      </c>
      <c r="D658" s="1">
        <v>45666.504421296297</v>
      </c>
      <c r="E658" s="2">
        <v>2.6157407407407405E-3</v>
      </c>
      <c r="F658" s="3">
        <v>0.5</v>
      </c>
      <c r="G658" t="s">
        <v>329</v>
      </c>
      <c r="H658" t="s">
        <v>39</v>
      </c>
      <c r="I658" t="s">
        <v>25</v>
      </c>
      <c r="J658" t="str">
        <f>VLOOKUP(C658,[1]Plan1!$A:$B,2,FALSE)</f>
        <v>CARTEIRA B</v>
      </c>
      <c r="K658">
        <v>251721</v>
      </c>
      <c r="L658">
        <v>351138</v>
      </c>
      <c r="M658" s="7">
        <f t="shared" si="22"/>
        <v>1077350981</v>
      </c>
      <c r="N658" t="s">
        <v>546</v>
      </c>
      <c r="O658" t="s">
        <v>34</v>
      </c>
      <c r="P658">
        <f t="shared" si="23"/>
        <v>86999471121</v>
      </c>
      <c r="Q658" s="4">
        <v>45667</v>
      </c>
      <c r="R658" s="4">
        <v>45667</v>
      </c>
      <c r="S658">
        <v>58126</v>
      </c>
      <c r="T658">
        <v>1.4015851388522399E+18</v>
      </c>
      <c r="V658" s="5">
        <v>4052.8</v>
      </c>
    </row>
    <row r="659" spans="1:22" x14ac:dyDescent="0.25">
      <c r="A659" t="s">
        <v>61</v>
      </c>
      <c r="B659">
        <v>300</v>
      </c>
      <c r="C659" t="s">
        <v>3332</v>
      </c>
      <c r="D659" s="1">
        <v>45666.559930555559</v>
      </c>
      <c r="E659" s="2">
        <v>2.0717592592592593E-3</v>
      </c>
      <c r="F659" s="3">
        <v>0.54166666666666663</v>
      </c>
      <c r="G659" t="s">
        <v>329</v>
      </c>
      <c r="H659" t="s">
        <v>39</v>
      </c>
      <c r="I659" t="s">
        <v>25</v>
      </c>
      <c r="J659" t="str">
        <f>VLOOKUP(C659,[1]Plan1!$A:$B,2,FALSE)</f>
        <v>CARTEIRA B</v>
      </c>
      <c r="K659">
        <v>174408</v>
      </c>
      <c r="L659">
        <v>369857</v>
      </c>
      <c r="M659" s="7">
        <f t="shared" si="22"/>
        <v>1077350982</v>
      </c>
      <c r="N659" t="s">
        <v>547</v>
      </c>
      <c r="O659" t="s">
        <v>26</v>
      </c>
      <c r="P659">
        <f t="shared" si="23"/>
        <v>86999471131</v>
      </c>
      <c r="Q659" s="4">
        <v>45667</v>
      </c>
      <c r="R659" s="4">
        <v>45667</v>
      </c>
      <c r="S659">
        <v>58126</v>
      </c>
      <c r="T659">
        <v>1.41097711959651E+18</v>
      </c>
      <c r="V659" s="5">
        <v>5890.15</v>
      </c>
    </row>
    <row r="660" spans="1:22" x14ac:dyDescent="0.25">
      <c r="A660" t="s">
        <v>61</v>
      </c>
      <c r="B660">
        <v>232</v>
      </c>
      <c r="C660" t="s">
        <v>3332</v>
      </c>
      <c r="D660" s="1">
        <v>45666.577048611114</v>
      </c>
      <c r="E660" s="2">
        <v>2.8124999999999999E-3</v>
      </c>
      <c r="F660" s="3">
        <v>0.54166666666666663</v>
      </c>
      <c r="G660" t="s">
        <v>329</v>
      </c>
      <c r="H660" t="s">
        <v>39</v>
      </c>
      <c r="I660" t="s">
        <v>25</v>
      </c>
      <c r="J660" t="str">
        <f>VLOOKUP(C660,[1]Plan1!$A:$B,2,FALSE)</f>
        <v>CARTEIRA B</v>
      </c>
      <c r="K660">
        <v>174405</v>
      </c>
      <c r="L660">
        <v>367412</v>
      </c>
      <c r="M660" s="7">
        <f t="shared" si="22"/>
        <v>1077350983</v>
      </c>
      <c r="N660" t="s">
        <v>548</v>
      </c>
      <c r="O660" t="s">
        <v>26</v>
      </c>
      <c r="P660">
        <f t="shared" si="23"/>
        <v>86999471141</v>
      </c>
      <c r="Q660" s="4">
        <v>45667</v>
      </c>
      <c r="R660" s="4">
        <v>45667</v>
      </c>
      <c r="S660">
        <v>58126</v>
      </c>
      <c r="T660">
        <v>1.39540709918957E+18</v>
      </c>
      <c r="V660" s="5">
        <v>2486.7600000000002</v>
      </c>
    </row>
    <row r="661" spans="1:22" x14ac:dyDescent="0.25">
      <c r="A661" t="s">
        <v>61</v>
      </c>
      <c r="B661">
        <v>304</v>
      </c>
      <c r="C661" t="s">
        <v>3332</v>
      </c>
      <c r="D661" s="1">
        <v>45666.583483796298</v>
      </c>
      <c r="E661" s="2">
        <v>1.5173611111111112E-2</v>
      </c>
      <c r="F661" s="3">
        <v>0.58333333333333337</v>
      </c>
      <c r="G661" t="s">
        <v>329</v>
      </c>
      <c r="H661" t="s">
        <v>39</v>
      </c>
      <c r="I661" t="s">
        <v>25</v>
      </c>
      <c r="J661" t="str">
        <f>VLOOKUP(C661,[1]Plan1!$A:$B,2,FALSE)</f>
        <v>CARTEIRA B</v>
      </c>
      <c r="K661">
        <v>174369</v>
      </c>
      <c r="L661">
        <v>364855</v>
      </c>
      <c r="M661" s="7">
        <f t="shared" si="22"/>
        <v>1077350984</v>
      </c>
      <c r="N661" t="s">
        <v>482</v>
      </c>
      <c r="O661" t="s">
        <v>35</v>
      </c>
      <c r="P661">
        <f t="shared" si="23"/>
        <v>86999471151</v>
      </c>
      <c r="Q661" s="4">
        <v>45667</v>
      </c>
      <c r="R661" s="4">
        <v>45667</v>
      </c>
      <c r="S661">
        <v>58126</v>
      </c>
      <c r="T661">
        <v>1.35806665946145E+18</v>
      </c>
      <c r="V661" s="5">
        <v>4101.12</v>
      </c>
    </row>
    <row r="662" spans="1:22" x14ac:dyDescent="0.25">
      <c r="A662" t="s">
        <v>61</v>
      </c>
      <c r="B662">
        <v>181</v>
      </c>
      <c r="C662" t="s">
        <v>3332</v>
      </c>
      <c r="D662" s="1">
        <v>45666.604305555556</v>
      </c>
      <c r="E662" s="2">
        <v>9.6064814814814819E-4</v>
      </c>
      <c r="F662" s="3">
        <v>0.58333333333333337</v>
      </c>
      <c r="G662" t="s">
        <v>329</v>
      </c>
      <c r="H662" t="s">
        <v>39</v>
      </c>
      <c r="I662" t="s">
        <v>25</v>
      </c>
      <c r="J662" t="str">
        <f>VLOOKUP(C662,[1]Plan1!$A:$B,2,FALSE)</f>
        <v>CARTEIRA B</v>
      </c>
      <c r="K662">
        <v>132078</v>
      </c>
      <c r="L662">
        <v>367702</v>
      </c>
      <c r="M662" s="7">
        <f t="shared" si="22"/>
        <v>1077350985</v>
      </c>
      <c r="N662" t="s">
        <v>549</v>
      </c>
      <c r="O662" t="s">
        <v>37</v>
      </c>
      <c r="P662">
        <f t="shared" si="23"/>
        <v>86999471161</v>
      </c>
      <c r="Q662" s="4">
        <v>45667</v>
      </c>
      <c r="R662" s="4">
        <v>45667</v>
      </c>
      <c r="S662">
        <v>58126</v>
      </c>
      <c r="T662">
        <v>1.3743516839450099E+18</v>
      </c>
      <c r="V662" s="5">
        <v>2038.05</v>
      </c>
    </row>
    <row r="663" spans="1:22" x14ac:dyDescent="0.25">
      <c r="A663" t="s">
        <v>61</v>
      </c>
      <c r="B663">
        <v>227</v>
      </c>
      <c r="C663" t="s">
        <v>3332</v>
      </c>
      <c r="D663" s="1">
        <v>45667.420995370368</v>
      </c>
      <c r="E663" s="2">
        <v>4.9652777777777777E-3</v>
      </c>
      <c r="F663" s="3">
        <v>0.41666666666666669</v>
      </c>
      <c r="G663" t="s">
        <v>329</v>
      </c>
      <c r="H663" t="s">
        <v>39</v>
      </c>
      <c r="I663" t="s">
        <v>25</v>
      </c>
      <c r="J663" t="str">
        <f>VLOOKUP(C663,[1]Plan1!$A:$B,2,FALSE)</f>
        <v>CARTEIRA B</v>
      </c>
      <c r="K663">
        <v>175317</v>
      </c>
      <c r="L663">
        <v>362870</v>
      </c>
      <c r="M663" s="7">
        <f t="shared" si="22"/>
        <v>1077350986</v>
      </c>
      <c r="N663" t="s">
        <v>458</v>
      </c>
      <c r="O663" t="s">
        <v>26</v>
      </c>
      <c r="P663">
        <f t="shared" si="23"/>
        <v>86999471171</v>
      </c>
      <c r="Q663" s="4">
        <v>45668</v>
      </c>
      <c r="R663" s="4">
        <v>45668</v>
      </c>
      <c r="S663">
        <v>58126</v>
      </c>
      <c r="T663">
        <v>1.3960920641139599E+18</v>
      </c>
      <c r="V663" s="5">
        <v>2640</v>
      </c>
    </row>
    <row r="664" spans="1:22" x14ac:dyDescent="0.25">
      <c r="A664" t="s">
        <v>61</v>
      </c>
      <c r="B664">
        <v>311</v>
      </c>
      <c r="C664" t="s">
        <v>3332</v>
      </c>
      <c r="D664" s="1">
        <v>45667.441041666665</v>
      </c>
      <c r="E664" s="2">
        <v>3.5532407407407409E-3</v>
      </c>
      <c r="F664" s="3">
        <v>0.41666666666666669</v>
      </c>
      <c r="G664" t="s">
        <v>329</v>
      </c>
      <c r="H664" t="s">
        <v>39</v>
      </c>
      <c r="I664" t="s">
        <v>25</v>
      </c>
      <c r="J664" t="str">
        <f>VLOOKUP(C664,[1]Plan1!$A:$B,2,FALSE)</f>
        <v>CARTEIRA B</v>
      </c>
      <c r="K664">
        <v>174329</v>
      </c>
      <c r="L664">
        <v>181440</v>
      </c>
      <c r="M664" s="7">
        <f t="shared" si="22"/>
        <v>1077350987</v>
      </c>
      <c r="N664" t="s">
        <v>550</v>
      </c>
      <c r="O664" t="s">
        <v>34</v>
      </c>
      <c r="P664">
        <f t="shared" si="23"/>
        <v>86999471181</v>
      </c>
      <c r="Q664" s="4">
        <v>45668</v>
      </c>
      <c r="R664" s="4">
        <v>45668</v>
      </c>
      <c r="S664">
        <v>58126</v>
      </c>
      <c r="T664">
        <v>1.3903696131533499E+18</v>
      </c>
      <c r="V664" s="5">
        <v>3920</v>
      </c>
    </row>
    <row r="665" spans="1:22" x14ac:dyDescent="0.25">
      <c r="A665" t="s">
        <v>61</v>
      </c>
      <c r="B665">
        <v>237</v>
      </c>
      <c r="C665" t="s">
        <v>3332</v>
      </c>
      <c r="D665" s="1">
        <v>45667.44462962963</v>
      </c>
      <c r="E665" s="2">
        <v>5.7523148148148151E-3</v>
      </c>
      <c r="F665" s="3">
        <v>0.41666666666666669</v>
      </c>
      <c r="G665" t="s">
        <v>329</v>
      </c>
      <c r="H665" t="s">
        <v>39</v>
      </c>
      <c r="I665" t="s">
        <v>25</v>
      </c>
      <c r="J665" t="str">
        <f>VLOOKUP(C665,[1]Plan1!$A:$B,2,FALSE)</f>
        <v>CARTEIRA B</v>
      </c>
      <c r="K665">
        <v>113358</v>
      </c>
      <c r="L665">
        <v>113174</v>
      </c>
      <c r="M665" s="7">
        <f t="shared" si="22"/>
        <v>1077350988</v>
      </c>
      <c r="N665" t="s">
        <v>551</v>
      </c>
      <c r="O665" t="s">
        <v>26</v>
      </c>
      <c r="P665">
        <f t="shared" si="23"/>
        <v>86999471191</v>
      </c>
      <c r="Q665" s="4">
        <v>45668</v>
      </c>
      <c r="R665" s="4">
        <v>45668</v>
      </c>
      <c r="S665">
        <v>58126</v>
      </c>
      <c r="T665">
        <v>1.32980870885042E+18</v>
      </c>
      <c r="V665" s="5">
        <v>4838.28</v>
      </c>
    </row>
    <row r="666" spans="1:22" x14ac:dyDescent="0.25">
      <c r="A666" t="s">
        <v>59</v>
      </c>
      <c r="B666">
        <v>388</v>
      </c>
      <c r="C666" t="s">
        <v>3332</v>
      </c>
      <c r="D666" s="1">
        <v>45667.455104166664</v>
      </c>
      <c r="E666" s="2">
        <v>2.3842592592592591E-3</v>
      </c>
      <c r="F666" s="3">
        <v>0.41666666666666669</v>
      </c>
      <c r="G666" t="s">
        <v>329</v>
      </c>
      <c r="H666" t="s">
        <v>39</v>
      </c>
      <c r="I666" t="s">
        <v>25</v>
      </c>
      <c r="J666" t="str">
        <f>VLOOKUP(C666,[1]Plan1!$A:$B,2,FALSE)</f>
        <v>CARTEIRA B</v>
      </c>
      <c r="K666">
        <v>112479</v>
      </c>
      <c r="L666">
        <v>358236</v>
      </c>
      <c r="M666" s="7">
        <f t="shared" si="22"/>
        <v>1077350989</v>
      </c>
      <c r="N666" t="s">
        <v>552</v>
      </c>
      <c r="O666" t="s">
        <v>26</v>
      </c>
      <c r="P666">
        <f t="shared" si="23"/>
        <v>86999471201</v>
      </c>
      <c r="Q666" s="4">
        <v>45668</v>
      </c>
      <c r="R666" s="4">
        <v>45668</v>
      </c>
      <c r="S666">
        <v>58126</v>
      </c>
      <c r="T666">
        <v>1.3192894332074399E+18</v>
      </c>
      <c r="V666" s="5">
        <v>5854.6</v>
      </c>
    </row>
    <row r="667" spans="1:22" x14ac:dyDescent="0.25">
      <c r="A667" t="s">
        <v>59</v>
      </c>
      <c r="B667">
        <v>413</v>
      </c>
      <c r="C667" t="s">
        <v>3332</v>
      </c>
      <c r="D667" s="1">
        <v>45667.457511574074</v>
      </c>
      <c r="E667" s="2">
        <v>1.9097222222222222E-3</v>
      </c>
      <c r="F667" s="3">
        <v>0.41666666666666669</v>
      </c>
      <c r="G667" t="s">
        <v>329</v>
      </c>
      <c r="H667" t="s">
        <v>39</v>
      </c>
      <c r="I667" t="s">
        <v>25</v>
      </c>
      <c r="J667" t="str">
        <f>VLOOKUP(C667,[1]Plan1!$A:$B,2,FALSE)</f>
        <v>CARTEIRA B</v>
      </c>
      <c r="K667">
        <v>113914</v>
      </c>
      <c r="L667">
        <v>374056</v>
      </c>
      <c r="M667" s="7">
        <f t="shared" si="22"/>
        <v>1077350990</v>
      </c>
      <c r="N667" t="s">
        <v>553</v>
      </c>
      <c r="O667" t="s">
        <v>35</v>
      </c>
      <c r="P667">
        <f t="shared" si="23"/>
        <v>86999471211</v>
      </c>
      <c r="Q667" s="4">
        <v>45668</v>
      </c>
      <c r="R667" s="4">
        <v>45668</v>
      </c>
      <c r="S667">
        <v>58126</v>
      </c>
      <c r="T667">
        <v>1.3381301661398799E+18</v>
      </c>
      <c r="V667" s="5">
        <v>6479.08</v>
      </c>
    </row>
    <row r="668" spans="1:22" x14ac:dyDescent="0.25">
      <c r="A668" t="s">
        <v>59</v>
      </c>
      <c r="B668">
        <v>450</v>
      </c>
      <c r="C668" t="s">
        <v>3332</v>
      </c>
      <c r="D668" s="1">
        <v>45667.459444444445</v>
      </c>
      <c r="E668" s="2">
        <v>2.5810185185185185E-3</v>
      </c>
      <c r="F668" s="3">
        <v>0.45833333333333331</v>
      </c>
      <c r="G668" t="s">
        <v>329</v>
      </c>
      <c r="H668" t="s">
        <v>39</v>
      </c>
      <c r="I668" t="s">
        <v>25</v>
      </c>
      <c r="J668" t="str">
        <f>VLOOKUP(C668,[1]Plan1!$A:$B,2,FALSE)</f>
        <v>CARTEIRA B</v>
      </c>
      <c r="K668">
        <v>132127</v>
      </c>
      <c r="L668">
        <v>368279</v>
      </c>
      <c r="M668" s="7">
        <f t="shared" si="22"/>
        <v>1077350991</v>
      </c>
      <c r="N668" t="s">
        <v>554</v>
      </c>
      <c r="O668" t="s">
        <v>37</v>
      </c>
      <c r="P668">
        <f t="shared" si="23"/>
        <v>86999471221</v>
      </c>
      <c r="Q668" s="4">
        <v>45668</v>
      </c>
      <c r="R668" s="4">
        <v>45668</v>
      </c>
      <c r="S668">
        <v>58126</v>
      </c>
      <c r="T668">
        <v>1.2848589522023401E+18</v>
      </c>
      <c r="V668" s="5">
        <v>4094.64</v>
      </c>
    </row>
    <row r="669" spans="1:22" x14ac:dyDescent="0.25">
      <c r="A669" t="s">
        <v>59</v>
      </c>
      <c r="B669">
        <v>394</v>
      </c>
      <c r="C669" t="s">
        <v>3332</v>
      </c>
      <c r="D669" s="1">
        <v>45667.462048611109</v>
      </c>
      <c r="E669" s="2">
        <v>1.3425925925925925E-3</v>
      </c>
      <c r="F669" s="3">
        <v>0.45833333333333331</v>
      </c>
      <c r="G669" t="s">
        <v>329</v>
      </c>
      <c r="H669" t="s">
        <v>39</v>
      </c>
      <c r="I669" t="s">
        <v>25</v>
      </c>
      <c r="J669" t="str">
        <f>VLOOKUP(C669,[1]Plan1!$A:$B,2,FALSE)</f>
        <v>CARTEIRA B</v>
      </c>
      <c r="K669">
        <v>113782</v>
      </c>
      <c r="L669">
        <v>359625</v>
      </c>
      <c r="M669" s="7">
        <f t="shared" si="22"/>
        <v>1077350992</v>
      </c>
      <c r="N669" t="s">
        <v>555</v>
      </c>
      <c r="O669" t="s">
        <v>26</v>
      </c>
      <c r="P669">
        <f t="shared" si="23"/>
        <v>86999471231</v>
      </c>
      <c r="Q669" s="4">
        <v>45668</v>
      </c>
      <c r="R669" s="4">
        <v>45668</v>
      </c>
      <c r="S669">
        <v>58126</v>
      </c>
      <c r="T669">
        <v>1.3425143122661601E+18</v>
      </c>
      <c r="V669" s="5">
        <v>5940.68</v>
      </c>
    </row>
    <row r="670" spans="1:22" x14ac:dyDescent="0.25">
      <c r="A670" t="s">
        <v>59</v>
      </c>
      <c r="B670">
        <v>608</v>
      </c>
      <c r="C670" t="s">
        <v>3332</v>
      </c>
      <c r="D670" s="1">
        <v>45667.463414351849</v>
      </c>
      <c r="E670" s="2">
        <v>3.1712962962962962E-3</v>
      </c>
      <c r="F670" s="3">
        <v>0.45833333333333331</v>
      </c>
      <c r="G670" t="s">
        <v>329</v>
      </c>
      <c r="H670" t="s">
        <v>39</v>
      </c>
      <c r="I670" t="s">
        <v>25</v>
      </c>
      <c r="J670" t="str">
        <f>VLOOKUP(C670,[1]Plan1!$A:$B,2,FALSE)</f>
        <v>CARTEIRA B</v>
      </c>
      <c r="K670">
        <v>101783</v>
      </c>
      <c r="L670">
        <v>354919</v>
      </c>
      <c r="M670" s="7">
        <f t="shared" si="22"/>
        <v>1077350993</v>
      </c>
      <c r="N670" t="s">
        <v>556</v>
      </c>
      <c r="O670" t="s">
        <v>34</v>
      </c>
      <c r="P670">
        <f t="shared" si="23"/>
        <v>86999471241</v>
      </c>
      <c r="Q670" s="4">
        <v>45668</v>
      </c>
      <c r="R670" s="4">
        <v>45668</v>
      </c>
      <c r="S670">
        <v>58126</v>
      </c>
      <c r="T670">
        <v>1.14827315956523E+18</v>
      </c>
      <c r="V670" s="5">
        <v>3531.04</v>
      </c>
    </row>
    <row r="671" spans="1:22" x14ac:dyDescent="0.25">
      <c r="A671" t="s">
        <v>59</v>
      </c>
      <c r="B671">
        <v>598</v>
      </c>
      <c r="C671" t="s">
        <v>3332</v>
      </c>
      <c r="D671" s="1">
        <v>45667.469733796293</v>
      </c>
      <c r="E671" s="2">
        <v>2.8472222222222223E-3</v>
      </c>
      <c r="F671" s="3">
        <v>0.45833333333333331</v>
      </c>
      <c r="G671" t="s">
        <v>329</v>
      </c>
      <c r="H671" t="s">
        <v>39</v>
      </c>
      <c r="I671" t="s">
        <v>25</v>
      </c>
      <c r="J671" t="str">
        <f>VLOOKUP(C671,[1]Plan1!$A:$B,2,FALSE)</f>
        <v>CARTEIRA B</v>
      </c>
      <c r="K671">
        <v>102390</v>
      </c>
      <c r="L671">
        <v>365926</v>
      </c>
      <c r="M671" s="7">
        <f t="shared" si="22"/>
        <v>1077350994</v>
      </c>
      <c r="N671" t="s">
        <v>557</v>
      </c>
      <c r="O671" t="s">
        <v>26</v>
      </c>
      <c r="P671">
        <f t="shared" si="23"/>
        <v>86999471251</v>
      </c>
      <c r="Q671" s="4">
        <v>45668</v>
      </c>
      <c r="R671" s="4">
        <v>45668</v>
      </c>
      <c r="S671">
        <v>58126</v>
      </c>
      <c r="T671">
        <v>1.26420240157377E+18</v>
      </c>
      <c r="V671" s="5">
        <v>1729.5</v>
      </c>
    </row>
    <row r="672" spans="1:22" x14ac:dyDescent="0.25">
      <c r="A672" t="s">
        <v>59</v>
      </c>
      <c r="B672">
        <v>808</v>
      </c>
      <c r="C672" t="s">
        <v>3332</v>
      </c>
      <c r="D672" s="1">
        <v>45667.492800925924</v>
      </c>
      <c r="E672" s="2">
        <v>2.3958333333333331E-3</v>
      </c>
      <c r="F672" s="3">
        <v>0.45833333333333331</v>
      </c>
      <c r="G672" t="s">
        <v>329</v>
      </c>
      <c r="H672" t="s">
        <v>39</v>
      </c>
      <c r="I672" t="s">
        <v>25</v>
      </c>
      <c r="J672" t="str">
        <f>VLOOKUP(C672,[1]Plan1!$A:$B,2,FALSE)</f>
        <v>CARTEIRA B</v>
      </c>
      <c r="K672">
        <v>97576</v>
      </c>
      <c r="L672">
        <v>358418</v>
      </c>
      <c r="M672" s="7">
        <f t="shared" si="22"/>
        <v>1077350995</v>
      </c>
      <c r="N672" t="s">
        <v>558</v>
      </c>
      <c r="O672" t="s">
        <v>26</v>
      </c>
      <c r="P672">
        <f t="shared" si="23"/>
        <v>86999471261</v>
      </c>
      <c r="Q672" s="4">
        <v>45668</v>
      </c>
      <c r="R672" s="4">
        <v>45668</v>
      </c>
      <c r="S672">
        <v>58126</v>
      </c>
      <c r="T672">
        <v>1.18518499533391E+18</v>
      </c>
      <c r="V672" s="5">
        <v>1564.62</v>
      </c>
    </row>
    <row r="673" spans="1:22" x14ac:dyDescent="0.25">
      <c r="A673" t="s">
        <v>59</v>
      </c>
      <c r="B673">
        <v>504</v>
      </c>
      <c r="C673" t="s">
        <v>3332</v>
      </c>
      <c r="D673" s="1">
        <v>45667.508842592593</v>
      </c>
      <c r="E673" s="2">
        <v>3.0902777777777777E-3</v>
      </c>
      <c r="F673" s="3">
        <v>0.5</v>
      </c>
      <c r="G673" t="s">
        <v>329</v>
      </c>
      <c r="H673" t="s">
        <v>39</v>
      </c>
      <c r="I673" t="s">
        <v>25</v>
      </c>
      <c r="J673" t="str">
        <f>VLOOKUP(C673,[1]Plan1!$A:$B,2,FALSE)</f>
        <v>CARTEIRA B</v>
      </c>
      <c r="K673">
        <v>174297</v>
      </c>
      <c r="L673">
        <v>372981</v>
      </c>
      <c r="M673" s="7">
        <f t="shared" si="22"/>
        <v>1077350996</v>
      </c>
      <c r="N673" t="s">
        <v>559</v>
      </c>
      <c r="O673" t="s">
        <v>35</v>
      </c>
      <c r="P673">
        <f t="shared" si="23"/>
        <v>86999471271</v>
      </c>
      <c r="Q673" s="1">
        <v>45668</v>
      </c>
      <c r="R673" s="4">
        <v>45668</v>
      </c>
      <c r="S673">
        <v>58126</v>
      </c>
      <c r="T673">
        <v>1.33015244354723E+18</v>
      </c>
      <c r="V673" s="5">
        <v>6042.42</v>
      </c>
    </row>
    <row r="674" spans="1:22" x14ac:dyDescent="0.25">
      <c r="A674" t="s">
        <v>59</v>
      </c>
      <c r="B674">
        <v>547</v>
      </c>
      <c r="C674" t="s">
        <v>3332</v>
      </c>
      <c r="D674" s="1">
        <v>45667.511956018519</v>
      </c>
      <c r="E674" s="2">
        <v>1.1805555555555556E-3</v>
      </c>
      <c r="F674" s="3">
        <v>0.5</v>
      </c>
      <c r="G674" t="s">
        <v>329</v>
      </c>
      <c r="H674" t="s">
        <v>39</v>
      </c>
      <c r="I674" t="s">
        <v>25</v>
      </c>
      <c r="J674" t="str">
        <f>VLOOKUP(C674,[1]Plan1!$A:$B,2,FALSE)</f>
        <v>CARTEIRA B</v>
      </c>
      <c r="K674">
        <v>102593</v>
      </c>
      <c r="L674">
        <v>87016</v>
      </c>
      <c r="M674" s="7">
        <f t="shared" si="22"/>
        <v>1077350997</v>
      </c>
      <c r="N674" t="s">
        <v>560</v>
      </c>
      <c r="O674" t="s">
        <v>37</v>
      </c>
      <c r="P674">
        <f t="shared" si="23"/>
        <v>86999471281</v>
      </c>
      <c r="Q674" s="1">
        <v>45668</v>
      </c>
      <c r="R674" s="4">
        <v>45668</v>
      </c>
      <c r="S674">
        <v>58126</v>
      </c>
      <c r="T674">
        <v>1.25586726868065E+18</v>
      </c>
      <c r="V674" s="5">
        <v>2928.36</v>
      </c>
    </row>
    <row r="675" spans="1:22" x14ac:dyDescent="0.25">
      <c r="A675" t="s">
        <v>59</v>
      </c>
      <c r="B675">
        <v>784</v>
      </c>
      <c r="C675" t="s">
        <v>3332</v>
      </c>
      <c r="D675" s="1">
        <v>45667.517187500001</v>
      </c>
      <c r="E675" s="2">
        <v>7.4421296296296293E-3</v>
      </c>
      <c r="F675" s="3">
        <v>0.5</v>
      </c>
      <c r="G675" t="s">
        <v>329</v>
      </c>
      <c r="H675" t="s">
        <v>39</v>
      </c>
      <c r="I675" t="s">
        <v>25</v>
      </c>
      <c r="J675" t="str">
        <f>VLOOKUP(C675,[1]Plan1!$A:$B,2,FALSE)</f>
        <v>CARTEIRA B</v>
      </c>
      <c r="K675">
        <v>98543</v>
      </c>
      <c r="L675">
        <v>355143</v>
      </c>
      <c r="M675" s="7">
        <f t="shared" si="22"/>
        <v>1077350998</v>
      </c>
      <c r="N675" t="s">
        <v>561</v>
      </c>
      <c r="O675" t="s">
        <v>26</v>
      </c>
      <c r="P675">
        <f t="shared" si="23"/>
        <v>86999471291</v>
      </c>
      <c r="Q675" s="1">
        <v>45668</v>
      </c>
      <c r="R675" s="4">
        <v>45668</v>
      </c>
      <c r="S675">
        <v>58126</v>
      </c>
      <c r="T675">
        <v>1.15076989318495E+18</v>
      </c>
      <c r="V675" s="5">
        <v>1550.12</v>
      </c>
    </row>
    <row r="676" spans="1:22" x14ac:dyDescent="0.25">
      <c r="A676" t="s">
        <v>59</v>
      </c>
      <c r="B676">
        <v>970</v>
      </c>
      <c r="C676" t="s">
        <v>3332</v>
      </c>
      <c r="D676" s="1">
        <v>45667.554976851854</v>
      </c>
      <c r="E676" s="2">
        <v>2.0254629629629629E-3</v>
      </c>
      <c r="F676" s="3">
        <v>0.54166666666666663</v>
      </c>
      <c r="G676" t="s">
        <v>329</v>
      </c>
      <c r="H676" t="s">
        <v>39</v>
      </c>
      <c r="I676" t="s">
        <v>25</v>
      </c>
      <c r="J676" t="str">
        <f>VLOOKUP(C676,[1]Plan1!$A:$B,2,FALSE)</f>
        <v>CARTEIRA B</v>
      </c>
      <c r="K676">
        <v>98516</v>
      </c>
      <c r="L676">
        <v>353111</v>
      </c>
      <c r="M676" s="7">
        <f t="shared" si="22"/>
        <v>1077350999</v>
      </c>
      <c r="N676" t="s">
        <v>562</v>
      </c>
      <c r="O676" t="s">
        <v>34</v>
      </c>
      <c r="P676">
        <f t="shared" si="23"/>
        <v>86999471301</v>
      </c>
      <c r="Q676" s="1">
        <v>45668</v>
      </c>
      <c r="R676" s="4">
        <v>45668</v>
      </c>
      <c r="S676">
        <v>58126</v>
      </c>
      <c r="T676">
        <v>1.13410515685031E+18</v>
      </c>
      <c r="V676" s="5">
        <v>2604.16</v>
      </c>
    </row>
    <row r="677" spans="1:22" x14ac:dyDescent="0.25">
      <c r="A677" t="s">
        <v>59</v>
      </c>
      <c r="B677">
        <v>475</v>
      </c>
      <c r="C677" t="s">
        <v>3332</v>
      </c>
      <c r="D677" s="1">
        <v>45667.557025462964</v>
      </c>
      <c r="E677" s="2">
        <v>2.0833333333333333E-3</v>
      </c>
      <c r="F677" s="3">
        <v>0.54166666666666663</v>
      </c>
      <c r="G677" t="s">
        <v>329</v>
      </c>
      <c r="H677" t="s">
        <v>39</v>
      </c>
      <c r="I677" t="s">
        <v>25</v>
      </c>
      <c r="J677" t="str">
        <f>VLOOKUP(C677,[1]Plan1!$A:$B,2,FALSE)</f>
        <v>CARTEIRA B</v>
      </c>
      <c r="K677">
        <v>102055</v>
      </c>
      <c r="L677">
        <v>361039</v>
      </c>
      <c r="M677" s="7">
        <f t="shared" si="22"/>
        <v>1077351000</v>
      </c>
      <c r="N677" t="s">
        <v>563</v>
      </c>
      <c r="O677" t="s">
        <v>26</v>
      </c>
      <c r="P677">
        <f t="shared" si="23"/>
        <v>86999471311</v>
      </c>
      <c r="Q677" s="1">
        <v>45668</v>
      </c>
      <c r="R677" s="4">
        <v>45668</v>
      </c>
      <c r="S677">
        <v>58126</v>
      </c>
      <c r="T677">
        <v>1.30261527223809E+18</v>
      </c>
      <c r="V677" s="5">
        <v>4130.32</v>
      </c>
    </row>
    <row r="678" spans="1:22" x14ac:dyDescent="0.25">
      <c r="A678" t="s">
        <v>59</v>
      </c>
      <c r="B678">
        <v>399</v>
      </c>
      <c r="C678" t="s">
        <v>3332</v>
      </c>
      <c r="D678" s="1">
        <v>45664.394062500003</v>
      </c>
      <c r="E678" s="2">
        <v>4.2824074074074075E-4</v>
      </c>
      <c r="F678" s="3">
        <v>0.375</v>
      </c>
      <c r="G678" t="s">
        <v>52</v>
      </c>
      <c r="H678" t="s">
        <v>24</v>
      </c>
      <c r="I678" t="s">
        <v>25</v>
      </c>
      <c r="J678" t="str">
        <f>VLOOKUP(C678,[1]Plan1!$A:$B,2,FALSE)</f>
        <v>CARTEIRA B</v>
      </c>
      <c r="K678">
        <v>113756</v>
      </c>
      <c r="L678">
        <v>350774</v>
      </c>
      <c r="M678" s="7">
        <f t="shared" si="22"/>
        <v>1077351001</v>
      </c>
      <c r="N678" t="s">
        <v>195</v>
      </c>
      <c r="O678" t="s">
        <v>26</v>
      </c>
      <c r="P678">
        <f t="shared" si="23"/>
        <v>86999471321</v>
      </c>
      <c r="Q678" s="4">
        <v>45665</v>
      </c>
      <c r="R678" s="4">
        <v>45665</v>
      </c>
      <c r="S678">
        <v>58126</v>
      </c>
      <c r="T678">
        <v>1.36927844009981E+18</v>
      </c>
      <c r="V678" s="5">
        <v>2632.68</v>
      </c>
    </row>
    <row r="679" spans="1:22" x14ac:dyDescent="0.25">
      <c r="A679" t="s">
        <v>59</v>
      </c>
      <c r="B679">
        <v>659</v>
      </c>
      <c r="C679" t="s">
        <v>3332</v>
      </c>
      <c r="D679" s="1">
        <v>45664.395578703705</v>
      </c>
      <c r="E679" s="2">
        <v>4.0509259259259258E-4</v>
      </c>
      <c r="F679" s="3">
        <v>0.375</v>
      </c>
      <c r="G679" t="s">
        <v>52</v>
      </c>
      <c r="H679" t="s">
        <v>24</v>
      </c>
      <c r="I679" t="s">
        <v>25</v>
      </c>
      <c r="J679" t="str">
        <f>VLOOKUP(C679,[1]Plan1!$A:$B,2,FALSE)</f>
        <v>CARTEIRA B</v>
      </c>
      <c r="K679">
        <v>113810</v>
      </c>
      <c r="L679">
        <v>365295</v>
      </c>
      <c r="M679" s="7">
        <f t="shared" si="22"/>
        <v>1077351002</v>
      </c>
      <c r="N679" t="s">
        <v>564</v>
      </c>
      <c r="O679" t="s">
        <v>35</v>
      </c>
      <c r="P679">
        <f t="shared" si="23"/>
        <v>86999471331</v>
      </c>
      <c r="Q679" s="4">
        <v>45665</v>
      </c>
      <c r="R679" s="4">
        <v>45665</v>
      </c>
      <c r="S679">
        <v>58126</v>
      </c>
      <c r="T679">
        <v>1.25623035236032E+18</v>
      </c>
      <c r="V679" s="5">
        <v>2680.65</v>
      </c>
    </row>
    <row r="680" spans="1:22" x14ac:dyDescent="0.25">
      <c r="A680" t="s">
        <v>59</v>
      </c>
      <c r="B680">
        <v>389</v>
      </c>
      <c r="C680" t="s">
        <v>3332</v>
      </c>
      <c r="D680" s="1">
        <v>45664.412615740737</v>
      </c>
      <c r="E680" s="2">
        <v>4.2824074074074075E-4</v>
      </c>
      <c r="F680" s="3">
        <v>0.375</v>
      </c>
      <c r="G680" t="s">
        <v>52</v>
      </c>
      <c r="H680" t="s">
        <v>24</v>
      </c>
      <c r="I680" t="s">
        <v>25</v>
      </c>
      <c r="J680" t="str">
        <f>VLOOKUP(C680,[1]Plan1!$A:$B,2,FALSE)</f>
        <v>CARTEIRA B</v>
      </c>
      <c r="K680">
        <v>131167</v>
      </c>
      <c r="L680">
        <v>382069</v>
      </c>
      <c r="M680" s="7">
        <f t="shared" si="22"/>
        <v>1077351003</v>
      </c>
      <c r="N680" t="s">
        <v>565</v>
      </c>
      <c r="O680" t="s">
        <v>37</v>
      </c>
      <c r="P680">
        <f t="shared" si="23"/>
        <v>86999471341</v>
      </c>
      <c r="Q680" s="4">
        <v>45665</v>
      </c>
      <c r="R680" s="4">
        <v>45665</v>
      </c>
      <c r="S680">
        <v>58126</v>
      </c>
      <c r="T680">
        <v>1.4157358007037901E+18</v>
      </c>
      <c r="V680" s="5">
        <v>2706.72</v>
      </c>
    </row>
    <row r="681" spans="1:22" x14ac:dyDescent="0.25">
      <c r="A681" t="s">
        <v>59</v>
      </c>
      <c r="B681">
        <v>669</v>
      </c>
      <c r="C681" t="s">
        <v>3332</v>
      </c>
      <c r="D681" s="1">
        <v>45664.429548611108</v>
      </c>
      <c r="E681" s="2">
        <v>4.6296296296296298E-4</v>
      </c>
      <c r="F681" s="3">
        <v>0.41666666666666669</v>
      </c>
      <c r="G681" t="s">
        <v>52</v>
      </c>
      <c r="H681" t="s">
        <v>24</v>
      </c>
      <c r="I681" t="s">
        <v>25</v>
      </c>
      <c r="J681" t="str">
        <f>VLOOKUP(C681,[1]Plan1!$A:$B,2,FALSE)</f>
        <v>CARTEIRA B</v>
      </c>
      <c r="K681">
        <v>101825</v>
      </c>
      <c r="L681">
        <v>185365</v>
      </c>
      <c r="M681" s="7">
        <f t="shared" si="22"/>
        <v>1077351004</v>
      </c>
      <c r="N681" t="s">
        <v>566</v>
      </c>
      <c r="O681" t="s">
        <v>26</v>
      </c>
      <c r="P681">
        <f t="shared" si="23"/>
        <v>86999471351</v>
      </c>
      <c r="Q681" s="4">
        <v>45665</v>
      </c>
      <c r="R681" s="4">
        <v>45665</v>
      </c>
      <c r="S681">
        <v>58126</v>
      </c>
      <c r="T681">
        <v>1.26128664256877E+18</v>
      </c>
      <c r="V681" s="5">
        <v>5609.75</v>
      </c>
    </row>
    <row r="682" spans="1:22" x14ac:dyDescent="0.25">
      <c r="A682" t="s">
        <v>59</v>
      </c>
      <c r="B682">
        <v>532</v>
      </c>
      <c r="C682" t="s">
        <v>3332</v>
      </c>
      <c r="D682" s="1">
        <v>45664.489270833335</v>
      </c>
      <c r="E682" s="2">
        <v>3.5879629629629629E-4</v>
      </c>
      <c r="F682" s="3">
        <v>0.45833333333333331</v>
      </c>
      <c r="G682" t="s">
        <v>52</v>
      </c>
      <c r="H682" t="s">
        <v>24</v>
      </c>
      <c r="I682" t="s">
        <v>25</v>
      </c>
      <c r="J682" t="str">
        <f>VLOOKUP(C682,[1]Plan1!$A:$B,2,FALSE)</f>
        <v>CARTEIRA B</v>
      </c>
      <c r="K682">
        <v>102039</v>
      </c>
      <c r="L682">
        <v>359058</v>
      </c>
      <c r="M682" s="7">
        <f t="shared" si="22"/>
        <v>1077351005</v>
      </c>
      <c r="N682" t="s">
        <v>567</v>
      </c>
      <c r="O682" t="s">
        <v>34</v>
      </c>
      <c r="P682">
        <f t="shared" si="23"/>
        <v>86999471361</v>
      </c>
      <c r="Q682" s="4">
        <v>45665</v>
      </c>
      <c r="R682" s="4">
        <v>45665</v>
      </c>
      <c r="S682">
        <v>58126</v>
      </c>
      <c r="T682">
        <v>1.26855065574049E+18</v>
      </c>
      <c r="V682" s="5">
        <v>3510.42</v>
      </c>
    </row>
    <row r="683" spans="1:22" x14ac:dyDescent="0.25">
      <c r="A683" t="s">
        <v>56</v>
      </c>
      <c r="B683">
        <v>995</v>
      </c>
      <c r="C683" t="s">
        <v>3332</v>
      </c>
      <c r="D683" s="1">
        <v>45664.511064814818</v>
      </c>
      <c r="E683" s="2">
        <v>4.3981481481481481E-4</v>
      </c>
      <c r="F683" s="3">
        <v>0.5</v>
      </c>
      <c r="G683" t="s">
        <v>52</v>
      </c>
      <c r="H683" t="s">
        <v>24</v>
      </c>
      <c r="I683" t="s">
        <v>25</v>
      </c>
      <c r="J683" t="str">
        <f>VLOOKUP(C683,[1]Plan1!$A:$B,2,FALSE)</f>
        <v>CARTEIRA B</v>
      </c>
      <c r="K683">
        <v>71880</v>
      </c>
      <c r="L683">
        <v>342683</v>
      </c>
      <c r="M683" s="7">
        <f t="shared" si="22"/>
        <v>1077351006</v>
      </c>
      <c r="N683" t="s">
        <v>568</v>
      </c>
      <c r="O683" t="s">
        <v>26</v>
      </c>
      <c r="P683">
        <f t="shared" si="23"/>
        <v>86999471371</v>
      </c>
      <c r="Q683" s="4">
        <v>45665</v>
      </c>
      <c r="R683" s="4">
        <v>45665</v>
      </c>
      <c r="S683">
        <v>58126</v>
      </c>
      <c r="T683">
        <v>1.1594900798408499E+18</v>
      </c>
      <c r="V683" s="5">
        <v>21657.48</v>
      </c>
    </row>
    <row r="684" spans="1:22" x14ac:dyDescent="0.25">
      <c r="A684" t="s">
        <v>59</v>
      </c>
      <c r="B684">
        <v>505</v>
      </c>
      <c r="C684" t="s">
        <v>3332</v>
      </c>
      <c r="D684" s="1">
        <v>45664.533773148149</v>
      </c>
      <c r="E684" s="2">
        <v>4.861111111111111E-4</v>
      </c>
      <c r="F684" s="3">
        <v>0.5</v>
      </c>
      <c r="G684" t="s">
        <v>52</v>
      </c>
      <c r="H684" t="s">
        <v>24</v>
      </c>
      <c r="I684" t="s">
        <v>25</v>
      </c>
      <c r="J684" t="str">
        <f>VLOOKUP(C684,[1]Plan1!$A:$B,2,FALSE)</f>
        <v>CARTEIRA B</v>
      </c>
      <c r="K684">
        <v>174286</v>
      </c>
      <c r="L684">
        <v>315456</v>
      </c>
      <c r="M684" s="7">
        <f t="shared" si="22"/>
        <v>1077351007</v>
      </c>
      <c r="N684" t="s">
        <v>569</v>
      </c>
      <c r="O684" t="s">
        <v>26</v>
      </c>
      <c r="P684">
        <f t="shared" si="23"/>
        <v>86999471381</v>
      </c>
      <c r="Q684" s="4">
        <v>45665</v>
      </c>
      <c r="R684" s="4">
        <v>45665</v>
      </c>
      <c r="S684">
        <v>58126</v>
      </c>
      <c r="T684">
        <v>1.34868478209507E+18</v>
      </c>
      <c r="V684" s="5">
        <v>4742.75</v>
      </c>
    </row>
    <row r="685" spans="1:22" x14ac:dyDescent="0.25">
      <c r="A685" t="s">
        <v>59</v>
      </c>
      <c r="B685">
        <v>764</v>
      </c>
      <c r="C685" t="s">
        <v>3332</v>
      </c>
      <c r="D685" s="1">
        <v>45664.537106481483</v>
      </c>
      <c r="E685" s="2">
        <v>4.7453703703703704E-4</v>
      </c>
      <c r="F685" s="3">
        <v>0.5</v>
      </c>
      <c r="G685" t="s">
        <v>52</v>
      </c>
      <c r="H685" t="s">
        <v>24</v>
      </c>
      <c r="I685" t="s">
        <v>25</v>
      </c>
      <c r="J685" t="str">
        <f>VLOOKUP(C685,[1]Plan1!$A:$B,2,FALSE)</f>
        <v>CARTEIRA B</v>
      </c>
      <c r="K685">
        <v>99111</v>
      </c>
      <c r="L685">
        <v>355126</v>
      </c>
      <c r="M685" s="7">
        <f t="shared" si="22"/>
        <v>1077351008</v>
      </c>
      <c r="N685" t="s">
        <v>436</v>
      </c>
      <c r="O685" t="s">
        <v>35</v>
      </c>
      <c r="P685">
        <f t="shared" si="23"/>
        <v>86999471391</v>
      </c>
      <c r="Q685" s="4">
        <v>45665</v>
      </c>
      <c r="R685" s="4">
        <v>45665</v>
      </c>
      <c r="S685">
        <v>58126</v>
      </c>
      <c r="T685">
        <v>1.15187912258722E+18</v>
      </c>
      <c r="V685" s="5">
        <v>595.16999999999996</v>
      </c>
    </row>
    <row r="686" spans="1:22" x14ac:dyDescent="0.25">
      <c r="A686" t="s">
        <v>59</v>
      </c>
      <c r="B686">
        <v>789</v>
      </c>
      <c r="C686" t="s">
        <v>3332</v>
      </c>
      <c r="D686" s="1">
        <v>45664.562118055554</v>
      </c>
      <c r="E686" s="2">
        <v>1.2152777777777778E-3</v>
      </c>
      <c r="F686" s="3">
        <v>0.54166666666666663</v>
      </c>
      <c r="G686" t="s">
        <v>52</v>
      </c>
      <c r="H686" t="s">
        <v>24</v>
      </c>
      <c r="I686" t="s">
        <v>25</v>
      </c>
      <c r="J686" t="str">
        <f>VLOOKUP(C686,[1]Plan1!$A:$B,2,FALSE)</f>
        <v>CARTEIRA B</v>
      </c>
      <c r="K686">
        <v>102017</v>
      </c>
      <c r="L686">
        <v>355236</v>
      </c>
      <c r="M686" s="7">
        <f t="shared" si="22"/>
        <v>1077351009</v>
      </c>
      <c r="N686" t="s">
        <v>570</v>
      </c>
      <c r="O686" t="s">
        <v>37</v>
      </c>
      <c r="P686">
        <f t="shared" si="23"/>
        <v>86999471401</v>
      </c>
      <c r="Q686" s="4">
        <v>45665</v>
      </c>
      <c r="R686" s="4">
        <v>45665</v>
      </c>
      <c r="S686">
        <v>58126</v>
      </c>
      <c r="T686">
        <v>1.2536951961519501E+18</v>
      </c>
      <c r="V686" s="5">
        <v>5941.32</v>
      </c>
    </row>
    <row r="687" spans="1:22" x14ac:dyDescent="0.25">
      <c r="A687" t="s">
        <v>59</v>
      </c>
      <c r="B687">
        <v>597</v>
      </c>
      <c r="C687" t="s">
        <v>3332</v>
      </c>
      <c r="D687" s="1">
        <v>45665.431388888886</v>
      </c>
      <c r="E687" s="2">
        <v>7.1759259259259259E-4</v>
      </c>
      <c r="F687" s="3">
        <v>0.41666666666666669</v>
      </c>
      <c r="G687" t="s">
        <v>52</v>
      </c>
      <c r="H687" t="s">
        <v>24</v>
      </c>
      <c r="I687" t="s">
        <v>25</v>
      </c>
      <c r="J687" t="str">
        <f>VLOOKUP(C687,[1]Plan1!$A:$B,2,FALSE)</f>
        <v>CARTEIRA B</v>
      </c>
      <c r="K687">
        <v>103977</v>
      </c>
      <c r="L687">
        <v>365629</v>
      </c>
      <c r="M687" s="7">
        <f t="shared" si="22"/>
        <v>1077351010</v>
      </c>
      <c r="N687" t="s">
        <v>571</v>
      </c>
      <c r="O687" t="s">
        <v>26</v>
      </c>
      <c r="P687">
        <f t="shared" si="23"/>
        <v>86999471411</v>
      </c>
      <c r="Q687" s="4">
        <v>45666</v>
      </c>
      <c r="R687" s="4">
        <v>45666</v>
      </c>
      <c r="S687">
        <v>58126</v>
      </c>
      <c r="T687">
        <v>1.2591466958375099E+18</v>
      </c>
      <c r="V687" s="5">
        <v>5244.45</v>
      </c>
    </row>
    <row r="688" spans="1:22" x14ac:dyDescent="0.25">
      <c r="A688" t="s">
        <v>59</v>
      </c>
      <c r="B688">
        <v>506</v>
      </c>
      <c r="C688" t="s">
        <v>3332</v>
      </c>
      <c r="D688" s="1">
        <v>45665.464525462965</v>
      </c>
      <c r="E688" s="2">
        <v>5.9027777777777778E-4</v>
      </c>
      <c r="F688" s="3">
        <v>0.45833333333333331</v>
      </c>
      <c r="G688" t="s">
        <v>52</v>
      </c>
      <c r="H688" t="s">
        <v>24</v>
      </c>
      <c r="I688" t="s">
        <v>25</v>
      </c>
      <c r="J688" t="str">
        <f>VLOOKUP(C688,[1]Plan1!$A:$B,2,FALSE)</f>
        <v>CARTEIRA B</v>
      </c>
      <c r="K688">
        <v>112259</v>
      </c>
      <c r="L688">
        <v>283749</v>
      </c>
      <c r="M688" s="7">
        <f t="shared" si="22"/>
        <v>1077351011</v>
      </c>
      <c r="N688" t="s">
        <v>572</v>
      </c>
      <c r="O688" t="s">
        <v>34</v>
      </c>
      <c r="P688">
        <f t="shared" si="23"/>
        <v>86999471421</v>
      </c>
      <c r="Q688" s="4">
        <v>45666</v>
      </c>
      <c r="R688" s="4">
        <v>45666</v>
      </c>
      <c r="S688">
        <v>58126</v>
      </c>
      <c r="T688">
        <v>1.3551448831233201E+18</v>
      </c>
      <c r="V688" s="5">
        <v>4467.5</v>
      </c>
    </row>
    <row r="689" spans="1:22" x14ac:dyDescent="0.25">
      <c r="A689" t="s">
        <v>61</v>
      </c>
      <c r="B689">
        <v>197</v>
      </c>
      <c r="C689" t="s">
        <v>3332</v>
      </c>
      <c r="D689" s="1">
        <v>45665.499016203707</v>
      </c>
      <c r="E689" s="2">
        <v>5.6712962962962967E-4</v>
      </c>
      <c r="F689" s="3">
        <v>0.45833333333333331</v>
      </c>
      <c r="G689" t="s">
        <v>52</v>
      </c>
      <c r="H689" t="s">
        <v>24</v>
      </c>
      <c r="I689" t="s">
        <v>25</v>
      </c>
      <c r="J689" t="str">
        <f>VLOOKUP(C689,[1]Plan1!$A:$B,2,FALSE)</f>
        <v>CARTEIRA B</v>
      </c>
      <c r="K689">
        <v>253423</v>
      </c>
      <c r="L689">
        <v>388746</v>
      </c>
      <c r="M689" s="7">
        <f t="shared" si="22"/>
        <v>1077351012</v>
      </c>
      <c r="N689" t="s">
        <v>573</v>
      </c>
      <c r="O689" t="s">
        <v>26</v>
      </c>
      <c r="P689">
        <f t="shared" si="23"/>
        <v>86999471431</v>
      </c>
      <c r="Q689" s="4">
        <v>45666</v>
      </c>
      <c r="R689" s="4">
        <v>45666</v>
      </c>
      <c r="S689">
        <v>58126</v>
      </c>
      <c r="T689">
        <v>1.4781095333593101E+18</v>
      </c>
      <c r="V689" s="5">
        <v>2512.71</v>
      </c>
    </row>
    <row r="690" spans="1:22" x14ac:dyDescent="0.25">
      <c r="A690" t="s">
        <v>59</v>
      </c>
      <c r="B690">
        <v>476</v>
      </c>
      <c r="C690" t="s">
        <v>3332</v>
      </c>
      <c r="D690" s="1">
        <v>45665.502280092594</v>
      </c>
      <c r="E690" s="2">
        <v>4.7453703703703704E-4</v>
      </c>
      <c r="F690" s="3">
        <v>0.5</v>
      </c>
      <c r="G690" t="s">
        <v>52</v>
      </c>
      <c r="H690" t="s">
        <v>24</v>
      </c>
      <c r="I690" t="s">
        <v>25</v>
      </c>
      <c r="J690" t="str">
        <f>VLOOKUP(C690,[1]Plan1!$A:$B,2,FALSE)</f>
        <v>CARTEIRA B</v>
      </c>
      <c r="K690">
        <v>112616</v>
      </c>
      <c r="L690">
        <v>319425</v>
      </c>
      <c r="M690" s="7">
        <f t="shared" si="22"/>
        <v>1077351013</v>
      </c>
      <c r="N690" t="s">
        <v>114</v>
      </c>
      <c r="O690" t="s">
        <v>26</v>
      </c>
      <c r="P690">
        <f t="shared" si="23"/>
        <v>86999471441</v>
      </c>
      <c r="Q690" s="4">
        <v>45666</v>
      </c>
      <c r="R690" s="4">
        <v>45666</v>
      </c>
      <c r="S690">
        <v>58126</v>
      </c>
      <c r="T690">
        <v>1.33340139450114E+18</v>
      </c>
      <c r="V690" s="5">
        <v>16236.16</v>
      </c>
    </row>
    <row r="691" spans="1:22" x14ac:dyDescent="0.25">
      <c r="A691" t="s">
        <v>61</v>
      </c>
      <c r="B691">
        <v>146</v>
      </c>
      <c r="C691" t="s">
        <v>3332</v>
      </c>
      <c r="D691" s="1">
        <v>45665.549201388887</v>
      </c>
      <c r="E691" s="2">
        <v>6.7129629629629625E-4</v>
      </c>
      <c r="F691" s="3">
        <v>0.54166666666666663</v>
      </c>
      <c r="G691" t="s">
        <v>52</v>
      </c>
      <c r="H691" t="s">
        <v>24</v>
      </c>
      <c r="I691" t="s">
        <v>25</v>
      </c>
      <c r="J691" t="str">
        <f>VLOOKUP(C691,[1]Plan1!$A:$B,2,FALSE)</f>
        <v>CARTEIRA B</v>
      </c>
      <c r="K691">
        <v>253147</v>
      </c>
      <c r="L691">
        <v>346676</v>
      </c>
      <c r="M691" s="7">
        <f t="shared" si="22"/>
        <v>1077351014</v>
      </c>
      <c r="N691" t="s">
        <v>403</v>
      </c>
      <c r="O691" t="s">
        <v>35</v>
      </c>
      <c r="P691">
        <f t="shared" si="23"/>
        <v>86999471451</v>
      </c>
      <c r="Q691" s="4">
        <v>45666</v>
      </c>
      <c r="R691" s="4">
        <v>45666</v>
      </c>
      <c r="S691">
        <v>58126</v>
      </c>
      <c r="T691">
        <v>1.3989713886891699E+18</v>
      </c>
      <c r="V691" s="5">
        <v>2291.96</v>
      </c>
    </row>
    <row r="692" spans="1:22" x14ac:dyDescent="0.25">
      <c r="A692" t="s">
        <v>61</v>
      </c>
      <c r="B692">
        <v>171</v>
      </c>
      <c r="C692" t="s">
        <v>3332</v>
      </c>
      <c r="D692" s="1">
        <v>45663.393553240741</v>
      </c>
      <c r="E692" s="2">
        <v>1.9791666666666668E-3</v>
      </c>
      <c r="F692" s="3">
        <v>0.375</v>
      </c>
      <c r="G692" t="s">
        <v>364</v>
      </c>
      <c r="H692" t="s">
        <v>41</v>
      </c>
      <c r="I692" t="s">
        <v>25</v>
      </c>
      <c r="J692" t="str">
        <f>VLOOKUP(C692,[1]Plan1!$A:$B,2,FALSE)</f>
        <v>CARTEIRA B</v>
      </c>
      <c r="K692">
        <v>253201</v>
      </c>
      <c r="L692">
        <v>363340</v>
      </c>
      <c r="M692" s="7">
        <f t="shared" si="22"/>
        <v>1077351015</v>
      </c>
      <c r="N692" t="s">
        <v>574</v>
      </c>
      <c r="O692" t="s">
        <v>37</v>
      </c>
      <c r="P692">
        <f t="shared" si="23"/>
        <v>86999471461</v>
      </c>
      <c r="Q692" s="4">
        <v>45664.395138888889</v>
      </c>
      <c r="R692" s="4">
        <v>45664</v>
      </c>
      <c r="S692">
        <v>58126</v>
      </c>
      <c r="T692">
        <v>1.39897156001391E+18</v>
      </c>
      <c r="V692" s="5">
        <v>3027.78</v>
      </c>
    </row>
    <row r="693" spans="1:22" x14ac:dyDescent="0.25">
      <c r="A693" t="s">
        <v>56</v>
      </c>
      <c r="B693">
        <v>1152</v>
      </c>
      <c r="C693" t="s">
        <v>3332</v>
      </c>
      <c r="D693" s="1">
        <v>45663.517476851855</v>
      </c>
      <c r="E693" s="2">
        <v>1.7708333333333332E-3</v>
      </c>
      <c r="F693" s="3">
        <v>0.5</v>
      </c>
      <c r="G693" t="s">
        <v>364</v>
      </c>
      <c r="H693" t="s">
        <v>41</v>
      </c>
      <c r="I693" t="s">
        <v>25</v>
      </c>
      <c r="J693" t="str">
        <f>VLOOKUP(C693,[1]Plan1!$A:$B,2,FALSE)</f>
        <v>CARTEIRA B</v>
      </c>
      <c r="K693">
        <v>70501</v>
      </c>
      <c r="L693">
        <v>342925</v>
      </c>
      <c r="M693" s="7">
        <f t="shared" si="22"/>
        <v>1077351016</v>
      </c>
      <c r="N693" t="s">
        <v>451</v>
      </c>
      <c r="O693" t="s">
        <v>26</v>
      </c>
      <c r="P693">
        <f t="shared" si="23"/>
        <v>86999471471</v>
      </c>
      <c r="Q693" s="4">
        <v>45664.518750000003</v>
      </c>
      <c r="R693" s="4">
        <v>45664</v>
      </c>
      <c r="S693">
        <v>58126</v>
      </c>
      <c r="T693">
        <v>1.0337587394564E+18</v>
      </c>
      <c r="V693" s="5">
        <v>8131.53</v>
      </c>
    </row>
    <row r="694" spans="1:22" x14ac:dyDescent="0.25">
      <c r="A694" t="s">
        <v>59</v>
      </c>
      <c r="B694">
        <v>654</v>
      </c>
      <c r="C694" t="s">
        <v>3332</v>
      </c>
      <c r="D694" s="1">
        <v>45664.49628472222</v>
      </c>
      <c r="E694" s="2">
        <v>6.7476851851851856E-3</v>
      </c>
      <c r="F694" s="3">
        <v>0.45833333333333331</v>
      </c>
      <c r="G694" t="s">
        <v>364</v>
      </c>
      <c r="H694" t="s">
        <v>41</v>
      </c>
      <c r="I694" t="s">
        <v>25</v>
      </c>
      <c r="J694" t="str">
        <f>VLOOKUP(C694,[1]Plan1!$A:$B,2,FALSE)</f>
        <v>CARTEIRA B</v>
      </c>
      <c r="K694">
        <v>101968</v>
      </c>
      <c r="L694">
        <v>341095</v>
      </c>
      <c r="M694" s="7">
        <f t="shared" si="22"/>
        <v>1077351017</v>
      </c>
      <c r="N694" t="s">
        <v>155</v>
      </c>
      <c r="O694" t="s">
        <v>34</v>
      </c>
      <c r="P694">
        <f t="shared" si="23"/>
        <v>86999471481</v>
      </c>
      <c r="Q694" s="4">
        <v>45665.50277777778</v>
      </c>
      <c r="R694" s="4">
        <v>45665</v>
      </c>
      <c r="S694">
        <v>58126</v>
      </c>
      <c r="T694">
        <v>1.26963889033186E+18</v>
      </c>
      <c r="V694" s="5">
        <v>2313.3000000000002</v>
      </c>
    </row>
    <row r="695" spans="1:22" x14ac:dyDescent="0.25">
      <c r="A695" t="s">
        <v>59</v>
      </c>
      <c r="B695">
        <v>332</v>
      </c>
      <c r="C695" t="s">
        <v>3332</v>
      </c>
      <c r="D695" s="1">
        <v>45664.583078703705</v>
      </c>
      <c r="E695" s="2">
        <v>3.7037037037037035E-4</v>
      </c>
      <c r="F695" s="3">
        <v>0.54166666666666663</v>
      </c>
      <c r="G695" t="s">
        <v>364</v>
      </c>
      <c r="H695" t="s">
        <v>41</v>
      </c>
      <c r="I695" t="s">
        <v>25</v>
      </c>
      <c r="J695" t="str">
        <f>VLOOKUP(C695,[1]Plan1!$A:$B,2,FALSE)</f>
        <v>CARTEIRA B</v>
      </c>
      <c r="K695">
        <v>174324</v>
      </c>
      <c r="L695">
        <v>376708</v>
      </c>
      <c r="M695" s="7">
        <f t="shared" si="22"/>
        <v>1077351018</v>
      </c>
      <c r="N695" t="s">
        <v>575</v>
      </c>
      <c r="O695" t="s">
        <v>26</v>
      </c>
      <c r="P695">
        <f t="shared" si="23"/>
        <v>86999471491</v>
      </c>
      <c r="Q695" s="4">
        <v>45665.364583333336</v>
      </c>
      <c r="R695" s="4">
        <v>45665</v>
      </c>
      <c r="S695">
        <v>58126</v>
      </c>
      <c r="T695">
        <v>1.3638962352152901E+18</v>
      </c>
      <c r="V695" s="5">
        <v>4965.75</v>
      </c>
    </row>
    <row r="696" spans="1:22" x14ac:dyDescent="0.25">
      <c r="A696" t="s">
        <v>59</v>
      </c>
      <c r="B696">
        <v>426</v>
      </c>
      <c r="C696" t="s">
        <v>3332</v>
      </c>
      <c r="D696" s="1">
        <v>45664.598726851851</v>
      </c>
      <c r="E696" s="2">
        <v>6.9560185185185185E-3</v>
      </c>
      <c r="F696" s="3">
        <v>0.58333333333333337</v>
      </c>
      <c r="G696" t="s">
        <v>364</v>
      </c>
      <c r="H696" t="s">
        <v>41</v>
      </c>
      <c r="I696" t="s">
        <v>25</v>
      </c>
      <c r="J696" t="str">
        <f>VLOOKUP(C696,[1]Plan1!$A:$B,2,FALSE)</f>
        <v>CARTEIRA B</v>
      </c>
      <c r="K696">
        <v>103341</v>
      </c>
      <c r="L696">
        <v>138364</v>
      </c>
      <c r="M696" s="7">
        <f t="shared" si="22"/>
        <v>1077351019</v>
      </c>
      <c r="N696" t="s">
        <v>82</v>
      </c>
      <c r="O696" t="s">
        <v>26</v>
      </c>
      <c r="P696">
        <f t="shared" si="23"/>
        <v>86999471501</v>
      </c>
      <c r="Q696" s="4">
        <v>45665.590277777781</v>
      </c>
      <c r="R696" s="4">
        <v>45665</v>
      </c>
      <c r="S696">
        <v>58126</v>
      </c>
      <c r="T696">
        <v>1.3055148816377001E+18</v>
      </c>
      <c r="V696" s="5">
        <v>5832.35</v>
      </c>
    </row>
    <row r="697" spans="1:22" x14ac:dyDescent="0.25">
      <c r="A697" t="s">
        <v>59</v>
      </c>
      <c r="B697">
        <v>555</v>
      </c>
      <c r="C697" t="s">
        <v>3332</v>
      </c>
      <c r="D697" s="1">
        <v>45665.485879629632</v>
      </c>
      <c r="E697" s="2">
        <v>4.1666666666666669E-4</v>
      </c>
      <c r="F697" s="3">
        <v>0.45833333333333331</v>
      </c>
      <c r="G697" t="s">
        <v>364</v>
      </c>
      <c r="H697" t="s">
        <v>41</v>
      </c>
      <c r="I697" t="s">
        <v>25</v>
      </c>
      <c r="J697" t="str">
        <f>VLOOKUP(C697,[1]Plan1!$A:$B,2,FALSE)</f>
        <v>CARTEIRA B</v>
      </c>
      <c r="K697">
        <v>103341</v>
      </c>
      <c r="L697">
        <v>138364</v>
      </c>
      <c r="M697" s="7">
        <f t="shared" si="22"/>
        <v>1077351020</v>
      </c>
      <c r="N697" t="s">
        <v>82</v>
      </c>
      <c r="O697" t="s">
        <v>35</v>
      </c>
      <c r="P697">
        <f t="shared" si="23"/>
        <v>86999471511</v>
      </c>
      <c r="Q697" s="4">
        <v>45666.486111111109</v>
      </c>
      <c r="R697" s="4">
        <v>45666</v>
      </c>
      <c r="S697">
        <v>58126</v>
      </c>
      <c r="T697">
        <v>1.3055148816377001E+18</v>
      </c>
      <c r="V697" s="5">
        <v>5832.35</v>
      </c>
    </row>
    <row r="698" spans="1:22" x14ac:dyDescent="0.25">
      <c r="A698" t="s">
        <v>61</v>
      </c>
      <c r="B698">
        <v>104</v>
      </c>
      <c r="C698" t="s">
        <v>3332</v>
      </c>
      <c r="D698" s="1">
        <v>45665.528252314813</v>
      </c>
      <c r="E698" s="2">
        <v>6.053240740740741E-3</v>
      </c>
      <c r="F698" s="3">
        <v>0.5</v>
      </c>
      <c r="G698" t="s">
        <v>364</v>
      </c>
      <c r="H698" t="s">
        <v>41</v>
      </c>
      <c r="I698" t="s">
        <v>25</v>
      </c>
      <c r="J698" t="str">
        <f>VLOOKUP(C698,[1]Plan1!$A:$B,2,FALSE)</f>
        <v>CARTEIRA B</v>
      </c>
      <c r="K698">
        <v>252144</v>
      </c>
      <c r="L698">
        <v>325987</v>
      </c>
      <c r="M698" s="7">
        <f t="shared" si="22"/>
        <v>1077351021</v>
      </c>
      <c r="N698" t="s">
        <v>372</v>
      </c>
      <c r="O698" t="s">
        <v>37</v>
      </c>
      <c r="P698">
        <f t="shared" si="23"/>
        <v>86999471521</v>
      </c>
      <c r="Q698" s="4">
        <v>45666.53402777778</v>
      </c>
      <c r="R698" s="4">
        <v>45666</v>
      </c>
      <c r="S698">
        <v>58126</v>
      </c>
      <c r="T698">
        <v>1.4007842956095401E+18</v>
      </c>
      <c r="V698" s="5">
        <v>3963.56</v>
      </c>
    </row>
    <row r="699" spans="1:22" x14ac:dyDescent="0.25">
      <c r="A699" t="s">
        <v>59</v>
      </c>
      <c r="B699">
        <v>332</v>
      </c>
      <c r="C699" t="s">
        <v>3332</v>
      </c>
      <c r="D699" s="1">
        <v>45665.593877314815</v>
      </c>
      <c r="E699" s="2">
        <v>1.3009259259259259E-2</v>
      </c>
      <c r="F699" s="3">
        <v>0.58333333333333337</v>
      </c>
      <c r="G699" t="s">
        <v>364</v>
      </c>
      <c r="H699" t="s">
        <v>41</v>
      </c>
      <c r="I699" t="s">
        <v>25</v>
      </c>
      <c r="J699" t="str">
        <f>VLOOKUP(C699,[1]Plan1!$A:$B,2,FALSE)</f>
        <v>CARTEIRA B</v>
      </c>
      <c r="K699">
        <v>174324</v>
      </c>
      <c r="L699">
        <v>376708</v>
      </c>
      <c r="M699" s="7">
        <f t="shared" si="22"/>
        <v>1077351022</v>
      </c>
      <c r="N699" t="s">
        <v>575</v>
      </c>
      <c r="O699" t="s">
        <v>26</v>
      </c>
      <c r="P699">
        <f t="shared" si="23"/>
        <v>86999471531</v>
      </c>
      <c r="Q699" s="4">
        <v>45667.375</v>
      </c>
      <c r="R699" s="4">
        <v>45667</v>
      </c>
      <c r="S699">
        <v>58126</v>
      </c>
      <c r="T699">
        <v>1.3638962352152901E+18</v>
      </c>
      <c r="V699" s="5">
        <v>4965.75</v>
      </c>
    </row>
    <row r="700" spans="1:22" x14ac:dyDescent="0.25">
      <c r="A700" t="s">
        <v>59</v>
      </c>
      <c r="B700">
        <v>500</v>
      </c>
      <c r="C700" t="s">
        <v>3332</v>
      </c>
      <c r="D700" s="1">
        <v>45666.462500000001</v>
      </c>
      <c r="E700" s="2">
        <v>4.3981481481481481E-4</v>
      </c>
      <c r="F700" s="3">
        <v>0.45833333333333331</v>
      </c>
      <c r="G700" t="s">
        <v>364</v>
      </c>
      <c r="H700" t="s">
        <v>41</v>
      </c>
      <c r="I700" t="s">
        <v>25</v>
      </c>
      <c r="J700" t="str">
        <f>VLOOKUP(C700,[1]Plan1!$A:$B,2,FALSE)</f>
        <v>CARTEIRA B</v>
      </c>
      <c r="K700">
        <v>101927</v>
      </c>
      <c r="L700">
        <v>304439</v>
      </c>
      <c r="M700" s="7">
        <f t="shared" si="22"/>
        <v>1077351023</v>
      </c>
      <c r="N700" t="s">
        <v>447</v>
      </c>
      <c r="O700" t="s">
        <v>34</v>
      </c>
      <c r="P700">
        <f t="shared" si="23"/>
        <v>86999471541</v>
      </c>
      <c r="Q700" s="4">
        <v>45667.364583333336</v>
      </c>
      <c r="R700" s="4">
        <v>45667</v>
      </c>
      <c r="S700">
        <v>58126</v>
      </c>
      <c r="T700">
        <v>1.2493450782966001E+18</v>
      </c>
      <c r="V700" s="5">
        <v>3643.44</v>
      </c>
    </row>
    <row r="701" spans="1:22" x14ac:dyDescent="0.25">
      <c r="A701" t="s">
        <v>61</v>
      </c>
      <c r="B701">
        <v>73</v>
      </c>
      <c r="C701" t="s">
        <v>3332</v>
      </c>
      <c r="D701" s="1">
        <v>45666.483900462961</v>
      </c>
      <c r="E701" s="2">
        <v>6.2731481481481484E-3</v>
      </c>
      <c r="F701" s="3">
        <v>0.45833333333333331</v>
      </c>
      <c r="G701" t="s">
        <v>364</v>
      </c>
      <c r="H701" t="s">
        <v>41</v>
      </c>
      <c r="I701" t="s">
        <v>25</v>
      </c>
      <c r="J701" t="str">
        <f>VLOOKUP(C701,[1]Plan1!$A:$B,2,FALSE)</f>
        <v>CARTEIRA B</v>
      </c>
      <c r="K701">
        <v>252149</v>
      </c>
      <c r="L701">
        <v>382860</v>
      </c>
      <c r="M701" s="7">
        <f t="shared" si="22"/>
        <v>1077351024</v>
      </c>
      <c r="N701" t="s">
        <v>576</v>
      </c>
      <c r="O701" t="s">
        <v>26</v>
      </c>
      <c r="P701">
        <f t="shared" si="23"/>
        <v>86999471551</v>
      </c>
      <c r="Q701" s="4">
        <v>45667.371527777781</v>
      </c>
      <c r="R701" s="4">
        <v>45667</v>
      </c>
      <c r="S701">
        <v>58126</v>
      </c>
      <c r="T701">
        <v>1.4207384701748401E+18</v>
      </c>
      <c r="V701" s="5">
        <v>6859.08</v>
      </c>
    </row>
    <row r="702" spans="1:22" x14ac:dyDescent="0.25">
      <c r="A702" t="s">
        <v>59</v>
      </c>
      <c r="B702">
        <v>426</v>
      </c>
      <c r="C702" t="s">
        <v>3332</v>
      </c>
      <c r="D702" s="1">
        <v>45666.49019675926</v>
      </c>
      <c r="E702" s="2">
        <v>5.4861111111111109E-3</v>
      </c>
      <c r="F702" s="3">
        <v>0.45833333333333331</v>
      </c>
      <c r="G702" t="s">
        <v>364</v>
      </c>
      <c r="H702" t="s">
        <v>41</v>
      </c>
      <c r="I702" t="s">
        <v>25</v>
      </c>
      <c r="J702" t="str">
        <f>VLOOKUP(C702,[1]Plan1!$A:$B,2,FALSE)</f>
        <v>CARTEIRA B</v>
      </c>
      <c r="K702">
        <v>103341</v>
      </c>
      <c r="L702">
        <v>138364</v>
      </c>
      <c r="M702" s="7">
        <f t="shared" si="22"/>
        <v>1077351025</v>
      </c>
      <c r="N702" t="s">
        <v>82</v>
      </c>
      <c r="O702" t="s">
        <v>26</v>
      </c>
      <c r="P702">
        <f t="shared" si="23"/>
        <v>86999471561</v>
      </c>
      <c r="Q702" s="4">
        <v>45670.375</v>
      </c>
      <c r="R702" s="4">
        <v>45670</v>
      </c>
      <c r="S702">
        <v>58126</v>
      </c>
      <c r="T702">
        <v>1.3055148816377001E+18</v>
      </c>
      <c r="V702" s="5">
        <v>5832.35</v>
      </c>
    </row>
    <row r="703" spans="1:22" x14ac:dyDescent="0.25">
      <c r="A703" t="s">
        <v>56</v>
      </c>
      <c r="B703">
        <v>1410</v>
      </c>
      <c r="C703" t="s">
        <v>3332</v>
      </c>
      <c r="D703" s="1">
        <v>45666.523344907408</v>
      </c>
      <c r="E703" s="2">
        <v>2.9398148148148148E-3</v>
      </c>
      <c r="F703" s="3">
        <v>0.5</v>
      </c>
      <c r="G703" t="s">
        <v>364</v>
      </c>
      <c r="H703" t="s">
        <v>41</v>
      </c>
      <c r="I703" t="s">
        <v>25</v>
      </c>
      <c r="J703" t="str">
        <f>VLOOKUP(C703,[1]Plan1!$A:$B,2,FALSE)</f>
        <v>CARTEIRA B</v>
      </c>
      <c r="K703">
        <v>56090</v>
      </c>
      <c r="L703">
        <v>93220</v>
      </c>
      <c r="M703" s="7">
        <f t="shared" si="22"/>
        <v>1077351026</v>
      </c>
      <c r="N703" t="s">
        <v>577</v>
      </c>
      <c r="O703" t="s">
        <v>35</v>
      </c>
      <c r="P703">
        <f t="shared" si="23"/>
        <v>86999471571</v>
      </c>
      <c r="Q703" s="4">
        <v>45667.381944444445</v>
      </c>
      <c r="R703" s="4">
        <v>45667</v>
      </c>
      <c r="S703">
        <v>58126</v>
      </c>
      <c r="T703">
        <v>9.5004699993841997E+17</v>
      </c>
      <c r="V703" s="5">
        <v>4079.35</v>
      </c>
    </row>
    <row r="704" spans="1:22" x14ac:dyDescent="0.25">
      <c r="A704" t="s">
        <v>61</v>
      </c>
      <c r="B704">
        <v>73</v>
      </c>
      <c r="C704" t="s">
        <v>3332</v>
      </c>
      <c r="D704" s="1">
        <v>45667.412731481483</v>
      </c>
      <c r="E704" s="2">
        <v>3.2870370370370371E-3</v>
      </c>
      <c r="F704" s="3">
        <v>0.375</v>
      </c>
      <c r="G704" t="s">
        <v>364</v>
      </c>
      <c r="H704" t="s">
        <v>41</v>
      </c>
      <c r="I704" t="s">
        <v>25</v>
      </c>
      <c r="J704" t="str">
        <f>VLOOKUP(C704,[1]Plan1!$A:$B,2,FALSE)</f>
        <v>CARTEIRA B</v>
      </c>
      <c r="K704">
        <v>252149</v>
      </c>
      <c r="L704">
        <v>382860</v>
      </c>
      <c r="M704" s="7">
        <f t="shared" si="22"/>
        <v>1077351027</v>
      </c>
      <c r="N704" t="s">
        <v>576</v>
      </c>
      <c r="O704" t="s">
        <v>37</v>
      </c>
      <c r="P704">
        <f t="shared" si="23"/>
        <v>86999471581</v>
      </c>
      <c r="Q704" s="4">
        <v>45670.415277777778</v>
      </c>
      <c r="R704" s="4">
        <v>45670</v>
      </c>
      <c r="S704">
        <v>58126</v>
      </c>
      <c r="T704">
        <v>1.4207384701748401E+18</v>
      </c>
      <c r="V704" s="5">
        <v>6859.08</v>
      </c>
    </row>
    <row r="705" spans="1:22" x14ac:dyDescent="0.25">
      <c r="A705" t="s">
        <v>59</v>
      </c>
      <c r="B705">
        <v>463</v>
      </c>
      <c r="C705" t="s">
        <v>3332</v>
      </c>
      <c r="D705" s="1">
        <v>45667.41605324074</v>
      </c>
      <c r="E705" s="2">
        <v>1.0185185185185184E-3</v>
      </c>
      <c r="F705" s="3">
        <v>0.375</v>
      </c>
      <c r="G705" t="s">
        <v>364</v>
      </c>
      <c r="H705" t="s">
        <v>41</v>
      </c>
      <c r="I705" t="s">
        <v>25</v>
      </c>
      <c r="J705" t="str">
        <f>VLOOKUP(C705,[1]Plan1!$A:$B,2,FALSE)</f>
        <v>CARTEIRA B</v>
      </c>
      <c r="K705">
        <v>174324</v>
      </c>
      <c r="L705">
        <v>376708</v>
      </c>
      <c r="M705" s="7">
        <f t="shared" si="22"/>
        <v>1077351028</v>
      </c>
      <c r="N705" t="s">
        <v>575</v>
      </c>
      <c r="O705" t="s">
        <v>26</v>
      </c>
      <c r="P705">
        <f t="shared" si="23"/>
        <v>86999471591</v>
      </c>
      <c r="Q705" s="4">
        <v>45670.416666666664</v>
      </c>
      <c r="R705" s="4">
        <v>45670</v>
      </c>
      <c r="S705">
        <v>58126</v>
      </c>
      <c r="T705">
        <v>1.3638962352152901E+18</v>
      </c>
      <c r="V705" s="5">
        <v>4965.75</v>
      </c>
    </row>
    <row r="706" spans="1:22" x14ac:dyDescent="0.25">
      <c r="A706" t="s">
        <v>56</v>
      </c>
      <c r="B706">
        <v>1410</v>
      </c>
      <c r="C706" t="s">
        <v>3332</v>
      </c>
      <c r="D706" s="1">
        <v>45667.41710648148</v>
      </c>
      <c r="E706" s="2">
        <v>3.8541666666666668E-3</v>
      </c>
      <c r="F706" s="3">
        <v>0.41666666666666669</v>
      </c>
      <c r="G706" t="s">
        <v>364</v>
      </c>
      <c r="H706" t="s">
        <v>41</v>
      </c>
      <c r="I706" t="s">
        <v>25</v>
      </c>
      <c r="J706" t="str">
        <f>VLOOKUP(C706,[1]Plan1!$A:$B,2,FALSE)</f>
        <v>CARTEIRA B</v>
      </c>
      <c r="K706">
        <v>56090</v>
      </c>
      <c r="L706">
        <v>93220</v>
      </c>
      <c r="M706" s="7">
        <f t="shared" si="22"/>
        <v>1077351029</v>
      </c>
      <c r="N706" t="s">
        <v>577</v>
      </c>
      <c r="O706" t="s">
        <v>34</v>
      </c>
      <c r="P706">
        <f t="shared" si="23"/>
        <v>86999471601</v>
      </c>
      <c r="Q706" s="4">
        <v>45670.420138888891</v>
      </c>
      <c r="R706" s="4">
        <v>45670</v>
      </c>
      <c r="S706">
        <v>58126</v>
      </c>
      <c r="T706">
        <v>9.5004699993841997E+17</v>
      </c>
      <c r="V706" s="5">
        <v>4079.35</v>
      </c>
    </row>
    <row r="707" spans="1:22" x14ac:dyDescent="0.25">
      <c r="A707" t="s">
        <v>59</v>
      </c>
      <c r="B707">
        <v>426</v>
      </c>
      <c r="C707" t="s">
        <v>3332</v>
      </c>
      <c r="D707" s="1">
        <v>45667.482685185183</v>
      </c>
      <c r="E707" s="2">
        <v>5.3356481481481484E-3</v>
      </c>
      <c r="F707" s="3">
        <v>0.45833333333333331</v>
      </c>
      <c r="G707" t="s">
        <v>364</v>
      </c>
      <c r="H707" t="s">
        <v>41</v>
      </c>
      <c r="I707" t="s">
        <v>25</v>
      </c>
      <c r="J707" t="str">
        <f>VLOOKUP(C707,[1]Plan1!$A:$B,2,FALSE)</f>
        <v>CARTEIRA B</v>
      </c>
      <c r="K707">
        <v>103341</v>
      </c>
      <c r="L707">
        <v>138364</v>
      </c>
      <c r="M707" s="7">
        <f t="shared" si="22"/>
        <v>1077351030</v>
      </c>
      <c r="N707" t="s">
        <v>82</v>
      </c>
      <c r="O707" t="s">
        <v>26</v>
      </c>
      <c r="P707">
        <f t="shared" si="23"/>
        <v>86999471611</v>
      </c>
      <c r="Q707" s="4">
        <v>45670.375</v>
      </c>
      <c r="R707" s="4">
        <v>45670</v>
      </c>
      <c r="S707">
        <v>58126</v>
      </c>
      <c r="T707">
        <v>1.3055148816377001E+18</v>
      </c>
      <c r="V707" s="5">
        <v>5832.35</v>
      </c>
    </row>
    <row r="708" spans="1:22" x14ac:dyDescent="0.25">
      <c r="A708" t="s">
        <v>59</v>
      </c>
      <c r="B708">
        <v>-14</v>
      </c>
      <c r="C708" t="s">
        <v>3332</v>
      </c>
      <c r="D708" s="1">
        <v>45663.395555555559</v>
      </c>
      <c r="E708" s="2">
        <v>2.4189814814814816E-3</v>
      </c>
      <c r="F708" s="3">
        <v>0.375</v>
      </c>
      <c r="G708" t="s">
        <v>368</v>
      </c>
      <c r="H708" t="s">
        <v>41</v>
      </c>
      <c r="I708" t="s">
        <v>25</v>
      </c>
      <c r="J708" t="str">
        <f>VLOOKUP(C708,[1]Plan1!$A:$B,2,FALSE)</f>
        <v>CARTEIRA B</v>
      </c>
      <c r="K708">
        <v>113721</v>
      </c>
      <c r="L708">
        <v>256628</v>
      </c>
      <c r="M708" s="7">
        <f t="shared" ref="M708:M771" si="24">M707+1</f>
        <v>1077351031</v>
      </c>
      <c r="N708" t="s">
        <v>578</v>
      </c>
      <c r="O708" t="s">
        <v>26</v>
      </c>
      <c r="P708">
        <f t="shared" ref="P708:P771" si="25">P707+10</f>
        <v>86999471621</v>
      </c>
      <c r="Q708" s="4">
        <v>45665.397916666669</v>
      </c>
      <c r="R708" s="4">
        <v>45665</v>
      </c>
      <c r="S708">
        <v>58126</v>
      </c>
      <c r="T708">
        <v>1.27507449928434E+18</v>
      </c>
      <c r="V708" s="5">
        <v>454.94</v>
      </c>
    </row>
    <row r="709" spans="1:22" x14ac:dyDescent="0.25">
      <c r="A709" t="s">
        <v>59</v>
      </c>
      <c r="B709">
        <v>668</v>
      </c>
      <c r="C709" t="s">
        <v>3332</v>
      </c>
      <c r="D709" s="1">
        <v>45663.519270833334</v>
      </c>
      <c r="E709" s="2">
        <v>2.0138888888888888E-3</v>
      </c>
      <c r="F709" s="3">
        <v>0.5</v>
      </c>
      <c r="G709" t="s">
        <v>368</v>
      </c>
      <c r="H709" t="s">
        <v>41</v>
      </c>
      <c r="I709" t="s">
        <v>25</v>
      </c>
      <c r="J709" t="str">
        <f>VLOOKUP(C709,[1]Plan1!$A:$B,2,FALSE)</f>
        <v>CARTEIRA B</v>
      </c>
      <c r="K709">
        <v>102025</v>
      </c>
      <c r="L709">
        <v>356518</v>
      </c>
      <c r="M709" s="7">
        <f t="shared" si="24"/>
        <v>1077351032</v>
      </c>
      <c r="N709" t="s">
        <v>179</v>
      </c>
      <c r="O709" t="s">
        <v>35</v>
      </c>
      <c r="P709">
        <f t="shared" si="25"/>
        <v>86999471631</v>
      </c>
      <c r="Q709" s="4">
        <v>45665.520833333336</v>
      </c>
      <c r="R709" s="4">
        <v>45665</v>
      </c>
      <c r="S709">
        <v>58126</v>
      </c>
      <c r="T709">
        <v>1.2515718901458199E+18</v>
      </c>
      <c r="V709" s="5">
        <v>1305.08</v>
      </c>
    </row>
    <row r="710" spans="1:22" x14ac:dyDescent="0.25">
      <c r="A710" t="s">
        <v>59</v>
      </c>
      <c r="B710">
        <v>413</v>
      </c>
      <c r="C710" t="s">
        <v>3332</v>
      </c>
      <c r="D710" s="1">
        <v>45666.360555555555</v>
      </c>
      <c r="E710" s="2">
        <v>1.1921296296296296E-3</v>
      </c>
      <c r="F710" s="3">
        <v>0.33333333333333331</v>
      </c>
      <c r="G710" t="s">
        <v>368</v>
      </c>
      <c r="H710" t="s">
        <v>41</v>
      </c>
      <c r="I710" t="s">
        <v>25</v>
      </c>
      <c r="J710" t="str">
        <f>VLOOKUP(C710,[1]Plan1!$A:$B,2,FALSE)</f>
        <v>CARTEIRA B</v>
      </c>
      <c r="K710">
        <v>113767</v>
      </c>
      <c r="L710">
        <v>353926</v>
      </c>
      <c r="M710" s="7">
        <f t="shared" si="24"/>
        <v>1077351033</v>
      </c>
      <c r="N710" t="s">
        <v>145</v>
      </c>
      <c r="O710" t="s">
        <v>37</v>
      </c>
      <c r="P710">
        <f t="shared" si="25"/>
        <v>86999471641</v>
      </c>
      <c r="Q710" s="4">
        <v>45667.361111111109</v>
      </c>
      <c r="R710" s="4">
        <v>45667</v>
      </c>
      <c r="S710">
        <v>58126</v>
      </c>
      <c r="T710">
        <v>1.2797858470712801E+18</v>
      </c>
      <c r="V710" s="5">
        <v>3450.24</v>
      </c>
    </row>
    <row r="711" spans="1:22" x14ac:dyDescent="0.25">
      <c r="A711" t="s">
        <v>61</v>
      </c>
      <c r="B711">
        <v>-6</v>
      </c>
      <c r="C711" t="s">
        <v>3332</v>
      </c>
      <c r="D711" s="1">
        <v>45666.4143287037</v>
      </c>
      <c r="E711" s="2">
        <v>1.5972222222222223E-3</v>
      </c>
      <c r="F711" s="3">
        <v>0.375</v>
      </c>
      <c r="G711" t="s">
        <v>368</v>
      </c>
      <c r="H711" t="s">
        <v>41</v>
      </c>
      <c r="I711" t="s">
        <v>25</v>
      </c>
      <c r="J711" t="str">
        <f>VLOOKUP(C711,[1]Plan1!$A:$B,2,FALSE)</f>
        <v>CARTEIRA B</v>
      </c>
      <c r="K711">
        <v>135990</v>
      </c>
      <c r="L711">
        <v>373520</v>
      </c>
      <c r="M711" s="7">
        <f t="shared" si="24"/>
        <v>1077351034</v>
      </c>
      <c r="N711" t="s">
        <v>174</v>
      </c>
      <c r="O711" t="s">
        <v>26</v>
      </c>
      <c r="P711">
        <f t="shared" si="25"/>
        <v>86999471651</v>
      </c>
      <c r="Q711" s="4">
        <v>45670.415277777778</v>
      </c>
      <c r="R711" s="4">
        <v>45670</v>
      </c>
      <c r="S711">
        <v>58126</v>
      </c>
      <c r="T711">
        <v>1.33268408083523E+18</v>
      </c>
      <c r="V711" s="5">
        <v>800</v>
      </c>
    </row>
    <row r="712" spans="1:22" x14ac:dyDescent="0.25">
      <c r="A712" t="s">
        <v>59</v>
      </c>
      <c r="B712">
        <v>413</v>
      </c>
      <c r="C712" t="s">
        <v>3332</v>
      </c>
      <c r="D712" s="1">
        <v>45667.358356481483</v>
      </c>
      <c r="E712" s="2">
        <v>1.6666666666666668E-3</v>
      </c>
      <c r="F712" s="3">
        <v>0.33333333333333331</v>
      </c>
      <c r="G712" t="s">
        <v>368</v>
      </c>
      <c r="H712" t="s">
        <v>41</v>
      </c>
      <c r="I712" t="s">
        <v>25</v>
      </c>
      <c r="J712" t="str">
        <f>VLOOKUP(C712,[1]Plan1!$A:$B,2,FALSE)</f>
        <v>CARTEIRA B</v>
      </c>
      <c r="K712">
        <v>113767</v>
      </c>
      <c r="L712">
        <v>353926</v>
      </c>
      <c r="M712" s="7">
        <f t="shared" si="24"/>
        <v>1077351035</v>
      </c>
      <c r="N712" t="s">
        <v>145</v>
      </c>
      <c r="O712" t="s">
        <v>34</v>
      </c>
      <c r="P712">
        <f t="shared" si="25"/>
        <v>86999471661</v>
      </c>
      <c r="Q712" s="4">
        <v>45667.604166666664</v>
      </c>
      <c r="R712" s="4">
        <v>45667</v>
      </c>
      <c r="S712">
        <v>58126</v>
      </c>
      <c r="T712">
        <v>1.2797858470712801E+18</v>
      </c>
      <c r="V712" s="5">
        <v>3450.24</v>
      </c>
    </row>
    <row r="713" spans="1:22" x14ac:dyDescent="0.25">
      <c r="A713" t="s">
        <v>59</v>
      </c>
      <c r="B713">
        <v>311</v>
      </c>
      <c r="C713" t="s">
        <v>3332</v>
      </c>
      <c r="D713" s="1">
        <v>45667.388043981482</v>
      </c>
      <c r="E713" s="2">
        <v>6.5740740740740742E-3</v>
      </c>
      <c r="F713" s="3">
        <v>0.375</v>
      </c>
      <c r="G713" t="s">
        <v>368</v>
      </c>
      <c r="H713" t="s">
        <v>41</v>
      </c>
      <c r="I713" t="s">
        <v>25</v>
      </c>
      <c r="J713" t="str">
        <f>VLOOKUP(C713,[1]Plan1!$A:$B,2,FALSE)</f>
        <v>CARTEIRA B</v>
      </c>
      <c r="K713">
        <v>112939</v>
      </c>
      <c r="L713">
        <v>374890</v>
      </c>
      <c r="M713" s="7">
        <f t="shared" si="24"/>
        <v>1077351036</v>
      </c>
      <c r="N713" t="s">
        <v>579</v>
      </c>
      <c r="O713" t="s">
        <v>26</v>
      </c>
      <c r="P713">
        <f t="shared" si="25"/>
        <v>86999471671</v>
      </c>
      <c r="Q713" s="4">
        <v>45670.393750000003</v>
      </c>
      <c r="R713" s="4">
        <v>45670</v>
      </c>
      <c r="S713">
        <v>58126</v>
      </c>
      <c r="T713">
        <v>1.34615856062243E+18</v>
      </c>
      <c r="V713" s="5">
        <v>2183.3200000000002</v>
      </c>
    </row>
    <row r="714" spans="1:22" x14ac:dyDescent="0.25">
      <c r="A714" t="s">
        <v>59</v>
      </c>
      <c r="B714">
        <v>-11</v>
      </c>
      <c r="C714" t="s">
        <v>3332</v>
      </c>
      <c r="D714" s="1">
        <v>45666.359050925923</v>
      </c>
      <c r="E714" s="2">
        <v>1.1921296296296296E-3</v>
      </c>
      <c r="F714" s="3">
        <v>0.33333333333333331</v>
      </c>
      <c r="G714" t="s">
        <v>371</v>
      </c>
      <c r="H714" t="s">
        <v>41</v>
      </c>
      <c r="I714" t="s">
        <v>25</v>
      </c>
      <c r="J714" t="str">
        <f>VLOOKUP(C714,[1]Plan1!$A:$B,2,FALSE)</f>
        <v>CARTEIRA B</v>
      </c>
      <c r="K714">
        <v>113721</v>
      </c>
      <c r="L714">
        <v>256628</v>
      </c>
      <c r="M714" s="7">
        <f t="shared" si="24"/>
        <v>1077351037</v>
      </c>
      <c r="N714" t="s">
        <v>578</v>
      </c>
      <c r="O714" t="s">
        <v>26</v>
      </c>
      <c r="P714">
        <f t="shared" si="25"/>
        <v>86999471681</v>
      </c>
      <c r="Q714" s="4">
        <v>45667.359722222223</v>
      </c>
      <c r="R714" s="4"/>
      <c r="S714">
        <v>58126</v>
      </c>
      <c r="T714">
        <v>1.27507449928434E+18</v>
      </c>
      <c r="V714" s="5">
        <v>454.94</v>
      </c>
    </row>
    <row r="715" spans="1:22" x14ac:dyDescent="0.25">
      <c r="A715" t="s">
        <v>61</v>
      </c>
      <c r="B715">
        <v>114</v>
      </c>
      <c r="C715" t="s">
        <v>3332</v>
      </c>
      <c r="D715" s="1">
        <v>45663.435219907406</v>
      </c>
      <c r="E715" s="2">
        <v>2.1527777777777778E-3</v>
      </c>
      <c r="F715" s="3">
        <v>0.41666666666666669</v>
      </c>
      <c r="G715" t="s">
        <v>47</v>
      </c>
      <c r="H715" t="s">
        <v>39</v>
      </c>
      <c r="I715" t="s">
        <v>25</v>
      </c>
      <c r="J715" t="str">
        <f>VLOOKUP(C715,[1]Plan1!$A:$B,2,FALSE)</f>
        <v>CARTEIRA B</v>
      </c>
      <c r="K715">
        <v>252129</v>
      </c>
      <c r="L715">
        <v>384248</v>
      </c>
      <c r="M715" s="7">
        <f t="shared" si="24"/>
        <v>1077351038</v>
      </c>
      <c r="N715" t="s">
        <v>580</v>
      </c>
      <c r="O715" t="s">
        <v>35</v>
      </c>
      <c r="P715">
        <f t="shared" si="25"/>
        <v>86999471691</v>
      </c>
      <c r="Q715" s="4">
        <v>45665</v>
      </c>
      <c r="R715" s="4">
        <v>45665</v>
      </c>
      <c r="S715">
        <v>58126</v>
      </c>
      <c r="T715">
        <v>1.43381976304961E+18</v>
      </c>
      <c r="V715" s="5">
        <v>15534.89</v>
      </c>
    </row>
    <row r="716" spans="1:22" x14ac:dyDescent="0.25">
      <c r="A716" t="s">
        <v>59</v>
      </c>
      <c r="B716">
        <v>627</v>
      </c>
      <c r="C716" t="s">
        <v>3332</v>
      </c>
      <c r="D716" s="1">
        <v>45663.442395833335</v>
      </c>
      <c r="E716" s="2">
        <v>8.564814814814815E-4</v>
      </c>
      <c r="F716" s="3">
        <v>0.41666666666666669</v>
      </c>
      <c r="G716" t="s">
        <v>47</v>
      </c>
      <c r="H716" t="s">
        <v>39</v>
      </c>
      <c r="I716" t="s">
        <v>25</v>
      </c>
      <c r="J716" t="str">
        <f>VLOOKUP(C716,[1]Plan1!$A:$B,2,FALSE)</f>
        <v>CARTEIRA B</v>
      </c>
      <c r="K716">
        <v>113875</v>
      </c>
      <c r="L716">
        <v>371441</v>
      </c>
      <c r="M716" s="7">
        <f t="shared" si="24"/>
        <v>1077351039</v>
      </c>
      <c r="N716" t="s">
        <v>77</v>
      </c>
      <c r="O716" t="s">
        <v>37</v>
      </c>
      <c r="P716">
        <f t="shared" si="25"/>
        <v>86999471701</v>
      </c>
      <c r="Q716" s="4">
        <v>45665</v>
      </c>
      <c r="R716" s="4">
        <v>45665</v>
      </c>
      <c r="S716">
        <v>58126</v>
      </c>
      <c r="T716">
        <v>1.3124181790241999E+18</v>
      </c>
      <c r="V716" s="5">
        <v>32336.5</v>
      </c>
    </row>
    <row r="717" spans="1:22" x14ac:dyDescent="0.25">
      <c r="A717" t="s">
        <v>59</v>
      </c>
      <c r="B717">
        <v>461</v>
      </c>
      <c r="C717" t="s">
        <v>3332</v>
      </c>
      <c r="D717" s="1">
        <v>45663.459374999999</v>
      </c>
      <c r="E717" s="2">
        <v>2.0486111111111113E-3</v>
      </c>
      <c r="F717" s="3">
        <v>0.45833333333333331</v>
      </c>
      <c r="G717" t="s">
        <v>47</v>
      </c>
      <c r="H717" t="s">
        <v>39</v>
      </c>
      <c r="I717" t="s">
        <v>25</v>
      </c>
      <c r="J717" t="str">
        <f>VLOOKUP(C717,[1]Plan1!$A:$B,2,FALSE)</f>
        <v>CARTEIRA B</v>
      </c>
      <c r="K717">
        <v>112695</v>
      </c>
      <c r="L717">
        <v>341432</v>
      </c>
      <c r="M717" s="7">
        <f t="shared" si="24"/>
        <v>1077351040</v>
      </c>
      <c r="N717" t="s">
        <v>414</v>
      </c>
      <c r="O717" t="s">
        <v>26</v>
      </c>
      <c r="P717">
        <f t="shared" si="25"/>
        <v>86999471711</v>
      </c>
      <c r="Q717" s="4">
        <v>45665</v>
      </c>
      <c r="R717" s="4">
        <v>45665</v>
      </c>
      <c r="S717">
        <v>58126</v>
      </c>
      <c r="T717">
        <v>1.29246948250515E+18</v>
      </c>
      <c r="V717" s="5">
        <v>6845.76</v>
      </c>
    </row>
    <row r="718" spans="1:22" x14ac:dyDescent="0.25">
      <c r="A718" t="s">
        <v>61</v>
      </c>
      <c r="B718">
        <v>23</v>
      </c>
      <c r="C718" t="s">
        <v>3332</v>
      </c>
      <c r="D718" s="1">
        <v>45664.357928240737</v>
      </c>
      <c r="E718" s="2">
        <v>5.2893518518518515E-3</v>
      </c>
      <c r="F718" s="3">
        <v>0.33333333333333331</v>
      </c>
      <c r="G718" t="s">
        <v>47</v>
      </c>
      <c r="H718" t="s">
        <v>39</v>
      </c>
      <c r="I718" t="s">
        <v>25</v>
      </c>
      <c r="J718" t="str">
        <f>VLOOKUP(C718,[1]Plan1!$A:$B,2,FALSE)</f>
        <v>CARTEIRA B</v>
      </c>
      <c r="K718">
        <v>174279</v>
      </c>
      <c r="L718">
        <v>373643</v>
      </c>
      <c r="M718" s="7">
        <f t="shared" si="24"/>
        <v>1077351041</v>
      </c>
      <c r="N718" t="s">
        <v>581</v>
      </c>
      <c r="O718" t="s">
        <v>34</v>
      </c>
      <c r="P718">
        <f t="shared" si="25"/>
        <v>86999471721</v>
      </c>
      <c r="Q718" s="4">
        <v>45666</v>
      </c>
      <c r="R718" s="4">
        <v>45666</v>
      </c>
      <c r="S718">
        <v>58126</v>
      </c>
      <c r="T718">
        <v>1.42941185430782E+18</v>
      </c>
      <c r="V718" s="5">
        <v>6061.88</v>
      </c>
    </row>
    <row r="719" spans="1:22" x14ac:dyDescent="0.25">
      <c r="A719" t="s">
        <v>61</v>
      </c>
      <c r="B719">
        <v>166</v>
      </c>
      <c r="C719" t="s">
        <v>3332</v>
      </c>
      <c r="D719" s="1">
        <v>45664.397662037038</v>
      </c>
      <c r="E719" s="2">
        <v>1.0879629629629629E-3</v>
      </c>
      <c r="F719" s="3">
        <v>0.375</v>
      </c>
      <c r="G719" t="s">
        <v>47</v>
      </c>
      <c r="H719" t="s">
        <v>39</v>
      </c>
      <c r="I719" t="s">
        <v>25</v>
      </c>
      <c r="J719" t="str">
        <f>VLOOKUP(C719,[1]Plan1!$A:$B,2,FALSE)</f>
        <v>CARTEIRA B</v>
      </c>
      <c r="K719">
        <v>252339</v>
      </c>
      <c r="L719">
        <v>389939</v>
      </c>
      <c r="M719" s="7">
        <f t="shared" si="24"/>
        <v>1077351042</v>
      </c>
      <c r="N719" t="s">
        <v>66</v>
      </c>
      <c r="O719" t="s">
        <v>26</v>
      </c>
      <c r="P719">
        <f t="shared" si="25"/>
        <v>86999471731</v>
      </c>
      <c r="Q719" s="4">
        <v>45666</v>
      </c>
      <c r="R719" s="4">
        <v>45666</v>
      </c>
      <c r="S719">
        <v>58126</v>
      </c>
      <c r="T719">
        <v>1.4877595803719099E+18</v>
      </c>
      <c r="V719" s="5">
        <v>28498.14</v>
      </c>
    </row>
    <row r="720" spans="1:22" x14ac:dyDescent="0.25">
      <c r="A720" t="s">
        <v>59</v>
      </c>
      <c r="B720">
        <v>399</v>
      </c>
      <c r="C720" t="s">
        <v>3332</v>
      </c>
      <c r="D720" s="1">
        <v>45664.435046296298</v>
      </c>
      <c r="E720" s="2">
        <v>4.5717592592592589E-3</v>
      </c>
      <c r="F720" s="3">
        <v>0.41666666666666669</v>
      </c>
      <c r="G720" t="s">
        <v>47</v>
      </c>
      <c r="H720" t="s">
        <v>39</v>
      </c>
      <c r="I720" t="s">
        <v>25</v>
      </c>
      <c r="J720" t="str">
        <f>VLOOKUP(C720,[1]Plan1!$A:$B,2,FALSE)</f>
        <v>CARTEIRA B</v>
      </c>
      <c r="K720">
        <v>113293</v>
      </c>
      <c r="L720">
        <v>314098</v>
      </c>
      <c r="M720" s="7">
        <f t="shared" si="24"/>
        <v>1077351043</v>
      </c>
      <c r="N720" t="s">
        <v>63</v>
      </c>
      <c r="O720" t="s">
        <v>26</v>
      </c>
      <c r="P720">
        <f t="shared" si="25"/>
        <v>86999471741</v>
      </c>
      <c r="Q720" s="4">
        <v>45666</v>
      </c>
      <c r="R720" s="4">
        <v>45666</v>
      </c>
      <c r="S720">
        <v>58126</v>
      </c>
      <c r="T720">
        <v>1.3957331703929999E+18</v>
      </c>
      <c r="V720" s="5">
        <v>28802.43</v>
      </c>
    </row>
    <row r="721" spans="1:22" x14ac:dyDescent="0.25">
      <c r="A721" t="s">
        <v>61</v>
      </c>
      <c r="B721">
        <v>309</v>
      </c>
      <c r="C721" t="s">
        <v>3332</v>
      </c>
      <c r="D721" s="1">
        <v>45664.467997685184</v>
      </c>
      <c r="E721" s="2">
        <v>9.9537037037037042E-4</v>
      </c>
      <c r="F721" s="3">
        <v>0.45833333333333331</v>
      </c>
      <c r="G721" t="s">
        <v>47</v>
      </c>
      <c r="H721" t="s">
        <v>39</v>
      </c>
      <c r="I721" t="s">
        <v>25</v>
      </c>
      <c r="J721" t="str">
        <f>VLOOKUP(C721,[1]Plan1!$A:$B,2,FALSE)</f>
        <v>CARTEIRA B</v>
      </c>
      <c r="K721">
        <v>174328</v>
      </c>
      <c r="L721">
        <v>379844</v>
      </c>
      <c r="M721" s="7">
        <f t="shared" si="24"/>
        <v>1077351044</v>
      </c>
      <c r="N721" t="s">
        <v>300</v>
      </c>
      <c r="O721" t="s">
        <v>35</v>
      </c>
      <c r="P721">
        <f t="shared" si="25"/>
        <v>86999471751</v>
      </c>
      <c r="Q721" s="4">
        <v>45666</v>
      </c>
      <c r="R721" s="4">
        <v>45666</v>
      </c>
      <c r="S721">
        <v>58126</v>
      </c>
      <c r="T721">
        <v>1.3936351541524101E+18</v>
      </c>
      <c r="V721" s="5">
        <v>3647.7</v>
      </c>
    </row>
    <row r="722" spans="1:22" x14ac:dyDescent="0.25">
      <c r="A722" t="s">
        <v>59</v>
      </c>
      <c r="B722">
        <v>757</v>
      </c>
      <c r="C722" t="s">
        <v>3332</v>
      </c>
      <c r="D722" s="1">
        <v>45664.59033564815</v>
      </c>
      <c r="E722" s="2">
        <v>1.5046296296296296E-3</v>
      </c>
      <c r="F722" s="3">
        <v>0.58333333333333337</v>
      </c>
      <c r="G722" t="s">
        <v>47</v>
      </c>
      <c r="H722" t="s">
        <v>39</v>
      </c>
      <c r="I722" t="s">
        <v>25</v>
      </c>
      <c r="J722" t="str">
        <f>VLOOKUP(C722,[1]Plan1!$A:$B,2,FALSE)</f>
        <v>CARTEIRA B</v>
      </c>
      <c r="K722">
        <v>100756</v>
      </c>
      <c r="L722">
        <v>366831</v>
      </c>
      <c r="M722" s="7">
        <f t="shared" si="24"/>
        <v>1077351045</v>
      </c>
      <c r="N722" t="s">
        <v>582</v>
      </c>
      <c r="O722" t="s">
        <v>37</v>
      </c>
      <c r="P722">
        <f t="shared" si="25"/>
        <v>86999471761</v>
      </c>
      <c r="Q722" s="4">
        <v>45666</v>
      </c>
      <c r="R722" s="4">
        <v>45666</v>
      </c>
      <c r="S722">
        <v>58126</v>
      </c>
      <c r="T722">
        <v>1.27000079622158E+18</v>
      </c>
      <c r="V722" s="5">
        <v>2542.12</v>
      </c>
    </row>
    <row r="723" spans="1:22" x14ac:dyDescent="0.25">
      <c r="A723" t="s">
        <v>59</v>
      </c>
      <c r="B723">
        <v>535</v>
      </c>
      <c r="C723" t="s">
        <v>3332</v>
      </c>
      <c r="D723" s="1">
        <v>45665.385046296295</v>
      </c>
      <c r="E723" s="2">
        <v>2.3495370370370371E-3</v>
      </c>
      <c r="F723" s="3">
        <v>0.375</v>
      </c>
      <c r="G723" t="s">
        <v>47</v>
      </c>
      <c r="H723" t="s">
        <v>39</v>
      </c>
      <c r="I723" t="s">
        <v>25</v>
      </c>
      <c r="J723" t="str">
        <f>VLOOKUP(C723,[1]Plan1!$A:$B,2,FALSE)</f>
        <v>CARTEIRA B</v>
      </c>
      <c r="K723">
        <v>103234</v>
      </c>
      <c r="L723">
        <v>284697</v>
      </c>
      <c r="M723" s="7">
        <f t="shared" si="24"/>
        <v>1077351046</v>
      </c>
      <c r="N723" t="s">
        <v>583</v>
      </c>
      <c r="O723" t="s">
        <v>26</v>
      </c>
      <c r="P723">
        <f t="shared" si="25"/>
        <v>86999471771</v>
      </c>
      <c r="Q723" s="4">
        <v>45667</v>
      </c>
      <c r="R723" s="4">
        <v>45667</v>
      </c>
      <c r="S723">
        <v>58126</v>
      </c>
      <c r="T723">
        <v>1.2620449609165499E+18</v>
      </c>
      <c r="V723" s="5">
        <v>1240.96</v>
      </c>
    </row>
    <row r="724" spans="1:22" x14ac:dyDescent="0.25">
      <c r="A724" t="s">
        <v>59</v>
      </c>
      <c r="B724">
        <v>369</v>
      </c>
      <c r="C724" t="s">
        <v>3332</v>
      </c>
      <c r="D724" s="1">
        <v>45665.418900462966</v>
      </c>
      <c r="E724" s="2">
        <v>1.7939814814814815E-3</v>
      </c>
      <c r="F724" s="3">
        <v>0.41666666666666669</v>
      </c>
      <c r="G724" t="s">
        <v>47</v>
      </c>
      <c r="H724" t="s">
        <v>39</v>
      </c>
      <c r="I724" t="s">
        <v>25</v>
      </c>
      <c r="J724" t="str">
        <f>VLOOKUP(C724,[1]Plan1!$A:$B,2,FALSE)</f>
        <v>CARTEIRA B</v>
      </c>
      <c r="K724">
        <v>132090</v>
      </c>
      <c r="L724">
        <v>372925</v>
      </c>
      <c r="M724" s="7">
        <f t="shared" si="24"/>
        <v>1077351047</v>
      </c>
      <c r="N724" t="s">
        <v>584</v>
      </c>
      <c r="O724" t="s">
        <v>34</v>
      </c>
      <c r="P724">
        <f t="shared" si="25"/>
        <v>86999471781</v>
      </c>
      <c r="Q724" s="4">
        <v>45667</v>
      </c>
      <c r="R724" s="4">
        <v>45667</v>
      </c>
      <c r="S724">
        <v>58126</v>
      </c>
      <c r="T724">
        <v>1.32764732917966E+18</v>
      </c>
      <c r="V724" s="5">
        <v>638.78</v>
      </c>
    </row>
    <row r="725" spans="1:22" x14ac:dyDescent="0.25">
      <c r="A725" t="s">
        <v>59</v>
      </c>
      <c r="B725">
        <v>633</v>
      </c>
      <c r="C725" t="s">
        <v>3332</v>
      </c>
      <c r="D725" s="1">
        <v>45665.534409722219</v>
      </c>
      <c r="E725" s="2">
        <v>3.5879629629629629E-3</v>
      </c>
      <c r="F725" s="3">
        <v>0.5</v>
      </c>
      <c r="G725" t="s">
        <v>47</v>
      </c>
      <c r="H725" t="s">
        <v>39</v>
      </c>
      <c r="I725" t="s">
        <v>25</v>
      </c>
      <c r="J725" t="str">
        <f>VLOOKUP(C725,[1]Plan1!$A:$B,2,FALSE)</f>
        <v>CARTEIRA B</v>
      </c>
      <c r="K725">
        <v>98669</v>
      </c>
      <c r="L725">
        <v>362316</v>
      </c>
      <c r="M725" s="7">
        <f t="shared" si="24"/>
        <v>1077351048</v>
      </c>
      <c r="N725" t="s">
        <v>116</v>
      </c>
      <c r="O725" t="s">
        <v>26</v>
      </c>
      <c r="P725">
        <f t="shared" si="25"/>
        <v>86999471791</v>
      </c>
      <c r="Q725" s="4">
        <v>45667</v>
      </c>
      <c r="R725" s="4">
        <v>45667</v>
      </c>
      <c r="S725">
        <v>58126</v>
      </c>
      <c r="T725">
        <v>1.2268932315144801E+18</v>
      </c>
      <c r="V725" s="5">
        <v>9393.2000000000007</v>
      </c>
    </row>
    <row r="726" spans="1:22" x14ac:dyDescent="0.25">
      <c r="A726" t="s">
        <v>61</v>
      </c>
      <c r="B726">
        <v>274</v>
      </c>
      <c r="C726" t="s">
        <v>3332</v>
      </c>
      <c r="D726" s="1">
        <v>45666.602812500001</v>
      </c>
      <c r="E726" s="2">
        <v>1.4699074074074074E-3</v>
      </c>
      <c r="F726" s="3">
        <v>0.58333333333333337</v>
      </c>
      <c r="G726" t="s">
        <v>47</v>
      </c>
      <c r="H726" t="s">
        <v>39</v>
      </c>
      <c r="I726" t="s">
        <v>25</v>
      </c>
      <c r="J726" t="str">
        <f>VLOOKUP(C726,[1]Plan1!$A:$B,2,FALSE)</f>
        <v>CARTEIRA B</v>
      </c>
      <c r="K726">
        <v>249319</v>
      </c>
      <c r="L726">
        <v>366251</v>
      </c>
      <c r="M726" s="7">
        <f t="shared" si="24"/>
        <v>1077351049</v>
      </c>
      <c r="N726" t="s">
        <v>454</v>
      </c>
      <c r="O726" t="s">
        <v>26</v>
      </c>
      <c r="P726">
        <f t="shared" si="25"/>
        <v>86999471801</v>
      </c>
      <c r="Q726" s="4">
        <v>45668</v>
      </c>
      <c r="R726" s="4">
        <v>45668</v>
      </c>
      <c r="S726">
        <v>58126</v>
      </c>
      <c r="T726">
        <v>1.3616681541740001E+18</v>
      </c>
      <c r="V726" s="5">
        <v>7118.91</v>
      </c>
    </row>
    <row r="727" spans="1:22" x14ac:dyDescent="0.25">
      <c r="A727" t="s">
        <v>59</v>
      </c>
      <c r="B727">
        <v>567</v>
      </c>
      <c r="C727" t="s">
        <v>3332</v>
      </c>
      <c r="D727" s="1">
        <v>45667.56040509259</v>
      </c>
      <c r="E727" s="2">
        <v>4.0509259259259257E-3</v>
      </c>
      <c r="F727" s="3">
        <v>0.54166666666666663</v>
      </c>
      <c r="G727" t="s">
        <v>47</v>
      </c>
      <c r="H727" t="s">
        <v>39</v>
      </c>
      <c r="I727" t="s">
        <v>25</v>
      </c>
      <c r="J727" t="str">
        <f>VLOOKUP(C727,[1]Plan1!$A:$B,2,FALSE)</f>
        <v>CARTEIRA B</v>
      </c>
      <c r="K727">
        <v>101896</v>
      </c>
      <c r="L727">
        <v>184500</v>
      </c>
      <c r="M727" s="7">
        <f t="shared" si="24"/>
        <v>1077351050</v>
      </c>
      <c r="N727" t="s">
        <v>585</v>
      </c>
      <c r="O727" t="s">
        <v>35</v>
      </c>
      <c r="P727">
        <f t="shared" si="25"/>
        <v>86999471811</v>
      </c>
      <c r="Q727" s="4">
        <v>45669</v>
      </c>
      <c r="R727" s="4">
        <v>45670</v>
      </c>
      <c r="S727">
        <v>58126</v>
      </c>
      <c r="T727">
        <v>1.25114430585939E+18</v>
      </c>
      <c r="V727" s="5">
        <v>4735.12</v>
      </c>
    </row>
    <row r="728" spans="1:22" x14ac:dyDescent="0.25">
      <c r="A728" t="s">
        <v>22</v>
      </c>
      <c r="B728">
        <v>885</v>
      </c>
      <c r="C728" t="s">
        <v>3333</v>
      </c>
      <c r="D728" s="1">
        <v>45663.423680555556</v>
      </c>
      <c r="E728" s="2">
        <v>4.2824074074074075E-4</v>
      </c>
      <c r="F728" s="3">
        <v>0.41666666666666669</v>
      </c>
      <c r="G728" t="s">
        <v>23</v>
      </c>
      <c r="H728" t="s">
        <v>24</v>
      </c>
      <c r="I728" t="s">
        <v>25</v>
      </c>
      <c r="J728" t="str">
        <f>VLOOKUP(C728,[1]Plan1!$A:$B,2,FALSE)</f>
        <v>CARTEIRA C</v>
      </c>
      <c r="K728">
        <v>250929</v>
      </c>
      <c r="L728">
        <v>101914001191921</v>
      </c>
      <c r="M728" s="7">
        <f t="shared" si="24"/>
        <v>1077351051</v>
      </c>
      <c r="N728" t="s">
        <v>586</v>
      </c>
      <c r="P728">
        <f t="shared" si="25"/>
        <v>86999471821</v>
      </c>
      <c r="Q728" s="4">
        <v>45664</v>
      </c>
      <c r="R728" s="4">
        <v>45664</v>
      </c>
      <c r="S728">
        <v>58146</v>
      </c>
      <c r="T728">
        <v>101914001191921</v>
      </c>
      <c r="V728" s="5">
        <v>28242.86</v>
      </c>
    </row>
    <row r="729" spans="1:22" x14ac:dyDescent="0.25">
      <c r="A729" t="s">
        <v>587</v>
      </c>
      <c r="B729">
        <v>637</v>
      </c>
      <c r="C729" t="s">
        <v>3333</v>
      </c>
      <c r="D729" s="1">
        <v>45663.424120370371</v>
      </c>
      <c r="E729" s="2">
        <v>3.4722222222222224E-4</v>
      </c>
      <c r="F729" s="3">
        <v>0.41666666666666669</v>
      </c>
      <c r="G729" t="s">
        <v>23</v>
      </c>
      <c r="H729" t="s">
        <v>24</v>
      </c>
      <c r="I729" t="s">
        <v>25</v>
      </c>
      <c r="J729" t="str">
        <f>VLOOKUP(C729,[1]Plan1!$A:$B,2,FALSE)</f>
        <v>CARTEIRA C</v>
      </c>
      <c r="K729">
        <v>105224</v>
      </c>
      <c r="L729">
        <v>16365658</v>
      </c>
      <c r="M729" s="7">
        <f t="shared" si="24"/>
        <v>1077351052</v>
      </c>
      <c r="N729" t="s">
        <v>588</v>
      </c>
      <c r="O729" t="s">
        <v>34</v>
      </c>
      <c r="P729">
        <f t="shared" si="25"/>
        <v>86999471831</v>
      </c>
      <c r="Q729" s="4">
        <v>45664</v>
      </c>
      <c r="R729" s="4">
        <v>45664</v>
      </c>
      <c r="S729">
        <v>58146</v>
      </c>
      <c r="T729">
        <v>102919000077622</v>
      </c>
      <c r="V729" s="5">
        <v>845.56</v>
      </c>
    </row>
    <row r="730" spans="1:22" x14ac:dyDescent="0.25">
      <c r="A730" t="s">
        <v>22</v>
      </c>
      <c r="B730">
        <v>663</v>
      </c>
      <c r="C730" t="s">
        <v>3333</v>
      </c>
      <c r="D730" s="1">
        <v>45663.424768518518</v>
      </c>
      <c r="E730" s="2">
        <v>4.1666666666666669E-4</v>
      </c>
      <c r="F730" s="3">
        <v>0.41666666666666669</v>
      </c>
      <c r="G730" t="s">
        <v>23</v>
      </c>
      <c r="H730" t="s">
        <v>24</v>
      </c>
      <c r="I730" t="s">
        <v>25</v>
      </c>
      <c r="J730" t="str">
        <f>VLOOKUP(C730,[1]Plan1!$A:$B,2,FALSE)</f>
        <v>CARTEIRA C</v>
      </c>
      <c r="K730">
        <v>249842</v>
      </c>
      <c r="L730">
        <v>101914000598922</v>
      </c>
      <c r="M730" s="7">
        <f t="shared" si="24"/>
        <v>1077351053</v>
      </c>
      <c r="N730" t="s">
        <v>589</v>
      </c>
      <c r="P730">
        <f t="shared" si="25"/>
        <v>86999471841</v>
      </c>
      <c r="Q730" s="4">
        <v>45664</v>
      </c>
      <c r="R730" s="4">
        <v>45664</v>
      </c>
      <c r="S730">
        <v>58146</v>
      </c>
      <c r="T730">
        <v>101914000598922</v>
      </c>
      <c r="V730" s="5">
        <v>6581.47</v>
      </c>
    </row>
    <row r="731" spans="1:22" x14ac:dyDescent="0.25">
      <c r="A731" t="s">
        <v>22</v>
      </c>
      <c r="B731">
        <v>778</v>
      </c>
      <c r="C731" t="s">
        <v>3333</v>
      </c>
      <c r="D731" s="1">
        <v>45663.427905092591</v>
      </c>
      <c r="E731" s="2">
        <v>4.6296296296296298E-4</v>
      </c>
      <c r="F731" s="3">
        <v>0.41666666666666669</v>
      </c>
      <c r="G731" t="s">
        <v>23</v>
      </c>
      <c r="H731" t="s">
        <v>24</v>
      </c>
      <c r="I731" t="s">
        <v>25</v>
      </c>
      <c r="J731" t="str">
        <f>VLOOKUP(C731,[1]Plan1!$A:$B,2,FALSE)</f>
        <v>CARTEIRA C</v>
      </c>
      <c r="K731">
        <v>137750</v>
      </c>
      <c r="L731">
        <v>16028292</v>
      </c>
      <c r="M731" s="7">
        <f t="shared" si="24"/>
        <v>1077351054</v>
      </c>
      <c r="N731" t="s">
        <v>590</v>
      </c>
      <c r="O731" t="s">
        <v>33</v>
      </c>
      <c r="P731">
        <f t="shared" si="25"/>
        <v>86999471851</v>
      </c>
      <c r="Q731" s="4">
        <v>45664</v>
      </c>
      <c r="R731" s="4">
        <v>45664</v>
      </c>
      <c r="S731">
        <v>58146</v>
      </c>
      <c r="T731">
        <v>102876000030522</v>
      </c>
      <c r="V731" s="5">
        <v>12424.16</v>
      </c>
    </row>
    <row r="732" spans="1:22" x14ac:dyDescent="0.25">
      <c r="A732" t="s">
        <v>587</v>
      </c>
      <c r="B732">
        <v>367</v>
      </c>
      <c r="C732" t="s">
        <v>3333</v>
      </c>
      <c r="D732" s="1">
        <v>45663.437314814815</v>
      </c>
      <c r="E732" s="2">
        <v>4.0509259259259258E-4</v>
      </c>
      <c r="F732" s="3">
        <v>0.41666666666666669</v>
      </c>
      <c r="G732" t="s">
        <v>23</v>
      </c>
      <c r="H732" t="s">
        <v>24</v>
      </c>
      <c r="I732" t="s">
        <v>25</v>
      </c>
      <c r="J732" t="str">
        <f>VLOOKUP(C732,[1]Plan1!$A:$B,2,FALSE)</f>
        <v>CARTEIRA C</v>
      </c>
      <c r="K732">
        <v>137490</v>
      </c>
      <c r="L732">
        <v>4862504</v>
      </c>
      <c r="M732" s="7">
        <f t="shared" si="24"/>
        <v>1077351055</v>
      </c>
      <c r="N732" t="s">
        <v>591</v>
      </c>
      <c r="O732" t="s">
        <v>33</v>
      </c>
      <c r="P732">
        <f t="shared" si="25"/>
        <v>86999471861</v>
      </c>
      <c r="Q732" s="4">
        <v>45664</v>
      </c>
      <c r="R732" s="4">
        <v>45664</v>
      </c>
      <c r="S732">
        <v>58146</v>
      </c>
      <c r="T732">
        <v>102876000040722</v>
      </c>
      <c r="V732" s="5">
        <v>937.07</v>
      </c>
    </row>
    <row r="733" spans="1:22" x14ac:dyDescent="0.25">
      <c r="A733" t="s">
        <v>587</v>
      </c>
      <c r="B733">
        <v>637</v>
      </c>
      <c r="C733" t="s">
        <v>3333</v>
      </c>
      <c r="D733" s="1">
        <v>45663.438634259262</v>
      </c>
      <c r="E733" s="2">
        <v>4.5138888888888887E-4</v>
      </c>
      <c r="F733" s="3">
        <v>0.41666666666666669</v>
      </c>
      <c r="G733" t="s">
        <v>23</v>
      </c>
      <c r="H733" t="s">
        <v>24</v>
      </c>
      <c r="I733" t="s">
        <v>25</v>
      </c>
      <c r="J733" t="str">
        <f>VLOOKUP(C733,[1]Plan1!$A:$B,2,FALSE)</f>
        <v>CARTEIRA C</v>
      </c>
      <c r="K733">
        <v>105224</v>
      </c>
      <c r="L733">
        <v>16365658</v>
      </c>
      <c r="M733" s="7">
        <f t="shared" si="24"/>
        <v>1077351056</v>
      </c>
      <c r="N733" t="s">
        <v>588</v>
      </c>
      <c r="O733" t="s">
        <v>34</v>
      </c>
      <c r="P733">
        <f t="shared" si="25"/>
        <v>86999471871</v>
      </c>
      <c r="Q733" s="4">
        <v>45664</v>
      </c>
      <c r="R733" s="4">
        <v>45664</v>
      </c>
      <c r="S733">
        <v>58146</v>
      </c>
      <c r="T733">
        <v>102919000077622</v>
      </c>
      <c r="V733" s="5">
        <v>845.56</v>
      </c>
    </row>
    <row r="734" spans="1:22" x14ac:dyDescent="0.25">
      <c r="A734" t="s">
        <v>22</v>
      </c>
      <c r="B734">
        <v>870</v>
      </c>
      <c r="C734" t="s">
        <v>3333</v>
      </c>
      <c r="D734" s="1">
        <v>45663.468599537038</v>
      </c>
      <c r="E734" s="2">
        <v>3.9351851851851852E-4</v>
      </c>
      <c r="F734" s="3">
        <v>0.45833333333333331</v>
      </c>
      <c r="G734" t="s">
        <v>23</v>
      </c>
      <c r="H734" t="s">
        <v>24</v>
      </c>
      <c r="I734" t="s">
        <v>25</v>
      </c>
      <c r="J734" t="str">
        <f>VLOOKUP(C734,[1]Plan1!$A:$B,2,FALSE)</f>
        <v>CARTEIRA C</v>
      </c>
      <c r="K734">
        <v>250342</v>
      </c>
      <c r="L734">
        <v>101914001217121</v>
      </c>
      <c r="M734" s="7">
        <f t="shared" si="24"/>
        <v>1077351057</v>
      </c>
      <c r="N734" t="s">
        <v>592</v>
      </c>
      <c r="P734">
        <f t="shared" si="25"/>
        <v>86999471881</v>
      </c>
      <c r="Q734" s="4">
        <v>45664</v>
      </c>
      <c r="R734" s="4">
        <v>45664</v>
      </c>
      <c r="S734">
        <v>58146</v>
      </c>
      <c r="T734">
        <v>101914001217121</v>
      </c>
      <c r="V734" s="5">
        <v>4645.04</v>
      </c>
    </row>
    <row r="735" spans="1:22" x14ac:dyDescent="0.25">
      <c r="A735" t="s">
        <v>22</v>
      </c>
      <c r="B735">
        <v>926</v>
      </c>
      <c r="C735" t="s">
        <v>3333</v>
      </c>
      <c r="D735" s="1">
        <v>45663.469918981478</v>
      </c>
      <c r="E735" s="2">
        <v>3.5879629629629629E-4</v>
      </c>
      <c r="F735" s="3">
        <v>0.45833333333333331</v>
      </c>
      <c r="G735" t="s">
        <v>23</v>
      </c>
      <c r="H735" t="s">
        <v>24</v>
      </c>
      <c r="I735" t="s">
        <v>25</v>
      </c>
      <c r="J735" t="str">
        <f>VLOOKUP(C735,[1]Plan1!$A:$B,2,FALSE)</f>
        <v>CARTEIRA C</v>
      </c>
      <c r="K735">
        <v>137648</v>
      </c>
      <c r="L735">
        <v>6600737</v>
      </c>
      <c r="M735" s="7">
        <f t="shared" si="24"/>
        <v>1077351058</v>
      </c>
      <c r="N735" t="s">
        <v>593</v>
      </c>
      <c r="O735" t="s">
        <v>33</v>
      </c>
      <c r="P735">
        <f t="shared" si="25"/>
        <v>86999471891</v>
      </c>
      <c r="Q735" s="4">
        <v>45664</v>
      </c>
      <c r="R735" s="4">
        <v>45664</v>
      </c>
      <c r="S735">
        <v>58146</v>
      </c>
      <c r="T735">
        <v>102876000038021</v>
      </c>
      <c r="V735" s="5">
        <v>4836.1499999999996</v>
      </c>
    </row>
    <row r="736" spans="1:22" x14ac:dyDescent="0.25">
      <c r="A736" t="s">
        <v>22</v>
      </c>
      <c r="B736">
        <v>977</v>
      </c>
      <c r="C736" t="s">
        <v>3333</v>
      </c>
      <c r="D736" s="1">
        <v>45663.471342592595</v>
      </c>
      <c r="E736" s="2">
        <v>3.3564814814814812E-4</v>
      </c>
      <c r="F736" s="3">
        <v>0.45833333333333331</v>
      </c>
      <c r="G736" t="s">
        <v>23</v>
      </c>
      <c r="H736" t="s">
        <v>24</v>
      </c>
      <c r="I736" t="s">
        <v>25</v>
      </c>
      <c r="J736" t="str">
        <f>VLOOKUP(C736,[1]Plan1!$A:$B,2,FALSE)</f>
        <v>CARTEIRA C</v>
      </c>
      <c r="K736">
        <v>105530</v>
      </c>
      <c r="L736">
        <v>15587701</v>
      </c>
      <c r="M736" s="7">
        <f t="shared" si="24"/>
        <v>1077351059</v>
      </c>
      <c r="N736" t="s">
        <v>594</v>
      </c>
      <c r="O736" t="s">
        <v>34</v>
      </c>
      <c r="P736">
        <f t="shared" si="25"/>
        <v>86999471901</v>
      </c>
      <c r="Q736" s="4">
        <v>45664</v>
      </c>
      <c r="R736" s="4">
        <v>45664</v>
      </c>
      <c r="S736">
        <v>58146</v>
      </c>
      <c r="T736">
        <v>102919000025122</v>
      </c>
      <c r="V736" s="5">
        <v>8839.7999999999993</v>
      </c>
    </row>
    <row r="737" spans="1:22" x14ac:dyDescent="0.25">
      <c r="A737" t="s">
        <v>22</v>
      </c>
      <c r="B737">
        <v>1002</v>
      </c>
      <c r="C737" t="s">
        <v>3333</v>
      </c>
      <c r="D737" s="1">
        <v>45663.471828703703</v>
      </c>
      <c r="E737" s="2">
        <v>3.2407407407407406E-4</v>
      </c>
      <c r="F737" s="3">
        <v>0.45833333333333331</v>
      </c>
      <c r="G737" t="s">
        <v>23</v>
      </c>
      <c r="H737" t="s">
        <v>24</v>
      </c>
      <c r="I737" t="s">
        <v>25</v>
      </c>
      <c r="J737" t="str">
        <f>VLOOKUP(C737,[1]Plan1!$A:$B,2,FALSE)</f>
        <v>CARTEIRA C</v>
      </c>
      <c r="K737">
        <v>105393</v>
      </c>
      <c r="L737">
        <v>16421200</v>
      </c>
      <c r="M737" s="7">
        <f t="shared" si="24"/>
        <v>1077351060</v>
      </c>
      <c r="N737" t="s">
        <v>595</v>
      </c>
      <c r="O737" t="s">
        <v>34</v>
      </c>
      <c r="P737">
        <f t="shared" si="25"/>
        <v>86999471911</v>
      </c>
      <c r="Q737" s="4">
        <v>45664</v>
      </c>
      <c r="R737" s="4">
        <v>45664</v>
      </c>
      <c r="S737">
        <v>58146</v>
      </c>
      <c r="T737">
        <v>102919000033422</v>
      </c>
      <c r="V737" s="5">
        <v>3023.88</v>
      </c>
    </row>
    <row r="738" spans="1:22" x14ac:dyDescent="0.25">
      <c r="A738" t="s">
        <v>587</v>
      </c>
      <c r="B738">
        <v>367</v>
      </c>
      <c r="C738" t="s">
        <v>3333</v>
      </c>
      <c r="D738" s="1">
        <v>45663.48164351852</v>
      </c>
      <c r="E738" s="2">
        <v>3.7037037037037035E-4</v>
      </c>
      <c r="F738" s="3">
        <v>0.45833333333333331</v>
      </c>
      <c r="G738" t="s">
        <v>23</v>
      </c>
      <c r="H738" t="s">
        <v>24</v>
      </c>
      <c r="I738" t="s">
        <v>25</v>
      </c>
      <c r="J738" t="str">
        <f>VLOOKUP(C738,[1]Plan1!$A:$B,2,FALSE)</f>
        <v>CARTEIRA C</v>
      </c>
      <c r="K738">
        <v>137490</v>
      </c>
      <c r="L738">
        <v>4862504</v>
      </c>
      <c r="M738" s="7">
        <f t="shared" si="24"/>
        <v>1077351061</v>
      </c>
      <c r="N738" t="s">
        <v>591</v>
      </c>
      <c r="O738" t="s">
        <v>33</v>
      </c>
      <c r="P738">
        <f t="shared" si="25"/>
        <v>86999471921</v>
      </c>
      <c r="Q738" s="4">
        <v>45664</v>
      </c>
      <c r="R738" s="4">
        <v>45664</v>
      </c>
      <c r="S738">
        <v>58146</v>
      </c>
      <c r="T738">
        <v>102876000040722</v>
      </c>
      <c r="V738" s="5">
        <v>937.07</v>
      </c>
    </row>
    <row r="739" spans="1:22" x14ac:dyDescent="0.25">
      <c r="A739" t="s">
        <v>22</v>
      </c>
      <c r="B739">
        <v>555</v>
      </c>
      <c r="C739" t="s">
        <v>3333</v>
      </c>
      <c r="D739" s="1">
        <v>45663.482094907406</v>
      </c>
      <c r="E739" s="2">
        <v>3.0092592592592595E-4</v>
      </c>
      <c r="F739" s="3">
        <v>0.45833333333333331</v>
      </c>
      <c r="G739" t="s">
        <v>23</v>
      </c>
      <c r="H739" t="s">
        <v>24</v>
      </c>
      <c r="I739" t="s">
        <v>25</v>
      </c>
      <c r="J739" t="str">
        <f>VLOOKUP(C739,[1]Plan1!$A:$B,2,FALSE)</f>
        <v>CARTEIRA C</v>
      </c>
      <c r="K739">
        <v>250776</v>
      </c>
      <c r="L739">
        <v>101914000107223</v>
      </c>
      <c r="M739" s="7">
        <f t="shared" si="24"/>
        <v>1077351062</v>
      </c>
      <c r="N739" t="s">
        <v>596</v>
      </c>
      <c r="P739">
        <f t="shared" si="25"/>
        <v>86999471931</v>
      </c>
      <c r="Q739" s="4">
        <v>45664</v>
      </c>
      <c r="R739" s="4">
        <v>45664</v>
      </c>
      <c r="S739">
        <v>58146</v>
      </c>
      <c r="T739">
        <v>101914000107223</v>
      </c>
      <c r="V739" s="5">
        <v>3874.46</v>
      </c>
    </row>
    <row r="740" spans="1:22" x14ac:dyDescent="0.25">
      <c r="A740" t="s">
        <v>22</v>
      </c>
      <c r="B740">
        <v>627</v>
      </c>
      <c r="C740" t="s">
        <v>3333</v>
      </c>
      <c r="D740" s="1">
        <v>45663.483182870368</v>
      </c>
      <c r="E740" s="2">
        <v>6.9444444444444447E-4</v>
      </c>
      <c r="F740" s="3">
        <v>0.45833333333333331</v>
      </c>
      <c r="G740" t="s">
        <v>23</v>
      </c>
      <c r="H740" t="s">
        <v>24</v>
      </c>
      <c r="I740" t="s">
        <v>25</v>
      </c>
      <c r="J740" t="str">
        <f>VLOOKUP(C740,[1]Plan1!$A:$B,2,FALSE)</f>
        <v>CARTEIRA C</v>
      </c>
      <c r="K740">
        <v>250695</v>
      </c>
      <c r="L740">
        <v>101914000026623</v>
      </c>
      <c r="M740" s="7">
        <f t="shared" si="24"/>
        <v>1077351063</v>
      </c>
      <c r="N740" t="s">
        <v>597</v>
      </c>
      <c r="P740">
        <f t="shared" si="25"/>
        <v>86999471941</v>
      </c>
      <c r="Q740" s="4">
        <v>45664</v>
      </c>
      <c r="R740" s="4">
        <v>45664</v>
      </c>
      <c r="S740">
        <v>58146</v>
      </c>
      <c r="T740">
        <v>101914000026623</v>
      </c>
      <c r="V740" s="5">
        <v>6883.35</v>
      </c>
    </row>
    <row r="741" spans="1:22" x14ac:dyDescent="0.25">
      <c r="A741" t="s">
        <v>22</v>
      </c>
      <c r="B741">
        <v>768</v>
      </c>
      <c r="C741" t="s">
        <v>3333</v>
      </c>
      <c r="D741" s="1">
        <v>45663.524386574078</v>
      </c>
      <c r="E741" s="2">
        <v>3.3564814814814812E-4</v>
      </c>
      <c r="F741" s="3">
        <v>0.5</v>
      </c>
      <c r="G741" t="s">
        <v>23</v>
      </c>
      <c r="H741" t="s">
        <v>24</v>
      </c>
      <c r="I741" t="s">
        <v>25</v>
      </c>
      <c r="J741" t="str">
        <f>VLOOKUP(C741,[1]Plan1!$A:$B,2,FALSE)</f>
        <v>CARTEIRA C</v>
      </c>
      <c r="K741">
        <v>250909</v>
      </c>
      <c r="L741">
        <v>101914000378422</v>
      </c>
      <c r="M741" s="7">
        <f t="shared" si="24"/>
        <v>1077351064</v>
      </c>
      <c r="N741" t="s">
        <v>598</v>
      </c>
      <c r="P741">
        <f t="shared" si="25"/>
        <v>86999471951</v>
      </c>
      <c r="Q741" s="4">
        <v>45664</v>
      </c>
      <c r="R741" s="4">
        <v>45664</v>
      </c>
      <c r="S741">
        <v>58146</v>
      </c>
      <c r="T741">
        <v>101914000378422</v>
      </c>
      <c r="V741" s="5">
        <v>8652.1299999999992</v>
      </c>
    </row>
    <row r="742" spans="1:22" x14ac:dyDescent="0.25">
      <c r="A742" t="s">
        <v>22</v>
      </c>
      <c r="B742">
        <v>883</v>
      </c>
      <c r="C742" t="s">
        <v>3333</v>
      </c>
      <c r="D742" s="1">
        <v>45663.527604166666</v>
      </c>
      <c r="E742" s="2">
        <v>9.6064814814814819E-4</v>
      </c>
      <c r="F742" s="3">
        <v>0.5</v>
      </c>
      <c r="G742" t="s">
        <v>23</v>
      </c>
      <c r="H742" t="s">
        <v>24</v>
      </c>
      <c r="I742" t="s">
        <v>25</v>
      </c>
      <c r="J742" t="str">
        <f>VLOOKUP(C742,[1]Plan1!$A:$B,2,FALSE)</f>
        <v>CARTEIRA C</v>
      </c>
      <c r="K742">
        <v>249788</v>
      </c>
      <c r="L742">
        <v>101914000245222</v>
      </c>
      <c r="M742" s="7">
        <f t="shared" si="24"/>
        <v>1077351065</v>
      </c>
      <c r="N742" t="s">
        <v>599</v>
      </c>
      <c r="P742">
        <f t="shared" si="25"/>
        <v>86999471961</v>
      </c>
      <c r="Q742" s="4">
        <v>45664</v>
      </c>
      <c r="R742" s="4">
        <v>45664</v>
      </c>
      <c r="S742">
        <v>58146</v>
      </c>
      <c r="T742">
        <v>101914000245222</v>
      </c>
      <c r="V742" s="5">
        <v>26053.97</v>
      </c>
    </row>
    <row r="743" spans="1:22" x14ac:dyDescent="0.25">
      <c r="A743" t="s">
        <v>22</v>
      </c>
      <c r="B743">
        <v>954</v>
      </c>
      <c r="C743" t="s">
        <v>3333</v>
      </c>
      <c r="D743" s="1">
        <v>45663.529756944445</v>
      </c>
      <c r="E743" s="2">
        <v>3.2407407407407406E-4</v>
      </c>
      <c r="F743" s="3">
        <v>0.5</v>
      </c>
      <c r="G743" t="s">
        <v>23</v>
      </c>
      <c r="H743" t="s">
        <v>24</v>
      </c>
      <c r="I743" t="s">
        <v>25</v>
      </c>
      <c r="J743" t="str">
        <f>VLOOKUP(C743,[1]Plan1!$A:$B,2,FALSE)</f>
        <v>CARTEIRA C</v>
      </c>
      <c r="K743">
        <v>104115</v>
      </c>
      <c r="L743">
        <v>15748668</v>
      </c>
      <c r="M743" s="7">
        <f t="shared" si="24"/>
        <v>1077351066</v>
      </c>
      <c r="N743" t="s">
        <v>600</v>
      </c>
      <c r="O743" t="s">
        <v>26</v>
      </c>
      <c r="P743">
        <f t="shared" si="25"/>
        <v>86999471971</v>
      </c>
      <c r="Q743" s="4">
        <v>45664</v>
      </c>
      <c r="R743" s="4">
        <v>45664</v>
      </c>
      <c r="S743">
        <v>58146</v>
      </c>
      <c r="T743">
        <v>102930000009321</v>
      </c>
      <c r="V743" s="5">
        <v>304.52999999999997</v>
      </c>
    </row>
    <row r="744" spans="1:22" x14ac:dyDescent="0.25">
      <c r="A744" t="s">
        <v>587</v>
      </c>
      <c r="B744">
        <v>637</v>
      </c>
      <c r="C744" t="s">
        <v>3333</v>
      </c>
      <c r="D744" s="1">
        <v>45663.538842592592</v>
      </c>
      <c r="E744" s="2">
        <v>4.5138888888888887E-4</v>
      </c>
      <c r="F744" s="3">
        <v>0.5</v>
      </c>
      <c r="G744" t="s">
        <v>23</v>
      </c>
      <c r="H744" t="s">
        <v>24</v>
      </c>
      <c r="I744" t="s">
        <v>25</v>
      </c>
      <c r="J744" t="str">
        <f>VLOOKUP(C744,[1]Plan1!$A:$B,2,FALSE)</f>
        <v>CARTEIRA C</v>
      </c>
      <c r="K744">
        <v>105224</v>
      </c>
      <c r="L744">
        <v>16365658</v>
      </c>
      <c r="M744" s="7">
        <f t="shared" si="24"/>
        <v>1077351067</v>
      </c>
      <c r="N744" t="s">
        <v>588</v>
      </c>
      <c r="O744" t="s">
        <v>34</v>
      </c>
      <c r="P744">
        <f t="shared" si="25"/>
        <v>86999471981</v>
      </c>
      <c r="Q744" s="4">
        <v>45664</v>
      </c>
      <c r="R744" s="4">
        <v>45664</v>
      </c>
      <c r="S744">
        <v>58146</v>
      </c>
      <c r="T744">
        <v>102919000077622</v>
      </c>
      <c r="V744" s="5">
        <v>845.56</v>
      </c>
    </row>
    <row r="745" spans="1:22" x14ac:dyDescent="0.25">
      <c r="A745" t="s">
        <v>587</v>
      </c>
      <c r="B745">
        <v>637</v>
      </c>
      <c r="C745" t="s">
        <v>3333</v>
      </c>
      <c r="D745" s="1">
        <v>45663.539305555554</v>
      </c>
      <c r="E745" s="2">
        <v>3.1250000000000001E-4</v>
      </c>
      <c r="F745" s="3">
        <v>0.5</v>
      </c>
      <c r="G745" t="s">
        <v>23</v>
      </c>
      <c r="H745" t="s">
        <v>24</v>
      </c>
      <c r="I745" t="s">
        <v>25</v>
      </c>
      <c r="J745" t="str">
        <f>VLOOKUP(C745,[1]Plan1!$A:$B,2,FALSE)</f>
        <v>CARTEIRA C</v>
      </c>
      <c r="K745">
        <v>105419</v>
      </c>
      <c r="L745">
        <v>16401246</v>
      </c>
      <c r="M745" s="7">
        <f t="shared" si="24"/>
        <v>1077351068</v>
      </c>
      <c r="N745" t="s">
        <v>601</v>
      </c>
      <c r="O745" t="s">
        <v>34</v>
      </c>
      <c r="P745">
        <f t="shared" si="25"/>
        <v>86999471991</v>
      </c>
      <c r="Q745" s="4">
        <v>45664</v>
      </c>
      <c r="R745" s="4">
        <v>45664</v>
      </c>
      <c r="S745">
        <v>58146</v>
      </c>
      <c r="T745">
        <v>102919000000923</v>
      </c>
      <c r="V745" s="5">
        <v>13834.6</v>
      </c>
    </row>
    <row r="746" spans="1:22" x14ac:dyDescent="0.25">
      <c r="A746" t="s">
        <v>22</v>
      </c>
      <c r="B746">
        <v>768</v>
      </c>
      <c r="C746" t="s">
        <v>3333</v>
      </c>
      <c r="D746" s="1">
        <v>45663.54105324074</v>
      </c>
      <c r="E746" s="2">
        <v>3.8194444444444446E-4</v>
      </c>
      <c r="F746" s="3">
        <v>0.5</v>
      </c>
      <c r="G746" t="s">
        <v>23</v>
      </c>
      <c r="H746" t="s">
        <v>24</v>
      </c>
      <c r="I746" t="s">
        <v>25</v>
      </c>
      <c r="J746" t="str">
        <f>VLOOKUP(C746,[1]Plan1!$A:$B,2,FALSE)</f>
        <v>CARTEIRA C</v>
      </c>
      <c r="K746">
        <v>250909</v>
      </c>
      <c r="L746">
        <v>101914000378422</v>
      </c>
      <c r="M746" s="7">
        <f t="shared" si="24"/>
        <v>1077351069</v>
      </c>
      <c r="N746" t="s">
        <v>598</v>
      </c>
      <c r="P746">
        <f t="shared" si="25"/>
        <v>86999472001</v>
      </c>
      <c r="Q746" s="4">
        <v>45664</v>
      </c>
      <c r="R746" s="4">
        <v>45664</v>
      </c>
      <c r="S746">
        <v>58146</v>
      </c>
      <c r="T746">
        <v>101914000378422</v>
      </c>
      <c r="V746" s="5">
        <v>8652.1299999999992</v>
      </c>
    </row>
    <row r="747" spans="1:22" x14ac:dyDescent="0.25">
      <c r="A747" t="s">
        <v>22</v>
      </c>
      <c r="B747">
        <v>737</v>
      </c>
      <c r="C747" t="s">
        <v>3333</v>
      </c>
      <c r="D747" s="1">
        <v>45663.584907407407</v>
      </c>
      <c r="E747" s="2">
        <v>3.4722222222222224E-4</v>
      </c>
      <c r="F747" s="3">
        <v>0.58333333333333337</v>
      </c>
      <c r="G747" t="s">
        <v>23</v>
      </c>
      <c r="H747" t="s">
        <v>24</v>
      </c>
      <c r="I747" t="s">
        <v>25</v>
      </c>
      <c r="J747" t="str">
        <f>VLOOKUP(C747,[1]Plan1!$A:$B,2,FALSE)</f>
        <v>CARTEIRA C</v>
      </c>
      <c r="K747">
        <v>250868</v>
      </c>
      <c r="L747">
        <v>101914000617622</v>
      </c>
      <c r="M747" s="7">
        <f t="shared" si="24"/>
        <v>1077351070</v>
      </c>
      <c r="N747" t="s">
        <v>602</v>
      </c>
      <c r="P747">
        <f t="shared" si="25"/>
        <v>86999472011</v>
      </c>
      <c r="Q747" s="4">
        <v>45664</v>
      </c>
      <c r="R747" s="4">
        <v>45664</v>
      </c>
      <c r="S747">
        <v>58146</v>
      </c>
      <c r="T747">
        <v>101914000617622</v>
      </c>
      <c r="V747" s="5">
        <v>15370.41</v>
      </c>
    </row>
    <row r="748" spans="1:22" x14ac:dyDescent="0.25">
      <c r="A748" t="s">
        <v>22</v>
      </c>
      <c r="B748">
        <v>904</v>
      </c>
      <c r="C748" t="s">
        <v>3333</v>
      </c>
      <c r="D748" s="1">
        <v>45663.586770833332</v>
      </c>
      <c r="E748" s="2">
        <v>3.9351851851851852E-4</v>
      </c>
      <c r="F748" s="3">
        <v>0.58333333333333337</v>
      </c>
      <c r="G748" t="s">
        <v>23</v>
      </c>
      <c r="H748" t="s">
        <v>24</v>
      </c>
      <c r="I748" t="s">
        <v>25</v>
      </c>
      <c r="J748" t="str">
        <f>VLOOKUP(C748,[1]Plan1!$A:$B,2,FALSE)</f>
        <v>CARTEIRA C</v>
      </c>
      <c r="K748">
        <v>136659</v>
      </c>
      <c r="L748">
        <v>16030451</v>
      </c>
      <c r="M748" s="7">
        <f t="shared" si="24"/>
        <v>1077351071</v>
      </c>
      <c r="N748" t="s">
        <v>603</v>
      </c>
      <c r="O748" t="s">
        <v>34</v>
      </c>
      <c r="P748">
        <f t="shared" si="25"/>
        <v>86999472021</v>
      </c>
      <c r="Q748" s="4">
        <v>45664</v>
      </c>
      <c r="R748" s="4">
        <v>45664</v>
      </c>
      <c r="S748">
        <v>58146</v>
      </c>
      <c r="T748">
        <v>102919000036921</v>
      </c>
      <c r="V748" s="5">
        <v>17327.099999999999</v>
      </c>
    </row>
    <row r="749" spans="1:22" x14ac:dyDescent="0.25">
      <c r="A749" t="s">
        <v>22</v>
      </c>
      <c r="B749">
        <v>992</v>
      </c>
      <c r="C749" t="s">
        <v>3333</v>
      </c>
      <c r="D749" s="1">
        <v>45663.588043981479</v>
      </c>
      <c r="E749" s="2">
        <v>3.5879629629629629E-4</v>
      </c>
      <c r="F749" s="3">
        <v>0.58333333333333337</v>
      </c>
      <c r="G749" t="s">
        <v>23</v>
      </c>
      <c r="H749" t="s">
        <v>24</v>
      </c>
      <c r="I749" t="s">
        <v>25</v>
      </c>
      <c r="J749" t="str">
        <f>VLOOKUP(C749,[1]Plan1!$A:$B,2,FALSE)</f>
        <v>CARTEIRA C</v>
      </c>
      <c r="K749">
        <v>137652</v>
      </c>
      <c r="L749">
        <v>16347794</v>
      </c>
      <c r="M749" s="7">
        <f t="shared" si="24"/>
        <v>1077351072</v>
      </c>
      <c r="N749" t="s">
        <v>604</v>
      </c>
      <c r="O749" t="s">
        <v>33</v>
      </c>
      <c r="P749">
        <f t="shared" si="25"/>
        <v>86999472031</v>
      </c>
      <c r="Q749" s="4">
        <v>45664</v>
      </c>
      <c r="R749" s="4">
        <v>45664</v>
      </c>
      <c r="S749">
        <v>58146</v>
      </c>
      <c r="T749">
        <v>102876000004422</v>
      </c>
      <c r="V749" s="5">
        <v>3972.87</v>
      </c>
    </row>
    <row r="750" spans="1:22" x14ac:dyDescent="0.25">
      <c r="A750" t="s">
        <v>22</v>
      </c>
      <c r="B750">
        <v>961</v>
      </c>
      <c r="C750" t="s">
        <v>3333</v>
      </c>
      <c r="D750" s="1">
        <v>45663.588402777779</v>
      </c>
      <c r="E750" s="2">
        <v>3.8194444444444446E-4</v>
      </c>
      <c r="F750" s="3">
        <v>0.58333333333333337</v>
      </c>
      <c r="G750" t="s">
        <v>23</v>
      </c>
      <c r="H750" t="s">
        <v>24</v>
      </c>
      <c r="I750" t="s">
        <v>25</v>
      </c>
      <c r="J750" t="str">
        <f>VLOOKUP(C750,[1]Plan1!$A:$B,2,FALSE)</f>
        <v>CARTEIRA C</v>
      </c>
      <c r="K750">
        <v>137735</v>
      </c>
      <c r="L750">
        <v>6459557</v>
      </c>
      <c r="M750" s="7">
        <f t="shared" si="24"/>
        <v>1077351073</v>
      </c>
      <c r="N750" t="s">
        <v>605</v>
      </c>
      <c r="O750" t="s">
        <v>33</v>
      </c>
      <c r="P750">
        <f t="shared" si="25"/>
        <v>86999472041</v>
      </c>
      <c r="Q750" s="4">
        <v>45664</v>
      </c>
      <c r="R750" s="4">
        <v>45664</v>
      </c>
      <c r="S750">
        <v>58146</v>
      </c>
      <c r="T750">
        <v>102876000046721</v>
      </c>
      <c r="V750" s="5">
        <v>9630.32</v>
      </c>
    </row>
    <row r="751" spans="1:22" x14ac:dyDescent="0.25">
      <c r="A751" t="s">
        <v>22</v>
      </c>
      <c r="B751">
        <v>778</v>
      </c>
      <c r="C751" t="s">
        <v>3333</v>
      </c>
      <c r="D751" s="1">
        <v>45663.593784722223</v>
      </c>
      <c r="E751" s="2">
        <v>4.0509259259259258E-4</v>
      </c>
      <c r="F751" s="3">
        <v>0.58333333333333337</v>
      </c>
      <c r="G751" t="s">
        <v>23</v>
      </c>
      <c r="H751" t="s">
        <v>24</v>
      </c>
      <c r="I751" t="s">
        <v>25</v>
      </c>
      <c r="J751" t="str">
        <f>VLOOKUP(C751,[1]Plan1!$A:$B,2,FALSE)</f>
        <v>CARTEIRA C</v>
      </c>
      <c r="K751">
        <v>137750</v>
      </c>
      <c r="L751">
        <v>16028292</v>
      </c>
      <c r="M751" s="7">
        <f t="shared" si="24"/>
        <v>1077351074</v>
      </c>
      <c r="N751" t="s">
        <v>590</v>
      </c>
      <c r="O751" t="s">
        <v>33</v>
      </c>
      <c r="P751">
        <f t="shared" si="25"/>
        <v>86999472051</v>
      </c>
      <c r="Q751" s="4">
        <v>45664</v>
      </c>
      <c r="R751" s="4">
        <v>45664</v>
      </c>
      <c r="S751">
        <v>58146</v>
      </c>
      <c r="T751">
        <v>102876000030522</v>
      </c>
      <c r="V751" s="5">
        <v>12424.16</v>
      </c>
    </row>
    <row r="752" spans="1:22" x14ac:dyDescent="0.25">
      <c r="A752" t="s">
        <v>22</v>
      </c>
      <c r="B752">
        <v>981</v>
      </c>
      <c r="C752" t="s">
        <v>3333</v>
      </c>
      <c r="D752" s="1">
        <v>45663.596770833334</v>
      </c>
      <c r="E752" s="2">
        <v>4.9768518518518521E-4</v>
      </c>
      <c r="F752" s="3">
        <v>0.58333333333333337</v>
      </c>
      <c r="G752" t="s">
        <v>23</v>
      </c>
      <c r="H752" t="s">
        <v>24</v>
      </c>
      <c r="I752" t="s">
        <v>25</v>
      </c>
      <c r="J752" t="str">
        <f>VLOOKUP(C752,[1]Plan1!$A:$B,2,FALSE)</f>
        <v>CARTEIRA C</v>
      </c>
      <c r="K752">
        <v>250538</v>
      </c>
      <c r="L752">
        <v>101914000078022</v>
      </c>
      <c r="M752" s="7">
        <f t="shared" si="24"/>
        <v>1077351075</v>
      </c>
      <c r="N752" t="s">
        <v>606</v>
      </c>
      <c r="P752">
        <f t="shared" si="25"/>
        <v>86999472061</v>
      </c>
      <c r="Q752" s="4">
        <v>45664</v>
      </c>
      <c r="R752" s="4">
        <v>45664</v>
      </c>
      <c r="S752">
        <v>58146</v>
      </c>
      <c r="T752">
        <v>101914000078022</v>
      </c>
      <c r="V752" s="5">
        <v>11893.28</v>
      </c>
    </row>
    <row r="753" spans="1:22" x14ac:dyDescent="0.25">
      <c r="A753" t="s">
        <v>587</v>
      </c>
      <c r="B753">
        <v>541</v>
      </c>
      <c r="C753" t="s">
        <v>3333</v>
      </c>
      <c r="D753" s="1">
        <v>45663.603530092594</v>
      </c>
      <c r="E753" s="2">
        <v>4.1666666666666669E-4</v>
      </c>
      <c r="F753" s="3">
        <v>0.58333333333333337</v>
      </c>
      <c r="G753" t="s">
        <v>23</v>
      </c>
      <c r="H753" t="s">
        <v>24</v>
      </c>
      <c r="I753" t="s">
        <v>25</v>
      </c>
      <c r="J753" t="str">
        <f>VLOOKUP(C753,[1]Plan1!$A:$B,2,FALSE)</f>
        <v>CARTEIRA C</v>
      </c>
      <c r="K753">
        <v>137512</v>
      </c>
      <c r="L753">
        <v>16356062</v>
      </c>
      <c r="M753" s="7">
        <f t="shared" si="24"/>
        <v>1077351076</v>
      </c>
      <c r="N753" t="s">
        <v>607</v>
      </c>
      <c r="O753" t="s">
        <v>33</v>
      </c>
      <c r="P753">
        <f t="shared" si="25"/>
        <v>86999472071</v>
      </c>
      <c r="Q753" s="4">
        <v>45664</v>
      </c>
      <c r="R753" s="4">
        <v>45664</v>
      </c>
      <c r="S753">
        <v>58146</v>
      </c>
      <c r="T753">
        <v>102876000030422</v>
      </c>
      <c r="V753" s="5">
        <v>2293.0500000000002</v>
      </c>
    </row>
    <row r="754" spans="1:22" x14ac:dyDescent="0.25">
      <c r="A754" t="s">
        <v>587</v>
      </c>
      <c r="B754">
        <v>637</v>
      </c>
      <c r="C754" t="s">
        <v>3333</v>
      </c>
      <c r="D754" s="1">
        <v>45663.605497685188</v>
      </c>
      <c r="E754" s="2">
        <v>4.0509259259259258E-4</v>
      </c>
      <c r="F754" s="3">
        <v>0.58333333333333337</v>
      </c>
      <c r="G754" t="s">
        <v>23</v>
      </c>
      <c r="H754" t="s">
        <v>24</v>
      </c>
      <c r="I754" t="s">
        <v>25</v>
      </c>
      <c r="J754" t="str">
        <f>VLOOKUP(C754,[1]Plan1!$A:$B,2,FALSE)</f>
        <v>CARTEIRA C</v>
      </c>
      <c r="K754">
        <v>105224</v>
      </c>
      <c r="L754">
        <v>16365658</v>
      </c>
      <c r="M754" s="7">
        <f t="shared" si="24"/>
        <v>1077351077</v>
      </c>
      <c r="N754" t="s">
        <v>588</v>
      </c>
      <c r="O754" t="s">
        <v>34</v>
      </c>
      <c r="P754">
        <f t="shared" si="25"/>
        <v>86999472081</v>
      </c>
      <c r="Q754" s="4">
        <v>45664</v>
      </c>
      <c r="R754" s="4">
        <v>45664</v>
      </c>
      <c r="S754">
        <v>58146</v>
      </c>
      <c r="T754">
        <v>102919000077622</v>
      </c>
      <c r="V754" s="5">
        <v>845.56</v>
      </c>
    </row>
    <row r="755" spans="1:22" x14ac:dyDescent="0.25">
      <c r="A755" t="s">
        <v>22</v>
      </c>
      <c r="B755">
        <v>1048</v>
      </c>
      <c r="C755" t="s">
        <v>3333</v>
      </c>
      <c r="D755" s="1">
        <v>45663.61078703704</v>
      </c>
      <c r="E755" s="2">
        <v>3.0092592592592595E-4</v>
      </c>
      <c r="F755" s="3">
        <v>0.58333333333333337</v>
      </c>
      <c r="G755" t="s">
        <v>23</v>
      </c>
      <c r="H755" t="s">
        <v>24</v>
      </c>
      <c r="I755" t="s">
        <v>25</v>
      </c>
      <c r="J755" t="str">
        <f>VLOOKUP(C755,[1]Plan1!$A:$B,2,FALSE)</f>
        <v>CARTEIRA C</v>
      </c>
      <c r="K755">
        <v>137754</v>
      </c>
      <c r="L755">
        <v>15913789</v>
      </c>
      <c r="M755" s="7">
        <f t="shared" si="24"/>
        <v>1077351078</v>
      </c>
      <c r="N755" t="s">
        <v>608</v>
      </c>
      <c r="O755" t="s">
        <v>33</v>
      </c>
      <c r="P755">
        <f t="shared" si="25"/>
        <v>86999472091</v>
      </c>
      <c r="Q755" s="4">
        <v>45664</v>
      </c>
      <c r="R755" s="4">
        <v>45664</v>
      </c>
      <c r="S755">
        <v>58146</v>
      </c>
      <c r="T755">
        <v>102876000033121</v>
      </c>
      <c r="V755" s="5">
        <v>9673.9500000000007</v>
      </c>
    </row>
    <row r="756" spans="1:22" x14ac:dyDescent="0.25">
      <c r="A756" t="s">
        <v>22</v>
      </c>
      <c r="B756">
        <v>576</v>
      </c>
      <c r="C756" t="s">
        <v>3333</v>
      </c>
      <c r="D756" s="1">
        <v>45663.625416666669</v>
      </c>
      <c r="E756" s="2">
        <v>2.8935185185185184E-4</v>
      </c>
      <c r="F756" s="3">
        <v>0.625</v>
      </c>
      <c r="G756" t="s">
        <v>23</v>
      </c>
      <c r="H756" t="s">
        <v>24</v>
      </c>
      <c r="I756" t="s">
        <v>25</v>
      </c>
      <c r="J756" t="str">
        <f>VLOOKUP(C756,[1]Plan1!$A:$B,2,FALSE)</f>
        <v>CARTEIRA C</v>
      </c>
      <c r="K756">
        <v>249771</v>
      </c>
      <c r="L756">
        <v>101914000015423</v>
      </c>
      <c r="M756" s="7">
        <f t="shared" si="24"/>
        <v>1077351079</v>
      </c>
      <c r="N756" t="s">
        <v>609</v>
      </c>
      <c r="P756">
        <f t="shared" si="25"/>
        <v>86999472101</v>
      </c>
      <c r="Q756" s="4">
        <v>45664</v>
      </c>
      <c r="R756" s="4">
        <v>45664</v>
      </c>
      <c r="S756">
        <v>58146</v>
      </c>
      <c r="T756">
        <v>101914000015423</v>
      </c>
      <c r="V756" s="5">
        <v>8303.5400000000009</v>
      </c>
    </row>
    <row r="757" spans="1:22" x14ac:dyDescent="0.25">
      <c r="A757" t="s">
        <v>22</v>
      </c>
      <c r="B757">
        <v>828</v>
      </c>
      <c r="C757" t="s">
        <v>3333</v>
      </c>
      <c r="D757" s="1">
        <v>45663.627476851849</v>
      </c>
      <c r="E757" s="2">
        <v>3.7037037037037035E-4</v>
      </c>
      <c r="F757" s="3">
        <v>0.625</v>
      </c>
      <c r="G757" t="s">
        <v>23</v>
      </c>
      <c r="H757" t="s">
        <v>24</v>
      </c>
      <c r="I757" t="s">
        <v>25</v>
      </c>
      <c r="J757" t="str">
        <f>VLOOKUP(C757,[1]Plan1!$A:$B,2,FALSE)</f>
        <v>CARTEIRA C</v>
      </c>
      <c r="K757">
        <v>105258</v>
      </c>
      <c r="L757">
        <v>15972897</v>
      </c>
      <c r="M757" s="7">
        <f t="shared" si="24"/>
        <v>1077351080</v>
      </c>
      <c r="N757" t="s">
        <v>610</v>
      </c>
      <c r="O757" t="s">
        <v>34</v>
      </c>
      <c r="P757">
        <f t="shared" si="25"/>
        <v>86999472111</v>
      </c>
      <c r="Q757" s="4">
        <v>45664</v>
      </c>
      <c r="R757" s="4">
        <v>45664</v>
      </c>
      <c r="S757">
        <v>58146</v>
      </c>
      <c r="T757">
        <v>102919000032621</v>
      </c>
      <c r="V757" s="5">
        <v>1184.22</v>
      </c>
    </row>
    <row r="758" spans="1:22" x14ac:dyDescent="0.25">
      <c r="A758" t="s">
        <v>22</v>
      </c>
      <c r="B758">
        <v>1043</v>
      </c>
      <c r="C758" t="s">
        <v>3333</v>
      </c>
      <c r="D758" s="1">
        <v>45663.630925925929</v>
      </c>
      <c r="E758" s="2">
        <v>4.1666666666666669E-4</v>
      </c>
      <c r="F758" s="3">
        <v>0.625</v>
      </c>
      <c r="G758" t="s">
        <v>23</v>
      </c>
      <c r="H758" t="s">
        <v>24</v>
      </c>
      <c r="I758" t="s">
        <v>25</v>
      </c>
      <c r="J758" t="str">
        <f>VLOOKUP(C758,[1]Plan1!$A:$B,2,FALSE)</f>
        <v>CARTEIRA C</v>
      </c>
      <c r="K758">
        <v>249868</v>
      </c>
      <c r="L758">
        <v>101914001493221</v>
      </c>
      <c r="M758" s="7">
        <f t="shared" si="24"/>
        <v>1077351081</v>
      </c>
      <c r="N758" t="s">
        <v>611</v>
      </c>
      <c r="P758">
        <f t="shared" si="25"/>
        <v>86999472121</v>
      </c>
      <c r="Q758" s="4">
        <v>45664</v>
      </c>
      <c r="R758" s="4">
        <v>45664</v>
      </c>
      <c r="S758">
        <v>58146</v>
      </c>
      <c r="T758">
        <v>101914001493221</v>
      </c>
      <c r="V758" s="5">
        <v>10000.43</v>
      </c>
    </row>
    <row r="759" spans="1:22" x14ac:dyDescent="0.25">
      <c r="A759" t="s">
        <v>22</v>
      </c>
      <c r="B759">
        <v>883</v>
      </c>
      <c r="C759" t="s">
        <v>3333</v>
      </c>
      <c r="D759" s="1">
        <v>45663.636874999997</v>
      </c>
      <c r="E759" s="2">
        <v>3.0092592592592595E-4</v>
      </c>
      <c r="F759" s="3">
        <v>0.625</v>
      </c>
      <c r="G759" t="s">
        <v>23</v>
      </c>
      <c r="H759" t="s">
        <v>24</v>
      </c>
      <c r="I759" t="s">
        <v>25</v>
      </c>
      <c r="J759" t="str">
        <f>VLOOKUP(C759,[1]Plan1!$A:$B,2,FALSE)</f>
        <v>CARTEIRA C</v>
      </c>
      <c r="K759">
        <v>249788</v>
      </c>
      <c r="L759">
        <v>101914000245222</v>
      </c>
      <c r="M759" s="7">
        <f t="shared" si="24"/>
        <v>1077351082</v>
      </c>
      <c r="N759" t="s">
        <v>599</v>
      </c>
      <c r="P759">
        <f t="shared" si="25"/>
        <v>86999472131</v>
      </c>
      <c r="Q759" s="4">
        <v>45664</v>
      </c>
      <c r="R759" s="4">
        <v>45664</v>
      </c>
      <c r="S759">
        <v>58146</v>
      </c>
      <c r="T759">
        <v>101914000245222</v>
      </c>
      <c r="V759" s="5">
        <v>26053.97</v>
      </c>
    </row>
    <row r="760" spans="1:22" x14ac:dyDescent="0.25">
      <c r="A760" t="s">
        <v>22</v>
      </c>
      <c r="B760">
        <v>1043</v>
      </c>
      <c r="C760" t="s">
        <v>3333</v>
      </c>
      <c r="D760" s="1">
        <v>45663.640729166669</v>
      </c>
      <c r="E760" s="2">
        <v>3.0092592592592595E-4</v>
      </c>
      <c r="F760" s="3">
        <v>0.625</v>
      </c>
      <c r="G760" t="s">
        <v>23</v>
      </c>
      <c r="H760" t="s">
        <v>24</v>
      </c>
      <c r="I760" t="s">
        <v>25</v>
      </c>
      <c r="J760" t="str">
        <f>VLOOKUP(C760,[1]Plan1!$A:$B,2,FALSE)</f>
        <v>CARTEIRA C</v>
      </c>
      <c r="K760">
        <v>249868</v>
      </c>
      <c r="L760">
        <v>101914001493221</v>
      </c>
      <c r="M760" s="7">
        <f t="shared" si="24"/>
        <v>1077351083</v>
      </c>
      <c r="N760" t="s">
        <v>611</v>
      </c>
      <c r="P760">
        <f t="shared" si="25"/>
        <v>86999472141</v>
      </c>
      <c r="Q760" s="4">
        <v>45664</v>
      </c>
      <c r="R760" s="4">
        <v>45664</v>
      </c>
      <c r="S760">
        <v>58146</v>
      </c>
      <c r="T760">
        <v>101914001493221</v>
      </c>
      <c r="V760" s="5">
        <v>10000.43</v>
      </c>
    </row>
    <row r="761" spans="1:22" x14ac:dyDescent="0.25">
      <c r="A761" t="s">
        <v>587</v>
      </c>
      <c r="B761">
        <v>454</v>
      </c>
      <c r="C761" t="s">
        <v>3333</v>
      </c>
      <c r="D761" s="1">
        <v>45663.648356481484</v>
      </c>
      <c r="E761" s="2">
        <v>5.4398148148148144E-4</v>
      </c>
      <c r="F761" s="3">
        <v>0.625</v>
      </c>
      <c r="G761" t="s">
        <v>23</v>
      </c>
      <c r="H761" t="s">
        <v>24</v>
      </c>
      <c r="I761" t="s">
        <v>25</v>
      </c>
      <c r="J761" t="str">
        <f>VLOOKUP(C761,[1]Plan1!$A:$B,2,FALSE)</f>
        <v>CARTEIRA C</v>
      </c>
      <c r="K761">
        <v>137607</v>
      </c>
      <c r="L761">
        <v>17011741</v>
      </c>
      <c r="M761" s="7">
        <f t="shared" si="24"/>
        <v>1077351084</v>
      </c>
      <c r="N761" t="s">
        <v>612</v>
      </c>
      <c r="O761" t="s">
        <v>33</v>
      </c>
      <c r="P761">
        <f t="shared" si="25"/>
        <v>86999472151</v>
      </c>
      <c r="Q761" s="4">
        <v>45664</v>
      </c>
      <c r="R761" s="4">
        <v>45664</v>
      </c>
      <c r="S761">
        <v>58146</v>
      </c>
      <c r="T761">
        <v>102876000013223</v>
      </c>
      <c r="V761" s="5">
        <v>10283.129999999999</v>
      </c>
    </row>
    <row r="762" spans="1:22" x14ac:dyDescent="0.25">
      <c r="A762" t="s">
        <v>587</v>
      </c>
      <c r="B762">
        <v>622</v>
      </c>
      <c r="C762" t="s">
        <v>3333</v>
      </c>
      <c r="D762" s="1">
        <v>45663.649525462963</v>
      </c>
      <c r="E762" s="2">
        <v>4.1666666666666669E-4</v>
      </c>
      <c r="F762" s="3">
        <v>0.625</v>
      </c>
      <c r="G762" t="s">
        <v>23</v>
      </c>
      <c r="H762" t="s">
        <v>24</v>
      </c>
      <c r="I762" t="s">
        <v>25</v>
      </c>
      <c r="J762" t="str">
        <f>VLOOKUP(C762,[1]Plan1!$A:$B,2,FALSE)</f>
        <v>CARTEIRA C</v>
      </c>
      <c r="K762">
        <v>137596</v>
      </c>
      <c r="L762">
        <v>16216847</v>
      </c>
      <c r="M762" s="7">
        <f t="shared" si="24"/>
        <v>1077351085</v>
      </c>
      <c r="N762" t="s">
        <v>613</v>
      </c>
      <c r="O762" t="s">
        <v>33</v>
      </c>
      <c r="P762">
        <f t="shared" si="25"/>
        <v>86999472161</v>
      </c>
      <c r="Q762" s="4">
        <v>45664</v>
      </c>
      <c r="R762" s="4">
        <v>45664</v>
      </c>
      <c r="S762">
        <v>58146</v>
      </c>
      <c r="T762">
        <v>102876000035722</v>
      </c>
      <c r="V762" s="5">
        <v>4762.87</v>
      </c>
    </row>
    <row r="763" spans="1:22" x14ac:dyDescent="0.25">
      <c r="A763" t="s">
        <v>22</v>
      </c>
      <c r="B763">
        <v>814</v>
      </c>
      <c r="C763" t="s">
        <v>3333</v>
      </c>
      <c r="D763" s="1">
        <v>45663.651388888888</v>
      </c>
      <c r="E763" s="2">
        <v>5.4513888888888893E-3</v>
      </c>
      <c r="F763" s="3">
        <v>0.625</v>
      </c>
      <c r="G763" t="s">
        <v>23</v>
      </c>
      <c r="H763" t="s">
        <v>24</v>
      </c>
      <c r="I763" t="s">
        <v>25</v>
      </c>
      <c r="J763" t="str">
        <f>VLOOKUP(C763,[1]Plan1!$A:$B,2,FALSE)</f>
        <v>CARTEIRA C</v>
      </c>
      <c r="K763">
        <v>105582</v>
      </c>
      <c r="L763">
        <v>15784449</v>
      </c>
      <c r="M763" s="7">
        <f t="shared" si="24"/>
        <v>1077351086</v>
      </c>
      <c r="N763" t="s">
        <v>614</v>
      </c>
      <c r="O763" t="s">
        <v>34</v>
      </c>
      <c r="P763">
        <f t="shared" si="25"/>
        <v>86999472171</v>
      </c>
      <c r="Q763" s="4">
        <v>45664</v>
      </c>
      <c r="R763" s="4">
        <v>45664</v>
      </c>
      <c r="S763">
        <v>58146</v>
      </c>
      <c r="T763">
        <v>102919000064522</v>
      </c>
      <c r="V763" s="5">
        <v>42328.86</v>
      </c>
    </row>
    <row r="764" spans="1:22" x14ac:dyDescent="0.25">
      <c r="A764" t="s">
        <v>22</v>
      </c>
      <c r="B764">
        <v>1023</v>
      </c>
      <c r="C764" t="s">
        <v>3333</v>
      </c>
      <c r="D764" s="1">
        <v>45663.66715277778</v>
      </c>
      <c r="E764" s="2">
        <v>3.4722222222222224E-4</v>
      </c>
      <c r="F764" s="3">
        <v>0.66666666666666663</v>
      </c>
      <c r="G764" t="s">
        <v>23</v>
      </c>
      <c r="H764" t="s">
        <v>24</v>
      </c>
      <c r="I764" t="s">
        <v>25</v>
      </c>
      <c r="J764" t="str">
        <f>VLOOKUP(C764,[1]Plan1!$A:$B,2,FALSE)</f>
        <v>CARTEIRA C</v>
      </c>
      <c r="K764">
        <v>136675</v>
      </c>
      <c r="L764">
        <v>16252411</v>
      </c>
      <c r="M764" s="7">
        <f t="shared" si="24"/>
        <v>1077351087</v>
      </c>
      <c r="N764" t="s">
        <v>615</v>
      </c>
      <c r="O764" t="s">
        <v>34</v>
      </c>
      <c r="P764">
        <f t="shared" si="25"/>
        <v>86999472181</v>
      </c>
      <c r="Q764" s="4">
        <v>45664</v>
      </c>
      <c r="R764" s="4">
        <v>45664</v>
      </c>
      <c r="S764">
        <v>58146</v>
      </c>
      <c r="T764">
        <v>102919000056121</v>
      </c>
      <c r="V764" s="5">
        <v>28394.42</v>
      </c>
    </row>
    <row r="765" spans="1:22" x14ac:dyDescent="0.25">
      <c r="A765" t="s">
        <v>587</v>
      </c>
      <c r="B765">
        <v>454</v>
      </c>
      <c r="C765" t="s">
        <v>3333</v>
      </c>
      <c r="D765" s="1">
        <v>45663.669791666667</v>
      </c>
      <c r="E765" s="2">
        <v>4.2824074074074075E-4</v>
      </c>
      <c r="F765" s="3">
        <v>0.66666666666666663</v>
      </c>
      <c r="G765" t="s">
        <v>23</v>
      </c>
      <c r="H765" t="s">
        <v>24</v>
      </c>
      <c r="I765" t="s">
        <v>25</v>
      </c>
      <c r="J765" t="str">
        <f>VLOOKUP(C765,[1]Plan1!$A:$B,2,FALSE)</f>
        <v>CARTEIRA C</v>
      </c>
      <c r="K765">
        <v>137607</v>
      </c>
      <c r="L765">
        <v>17011741</v>
      </c>
      <c r="M765" s="7">
        <f t="shared" si="24"/>
        <v>1077351088</v>
      </c>
      <c r="N765" t="s">
        <v>612</v>
      </c>
      <c r="O765" t="s">
        <v>33</v>
      </c>
      <c r="P765">
        <f t="shared" si="25"/>
        <v>86999472191</v>
      </c>
      <c r="Q765" s="4">
        <v>45664</v>
      </c>
      <c r="R765" s="4">
        <v>45664</v>
      </c>
      <c r="S765">
        <v>58146</v>
      </c>
      <c r="T765">
        <v>102876000013223</v>
      </c>
      <c r="V765" s="5">
        <v>10283.129999999999</v>
      </c>
    </row>
    <row r="766" spans="1:22" x14ac:dyDescent="0.25">
      <c r="A766" t="s">
        <v>22</v>
      </c>
      <c r="B766">
        <v>905</v>
      </c>
      <c r="C766" t="s">
        <v>3333</v>
      </c>
      <c r="D766" s="1">
        <v>45663.675219907411</v>
      </c>
      <c r="E766" s="2">
        <v>9.2592592592592596E-4</v>
      </c>
      <c r="F766" s="3">
        <v>0.66666666666666663</v>
      </c>
      <c r="G766" t="s">
        <v>23</v>
      </c>
      <c r="H766" t="s">
        <v>24</v>
      </c>
      <c r="I766" t="s">
        <v>25</v>
      </c>
      <c r="J766" t="str">
        <f>VLOOKUP(C766,[1]Plan1!$A:$B,2,FALSE)</f>
        <v>CARTEIRA C</v>
      </c>
      <c r="K766">
        <v>137728</v>
      </c>
      <c r="L766">
        <v>16228284</v>
      </c>
      <c r="M766" s="7">
        <f t="shared" si="24"/>
        <v>1077351089</v>
      </c>
      <c r="N766" t="s">
        <v>616</v>
      </c>
      <c r="O766" t="s">
        <v>33</v>
      </c>
      <c r="P766">
        <f t="shared" si="25"/>
        <v>86999472201</v>
      </c>
      <c r="Q766" s="4">
        <v>45664</v>
      </c>
      <c r="R766" s="4">
        <v>45664</v>
      </c>
      <c r="S766">
        <v>58146</v>
      </c>
      <c r="T766">
        <v>102876000052621</v>
      </c>
      <c r="V766" s="5">
        <v>8965.44</v>
      </c>
    </row>
    <row r="767" spans="1:22" x14ac:dyDescent="0.25">
      <c r="A767" t="s">
        <v>587</v>
      </c>
      <c r="B767">
        <v>347</v>
      </c>
      <c r="C767" t="s">
        <v>3333</v>
      </c>
      <c r="D767" s="1">
        <v>45663.725694444445</v>
      </c>
      <c r="E767" s="2">
        <v>1.0763888888888889E-3</v>
      </c>
      <c r="F767" s="3">
        <v>0.70833333333333337</v>
      </c>
      <c r="G767" t="s">
        <v>23</v>
      </c>
      <c r="H767" t="s">
        <v>24</v>
      </c>
      <c r="I767" t="s">
        <v>25</v>
      </c>
      <c r="J767" t="str">
        <f>VLOOKUP(C767,[1]Plan1!$A:$B,2,FALSE)</f>
        <v>CARTEIRA C</v>
      </c>
      <c r="K767">
        <v>137582</v>
      </c>
      <c r="L767">
        <v>16204395</v>
      </c>
      <c r="M767" s="7">
        <f t="shared" si="24"/>
        <v>1077351090</v>
      </c>
      <c r="N767" t="s">
        <v>617</v>
      </c>
      <c r="O767" t="s">
        <v>33</v>
      </c>
      <c r="P767">
        <f t="shared" si="25"/>
        <v>86999472211</v>
      </c>
      <c r="Q767" s="4">
        <v>45664</v>
      </c>
      <c r="R767" s="4">
        <v>45664</v>
      </c>
      <c r="S767">
        <v>58146</v>
      </c>
      <c r="T767">
        <v>102876000013523</v>
      </c>
      <c r="V767" s="5">
        <v>6793.85</v>
      </c>
    </row>
    <row r="768" spans="1:22" x14ac:dyDescent="0.25">
      <c r="A768" t="s">
        <v>587</v>
      </c>
      <c r="B768">
        <v>388</v>
      </c>
      <c r="C768" t="s">
        <v>3333</v>
      </c>
      <c r="D768" s="1">
        <v>45663.726967592593</v>
      </c>
      <c r="E768" s="2">
        <v>1.2962962962962963E-3</v>
      </c>
      <c r="F768" s="3">
        <v>0.70833333333333337</v>
      </c>
      <c r="G768" t="s">
        <v>23</v>
      </c>
      <c r="H768" t="s">
        <v>24</v>
      </c>
      <c r="I768" t="s">
        <v>25</v>
      </c>
      <c r="J768" t="str">
        <f>VLOOKUP(C768,[1]Plan1!$A:$B,2,FALSE)</f>
        <v>CARTEIRA C</v>
      </c>
      <c r="K768">
        <v>136234</v>
      </c>
      <c r="L768">
        <v>16982092</v>
      </c>
      <c r="M768" s="7">
        <f t="shared" si="24"/>
        <v>1077351091</v>
      </c>
      <c r="N768" t="s">
        <v>618</v>
      </c>
      <c r="O768" t="s">
        <v>30</v>
      </c>
      <c r="P768">
        <f t="shared" si="25"/>
        <v>86999472221</v>
      </c>
      <c r="Q768" s="4">
        <v>45664</v>
      </c>
      <c r="R768" s="4">
        <v>45664</v>
      </c>
      <c r="S768">
        <v>58146</v>
      </c>
      <c r="T768">
        <v>102995000004823</v>
      </c>
      <c r="V768" s="5">
        <v>2626.44</v>
      </c>
    </row>
    <row r="769" spans="1:22" x14ac:dyDescent="0.25">
      <c r="A769" t="s">
        <v>587</v>
      </c>
      <c r="B769">
        <v>440</v>
      </c>
      <c r="C769" t="s">
        <v>3333</v>
      </c>
      <c r="D769" s="1">
        <v>45664.370787037034</v>
      </c>
      <c r="E769" s="2">
        <v>4.5023148148148149E-3</v>
      </c>
      <c r="F769" s="3">
        <v>0.33333333333333331</v>
      </c>
      <c r="G769" t="s">
        <v>23</v>
      </c>
      <c r="H769" t="s">
        <v>24</v>
      </c>
      <c r="I769" t="s">
        <v>25</v>
      </c>
      <c r="J769" t="str">
        <f>VLOOKUP(C769,[1]Plan1!$A:$B,2,FALSE)</f>
        <v>CARTEIRA C</v>
      </c>
      <c r="K769">
        <v>136389</v>
      </c>
      <c r="L769">
        <v>16230643</v>
      </c>
      <c r="M769" s="7">
        <f t="shared" si="24"/>
        <v>1077351092</v>
      </c>
      <c r="N769" t="s">
        <v>619</v>
      </c>
      <c r="O769" t="s">
        <v>34</v>
      </c>
      <c r="P769">
        <f t="shared" si="25"/>
        <v>86999472231</v>
      </c>
      <c r="Q769" s="4">
        <v>45665</v>
      </c>
      <c r="R769" s="4">
        <v>45665</v>
      </c>
      <c r="S769">
        <v>58146</v>
      </c>
      <c r="T769">
        <v>102919000049223</v>
      </c>
      <c r="V769" s="5">
        <v>1896.5</v>
      </c>
    </row>
    <row r="770" spans="1:22" x14ac:dyDescent="0.25">
      <c r="A770" t="s">
        <v>587</v>
      </c>
      <c r="B770">
        <v>494</v>
      </c>
      <c r="C770" t="s">
        <v>3333</v>
      </c>
      <c r="D770" s="1">
        <v>45664.375300925924</v>
      </c>
      <c r="E770" s="2">
        <v>2.0949074074074073E-3</v>
      </c>
      <c r="F770" s="3">
        <v>0.375</v>
      </c>
      <c r="G770" t="s">
        <v>23</v>
      </c>
      <c r="H770" t="s">
        <v>24</v>
      </c>
      <c r="I770" t="s">
        <v>25</v>
      </c>
      <c r="J770" t="str">
        <f>VLOOKUP(C770,[1]Plan1!$A:$B,2,FALSE)</f>
        <v>CARTEIRA C</v>
      </c>
      <c r="K770">
        <v>136385</v>
      </c>
      <c r="L770">
        <v>13255553</v>
      </c>
      <c r="M770" s="7">
        <f t="shared" si="24"/>
        <v>1077351093</v>
      </c>
      <c r="N770" t="s">
        <v>620</v>
      </c>
      <c r="O770" t="s">
        <v>34</v>
      </c>
      <c r="P770">
        <f t="shared" si="25"/>
        <v>86999472241</v>
      </c>
      <c r="Q770" s="4">
        <v>45665</v>
      </c>
      <c r="R770" s="4">
        <v>45665</v>
      </c>
      <c r="S770">
        <v>58146</v>
      </c>
      <c r="T770">
        <v>102919000018023</v>
      </c>
      <c r="V770" s="5">
        <v>1844.82</v>
      </c>
    </row>
    <row r="771" spans="1:22" x14ac:dyDescent="0.25">
      <c r="A771" t="s">
        <v>22</v>
      </c>
      <c r="B771">
        <v>978</v>
      </c>
      <c r="C771" t="s">
        <v>3333</v>
      </c>
      <c r="D771" s="1">
        <v>45664.385324074072</v>
      </c>
      <c r="E771" s="2">
        <v>2.7199074074074074E-3</v>
      </c>
      <c r="F771" s="3">
        <v>0.375</v>
      </c>
      <c r="G771" t="s">
        <v>23</v>
      </c>
      <c r="H771" t="s">
        <v>24</v>
      </c>
      <c r="I771" t="s">
        <v>25</v>
      </c>
      <c r="J771" t="str">
        <f>VLOOKUP(C771,[1]Plan1!$A:$B,2,FALSE)</f>
        <v>CARTEIRA C</v>
      </c>
      <c r="K771">
        <v>136637</v>
      </c>
      <c r="L771">
        <v>16347785</v>
      </c>
      <c r="M771" s="7">
        <f t="shared" si="24"/>
        <v>1077351094</v>
      </c>
      <c r="N771" t="s">
        <v>621</v>
      </c>
      <c r="O771" t="s">
        <v>34</v>
      </c>
      <c r="P771">
        <f t="shared" si="25"/>
        <v>86999472251</v>
      </c>
      <c r="Q771" s="4">
        <v>45665</v>
      </c>
      <c r="R771" s="4">
        <v>45665</v>
      </c>
      <c r="S771">
        <v>58146</v>
      </c>
      <c r="T771">
        <v>102919000015622</v>
      </c>
      <c r="V771" s="5">
        <v>9846.7999999999993</v>
      </c>
    </row>
    <row r="772" spans="1:22" x14ac:dyDescent="0.25">
      <c r="A772" t="s">
        <v>587</v>
      </c>
      <c r="B772">
        <v>638</v>
      </c>
      <c r="C772" t="s">
        <v>3333</v>
      </c>
      <c r="D772" s="1">
        <v>45664.410173611112</v>
      </c>
      <c r="E772" s="2">
        <v>2.6620370370370372E-4</v>
      </c>
      <c r="F772" s="3">
        <v>0.375</v>
      </c>
      <c r="G772" t="s">
        <v>23</v>
      </c>
      <c r="H772" t="s">
        <v>24</v>
      </c>
      <c r="I772" t="s">
        <v>25</v>
      </c>
      <c r="J772" t="str">
        <f>VLOOKUP(C772,[1]Plan1!$A:$B,2,FALSE)</f>
        <v>CARTEIRA C</v>
      </c>
      <c r="K772">
        <v>105224</v>
      </c>
      <c r="L772">
        <v>16365658</v>
      </c>
      <c r="M772" s="7">
        <f t="shared" ref="M772:M835" si="26">M771+1</f>
        <v>1077351095</v>
      </c>
      <c r="N772" t="s">
        <v>588</v>
      </c>
      <c r="O772" t="s">
        <v>34</v>
      </c>
      <c r="P772">
        <f t="shared" ref="P772:P835" si="27">P771+10</f>
        <v>86999472261</v>
      </c>
      <c r="Q772" s="4">
        <v>45665</v>
      </c>
      <c r="R772" s="4">
        <v>45665</v>
      </c>
      <c r="S772">
        <v>58146</v>
      </c>
      <c r="T772">
        <v>102919000077622</v>
      </c>
      <c r="V772" s="5">
        <v>845.56</v>
      </c>
    </row>
    <row r="773" spans="1:22" x14ac:dyDescent="0.25">
      <c r="A773" t="s">
        <v>22</v>
      </c>
      <c r="B773">
        <v>674</v>
      </c>
      <c r="C773" t="s">
        <v>3333</v>
      </c>
      <c r="D773" s="1">
        <v>45664.410474537035</v>
      </c>
      <c r="E773" s="2">
        <v>4.5138888888888887E-4</v>
      </c>
      <c r="F773" s="3">
        <v>0.375</v>
      </c>
      <c r="G773" t="s">
        <v>23</v>
      </c>
      <c r="H773" t="s">
        <v>24</v>
      </c>
      <c r="I773" t="s">
        <v>25</v>
      </c>
      <c r="J773" t="str">
        <f>VLOOKUP(C773,[1]Plan1!$A:$B,2,FALSE)</f>
        <v>CARTEIRA C</v>
      </c>
      <c r="K773">
        <v>249547</v>
      </c>
      <c r="L773">
        <v>101914000605522</v>
      </c>
      <c r="M773" s="7">
        <f t="shared" si="26"/>
        <v>1077351096</v>
      </c>
      <c r="N773" t="s">
        <v>622</v>
      </c>
      <c r="P773">
        <f t="shared" si="27"/>
        <v>86999472271</v>
      </c>
      <c r="Q773" s="4">
        <v>45665</v>
      </c>
      <c r="R773" s="4">
        <v>45665</v>
      </c>
      <c r="S773">
        <v>58146</v>
      </c>
      <c r="T773">
        <v>101914000605522</v>
      </c>
      <c r="V773" s="5">
        <v>66081.77</v>
      </c>
    </row>
    <row r="774" spans="1:22" x14ac:dyDescent="0.25">
      <c r="A774" t="s">
        <v>22</v>
      </c>
      <c r="B774">
        <v>774</v>
      </c>
      <c r="C774" t="s">
        <v>3333</v>
      </c>
      <c r="D774" s="1">
        <v>45664.411631944444</v>
      </c>
      <c r="E774" s="2">
        <v>3.4722222222222224E-4</v>
      </c>
      <c r="F774" s="3">
        <v>0.375</v>
      </c>
      <c r="G774" t="s">
        <v>23</v>
      </c>
      <c r="H774" t="s">
        <v>24</v>
      </c>
      <c r="I774" t="s">
        <v>25</v>
      </c>
      <c r="J774" t="str">
        <f>VLOOKUP(C774,[1]Plan1!$A:$B,2,FALSE)</f>
        <v>CARTEIRA C</v>
      </c>
      <c r="K774">
        <v>136318</v>
      </c>
      <c r="L774">
        <v>17045676</v>
      </c>
      <c r="M774" s="7">
        <f t="shared" si="26"/>
        <v>1077351097</v>
      </c>
      <c r="N774" t="s">
        <v>623</v>
      </c>
      <c r="O774" t="s">
        <v>30</v>
      </c>
      <c r="P774">
        <f t="shared" si="27"/>
        <v>86999472281</v>
      </c>
      <c r="Q774" s="4">
        <v>45665</v>
      </c>
      <c r="R774" s="4">
        <v>45665</v>
      </c>
      <c r="S774">
        <v>58146</v>
      </c>
      <c r="T774">
        <v>102995000020522</v>
      </c>
      <c r="V774" s="5">
        <v>6937.48</v>
      </c>
    </row>
    <row r="775" spans="1:22" x14ac:dyDescent="0.25">
      <c r="A775" t="s">
        <v>22</v>
      </c>
      <c r="B775">
        <v>1057</v>
      </c>
      <c r="C775" t="s">
        <v>3333</v>
      </c>
      <c r="D775" s="1">
        <v>45664.416817129626</v>
      </c>
      <c r="E775" s="2">
        <v>5.0925925925925921E-4</v>
      </c>
      <c r="F775" s="3">
        <v>0.41666666666666669</v>
      </c>
      <c r="G775" t="s">
        <v>23</v>
      </c>
      <c r="H775" t="s">
        <v>24</v>
      </c>
      <c r="I775" t="s">
        <v>25</v>
      </c>
      <c r="J775" t="str">
        <f>VLOOKUP(C775,[1]Plan1!$A:$B,2,FALSE)</f>
        <v>CARTEIRA C</v>
      </c>
      <c r="K775">
        <v>250059</v>
      </c>
      <c r="L775">
        <v>101914001048921</v>
      </c>
      <c r="M775" s="7">
        <f t="shared" si="26"/>
        <v>1077351098</v>
      </c>
      <c r="N775" t="s">
        <v>624</v>
      </c>
      <c r="P775">
        <f t="shared" si="27"/>
        <v>86999472291</v>
      </c>
      <c r="Q775" s="4">
        <v>45665</v>
      </c>
      <c r="R775" s="4">
        <v>45665</v>
      </c>
      <c r="S775">
        <v>58146</v>
      </c>
      <c r="T775">
        <v>101914001048921</v>
      </c>
      <c r="V775" s="5">
        <v>34464.97</v>
      </c>
    </row>
    <row r="776" spans="1:22" x14ac:dyDescent="0.25">
      <c r="A776" t="s">
        <v>22</v>
      </c>
      <c r="B776">
        <v>973</v>
      </c>
      <c r="C776" t="s">
        <v>3333</v>
      </c>
      <c r="D776" s="1">
        <v>45664.426527777781</v>
      </c>
      <c r="E776" s="2">
        <v>4.3981481481481481E-4</v>
      </c>
      <c r="F776" s="3">
        <v>0.41666666666666669</v>
      </c>
      <c r="G776" t="s">
        <v>23</v>
      </c>
      <c r="H776" t="s">
        <v>24</v>
      </c>
      <c r="I776" t="s">
        <v>25</v>
      </c>
      <c r="J776" t="str">
        <f>VLOOKUP(C776,[1]Plan1!$A:$B,2,FALSE)</f>
        <v>CARTEIRA C</v>
      </c>
      <c r="K776">
        <v>250293</v>
      </c>
      <c r="L776">
        <v>101914000119222</v>
      </c>
      <c r="M776" s="7">
        <f t="shared" si="26"/>
        <v>1077351099</v>
      </c>
      <c r="N776" t="s">
        <v>625</v>
      </c>
      <c r="P776">
        <f t="shared" si="27"/>
        <v>86999472301</v>
      </c>
      <c r="Q776" s="4">
        <v>45665</v>
      </c>
      <c r="R776" s="4">
        <v>45665</v>
      </c>
      <c r="S776">
        <v>58146</v>
      </c>
      <c r="T776">
        <v>101914000119222</v>
      </c>
      <c r="V776" s="5">
        <v>5509.99</v>
      </c>
    </row>
    <row r="777" spans="1:22" x14ac:dyDescent="0.25">
      <c r="A777" t="s">
        <v>22</v>
      </c>
      <c r="B777">
        <v>623</v>
      </c>
      <c r="C777" t="s">
        <v>3333</v>
      </c>
      <c r="D777" s="1">
        <v>45664.431423611109</v>
      </c>
      <c r="E777" s="2">
        <v>3.4722222222222224E-4</v>
      </c>
      <c r="F777" s="3">
        <v>0.41666666666666669</v>
      </c>
      <c r="G777" t="s">
        <v>23</v>
      </c>
      <c r="H777" t="s">
        <v>24</v>
      </c>
      <c r="I777" t="s">
        <v>25</v>
      </c>
      <c r="J777" t="str">
        <f>VLOOKUP(C777,[1]Plan1!$A:$B,2,FALSE)</f>
        <v>CARTEIRA C</v>
      </c>
      <c r="K777">
        <v>250520</v>
      </c>
      <c r="L777">
        <v>101914000607022</v>
      </c>
      <c r="M777" s="7">
        <f t="shared" si="26"/>
        <v>1077351100</v>
      </c>
      <c r="N777" t="s">
        <v>626</v>
      </c>
      <c r="P777">
        <f t="shared" si="27"/>
        <v>86999472311</v>
      </c>
      <c r="Q777" s="4">
        <v>45665</v>
      </c>
      <c r="R777" s="4">
        <v>45665</v>
      </c>
      <c r="S777">
        <v>58146</v>
      </c>
      <c r="T777">
        <v>101914000607022</v>
      </c>
      <c r="V777" s="5">
        <v>30820.83</v>
      </c>
    </row>
    <row r="778" spans="1:22" x14ac:dyDescent="0.25">
      <c r="A778" t="s">
        <v>587</v>
      </c>
      <c r="B778">
        <v>638</v>
      </c>
      <c r="C778" t="s">
        <v>3333</v>
      </c>
      <c r="D778" s="1">
        <v>45664.434618055559</v>
      </c>
      <c r="E778" s="2">
        <v>3.4722222222222224E-4</v>
      </c>
      <c r="F778" s="3">
        <v>0.41666666666666669</v>
      </c>
      <c r="G778" t="s">
        <v>23</v>
      </c>
      <c r="H778" t="s">
        <v>24</v>
      </c>
      <c r="I778" t="s">
        <v>25</v>
      </c>
      <c r="J778" t="str">
        <f>VLOOKUP(C778,[1]Plan1!$A:$B,2,FALSE)</f>
        <v>CARTEIRA C</v>
      </c>
      <c r="K778">
        <v>105526</v>
      </c>
      <c r="L778">
        <v>15857288</v>
      </c>
      <c r="M778" s="7">
        <f t="shared" si="26"/>
        <v>1077351101</v>
      </c>
      <c r="N778" t="s">
        <v>627</v>
      </c>
      <c r="O778" t="s">
        <v>34</v>
      </c>
      <c r="P778">
        <f t="shared" si="27"/>
        <v>86999472321</v>
      </c>
      <c r="Q778" s="4">
        <v>45665</v>
      </c>
      <c r="R778" s="4">
        <v>45665</v>
      </c>
      <c r="S778">
        <v>58146</v>
      </c>
      <c r="T778">
        <v>102919000093222</v>
      </c>
      <c r="V778" s="5">
        <v>26690.76</v>
      </c>
    </row>
    <row r="779" spans="1:22" x14ac:dyDescent="0.25">
      <c r="A779" t="s">
        <v>22</v>
      </c>
      <c r="B779">
        <v>825</v>
      </c>
      <c r="C779" t="s">
        <v>3333</v>
      </c>
      <c r="D779" s="1">
        <v>45664.436840277776</v>
      </c>
      <c r="E779" s="2">
        <v>3.3564814814814812E-4</v>
      </c>
      <c r="F779" s="3">
        <v>0.41666666666666669</v>
      </c>
      <c r="G779" t="s">
        <v>23</v>
      </c>
      <c r="H779" t="s">
        <v>24</v>
      </c>
      <c r="I779" t="s">
        <v>25</v>
      </c>
      <c r="J779" t="str">
        <f>VLOOKUP(C779,[1]Plan1!$A:$B,2,FALSE)</f>
        <v>CARTEIRA C</v>
      </c>
      <c r="K779">
        <v>136162</v>
      </c>
      <c r="L779">
        <v>16552177</v>
      </c>
      <c r="M779" s="7">
        <f t="shared" si="26"/>
        <v>1077351102</v>
      </c>
      <c r="N779" t="s">
        <v>628</v>
      </c>
      <c r="O779" t="s">
        <v>33</v>
      </c>
      <c r="P779">
        <f t="shared" si="27"/>
        <v>86999472331</v>
      </c>
      <c r="Q779" s="4">
        <v>45665</v>
      </c>
      <c r="R779" s="4">
        <v>45665</v>
      </c>
      <c r="S779">
        <v>58146</v>
      </c>
      <c r="T779">
        <v>102995000002622</v>
      </c>
      <c r="V779" s="5">
        <v>8805.2999999999993</v>
      </c>
    </row>
    <row r="780" spans="1:22" x14ac:dyDescent="0.25">
      <c r="A780" t="s">
        <v>22</v>
      </c>
      <c r="B780">
        <v>873</v>
      </c>
      <c r="C780" t="s">
        <v>3333</v>
      </c>
      <c r="D780" s="1">
        <v>45664.437581018516</v>
      </c>
      <c r="E780" s="2">
        <v>3.2407407407407406E-4</v>
      </c>
      <c r="F780" s="3">
        <v>0.41666666666666669</v>
      </c>
      <c r="G780" t="s">
        <v>23</v>
      </c>
      <c r="H780" t="s">
        <v>24</v>
      </c>
      <c r="I780" t="s">
        <v>25</v>
      </c>
      <c r="J780" t="str">
        <f>VLOOKUP(C780,[1]Plan1!$A:$B,2,FALSE)</f>
        <v>CARTEIRA C</v>
      </c>
      <c r="K780">
        <v>137565</v>
      </c>
      <c r="L780">
        <v>15639387</v>
      </c>
      <c r="M780" s="7">
        <f t="shared" si="26"/>
        <v>1077351103</v>
      </c>
      <c r="N780" t="s">
        <v>629</v>
      </c>
      <c r="O780" t="s">
        <v>33</v>
      </c>
      <c r="P780">
        <f t="shared" si="27"/>
        <v>86999472341</v>
      </c>
      <c r="Q780" s="4">
        <v>45665</v>
      </c>
      <c r="R780" s="4">
        <v>45665</v>
      </c>
      <c r="S780">
        <v>58146</v>
      </c>
      <c r="T780">
        <v>102876000018021</v>
      </c>
      <c r="V780" s="5">
        <v>3045.9</v>
      </c>
    </row>
    <row r="781" spans="1:22" x14ac:dyDescent="0.25">
      <c r="A781" t="s">
        <v>22</v>
      </c>
      <c r="B781">
        <v>628</v>
      </c>
      <c r="C781" t="s">
        <v>3333</v>
      </c>
      <c r="D781" s="1">
        <v>45664.443888888891</v>
      </c>
      <c r="E781" s="2">
        <v>3.3564814814814812E-4</v>
      </c>
      <c r="F781" s="3">
        <v>0.41666666666666669</v>
      </c>
      <c r="G781" t="s">
        <v>23</v>
      </c>
      <c r="H781" t="s">
        <v>24</v>
      </c>
      <c r="I781" t="s">
        <v>25</v>
      </c>
      <c r="J781" t="str">
        <f>VLOOKUP(C781,[1]Plan1!$A:$B,2,FALSE)</f>
        <v>CARTEIRA C</v>
      </c>
      <c r="K781">
        <v>250740</v>
      </c>
      <c r="L781">
        <v>101914000028123</v>
      </c>
      <c r="M781" s="7">
        <f t="shared" si="26"/>
        <v>1077351104</v>
      </c>
      <c r="N781" t="s">
        <v>630</v>
      </c>
      <c r="P781">
        <f t="shared" si="27"/>
        <v>86999472351</v>
      </c>
      <c r="Q781" s="4">
        <v>45665</v>
      </c>
      <c r="R781" s="4">
        <v>45665</v>
      </c>
      <c r="S781">
        <v>58146</v>
      </c>
      <c r="T781">
        <v>101914000028123</v>
      </c>
      <c r="V781" s="5">
        <v>4232.66</v>
      </c>
    </row>
    <row r="782" spans="1:22" x14ac:dyDescent="0.25">
      <c r="A782" t="s">
        <v>22</v>
      </c>
      <c r="B782">
        <v>825</v>
      </c>
      <c r="C782" t="s">
        <v>3333</v>
      </c>
      <c r="D782" s="1">
        <v>45664.445625</v>
      </c>
      <c r="E782" s="2">
        <v>3.1250000000000001E-4</v>
      </c>
      <c r="F782" s="3">
        <v>0.41666666666666669</v>
      </c>
      <c r="G782" t="s">
        <v>23</v>
      </c>
      <c r="H782" t="s">
        <v>24</v>
      </c>
      <c r="I782" t="s">
        <v>25</v>
      </c>
      <c r="J782" t="str">
        <f>VLOOKUP(C782,[1]Plan1!$A:$B,2,FALSE)</f>
        <v>CARTEIRA C</v>
      </c>
      <c r="K782">
        <v>136162</v>
      </c>
      <c r="L782">
        <v>16552177</v>
      </c>
      <c r="M782" s="7">
        <f t="shared" si="26"/>
        <v>1077351105</v>
      </c>
      <c r="N782" t="s">
        <v>628</v>
      </c>
      <c r="O782" t="s">
        <v>33</v>
      </c>
      <c r="P782">
        <f t="shared" si="27"/>
        <v>86999472361</v>
      </c>
      <c r="Q782" s="4">
        <v>45665</v>
      </c>
      <c r="R782" s="4">
        <v>45665</v>
      </c>
      <c r="S782">
        <v>58146</v>
      </c>
      <c r="T782">
        <v>102995000002622</v>
      </c>
      <c r="V782" s="5">
        <v>8805.2999999999993</v>
      </c>
    </row>
    <row r="783" spans="1:22" x14ac:dyDescent="0.25">
      <c r="A783" t="s">
        <v>22</v>
      </c>
      <c r="B783">
        <v>1067</v>
      </c>
      <c r="C783" t="s">
        <v>3333</v>
      </c>
      <c r="D783" s="1">
        <v>45664.44866898148</v>
      </c>
      <c r="E783" s="2">
        <v>3.7037037037037035E-4</v>
      </c>
      <c r="F783" s="3">
        <v>0.41666666666666669</v>
      </c>
      <c r="G783" t="s">
        <v>23</v>
      </c>
      <c r="H783" t="s">
        <v>24</v>
      </c>
      <c r="I783" t="s">
        <v>25</v>
      </c>
      <c r="J783" t="str">
        <f>VLOOKUP(C783,[1]Plan1!$A:$B,2,FALSE)</f>
        <v>CARTEIRA C</v>
      </c>
      <c r="K783">
        <v>249723</v>
      </c>
      <c r="L783">
        <v>101914000381221</v>
      </c>
      <c r="M783" s="7">
        <f t="shared" si="26"/>
        <v>1077351106</v>
      </c>
      <c r="N783" t="s">
        <v>631</v>
      </c>
      <c r="P783">
        <f t="shared" si="27"/>
        <v>86999472371</v>
      </c>
      <c r="Q783" s="4">
        <v>45665</v>
      </c>
      <c r="R783" s="4">
        <v>45665</v>
      </c>
      <c r="S783">
        <v>58146</v>
      </c>
      <c r="T783">
        <v>101914000381221</v>
      </c>
      <c r="V783" s="5">
        <v>3558.2</v>
      </c>
    </row>
    <row r="784" spans="1:22" x14ac:dyDescent="0.25">
      <c r="A784" t="s">
        <v>22</v>
      </c>
      <c r="B784">
        <v>628</v>
      </c>
      <c r="C784" t="s">
        <v>3333</v>
      </c>
      <c r="D784" s="1">
        <v>45664.450277777774</v>
      </c>
      <c r="E784" s="2">
        <v>3.2407407407407406E-4</v>
      </c>
      <c r="F784" s="3">
        <v>0.41666666666666669</v>
      </c>
      <c r="G784" t="s">
        <v>23</v>
      </c>
      <c r="H784" t="s">
        <v>24</v>
      </c>
      <c r="I784" t="s">
        <v>25</v>
      </c>
      <c r="J784" t="str">
        <f>VLOOKUP(C784,[1]Plan1!$A:$B,2,FALSE)</f>
        <v>CARTEIRA C</v>
      </c>
      <c r="K784">
        <v>250740</v>
      </c>
      <c r="L784">
        <v>101914000028123</v>
      </c>
      <c r="M784" s="7">
        <f t="shared" si="26"/>
        <v>1077351107</v>
      </c>
      <c r="N784" t="s">
        <v>630</v>
      </c>
      <c r="P784">
        <f t="shared" si="27"/>
        <v>86999472381</v>
      </c>
      <c r="Q784" s="4">
        <v>45665</v>
      </c>
      <c r="R784" s="4">
        <v>45665</v>
      </c>
      <c r="S784">
        <v>58146</v>
      </c>
      <c r="T784">
        <v>101914000028123</v>
      </c>
      <c r="V784" s="5">
        <v>4232.66</v>
      </c>
    </row>
    <row r="785" spans="1:22" x14ac:dyDescent="0.25">
      <c r="A785" t="s">
        <v>22</v>
      </c>
      <c r="B785">
        <v>825</v>
      </c>
      <c r="C785" t="s">
        <v>3333</v>
      </c>
      <c r="D785" s="1">
        <v>45664.452013888891</v>
      </c>
      <c r="E785" s="2">
        <v>3.0092592592592595E-4</v>
      </c>
      <c r="F785" s="3">
        <v>0.41666666666666669</v>
      </c>
      <c r="G785" t="s">
        <v>23</v>
      </c>
      <c r="H785" t="s">
        <v>24</v>
      </c>
      <c r="I785" t="s">
        <v>25</v>
      </c>
      <c r="J785" t="str">
        <f>VLOOKUP(C785,[1]Plan1!$A:$B,2,FALSE)</f>
        <v>CARTEIRA C</v>
      </c>
      <c r="K785">
        <v>136162</v>
      </c>
      <c r="L785">
        <v>16552177</v>
      </c>
      <c r="M785" s="7">
        <f t="shared" si="26"/>
        <v>1077351108</v>
      </c>
      <c r="N785" t="s">
        <v>628</v>
      </c>
      <c r="O785" t="s">
        <v>33</v>
      </c>
      <c r="P785">
        <f t="shared" si="27"/>
        <v>86999472391</v>
      </c>
      <c r="Q785" s="4">
        <v>45665</v>
      </c>
      <c r="R785" s="4">
        <v>45665</v>
      </c>
      <c r="S785">
        <v>58146</v>
      </c>
      <c r="T785">
        <v>102995000002622</v>
      </c>
      <c r="V785" s="5">
        <v>8805.2999999999993</v>
      </c>
    </row>
    <row r="786" spans="1:22" x14ac:dyDescent="0.25">
      <c r="A786" t="s">
        <v>22</v>
      </c>
      <c r="B786">
        <v>873</v>
      </c>
      <c r="C786" t="s">
        <v>3333</v>
      </c>
      <c r="D786" s="1">
        <v>45664.452974537038</v>
      </c>
      <c r="E786" s="2">
        <v>3.1250000000000001E-4</v>
      </c>
      <c r="F786" s="3">
        <v>0.41666666666666669</v>
      </c>
      <c r="G786" t="s">
        <v>23</v>
      </c>
      <c r="H786" t="s">
        <v>24</v>
      </c>
      <c r="I786" t="s">
        <v>25</v>
      </c>
      <c r="J786" t="str">
        <f>VLOOKUP(C786,[1]Plan1!$A:$B,2,FALSE)</f>
        <v>CARTEIRA C</v>
      </c>
      <c r="K786">
        <v>137565</v>
      </c>
      <c r="L786">
        <v>15639387</v>
      </c>
      <c r="M786" s="7">
        <f t="shared" si="26"/>
        <v>1077351109</v>
      </c>
      <c r="N786" t="s">
        <v>629</v>
      </c>
      <c r="O786" t="s">
        <v>33</v>
      </c>
      <c r="P786">
        <f t="shared" si="27"/>
        <v>86999472401</v>
      </c>
      <c r="Q786" s="4">
        <v>45665</v>
      </c>
      <c r="R786" s="4">
        <v>45665</v>
      </c>
      <c r="S786">
        <v>58146</v>
      </c>
      <c r="T786">
        <v>102876000018021</v>
      </c>
      <c r="V786" s="5">
        <v>3045.9</v>
      </c>
    </row>
    <row r="787" spans="1:22" x14ac:dyDescent="0.25">
      <c r="A787" t="s">
        <v>22</v>
      </c>
      <c r="B787">
        <v>942</v>
      </c>
      <c r="C787" t="s">
        <v>3333</v>
      </c>
      <c r="D787" s="1">
        <v>45664.455254629633</v>
      </c>
      <c r="E787" s="2">
        <v>5.3240740740740744E-4</v>
      </c>
      <c r="F787" s="3">
        <v>0.41666666666666669</v>
      </c>
      <c r="G787" t="s">
        <v>23</v>
      </c>
      <c r="H787" t="s">
        <v>24</v>
      </c>
      <c r="I787" t="s">
        <v>25</v>
      </c>
      <c r="J787" t="str">
        <f>VLOOKUP(C787,[1]Plan1!$A:$B,2,FALSE)</f>
        <v>CARTEIRA C</v>
      </c>
      <c r="K787">
        <v>249683</v>
      </c>
      <c r="L787">
        <v>101914000242722</v>
      </c>
      <c r="M787" s="7">
        <f t="shared" si="26"/>
        <v>1077351110</v>
      </c>
      <c r="N787" t="s">
        <v>632</v>
      </c>
      <c r="P787">
        <f t="shared" si="27"/>
        <v>86999472411</v>
      </c>
      <c r="Q787" s="4">
        <v>45665</v>
      </c>
      <c r="R787" s="4">
        <v>45665</v>
      </c>
      <c r="S787">
        <v>58146</v>
      </c>
      <c r="T787">
        <v>101914000242722</v>
      </c>
      <c r="V787" s="5">
        <v>27935.62</v>
      </c>
    </row>
    <row r="788" spans="1:22" x14ac:dyDescent="0.25">
      <c r="A788" t="s">
        <v>22</v>
      </c>
      <c r="B788">
        <v>603</v>
      </c>
      <c r="C788" t="s">
        <v>3333</v>
      </c>
      <c r="D788" s="1">
        <v>45664.457557870373</v>
      </c>
      <c r="E788" s="2">
        <v>6.7129629629629625E-4</v>
      </c>
      <c r="F788" s="3">
        <v>0.41666666666666669</v>
      </c>
      <c r="G788" t="s">
        <v>23</v>
      </c>
      <c r="H788" t="s">
        <v>24</v>
      </c>
      <c r="I788" t="s">
        <v>25</v>
      </c>
      <c r="J788" t="str">
        <f>VLOOKUP(C788,[1]Plan1!$A:$B,2,FALSE)</f>
        <v>CARTEIRA C</v>
      </c>
      <c r="K788">
        <v>250362</v>
      </c>
      <c r="L788">
        <v>101914000673522</v>
      </c>
      <c r="M788" s="7">
        <f t="shared" si="26"/>
        <v>1077351111</v>
      </c>
      <c r="N788" t="s">
        <v>633</v>
      </c>
      <c r="P788">
        <f t="shared" si="27"/>
        <v>86999472421</v>
      </c>
      <c r="Q788" s="4">
        <v>45665</v>
      </c>
      <c r="R788" s="4">
        <v>45665</v>
      </c>
      <c r="S788">
        <v>58146</v>
      </c>
      <c r="T788">
        <v>101914000673522</v>
      </c>
      <c r="V788" s="5">
        <v>3817.56</v>
      </c>
    </row>
    <row r="789" spans="1:22" x14ac:dyDescent="0.25">
      <c r="A789" t="s">
        <v>22</v>
      </c>
      <c r="B789">
        <v>825</v>
      </c>
      <c r="C789" t="s">
        <v>3333</v>
      </c>
      <c r="D789" s="1">
        <v>45664.459780092591</v>
      </c>
      <c r="E789" s="2">
        <v>4.1666666666666669E-4</v>
      </c>
      <c r="F789" s="3">
        <v>0.45833333333333331</v>
      </c>
      <c r="G789" t="s">
        <v>23</v>
      </c>
      <c r="H789" t="s">
        <v>24</v>
      </c>
      <c r="I789" t="s">
        <v>25</v>
      </c>
      <c r="J789" t="str">
        <f>VLOOKUP(C789,[1]Plan1!$A:$B,2,FALSE)</f>
        <v>CARTEIRA C</v>
      </c>
      <c r="K789">
        <v>105523</v>
      </c>
      <c r="L789">
        <v>13383406</v>
      </c>
      <c r="M789" s="7">
        <f t="shared" si="26"/>
        <v>1077351112</v>
      </c>
      <c r="N789" t="s">
        <v>634</v>
      </c>
      <c r="O789" t="s">
        <v>34</v>
      </c>
      <c r="P789">
        <f t="shared" si="27"/>
        <v>86999472431</v>
      </c>
      <c r="Q789" s="4">
        <v>45665</v>
      </c>
      <c r="R789" s="4">
        <v>45665</v>
      </c>
      <c r="S789">
        <v>58146</v>
      </c>
      <c r="T789">
        <v>102919000035321</v>
      </c>
      <c r="V789" s="5">
        <v>11909.32</v>
      </c>
    </row>
    <row r="790" spans="1:22" x14ac:dyDescent="0.25">
      <c r="A790" t="s">
        <v>587</v>
      </c>
      <c r="B790">
        <v>368</v>
      </c>
      <c r="C790" t="s">
        <v>3333</v>
      </c>
      <c r="D790" s="1">
        <v>45664.463437500002</v>
      </c>
      <c r="E790" s="2">
        <v>9.0277777777777774E-4</v>
      </c>
      <c r="F790" s="3">
        <v>0.45833333333333331</v>
      </c>
      <c r="G790" t="s">
        <v>23</v>
      </c>
      <c r="H790" t="s">
        <v>24</v>
      </c>
      <c r="I790" t="s">
        <v>25</v>
      </c>
      <c r="J790" t="str">
        <f>VLOOKUP(C790,[1]Plan1!$A:$B,2,FALSE)</f>
        <v>CARTEIRA C</v>
      </c>
      <c r="K790">
        <v>137490</v>
      </c>
      <c r="L790">
        <v>4862504</v>
      </c>
      <c r="M790" s="7">
        <f t="shared" si="26"/>
        <v>1077351113</v>
      </c>
      <c r="N790" t="s">
        <v>591</v>
      </c>
      <c r="O790" t="s">
        <v>33</v>
      </c>
      <c r="P790">
        <f t="shared" si="27"/>
        <v>86999472441</v>
      </c>
      <c r="Q790" s="4">
        <v>45665</v>
      </c>
      <c r="R790" s="4">
        <v>45665</v>
      </c>
      <c r="S790">
        <v>58146</v>
      </c>
      <c r="T790">
        <v>102876000040722</v>
      </c>
      <c r="V790" s="5">
        <v>937.07</v>
      </c>
    </row>
    <row r="791" spans="1:22" x14ac:dyDescent="0.25">
      <c r="A791" t="s">
        <v>587</v>
      </c>
      <c r="B791">
        <v>643</v>
      </c>
      <c r="C791" t="s">
        <v>3333</v>
      </c>
      <c r="D791" s="1">
        <v>45664.466493055559</v>
      </c>
      <c r="E791" s="2">
        <v>4.0509259259259258E-4</v>
      </c>
      <c r="F791" s="3">
        <v>0.45833333333333331</v>
      </c>
      <c r="G791" t="s">
        <v>23</v>
      </c>
      <c r="H791" t="s">
        <v>24</v>
      </c>
      <c r="I791" t="s">
        <v>25</v>
      </c>
      <c r="J791" t="str">
        <f>VLOOKUP(C791,[1]Plan1!$A:$B,2,FALSE)</f>
        <v>CARTEIRA C</v>
      </c>
      <c r="K791">
        <v>105293</v>
      </c>
      <c r="L791">
        <v>16581364</v>
      </c>
      <c r="M791" s="7">
        <f t="shared" si="26"/>
        <v>1077351114</v>
      </c>
      <c r="N791" t="s">
        <v>635</v>
      </c>
      <c r="O791" t="s">
        <v>34</v>
      </c>
      <c r="P791">
        <f t="shared" si="27"/>
        <v>86999472451</v>
      </c>
      <c r="Q791" s="4">
        <v>45665</v>
      </c>
      <c r="R791" s="4">
        <v>45665</v>
      </c>
      <c r="S791">
        <v>58146</v>
      </c>
      <c r="T791">
        <v>102919000108322</v>
      </c>
      <c r="V791" s="5">
        <v>2171.7199999999998</v>
      </c>
    </row>
    <row r="792" spans="1:22" x14ac:dyDescent="0.25">
      <c r="A792" t="s">
        <v>22</v>
      </c>
      <c r="B792">
        <v>982</v>
      </c>
      <c r="C792" t="s">
        <v>3333</v>
      </c>
      <c r="D792" s="1">
        <v>45664.479525462964</v>
      </c>
      <c r="E792" s="2">
        <v>4.0509259259259258E-4</v>
      </c>
      <c r="F792" s="3">
        <v>0.45833333333333331</v>
      </c>
      <c r="G792" t="s">
        <v>23</v>
      </c>
      <c r="H792" t="s">
        <v>24</v>
      </c>
      <c r="I792" t="s">
        <v>25</v>
      </c>
      <c r="J792" t="str">
        <f>VLOOKUP(C792,[1]Plan1!$A:$B,2,FALSE)</f>
        <v>CARTEIRA C</v>
      </c>
      <c r="K792">
        <v>250538</v>
      </c>
      <c r="L792">
        <v>101914000078022</v>
      </c>
      <c r="M792" s="7">
        <f t="shared" si="26"/>
        <v>1077351115</v>
      </c>
      <c r="N792" t="s">
        <v>606</v>
      </c>
      <c r="P792">
        <f t="shared" si="27"/>
        <v>86999472461</v>
      </c>
      <c r="Q792" s="4">
        <v>45665</v>
      </c>
      <c r="R792" s="4">
        <v>45665</v>
      </c>
      <c r="S792">
        <v>58146</v>
      </c>
      <c r="T792">
        <v>101914000078022</v>
      </c>
      <c r="V792" s="5">
        <v>11893.28</v>
      </c>
    </row>
    <row r="793" spans="1:22" x14ac:dyDescent="0.25">
      <c r="A793" t="s">
        <v>587</v>
      </c>
      <c r="B793">
        <v>414</v>
      </c>
      <c r="C793" t="s">
        <v>3333</v>
      </c>
      <c r="D793" s="1">
        <v>45664.48028935185</v>
      </c>
      <c r="E793" s="2">
        <v>8.2175925925925927E-4</v>
      </c>
      <c r="F793" s="3">
        <v>0.45833333333333331</v>
      </c>
      <c r="G793" t="s">
        <v>23</v>
      </c>
      <c r="H793" t="s">
        <v>24</v>
      </c>
      <c r="I793" t="s">
        <v>25</v>
      </c>
      <c r="J793" t="str">
        <f>VLOOKUP(C793,[1]Plan1!$A:$B,2,FALSE)</f>
        <v>CARTEIRA C</v>
      </c>
      <c r="K793">
        <v>136278</v>
      </c>
      <c r="L793">
        <v>17084960</v>
      </c>
      <c r="M793" s="7">
        <f t="shared" si="26"/>
        <v>1077351116</v>
      </c>
      <c r="N793" t="s">
        <v>636</v>
      </c>
      <c r="O793" t="s">
        <v>30</v>
      </c>
      <c r="P793">
        <f t="shared" si="27"/>
        <v>86999472471</v>
      </c>
      <c r="Q793" s="4">
        <v>45665</v>
      </c>
      <c r="R793" s="4">
        <v>45665</v>
      </c>
      <c r="S793">
        <v>58146</v>
      </c>
      <c r="T793">
        <v>102995000021922</v>
      </c>
      <c r="V793" s="5">
        <v>6871.95</v>
      </c>
    </row>
    <row r="794" spans="1:22" x14ac:dyDescent="0.25">
      <c r="A794" t="s">
        <v>22</v>
      </c>
      <c r="B794">
        <v>669</v>
      </c>
      <c r="C794" t="s">
        <v>3333</v>
      </c>
      <c r="D794" s="1">
        <v>45664.48265046296</v>
      </c>
      <c r="E794" s="2">
        <v>2.6620370370370372E-4</v>
      </c>
      <c r="F794" s="3">
        <v>0.45833333333333331</v>
      </c>
      <c r="G794" t="s">
        <v>23</v>
      </c>
      <c r="H794" t="s">
        <v>24</v>
      </c>
      <c r="I794" t="s">
        <v>25</v>
      </c>
      <c r="J794" t="str">
        <f>VLOOKUP(C794,[1]Plan1!$A:$B,2,FALSE)</f>
        <v>CARTEIRA C</v>
      </c>
      <c r="K794">
        <v>250131</v>
      </c>
      <c r="L794">
        <v>101914000032023</v>
      </c>
      <c r="M794" s="7">
        <f t="shared" si="26"/>
        <v>1077351117</v>
      </c>
      <c r="N794" t="s">
        <v>637</v>
      </c>
      <c r="P794">
        <f t="shared" si="27"/>
        <v>86999472481</v>
      </c>
      <c r="Q794" s="4">
        <v>45665</v>
      </c>
      <c r="R794" s="4">
        <v>45665</v>
      </c>
      <c r="S794">
        <v>58146</v>
      </c>
      <c r="T794">
        <v>101914000032023</v>
      </c>
      <c r="V794" s="5">
        <v>7031.25</v>
      </c>
    </row>
    <row r="795" spans="1:22" x14ac:dyDescent="0.25">
      <c r="A795" t="s">
        <v>22</v>
      </c>
      <c r="B795">
        <v>866</v>
      </c>
      <c r="C795" t="s">
        <v>3333</v>
      </c>
      <c r="D795" s="1">
        <v>45664.485914351855</v>
      </c>
      <c r="E795" s="2">
        <v>4.3981481481481481E-4</v>
      </c>
      <c r="F795" s="3">
        <v>0.45833333333333331</v>
      </c>
      <c r="G795" t="s">
        <v>23</v>
      </c>
      <c r="H795" t="s">
        <v>24</v>
      </c>
      <c r="I795" t="s">
        <v>25</v>
      </c>
      <c r="J795" t="str">
        <f>VLOOKUP(C795,[1]Plan1!$A:$B,2,FALSE)</f>
        <v>CARTEIRA C</v>
      </c>
      <c r="K795">
        <v>137658</v>
      </c>
      <c r="L795">
        <v>16148912</v>
      </c>
      <c r="M795" s="7">
        <f t="shared" si="26"/>
        <v>1077351118</v>
      </c>
      <c r="N795" t="s">
        <v>638</v>
      </c>
      <c r="O795" t="s">
        <v>33</v>
      </c>
      <c r="P795">
        <f t="shared" si="27"/>
        <v>86999472491</v>
      </c>
      <c r="Q795" s="4">
        <v>45665</v>
      </c>
      <c r="R795" s="4">
        <v>45665</v>
      </c>
      <c r="S795">
        <v>58146</v>
      </c>
      <c r="T795">
        <v>102876000047121</v>
      </c>
      <c r="V795" s="5">
        <v>5585.7</v>
      </c>
    </row>
    <row r="796" spans="1:22" x14ac:dyDescent="0.25">
      <c r="A796" t="s">
        <v>22</v>
      </c>
      <c r="B796">
        <v>937</v>
      </c>
      <c r="C796" t="s">
        <v>3333</v>
      </c>
      <c r="D796" s="1">
        <v>45664.487222222226</v>
      </c>
      <c r="E796" s="2">
        <v>3.5879629629629629E-4</v>
      </c>
      <c r="F796" s="3">
        <v>0.45833333333333331</v>
      </c>
      <c r="G796" t="s">
        <v>23</v>
      </c>
      <c r="H796" t="s">
        <v>24</v>
      </c>
      <c r="I796" t="s">
        <v>25</v>
      </c>
      <c r="J796" t="str">
        <f>VLOOKUP(C796,[1]Plan1!$A:$B,2,FALSE)</f>
        <v>CARTEIRA C</v>
      </c>
      <c r="K796">
        <v>137666</v>
      </c>
      <c r="L796">
        <v>16295911</v>
      </c>
      <c r="M796" s="7">
        <f t="shared" si="26"/>
        <v>1077351119</v>
      </c>
      <c r="N796" t="s">
        <v>639</v>
      </c>
      <c r="O796" t="s">
        <v>33</v>
      </c>
      <c r="P796">
        <f t="shared" si="27"/>
        <v>86999472501</v>
      </c>
      <c r="Q796" s="4">
        <v>45665</v>
      </c>
      <c r="R796" s="4">
        <v>45665</v>
      </c>
      <c r="S796">
        <v>58146</v>
      </c>
      <c r="T796">
        <v>102876000001022</v>
      </c>
      <c r="V796" s="5">
        <v>4946.72</v>
      </c>
    </row>
    <row r="797" spans="1:22" x14ac:dyDescent="0.25">
      <c r="A797" t="s">
        <v>22</v>
      </c>
      <c r="B797">
        <v>871</v>
      </c>
      <c r="C797" t="s">
        <v>3333</v>
      </c>
      <c r="D797" s="1">
        <v>45664.500613425924</v>
      </c>
      <c r="E797" s="2">
        <v>6.5972222222222224E-4</v>
      </c>
      <c r="F797" s="3">
        <v>0.5</v>
      </c>
      <c r="G797" t="s">
        <v>23</v>
      </c>
      <c r="H797" t="s">
        <v>24</v>
      </c>
      <c r="I797" t="s">
        <v>25</v>
      </c>
      <c r="J797" t="str">
        <f>VLOOKUP(C797,[1]Plan1!$A:$B,2,FALSE)</f>
        <v>CARTEIRA C</v>
      </c>
      <c r="K797">
        <v>250260</v>
      </c>
      <c r="L797">
        <v>101914000196922</v>
      </c>
      <c r="M797" s="7">
        <f t="shared" si="26"/>
        <v>1077351120</v>
      </c>
      <c r="N797" t="s">
        <v>612</v>
      </c>
      <c r="P797">
        <f t="shared" si="27"/>
        <v>86999472511</v>
      </c>
      <c r="Q797" s="4">
        <v>45665</v>
      </c>
      <c r="R797" s="4">
        <v>45665</v>
      </c>
      <c r="S797">
        <v>58146</v>
      </c>
      <c r="T797">
        <v>101914000196922</v>
      </c>
      <c r="V797" s="5">
        <v>7935.22</v>
      </c>
    </row>
    <row r="798" spans="1:22" x14ac:dyDescent="0.25">
      <c r="A798" t="s">
        <v>22</v>
      </c>
      <c r="B798">
        <v>927</v>
      </c>
      <c r="C798" t="s">
        <v>3333</v>
      </c>
      <c r="D798" s="1">
        <v>45664.50271990741</v>
      </c>
      <c r="E798" s="2">
        <v>4.1666666666666669E-4</v>
      </c>
      <c r="F798" s="3">
        <v>0.5</v>
      </c>
      <c r="G798" t="s">
        <v>23</v>
      </c>
      <c r="H798" t="s">
        <v>24</v>
      </c>
      <c r="I798" t="s">
        <v>25</v>
      </c>
      <c r="J798" t="str">
        <f>VLOOKUP(C798,[1]Plan1!$A:$B,2,FALSE)</f>
        <v>CARTEIRA C</v>
      </c>
      <c r="K798">
        <v>137648</v>
      </c>
      <c r="L798">
        <v>6600737</v>
      </c>
      <c r="M798" s="7">
        <f t="shared" si="26"/>
        <v>1077351121</v>
      </c>
      <c r="N798" t="s">
        <v>593</v>
      </c>
      <c r="O798" t="s">
        <v>33</v>
      </c>
      <c r="P798">
        <f t="shared" si="27"/>
        <v>86999472521</v>
      </c>
      <c r="Q798" s="4">
        <v>45665</v>
      </c>
      <c r="R798" s="4">
        <v>45665</v>
      </c>
      <c r="S798">
        <v>58146</v>
      </c>
      <c r="T798">
        <v>102876000038021</v>
      </c>
      <c r="V798" s="5">
        <v>4836.1499999999996</v>
      </c>
    </row>
    <row r="799" spans="1:22" x14ac:dyDescent="0.25">
      <c r="A799" t="s">
        <v>22</v>
      </c>
      <c r="B799">
        <v>998</v>
      </c>
      <c r="C799" t="s">
        <v>3333</v>
      </c>
      <c r="D799" s="1">
        <v>45664.505277777775</v>
      </c>
      <c r="E799" s="2">
        <v>2.5462962962962961E-4</v>
      </c>
      <c r="F799" s="3">
        <v>0.5</v>
      </c>
      <c r="G799" t="s">
        <v>23</v>
      </c>
      <c r="H799" t="s">
        <v>24</v>
      </c>
      <c r="I799" t="s">
        <v>25</v>
      </c>
      <c r="J799" t="str">
        <f>VLOOKUP(C799,[1]Plan1!$A:$B,2,FALSE)</f>
        <v>CARTEIRA C</v>
      </c>
      <c r="K799">
        <v>249783</v>
      </c>
      <c r="L799">
        <v>101914000102722</v>
      </c>
      <c r="M799" s="7">
        <f t="shared" si="26"/>
        <v>1077351122</v>
      </c>
      <c r="N799" t="s">
        <v>640</v>
      </c>
      <c r="P799">
        <f t="shared" si="27"/>
        <v>86999472531</v>
      </c>
      <c r="Q799" s="4">
        <v>45665</v>
      </c>
      <c r="R799" s="4">
        <v>45665</v>
      </c>
      <c r="S799">
        <v>58146</v>
      </c>
      <c r="T799">
        <v>101914000102722</v>
      </c>
      <c r="V799" s="5">
        <v>10258.879999999999</v>
      </c>
    </row>
    <row r="800" spans="1:22" x14ac:dyDescent="0.25">
      <c r="A800" t="s">
        <v>22</v>
      </c>
      <c r="B800">
        <v>873</v>
      </c>
      <c r="C800" t="s">
        <v>3333</v>
      </c>
      <c r="D800" s="1">
        <v>45664.51767361111</v>
      </c>
      <c r="E800" s="2">
        <v>3.0092592592592595E-4</v>
      </c>
      <c r="F800" s="3">
        <v>0.5</v>
      </c>
      <c r="G800" t="s">
        <v>23</v>
      </c>
      <c r="H800" t="s">
        <v>24</v>
      </c>
      <c r="I800" t="s">
        <v>25</v>
      </c>
      <c r="J800" t="str">
        <f>VLOOKUP(C800,[1]Plan1!$A:$B,2,FALSE)</f>
        <v>CARTEIRA C</v>
      </c>
      <c r="K800">
        <v>137565</v>
      </c>
      <c r="L800">
        <v>15639387</v>
      </c>
      <c r="M800" s="7">
        <f t="shared" si="26"/>
        <v>1077351123</v>
      </c>
      <c r="N800" t="s">
        <v>629</v>
      </c>
      <c r="O800" t="s">
        <v>33</v>
      </c>
      <c r="P800">
        <f t="shared" si="27"/>
        <v>86999472541</v>
      </c>
      <c r="Q800" s="4">
        <v>45665</v>
      </c>
      <c r="R800" s="4">
        <v>45665</v>
      </c>
      <c r="S800">
        <v>58146</v>
      </c>
      <c r="T800">
        <v>102876000018021</v>
      </c>
      <c r="V800" s="5">
        <v>3045.9</v>
      </c>
    </row>
    <row r="801" spans="1:22" x14ac:dyDescent="0.25">
      <c r="A801" t="s">
        <v>22</v>
      </c>
      <c r="B801">
        <v>897</v>
      </c>
      <c r="C801" t="s">
        <v>3333</v>
      </c>
      <c r="D801" s="1">
        <v>45664.518229166664</v>
      </c>
      <c r="E801" s="2">
        <v>3.0092592592592595E-4</v>
      </c>
      <c r="F801" s="3">
        <v>0.5</v>
      </c>
      <c r="G801" t="s">
        <v>23</v>
      </c>
      <c r="H801" t="s">
        <v>24</v>
      </c>
      <c r="I801" t="s">
        <v>25</v>
      </c>
      <c r="J801" t="str">
        <f>VLOOKUP(C801,[1]Plan1!$A:$B,2,FALSE)</f>
        <v>CARTEIRA C</v>
      </c>
      <c r="K801">
        <v>250889</v>
      </c>
      <c r="L801">
        <v>101914001315821</v>
      </c>
      <c r="M801" s="7">
        <f t="shared" si="26"/>
        <v>1077351124</v>
      </c>
      <c r="N801" t="s">
        <v>641</v>
      </c>
      <c r="P801">
        <f t="shared" si="27"/>
        <v>86999472551</v>
      </c>
      <c r="Q801" s="4">
        <v>45665</v>
      </c>
      <c r="R801" s="4">
        <v>45665</v>
      </c>
      <c r="S801">
        <v>58146</v>
      </c>
      <c r="T801">
        <v>101914001315821</v>
      </c>
      <c r="V801" s="5">
        <v>17443.27</v>
      </c>
    </row>
    <row r="802" spans="1:22" x14ac:dyDescent="0.25">
      <c r="A802" t="s">
        <v>587</v>
      </c>
      <c r="B802">
        <v>419</v>
      </c>
      <c r="C802" t="s">
        <v>3333</v>
      </c>
      <c r="D802" s="1">
        <v>45664.521064814813</v>
      </c>
      <c r="E802" s="2">
        <v>4.5138888888888887E-4</v>
      </c>
      <c r="F802" s="3">
        <v>0.5</v>
      </c>
      <c r="G802" t="s">
        <v>23</v>
      </c>
      <c r="H802" t="s">
        <v>24</v>
      </c>
      <c r="I802" t="s">
        <v>25</v>
      </c>
      <c r="J802" t="str">
        <f>VLOOKUP(C802,[1]Plan1!$A:$B,2,FALSE)</f>
        <v>CARTEIRA C</v>
      </c>
      <c r="K802">
        <v>136227</v>
      </c>
      <c r="L802">
        <v>17434440</v>
      </c>
      <c r="M802" s="7">
        <f t="shared" si="26"/>
        <v>1077351125</v>
      </c>
      <c r="N802" t="s">
        <v>642</v>
      </c>
      <c r="O802" t="s">
        <v>30</v>
      </c>
      <c r="P802">
        <f t="shared" si="27"/>
        <v>86999472561</v>
      </c>
      <c r="Q802" s="4">
        <v>45665</v>
      </c>
      <c r="R802" s="4">
        <v>45665</v>
      </c>
      <c r="S802">
        <v>58146</v>
      </c>
      <c r="T802">
        <v>102995000003023</v>
      </c>
      <c r="V802" s="5">
        <v>2414.52</v>
      </c>
    </row>
    <row r="803" spans="1:22" x14ac:dyDescent="0.25">
      <c r="A803" t="s">
        <v>22</v>
      </c>
      <c r="B803">
        <v>628</v>
      </c>
      <c r="C803" t="s">
        <v>3333</v>
      </c>
      <c r="D803" s="1">
        <v>45664.522592592592</v>
      </c>
      <c r="E803" s="2">
        <v>2.7777777777777778E-4</v>
      </c>
      <c r="F803" s="3">
        <v>0.5</v>
      </c>
      <c r="G803" t="s">
        <v>23</v>
      </c>
      <c r="H803" t="s">
        <v>24</v>
      </c>
      <c r="I803" t="s">
        <v>25</v>
      </c>
      <c r="J803" t="str">
        <f>VLOOKUP(C803,[1]Plan1!$A:$B,2,FALSE)</f>
        <v>CARTEIRA C</v>
      </c>
      <c r="K803">
        <v>250740</v>
      </c>
      <c r="L803">
        <v>101914000028123</v>
      </c>
      <c r="M803" s="7">
        <f t="shared" si="26"/>
        <v>1077351126</v>
      </c>
      <c r="N803" t="s">
        <v>630</v>
      </c>
      <c r="P803">
        <f t="shared" si="27"/>
        <v>86999472571</v>
      </c>
      <c r="Q803" s="4">
        <v>45665</v>
      </c>
      <c r="R803" s="4">
        <v>45665</v>
      </c>
      <c r="S803">
        <v>58146</v>
      </c>
      <c r="T803">
        <v>101914000028123</v>
      </c>
      <c r="V803" s="5">
        <v>4232.66</v>
      </c>
    </row>
    <row r="804" spans="1:22" x14ac:dyDescent="0.25">
      <c r="A804" t="s">
        <v>22</v>
      </c>
      <c r="B804">
        <v>825</v>
      </c>
      <c r="C804" t="s">
        <v>3333</v>
      </c>
      <c r="D804" s="1">
        <v>45664.526122685187</v>
      </c>
      <c r="E804" s="2">
        <v>3.3564814814814812E-4</v>
      </c>
      <c r="F804" s="3">
        <v>0.5</v>
      </c>
      <c r="G804" t="s">
        <v>23</v>
      </c>
      <c r="H804" t="s">
        <v>24</v>
      </c>
      <c r="I804" t="s">
        <v>25</v>
      </c>
      <c r="J804" t="str">
        <f>VLOOKUP(C804,[1]Plan1!$A:$B,2,FALSE)</f>
        <v>CARTEIRA C</v>
      </c>
      <c r="K804">
        <v>136162</v>
      </c>
      <c r="L804">
        <v>16552177</v>
      </c>
      <c r="M804" s="7">
        <f t="shared" si="26"/>
        <v>1077351127</v>
      </c>
      <c r="N804" t="s">
        <v>628</v>
      </c>
      <c r="O804" t="s">
        <v>33</v>
      </c>
      <c r="P804">
        <f t="shared" si="27"/>
        <v>86999472581</v>
      </c>
      <c r="Q804" s="4">
        <v>45665</v>
      </c>
      <c r="R804" s="4">
        <v>45665</v>
      </c>
      <c r="S804">
        <v>58146</v>
      </c>
      <c r="T804">
        <v>102995000002622</v>
      </c>
      <c r="V804" s="5">
        <v>8805.2999999999993</v>
      </c>
    </row>
    <row r="805" spans="1:22" x14ac:dyDescent="0.25">
      <c r="A805" t="s">
        <v>22</v>
      </c>
      <c r="B805">
        <v>897</v>
      </c>
      <c r="C805" t="s">
        <v>3333</v>
      </c>
      <c r="D805" s="1">
        <v>45664.527418981481</v>
      </c>
      <c r="E805" s="2">
        <v>4.6296296296296298E-4</v>
      </c>
      <c r="F805" s="3">
        <v>0.5</v>
      </c>
      <c r="G805" t="s">
        <v>23</v>
      </c>
      <c r="H805" t="s">
        <v>24</v>
      </c>
      <c r="I805" t="s">
        <v>25</v>
      </c>
      <c r="J805" t="str">
        <f>VLOOKUP(C805,[1]Plan1!$A:$B,2,FALSE)</f>
        <v>CARTEIRA C</v>
      </c>
      <c r="K805">
        <v>250889</v>
      </c>
      <c r="L805">
        <v>101914001315821</v>
      </c>
      <c r="M805" s="7">
        <f t="shared" si="26"/>
        <v>1077351128</v>
      </c>
      <c r="N805" t="s">
        <v>641</v>
      </c>
      <c r="P805">
        <f t="shared" si="27"/>
        <v>86999472591</v>
      </c>
      <c r="Q805" s="4">
        <v>45665</v>
      </c>
      <c r="R805" s="4">
        <v>45665</v>
      </c>
      <c r="S805">
        <v>58146</v>
      </c>
      <c r="T805">
        <v>101914001315821</v>
      </c>
      <c r="V805" s="5">
        <v>17443.27</v>
      </c>
    </row>
    <row r="806" spans="1:22" x14ac:dyDescent="0.25">
      <c r="A806" t="s">
        <v>22</v>
      </c>
      <c r="B806">
        <v>628</v>
      </c>
      <c r="C806" t="s">
        <v>3333</v>
      </c>
      <c r="D806" s="1">
        <v>45664.531863425924</v>
      </c>
      <c r="E806" s="2">
        <v>2.7777777777777778E-4</v>
      </c>
      <c r="F806" s="3">
        <v>0.5</v>
      </c>
      <c r="G806" t="s">
        <v>23</v>
      </c>
      <c r="H806" t="s">
        <v>24</v>
      </c>
      <c r="I806" t="s">
        <v>25</v>
      </c>
      <c r="J806" t="str">
        <f>VLOOKUP(C806,[1]Plan1!$A:$B,2,FALSE)</f>
        <v>CARTEIRA C</v>
      </c>
      <c r="K806">
        <v>250740</v>
      </c>
      <c r="L806">
        <v>101914000028123</v>
      </c>
      <c r="M806" s="7">
        <f t="shared" si="26"/>
        <v>1077351129</v>
      </c>
      <c r="N806" t="s">
        <v>630</v>
      </c>
      <c r="P806">
        <f t="shared" si="27"/>
        <v>86999472601</v>
      </c>
      <c r="Q806" s="4">
        <v>45665</v>
      </c>
      <c r="R806" s="4">
        <v>45665</v>
      </c>
      <c r="S806">
        <v>58146</v>
      </c>
      <c r="T806">
        <v>101914000028123</v>
      </c>
      <c r="V806" s="5">
        <v>4232.66</v>
      </c>
    </row>
    <row r="807" spans="1:22" x14ac:dyDescent="0.25">
      <c r="A807" t="s">
        <v>22</v>
      </c>
      <c r="B807">
        <v>774</v>
      </c>
      <c r="C807" t="s">
        <v>3333</v>
      </c>
      <c r="D807" s="1">
        <v>45664.533229166664</v>
      </c>
      <c r="E807" s="2">
        <v>3.8194444444444446E-4</v>
      </c>
      <c r="F807" s="3">
        <v>0.5</v>
      </c>
      <c r="G807" t="s">
        <v>23</v>
      </c>
      <c r="H807" t="s">
        <v>24</v>
      </c>
      <c r="I807" t="s">
        <v>25</v>
      </c>
      <c r="J807" t="str">
        <f>VLOOKUP(C807,[1]Plan1!$A:$B,2,FALSE)</f>
        <v>CARTEIRA C</v>
      </c>
      <c r="K807">
        <v>250505</v>
      </c>
      <c r="L807">
        <v>101914000358622</v>
      </c>
      <c r="M807" s="7">
        <f t="shared" si="26"/>
        <v>1077351130</v>
      </c>
      <c r="N807" t="s">
        <v>643</v>
      </c>
      <c r="P807">
        <f t="shared" si="27"/>
        <v>86999472611</v>
      </c>
      <c r="Q807" s="4">
        <v>45665</v>
      </c>
      <c r="R807" s="4">
        <v>45665</v>
      </c>
      <c r="S807">
        <v>58146</v>
      </c>
      <c r="T807">
        <v>101914000358622</v>
      </c>
      <c r="V807" s="5">
        <v>8602.49</v>
      </c>
    </row>
    <row r="808" spans="1:22" x14ac:dyDescent="0.25">
      <c r="A808" t="s">
        <v>22</v>
      </c>
      <c r="B808">
        <v>993</v>
      </c>
      <c r="C808" t="s">
        <v>3333</v>
      </c>
      <c r="D808" s="1">
        <v>45664.537800925929</v>
      </c>
      <c r="E808" s="2">
        <v>3.7037037037037035E-4</v>
      </c>
      <c r="F808" s="3">
        <v>0.5</v>
      </c>
      <c r="G808" t="s">
        <v>23</v>
      </c>
      <c r="H808" t="s">
        <v>24</v>
      </c>
      <c r="I808" t="s">
        <v>25</v>
      </c>
      <c r="J808" t="str">
        <f>VLOOKUP(C808,[1]Plan1!$A:$B,2,FALSE)</f>
        <v>CARTEIRA C</v>
      </c>
      <c r="K808">
        <v>137652</v>
      </c>
      <c r="L808">
        <v>16347794</v>
      </c>
      <c r="M808" s="7">
        <f t="shared" si="26"/>
        <v>1077351131</v>
      </c>
      <c r="N808" t="s">
        <v>604</v>
      </c>
      <c r="O808" t="s">
        <v>33</v>
      </c>
      <c r="P808">
        <f t="shared" si="27"/>
        <v>86999472621</v>
      </c>
      <c r="Q808" s="4">
        <v>45665</v>
      </c>
      <c r="R808" s="4">
        <v>45665</v>
      </c>
      <c r="S808">
        <v>58146</v>
      </c>
      <c r="T808">
        <v>102876000004422</v>
      </c>
      <c r="V808" s="5">
        <v>3972.87</v>
      </c>
    </row>
    <row r="809" spans="1:22" x14ac:dyDescent="0.25">
      <c r="A809" t="s">
        <v>22</v>
      </c>
      <c r="B809">
        <v>1024</v>
      </c>
      <c r="C809" t="s">
        <v>3333</v>
      </c>
      <c r="D809" s="1">
        <v>45664.538622685184</v>
      </c>
      <c r="E809" s="2">
        <v>4.861111111111111E-4</v>
      </c>
      <c r="F809" s="3">
        <v>0.5</v>
      </c>
      <c r="G809" t="s">
        <v>23</v>
      </c>
      <c r="H809" t="s">
        <v>24</v>
      </c>
      <c r="I809" t="s">
        <v>25</v>
      </c>
      <c r="J809" t="str">
        <f>VLOOKUP(C809,[1]Plan1!$A:$B,2,FALSE)</f>
        <v>CARTEIRA C</v>
      </c>
      <c r="K809">
        <v>249638</v>
      </c>
      <c r="L809">
        <v>101914001260521</v>
      </c>
      <c r="M809" s="7">
        <f t="shared" si="26"/>
        <v>1077351132</v>
      </c>
      <c r="N809" t="s">
        <v>644</v>
      </c>
      <c r="P809">
        <f t="shared" si="27"/>
        <v>86999472631</v>
      </c>
      <c r="Q809" s="4">
        <v>45665</v>
      </c>
      <c r="R809" s="4">
        <v>45665</v>
      </c>
      <c r="S809">
        <v>58146</v>
      </c>
      <c r="T809">
        <v>101914001260521</v>
      </c>
      <c r="V809" s="5">
        <v>18479.990000000002</v>
      </c>
    </row>
    <row r="810" spans="1:22" x14ac:dyDescent="0.25">
      <c r="A810" t="s">
        <v>22</v>
      </c>
      <c r="B810">
        <v>669</v>
      </c>
      <c r="C810" t="s">
        <v>3333</v>
      </c>
      <c r="D810" s="1">
        <v>45664.585740740738</v>
      </c>
      <c r="E810" s="2">
        <v>2.6620370370370372E-4</v>
      </c>
      <c r="F810" s="3">
        <v>0.58333333333333337</v>
      </c>
      <c r="G810" t="s">
        <v>23</v>
      </c>
      <c r="H810" t="s">
        <v>24</v>
      </c>
      <c r="I810" t="s">
        <v>25</v>
      </c>
      <c r="J810" t="str">
        <f>VLOOKUP(C810,[1]Plan1!$A:$B,2,FALSE)</f>
        <v>CARTEIRA C</v>
      </c>
      <c r="K810">
        <v>250131</v>
      </c>
      <c r="L810">
        <v>101914000032023</v>
      </c>
      <c r="M810" s="7">
        <f t="shared" si="26"/>
        <v>1077351133</v>
      </c>
      <c r="N810" t="s">
        <v>637</v>
      </c>
      <c r="P810">
        <f t="shared" si="27"/>
        <v>86999472641</v>
      </c>
      <c r="Q810" s="4">
        <v>45665</v>
      </c>
      <c r="R810" s="4">
        <v>45665</v>
      </c>
      <c r="S810">
        <v>58146</v>
      </c>
      <c r="T810">
        <v>101914000032023</v>
      </c>
      <c r="V810" s="5">
        <v>7031.25</v>
      </c>
    </row>
    <row r="811" spans="1:22" x14ac:dyDescent="0.25">
      <c r="A811" t="s">
        <v>22</v>
      </c>
      <c r="B811">
        <v>934</v>
      </c>
      <c r="C811" t="s">
        <v>3333</v>
      </c>
      <c r="D811" s="1">
        <v>45664.593842592592</v>
      </c>
      <c r="E811" s="2">
        <v>3.8194444444444446E-4</v>
      </c>
      <c r="F811" s="3">
        <v>0.58333333333333337</v>
      </c>
      <c r="G811" t="s">
        <v>23</v>
      </c>
      <c r="H811" t="s">
        <v>24</v>
      </c>
      <c r="I811" t="s">
        <v>25</v>
      </c>
      <c r="J811" t="str">
        <f>VLOOKUP(C811,[1]Plan1!$A:$B,2,FALSE)</f>
        <v>CARTEIRA C</v>
      </c>
      <c r="K811">
        <v>136423</v>
      </c>
      <c r="L811">
        <v>15688452</v>
      </c>
      <c r="M811" s="7">
        <f t="shared" si="26"/>
        <v>1077351134</v>
      </c>
      <c r="N811" t="s">
        <v>645</v>
      </c>
      <c r="O811" t="s">
        <v>34</v>
      </c>
      <c r="P811">
        <f t="shared" si="27"/>
        <v>86999472651</v>
      </c>
      <c r="Q811" s="4">
        <v>45665</v>
      </c>
      <c r="R811" s="4">
        <v>45665</v>
      </c>
      <c r="S811">
        <v>58146</v>
      </c>
      <c r="T811">
        <v>102919000008621</v>
      </c>
      <c r="V811" s="5">
        <v>1454.34</v>
      </c>
    </row>
    <row r="812" spans="1:22" x14ac:dyDescent="0.25">
      <c r="A812" t="s">
        <v>587</v>
      </c>
      <c r="B812">
        <v>664</v>
      </c>
      <c r="C812" t="s">
        <v>3333</v>
      </c>
      <c r="D812" s="1">
        <v>45664.603472222225</v>
      </c>
      <c r="E812" s="2">
        <v>3.3564814814814812E-4</v>
      </c>
      <c r="F812" s="3">
        <v>0.58333333333333337</v>
      </c>
      <c r="G812" t="s">
        <v>23</v>
      </c>
      <c r="H812" t="s">
        <v>24</v>
      </c>
      <c r="I812" t="s">
        <v>25</v>
      </c>
      <c r="J812" t="str">
        <f>VLOOKUP(C812,[1]Plan1!$A:$B,2,FALSE)</f>
        <v>CARTEIRA C</v>
      </c>
      <c r="K812">
        <v>137626</v>
      </c>
      <c r="L812">
        <v>16842133</v>
      </c>
      <c r="M812" s="7">
        <f t="shared" si="26"/>
        <v>1077351135</v>
      </c>
      <c r="N812" t="s">
        <v>646</v>
      </c>
      <c r="O812" t="s">
        <v>33</v>
      </c>
      <c r="P812">
        <f t="shared" si="27"/>
        <v>86999472661</v>
      </c>
      <c r="Q812" s="4">
        <v>45665</v>
      </c>
      <c r="R812" s="4">
        <v>45665</v>
      </c>
      <c r="S812">
        <v>58146</v>
      </c>
      <c r="T812">
        <v>102876000020722</v>
      </c>
      <c r="V812" s="5">
        <v>6376.8</v>
      </c>
    </row>
    <row r="813" spans="1:22" x14ac:dyDescent="0.25">
      <c r="A813" t="s">
        <v>22</v>
      </c>
      <c r="B813">
        <v>1021</v>
      </c>
      <c r="C813" t="s">
        <v>3333</v>
      </c>
      <c r="D813" s="1">
        <v>45664.606388888889</v>
      </c>
      <c r="E813" s="2">
        <v>4.3981481481481481E-4</v>
      </c>
      <c r="F813" s="3">
        <v>0.58333333333333337</v>
      </c>
      <c r="G813" t="s">
        <v>23</v>
      </c>
      <c r="H813" t="s">
        <v>24</v>
      </c>
      <c r="I813" t="s">
        <v>25</v>
      </c>
      <c r="J813" t="str">
        <f>VLOOKUP(C813,[1]Plan1!$A:$B,2,FALSE)</f>
        <v>CARTEIRA C</v>
      </c>
      <c r="K813">
        <v>105487</v>
      </c>
      <c r="L813">
        <v>16148451</v>
      </c>
      <c r="M813" s="7">
        <f t="shared" si="26"/>
        <v>1077351136</v>
      </c>
      <c r="N813" t="s">
        <v>647</v>
      </c>
      <c r="O813" t="s">
        <v>34</v>
      </c>
      <c r="P813">
        <f t="shared" si="27"/>
        <v>86999472671</v>
      </c>
      <c r="Q813" s="4">
        <v>45665</v>
      </c>
      <c r="R813" s="4">
        <v>45665</v>
      </c>
      <c r="S813">
        <v>58146</v>
      </c>
      <c r="T813">
        <v>102919000042321</v>
      </c>
      <c r="V813" s="5">
        <v>5533.83</v>
      </c>
    </row>
    <row r="814" spans="1:22" x14ac:dyDescent="0.25">
      <c r="A814" t="s">
        <v>587</v>
      </c>
      <c r="B814">
        <v>643</v>
      </c>
      <c r="C814" t="s">
        <v>3333</v>
      </c>
      <c r="D814" s="1">
        <v>45664.608101851853</v>
      </c>
      <c r="E814" s="2">
        <v>4.2824074074074075E-4</v>
      </c>
      <c r="F814" s="3">
        <v>0.58333333333333337</v>
      </c>
      <c r="G814" t="s">
        <v>23</v>
      </c>
      <c r="H814" t="s">
        <v>24</v>
      </c>
      <c r="I814" t="s">
        <v>25</v>
      </c>
      <c r="J814" t="str">
        <f>VLOOKUP(C814,[1]Plan1!$A:$B,2,FALSE)</f>
        <v>CARTEIRA C</v>
      </c>
      <c r="K814">
        <v>105354</v>
      </c>
      <c r="L814">
        <v>15597926</v>
      </c>
      <c r="M814" s="7">
        <f t="shared" si="26"/>
        <v>1077351137</v>
      </c>
      <c r="N814" t="s">
        <v>648</v>
      </c>
      <c r="O814" t="s">
        <v>34</v>
      </c>
      <c r="P814">
        <f t="shared" si="27"/>
        <v>86999472681</v>
      </c>
      <c r="Q814" s="4">
        <v>45665</v>
      </c>
      <c r="R814" s="4">
        <v>45665</v>
      </c>
      <c r="S814">
        <v>58146</v>
      </c>
      <c r="T814">
        <v>102919000101022</v>
      </c>
      <c r="V814" s="5">
        <v>4352.46</v>
      </c>
    </row>
    <row r="815" spans="1:22" x14ac:dyDescent="0.25">
      <c r="A815" t="s">
        <v>22</v>
      </c>
      <c r="B815">
        <v>1069</v>
      </c>
      <c r="C815" t="s">
        <v>3333</v>
      </c>
      <c r="D815" s="1">
        <v>45664.62127314815</v>
      </c>
      <c r="E815" s="2">
        <v>2.6620370370370372E-4</v>
      </c>
      <c r="F815" s="3">
        <v>0.58333333333333337</v>
      </c>
      <c r="G815" t="s">
        <v>23</v>
      </c>
      <c r="H815" t="s">
        <v>24</v>
      </c>
      <c r="I815" t="s">
        <v>25</v>
      </c>
      <c r="J815" t="str">
        <f>VLOOKUP(C815,[1]Plan1!$A:$B,2,FALSE)</f>
        <v>CARTEIRA C</v>
      </c>
      <c r="K815">
        <v>136441</v>
      </c>
      <c r="L815">
        <v>15994971</v>
      </c>
      <c r="M815" s="7">
        <f t="shared" si="26"/>
        <v>1077351138</v>
      </c>
      <c r="N815" t="s">
        <v>649</v>
      </c>
      <c r="O815" t="s">
        <v>34</v>
      </c>
      <c r="P815">
        <f t="shared" si="27"/>
        <v>86999472691</v>
      </c>
      <c r="Q815" s="4">
        <v>45665</v>
      </c>
      <c r="R815" s="4">
        <v>45665</v>
      </c>
      <c r="S815">
        <v>58146</v>
      </c>
      <c r="T815">
        <v>102919000032521</v>
      </c>
      <c r="V815" s="5">
        <v>2470</v>
      </c>
    </row>
    <row r="816" spans="1:22" x14ac:dyDescent="0.25">
      <c r="A816" t="s">
        <v>22</v>
      </c>
      <c r="B816">
        <v>754</v>
      </c>
      <c r="C816" t="s">
        <v>3333</v>
      </c>
      <c r="D816" s="1">
        <v>45664.629942129628</v>
      </c>
      <c r="E816" s="2">
        <v>3.4722222222222224E-4</v>
      </c>
      <c r="F816" s="3">
        <v>0.625</v>
      </c>
      <c r="G816" t="s">
        <v>23</v>
      </c>
      <c r="H816" t="s">
        <v>24</v>
      </c>
      <c r="I816" t="s">
        <v>25</v>
      </c>
      <c r="J816" t="str">
        <f>VLOOKUP(C816,[1]Plan1!$A:$B,2,FALSE)</f>
        <v>CARTEIRA C</v>
      </c>
      <c r="K816">
        <v>249529</v>
      </c>
      <c r="L816">
        <v>101914000620022</v>
      </c>
      <c r="M816" s="7">
        <f t="shared" si="26"/>
        <v>1077351139</v>
      </c>
      <c r="N816" t="s">
        <v>650</v>
      </c>
      <c r="P816">
        <f t="shared" si="27"/>
        <v>86999472701</v>
      </c>
      <c r="Q816" s="4">
        <v>45665</v>
      </c>
      <c r="R816" s="4">
        <v>45665</v>
      </c>
      <c r="S816">
        <v>58146</v>
      </c>
      <c r="T816">
        <v>101914000620022</v>
      </c>
      <c r="V816" s="5">
        <v>14967.21</v>
      </c>
    </row>
    <row r="817" spans="1:22" x14ac:dyDescent="0.25">
      <c r="A817" t="s">
        <v>22</v>
      </c>
      <c r="B817">
        <v>1004</v>
      </c>
      <c r="C817" t="s">
        <v>3333</v>
      </c>
      <c r="D817" s="1">
        <v>45664.633599537039</v>
      </c>
      <c r="E817" s="2">
        <v>3.5879629629629629E-4</v>
      </c>
      <c r="F817" s="3">
        <v>0.625</v>
      </c>
      <c r="G817" t="s">
        <v>23</v>
      </c>
      <c r="H817" t="s">
        <v>24</v>
      </c>
      <c r="I817" t="s">
        <v>25</v>
      </c>
      <c r="J817" t="str">
        <f>VLOOKUP(C817,[1]Plan1!$A:$B,2,FALSE)</f>
        <v>CARTEIRA C</v>
      </c>
      <c r="K817">
        <v>105368</v>
      </c>
      <c r="L817">
        <v>11456775</v>
      </c>
      <c r="M817" s="7">
        <f t="shared" si="26"/>
        <v>1077351140</v>
      </c>
      <c r="N817" t="s">
        <v>651</v>
      </c>
      <c r="O817" t="s">
        <v>34</v>
      </c>
      <c r="P817">
        <f t="shared" si="27"/>
        <v>86999472711</v>
      </c>
      <c r="Q817" s="4">
        <v>45665</v>
      </c>
      <c r="R817" s="4">
        <v>45665</v>
      </c>
      <c r="S817">
        <v>58146</v>
      </c>
      <c r="T817">
        <v>102919000049721</v>
      </c>
      <c r="V817" s="5">
        <v>2253.69</v>
      </c>
    </row>
    <row r="818" spans="1:22" x14ac:dyDescent="0.25">
      <c r="A818" t="s">
        <v>22</v>
      </c>
      <c r="B818">
        <v>1065</v>
      </c>
      <c r="C818" t="s">
        <v>3333</v>
      </c>
      <c r="D818" s="1">
        <v>45664.634421296294</v>
      </c>
      <c r="E818" s="2">
        <v>4.1666666666666669E-4</v>
      </c>
      <c r="F818" s="3">
        <v>0.625</v>
      </c>
      <c r="G818" t="s">
        <v>23</v>
      </c>
      <c r="H818" t="s">
        <v>24</v>
      </c>
      <c r="I818" t="s">
        <v>25</v>
      </c>
      <c r="J818" t="str">
        <f>VLOOKUP(C818,[1]Plan1!$A:$B,2,FALSE)</f>
        <v>CARTEIRA C</v>
      </c>
      <c r="K818">
        <v>136446</v>
      </c>
      <c r="L818">
        <v>15754395</v>
      </c>
      <c r="M818" s="7">
        <f t="shared" si="26"/>
        <v>1077351141</v>
      </c>
      <c r="N818" t="s">
        <v>652</v>
      </c>
      <c r="O818" t="s">
        <v>34</v>
      </c>
      <c r="P818">
        <f t="shared" si="27"/>
        <v>86999472721</v>
      </c>
      <c r="Q818" s="4">
        <v>45665</v>
      </c>
      <c r="R818" s="4">
        <v>45665</v>
      </c>
      <c r="S818">
        <v>58146</v>
      </c>
      <c r="T818">
        <v>102919000010521</v>
      </c>
      <c r="V818" s="5">
        <v>2226.96</v>
      </c>
    </row>
    <row r="819" spans="1:22" x14ac:dyDescent="0.25">
      <c r="A819" t="s">
        <v>22</v>
      </c>
      <c r="B819">
        <v>774</v>
      </c>
      <c r="C819" t="s">
        <v>3333</v>
      </c>
      <c r="D819" s="1">
        <v>45664.643078703702</v>
      </c>
      <c r="E819" s="2">
        <v>3.9351851851851852E-4</v>
      </c>
      <c r="F819" s="3">
        <v>0.625</v>
      </c>
      <c r="G819" t="s">
        <v>23</v>
      </c>
      <c r="H819" t="s">
        <v>24</v>
      </c>
      <c r="I819" t="s">
        <v>25</v>
      </c>
      <c r="J819" t="str">
        <f>VLOOKUP(C819,[1]Plan1!$A:$B,2,FALSE)</f>
        <v>CARTEIRA C</v>
      </c>
      <c r="K819">
        <v>250505</v>
      </c>
      <c r="L819">
        <v>101914000358622</v>
      </c>
      <c r="M819" s="7">
        <f t="shared" si="26"/>
        <v>1077351142</v>
      </c>
      <c r="N819" t="s">
        <v>643</v>
      </c>
      <c r="P819">
        <f t="shared" si="27"/>
        <v>86999472731</v>
      </c>
      <c r="Q819" s="4">
        <v>45665</v>
      </c>
      <c r="R819" s="4">
        <v>45665</v>
      </c>
      <c r="S819">
        <v>58146</v>
      </c>
      <c r="T819">
        <v>101914000358622</v>
      </c>
      <c r="V819" s="5">
        <v>8602.49</v>
      </c>
    </row>
    <row r="820" spans="1:22" x14ac:dyDescent="0.25">
      <c r="A820" t="s">
        <v>587</v>
      </c>
      <c r="B820">
        <v>669</v>
      </c>
      <c r="C820" t="s">
        <v>3333</v>
      </c>
      <c r="D820" s="1">
        <v>45664.649386574078</v>
      </c>
      <c r="E820" s="2">
        <v>3.0092592592592595E-4</v>
      </c>
      <c r="F820" s="3">
        <v>0.625</v>
      </c>
      <c r="G820" t="s">
        <v>23</v>
      </c>
      <c r="H820" t="s">
        <v>24</v>
      </c>
      <c r="I820" t="s">
        <v>25</v>
      </c>
      <c r="J820" t="str">
        <f>VLOOKUP(C820,[1]Plan1!$A:$B,2,FALSE)</f>
        <v>CARTEIRA C</v>
      </c>
      <c r="K820">
        <v>105216</v>
      </c>
      <c r="L820">
        <v>16409941</v>
      </c>
      <c r="M820" s="7">
        <f t="shared" si="26"/>
        <v>1077351143</v>
      </c>
      <c r="N820" t="s">
        <v>653</v>
      </c>
      <c r="O820" t="s">
        <v>34</v>
      </c>
      <c r="P820">
        <f t="shared" si="27"/>
        <v>86999472741</v>
      </c>
      <c r="Q820" s="4">
        <v>45665</v>
      </c>
      <c r="R820" s="4">
        <v>45665</v>
      </c>
      <c r="S820">
        <v>58146</v>
      </c>
      <c r="T820">
        <v>102919000032622</v>
      </c>
      <c r="V820" s="5">
        <v>7878.82</v>
      </c>
    </row>
    <row r="821" spans="1:22" x14ac:dyDescent="0.25">
      <c r="A821" t="s">
        <v>22</v>
      </c>
      <c r="B821">
        <v>1191</v>
      </c>
      <c r="C821" t="s">
        <v>3333</v>
      </c>
      <c r="D821" s="1">
        <v>45665.354618055557</v>
      </c>
      <c r="E821" s="2">
        <v>2.3032407407407407E-3</v>
      </c>
      <c r="F821" s="3">
        <v>0.33333333333333331</v>
      </c>
      <c r="G821" t="s">
        <v>23</v>
      </c>
      <c r="H821" t="s">
        <v>24</v>
      </c>
      <c r="I821" t="s">
        <v>25</v>
      </c>
      <c r="J821" t="str">
        <f>VLOOKUP(C821,[1]Plan1!$A:$B,2,FALSE)</f>
        <v>CARTEIRA C</v>
      </c>
      <c r="K821">
        <v>249716</v>
      </c>
      <c r="L821">
        <v>101914001030921</v>
      </c>
      <c r="M821" s="7">
        <f t="shared" si="26"/>
        <v>1077351144</v>
      </c>
      <c r="N821" t="s">
        <v>654</v>
      </c>
      <c r="P821">
        <f t="shared" si="27"/>
        <v>86999472751</v>
      </c>
      <c r="Q821" s="4">
        <v>45666</v>
      </c>
      <c r="R821" s="4">
        <v>45666</v>
      </c>
      <c r="S821">
        <v>58146</v>
      </c>
      <c r="T821">
        <v>101914001030921</v>
      </c>
      <c r="V821" s="5">
        <v>21548.18</v>
      </c>
    </row>
    <row r="822" spans="1:22" x14ac:dyDescent="0.25">
      <c r="A822" t="s">
        <v>22</v>
      </c>
      <c r="B822">
        <v>1046</v>
      </c>
      <c r="C822" t="s">
        <v>3333</v>
      </c>
      <c r="D822" s="1">
        <v>45665.368425925924</v>
      </c>
      <c r="E822" s="2">
        <v>1.2268518518518518E-3</v>
      </c>
      <c r="F822" s="3">
        <v>0.33333333333333331</v>
      </c>
      <c r="G822" t="s">
        <v>23</v>
      </c>
      <c r="H822" t="s">
        <v>24</v>
      </c>
      <c r="I822" t="s">
        <v>25</v>
      </c>
      <c r="J822" t="str">
        <f>VLOOKUP(C822,[1]Plan1!$A:$B,2,FALSE)</f>
        <v>CARTEIRA C</v>
      </c>
      <c r="K822">
        <v>136586</v>
      </c>
      <c r="L822">
        <v>16132533</v>
      </c>
      <c r="M822" s="7">
        <f t="shared" si="26"/>
        <v>1077351145</v>
      </c>
      <c r="N822" t="s">
        <v>655</v>
      </c>
      <c r="O822" t="s">
        <v>34</v>
      </c>
      <c r="P822">
        <f t="shared" si="27"/>
        <v>86999472761</v>
      </c>
      <c r="Q822" s="4">
        <v>45666</v>
      </c>
      <c r="R822" s="4">
        <v>45666</v>
      </c>
      <c r="S822">
        <v>58146</v>
      </c>
      <c r="T822">
        <v>102919000040721</v>
      </c>
      <c r="V822" s="5">
        <v>4995.5</v>
      </c>
    </row>
    <row r="823" spans="1:22" x14ac:dyDescent="0.25">
      <c r="A823" t="s">
        <v>656</v>
      </c>
      <c r="B823">
        <v>280</v>
      </c>
      <c r="C823" t="s">
        <v>3333</v>
      </c>
      <c r="D823" s="1">
        <v>45665.394652777781</v>
      </c>
      <c r="E823" s="2">
        <v>2.8935185185185184E-4</v>
      </c>
      <c r="F823" s="3">
        <v>0.375</v>
      </c>
      <c r="G823" t="s">
        <v>23</v>
      </c>
      <c r="H823" t="s">
        <v>24</v>
      </c>
      <c r="I823" t="s">
        <v>25</v>
      </c>
      <c r="J823" t="str">
        <f>VLOOKUP(C823,[1]Plan1!$A:$B,2,FALSE)</f>
        <v>CARTEIRA C</v>
      </c>
      <c r="K823">
        <v>132012</v>
      </c>
      <c r="L823">
        <v>16683546</v>
      </c>
      <c r="M823" s="7">
        <f t="shared" si="26"/>
        <v>1077351146</v>
      </c>
      <c r="N823" t="s">
        <v>657</v>
      </c>
      <c r="O823" t="s">
        <v>34</v>
      </c>
      <c r="P823">
        <f t="shared" si="27"/>
        <v>86999472771</v>
      </c>
      <c r="Q823" s="4">
        <v>45666</v>
      </c>
      <c r="R823" s="4">
        <v>45666</v>
      </c>
      <c r="S823">
        <v>58146</v>
      </c>
      <c r="T823">
        <v>102919000008824</v>
      </c>
      <c r="V823" s="5">
        <v>13306.15</v>
      </c>
    </row>
    <row r="824" spans="1:22" x14ac:dyDescent="0.25">
      <c r="A824" t="s">
        <v>22</v>
      </c>
      <c r="B824">
        <v>605</v>
      </c>
      <c r="C824" t="s">
        <v>3333</v>
      </c>
      <c r="D824" s="1">
        <v>45665.396296296298</v>
      </c>
      <c r="E824" s="2">
        <v>6.2500000000000001E-4</v>
      </c>
      <c r="F824" s="3">
        <v>0.375</v>
      </c>
      <c r="G824" t="s">
        <v>23</v>
      </c>
      <c r="H824" t="s">
        <v>24</v>
      </c>
      <c r="I824" t="s">
        <v>25</v>
      </c>
      <c r="J824" t="str">
        <f>VLOOKUP(C824,[1]Plan1!$A:$B,2,FALSE)</f>
        <v>CARTEIRA C</v>
      </c>
      <c r="K824">
        <v>249819</v>
      </c>
      <c r="L824">
        <v>101914000016023</v>
      </c>
      <c r="M824" s="7">
        <f t="shared" si="26"/>
        <v>1077351147</v>
      </c>
      <c r="N824" t="s">
        <v>658</v>
      </c>
      <c r="P824">
        <f t="shared" si="27"/>
        <v>86999472781</v>
      </c>
      <c r="Q824" s="4">
        <v>45666</v>
      </c>
      <c r="R824" s="4">
        <v>45666</v>
      </c>
      <c r="S824">
        <v>58146</v>
      </c>
      <c r="T824">
        <v>101914000016023</v>
      </c>
      <c r="V824" s="5">
        <v>10478.02</v>
      </c>
    </row>
    <row r="825" spans="1:22" x14ac:dyDescent="0.25">
      <c r="A825" t="s">
        <v>656</v>
      </c>
      <c r="B825">
        <v>280</v>
      </c>
      <c r="C825" t="s">
        <v>3333</v>
      </c>
      <c r="D825" s="1">
        <v>45665.40861111111</v>
      </c>
      <c r="E825" s="2">
        <v>3.1250000000000001E-4</v>
      </c>
      <c r="F825" s="3">
        <v>0.375</v>
      </c>
      <c r="G825" t="s">
        <v>23</v>
      </c>
      <c r="H825" t="s">
        <v>24</v>
      </c>
      <c r="I825" t="s">
        <v>25</v>
      </c>
      <c r="J825" t="str">
        <f>VLOOKUP(C825,[1]Plan1!$A:$B,2,FALSE)</f>
        <v>CARTEIRA C</v>
      </c>
      <c r="K825">
        <v>132012</v>
      </c>
      <c r="L825">
        <v>16683546</v>
      </c>
      <c r="M825" s="7">
        <f t="shared" si="26"/>
        <v>1077351148</v>
      </c>
      <c r="N825" t="s">
        <v>657</v>
      </c>
      <c r="O825" t="s">
        <v>34</v>
      </c>
      <c r="P825">
        <f t="shared" si="27"/>
        <v>86999472791</v>
      </c>
      <c r="Q825" s="4">
        <v>45666</v>
      </c>
      <c r="R825" s="4">
        <v>45666</v>
      </c>
      <c r="S825">
        <v>58146</v>
      </c>
      <c r="T825">
        <v>102919000008824</v>
      </c>
      <c r="V825" s="5">
        <v>13306.15</v>
      </c>
    </row>
    <row r="826" spans="1:22" x14ac:dyDescent="0.25">
      <c r="A826" t="s">
        <v>587</v>
      </c>
      <c r="B826">
        <v>629</v>
      </c>
      <c r="C826" t="s">
        <v>3333</v>
      </c>
      <c r="D826" s="1">
        <v>45665.411006944443</v>
      </c>
      <c r="E826" s="2">
        <v>4.0509259259259258E-4</v>
      </c>
      <c r="F826" s="3">
        <v>0.375</v>
      </c>
      <c r="G826" t="s">
        <v>23</v>
      </c>
      <c r="H826" t="s">
        <v>24</v>
      </c>
      <c r="I826" t="s">
        <v>25</v>
      </c>
      <c r="J826" t="str">
        <f>VLOOKUP(C826,[1]Plan1!$A:$B,2,FALSE)</f>
        <v>CARTEIRA C</v>
      </c>
      <c r="K826">
        <v>105507</v>
      </c>
      <c r="L826">
        <v>16483127</v>
      </c>
      <c r="M826" s="7">
        <f t="shared" si="26"/>
        <v>1077351149</v>
      </c>
      <c r="N826" t="s">
        <v>659</v>
      </c>
      <c r="O826" t="s">
        <v>34</v>
      </c>
      <c r="P826">
        <f t="shared" si="27"/>
        <v>86999472801</v>
      </c>
      <c r="Q826" s="4">
        <v>45666</v>
      </c>
      <c r="R826" s="4">
        <v>45666</v>
      </c>
      <c r="S826">
        <v>58146</v>
      </c>
      <c r="T826">
        <v>102919000008323</v>
      </c>
      <c r="V826" s="5">
        <v>20101.32</v>
      </c>
    </row>
    <row r="827" spans="1:22" x14ac:dyDescent="0.25">
      <c r="A827" t="s">
        <v>22</v>
      </c>
      <c r="B827">
        <v>775</v>
      </c>
      <c r="C827" t="s">
        <v>3333</v>
      </c>
      <c r="D827" s="1">
        <v>45665.412835648145</v>
      </c>
      <c r="E827" s="2">
        <v>3.5879629629629629E-4</v>
      </c>
      <c r="F827" s="3">
        <v>0.375</v>
      </c>
      <c r="G827" t="s">
        <v>23</v>
      </c>
      <c r="H827" t="s">
        <v>24</v>
      </c>
      <c r="I827" t="s">
        <v>25</v>
      </c>
      <c r="J827" t="str">
        <f>VLOOKUP(C827,[1]Plan1!$A:$B,2,FALSE)</f>
        <v>CARTEIRA C</v>
      </c>
      <c r="K827">
        <v>249635</v>
      </c>
      <c r="L827">
        <v>101914000547322</v>
      </c>
      <c r="M827" s="7">
        <f t="shared" si="26"/>
        <v>1077351150</v>
      </c>
      <c r="N827" t="s">
        <v>660</v>
      </c>
      <c r="P827">
        <f t="shared" si="27"/>
        <v>86999472811</v>
      </c>
      <c r="Q827" s="4">
        <v>45666</v>
      </c>
      <c r="R827" s="4">
        <v>45666</v>
      </c>
      <c r="S827">
        <v>58146</v>
      </c>
      <c r="T827">
        <v>101914000547322</v>
      </c>
      <c r="V827" s="5">
        <v>49055.08</v>
      </c>
    </row>
    <row r="828" spans="1:22" x14ac:dyDescent="0.25">
      <c r="A828" t="s">
        <v>22</v>
      </c>
      <c r="B828">
        <v>811</v>
      </c>
      <c r="C828" t="s">
        <v>3333</v>
      </c>
      <c r="D828" s="1">
        <v>45665.413564814815</v>
      </c>
      <c r="E828" s="2">
        <v>3.8194444444444446E-4</v>
      </c>
      <c r="F828" s="3">
        <v>0.375</v>
      </c>
      <c r="G828" t="s">
        <v>23</v>
      </c>
      <c r="H828" t="s">
        <v>24</v>
      </c>
      <c r="I828" t="s">
        <v>25</v>
      </c>
      <c r="J828" t="str">
        <f>VLOOKUP(C828,[1]Plan1!$A:$B,2,FALSE)</f>
        <v>CARTEIRA C</v>
      </c>
      <c r="K828">
        <v>136347</v>
      </c>
      <c r="L828">
        <v>16994035</v>
      </c>
      <c r="M828" s="7">
        <f t="shared" si="26"/>
        <v>1077351151</v>
      </c>
      <c r="N828" t="s">
        <v>661</v>
      </c>
      <c r="O828" t="s">
        <v>30</v>
      </c>
      <c r="P828">
        <f t="shared" si="27"/>
        <v>86999472821</v>
      </c>
      <c r="Q828" s="4">
        <v>45666</v>
      </c>
      <c r="R828" s="4">
        <v>45666</v>
      </c>
      <c r="S828">
        <v>58146</v>
      </c>
      <c r="T828">
        <v>102995000018222</v>
      </c>
      <c r="V828" s="5">
        <v>16081.49</v>
      </c>
    </row>
    <row r="829" spans="1:22" x14ac:dyDescent="0.25">
      <c r="A829" t="s">
        <v>22</v>
      </c>
      <c r="B829">
        <v>800</v>
      </c>
      <c r="C829" t="s">
        <v>3333</v>
      </c>
      <c r="D829" s="1">
        <v>45665.43</v>
      </c>
      <c r="E829" s="2">
        <v>5.3240740740740744E-4</v>
      </c>
      <c r="F829" s="3">
        <v>0.41666666666666669</v>
      </c>
      <c r="G829" t="s">
        <v>23</v>
      </c>
      <c r="H829" t="s">
        <v>24</v>
      </c>
      <c r="I829" t="s">
        <v>25</v>
      </c>
      <c r="J829" t="str">
        <f>VLOOKUP(C829,[1]Plan1!$A:$B,2,FALSE)</f>
        <v>CARTEIRA C</v>
      </c>
      <c r="K829">
        <v>136405</v>
      </c>
      <c r="L829">
        <v>16144748</v>
      </c>
      <c r="M829" s="7">
        <f t="shared" si="26"/>
        <v>1077351152</v>
      </c>
      <c r="N829" t="s">
        <v>662</v>
      </c>
      <c r="O829" t="s">
        <v>34</v>
      </c>
      <c r="P829">
        <f t="shared" si="27"/>
        <v>86999472831</v>
      </c>
      <c r="Q829" s="4">
        <v>45666</v>
      </c>
      <c r="R829" s="4">
        <v>45666</v>
      </c>
      <c r="S829">
        <v>58146</v>
      </c>
      <c r="T829">
        <v>102919000042021</v>
      </c>
      <c r="V829" s="5">
        <v>1269.1600000000001</v>
      </c>
    </row>
    <row r="830" spans="1:22" x14ac:dyDescent="0.25">
      <c r="A830" t="s">
        <v>587</v>
      </c>
      <c r="B830">
        <v>670</v>
      </c>
      <c r="C830" t="s">
        <v>3333</v>
      </c>
      <c r="D830" s="1">
        <v>45665.447164351855</v>
      </c>
      <c r="E830" s="2">
        <v>2.8935185185185184E-4</v>
      </c>
      <c r="F830" s="3">
        <v>0.41666666666666669</v>
      </c>
      <c r="G830" t="s">
        <v>23</v>
      </c>
      <c r="H830" t="s">
        <v>24</v>
      </c>
      <c r="I830" t="s">
        <v>25</v>
      </c>
      <c r="J830" t="str">
        <f>VLOOKUP(C830,[1]Plan1!$A:$B,2,FALSE)</f>
        <v>CARTEIRA C</v>
      </c>
      <c r="K830">
        <v>105216</v>
      </c>
      <c r="L830">
        <v>16409941</v>
      </c>
      <c r="M830" s="7">
        <f t="shared" si="26"/>
        <v>1077351153</v>
      </c>
      <c r="N830" t="s">
        <v>653</v>
      </c>
      <c r="O830" t="s">
        <v>34</v>
      </c>
      <c r="P830">
        <f t="shared" si="27"/>
        <v>86999472841</v>
      </c>
      <c r="Q830" s="4">
        <v>45666</v>
      </c>
      <c r="R830" s="4">
        <v>45666</v>
      </c>
      <c r="S830">
        <v>58146</v>
      </c>
      <c r="T830">
        <v>102919000032622</v>
      </c>
      <c r="V830" s="5">
        <v>7878.82</v>
      </c>
    </row>
    <row r="831" spans="1:22" x14ac:dyDescent="0.25">
      <c r="A831" t="s">
        <v>22</v>
      </c>
      <c r="B831">
        <v>739</v>
      </c>
      <c r="C831" t="s">
        <v>3333</v>
      </c>
      <c r="D831" s="1">
        <v>45665.449016203704</v>
      </c>
      <c r="E831" s="2">
        <v>2.7777777777777778E-4</v>
      </c>
      <c r="F831" s="3">
        <v>0.41666666666666669</v>
      </c>
      <c r="G831" t="s">
        <v>23</v>
      </c>
      <c r="H831" t="s">
        <v>24</v>
      </c>
      <c r="I831" t="s">
        <v>25</v>
      </c>
      <c r="J831" t="str">
        <f>VLOOKUP(C831,[1]Plan1!$A:$B,2,FALSE)</f>
        <v>CARTEIRA C</v>
      </c>
      <c r="K831">
        <v>250868</v>
      </c>
      <c r="L831">
        <v>101914000617622</v>
      </c>
      <c r="M831" s="7">
        <f t="shared" si="26"/>
        <v>1077351154</v>
      </c>
      <c r="N831" t="s">
        <v>602</v>
      </c>
      <c r="P831">
        <f t="shared" si="27"/>
        <v>86999472851</v>
      </c>
      <c r="Q831" s="4">
        <v>45666</v>
      </c>
      <c r="R831" s="4">
        <v>45666</v>
      </c>
      <c r="S831">
        <v>58146</v>
      </c>
      <c r="T831">
        <v>101914000617622</v>
      </c>
      <c r="V831" s="5">
        <v>15370.41</v>
      </c>
    </row>
    <row r="832" spans="1:22" x14ac:dyDescent="0.25">
      <c r="A832" t="s">
        <v>656</v>
      </c>
      <c r="B832">
        <v>217</v>
      </c>
      <c r="C832" t="s">
        <v>3333</v>
      </c>
      <c r="D832" s="1">
        <v>45665.46130787037</v>
      </c>
      <c r="E832" s="2">
        <v>4.0509259259259258E-4</v>
      </c>
      <c r="F832" s="3">
        <v>0.45833333333333331</v>
      </c>
      <c r="G832" t="s">
        <v>23</v>
      </c>
      <c r="H832" t="s">
        <v>24</v>
      </c>
      <c r="I832" t="s">
        <v>25</v>
      </c>
      <c r="J832" t="str">
        <f>VLOOKUP(C832,[1]Plan1!$A:$B,2,FALSE)</f>
        <v>CARTEIRA C</v>
      </c>
      <c r="K832">
        <v>173905</v>
      </c>
      <c r="L832">
        <v>18547067</v>
      </c>
      <c r="M832" s="7">
        <f t="shared" si="26"/>
        <v>1077351155</v>
      </c>
      <c r="N832" t="s">
        <v>544</v>
      </c>
      <c r="O832" t="s">
        <v>34</v>
      </c>
      <c r="P832">
        <f t="shared" si="27"/>
        <v>86999472861</v>
      </c>
      <c r="Q832" s="4">
        <v>45666</v>
      </c>
      <c r="R832" s="4">
        <v>45666</v>
      </c>
      <c r="S832">
        <v>58146</v>
      </c>
      <c r="T832">
        <v>102919000014324</v>
      </c>
      <c r="V832" s="5">
        <v>14447.07</v>
      </c>
    </row>
    <row r="833" spans="1:22" x14ac:dyDescent="0.25">
      <c r="A833" t="s">
        <v>22</v>
      </c>
      <c r="B833">
        <v>928</v>
      </c>
      <c r="C833" t="s">
        <v>3333</v>
      </c>
      <c r="D833" s="1">
        <v>45665.475532407407</v>
      </c>
      <c r="E833" s="2">
        <v>3.7037037037037035E-4</v>
      </c>
      <c r="F833" s="3">
        <v>0.45833333333333331</v>
      </c>
      <c r="G833" t="s">
        <v>23</v>
      </c>
      <c r="H833" t="s">
        <v>24</v>
      </c>
      <c r="I833" t="s">
        <v>25</v>
      </c>
      <c r="J833" t="str">
        <f>VLOOKUP(C833,[1]Plan1!$A:$B,2,FALSE)</f>
        <v>CARTEIRA C</v>
      </c>
      <c r="K833">
        <v>137648</v>
      </c>
      <c r="L833">
        <v>6600737</v>
      </c>
      <c r="M833" s="7">
        <f t="shared" si="26"/>
        <v>1077351156</v>
      </c>
      <c r="N833" t="s">
        <v>593</v>
      </c>
      <c r="O833" t="s">
        <v>33</v>
      </c>
      <c r="P833">
        <f t="shared" si="27"/>
        <v>86999472871</v>
      </c>
      <c r="Q833" s="4">
        <v>45666</v>
      </c>
      <c r="R833" s="4">
        <v>45666</v>
      </c>
      <c r="S833">
        <v>58146</v>
      </c>
      <c r="T833">
        <v>102876000038021</v>
      </c>
      <c r="V833" s="5">
        <v>4836.1499999999996</v>
      </c>
    </row>
    <row r="834" spans="1:22" x14ac:dyDescent="0.25">
      <c r="A834" t="s">
        <v>22</v>
      </c>
      <c r="B834">
        <v>1068</v>
      </c>
      <c r="C834" t="s">
        <v>3333</v>
      </c>
      <c r="D834" s="1">
        <v>45665.479456018518</v>
      </c>
      <c r="E834" s="2">
        <v>4.5138888888888887E-4</v>
      </c>
      <c r="F834" s="3">
        <v>0.45833333333333331</v>
      </c>
      <c r="G834" t="s">
        <v>23</v>
      </c>
      <c r="H834" t="s">
        <v>24</v>
      </c>
      <c r="I834" t="s">
        <v>25</v>
      </c>
      <c r="J834" t="str">
        <f>VLOOKUP(C834,[1]Plan1!$A:$B,2,FALSE)</f>
        <v>CARTEIRA C</v>
      </c>
      <c r="K834">
        <v>250768</v>
      </c>
      <c r="L834">
        <v>101914001455321</v>
      </c>
      <c r="M834" s="7">
        <f t="shared" si="26"/>
        <v>1077351157</v>
      </c>
      <c r="N834" t="s">
        <v>663</v>
      </c>
      <c r="P834">
        <f t="shared" si="27"/>
        <v>86999472881</v>
      </c>
      <c r="Q834" s="4">
        <v>45666</v>
      </c>
      <c r="R834" s="4">
        <v>45666</v>
      </c>
      <c r="S834">
        <v>58146</v>
      </c>
      <c r="T834">
        <v>101914001455321</v>
      </c>
      <c r="V834" s="5">
        <v>29322.33</v>
      </c>
    </row>
    <row r="835" spans="1:22" x14ac:dyDescent="0.25">
      <c r="A835" t="s">
        <v>22</v>
      </c>
      <c r="B835">
        <v>557</v>
      </c>
      <c r="C835" t="s">
        <v>3333</v>
      </c>
      <c r="D835" s="1">
        <v>45665.484861111108</v>
      </c>
      <c r="E835" s="2">
        <v>3.0092592592592595E-4</v>
      </c>
      <c r="F835" s="3">
        <v>0.45833333333333331</v>
      </c>
      <c r="G835" t="s">
        <v>23</v>
      </c>
      <c r="H835" t="s">
        <v>24</v>
      </c>
      <c r="I835" t="s">
        <v>25</v>
      </c>
      <c r="J835" t="str">
        <f>VLOOKUP(C835,[1]Plan1!$A:$B,2,FALSE)</f>
        <v>CARTEIRA C</v>
      </c>
      <c r="K835">
        <v>250776</v>
      </c>
      <c r="L835">
        <v>101914000107223</v>
      </c>
      <c r="M835" s="7">
        <f t="shared" si="26"/>
        <v>1077351158</v>
      </c>
      <c r="N835" t="s">
        <v>596</v>
      </c>
      <c r="P835">
        <f t="shared" si="27"/>
        <v>86999472891</v>
      </c>
      <c r="Q835" s="4">
        <v>45666</v>
      </c>
      <c r="R835" s="4">
        <v>45666</v>
      </c>
      <c r="S835">
        <v>58146</v>
      </c>
      <c r="T835">
        <v>101914000107223</v>
      </c>
      <c r="V835" s="5">
        <v>3874.46</v>
      </c>
    </row>
    <row r="836" spans="1:22" x14ac:dyDescent="0.25">
      <c r="A836" t="s">
        <v>587</v>
      </c>
      <c r="B836">
        <v>639</v>
      </c>
      <c r="C836" t="s">
        <v>3333</v>
      </c>
      <c r="D836" s="1">
        <v>45665.485555555555</v>
      </c>
      <c r="E836" s="2">
        <v>4.6296296296296298E-4</v>
      </c>
      <c r="F836" s="3">
        <v>0.45833333333333331</v>
      </c>
      <c r="G836" t="s">
        <v>23</v>
      </c>
      <c r="H836" t="s">
        <v>24</v>
      </c>
      <c r="I836" t="s">
        <v>25</v>
      </c>
      <c r="J836" t="str">
        <f>VLOOKUP(C836,[1]Plan1!$A:$B,2,FALSE)</f>
        <v>CARTEIRA C</v>
      </c>
      <c r="K836">
        <v>105419</v>
      </c>
      <c r="L836">
        <v>16401246</v>
      </c>
      <c r="M836" s="7">
        <f t="shared" ref="M836:M899" si="28">M835+1</f>
        <v>1077351159</v>
      </c>
      <c r="N836" t="s">
        <v>601</v>
      </c>
      <c r="O836" t="s">
        <v>34</v>
      </c>
      <c r="P836">
        <f t="shared" ref="P836:P899" si="29">P835+10</f>
        <v>86999472901</v>
      </c>
      <c r="Q836" s="4">
        <v>45666</v>
      </c>
      <c r="R836" s="4">
        <v>45666</v>
      </c>
      <c r="S836">
        <v>58146</v>
      </c>
      <c r="T836">
        <v>102919000000923</v>
      </c>
      <c r="V836" s="5">
        <v>13834.6</v>
      </c>
    </row>
    <row r="837" spans="1:22" x14ac:dyDescent="0.25">
      <c r="A837" t="s">
        <v>22</v>
      </c>
      <c r="B837">
        <v>887</v>
      </c>
      <c r="C837" t="s">
        <v>3333</v>
      </c>
      <c r="D837" s="1">
        <v>45665.488506944443</v>
      </c>
      <c r="E837" s="2">
        <v>3.2407407407407406E-4</v>
      </c>
      <c r="F837" s="3">
        <v>0.45833333333333331</v>
      </c>
      <c r="G837" t="s">
        <v>23</v>
      </c>
      <c r="H837" t="s">
        <v>24</v>
      </c>
      <c r="I837" t="s">
        <v>25</v>
      </c>
      <c r="J837" t="str">
        <f>VLOOKUP(C837,[1]Plan1!$A:$B,2,FALSE)</f>
        <v>CARTEIRA C</v>
      </c>
      <c r="K837">
        <v>250515</v>
      </c>
      <c r="L837">
        <v>101914000365122</v>
      </c>
      <c r="M837" s="7">
        <f t="shared" si="28"/>
        <v>1077351160</v>
      </c>
      <c r="N837" t="s">
        <v>664</v>
      </c>
      <c r="P837">
        <f t="shared" si="29"/>
        <v>86999472911</v>
      </c>
      <c r="Q837" s="4">
        <v>45666</v>
      </c>
      <c r="R837" s="4">
        <v>45666</v>
      </c>
      <c r="S837">
        <v>58146</v>
      </c>
      <c r="T837">
        <v>101914000365122</v>
      </c>
      <c r="V837" s="5">
        <v>26270.65</v>
      </c>
    </row>
    <row r="838" spans="1:22" x14ac:dyDescent="0.25">
      <c r="A838" t="s">
        <v>22</v>
      </c>
      <c r="B838">
        <v>1009</v>
      </c>
      <c r="C838" t="s">
        <v>3333</v>
      </c>
      <c r="D838" s="1">
        <v>45665.491469907407</v>
      </c>
      <c r="E838" s="2">
        <v>4.0509259259259258E-4</v>
      </c>
      <c r="F838" s="3">
        <v>0.45833333333333331</v>
      </c>
      <c r="G838" t="s">
        <v>23</v>
      </c>
      <c r="H838" t="s">
        <v>24</v>
      </c>
      <c r="I838" t="s">
        <v>25</v>
      </c>
      <c r="J838" t="str">
        <f>VLOOKUP(C838,[1]Plan1!$A:$B,2,FALSE)</f>
        <v>CARTEIRA C</v>
      </c>
      <c r="K838">
        <v>249867</v>
      </c>
      <c r="L838">
        <v>101914001549921</v>
      </c>
      <c r="M838" s="7">
        <f t="shared" si="28"/>
        <v>1077351161</v>
      </c>
      <c r="N838" t="s">
        <v>665</v>
      </c>
      <c r="P838">
        <f t="shared" si="29"/>
        <v>86999472921</v>
      </c>
      <c r="Q838" s="4">
        <v>45666</v>
      </c>
      <c r="R838" s="4">
        <v>45666</v>
      </c>
      <c r="S838">
        <v>58146</v>
      </c>
      <c r="T838">
        <v>101914001549921</v>
      </c>
      <c r="V838" s="5">
        <v>5663.77</v>
      </c>
    </row>
    <row r="839" spans="1:22" x14ac:dyDescent="0.25">
      <c r="A839" t="s">
        <v>22</v>
      </c>
      <c r="B839">
        <v>1062</v>
      </c>
      <c r="C839" t="s">
        <v>3333</v>
      </c>
      <c r="D839" s="1">
        <v>45665.492754629631</v>
      </c>
      <c r="E839" s="2">
        <v>3.4722222222222224E-4</v>
      </c>
      <c r="F839" s="3">
        <v>0.45833333333333331</v>
      </c>
      <c r="G839" t="s">
        <v>23</v>
      </c>
      <c r="H839" t="s">
        <v>24</v>
      </c>
      <c r="I839" t="s">
        <v>25</v>
      </c>
      <c r="J839" t="str">
        <f>VLOOKUP(C839,[1]Plan1!$A:$B,2,FALSE)</f>
        <v>CARTEIRA C</v>
      </c>
      <c r="K839">
        <v>105543</v>
      </c>
      <c r="L839">
        <v>5888241</v>
      </c>
      <c r="M839" s="7">
        <f t="shared" si="28"/>
        <v>1077351162</v>
      </c>
      <c r="N839" t="s">
        <v>666</v>
      </c>
      <c r="O839" t="s">
        <v>34</v>
      </c>
      <c r="P839">
        <f t="shared" si="29"/>
        <v>86999472931</v>
      </c>
      <c r="Q839" s="4">
        <v>45666</v>
      </c>
      <c r="R839" s="4">
        <v>45666</v>
      </c>
      <c r="S839">
        <v>58146</v>
      </c>
      <c r="T839">
        <v>102919000004621</v>
      </c>
      <c r="V839" s="5">
        <v>8341.2999999999993</v>
      </c>
    </row>
    <row r="840" spans="1:22" x14ac:dyDescent="0.25">
      <c r="A840" t="s">
        <v>22</v>
      </c>
      <c r="B840">
        <v>928</v>
      </c>
      <c r="C840" t="s">
        <v>3333</v>
      </c>
      <c r="D840" s="1">
        <v>45665.500949074078</v>
      </c>
      <c r="E840" s="2">
        <v>3.5879629629629629E-4</v>
      </c>
      <c r="F840" s="3">
        <v>0.5</v>
      </c>
      <c r="G840" t="s">
        <v>23</v>
      </c>
      <c r="H840" t="s">
        <v>24</v>
      </c>
      <c r="I840" t="s">
        <v>25</v>
      </c>
      <c r="J840" t="str">
        <f>VLOOKUP(C840,[1]Plan1!$A:$B,2,FALSE)</f>
        <v>CARTEIRA C</v>
      </c>
      <c r="K840">
        <v>137648</v>
      </c>
      <c r="L840">
        <v>6600737</v>
      </c>
      <c r="M840" s="7">
        <f t="shared" si="28"/>
        <v>1077351163</v>
      </c>
      <c r="N840" t="s">
        <v>593</v>
      </c>
      <c r="O840" t="s">
        <v>33</v>
      </c>
      <c r="P840">
        <f t="shared" si="29"/>
        <v>86999472941</v>
      </c>
      <c r="Q840" s="4">
        <v>45666</v>
      </c>
      <c r="R840" s="4">
        <v>45666</v>
      </c>
      <c r="S840">
        <v>58146</v>
      </c>
      <c r="T840">
        <v>102876000038021</v>
      </c>
      <c r="V840" s="5">
        <v>4836.1499999999996</v>
      </c>
    </row>
    <row r="841" spans="1:22" x14ac:dyDescent="0.25">
      <c r="A841" t="s">
        <v>22</v>
      </c>
      <c r="B841">
        <v>1009</v>
      </c>
      <c r="C841" t="s">
        <v>3333</v>
      </c>
      <c r="D841" s="1">
        <v>45665.50377314815</v>
      </c>
      <c r="E841" s="2">
        <v>4.1666666666666669E-4</v>
      </c>
      <c r="F841" s="3">
        <v>0.5</v>
      </c>
      <c r="G841" t="s">
        <v>23</v>
      </c>
      <c r="H841" t="s">
        <v>24</v>
      </c>
      <c r="I841" t="s">
        <v>25</v>
      </c>
      <c r="J841" t="str">
        <f>VLOOKUP(C841,[1]Plan1!$A:$B,2,FALSE)</f>
        <v>CARTEIRA C</v>
      </c>
      <c r="K841">
        <v>249867</v>
      </c>
      <c r="L841">
        <v>101914001549921</v>
      </c>
      <c r="M841" s="7">
        <f t="shared" si="28"/>
        <v>1077351164</v>
      </c>
      <c r="N841" t="s">
        <v>665</v>
      </c>
      <c r="P841">
        <f t="shared" si="29"/>
        <v>86999472951</v>
      </c>
      <c r="Q841" s="4">
        <v>45666</v>
      </c>
      <c r="R841" s="4">
        <v>45666</v>
      </c>
      <c r="S841">
        <v>58146</v>
      </c>
      <c r="T841">
        <v>101914001549921</v>
      </c>
      <c r="V841" s="5">
        <v>5663.77</v>
      </c>
    </row>
    <row r="842" spans="1:22" x14ac:dyDescent="0.25">
      <c r="A842" t="s">
        <v>22</v>
      </c>
      <c r="B842">
        <v>1023</v>
      </c>
      <c r="C842" t="s">
        <v>3333</v>
      </c>
      <c r="D842" s="1">
        <v>45665.504502314812</v>
      </c>
      <c r="E842" s="2">
        <v>5.2083333333333333E-4</v>
      </c>
      <c r="F842" s="3">
        <v>0.5</v>
      </c>
      <c r="G842" t="s">
        <v>23</v>
      </c>
      <c r="H842" t="s">
        <v>24</v>
      </c>
      <c r="I842" t="s">
        <v>25</v>
      </c>
      <c r="J842" t="str">
        <f>VLOOKUP(C842,[1]Plan1!$A:$B,2,FALSE)</f>
        <v>CARTEIRA C</v>
      </c>
      <c r="K842">
        <v>249973</v>
      </c>
      <c r="L842">
        <v>101914001169721</v>
      </c>
      <c r="M842" s="7">
        <f t="shared" si="28"/>
        <v>1077351165</v>
      </c>
      <c r="N842" t="s">
        <v>667</v>
      </c>
      <c r="P842">
        <f t="shared" si="29"/>
        <v>86999472961</v>
      </c>
      <c r="Q842" s="4">
        <v>45666</v>
      </c>
      <c r="R842" s="4">
        <v>45666</v>
      </c>
      <c r="S842">
        <v>58146</v>
      </c>
      <c r="T842">
        <v>101914001169721</v>
      </c>
      <c r="V842" s="5">
        <v>74169.740000000005</v>
      </c>
    </row>
    <row r="843" spans="1:22" x14ac:dyDescent="0.25">
      <c r="A843" t="s">
        <v>22</v>
      </c>
      <c r="B843">
        <v>1045</v>
      </c>
      <c r="C843" t="s">
        <v>3333</v>
      </c>
      <c r="D843" s="1">
        <v>45665.505231481482</v>
      </c>
      <c r="E843" s="2">
        <v>4.3981481481481481E-4</v>
      </c>
      <c r="F843" s="3">
        <v>0.5</v>
      </c>
      <c r="G843" t="s">
        <v>23</v>
      </c>
      <c r="H843" t="s">
        <v>24</v>
      </c>
      <c r="I843" t="s">
        <v>25</v>
      </c>
      <c r="J843" t="str">
        <f>VLOOKUP(C843,[1]Plan1!$A:$B,2,FALSE)</f>
        <v>CARTEIRA C</v>
      </c>
      <c r="K843">
        <v>249868</v>
      </c>
      <c r="L843">
        <v>101914001493221</v>
      </c>
      <c r="M843" s="7">
        <f t="shared" si="28"/>
        <v>1077351166</v>
      </c>
      <c r="N843" t="s">
        <v>611</v>
      </c>
      <c r="P843">
        <f t="shared" si="29"/>
        <v>86999472971</v>
      </c>
      <c r="Q843" s="4">
        <v>45666</v>
      </c>
      <c r="R843" s="4">
        <v>45666</v>
      </c>
      <c r="S843">
        <v>58146</v>
      </c>
      <c r="T843">
        <v>101914001493221</v>
      </c>
      <c r="V843" s="5">
        <v>10000.43</v>
      </c>
    </row>
    <row r="844" spans="1:22" x14ac:dyDescent="0.25">
      <c r="A844" t="s">
        <v>22</v>
      </c>
      <c r="B844">
        <v>755</v>
      </c>
      <c r="C844" t="s">
        <v>3333</v>
      </c>
      <c r="D844" s="1">
        <v>45665.519305555557</v>
      </c>
      <c r="E844" s="2">
        <v>3.1250000000000001E-4</v>
      </c>
      <c r="F844" s="3">
        <v>0.5</v>
      </c>
      <c r="G844" t="s">
        <v>23</v>
      </c>
      <c r="H844" t="s">
        <v>24</v>
      </c>
      <c r="I844" t="s">
        <v>25</v>
      </c>
      <c r="J844" t="str">
        <f>VLOOKUP(C844,[1]Plan1!$A:$B,2,FALSE)</f>
        <v>CARTEIRA C</v>
      </c>
      <c r="K844">
        <v>104063</v>
      </c>
      <c r="L844">
        <v>8856932</v>
      </c>
      <c r="M844" s="7">
        <f t="shared" si="28"/>
        <v>1077351167</v>
      </c>
      <c r="N844" t="s">
        <v>668</v>
      </c>
      <c r="O844" t="s">
        <v>34</v>
      </c>
      <c r="P844">
        <f t="shared" si="29"/>
        <v>86999472981</v>
      </c>
      <c r="Q844" s="4">
        <v>45666</v>
      </c>
      <c r="R844" s="4">
        <v>45666</v>
      </c>
      <c r="S844">
        <v>58146</v>
      </c>
      <c r="T844">
        <v>102919000100422</v>
      </c>
      <c r="V844" s="5">
        <v>5516.16</v>
      </c>
    </row>
    <row r="845" spans="1:22" x14ac:dyDescent="0.25">
      <c r="A845" t="s">
        <v>22</v>
      </c>
      <c r="B845">
        <v>882</v>
      </c>
      <c r="C845" t="s">
        <v>3333</v>
      </c>
      <c r="D845" s="1">
        <v>45665.521840277775</v>
      </c>
      <c r="E845" s="2">
        <v>4.861111111111111E-4</v>
      </c>
      <c r="F845" s="3">
        <v>0.5</v>
      </c>
      <c r="G845" t="s">
        <v>23</v>
      </c>
      <c r="H845" t="s">
        <v>24</v>
      </c>
      <c r="I845" t="s">
        <v>25</v>
      </c>
      <c r="J845" t="str">
        <f>VLOOKUP(C845,[1]Plan1!$A:$B,2,FALSE)</f>
        <v>CARTEIRA C</v>
      </c>
      <c r="K845">
        <v>137782</v>
      </c>
      <c r="L845">
        <v>14781929</v>
      </c>
      <c r="M845" s="7">
        <f t="shared" si="28"/>
        <v>1077351168</v>
      </c>
      <c r="N845" t="s">
        <v>375</v>
      </c>
      <c r="O845" t="s">
        <v>33</v>
      </c>
      <c r="P845">
        <f t="shared" si="29"/>
        <v>86999472991</v>
      </c>
      <c r="Q845" s="4">
        <v>45666</v>
      </c>
      <c r="R845" s="4">
        <v>45666</v>
      </c>
      <c r="S845">
        <v>58146</v>
      </c>
      <c r="T845">
        <v>102876000006822</v>
      </c>
      <c r="V845" s="5">
        <v>15184.4</v>
      </c>
    </row>
    <row r="846" spans="1:22" x14ac:dyDescent="0.25">
      <c r="A846" t="s">
        <v>22</v>
      </c>
      <c r="B846">
        <v>918</v>
      </c>
      <c r="C846" t="s">
        <v>3333</v>
      </c>
      <c r="D846" s="1">
        <v>45665.523287037038</v>
      </c>
      <c r="E846" s="2">
        <v>2.8935185185185184E-4</v>
      </c>
      <c r="F846" s="3">
        <v>0.5</v>
      </c>
      <c r="G846" t="s">
        <v>23</v>
      </c>
      <c r="H846" t="s">
        <v>24</v>
      </c>
      <c r="I846" t="s">
        <v>25</v>
      </c>
      <c r="J846" t="str">
        <f>VLOOKUP(C846,[1]Plan1!$A:$B,2,FALSE)</f>
        <v>CARTEIRA C</v>
      </c>
      <c r="K846">
        <v>137769</v>
      </c>
      <c r="L846">
        <v>16195639</v>
      </c>
      <c r="M846" s="7">
        <f t="shared" si="28"/>
        <v>1077351169</v>
      </c>
      <c r="N846" t="s">
        <v>669</v>
      </c>
      <c r="O846" t="s">
        <v>33</v>
      </c>
      <c r="P846">
        <f t="shared" si="29"/>
        <v>86999473001</v>
      </c>
      <c r="Q846" s="4">
        <v>45666</v>
      </c>
      <c r="R846" s="4">
        <v>45666</v>
      </c>
      <c r="S846">
        <v>58146</v>
      </c>
      <c r="T846">
        <v>102876000049021</v>
      </c>
      <c r="V846" s="5">
        <v>11085.48</v>
      </c>
    </row>
    <row r="847" spans="1:22" x14ac:dyDescent="0.25">
      <c r="A847" t="s">
        <v>587</v>
      </c>
      <c r="B847">
        <v>644</v>
      </c>
      <c r="C847" t="s">
        <v>3333</v>
      </c>
      <c r="D847" s="1">
        <v>45665.586875000001</v>
      </c>
      <c r="E847" s="2">
        <v>4.2824074074074075E-4</v>
      </c>
      <c r="F847" s="3">
        <v>0.58333333333333337</v>
      </c>
      <c r="G847" t="s">
        <v>23</v>
      </c>
      <c r="H847" t="s">
        <v>24</v>
      </c>
      <c r="I847" t="s">
        <v>25</v>
      </c>
      <c r="J847" t="str">
        <f>VLOOKUP(C847,[1]Plan1!$A:$B,2,FALSE)</f>
        <v>CARTEIRA C</v>
      </c>
      <c r="K847">
        <v>105354</v>
      </c>
      <c r="L847">
        <v>15597926</v>
      </c>
      <c r="M847" s="7">
        <f t="shared" si="28"/>
        <v>1077351170</v>
      </c>
      <c r="N847" t="s">
        <v>648</v>
      </c>
      <c r="O847" t="s">
        <v>34</v>
      </c>
      <c r="P847">
        <f t="shared" si="29"/>
        <v>86999473011</v>
      </c>
      <c r="Q847" s="4">
        <v>45666</v>
      </c>
      <c r="R847" s="4">
        <v>45666</v>
      </c>
      <c r="S847">
        <v>58146</v>
      </c>
      <c r="T847">
        <v>102919000101022</v>
      </c>
      <c r="V847" s="5">
        <v>4352.46</v>
      </c>
    </row>
    <row r="848" spans="1:22" x14ac:dyDescent="0.25">
      <c r="A848" t="s">
        <v>22</v>
      </c>
      <c r="B848">
        <v>775</v>
      </c>
      <c r="C848" t="s">
        <v>3333</v>
      </c>
      <c r="D848" s="1">
        <v>45665.587812500002</v>
      </c>
      <c r="E848" s="2">
        <v>4.2824074074074075E-4</v>
      </c>
      <c r="F848" s="3">
        <v>0.58333333333333337</v>
      </c>
      <c r="G848" t="s">
        <v>23</v>
      </c>
      <c r="H848" t="s">
        <v>24</v>
      </c>
      <c r="I848" t="s">
        <v>25</v>
      </c>
      <c r="J848" t="str">
        <f>VLOOKUP(C848,[1]Plan1!$A:$B,2,FALSE)</f>
        <v>CARTEIRA C</v>
      </c>
      <c r="K848">
        <v>250097</v>
      </c>
      <c r="L848">
        <v>101914000136922</v>
      </c>
      <c r="M848" s="7">
        <f t="shared" si="28"/>
        <v>1077351171</v>
      </c>
      <c r="N848" t="s">
        <v>670</v>
      </c>
      <c r="P848">
        <f t="shared" si="29"/>
        <v>86999473021</v>
      </c>
      <c r="Q848" s="4">
        <v>45666</v>
      </c>
      <c r="R848" s="4">
        <v>45666</v>
      </c>
      <c r="S848">
        <v>58146</v>
      </c>
      <c r="T848">
        <v>101914000136922</v>
      </c>
      <c r="V848" s="5">
        <v>5479.17</v>
      </c>
    </row>
    <row r="849" spans="1:22" x14ac:dyDescent="0.25">
      <c r="A849" t="s">
        <v>22</v>
      </c>
      <c r="B849">
        <v>811</v>
      </c>
      <c r="C849" t="s">
        <v>3333</v>
      </c>
      <c r="D849" s="1">
        <v>45665.588287037041</v>
      </c>
      <c r="E849" s="2">
        <v>2.8935185185185184E-4</v>
      </c>
      <c r="F849" s="3">
        <v>0.58333333333333337</v>
      </c>
      <c r="G849" t="s">
        <v>23</v>
      </c>
      <c r="H849" t="s">
        <v>24</v>
      </c>
      <c r="I849" t="s">
        <v>25</v>
      </c>
      <c r="J849" t="str">
        <f>VLOOKUP(C849,[1]Plan1!$A:$B,2,FALSE)</f>
        <v>CARTEIRA C</v>
      </c>
      <c r="K849">
        <v>137795</v>
      </c>
      <c r="L849">
        <v>16495864</v>
      </c>
      <c r="M849" s="7">
        <f t="shared" si="28"/>
        <v>1077351172</v>
      </c>
      <c r="N849" t="s">
        <v>671</v>
      </c>
      <c r="O849" t="s">
        <v>33</v>
      </c>
      <c r="P849">
        <f t="shared" si="29"/>
        <v>86999473031</v>
      </c>
      <c r="Q849" s="4">
        <v>45666</v>
      </c>
      <c r="R849" s="4">
        <v>45666</v>
      </c>
      <c r="S849">
        <v>58146</v>
      </c>
      <c r="T849">
        <v>102876000010722</v>
      </c>
      <c r="V849" s="5">
        <v>28246.400000000001</v>
      </c>
    </row>
    <row r="850" spans="1:22" x14ac:dyDescent="0.25">
      <c r="A850" t="s">
        <v>22</v>
      </c>
      <c r="B850">
        <v>898</v>
      </c>
      <c r="C850" t="s">
        <v>3333</v>
      </c>
      <c r="D850" s="1">
        <v>45665.58934027778</v>
      </c>
      <c r="E850" s="2">
        <v>3.5879629629629629E-4</v>
      </c>
      <c r="F850" s="3">
        <v>0.58333333333333337</v>
      </c>
      <c r="G850" t="s">
        <v>23</v>
      </c>
      <c r="H850" t="s">
        <v>24</v>
      </c>
      <c r="I850" t="s">
        <v>25</v>
      </c>
      <c r="J850" t="str">
        <f>VLOOKUP(C850,[1]Plan1!$A:$B,2,FALSE)</f>
        <v>CARTEIRA C</v>
      </c>
      <c r="K850">
        <v>137623</v>
      </c>
      <c r="L850">
        <v>16345357</v>
      </c>
      <c r="M850" s="7">
        <f t="shared" si="28"/>
        <v>1077351173</v>
      </c>
      <c r="N850" t="s">
        <v>672</v>
      </c>
      <c r="O850" t="s">
        <v>33</v>
      </c>
      <c r="P850">
        <f t="shared" si="29"/>
        <v>86999473041</v>
      </c>
      <c r="Q850" s="4">
        <v>45666</v>
      </c>
      <c r="R850" s="4">
        <v>45666</v>
      </c>
      <c r="S850">
        <v>58146</v>
      </c>
      <c r="T850">
        <v>102876000004322</v>
      </c>
      <c r="V850" s="5">
        <v>4140.4799999999996</v>
      </c>
    </row>
    <row r="851" spans="1:22" x14ac:dyDescent="0.25">
      <c r="A851" t="s">
        <v>22</v>
      </c>
      <c r="B851">
        <v>994</v>
      </c>
      <c r="C851" t="s">
        <v>3333</v>
      </c>
      <c r="D851" s="1">
        <v>45665.590428240743</v>
      </c>
      <c r="E851" s="2">
        <v>3.8194444444444446E-4</v>
      </c>
      <c r="F851" s="3">
        <v>0.58333333333333337</v>
      </c>
      <c r="G851" t="s">
        <v>23</v>
      </c>
      <c r="H851" t="s">
        <v>24</v>
      </c>
      <c r="I851" t="s">
        <v>25</v>
      </c>
      <c r="J851" t="str">
        <f>VLOOKUP(C851,[1]Plan1!$A:$B,2,FALSE)</f>
        <v>CARTEIRA C</v>
      </c>
      <c r="K851">
        <v>137652</v>
      </c>
      <c r="L851">
        <v>16347794</v>
      </c>
      <c r="M851" s="7">
        <f t="shared" si="28"/>
        <v>1077351174</v>
      </c>
      <c r="N851" t="s">
        <v>604</v>
      </c>
      <c r="O851" t="s">
        <v>33</v>
      </c>
      <c r="P851">
        <f t="shared" si="29"/>
        <v>86999473051</v>
      </c>
      <c r="Q851" s="4">
        <v>45666</v>
      </c>
      <c r="R851" s="4">
        <v>45666</v>
      </c>
      <c r="S851">
        <v>58146</v>
      </c>
      <c r="T851">
        <v>102876000004422</v>
      </c>
      <c r="V851" s="5">
        <v>3972.87</v>
      </c>
    </row>
    <row r="852" spans="1:22" x14ac:dyDescent="0.25">
      <c r="A852" t="s">
        <v>656</v>
      </c>
      <c r="B852">
        <v>189</v>
      </c>
      <c r="C852" t="s">
        <v>3333</v>
      </c>
      <c r="D852" s="1">
        <v>45665.603564814817</v>
      </c>
      <c r="E852" s="2">
        <v>3.5879629629629629E-4</v>
      </c>
      <c r="F852" s="3">
        <v>0.58333333333333337</v>
      </c>
      <c r="G852" t="s">
        <v>23</v>
      </c>
      <c r="H852" t="s">
        <v>24</v>
      </c>
      <c r="I852" t="s">
        <v>25</v>
      </c>
      <c r="J852" t="str">
        <f>VLOOKUP(C852,[1]Plan1!$A:$B,2,FALSE)</f>
        <v>CARTEIRA C</v>
      </c>
      <c r="K852">
        <v>117811</v>
      </c>
      <c r="L852">
        <v>18729426</v>
      </c>
      <c r="M852" s="7">
        <f t="shared" si="28"/>
        <v>1077351175</v>
      </c>
      <c r="N852" t="s">
        <v>673</v>
      </c>
      <c r="O852" t="s">
        <v>35</v>
      </c>
      <c r="P852">
        <f t="shared" si="29"/>
        <v>86999473061</v>
      </c>
      <c r="Q852" s="4">
        <v>45666</v>
      </c>
      <c r="R852" s="4">
        <v>45666</v>
      </c>
      <c r="S852">
        <v>58146</v>
      </c>
      <c r="T852">
        <v>103184000006724</v>
      </c>
      <c r="V852" s="5">
        <v>4795.8</v>
      </c>
    </row>
    <row r="853" spans="1:22" x14ac:dyDescent="0.25">
      <c r="A853" t="s">
        <v>22</v>
      </c>
      <c r="B853">
        <v>830</v>
      </c>
      <c r="C853" t="s">
        <v>3333</v>
      </c>
      <c r="D853" s="1">
        <v>45665.606863425928</v>
      </c>
      <c r="E853" s="2">
        <v>3.1250000000000001E-4</v>
      </c>
      <c r="F853" s="3">
        <v>0.58333333333333337</v>
      </c>
      <c r="G853" t="s">
        <v>23</v>
      </c>
      <c r="H853" t="s">
        <v>24</v>
      </c>
      <c r="I853" t="s">
        <v>25</v>
      </c>
      <c r="J853" t="str">
        <f>VLOOKUP(C853,[1]Plan1!$A:$B,2,FALSE)</f>
        <v>CARTEIRA C</v>
      </c>
      <c r="K853">
        <v>105258</v>
      </c>
      <c r="L853">
        <v>15972897</v>
      </c>
      <c r="M853" s="7">
        <f t="shared" si="28"/>
        <v>1077351176</v>
      </c>
      <c r="N853" t="s">
        <v>610</v>
      </c>
      <c r="O853" t="s">
        <v>34</v>
      </c>
      <c r="P853">
        <f t="shared" si="29"/>
        <v>86999473071</v>
      </c>
      <c r="Q853" s="4">
        <v>45666</v>
      </c>
      <c r="R853" s="4">
        <v>45666</v>
      </c>
      <c r="S853">
        <v>58146</v>
      </c>
      <c r="T853">
        <v>102919000032621</v>
      </c>
      <c r="V853" s="5">
        <v>1184.22</v>
      </c>
    </row>
    <row r="854" spans="1:22" x14ac:dyDescent="0.25">
      <c r="A854" t="s">
        <v>22</v>
      </c>
      <c r="B854">
        <v>882</v>
      </c>
      <c r="C854" t="s">
        <v>3333</v>
      </c>
      <c r="D854" s="1">
        <v>45665.607905092591</v>
      </c>
      <c r="E854" s="2">
        <v>4.3981481481481481E-4</v>
      </c>
      <c r="F854" s="3">
        <v>0.58333333333333337</v>
      </c>
      <c r="G854" t="s">
        <v>23</v>
      </c>
      <c r="H854" t="s">
        <v>24</v>
      </c>
      <c r="I854" t="s">
        <v>25</v>
      </c>
      <c r="J854" t="str">
        <f>VLOOKUP(C854,[1]Plan1!$A:$B,2,FALSE)</f>
        <v>CARTEIRA C</v>
      </c>
      <c r="K854">
        <v>137782</v>
      </c>
      <c r="L854">
        <v>14781929</v>
      </c>
      <c r="M854" s="7">
        <f t="shared" si="28"/>
        <v>1077351177</v>
      </c>
      <c r="N854" t="s">
        <v>375</v>
      </c>
      <c r="O854" t="s">
        <v>33</v>
      </c>
      <c r="P854">
        <f t="shared" si="29"/>
        <v>86999473081</v>
      </c>
      <c r="Q854" s="4">
        <v>45666</v>
      </c>
      <c r="R854" s="4">
        <v>45666</v>
      </c>
      <c r="S854">
        <v>58146</v>
      </c>
      <c r="T854">
        <v>102876000006822</v>
      </c>
      <c r="V854" s="5">
        <v>15184.4</v>
      </c>
    </row>
    <row r="855" spans="1:22" x14ac:dyDescent="0.25">
      <c r="A855" t="s">
        <v>22</v>
      </c>
      <c r="B855">
        <v>898</v>
      </c>
      <c r="C855" t="s">
        <v>3333</v>
      </c>
      <c r="D855" s="1">
        <v>45665.608437499999</v>
      </c>
      <c r="E855" s="2">
        <v>2.8935185185185184E-4</v>
      </c>
      <c r="F855" s="3">
        <v>0.58333333333333337</v>
      </c>
      <c r="G855" t="s">
        <v>23</v>
      </c>
      <c r="H855" t="s">
        <v>24</v>
      </c>
      <c r="I855" t="s">
        <v>25</v>
      </c>
      <c r="J855" t="str">
        <f>VLOOKUP(C855,[1]Plan1!$A:$B,2,FALSE)</f>
        <v>CARTEIRA C</v>
      </c>
      <c r="K855">
        <v>137623</v>
      </c>
      <c r="L855">
        <v>16345357</v>
      </c>
      <c r="M855" s="7">
        <f t="shared" si="28"/>
        <v>1077351178</v>
      </c>
      <c r="N855" t="s">
        <v>672</v>
      </c>
      <c r="O855" t="s">
        <v>33</v>
      </c>
      <c r="P855">
        <f t="shared" si="29"/>
        <v>86999473091</v>
      </c>
      <c r="Q855" s="4">
        <v>45666</v>
      </c>
      <c r="R855" s="4">
        <v>45666</v>
      </c>
      <c r="S855">
        <v>58146</v>
      </c>
      <c r="T855">
        <v>102876000004322</v>
      </c>
      <c r="V855" s="5">
        <v>4140.4799999999996</v>
      </c>
    </row>
    <row r="856" spans="1:22" x14ac:dyDescent="0.25">
      <c r="A856" t="s">
        <v>22</v>
      </c>
      <c r="B856">
        <v>922</v>
      </c>
      <c r="C856" t="s">
        <v>3333</v>
      </c>
      <c r="D856" s="1">
        <v>45665.6091087963</v>
      </c>
      <c r="E856" s="2">
        <v>6.9444444444444447E-4</v>
      </c>
      <c r="F856" s="3">
        <v>0.58333333333333337</v>
      </c>
      <c r="G856" t="s">
        <v>23</v>
      </c>
      <c r="H856" t="s">
        <v>24</v>
      </c>
      <c r="I856" t="s">
        <v>25</v>
      </c>
      <c r="J856" t="str">
        <f>VLOOKUP(C856,[1]Plan1!$A:$B,2,FALSE)</f>
        <v>CARTEIRA C</v>
      </c>
      <c r="K856">
        <v>136587</v>
      </c>
      <c r="L856">
        <v>2836631</v>
      </c>
      <c r="M856" s="7">
        <f t="shared" si="28"/>
        <v>1077351179</v>
      </c>
      <c r="N856" t="s">
        <v>674</v>
      </c>
      <c r="O856" t="s">
        <v>34</v>
      </c>
      <c r="P856">
        <f t="shared" si="29"/>
        <v>86999473101</v>
      </c>
      <c r="Q856" s="4">
        <v>45666</v>
      </c>
      <c r="R856" s="4">
        <v>45666</v>
      </c>
      <c r="S856">
        <v>58146</v>
      </c>
      <c r="T856">
        <v>102919000046521</v>
      </c>
      <c r="V856" s="5">
        <v>6968.34</v>
      </c>
    </row>
    <row r="857" spans="1:22" x14ac:dyDescent="0.25">
      <c r="A857" t="s">
        <v>656</v>
      </c>
      <c r="B857">
        <v>248</v>
      </c>
      <c r="C857" t="s">
        <v>3333</v>
      </c>
      <c r="D857" s="1">
        <v>45665.613518518519</v>
      </c>
      <c r="E857" s="2">
        <v>2.8935185185185184E-4</v>
      </c>
      <c r="F857" s="3">
        <v>0.58333333333333337</v>
      </c>
      <c r="G857" t="s">
        <v>23</v>
      </c>
      <c r="H857" t="s">
        <v>24</v>
      </c>
      <c r="I857" t="s">
        <v>25</v>
      </c>
      <c r="J857" t="str">
        <f>VLOOKUP(C857,[1]Plan1!$A:$B,2,FALSE)</f>
        <v>CARTEIRA C</v>
      </c>
      <c r="K857">
        <v>173913</v>
      </c>
      <c r="L857">
        <v>17551838</v>
      </c>
      <c r="M857" s="7">
        <f t="shared" si="28"/>
        <v>1077351180</v>
      </c>
      <c r="N857" t="s">
        <v>675</v>
      </c>
      <c r="O857" t="s">
        <v>34</v>
      </c>
      <c r="P857">
        <f t="shared" si="29"/>
        <v>86999473111</v>
      </c>
      <c r="Q857" s="4">
        <v>45666</v>
      </c>
      <c r="R857" s="4">
        <v>45666</v>
      </c>
      <c r="S857">
        <v>58146</v>
      </c>
      <c r="T857">
        <v>102919000038923</v>
      </c>
      <c r="V857" s="5">
        <v>25641.11</v>
      </c>
    </row>
    <row r="858" spans="1:22" x14ac:dyDescent="0.25">
      <c r="A858" t="s">
        <v>656</v>
      </c>
      <c r="B858">
        <v>217</v>
      </c>
      <c r="C858" t="s">
        <v>3333</v>
      </c>
      <c r="D858" s="1">
        <v>45665.620682870373</v>
      </c>
      <c r="E858" s="2">
        <v>3.1250000000000001E-4</v>
      </c>
      <c r="F858" s="3">
        <v>0.58333333333333337</v>
      </c>
      <c r="G858" t="s">
        <v>23</v>
      </c>
      <c r="H858" t="s">
        <v>24</v>
      </c>
      <c r="I858" t="s">
        <v>25</v>
      </c>
      <c r="J858" t="str">
        <f>VLOOKUP(C858,[1]Plan1!$A:$B,2,FALSE)</f>
        <v>CARTEIRA C</v>
      </c>
      <c r="K858">
        <v>173905</v>
      </c>
      <c r="L858">
        <v>18547067</v>
      </c>
      <c r="M858" s="7">
        <f t="shared" si="28"/>
        <v>1077351181</v>
      </c>
      <c r="N858" t="s">
        <v>544</v>
      </c>
      <c r="O858" t="s">
        <v>34</v>
      </c>
      <c r="P858">
        <f t="shared" si="29"/>
        <v>86999473121</v>
      </c>
      <c r="Q858" s="4">
        <v>45666</v>
      </c>
      <c r="R858" s="4">
        <v>45666</v>
      </c>
      <c r="S858">
        <v>58146</v>
      </c>
      <c r="T858">
        <v>102919000014324</v>
      </c>
      <c r="V858" s="5">
        <v>14447.07</v>
      </c>
    </row>
    <row r="859" spans="1:22" x14ac:dyDescent="0.25">
      <c r="A859" t="s">
        <v>587</v>
      </c>
      <c r="B859">
        <v>698</v>
      </c>
      <c r="C859" t="s">
        <v>3333</v>
      </c>
      <c r="D859" s="1">
        <v>45665.624224537038</v>
      </c>
      <c r="E859" s="2">
        <v>3.7037037037037035E-4</v>
      </c>
      <c r="F859" s="3">
        <v>0.58333333333333337</v>
      </c>
      <c r="G859" t="s">
        <v>23</v>
      </c>
      <c r="H859" t="s">
        <v>24</v>
      </c>
      <c r="I859" t="s">
        <v>25</v>
      </c>
      <c r="J859" t="str">
        <f>VLOOKUP(C859,[1]Plan1!$A:$B,2,FALSE)</f>
        <v>CARTEIRA C</v>
      </c>
      <c r="K859">
        <v>136148</v>
      </c>
      <c r="L859">
        <v>16631247</v>
      </c>
      <c r="M859" s="7">
        <f t="shared" si="28"/>
        <v>1077351182</v>
      </c>
      <c r="N859" t="s">
        <v>676</v>
      </c>
      <c r="O859" t="s">
        <v>33</v>
      </c>
      <c r="P859">
        <f t="shared" si="29"/>
        <v>86999473131</v>
      </c>
      <c r="Q859" s="4">
        <v>45666</v>
      </c>
      <c r="R859" s="4">
        <v>45666</v>
      </c>
      <c r="S859">
        <v>58146</v>
      </c>
      <c r="T859">
        <v>102995000006022</v>
      </c>
      <c r="V859" s="5">
        <v>7566</v>
      </c>
    </row>
    <row r="860" spans="1:22" x14ac:dyDescent="0.25">
      <c r="A860" t="s">
        <v>22</v>
      </c>
      <c r="B860">
        <v>943</v>
      </c>
      <c r="C860" t="s">
        <v>3333</v>
      </c>
      <c r="D860" s="1">
        <v>45665.68178240741</v>
      </c>
      <c r="E860" s="2">
        <v>3.5879629629629629E-4</v>
      </c>
      <c r="F860" s="3">
        <v>0.66666666666666663</v>
      </c>
      <c r="G860" t="s">
        <v>23</v>
      </c>
      <c r="H860" t="s">
        <v>24</v>
      </c>
      <c r="I860" t="s">
        <v>25</v>
      </c>
      <c r="J860" t="str">
        <f>VLOOKUP(C860,[1]Plan1!$A:$B,2,FALSE)</f>
        <v>CARTEIRA C</v>
      </c>
      <c r="K860">
        <v>136169</v>
      </c>
      <c r="L860">
        <v>16552147</v>
      </c>
      <c r="M860" s="7">
        <f t="shared" si="28"/>
        <v>1077351183</v>
      </c>
      <c r="N860" t="s">
        <v>677</v>
      </c>
      <c r="O860" t="s">
        <v>33</v>
      </c>
      <c r="P860">
        <f t="shared" si="29"/>
        <v>86999473141</v>
      </c>
      <c r="Q860" s="4">
        <v>45666</v>
      </c>
      <c r="R860" s="4">
        <v>45666</v>
      </c>
      <c r="S860">
        <v>58146</v>
      </c>
      <c r="T860">
        <v>102995000002522</v>
      </c>
      <c r="V860" s="5">
        <v>24685.87</v>
      </c>
    </row>
    <row r="861" spans="1:22" x14ac:dyDescent="0.25">
      <c r="A861" t="s">
        <v>656</v>
      </c>
      <c r="B861">
        <v>238</v>
      </c>
      <c r="C861" t="s">
        <v>3333</v>
      </c>
      <c r="D861" s="1">
        <v>45665.710381944446</v>
      </c>
      <c r="E861" s="2">
        <v>1.4120370370370369E-3</v>
      </c>
      <c r="F861" s="3">
        <v>0.70833333333333337</v>
      </c>
      <c r="G861" t="s">
        <v>23</v>
      </c>
      <c r="H861" t="s">
        <v>24</v>
      </c>
      <c r="I861" t="s">
        <v>25</v>
      </c>
      <c r="J861" t="str">
        <f>VLOOKUP(C861,[1]Plan1!$A:$B,2,FALSE)</f>
        <v>CARTEIRA C</v>
      </c>
      <c r="K861">
        <v>173906</v>
      </c>
      <c r="L861">
        <v>18139401</v>
      </c>
      <c r="M861" s="7">
        <f t="shared" si="28"/>
        <v>1077351184</v>
      </c>
      <c r="N861" t="s">
        <v>678</v>
      </c>
      <c r="O861" t="s">
        <v>34</v>
      </c>
      <c r="P861">
        <f t="shared" si="29"/>
        <v>86999473151</v>
      </c>
      <c r="Q861" s="4">
        <v>45666</v>
      </c>
      <c r="R861" s="4">
        <v>45666</v>
      </c>
      <c r="S861">
        <v>58146</v>
      </c>
      <c r="T861">
        <v>102919000000624</v>
      </c>
      <c r="V861" s="5">
        <v>14664.15</v>
      </c>
    </row>
    <row r="862" spans="1:22" x14ac:dyDescent="0.25">
      <c r="A862" t="s">
        <v>22</v>
      </c>
      <c r="B862">
        <v>866</v>
      </c>
      <c r="C862" t="s">
        <v>3333</v>
      </c>
      <c r="D862" s="1">
        <v>45666.355057870373</v>
      </c>
      <c r="E862" s="2">
        <v>1.0995370370370371E-3</v>
      </c>
      <c r="F862" s="3">
        <v>0.33333333333333331</v>
      </c>
      <c r="G862" t="s">
        <v>23</v>
      </c>
      <c r="H862" t="s">
        <v>24</v>
      </c>
      <c r="I862" t="s">
        <v>25</v>
      </c>
      <c r="J862" t="str">
        <f>VLOOKUP(C862,[1]Plan1!$A:$B,2,FALSE)</f>
        <v>CARTEIRA C</v>
      </c>
      <c r="K862">
        <v>136558</v>
      </c>
      <c r="L862">
        <v>15990952</v>
      </c>
      <c r="M862" s="7">
        <f t="shared" si="28"/>
        <v>1077351185</v>
      </c>
      <c r="N862" t="s">
        <v>679</v>
      </c>
      <c r="O862" t="s">
        <v>34</v>
      </c>
      <c r="P862">
        <f t="shared" si="29"/>
        <v>86999473161</v>
      </c>
      <c r="Q862" s="4">
        <v>45667</v>
      </c>
      <c r="R862" s="4">
        <v>45667</v>
      </c>
      <c r="S862">
        <v>58146</v>
      </c>
      <c r="T862">
        <v>102919000031521</v>
      </c>
      <c r="V862" s="5">
        <v>6847.62</v>
      </c>
    </row>
    <row r="863" spans="1:22" x14ac:dyDescent="0.25">
      <c r="A863" t="s">
        <v>22</v>
      </c>
      <c r="B863">
        <v>934</v>
      </c>
      <c r="C863" t="s">
        <v>3333</v>
      </c>
      <c r="D863" s="1">
        <v>45666.417870370373</v>
      </c>
      <c r="E863" s="2">
        <v>3.425925925925926E-3</v>
      </c>
      <c r="F863" s="3">
        <v>0.41666666666666669</v>
      </c>
      <c r="G863" t="s">
        <v>23</v>
      </c>
      <c r="H863" t="s">
        <v>24</v>
      </c>
      <c r="I863" t="s">
        <v>25</v>
      </c>
      <c r="J863" t="str">
        <f>VLOOKUP(C863,[1]Plan1!$A:$B,2,FALSE)</f>
        <v>CARTEIRA C</v>
      </c>
      <c r="K863">
        <v>105263</v>
      </c>
      <c r="L863">
        <v>16312446</v>
      </c>
      <c r="M863" s="7">
        <f t="shared" si="28"/>
        <v>1077351186</v>
      </c>
      <c r="N863" t="s">
        <v>680</v>
      </c>
      <c r="O863" t="s">
        <v>34</v>
      </c>
      <c r="P863">
        <f t="shared" si="29"/>
        <v>86999473171</v>
      </c>
      <c r="Q863" s="4">
        <v>45667</v>
      </c>
      <c r="R863" s="4">
        <v>45667</v>
      </c>
      <c r="S863">
        <v>58146</v>
      </c>
      <c r="T863">
        <v>102919000006922</v>
      </c>
      <c r="V863" s="5">
        <v>1025.92</v>
      </c>
    </row>
    <row r="864" spans="1:22" x14ac:dyDescent="0.25">
      <c r="A864" t="s">
        <v>22</v>
      </c>
      <c r="B864">
        <v>930</v>
      </c>
      <c r="C864" t="s">
        <v>3333</v>
      </c>
      <c r="D864" s="1">
        <v>45666.448240740741</v>
      </c>
      <c r="E864" s="2">
        <v>4.3981481481481484E-3</v>
      </c>
      <c r="F864" s="3">
        <v>0.41666666666666669</v>
      </c>
      <c r="G864" t="s">
        <v>23</v>
      </c>
      <c r="H864" t="s">
        <v>24</v>
      </c>
      <c r="I864" t="s">
        <v>25</v>
      </c>
      <c r="J864" t="str">
        <f>VLOOKUP(C864,[1]Plan1!$A:$B,2,FALSE)</f>
        <v>CARTEIRA C</v>
      </c>
      <c r="K864">
        <v>136658</v>
      </c>
      <c r="L864">
        <v>14694687</v>
      </c>
      <c r="M864" s="7">
        <f t="shared" si="28"/>
        <v>1077351187</v>
      </c>
      <c r="N864" t="s">
        <v>681</v>
      </c>
      <c r="O864" t="s">
        <v>34</v>
      </c>
      <c r="P864">
        <f t="shared" si="29"/>
        <v>86999473181</v>
      </c>
      <c r="Q864" s="4">
        <v>45667</v>
      </c>
      <c r="R864" s="4">
        <v>45667</v>
      </c>
      <c r="S864">
        <v>58146</v>
      </c>
      <c r="T864">
        <v>102919000029021</v>
      </c>
      <c r="V864" s="5">
        <v>18437.98</v>
      </c>
    </row>
    <row r="865" spans="1:22" x14ac:dyDescent="0.25">
      <c r="A865" t="s">
        <v>22</v>
      </c>
      <c r="B865">
        <v>1010</v>
      </c>
      <c r="C865" t="s">
        <v>3333</v>
      </c>
      <c r="D865" s="1">
        <v>45666.490208333336</v>
      </c>
      <c r="E865" s="2">
        <v>2.685185185185185E-3</v>
      </c>
      <c r="F865" s="3">
        <v>0.45833333333333331</v>
      </c>
      <c r="G865" t="s">
        <v>23</v>
      </c>
      <c r="H865" t="s">
        <v>24</v>
      </c>
      <c r="I865" t="s">
        <v>25</v>
      </c>
      <c r="J865" t="str">
        <f>VLOOKUP(C865,[1]Plan1!$A:$B,2,FALSE)</f>
        <v>CARTEIRA C</v>
      </c>
      <c r="K865">
        <v>136660</v>
      </c>
      <c r="L865">
        <v>16254681</v>
      </c>
      <c r="M865" s="7">
        <f t="shared" si="28"/>
        <v>1077351188</v>
      </c>
      <c r="N865" t="s">
        <v>682</v>
      </c>
      <c r="O865" t="s">
        <v>34</v>
      </c>
      <c r="P865">
        <f t="shared" si="29"/>
        <v>86999473191</v>
      </c>
      <c r="Q865" s="4">
        <v>45667</v>
      </c>
      <c r="R865" s="4">
        <v>45667</v>
      </c>
      <c r="S865">
        <v>58146</v>
      </c>
      <c r="T865">
        <v>102919000057821</v>
      </c>
      <c r="V865" s="5">
        <v>12496.2</v>
      </c>
    </row>
    <row r="866" spans="1:22" x14ac:dyDescent="0.25">
      <c r="A866" t="s">
        <v>587</v>
      </c>
      <c r="B866">
        <v>539</v>
      </c>
      <c r="C866" t="s">
        <v>3333</v>
      </c>
      <c r="D866" s="1">
        <v>45666.621006944442</v>
      </c>
      <c r="E866" s="2">
        <v>3.8425925925925928E-3</v>
      </c>
      <c r="F866" s="3">
        <v>0.58333333333333337</v>
      </c>
      <c r="G866" t="s">
        <v>23</v>
      </c>
      <c r="H866" t="s">
        <v>24</v>
      </c>
      <c r="I866" t="s">
        <v>25</v>
      </c>
      <c r="J866" t="str">
        <f>VLOOKUP(C866,[1]Plan1!$A:$B,2,FALSE)</f>
        <v>CARTEIRA C</v>
      </c>
      <c r="K866">
        <v>136112</v>
      </c>
      <c r="L866">
        <v>17245996</v>
      </c>
      <c r="M866" s="7">
        <f t="shared" si="28"/>
        <v>1077351189</v>
      </c>
      <c r="N866" t="s">
        <v>683</v>
      </c>
      <c r="O866" t="s">
        <v>33</v>
      </c>
      <c r="P866">
        <f t="shared" si="29"/>
        <v>86999473201</v>
      </c>
      <c r="Q866" s="4">
        <v>45667</v>
      </c>
      <c r="R866" s="4">
        <v>45667</v>
      </c>
      <c r="S866">
        <v>58146</v>
      </c>
      <c r="T866">
        <v>102995000025522</v>
      </c>
      <c r="V866" s="5">
        <v>5131.9399999999996</v>
      </c>
    </row>
    <row r="867" spans="1:22" x14ac:dyDescent="0.25">
      <c r="A867" t="s">
        <v>22</v>
      </c>
      <c r="B867">
        <v>898</v>
      </c>
      <c r="C867" t="s">
        <v>3333</v>
      </c>
      <c r="D867" s="1">
        <v>45666.630115740743</v>
      </c>
      <c r="E867" s="2">
        <v>1.5393518518518519E-3</v>
      </c>
      <c r="F867" s="3">
        <v>0.625</v>
      </c>
      <c r="G867" t="s">
        <v>23</v>
      </c>
      <c r="H867" t="s">
        <v>24</v>
      </c>
      <c r="I867" t="s">
        <v>25</v>
      </c>
      <c r="J867" t="str">
        <f>VLOOKUP(C867,[1]Plan1!$A:$B,2,FALSE)</f>
        <v>CARTEIRA C</v>
      </c>
      <c r="K867">
        <v>105544</v>
      </c>
      <c r="L867">
        <v>15957886</v>
      </c>
      <c r="M867" s="7">
        <f t="shared" si="28"/>
        <v>1077351190</v>
      </c>
      <c r="N867" t="s">
        <v>684</v>
      </c>
      <c r="O867" t="s">
        <v>34</v>
      </c>
      <c r="P867">
        <f t="shared" si="29"/>
        <v>86999473211</v>
      </c>
      <c r="Q867" s="4">
        <v>45667</v>
      </c>
      <c r="R867" s="4">
        <v>45667</v>
      </c>
      <c r="S867">
        <v>58146</v>
      </c>
      <c r="T867">
        <v>102919000031721</v>
      </c>
      <c r="V867" s="5">
        <v>12542.1</v>
      </c>
    </row>
    <row r="868" spans="1:22" x14ac:dyDescent="0.25">
      <c r="A868" t="s">
        <v>587</v>
      </c>
      <c r="B868">
        <v>383</v>
      </c>
      <c r="C868" t="s">
        <v>3333</v>
      </c>
      <c r="D868" s="1">
        <v>45663.374988425923</v>
      </c>
      <c r="E868" s="2">
        <v>3.6574074074074074E-3</v>
      </c>
      <c r="F868" s="3">
        <v>0.33333333333333331</v>
      </c>
      <c r="G868" t="s">
        <v>138</v>
      </c>
      <c r="H868" t="s">
        <v>39</v>
      </c>
      <c r="I868" t="s">
        <v>25</v>
      </c>
      <c r="J868" t="str">
        <f>VLOOKUP(C868,[1]Plan1!$A:$B,2,FALSE)</f>
        <v>CARTEIRA C</v>
      </c>
      <c r="K868">
        <v>136140</v>
      </c>
      <c r="L868">
        <v>17694653</v>
      </c>
      <c r="M868" s="7">
        <f t="shared" si="28"/>
        <v>1077351191</v>
      </c>
      <c r="N868" t="s">
        <v>685</v>
      </c>
      <c r="O868" t="s">
        <v>33</v>
      </c>
      <c r="P868">
        <f t="shared" si="29"/>
        <v>86999473221</v>
      </c>
      <c r="Q868" s="4">
        <v>45670</v>
      </c>
      <c r="R868" s="4">
        <v>45670</v>
      </c>
      <c r="S868">
        <v>58146</v>
      </c>
      <c r="T868">
        <v>102995000015023</v>
      </c>
      <c r="V868" s="5">
        <v>19095.830000000002</v>
      </c>
    </row>
    <row r="869" spans="1:22" x14ac:dyDescent="0.25">
      <c r="A869" t="s">
        <v>22</v>
      </c>
      <c r="B869">
        <v>839</v>
      </c>
      <c r="C869" t="s">
        <v>3333</v>
      </c>
      <c r="D869" s="1">
        <v>45663.393518518518</v>
      </c>
      <c r="E869" s="2">
        <v>2.685185185185185E-3</v>
      </c>
      <c r="F869" s="3">
        <v>0.375</v>
      </c>
      <c r="G869" t="s">
        <v>138</v>
      </c>
      <c r="H869" t="s">
        <v>39</v>
      </c>
      <c r="I869" t="s">
        <v>25</v>
      </c>
      <c r="J869" t="str">
        <f>VLOOKUP(C869,[1]Plan1!$A:$B,2,FALSE)</f>
        <v>CARTEIRA C</v>
      </c>
      <c r="K869">
        <v>250333</v>
      </c>
      <c r="L869">
        <v>101914000207622</v>
      </c>
      <c r="M869" s="7">
        <f t="shared" si="28"/>
        <v>1077351192</v>
      </c>
      <c r="N869" t="s">
        <v>686</v>
      </c>
      <c r="P869">
        <f t="shared" si="29"/>
        <v>86999473231</v>
      </c>
      <c r="Q869" s="4">
        <v>45670</v>
      </c>
      <c r="R869" s="4">
        <v>45670</v>
      </c>
      <c r="S869">
        <v>58146</v>
      </c>
      <c r="T869">
        <v>101914000207622</v>
      </c>
      <c r="V869" s="5">
        <v>13309.99</v>
      </c>
    </row>
    <row r="870" spans="1:22" x14ac:dyDescent="0.25">
      <c r="A870" t="s">
        <v>22</v>
      </c>
      <c r="B870">
        <v>727</v>
      </c>
      <c r="C870" t="s">
        <v>3333</v>
      </c>
      <c r="D870" s="1">
        <v>45663.426493055558</v>
      </c>
      <c r="E870" s="2">
        <v>7.291666666666667E-4</v>
      </c>
      <c r="F870" s="3">
        <v>0.41666666666666669</v>
      </c>
      <c r="G870" t="s">
        <v>138</v>
      </c>
      <c r="H870" t="s">
        <v>39</v>
      </c>
      <c r="I870" t="s">
        <v>25</v>
      </c>
      <c r="J870" t="str">
        <f>VLOOKUP(C870,[1]Plan1!$A:$B,2,FALSE)</f>
        <v>CARTEIRA C</v>
      </c>
      <c r="K870">
        <v>250325</v>
      </c>
      <c r="L870">
        <v>101914000538722</v>
      </c>
      <c r="M870" s="7">
        <f t="shared" si="28"/>
        <v>1077351193</v>
      </c>
      <c r="N870" t="s">
        <v>687</v>
      </c>
      <c r="P870">
        <f t="shared" si="29"/>
        <v>86999473241</v>
      </c>
      <c r="Q870" s="4">
        <v>45670</v>
      </c>
      <c r="R870" s="4">
        <v>45670</v>
      </c>
      <c r="S870">
        <v>58146</v>
      </c>
      <c r="T870">
        <v>101914000538722</v>
      </c>
      <c r="V870" s="5">
        <v>18628.61</v>
      </c>
    </row>
    <row r="871" spans="1:22" x14ac:dyDescent="0.25">
      <c r="A871" t="s">
        <v>22</v>
      </c>
      <c r="B871">
        <v>926</v>
      </c>
      <c r="C871" t="s">
        <v>3333</v>
      </c>
      <c r="D871" s="1">
        <v>45663.431608796294</v>
      </c>
      <c r="E871" s="2">
        <v>5.2083333333333333E-4</v>
      </c>
      <c r="F871" s="3">
        <v>0.41666666666666669</v>
      </c>
      <c r="G871" t="s">
        <v>138</v>
      </c>
      <c r="H871" t="s">
        <v>39</v>
      </c>
      <c r="I871" t="s">
        <v>25</v>
      </c>
      <c r="J871" t="str">
        <f>VLOOKUP(C871,[1]Plan1!$A:$B,2,FALSE)</f>
        <v>CARTEIRA C</v>
      </c>
      <c r="K871">
        <v>137648</v>
      </c>
      <c r="L871">
        <v>6600737</v>
      </c>
      <c r="M871" s="7">
        <f t="shared" si="28"/>
        <v>1077351194</v>
      </c>
      <c r="N871" t="s">
        <v>593</v>
      </c>
      <c r="O871" t="s">
        <v>33</v>
      </c>
      <c r="P871">
        <f t="shared" si="29"/>
        <v>86999473251</v>
      </c>
      <c r="Q871" s="4">
        <v>45670</v>
      </c>
      <c r="R871" s="4">
        <v>45670</v>
      </c>
      <c r="S871">
        <v>58146</v>
      </c>
      <c r="T871">
        <v>102876000038021</v>
      </c>
      <c r="V871" s="5">
        <v>4836.1499999999996</v>
      </c>
    </row>
    <row r="872" spans="1:22" x14ac:dyDescent="0.25">
      <c r="A872" t="s">
        <v>22</v>
      </c>
      <c r="B872">
        <v>1068</v>
      </c>
      <c r="C872" t="s">
        <v>3333</v>
      </c>
      <c r="D872" s="1">
        <v>45663.435335648152</v>
      </c>
      <c r="E872" s="2">
        <v>5.4398148148148144E-4</v>
      </c>
      <c r="F872" s="3">
        <v>0.41666666666666669</v>
      </c>
      <c r="G872" t="s">
        <v>138</v>
      </c>
      <c r="H872" t="s">
        <v>39</v>
      </c>
      <c r="I872" t="s">
        <v>25</v>
      </c>
      <c r="J872" t="str">
        <f>VLOOKUP(C872,[1]Plan1!$A:$B,2,FALSE)</f>
        <v>CARTEIRA C</v>
      </c>
      <c r="K872">
        <v>136441</v>
      </c>
      <c r="L872">
        <v>15994971</v>
      </c>
      <c r="M872" s="7">
        <f t="shared" si="28"/>
        <v>1077351195</v>
      </c>
      <c r="N872" t="s">
        <v>649</v>
      </c>
      <c r="O872" t="s">
        <v>34</v>
      </c>
      <c r="P872">
        <f t="shared" si="29"/>
        <v>86999473261</v>
      </c>
      <c r="Q872" s="4">
        <v>45670</v>
      </c>
      <c r="R872" s="4">
        <v>45670</v>
      </c>
      <c r="S872">
        <v>58146</v>
      </c>
      <c r="T872">
        <v>102919000032521</v>
      </c>
      <c r="V872" s="5">
        <v>2470</v>
      </c>
    </row>
    <row r="873" spans="1:22" x14ac:dyDescent="0.25">
      <c r="A873" t="s">
        <v>22</v>
      </c>
      <c r="B873">
        <v>809</v>
      </c>
      <c r="C873" t="s">
        <v>3333</v>
      </c>
      <c r="D873" s="1">
        <v>45663.465520833335</v>
      </c>
      <c r="E873" s="2">
        <v>7.6388888888888893E-4</v>
      </c>
      <c r="F873" s="3">
        <v>0.45833333333333331</v>
      </c>
      <c r="G873" t="s">
        <v>138</v>
      </c>
      <c r="H873" t="s">
        <v>39</v>
      </c>
      <c r="I873" t="s">
        <v>25</v>
      </c>
      <c r="J873" t="str">
        <f>VLOOKUP(C873,[1]Plan1!$A:$B,2,FALSE)</f>
        <v>CARTEIRA C</v>
      </c>
      <c r="K873">
        <v>136347</v>
      </c>
      <c r="L873">
        <v>16994035</v>
      </c>
      <c r="M873" s="7">
        <f t="shared" si="28"/>
        <v>1077351196</v>
      </c>
      <c r="N873" t="s">
        <v>661</v>
      </c>
      <c r="O873" t="s">
        <v>30</v>
      </c>
      <c r="P873">
        <f t="shared" si="29"/>
        <v>86999473271</v>
      </c>
      <c r="Q873" s="4">
        <v>45670</v>
      </c>
      <c r="R873" s="4">
        <v>45670</v>
      </c>
      <c r="S873">
        <v>58146</v>
      </c>
      <c r="T873">
        <v>102995000018222</v>
      </c>
      <c r="V873" s="5">
        <v>16081.49</v>
      </c>
    </row>
    <row r="874" spans="1:22" x14ac:dyDescent="0.25">
      <c r="A874" t="s">
        <v>22</v>
      </c>
      <c r="B874">
        <v>814</v>
      </c>
      <c r="C874" t="s">
        <v>3333</v>
      </c>
      <c r="D874" s="1">
        <v>45663.466296296298</v>
      </c>
      <c r="E874" s="2">
        <v>4.1666666666666669E-4</v>
      </c>
      <c r="F874" s="3">
        <v>0.45833333333333331</v>
      </c>
      <c r="G874" t="s">
        <v>138</v>
      </c>
      <c r="H874" t="s">
        <v>39</v>
      </c>
      <c r="I874" t="s">
        <v>25</v>
      </c>
      <c r="J874" t="str">
        <f>VLOOKUP(C874,[1]Plan1!$A:$B,2,FALSE)</f>
        <v>CARTEIRA C</v>
      </c>
      <c r="K874">
        <v>105582</v>
      </c>
      <c r="L874">
        <v>15784449</v>
      </c>
      <c r="M874" s="7">
        <f t="shared" si="28"/>
        <v>1077351197</v>
      </c>
      <c r="N874" t="s">
        <v>614</v>
      </c>
      <c r="O874" t="s">
        <v>34</v>
      </c>
      <c r="P874">
        <f t="shared" si="29"/>
        <v>86999473281</v>
      </c>
      <c r="Q874" s="4">
        <v>45670</v>
      </c>
      <c r="R874" s="4">
        <v>45670</v>
      </c>
      <c r="S874">
        <v>58146</v>
      </c>
      <c r="T874">
        <v>102919000064522</v>
      </c>
      <c r="V874" s="5">
        <v>42328.86</v>
      </c>
    </row>
    <row r="875" spans="1:22" x14ac:dyDescent="0.25">
      <c r="A875" t="s">
        <v>587</v>
      </c>
      <c r="B875">
        <v>668</v>
      </c>
      <c r="C875" t="s">
        <v>3333</v>
      </c>
      <c r="D875" s="1">
        <v>45663.484317129631</v>
      </c>
      <c r="E875" s="2">
        <v>5.6712962962962967E-4</v>
      </c>
      <c r="F875" s="3">
        <v>0.45833333333333331</v>
      </c>
      <c r="G875" t="s">
        <v>138</v>
      </c>
      <c r="H875" t="s">
        <v>39</v>
      </c>
      <c r="I875" t="s">
        <v>25</v>
      </c>
      <c r="J875" t="str">
        <f>VLOOKUP(C875,[1]Plan1!$A:$B,2,FALSE)</f>
        <v>CARTEIRA C</v>
      </c>
      <c r="K875">
        <v>105216</v>
      </c>
      <c r="L875">
        <v>16409941</v>
      </c>
      <c r="M875" s="7">
        <f t="shared" si="28"/>
        <v>1077351198</v>
      </c>
      <c r="N875" t="s">
        <v>653</v>
      </c>
      <c r="O875" t="s">
        <v>34</v>
      </c>
      <c r="P875">
        <f t="shared" si="29"/>
        <v>86999473291</v>
      </c>
      <c r="Q875" s="4">
        <v>45670</v>
      </c>
      <c r="R875" s="4">
        <v>45670</v>
      </c>
      <c r="S875">
        <v>58146</v>
      </c>
      <c r="T875">
        <v>102919000032622</v>
      </c>
      <c r="V875" s="5">
        <v>7878.82</v>
      </c>
    </row>
    <row r="876" spans="1:22" x14ac:dyDescent="0.25">
      <c r="A876" t="s">
        <v>22</v>
      </c>
      <c r="B876">
        <v>773</v>
      </c>
      <c r="C876" t="s">
        <v>3333</v>
      </c>
      <c r="D876" s="1">
        <v>45663.485914351855</v>
      </c>
      <c r="E876" s="2">
        <v>4.3981481481481481E-4</v>
      </c>
      <c r="F876" s="3">
        <v>0.45833333333333331</v>
      </c>
      <c r="G876" t="s">
        <v>138</v>
      </c>
      <c r="H876" t="s">
        <v>39</v>
      </c>
      <c r="I876" t="s">
        <v>25</v>
      </c>
      <c r="J876" t="str">
        <f>VLOOKUP(C876,[1]Plan1!$A:$B,2,FALSE)</f>
        <v>CARTEIRA C</v>
      </c>
      <c r="K876">
        <v>136318</v>
      </c>
      <c r="L876">
        <v>17045676</v>
      </c>
      <c r="M876" s="7">
        <f t="shared" si="28"/>
        <v>1077351199</v>
      </c>
      <c r="N876" t="s">
        <v>623</v>
      </c>
      <c r="O876" t="s">
        <v>30</v>
      </c>
      <c r="P876">
        <f t="shared" si="29"/>
        <v>86999473301</v>
      </c>
      <c r="Q876" s="4">
        <v>45670</v>
      </c>
      <c r="R876" s="4">
        <v>45670</v>
      </c>
      <c r="S876">
        <v>58146</v>
      </c>
      <c r="T876">
        <v>102995000020522</v>
      </c>
      <c r="V876" s="5">
        <v>6937.48</v>
      </c>
    </row>
    <row r="877" spans="1:22" x14ac:dyDescent="0.25">
      <c r="A877" t="s">
        <v>22</v>
      </c>
      <c r="B877">
        <v>602</v>
      </c>
      <c r="C877" t="s">
        <v>3333</v>
      </c>
      <c r="D877" s="1">
        <v>45663.499756944446</v>
      </c>
      <c r="E877" s="2">
        <v>5.9027777777777778E-4</v>
      </c>
      <c r="F877" s="3">
        <v>0.45833333333333331</v>
      </c>
      <c r="G877" t="s">
        <v>138</v>
      </c>
      <c r="H877" t="s">
        <v>39</v>
      </c>
      <c r="I877" t="s">
        <v>25</v>
      </c>
      <c r="J877" t="str">
        <f>VLOOKUP(C877,[1]Plan1!$A:$B,2,FALSE)</f>
        <v>CARTEIRA C</v>
      </c>
      <c r="K877">
        <v>250362</v>
      </c>
      <c r="L877">
        <v>101914000673522</v>
      </c>
      <c r="M877" s="7">
        <f t="shared" si="28"/>
        <v>1077351200</v>
      </c>
      <c r="N877" t="s">
        <v>633</v>
      </c>
      <c r="P877">
        <f t="shared" si="29"/>
        <v>86999473311</v>
      </c>
      <c r="Q877" s="4">
        <v>45670</v>
      </c>
      <c r="R877" s="4">
        <v>45670</v>
      </c>
      <c r="S877">
        <v>58146</v>
      </c>
      <c r="T877">
        <v>101914000673522</v>
      </c>
      <c r="V877" s="5">
        <v>3817.56</v>
      </c>
    </row>
    <row r="878" spans="1:22" x14ac:dyDescent="0.25">
      <c r="A878" t="s">
        <v>22</v>
      </c>
      <c r="B878">
        <v>788</v>
      </c>
      <c r="C878" t="s">
        <v>3333</v>
      </c>
      <c r="D878" s="1">
        <v>45663.524895833332</v>
      </c>
      <c r="E878" s="2">
        <v>4.5138888888888887E-4</v>
      </c>
      <c r="F878" s="3">
        <v>0.5</v>
      </c>
      <c r="G878" t="s">
        <v>138</v>
      </c>
      <c r="H878" t="s">
        <v>39</v>
      </c>
      <c r="I878" t="s">
        <v>25</v>
      </c>
      <c r="J878" t="str">
        <f>VLOOKUP(C878,[1]Plan1!$A:$B,2,FALSE)</f>
        <v>CARTEIRA C</v>
      </c>
      <c r="K878">
        <v>249831</v>
      </c>
      <c r="L878">
        <v>101914000444422</v>
      </c>
      <c r="M878" s="7">
        <f t="shared" si="28"/>
        <v>1077351201</v>
      </c>
      <c r="N878" t="s">
        <v>688</v>
      </c>
      <c r="P878">
        <f t="shared" si="29"/>
        <v>86999473321</v>
      </c>
      <c r="Q878" s="4">
        <v>45670</v>
      </c>
      <c r="R878" s="4">
        <v>45670</v>
      </c>
      <c r="S878">
        <v>58146</v>
      </c>
      <c r="T878">
        <v>101914000444422</v>
      </c>
      <c r="V878" s="5">
        <v>87703.01</v>
      </c>
    </row>
    <row r="879" spans="1:22" x14ac:dyDescent="0.25">
      <c r="A879" t="s">
        <v>587</v>
      </c>
      <c r="B879">
        <v>627</v>
      </c>
      <c r="C879" t="s">
        <v>3333</v>
      </c>
      <c r="D879" s="1">
        <v>45663.592268518521</v>
      </c>
      <c r="E879" s="2">
        <v>4.7453703703703704E-4</v>
      </c>
      <c r="F879" s="3">
        <v>0.58333333333333337</v>
      </c>
      <c r="G879" t="s">
        <v>138</v>
      </c>
      <c r="H879" t="s">
        <v>39</v>
      </c>
      <c r="I879" t="s">
        <v>25</v>
      </c>
      <c r="J879" t="str">
        <f>VLOOKUP(C879,[1]Plan1!$A:$B,2,FALSE)</f>
        <v>CARTEIRA C</v>
      </c>
      <c r="K879">
        <v>136288</v>
      </c>
      <c r="L879">
        <v>14650540</v>
      </c>
      <c r="M879" s="7">
        <f t="shared" si="28"/>
        <v>1077351202</v>
      </c>
      <c r="N879" t="s">
        <v>689</v>
      </c>
      <c r="O879" t="s">
        <v>30</v>
      </c>
      <c r="P879">
        <f t="shared" si="29"/>
        <v>86999473331</v>
      </c>
      <c r="Q879" s="4">
        <v>45670</v>
      </c>
      <c r="R879" s="4">
        <v>45670</v>
      </c>
      <c r="S879">
        <v>58146</v>
      </c>
      <c r="T879">
        <v>102995000001723</v>
      </c>
      <c r="V879" s="5">
        <v>7784.32</v>
      </c>
    </row>
    <row r="880" spans="1:22" x14ac:dyDescent="0.25">
      <c r="A880" t="s">
        <v>22</v>
      </c>
      <c r="B880">
        <v>1023</v>
      </c>
      <c r="C880" t="s">
        <v>3333</v>
      </c>
      <c r="D880" s="1">
        <v>45663.59815972222</v>
      </c>
      <c r="E880" s="2">
        <v>3.4722222222222224E-4</v>
      </c>
      <c r="F880" s="3">
        <v>0.58333333333333337</v>
      </c>
      <c r="G880" t="s">
        <v>138</v>
      </c>
      <c r="H880" t="s">
        <v>39</v>
      </c>
      <c r="I880" t="s">
        <v>25</v>
      </c>
      <c r="J880" t="str">
        <f>VLOOKUP(C880,[1]Plan1!$A:$B,2,FALSE)</f>
        <v>CARTEIRA C</v>
      </c>
      <c r="K880">
        <v>249638</v>
      </c>
      <c r="L880">
        <v>101914001260521</v>
      </c>
      <c r="M880" s="7">
        <f t="shared" si="28"/>
        <v>1077351203</v>
      </c>
      <c r="N880" t="s">
        <v>644</v>
      </c>
      <c r="P880">
        <f t="shared" si="29"/>
        <v>86999473341</v>
      </c>
      <c r="Q880" s="4">
        <v>45670</v>
      </c>
      <c r="R880" s="4">
        <v>45670</v>
      </c>
      <c r="S880">
        <v>58146</v>
      </c>
      <c r="T880">
        <v>101914001260521</v>
      </c>
      <c r="V880" s="5">
        <v>18479.990000000002</v>
      </c>
    </row>
    <row r="881" spans="1:22" x14ac:dyDescent="0.25">
      <c r="A881" t="s">
        <v>22</v>
      </c>
      <c r="B881">
        <v>1056</v>
      </c>
      <c r="C881" t="s">
        <v>3333</v>
      </c>
      <c r="D881" s="1">
        <v>45663.59883101852</v>
      </c>
      <c r="E881" s="2">
        <v>6.5972222222222224E-4</v>
      </c>
      <c r="F881" s="3">
        <v>0.58333333333333337</v>
      </c>
      <c r="G881" t="s">
        <v>138</v>
      </c>
      <c r="H881" t="s">
        <v>39</v>
      </c>
      <c r="I881" t="s">
        <v>25</v>
      </c>
      <c r="J881" t="str">
        <f>VLOOKUP(C881,[1]Plan1!$A:$B,2,FALSE)</f>
        <v>CARTEIRA C</v>
      </c>
      <c r="K881">
        <v>249995</v>
      </c>
      <c r="L881">
        <v>101914001067121</v>
      </c>
      <c r="M881" s="7">
        <f t="shared" si="28"/>
        <v>1077351204</v>
      </c>
      <c r="N881" t="s">
        <v>690</v>
      </c>
      <c r="P881">
        <f t="shared" si="29"/>
        <v>86999473351</v>
      </c>
      <c r="Q881" s="4">
        <v>45670</v>
      </c>
      <c r="R881" s="4">
        <v>45670</v>
      </c>
      <c r="S881">
        <v>58146</v>
      </c>
      <c r="T881">
        <v>101914001067121</v>
      </c>
      <c r="V881" s="5">
        <v>27851.56</v>
      </c>
    </row>
    <row r="882" spans="1:22" x14ac:dyDescent="0.25">
      <c r="A882" t="s">
        <v>22</v>
      </c>
      <c r="B882">
        <v>778</v>
      </c>
      <c r="C882" t="s">
        <v>3333</v>
      </c>
      <c r="D882" s="1">
        <v>45663.6171875</v>
      </c>
      <c r="E882" s="2">
        <v>4.861111111111111E-4</v>
      </c>
      <c r="F882" s="3">
        <v>0.58333333333333337</v>
      </c>
      <c r="G882" t="s">
        <v>138</v>
      </c>
      <c r="H882" t="s">
        <v>39</v>
      </c>
      <c r="I882" t="s">
        <v>25</v>
      </c>
      <c r="J882" t="str">
        <f>VLOOKUP(C882,[1]Plan1!$A:$B,2,FALSE)</f>
        <v>CARTEIRA C</v>
      </c>
      <c r="K882">
        <v>137750</v>
      </c>
      <c r="L882">
        <v>16028292</v>
      </c>
      <c r="M882" s="7">
        <f t="shared" si="28"/>
        <v>1077351205</v>
      </c>
      <c r="N882" t="s">
        <v>590</v>
      </c>
      <c r="O882" t="s">
        <v>33</v>
      </c>
      <c r="P882">
        <f t="shared" si="29"/>
        <v>86999473361</v>
      </c>
      <c r="Q882" s="4">
        <v>45670</v>
      </c>
      <c r="R882" s="4">
        <v>45670</v>
      </c>
      <c r="S882">
        <v>58146</v>
      </c>
      <c r="T882">
        <v>102876000030522</v>
      </c>
      <c r="V882" s="5">
        <v>12424.16</v>
      </c>
    </row>
    <row r="883" spans="1:22" x14ac:dyDescent="0.25">
      <c r="A883" t="s">
        <v>587</v>
      </c>
      <c r="B883">
        <v>646</v>
      </c>
      <c r="C883" t="s">
        <v>3333</v>
      </c>
      <c r="D883" s="1">
        <v>45663.633715277778</v>
      </c>
      <c r="E883" s="2">
        <v>4.3981481481481481E-4</v>
      </c>
      <c r="F883" s="3">
        <v>0.625</v>
      </c>
      <c r="G883" t="s">
        <v>138</v>
      </c>
      <c r="H883" t="s">
        <v>39</v>
      </c>
      <c r="I883" t="s">
        <v>25</v>
      </c>
      <c r="J883" t="str">
        <f>VLOOKUP(C883,[1]Plan1!$A:$B,2,FALSE)</f>
        <v>CARTEIRA C</v>
      </c>
      <c r="K883">
        <v>105380</v>
      </c>
      <c r="L883">
        <v>15681930</v>
      </c>
      <c r="M883" s="7">
        <f t="shared" si="28"/>
        <v>1077351206</v>
      </c>
      <c r="N883" t="s">
        <v>691</v>
      </c>
      <c r="O883" t="s">
        <v>34</v>
      </c>
      <c r="P883">
        <f t="shared" si="29"/>
        <v>86999473371</v>
      </c>
      <c r="Q883" s="4">
        <v>45670</v>
      </c>
      <c r="R883" s="4">
        <v>45670</v>
      </c>
      <c r="S883">
        <v>58146</v>
      </c>
      <c r="T883">
        <v>102919000100022</v>
      </c>
      <c r="V883" s="5">
        <v>7882.7</v>
      </c>
    </row>
    <row r="884" spans="1:22" x14ac:dyDescent="0.25">
      <c r="A884" t="s">
        <v>22</v>
      </c>
      <c r="B884">
        <v>929</v>
      </c>
      <c r="C884" t="s">
        <v>3333</v>
      </c>
      <c r="D884" s="1">
        <v>45663.63858796296</v>
      </c>
      <c r="E884" s="2">
        <v>5.9027777777777778E-4</v>
      </c>
      <c r="F884" s="3">
        <v>0.625</v>
      </c>
      <c r="G884" t="s">
        <v>138</v>
      </c>
      <c r="H884" t="s">
        <v>39</v>
      </c>
      <c r="I884" t="s">
        <v>25</v>
      </c>
      <c r="J884" t="str">
        <f>VLOOKUP(C884,[1]Plan1!$A:$B,2,FALSE)</f>
        <v>CARTEIRA C</v>
      </c>
      <c r="K884">
        <v>105888</v>
      </c>
      <c r="L884">
        <v>16241152</v>
      </c>
      <c r="M884" s="7">
        <f t="shared" si="28"/>
        <v>1077351207</v>
      </c>
      <c r="N884" t="s">
        <v>692</v>
      </c>
      <c r="O884" t="s">
        <v>26</v>
      </c>
      <c r="P884">
        <f t="shared" si="29"/>
        <v>86999473381</v>
      </c>
      <c r="Q884" s="4">
        <v>45670</v>
      </c>
      <c r="R884" s="4">
        <v>45670</v>
      </c>
      <c r="S884">
        <v>58146</v>
      </c>
      <c r="T884">
        <v>102930000120921</v>
      </c>
      <c r="V884" s="5">
        <v>16145.3</v>
      </c>
    </row>
    <row r="885" spans="1:22" x14ac:dyDescent="0.25">
      <c r="A885" t="s">
        <v>22</v>
      </c>
      <c r="B885">
        <v>1051</v>
      </c>
      <c r="C885" t="s">
        <v>3333</v>
      </c>
      <c r="D885" s="1">
        <v>45663.657060185185</v>
      </c>
      <c r="E885" s="2">
        <v>6.018518518518519E-4</v>
      </c>
      <c r="F885" s="3">
        <v>0.625</v>
      </c>
      <c r="G885" t="s">
        <v>138</v>
      </c>
      <c r="H885" t="s">
        <v>39</v>
      </c>
      <c r="I885" t="s">
        <v>25</v>
      </c>
      <c r="J885" t="str">
        <f>VLOOKUP(C885,[1]Plan1!$A:$B,2,FALSE)</f>
        <v>CARTEIRA C</v>
      </c>
      <c r="K885">
        <v>249700</v>
      </c>
      <c r="L885">
        <v>101914000769421</v>
      </c>
      <c r="M885" s="7">
        <f t="shared" si="28"/>
        <v>1077351208</v>
      </c>
      <c r="N885" t="s">
        <v>693</v>
      </c>
      <c r="P885">
        <f t="shared" si="29"/>
        <v>86999473391</v>
      </c>
      <c r="Q885" s="1">
        <v>45670</v>
      </c>
      <c r="R885" s="4">
        <v>45670</v>
      </c>
      <c r="S885">
        <v>58146</v>
      </c>
      <c r="T885">
        <v>101914000769421</v>
      </c>
      <c r="V885" s="5">
        <v>8780.85</v>
      </c>
    </row>
    <row r="886" spans="1:22" x14ac:dyDescent="0.25">
      <c r="A886" t="s">
        <v>22</v>
      </c>
      <c r="B886">
        <v>1056</v>
      </c>
      <c r="C886" t="s">
        <v>3333</v>
      </c>
      <c r="D886" s="1">
        <v>45663.687534722223</v>
      </c>
      <c r="E886" s="2">
        <v>1.4467592592592592E-3</v>
      </c>
      <c r="F886" s="3">
        <v>0.66666666666666663</v>
      </c>
      <c r="G886" t="s">
        <v>138</v>
      </c>
      <c r="H886" t="s">
        <v>39</v>
      </c>
      <c r="I886" t="s">
        <v>25</v>
      </c>
      <c r="J886" t="str">
        <f>VLOOKUP(C886,[1]Plan1!$A:$B,2,FALSE)</f>
        <v>CARTEIRA C</v>
      </c>
      <c r="K886">
        <v>250059</v>
      </c>
      <c r="L886">
        <v>101914001048921</v>
      </c>
      <c r="M886" s="7">
        <f t="shared" si="28"/>
        <v>1077351209</v>
      </c>
      <c r="N886" t="s">
        <v>624</v>
      </c>
      <c r="P886">
        <f t="shared" si="29"/>
        <v>86999473401</v>
      </c>
      <c r="Q886" s="1">
        <v>45670</v>
      </c>
      <c r="R886" s="4">
        <v>45670</v>
      </c>
      <c r="S886">
        <v>58146</v>
      </c>
      <c r="T886">
        <v>101914001048921</v>
      </c>
      <c r="V886" s="5">
        <v>34464.97</v>
      </c>
    </row>
    <row r="887" spans="1:22" x14ac:dyDescent="0.25">
      <c r="A887" t="s">
        <v>22</v>
      </c>
      <c r="B887">
        <v>824</v>
      </c>
      <c r="C887" t="s">
        <v>3333</v>
      </c>
      <c r="D887" s="1">
        <v>45663.714166666665</v>
      </c>
      <c r="E887" s="2">
        <v>5.9027777777777778E-4</v>
      </c>
      <c r="F887" s="3">
        <v>0.70833333333333337</v>
      </c>
      <c r="G887" t="s">
        <v>138</v>
      </c>
      <c r="H887" t="s">
        <v>39</v>
      </c>
      <c r="I887" t="s">
        <v>25</v>
      </c>
      <c r="J887" t="str">
        <f>VLOOKUP(C887,[1]Plan1!$A:$B,2,FALSE)</f>
        <v>CARTEIRA C</v>
      </c>
      <c r="K887">
        <v>136162</v>
      </c>
      <c r="L887">
        <v>16552177</v>
      </c>
      <c r="M887" s="7">
        <f t="shared" si="28"/>
        <v>1077351210</v>
      </c>
      <c r="N887" t="s">
        <v>628</v>
      </c>
      <c r="O887" t="s">
        <v>33</v>
      </c>
      <c r="P887">
        <f t="shared" si="29"/>
        <v>86999473411</v>
      </c>
      <c r="Q887" s="1">
        <v>45670</v>
      </c>
      <c r="R887" s="4">
        <v>45670</v>
      </c>
      <c r="S887">
        <v>58146</v>
      </c>
      <c r="T887">
        <v>102995000002622</v>
      </c>
      <c r="V887" s="5">
        <v>8805.2999999999993</v>
      </c>
    </row>
    <row r="888" spans="1:22" x14ac:dyDescent="0.25">
      <c r="A888" t="s">
        <v>22</v>
      </c>
      <c r="B888">
        <v>927</v>
      </c>
      <c r="C888" t="s">
        <v>3333</v>
      </c>
      <c r="D888" s="1">
        <v>45664.414363425924</v>
      </c>
      <c r="E888" s="2">
        <v>4.1666666666666669E-4</v>
      </c>
      <c r="F888" s="3">
        <v>0.375</v>
      </c>
      <c r="G888" t="s">
        <v>138</v>
      </c>
      <c r="H888" t="s">
        <v>39</v>
      </c>
      <c r="I888" t="s">
        <v>25</v>
      </c>
      <c r="J888" t="str">
        <f>VLOOKUP(C888,[1]Plan1!$A:$B,2,FALSE)</f>
        <v>CARTEIRA C</v>
      </c>
      <c r="K888">
        <v>104079</v>
      </c>
      <c r="L888">
        <v>16468297</v>
      </c>
      <c r="M888" s="7">
        <f t="shared" si="28"/>
        <v>1077351211</v>
      </c>
      <c r="N888" t="s">
        <v>694</v>
      </c>
      <c r="O888" t="s">
        <v>34</v>
      </c>
      <c r="P888">
        <f t="shared" si="29"/>
        <v>86999473421</v>
      </c>
      <c r="Q888" s="1">
        <v>45671</v>
      </c>
      <c r="R888" s="4">
        <v>45671</v>
      </c>
      <c r="S888">
        <v>58146</v>
      </c>
      <c r="T888">
        <v>102919000037222</v>
      </c>
      <c r="V888" s="5">
        <v>11598.86</v>
      </c>
    </row>
    <row r="889" spans="1:22" x14ac:dyDescent="0.25">
      <c r="A889" t="s">
        <v>22</v>
      </c>
      <c r="B889">
        <v>967</v>
      </c>
      <c r="C889" t="s">
        <v>3333</v>
      </c>
      <c r="D889" s="1">
        <v>45664.415127314816</v>
      </c>
      <c r="E889" s="2">
        <v>3.3564814814814812E-4</v>
      </c>
      <c r="F889" s="3">
        <v>0.375</v>
      </c>
      <c r="G889" t="s">
        <v>138</v>
      </c>
      <c r="H889" t="s">
        <v>39</v>
      </c>
      <c r="I889" t="s">
        <v>25</v>
      </c>
      <c r="J889" t="str">
        <f>VLOOKUP(C889,[1]Plan1!$A:$B,2,FALSE)</f>
        <v>CARTEIRA C</v>
      </c>
      <c r="K889">
        <v>136539</v>
      </c>
      <c r="L889">
        <v>16068558</v>
      </c>
      <c r="M889" s="7">
        <f t="shared" si="28"/>
        <v>1077351212</v>
      </c>
      <c r="N889" t="s">
        <v>695</v>
      </c>
      <c r="O889" t="s">
        <v>34</v>
      </c>
      <c r="P889">
        <f t="shared" si="29"/>
        <v>86999473431</v>
      </c>
      <c r="Q889" s="1">
        <v>45671</v>
      </c>
      <c r="R889" s="4">
        <v>45671</v>
      </c>
      <c r="S889">
        <v>58146</v>
      </c>
      <c r="T889">
        <v>102919000039621</v>
      </c>
      <c r="V889" s="5">
        <v>4070.71</v>
      </c>
    </row>
    <row r="890" spans="1:22" x14ac:dyDescent="0.25">
      <c r="A890" t="s">
        <v>22</v>
      </c>
      <c r="B890">
        <v>1029</v>
      </c>
      <c r="C890" t="s">
        <v>3333</v>
      </c>
      <c r="D890" s="1">
        <v>45664.415810185186</v>
      </c>
      <c r="E890" s="2">
        <v>3.3564814814814812E-4</v>
      </c>
      <c r="F890" s="3">
        <v>0.375</v>
      </c>
      <c r="G890" t="s">
        <v>138</v>
      </c>
      <c r="H890" t="s">
        <v>39</v>
      </c>
      <c r="I890" t="s">
        <v>25</v>
      </c>
      <c r="J890" t="str">
        <f>VLOOKUP(C890,[1]Plan1!$A:$B,2,FALSE)</f>
        <v>CARTEIRA C</v>
      </c>
      <c r="K890">
        <v>250426</v>
      </c>
      <c r="L890">
        <v>101914000085922</v>
      </c>
      <c r="M890" s="7">
        <f t="shared" si="28"/>
        <v>1077351213</v>
      </c>
      <c r="N890" t="s">
        <v>696</v>
      </c>
      <c r="P890">
        <f t="shared" si="29"/>
        <v>86999473441</v>
      </c>
      <c r="Q890" s="1">
        <v>45671</v>
      </c>
      <c r="R890" s="4">
        <v>45671</v>
      </c>
      <c r="S890">
        <v>58146</v>
      </c>
      <c r="T890">
        <v>101914000085922</v>
      </c>
      <c r="V890" s="5">
        <v>17835.189999999999</v>
      </c>
    </row>
    <row r="891" spans="1:22" x14ac:dyDescent="0.25">
      <c r="A891" t="s">
        <v>22</v>
      </c>
      <c r="B891">
        <v>896</v>
      </c>
      <c r="C891" t="s">
        <v>3333</v>
      </c>
      <c r="D891" s="1">
        <v>45664.425208333334</v>
      </c>
      <c r="E891" s="2">
        <v>6.7129629629629625E-4</v>
      </c>
      <c r="F891" s="3">
        <v>0.41666666666666669</v>
      </c>
      <c r="G891" t="s">
        <v>138</v>
      </c>
      <c r="H891" t="s">
        <v>39</v>
      </c>
      <c r="I891" t="s">
        <v>25</v>
      </c>
      <c r="J891" t="str">
        <f>VLOOKUP(C891,[1]Plan1!$A:$B,2,FALSE)</f>
        <v>CARTEIRA C</v>
      </c>
      <c r="K891">
        <v>137503</v>
      </c>
      <c r="L891">
        <v>15564950</v>
      </c>
      <c r="M891" s="7">
        <f t="shared" si="28"/>
        <v>1077351214</v>
      </c>
      <c r="N891" t="s">
        <v>697</v>
      </c>
      <c r="O891" t="s">
        <v>33</v>
      </c>
      <c r="P891">
        <f t="shared" si="29"/>
        <v>86999473451</v>
      </c>
      <c r="Q891" s="1">
        <v>45671</v>
      </c>
      <c r="R891" s="4">
        <v>45671</v>
      </c>
      <c r="S891">
        <v>58146</v>
      </c>
      <c r="T891">
        <v>102876000025322</v>
      </c>
      <c r="V891" s="5">
        <v>10199.34</v>
      </c>
    </row>
    <row r="892" spans="1:22" x14ac:dyDescent="0.25">
      <c r="A892" t="s">
        <v>22</v>
      </c>
      <c r="B892">
        <v>810</v>
      </c>
      <c r="C892" t="s">
        <v>3333</v>
      </c>
      <c r="D892" s="1">
        <v>45664.436157407406</v>
      </c>
      <c r="E892" s="2">
        <v>4.6296296296296298E-4</v>
      </c>
      <c r="F892" s="3">
        <v>0.41666666666666669</v>
      </c>
      <c r="G892" t="s">
        <v>138</v>
      </c>
      <c r="H892" t="s">
        <v>39</v>
      </c>
      <c r="I892" t="s">
        <v>25</v>
      </c>
      <c r="J892" t="str">
        <f>VLOOKUP(C892,[1]Plan1!$A:$B,2,FALSE)</f>
        <v>CARTEIRA C</v>
      </c>
      <c r="K892">
        <v>136347</v>
      </c>
      <c r="L892">
        <v>16994035</v>
      </c>
      <c r="M892" s="7">
        <f t="shared" si="28"/>
        <v>1077351215</v>
      </c>
      <c r="N892" t="s">
        <v>661</v>
      </c>
      <c r="O892" t="s">
        <v>30</v>
      </c>
      <c r="P892">
        <f t="shared" si="29"/>
        <v>86999473461</v>
      </c>
      <c r="Q892" s="1">
        <v>45671</v>
      </c>
      <c r="R892" s="4">
        <v>45671</v>
      </c>
      <c r="S892">
        <v>58146</v>
      </c>
      <c r="T892">
        <v>102995000018222</v>
      </c>
      <c r="V892" s="5">
        <v>16081.49</v>
      </c>
    </row>
    <row r="893" spans="1:22" x14ac:dyDescent="0.25">
      <c r="A893" t="s">
        <v>22</v>
      </c>
      <c r="B893">
        <v>921</v>
      </c>
      <c r="C893" t="s">
        <v>3333</v>
      </c>
      <c r="D893" s="1">
        <v>45664.454317129632</v>
      </c>
      <c r="E893" s="2">
        <v>5.5555555555555556E-4</v>
      </c>
      <c r="F893" s="3">
        <v>0.41666666666666669</v>
      </c>
      <c r="G893" t="s">
        <v>138</v>
      </c>
      <c r="H893" t="s">
        <v>39</v>
      </c>
      <c r="I893" t="s">
        <v>25</v>
      </c>
      <c r="J893" t="str">
        <f>VLOOKUP(C893,[1]Plan1!$A:$B,2,FALSE)</f>
        <v>CARTEIRA C</v>
      </c>
      <c r="K893">
        <v>136457</v>
      </c>
      <c r="L893">
        <v>15751634</v>
      </c>
      <c r="M893" s="7">
        <f t="shared" si="28"/>
        <v>1077351216</v>
      </c>
      <c r="N893" t="s">
        <v>698</v>
      </c>
      <c r="O893" t="s">
        <v>34</v>
      </c>
      <c r="P893">
        <f t="shared" si="29"/>
        <v>86999473471</v>
      </c>
      <c r="Q893" s="1">
        <v>45671</v>
      </c>
      <c r="R893" s="4">
        <v>45671</v>
      </c>
      <c r="S893">
        <v>58146</v>
      </c>
      <c r="T893">
        <v>102919000010721</v>
      </c>
      <c r="V893" s="5">
        <v>2162.13</v>
      </c>
    </row>
    <row r="894" spans="1:22" x14ac:dyDescent="0.25">
      <c r="A894" t="s">
        <v>22</v>
      </c>
      <c r="B894">
        <v>942</v>
      </c>
      <c r="C894" t="s">
        <v>3333</v>
      </c>
      <c r="D894" s="1">
        <v>45664.464502314811</v>
      </c>
      <c r="E894" s="2">
        <v>1.1574074074074073E-3</v>
      </c>
      <c r="F894" s="3">
        <v>0.45833333333333331</v>
      </c>
      <c r="G894" t="s">
        <v>138</v>
      </c>
      <c r="H894" t="s">
        <v>39</v>
      </c>
      <c r="I894" t="s">
        <v>25</v>
      </c>
      <c r="J894" t="str">
        <f>VLOOKUP(C894,[1]Plan1!$A:$B,2,FALSE)</f>
        <v>CARTEIRA C</v>
      </c>
      <c r="K894">
        <v>250378</v>
      </c>
      <c r="L894">
        <v>101914000187322</v>
      </c>
      <c r="M894" s="7">
        <f t="shared" si="28"/>
        <v>1077351217</v>
      </c>
      <c r="N894" t="s">
        <v>699</v>
      </c>
      <c r="P894">
        <f t="shared" si="29"/>
        <v>86999473481</v>
      </c>
      <c r="Q894" s="1">
        <v>45671</v>
      </c>
      <c r="R894" s="4">
        <v>45671</v>
      </c>
      <c r="S894">
        <v>58146</v>
      </c>
      <c r="T894">
        <v>101914000187322</v>
      </c>
      <c r="V894" s="5">
        <v>25317.14</v>
      </c>
    </row>
    <row r="895" spans="1:22" x14ac:dyDescent="0.25">
      <c r="A895" t="s">
        <v>22</v>
      </c>
      <c r="B895">
        <v>905</v>
      </c>
      <c r="C895" t="s">
        <v>3333</v>
      </c>
      <c r="D895" s="1">
        <v>45664.477685185186</v>
      </c>
      <c r="E895" s="2">
        <v>4.6296296296296298E-4</v>
      </c>
      <c r="F895" s="3">
        <v>0.45833333333333331</v>
      </c>
      <c r="G895" t="s">
        <v>138</v>
      </c>
      <c r="H895" t="s">
        <v>39</v>
      </c>
      <c r="I895" t="s">
        <v>25</v>
      </c>
      <c r="J895" t="str">
        <f>VLOOKUP(C895,[1]Plan1!$A:$B,2,FALSE)</f>
        <v>CARTEIRA C</v>
      </c>
      <c r="K895">
        <v>136659</v>
      </c>
      <c r="L895">
        <v>16030451</v>
      </c>
      <c r="M895" s="7">
        <f t="shared" si="28"/>
        <v>1077351218</v>
      </c>
      <c r="N895" t="s">
        <v>603</v>
      </c>
      <c r="O895" t="s">
        <v>34</v>
      </c>
      <c r="P895">
        <f t="shared" si="29"/>
        <v>86999473491</v>
      </c>
      <c r="Q895" s="1">
        <v>45671</v>
      </c>
      <c r="R895" s="4">
        <v>45671</v>
      </c>
      <c r="S895">
        <v>58146</v>
      </c>
      <c r="T895">
        <v>102919000036921</v>
      </c>
      <c r="V895" s="5">
        <v>17327.099999999999</v>
      </c>
    </row>
    <row r="896" spans="1:22" x14ac:dyDescent="0.25">
      <c r="A896" t="s">
        <v>22</v>
      </c>
      <c r="B896">
        <v>1024</v>
      </c>
      <c r="C896" t="s">
        <v>3333</v>
      </c>
      <c r="D896" s="1">
        <v>45664.506041666667</v>
      </c>
      <c r="E896" s="2">
        <v>2.627314814814815E-3</v>
      </c>
      <c r="F896" s="3">
        <v>0.5</v>
      </c>
      <c r="G896" t="s">
        <v>138</v>
      </c>
      <c r="H896" t="s">
        <v>39</v>
      </c>
      <c r="I896" t="s">
        <v>25</v>
      </c>
      <c r="J896" t="str">
        <f>VLOOKUP(C896,[1]Plan1!$A:$B,2,FALSE)</f>
        <v>CARTEIRA C</v>
      </c>
      <c r="K896">
        <v>249638</v>
      </c>
      <c r="L896">
        <v>101914001260521</v>
      </c>
      <c r="M896" s="7">
        <f t="shared" si="28"/>
        <v>1077351219</v>
      </c>
      <c r="N896" t="s">
        <v>644</v>
      </c>
      <c r="P896">
        <f t="shared" si="29"/>
        <v>86999473501</v>
      </c>
      <c r="Q896" s="1">
        <v>45671</v>
      </c>
      <c r="R896" s="4">
        <v>45671</v>
      </c>
      <c r="S896">
        <v>58146</v>
      </c>
      <c r="T896">
        <v>101914001260521</v>
      </c>
      <c r="V896" s="5">
        <v>18479.990000000002</v>
      </c>
    </row>
    <row r="897" spans="1:22" x14ac:dyDescent="0.25">
      <c r="A897" t="s">
        <v>22</v>
      </c>
      <c r="B897">
        <v>921</v>
      </c>
      <c r="C897" t="s">
        <v>3333</v>
      </c>
      <c r="D897" s="1">
        <v>45664.528333333335</v>
      </c>
      <c r="E897" s="2">
        <v>4.2824074074074075E-4</v>
      </c>
      <c r="F897" s="3">
        <v>0.5</v>
      </c>
      <c r="G897" t="s">
        <v>138</v>
      </c>
      <c r="H897" t="s">
        <v>39</v>
      </c>
      <c r="I897" t="s">
        <v>25</v>
      </c>
      <c r="J897" t="str">
        <f>VLOOKUP(C897,[1]Plan1!$A:$B,2,FALSE)</f>
        <v>CARTEIRA C</v>
      </c>
      <c r="K897">
        <v>136457</v>
      </c>
      <c r="L897">
        <v>15751634</v>
      </c>
      <c r="M897" s="7">
        <f t="shared" si="28"/>
        <v>1077351220</v>
      </c>
      <c r="N897" t="s">
        <v>698</v>
      </c>
      <c r="O897" t="s">
        <v>34</v>
      </c>
      <c r="P897">
        <f t="shared" si="29"/>
        <v>86999473511</v>
      </c>
      <c r="Q897" s="1">
        <v>45671</v>
      </c>
      <c r="R897" s="4">
        <v>45671</v>
      </c>
      <c r="S897">
        <v>58146</v>
      </c>
      <c r="T897">
        <v>102919000010721</v>
      </c>
      <c r="V897" s="5">
        <v>2162.13</v>
      </c>
    </row>
    <row r="898" spans="1:22" x14ac:dyDescent="0.25">
      <c r="A898" t="s">
        <v>22</v>
      </c>
      <c r="B898">
        <v>927</v>
      </c>
      <c r="C898" t="s">
        <v>3333</v>
      </c>
      <c r="D898" s="1">
        <v>45664.536435185182</v>
      </c>
      <c r="E898" s="2">
        <v>4.3981481481481481E-4</v>
      </c>
      <c r="F898" s="3">
        <v>0.5</v>
      </c>
      <c r="G898" t="s">
        <v>138</v>
      </c>
      <c r="H898" t="s">
        <v>39</v>
      </c>
      <c r="I898" t="s">
        <v>25</v>
      </c>
      <c r="J898" t="str">
        <f>VLOOKUP(C898,[1]Plan1!$A:$B,2,FALSE)</f>
        <v>CARTEIRA C</v>
      </c>
      <c r="K898">
        <v>137648</v>
      </c>
      <c r="L898">
        <v>6600737</v>
      </c>
      <c r="M898" s="7">
        <f t="shared" si="28"/>
        <v>1077351221</v>
      </c>
      <c r="N898" t="s">
        <v>593</v>
      </c>
      <c r="O898" t="s">
        <v>33</v>
      </c>
      <c r="P898">
        <f t="shared" si="29"/>
        <v>86999473521</v>
      </c>
      <c r="Q898" s="1">
        <v>45671</v>
      </c>
      <c r="R898" s="4">
        <v>45671</v>
      </c>
      <c r="S898">
        <v>58146</v>
      </c>
      <c r="T898">
        <v>102876000038021</v>
      </c>
      <c r="V898" s="5">
        <v>4836.1499999999996</v>
      </c>
    </row>
    <row r="899" spans="1:22" x14ac:dyDescent="0.25">
      <c r="A899" t="s">
        <v>22</v>
      </c>
      <c r="B899">
        <v>1034</v>
      </c>
      <c r="C899" t="s">
        <v>3333</v>
      </c>
      <c r="D899" s="1">
        <v>45664.539224537039</v>
      </c>
      <c r="E899" s="2">
        <v>3.8194444444444446E-4</v>
      </c>
      <c r="F899" s="3">
        <v>0.5</v>
      </c>
      <c r="G899" t="s">
        <v>138</v>
      </c>
      <c r="H899" t="s">
        <v>39</v>
      </c>
      <c r="I899" t="s">
        <v>25</v>
      </c>
      <c r="J899" t="str">
        <f>VLOOKUP(C899,[1]Plan1!$A:$B,2,FALSE)</f>
        <v>CARTEIRA C</v>
      </c>
      <c r="K899">
        <v>249810</v>
      </c>
      <c r="L899">
        <v>101914001255021</v>
      </c>
      <c r="M899" s="7">
        <f t="shared" si="28"/>
        <v>1077351222</v>
      </c>
      <c r="N899" t="s">
        <v>700</v>
      </c>
      <c r="P899">
        <f t="shared" si="29"/>
        <v>86999473531</v>
      </c>
      <c r="Q899" s="1">
        <v>45671</v>
      </c>
      <c r="R899" s="4">
        <v>45671</v>
      </c>
      <c r="S899">
        <v>58146</v>
      </c>
      <c r="T899">
        <v>101914001255021</v>
      </c>
      <c r="V899" s="5">
        <v>7707.25</v>
      </c>
    </row>
    <row r="900" spans="1:22" x14ac:dyDescent="0.25">
      <c r="A900" t="s">
        <v>22</v>
      </c>
      <c r="B900">
        <v>1061</v>
      </c>
      <c r="C900" t="s">
        <v>3333</v>
      </c>
      <c r="D900" s="1">
        <v>45664.539861111109</v>
      </c>
      <c r="E900" s="2">
        <v>5.0925925925925921E-4</v>
      </c>
      <c r="F900" s="3">
        <v>0.5</v>
      </c>
      <c r="G900" t="s">
        <v>138</v>
      </c>
      <c r="H900" t="s">
        <v>39</v>
      </c>
      <c r="I900" t="s">
        <v>25</v>
      </c>
      <c r="J900" t="str">
        <f>VLOOKUP(C900,[1]Plan1!$A:$B,2,FALSE)</f>
        <v>CARTEIRA C</v>
      </c>
      <c r="K900">
        <v>105543</v>
      </c>
      <c r="L900">
        <v>5888241</v>
      </c>
      <c r="M900" s="7">
        <f t="shared" ref="M900:M963" si="30">M899+1</f>
        <v>1077351223</v>
      </c>
      <c r="N900" t="s">
        <v>666</v>
      </c>
      <c r="O900" t="s">
        <v>34</v>
      </c>
      <c r="P900">
        <f t="shared" ref="P900:P963" si="31">P899+10</f>
        <v>86999473541</v>
      </c>
      <c r="Q900" s="1">
        <v>45671</v>
      </c>
      <c r="R900" s="4">
        <v>45671</v>
      </c>
      <c r="S900">
        <v>58146</v>
      </c>
      <c r="T900">
        <v>102919000004621</v>
      </c>
      <c r="V900" s="5">
        <v>8341.2999999999993</v>
      </c>
    </row>
    <row r="901" spans="1:22" x14ac:dyDescent="0.25">
      <c r="A901" t="s">
        <v>22</v>
      </c>
      <c r="B901">
        <v>805</v>
      </c>
      <c r="C901" t="s">
        <v>3333</v>
      </c>
      <c r="D901" s="1">
        <v>45664.604201388887</v>
      </c>
      <c r="E901" s="2">
        <v>1.0763888888888889E-3</v>
      </c>
      <c r="F901" s="3">
        <v>0.58333333333333337</v>
      </c>
      <c r="G901" t="s">
        <v>138</v>
      </c>
      <c r="H901" t="s">
        <v>39</v>
      </c>
      <c r="I901" t="s">
        <v>25</v>
      </c>
      <c r="J901" t="str">
        <f>VLOOKUP(C901,[1]Plan1!$A:$B,2,FALSE)</f>
        <v>CARTEIRA C</v>
      </c>
      <c r="K901">
        <v>137574</v>
      </c>
      <c r="L901">
        <v>16406949</v>
      </c>
      <c r="M901" s="7">
        <f t="shared" si="30"/>
        <v>1077351224</v>
      </c>
      <c r="N901" t="s">
        <v>701</v>
      </c>
      <c r="O901" t="s">
        <v>33</v>
      </c>
      <c r="P901">
        <f t="shared" si="31"/>
        <v>86999473551</v>
      </c>
      <c r="Q901" s="1">
        <v>45671</v>
      </c>
      <c r="R901" s="4">
        <v>45671</v>
      </c>
      <c r="S901">
        <v>58146</v>
      </c>
      <c r="T901">
        <v>102876000007622</v>
      </c>
      <c r="V901" s="5">
        <v>3057.8</v>
      </c>
    </row>
    <row r="902" spans="1:22" x14ac:dyDescent="0.25">
      <c r="A902" t="s">
        <v>22</v>
      </c>
      <c r="B902">
        <v>1024</v>
      </c>
      <c r="C902" t="s">
        <v>3333</v>
      </c>
      <c r="D902" s="1">
        <v>45664.619756944441</v>
      </c>
      <c r="E902" s="2">
        <v>9.837962962962962E-4</v>
      </c>
      <c r="F902" s="3">
        <v>0.58333333333333337</v>
      </c>
      <c r="G902" t="s">
        <v>138</v>
      </c>
      <c r="H902" t="s">
        <v>39</v>
      </c>
      <c r="I902" t="s">
        <v>25</v>
      </c>
      <c r="J902" t="str">
        <f>VLOOKUP(C902,[1]Plan1!$A:$B,2,FALSE)</f>
        <v>CARTEIRA C</v>
      </c>
      <c r="K902">
        <v>250552</v>
      </c>
      <c r="L902">
        <v>101914001443921</v>
      </c>
      <c r="M902" s="7">
        <f t="shared" si="30"/>
        <v>1077351225</v>
      </c>
      <c r="N902" t="s">
        <v>702</v>
      </c>
      <c r="P902">
        <f t="shared" si="31"/>
        <v>86999473561</v>
      </c>
      <c r="Q902" s="1">
        <v>45671</v>
      </c>
      <c r="R902" s="4">
        <v>45671</v>
      </c>
      <c r="S902">
        <v>58146</v>
      </c>
      <c r="T902">
        <v>101914001443921</v>
      </c>
      <c r="V902" s="5">
        <v>20275.98</v>
      </c>
    </row>
    <row r="903" spans="1:22" x14ac:dyDescent="0.25">
      <c r="A903" t="s">
        <v>22</v>
      </c>
      <c r="B903">
        <v>1052</v>
      </c>
      <c r="C903" t="s">
        <v>3333</v>
      </c>
      <c r="D903" s="1">
        <v>45664.620752314811</v>
      </c>
      <c r="E903" s="2">
        <v>4.9768518518518521E-4</v>
      </c>
      <c r="F903" s="3">
        <v>0.58333333333333337</v>
      </c>
      <c r="G903" t="s">
        <v>138</v>
      </c>
      <c r="H903" t="s">
        <v>39</v>
      </c>
      <c r="I903" t="s">
        <v>25</v>
      </c>
      <c r="J903" t="str">
        <f>VLOOKUP(C903,[1]Plan1!$A:$B,2,FALSE)</f>
        <v>CARTEIRA C</v>
      </c>
      <c r="K903">
        <v>249700</v>
      </c>
      <c r="L903">
        <v>101914000769421</v>
      </c>
      <c r="M903" s="7">
        <f t="shared" si="30"/>
        <v>1077351226</v>
      </c>
      <c r="N903" t="s">
        <v>693</v>
      </c>
      <c r="P903">
        <f t="shared" si="31"/>
        <v>86999473571</v>
      </c>
      <c r="Q903" s="1">
        <v>45671</v>
      </c>
      <c r="R903" s="4">
        <v>45671</v>
      </c>
      <c r="S903">
        <v>58146</v>
      </c>
      <c r="T903">
        <v>101914000769421</v>
      </c>
      <c r="V903" s="5">
        <v>8780.85</v>
      </c>
    </row>
    <row r="904" spans="1:22" x14ac:dyDescent="0.25">
      <c r="A904" t="s">
        <v>587</v>
      </c>
      <c r="B904">
        <v>691</v>
      </c>
      <c r="C904" t="s">
        <v>3333</v>
      </c>
      <c r="D904" s="1">
        <v>45664.63144675926</v>
      </c>
      <c r="E904" s="2">
        <v>6.2500000000000001E-4</v>
      </c>
      <c r="F904" s="3">
        <v>0.625</v>
      </c>
      <c r="G904" t="s">
        <v>138</v>
      </c>
      <c r="H904" t="s">
        <v>39</v>
      </c>
      <c r="I904" t="s">
        <v>25</v>
      </c>
      <c r="J904" t="str">
        <f>VLOOKUP(C904,[1]Plan1!$A:$B,2,FALSE)</f>
        <v>CARTEIRA C</v>
      </c>
      <c r="K904">
        <v>105441</v>
      </c>
      <c r="L904">
        <v>7359459</v>
      </c>
      <c r="M904" s="7">
        <f t="shared" si="30"/>
        <v>1077351227</v>
      </c>
      <c r="N904" t="s">
        <v>703</v>
      </c>
      <c r="O904" t="s">
        <v>34</v>
      </c>
      <c r="P904">
        <f t="shared" si="31"/>
        <v>86999473581</v>
      </c>
      <c r="Q904" s="1">
        <v>45671</v>
      </c>
      <c r="R904" s="4">
        <v>45671</v>
      </c>
      <c r="S904">
        <v>58146</v>
      </c>
      <c r="T904">
        <v>102919000039721</v>
      </c>
      <c r="V904" s="5">
        <v>6689.16</v>
      </c>
    </row>
    <row r="905" spans="1:22" x14ac:dyDescent="0.25">
      <c r="A905" t="s">
        <v>22</v>
      </c>
      <c r="B905">
        <v>840</v>
      </c>
      <c r="C905" t="s">
        <v>3333</v>
      </c>
      <c r="D905" s="1">
        <v>45664.643842592595</v>
      </c>
      <c r="E905" s="2">
        <v>1.6203703703703703E-3</v>
      </c>
      <c r="F905" s="3">
        <v>0.625</v>
      </c>
      <c r="G905" t="s">
        <v>138</v>
      </c>
      <c r="H905" t="s">
        <v>39</v>
      </c>
      <c r="I905" t="s">
        <v>25</v>
      </c>
      <c r="J905" t="str">
        <f>VLOOKUP(C905,[1]Plan1!$A:$B,2,FALSE)</f>
        <v>CARTEIRA C</v>
      </c>
      <c r="K905">
        <v>249852</v>
      </c>
      <c r="L905">
        <v>101914000183022</v>
      </c>
      <c r="M905" s="7">
        <f t="shared" si="30"/>
        <v>1077351228</v>
      </c>
      <c r="N905" t="s">
        <v>704</v>
      </c>
      <c r="P905">
        <f t="shared" si="31"/>
        <v>86999473591</v>
      </c>
      <c r="Q905" s="1">
        <v>45671</v>
      </c>
      <c r="R905" s="4">
        <v>45671</v>
      </c>
      <c r="S905">
        <v>58146</v>
      </c>
      <c r="T905">
        <v>101914000183022</v>
      </c>
      <c r="V905" s="5">
        <v>18216.12</v>
      </c>
    </row>
    <row r="906" spans="1:22" x14ac:dyDescent="0.25">
      <c r="A906" t="s">
        <v>22</v>
      </c>
      <c r="B906">
        <v>907</v>
      </c>
      <c r="C906" t="s">
        <v>3333</v>
      </c>
      <c r="D906" s="1">
        <v>45664.692013888889</v>
      </c>
      <c r="E906" s="2">
        <v>1.5717592592592592E-2</v>
      </c>
      <c r="F906" s="3">
        <v>0.66666666666666663</v>
      </c>
      <c r="G906" t="s">
        <v>138</v>
      </c>
      <c r="H906" t="s">
        <v>39</v>
      </c>
      <c r="I906" t="s">
        <v>25</v>
      </c>
      <c r="J906" t="str">
        <f>VLOOKUP(C906,[1]Plan1!$A:$B,2,FALSE)</f>
        <v>CARTEIRA C</v>
      </c>
      <c r="K906">
        <v>137689</v>
      </c>
      <c r="L906">
        <v>7877829</v>
      </c>
      <c r="M906" s="7">
        <f t="shared" si="30"/>
        <v>1077351229</v>
      </c>
      <c r="N906" t="s">
        <v>705</v>
      </c>
      <c r="O906" t="s">
        <v>33</v>
      </c>
      <c r="P906">
        <f t="shared" si="31"/>
        <v>86999473601</v>
      </c>
      <c r="Q906" s="1">
        <v>45671</v>
      </c>
      <c r="R906" s="4">
        <v>45671</v>
      </c>
      <c r="S906">
        <v>58146</v>
      </c>
      <c r="T906">
        <v>102876000005722</v>
      </c>
      <c r="V906" s="5">
        <v>6871.92</v>
      </c>
    </row>
    <row r="907" spans="1:22" x14ac:dyDescent="0.25">
      <c r="A907" t="s">
        <v>587</v>
      </c>
      <c r="B907">
        <v>583</v>
      </c>
      <c r="C907" t="s">
        <v>3333</v>
      </c>
      <c r="D907" s="1">
        <v>45665.414166666669</v>
      </c>
      <c r="E907" s="2">
        <v>4.7453703703703704E-4</v>
      </c>
      <c r="F907" s="3">
        <v>0.375</v>
      </c>
      <c r="G907" t="s">
        <v>138</v>
      </c>
      <c r="H907" t="s">
        <v>39</v>
      </c>
      <c r="I907" t="s">
        <v>25</v>
      </c>
      <c r="J907" t="str">
        <f>VLOOKUP(C907,[1]Plan1!$A:$B,2,FALSE)</f>
        <v>CARTEIRA C</v>
      </c>
      <c r="K907">
        <v>105436</v>
      </c>
      <c r="L907">
        <v>4348939</v>
      </c>
      <c r="M907" s="7">
        <f t="shared" si="30"/>
        <v>1077351230</v>
      </c>
      <c r="N907" t="s">
        <v>706</v>
      </c>
      <c r="O907" t="s">
        <v>34</v>
      </c>
      <c r="P907">
        <f t="shared" si="31"/>
        <v>86999473611</v>
      </c>
      <c r="Q907" s="1">
        <v>45672</v>
      </c>
      <c r="R907" s="4">
        <v>45672</v>
      </c>
      <c r="S907">
        <v>58146</v>
      </c>
      <c r="T907">
        <v>102919000100322</v>
      </c>
      <c r="V907" s="5">
        <v>20250.45</v>
      </c>
    </row>
    <row r="908" spans="1:22" x14ac:dyDescent="0.25">
      <c r="A908" t="s">
        <v>587</v>
      </c>
      <c r="B908">
        <v>670</v>
      </c>
      <c r="C908" t="s">
        <v>3333</v>
      </c>
      <c r="D908" s="1">
        <v>45665.427858796298</v>
      </c>
      <c r="E908" s="2">
        <v>3.9351851851851852E-4</v>
      </c>
      <c r="F908" s="3">
        <v>0.41666666666666669</v>
      </c>
      <c r="G908" t="s">
        <v>138</v>
      </c>
      <c r="H908" t="s">
        <v>39</v>
      </c>
      <c r="I908" t="s">
        <v>25</v>
      </c>
      <c r="J908" t="str">
        <f>VLOOKUP(C908,[1]Plan1!$A:$B,2,FALSE)</f>
        <v>CARTEIRA C</v>
      </c>
      <c r="K908">
        <v>105274</v>
      </c>
      <c r="L908">
        <v>11332654</v>
      </c>
      <c r="M908" s="7">
        <f t="shared" si="30"/>
        <v>1077351231</v>
      </c>
      <c r="N908" t="s">
        <v>707</v>
      </c>
      <c r="O908" t="s">
        <v>34</v>
      </c>
      <c r="P908">
        <f t="shared" si="31"/>
        <v>86999473621</v>
      </c>
      <c r="Q908" s="1">
        <v>45672</v>
      </c>
      <c r="R908" s="4">
        <v>45672</v>
      </c>
      <c r="S908">
        <v>58146</v>
      </c>
      <c r="T908">
        <v>102919000063422</v>
      </c>
      <c r="V908" s="5">
        <v>1639.08</v>
      </c>
    </row>
    <row r="909" spans="1:22" x14ac:dyDescent="0.25">
      <c r="A909" t="s">
        <v>22</v>
      </c>
      <c r="B909">
        <v>624</v>
      </c>
      <c r="C909" t="s">
        <v>3333</v>
      </c>
      <c r="D909" s="1">
        <v>45665.445</v>
      </c>
      <c r="E909" s="2">
        <v>5.4398148148148144E-4</v>
      </c>
      <c r="F909" s="3">
        <v>0.41666666666666669</v>
      </c>
      <c r="G909" t="s">
        <v>138</v>
      </c>
      <c r="H909" t="s">
        <v>39</v>
      </c>
      <c r="I909" t="s">
        <v>25</v>
      </c>
      <c r="J909" t="str">
        <f>VLOOKUP(C909,[1]Plan1!$A:$B,2,FALSE)</f>
        <v>CARTEIRA C</v>
      </c>
      <c r="K909">
        <v>250520</v>
      </c>
      <c r="L909">
        <v>101914000607022</v>
      </c>
      <c r="M909" s="7">
        <f t="shared" si="30"/>
        <v>1077351232</v>
      </c>
      <c r="N909" t="s">
        <v>626</v>
      </c>
      <c r="P909">
        <f t="shared" si="31"/>
        <v>86999473631</v>
      </c>
      <c r="Q909" s="1">
        <v>45672</v>
      </c>
      <c r="R909" s="4">
        <v>45672</v>
      </c>
      <c r="S909">
        <v>58146</v>
      </c>
      <c r="T909">
        <v>101914000607022</v>
      </c>
      <c r="V909" s="5">
        <v>30820.83</v>
      </c>
    </row>
    <row r="910" spans="1:22" x14ac:dyDescent="0.25">
      <c r="A910" t="s">
        <v>22</v>
      </c>
      <c r="B910">
        <v>775</v>
      </c>
      <c r="C910" t="s">
        <v>3333</v>
      </c>
      <c r="D910" s="1">
        <v>45665.450011574074</v>
      </c>
      <c r="E910" s="2">
        <v>5.9027777777777778E-4</v>
      </c>
      <c r="F910" s="3">
        <v>0.41666666666666669</v>
      </c>
      <c r="G910" t="s">
        <v>138</v>
      </c>
      <c r="H910" t="s">
        <v>39</v>
      </c>
      <c r="I910" t="s">
        <v>25</v>
      </c>
      <c r="J910" t="str">
        <f>VLOOKUP(C910,[1]Plan1!$A:$B,2,FALSE)</f>
        <v>CARTEIRA C</v>
      </c>
      <c r="K910">
        <v>136318</v>
      </c>
      <c r="L910">
        <v>17045676</v>
      </c>
      <c r="M910" s="7">
        <f t="shared" si="30"/>
        <v>1077351233</v>
      </c>
      <c r="N910" t="s">
        <v>623</v>
      </c>
      <c r="O910" t="s">
        <v>30</v>
      </c>
      <c r="P910">
        <f t="shared" si="31"/>
        <v>86999473641</v>
      </c>
      <c r="Q910" s="1">
        <v>45672</v>
      </c>
      <c r="R910" s="4">
        <v>45672</v>
      </c>
      <c r="S910">
        <v>58146</v>
      </c>
      <c r="T910">
        <v>102995000020522</v>
      </c>
      <c r="V910" s="5">
        <v>6937.48</v>
      </c>
    </row>
    <row r="911" spans="1:22" x14ac:dyDescent="0.25">
      <c r="A911" t="s">
        <v>22</v>
      </c>
      <c r="B911">
        <v>1022</v>
      </c>
      <c r="C911" t="s">
        <v>3333</v>
      </c>
      <c r="D911" s="1">
        <v>45665.477175925924</v>
      </c>
      <c r="E911" s="2">
        <v>1.1574074074074073E-3</v>
      </c>
      <c r="F911" s="3">
        <v>0.45833333333333331</v>
      </c>
      <c r="G911" t="s">
        <v>138</v>
      </c>
      <c r="H911" t="s">
        <v>39</v>
      </c>
      <c r="I911" t="s">
        <v>25</v>
      </c>
      <c r="J911" t="str">
        <f>VLOOKUP(C911,[1]Plan1!$A:$B,2,FALSE)</f>
        <v>CARTEIRA C</v>
      </c>
      <c r="K911">
        <v>105487</v>
      </c>
      <c r="L911">
        <v>16148451</v>
      </c>
      <c r="M911" s="7">
        <f t="shared" si="30"/>
        <v>1077351234</v>
      </c>
      <c r="N911" t="s">
        <v>647</v>
      </c>
      <c r="O911" t="s">
        <v>34</v>
      </c>
      <c r="P911">
        <f t="shared" si="31"/>
        <v>86999473651</v>
      </c>
      <c r="Q911" s="1">
        <v>45672</v>
      </c>
      <c r="R911" s="4">
        <v>45672</v>
      </c>
      <c r="S911">
        <v>58146</v>
      </c>
      <c r="T911">
        <v>102919000042321</v>
      </c>
      <c r="V911" s="5">
        <v>5533.83</v>
      </c>
    </row>
    <row r="912" spans="1:22" x14ac:dyDescent="0.25">
      <c r="A912" t="s">
        <v>22</v>
      </c>
      <c r="B912">
        <v>1045</v>
      </c>
      <c r="C912" t="s">
        <v>3333</v>
      </c>
      <c r="D912" s="1">
        <v>45665.478645833333</v>
      </c>
      <c r="E912" s="2">
        <v>3.4722222222222224E-4</v>
      </c>
      <c r="F912" s="3">
        <v>0.45833333333333331</v>
      </c>
      <c r="G912" t="s">
        <v>138</v>
      </c>
      <c r="H912" t="s">
        <v>39</v>
      </c>
      <c r="I912" t="s">
        <v>25</v>
      </c>
      <c r="J912" t="str">
        <f>VLOOKUP(C912,[1]Plan1!$A:$B,2,FALSE)</f>
        <v>CARTEIRA C</v>
      </c>
      <c r="K912">
        <v>249868</v>
      </c>
      <c r="L912">
        <v>101914001493221</v>
      </c>
      <c r="M912" s="7">
        <f t="shared" si="30"/>
        <v>1077351235</v>
      </c>
      <c r="N912" t="s">
        <v>611</v>
      </c>
      <c r="P912">
        <f t="shared" si="31"/>
        <v>86999473661</v>
      </c>
      <c r="Q912" s="1">
        <v>45672</v>
      </c>
      <c r="R912" s="4">
        <v>45672</v>
      </c>
      <c r="S912">
        <v>58146</v>
      </c>
      <c r="T912">
        <v>101914001493221</v>
      </c>
      <c r="V912" s="5">
        <v>10000.43</v>
      </c>
    </row>
    <row r="913" spans="1:22" x14ac:dyDescent="0.25">
      <c r="A913" t="s">
        <v>22</v>
      </c>
      <c r="B913">
        <v>994</v>
      </c>
      <c r="C913" t="s">
        <v>3333</v>
      </c>
      <c r="D913" s="1">
        <v>45665.590821759259</v>
      </c>
      <c r="E913" s="2">
        <v>3.3564814814814812E-4</v>
      </c>
      <c r="F913" s="3">
        <v>0.58333333333333337</v>
      </c>
      <c r="G913" t="s">
        <v>138</v>
      </c>
      <c r="H913" t="s">
        <v>39</v>
      </c>
      <c r="I913" t="s">
        <v>25</v>
      </c>
      <c r="J913" t="str">
        <f>VLOOKUP(C913,[1]Plan1!$A:$B,2,FALSE)</f>
        <v>CARTEIRA C</v>
      </c>
      <c r="K913">
        <v>137646</v>
      </c>
      <c r="L913">
        <v>16017633</v>
      </c>
      <c r="M913" s="7">
        <f t="shared" si="30"/>
        <v>1077351236</v>
      </c>
      <c r="N913" t="s">
        <v>708</v>
      </c>
      <c r="O913" t="s">
        <v>33</v>
      </c>
      <c r="P913">
        <f t="shared" si="31"/>
        <v>86999473671</v>
      </c>
      <c r="Q913" s="1">
        <v>45672</v>
      </c>
      <c r="R913" s="4">
        <v>45672</v>
      </c>
      <c r="S913">
        <v>58146</v>
      </c>
      <c r="T913">
        <v>102876000043621</v>
      </c>
      <c r="V913" s="5">
        <v>3958.24</v>
      </c>
    </row>
    <row r="914" spans="1:22" x14ac:dyDescent="0.25">
      <c r="A914" t="s">
        <v>22</v>
      </c>
      <c r="B914">
        <v>1063</v>
      </c>
      <c r="C914" t="s">
        <v>3333</v>
      </c>
      <c r="D914" s="1">
        <v>45665.602465277778</v>
      </c>
      <c r="E914" s="2">
        <v>3.8194444444444446E-4</v>
      </c>
      <c r="F914" s="3">
        <v>0.58333333333333337</v>
      </c>
      <c r="G914" t="s">
        <v>138</v>
      </c>
      <c r="H914" t="s">
        <v>39</v>
      </c>
      <c r="I914" t="s">
        <v>25</v>
      </c>
      <c r="J914" t="str">
        <f>VLOOKUP(C914,[1]Plan1!$A:$B,2,FALSE)</f>
        <v>CARTEIRA C</v>
      </c>
      <c r="K914">
        <v>249608</v>
      </c>
      <c r="L914">
        <v>101914001185521</v>
      </c>
      <c r="M914" s="7">
        <f t="shared" si="30"/>
        <v>1077351237</v>
      </c>
      <c r="N914" t="s">
        <v>709</v>
      </c>
      <c r="P914">
        <f t="shared" si="31"/>
        <v>86999473681</v>
      </c>
      <c r="Q914" s="1">
        <v>45672</v>
      </c>
      <c r="R914" s="4">
        <v>45672</v>
      </c>
      <c r="S914">
        <v>58146</v>
      </c>
      <c r="T914">
        <v>101914001185521</v>
      </c>
      <c r="V914" s="5">
        <v>17985.02</v>
      </c>
    </row>
    <row r="915" spans="1:22" x14ac:dyDescent="0.25">
      <c r="A915" t="s">
        <v>22</v>
      </c>
      <c r="B915">
        <v>770</v>
      </c>
      <c r="C915" t="s">
        <v>3333</v>
      </c>
      <c r="D915" s="1">
        <v>45665.606064814812</v>
      </c>
      <c r="E915" s="2">
        <v>5.0925925925925921E-4</v>
      </c>
      <c r="F915" s="3">
        <v>0.58333333333333337</v>
      </c>
      <c r="G915" t="s">
        <v>138</v>
      </c>
      <c r="H915" t="s">
        <v>39</v>
      </c>
      <c r="I915" t="s">
        <v>25</v>
      </c>
      <c r="J915" t="str">
        <f>VLOOKUP(C915,[1]Plan1!$A:$B,2,FALSE)</f>
        <v>CARTEIRA C</v>
      </c>
      <c r="K915">
        <v>250909</v>
      </c>
      <c r="L915">
        <v>101914000378422</v>
      </c>
      <c r="M915" s="7">
        <f t="shared" si="30"/>
        <v>1077351238</v>
      </c>
      <c r="N915" t="s">
        <v>598</v>
      </c>
      <c r="P915">
        <f t="shared" si="31"/>
        <v>86999473691</v>
      </c>
      <c r="Q915" s="1">
        <v>45672</v>
      </c>
      <c r="R915" s="4">
        <v>45672</v>
      </c>
      <c r="S915">
        <v>58146</v>
      </c>
      <c r="T915">
        <v>101914000378422</v>
      </c>
      <c r="V915" s="5">
        <v>8652.1299999999992</v>
      </c>
    </row>
    <row r="916" spans="1:22" x14ac:dyDescent="0.25">
      <c r="A916" t="s">
        <v>22</v>
      </c>
      <c r="B916">
        <v>1045</v>
      </c>
      <c r="C916" t="s">
        <v>3333</v>
      </c>
      <c r="D916" s="1">
        <v>45665.619953703703</v>
      </c>
      <c r="E916" s="2">
        <v>3.4722222222222224E-4</v>
      </c>
      <c r="F916" s="3">
        <v>0.58333333333333337</v>
      </c>
      <c r="G916" t="s">
        <v>138</v>
      </c>
      <c r="H916" t="s">
        <v>39</v>
      </c>
      <c r="I916" t="s">
        <v>25</v>
      </c>
      <c r="J916" t="str">
        <f>VLOOKUP(C916,[1]Plan1!$A:$B,2,FALSE)</f>
        <v>CARTEIRA C</v>
      </c>
      <c r="K916">
        <v>249868</v>
      </c>
      <c r="L916">
        <v>101914001493221</v>
      </c>
      <c r="M916" s="7">
        <f t="shared" si="30"/>
        <v>1077351239</v>
      </c>
      <c r="N916" t="s">
        <v>611</v>
      </c>
      <c r="P916">
        <f t="shared" si="31"/>
        <v>86999473701</v>
      </c>
      <c r="Q916" s="1">
        <v>45672</v>
      </c>
      <c r="R916" s="4">
        <v>45672</v>
      </c>
      <c r="S916">
        <v>58146</v>
      </c>
      <c r="T916">
        <v>101914001493221</v>
      </c>
      <c r="V916" s="5">
        <v>10000.43</v>
      </c>
    </row>
    <row r="917" spans="1:22" x14ac:dyDescent="0.25">
      <c r="A917" t="s">
        <v>22</v>
      </c>
      <c r="B917">
        <v>969</v>
      </c>
      <c r="C917" t="s">
        <v>3333</v>
      </c>
      <c r="D917" s="1">
        <v>45665.655960648146</v>
      </c>
      <c r="E917" s="2">
        <v>1.8634259259259259E-3</v>
      </c>
      <c r="F917" s="3">
        <v>0.625</v>
      </c>
      <c r="G917" t="s">
        <v>138</v>
      </c>
      <c r="H917" t="s">
        <v>39</v>
      </c>
      <c r="I917" t="s">
        <v>25</v>
      </c>
      <c r="J917" t="str">
        <f>VLOOKUP(C917,[1]Plan1!$A:$B,2,FALSE)</f>
        <v>CARTEIRA C</v>
      </c>
      <c r="K917">
        <v>105579</v>
      </c>
      <c r="L917">
        <v>16324952</v>
      </c>
      <c r="M917" s="7">
        <f t="shared" si="30"/>
        <v>1077351240</v>
      </c>
      <c r="N917" t="s">
        <v>710</v>
      </c>
      <c r="O917" t="s">
        <v>34</v>
      </c>
      <c r="P917">
        <f t="shared" si="31"/>
        <v>86999473711</v>
      </c>
      <c r="Q917" s="1">
        <v>45672</v>
      </c>
      <c r="R917" s="4">
        <v>45672</v>
      </c>
      <c r="S917">
        <v>58146</v>
      </c>
      <c r="T917">
        <v>102919000009222</v>
      </c>
      <c r="V917" s="5">
        <v>20674.05</v>
      </c>
    </row>
    <row r="918" spans="1:22" x14ac:dyDescent="0.25">
      <c r="A918" t="s">
        <v>22</v>
      </c>
      <c r="B918">
        <v>928</v>
      </c>
      <c r="C918" t="s">
        <v>3333</v>
      </c>
      <c r="D918" s="1">
        <v>45665.700023148151</v>
      </c>
      <c r="E918" s="2">
        <v>1.3425925925925925E-3</v>
      </c>
      <c r="F918" s="3">
        <v>0.66666666666666663</v>
      </c>
      <c r="G918" t="s">
        <v>138</v>
      </c>
      <c r="H918" t="s">
        <v>39</v>
      </c>
      <c r="I918" t="s">
        <v>25</v>
      </c>
      <c r="J918" t="str">
        <f>VLOOKUP(C918,[1]Plan1!$A:$B,2,FALSE)</f>
        <v>CARTEIRA C</v>
      </c>
      <c r="K918">
        <v>105420</v>
      </c>
      <c r="L918">
        <v>16465326</v>
      </c>
      <c r="M918" s="7">
        <f t="shared" si="30"/>
        <v>1077351241</v>
      </c>
      <c r="N918" t="s">
        <v>711</v>
      </c>
      <c r="O918" t="s">
        <v>34</v>
      </c>
      <c r="P918">
        <f t="shared" si="31"/>
        <v>86999473721</v>
      </c>
      <c r="Q918" s="1">
        <v>45672</v>
      </c>
      <c r="R918" s="4">
        <v>45672</v>
      </c>
      <c r="S918">
        <v>58146</v>
      </c>
      <c r="T918">
        <v>102919000041622</v>
      </c>
      <c r="V918" s="5">
        <v>3805</v>
      </c>
    </row>
    <row r="919" spans="1:22" x14ac:dyDescent="0.25">
      <c r="A919" t="s">
        <v>22</v>
      </c>
      <c r="B919">
        <v>928</v>
      </c>
      <c r="C919" t="s">
        <v>3333</v>
      </c>
      <c r="D919" s="1">
        <v>45665.701377314814</v>
      </c>
      <c r="E919" s="2">
        <v>3.6689814814814814E-3</v>
      </c>
      <c r="F919" s="3">
        <v>0.66666666666666663</v>
      </c>
      <c r="G919" t="s">
        <v>138</v>
      </c>
      <c r="H919" t="s">
        <v>39</v>
      </c>
      <c r="I919" t="s">
        <v>25</v>
      </c>
      <c r="J919" t="str">
        <f>VLOOKUP(C919,[1]Plan1!$A:$B,2,FALSE)</f>
        <v>CARTEIRA C</v>
      </c>
      <c r="K919">
        <v>105538</v>
      </c>
      <c r="L919">
        <v>16355835</v>
      </c>
      <c r="M919" s="7">
        <f t="shared" si="30"/>
        <v>1077351242</v>
      </c>
      <c r="N919" t="s">
        <v>712</v>
      </c>
      <c r="O919" t="s">
        <v>34</v>
      </c>
      <c r="P919">
        <f t="shared" si="31"/>
        <v>86999473731</v>
      </c>
      <c r="Q919" s="1">
        <v>45672</v>
      </c>
      <c r="R919" s="4">
        <v>45672</v>
      </c>
      <c r="S919">
        <v>58146</v>
      </c>
      <c r="T919">
        <v>102919000016922</v>
      </c>
      <c r="V919" s="5">
        <v>10672.11</v>
      </c>
    </row>
    <row r="920" spans="1:22" x14ac:dyDescent="0.25">
      <c r="A920" t="s">
        <v>22</v>
      </c>
      <c r="B920">
        <v>943</v>
      </c>
      <c r="C920" t="s">
        <v>3333</v>
      </c>
      <c r="D920" s="1">
        <v>45665.706064814818</v>
      </c>
      <c r="E920" s="2">
        <v>1.7013888888888888E-3</v>
      </c>
      <c r="F920" s="3">
        <v>0.66666666666666663</v>
      </c>
      <c r="G920" t="s">
        <v>138</v>
      </c>
      <c r="H920" t="s">
        <v>39</v>
      </c>
      <c r="I920" t="s">
        <v>25</v>
      </c>
      <c r="J920" t="str">
        <f>VLOOKUP(C920,[1]Plan1!$A:$B,2,FALSE)</f>
        <v>CARTEIRA C</v>
      </c>
      <c r="K920">
        <v>105549</v>
      </c>
      <c r="L920">
        <v>16528052</v>
      </c>
      <c r="M920" s="7">
        <f t="shared" si="30"/>
        <v>1077351243</v>
      </c>
      <c r="N920" t="s">
        <v>713</v>
      </c>
      <c r="O920" t="s">
        <v>34</v>
      </c>
      <c r="P920">
        <f t="shared" si="31"/>
        <v>86999473741</v>
      </c>
      <c r="Q920" s="1">
        <v>45672</v>
      </c>
      <c r="R920" s="4">
        <v>45672</v>
      </c>
      <c r="S920">
        <v>58146</v>
      </c>
      <c r="T920">
        <v>102919000046022</v>
      </c>
      <c r="V920" s="5">
        <v>12844.26</v>
      </c>
    </row>
    <row r="921" spans="1:22" x14ac:dyDescent="0.25">
      <c r="A921" t="s">
        <v>22</v>
      </c>
      <c r="B921">
        <v>1014</v>
      </c>
      <c r="C921" t="s">
        <v>3333</v>
      </c>
      <c r="D921" s="1">
        <v>45666.421307870369</v>
      </c>
      <c r="E921" s="2">
        <v>2.8356481481481483E-3</v>
      </c>
      <c r="F921" s="3">
        <v>0.41666666666666669</v>
      </c>
      <c r="G921" t="s">
        <v>138</v>
      </c>
      <c r="H921" t="s">
        <v>39</v>
      </c>
      <c r="I921" t="s">
        <v>25</v>
      </c>
      <c r="J921" t="str">
        <f>VLOOKUP(C921,[1]Plan1!$A:$B,2,FALSE)</f>
        <v>CARTEIRA C</v>
      </c>
      <c r="K921">
        <v>105565</v>
      </c>
      <c r="L921">
        <v>15624968</v>
      </c>
      <c r="M921" s="7">
        <f t="shared" si="30"/>
        <v>1077351244</v>
      </c>
      <c r="N921" t="s">
        <v>714</v>
      </c>
      <c r="O921" t="s">
        <v>34</v>
      </c>
      <c r="P921">
        <f t="shared" si="31"/>
        <v>86999473751</v>
      </c>
      <c r="Q921" s="1">
        <v>45673</v>
      </c>
      <c r="R921" s="4">
        <v>45673</v>
      </c>
      <c r="S921">
        <v>58146</v>
      </c>
      <c r="T921">
        <v>102919000004021</v>
      </c>
      <c r="V921" s="5">
        <v>12416</v>
      </c>
    </row>
    <row r="922" spans="1:22" x14ac:dyDescent="0.25">
      <c r="A922" t="s">
        <v>587</v>
      </c>
      <c r="B922">
        <v>503</v>
      </c>
      <c r="C922" t="s">
        <v>3333</v>
      </c>
      <c r="D922" s="1">
        <v>45666.427534722221</v>
      </c>
      <c r="E922" s="2">
        <v>1.7013888888888888E-3</v>
      </c>
      <c r="F922" s="3">
        <v>0.41666666666666669</v>
      </c>
      <c r="G922" t="s">
        <v>138</v>
      </c>
      <c r="H922" t="s">
        <v>39</v>
      </c>
      <c r="I922" t="s">
        <v>25</v>
      </c>
      <c r="J922" t="str">
        <f>VLOOKUP(C922,[1]Plan1!$A:$B,2,FALSE)</f>
        <v>CARTEIRA C</v>
      </c>
      <c r="K922">
        <v>136613</v>
      </c>
      <c r="L922">
        <v>17793302</v>
      </c>
      <c r="M922" s="7">
        <f t="shared" si="30"/>
        <v>1077351245</v>
      </c>
      <c r="N922" t="s">
        <v>715</v>
      </c>
      <c r="O922" t="s">
        <v>34</v>
      </c>
      <c r="P922">
        <f t="shared" si="31"/>
        <v>86999473761</v>
      </c>
      <c r="Q922" s="1">
        <v>45673</v>
      </c>
      <c r="R922" s="4">
        <v>45673</v>
      </c>
      <c r="S922">
        <v>58146</v>
      </c>
      <c r="T922">
        <v>102919000056123</v>
      </c>
      <c r="V922" s="5">
        <v>23956.799999999999</v>
      </c>
    </row>
    <row r="923" spans="1:22" x14ac:dyDescent="0.25">
      <c r="A923" t="s">
        <v>22</v>
      </c>
      <c r="B923">
        <v>837</v>
      </c>
      <c r="C923" t="s">
        <v>3333</v>
      </c>
      <c r="D923" s="1">
        <v>45666.477175925924</v>
      </c>
      <c r="E923" s="2">
        <v>2.7777777777777779E-3</v>
      </c>
      <c r="F923" s="3">
        <v>0.45833333333333331</v>
      </c>
      <c r="G923" t="s">
        <v>138</v>
      </c>
      <c r="H923" t="s">
        <v>39</v>
      </c>
      <c r="I923" t="s">
        <v>25</v>
      </c>
      <c r="J923" t="str">
        <f>VLOOKUP(C923,[1]Plan1!$A:$B,2,FALSE)</f>
        <v>CARTEIRA C</v>
      </c>
      <c r="K923">
        <v>136640</v>
      </c>
      <c r="L923">
        <v>16757834</v>
      </c>
      <c r="M923" s="7">
        <f t="shared" si="30"/>
        <v>1077351246</v>
      </c>
      <c r="N923" t="s">
        <v>716</v>
      </c>
      <c r="O923" t="s">
        <v>34</v>
      </c>
      <c r="P923">
        <f t="shared" si="31"/>
        <v>86999473771</v>
      </c>
      <c r="Q923" s="1">
        <v>45673</v>
      </c>
      <c r="R923" s="4">
        <v>45673</v>
      </c>
      <c r="S923">
        <v>58146</v>
      </c>
      <c r="T923">
        <v>102919000065122</v>
      </c>
      <c r="V923" s="5">
        <v>11499.12</v>
      </c>
    </row>
    <row r="924" spans="1:22" x14ac:dyDescent="0.25">
      <c r="A924" t="s">
        <v>22</v>
      </c>
      <c r="B924">
        <v>776</v>
      </c>
      <c r="C924" t="s">
        <v>3333</v>
      </c>
      <c r="D924" s="1">
        <v>45666.504131944443</v>
      </c>
      <c r="E924" s="2">
        <v>8.1365740740740738E-3</v>
      </c>
      <c r="F924" s="3">
        <v>0.5</v>
      </c>
      <c r="G924" t="s">
        <v>138</v>
      </c>
      <c r="H924" t="s">
        <v>39</v>
      </c>
      <c r="I924" t="s">
        <v>25</v>
      </c>
      <c r="J924" t="str">
        <f>VLOOKUP(C924,[1]Plan1!$A:$B,2,FALSE)</f>
        <v>CARTEIRA C</v>
      </c>
      <c r="K924">
        <v>137694</v>
      </c>
      <c r="L924">
        <v>16762722</v>
      </c>
      <c r="M924" s="7">
        <f t="shared" si="30"/>
        <v>1077351247</v>
      </c>
      <c r="N924" t="s">
        <v>717</v>
      </c>
      <c r="O924" t="s">
        <v>33</v>
      </c>
      <c r="P924">
        <f t="shared" si="31"/>
        <v>86999473781</v>
      </c>
      <c r="Q924" s="1">
        <v>45673</v>
      </c>
      <c r="R924" s="4">
        <v>45673</v>
      </c>
      <c r="S924">
        <v>58146</v>
      </c>
      <c r="T924">
        <v>102876000016622</v>
      </c>
      <c r="V924" s="5">
        <v>8404.69</v>
      </c>
    </row>
    <row r="925" spans="1:22" x14ac:dyDescent="0.25">
      <c r="A925" t="s">
        <v>22</v>
      </c>
      <c r="B925">
        <v>715</v>
      </c>
      <c r="C925" t="s">
        <v>3333</v>
      </c>
      <c r="D925" s="1">
        <v>45666.627256944441</v>
      </c>
      <c r="E925" s="2">
        <v>9.6064814814814819E-4</v>
      </c>
      <c r="F925" s="3">
        <v>0.625</v>
      </c>
      <c r="G925" t="s">
        <v>138</v>
      </c>
      <c r="H925" t="s">
        <v>39</v>
      </c>
      <c r="I925" t="s">
        <v>25</v>
      </c>
      <c r="J925" t="str">
        <f>VLOOKUP(C925,[1]Plan1!$A:$B,2,FALSE)</f>
        <v>CARTEIRA C</v>
      </c>
      <c r="K925">
        <v>137765</v>
      </c>
      <c r="L925">
        <v>16241210</v>
      </c>
      <c r="M925" s="7">
        <f t="shared" si="30"/>
        <v>1077351248</v>
      </c>
      <c r="N925" t="s">
        <v>718</v>
      </c>
      <c r="O925" t="s">
        <v>33</v>
      </c>
      <c r="P925">
        <f t="shared" si="31"/>
        <v>86999473791</v>
      </c>
      <c r="Q925" s="1">
        <v>45673</v>
      </c>
      <c r="R925" s="4">
        <v>45673</v>
      </c>
      <c r="S925">
        <v>58146</v>
      </c>
      <c r="T925">
        <v>102876000040522</v>
      </c>
      <c r="V925" s="5">
        <v>15803.76</v>
      </c>
    </row>
    <row r="926" spans="1:22" x14ac:dyDescent="0.25">
      <c r="A926" t="s">
        <v>587</v>
      </c>
      <c r="B926">
        <v>689</v>
      </c>
      <c r="C926" t="s">
        <v>3333</v>
      </c>
      <c r="D926" s="1">
        <v>45666.643009259256</v>
      </c>
      <c r="E926" s="2">
        <v>5.2314814814814811E-3</v>
      </c>
      <c r="F926" s="3">
        <v>0.625</v>
      </c>
      <c r="G926" t="s">
        <v>138</v>
      </c>
      <c r="H926" t="s">
        <v>39</v>
      </c>
      <c r="I926" t="s">
        <v>25</v>
      </c>
      <c r="J926" t="str">
        <f>VLOOKUP(C926,[1]Plan1!$A:$B,2,FALSE)</f>
        <v>CARTEIRA C</v>
      </c>
      <c r="K926">
        <v>105328</v>
      </c>
      <c r="L926">
        <v>17249878</v>
      </c>
      <c r="M926" s="7">
        <f t="shared" si="30"/>
        <v>1077351249</v>
      </c>
      <c r="N926" t="s">
        <v>719</v>
      </c>
      <c r="O926" t="s">
        <v>34</v>
      </c>
      <c r="P926">
        <f t="shared" si="31"/>
        <v>86999473801</v>
      </c>
      <c r="Q926" s="1">
        <v>45673</v>
      </c>
      <c r="R926" s="4">
        <v>45673</v>
      </c>
      <c r="S926">
        <v>58146</v>
      </c>
      <c r="T926">
        <v>102919000110622</v>
      </c>
      <c r="V926" s="5">
        <v>4497.13</v>
      </c>
    </row>
    <row r="927" spans="1:22" x14ac:dyDescent="0.25">
      <c r="A927" t="s">
        <v>22</v>
      </c>
      <c r="B927">
        <v>949</v>
      </c>
      <c r="C927" t="s">
        <v>3333</v>
      </c>
      <c r="D927" s="1">
        <v>45666.694131944445</v>
      </c>
      <c r="E927" s="2">
        <v>1.4467592592592592E-3</v>
      </c>
      <c r="F927" s="3">
        <v>0.66666666666666663</v>
      </c>
      <c r="G927" t="s">
        <v>138</v>
      </c>
      <c r="H927" t="s">
        <v>39</v>
      </c>
      <c r="I927" t="s">
        <v>25</v>
      </c>
      <c r="J927" t="str">
        <f>VLOOKUP(C927,[1]Plan1!$A:$B,2,FALSE)</f>
        <v>CARTEIRA C</v>
      </c>
      <c r="K927">
        <v>136532</v>
      </c>
      <c r="L927">
        <v>16356242</v>
      </c>
      <c r="M927" s="7">
        <f t="shared" si="30"/>
        <v>1077351250</v>
      </c>
      <c r="N927" t="s">
        <v>720</v>
      </c>
      <c r="O927" t="s">
        <v>34</v>
      </c>
      <c r="P927">
        <f t="shared" si="31"/>
        <v>86999473811</v>
      </c>
      <c r="Q927" s="4">
        <v>45673</v>
      </c>
      <c r="R927" s="4">
        <v>45673</v>
      </c>
      <c r="S927">
        <v>58146</v>
      </c>
      <c r="T927">
        <v>102919000017622</v>
      </c>
      <c r="V927" s="5">
        <v>4253.1000000000004</v>
      </c>
    </row>
    <row r="928" spans="1:22" x14ac:dyDescent="0.25">
      <c r="A928" t="s">
        <v>587</v>
      </c>
      <c r="B928">
        <v>658</v>
      </c>
      <c r="C928" t="s">
        <v>3333</v>
      </c>
      <c r="D928" s="1">
        <v>45663.358576388891</v>
      </c>
      <c r="E928" s="2">
        <v>1.0763888888888889E-3</v>
      </c>
      <c r="F928" s="3">
        <v>0.33333333333333331</v>
      </c>
      <c r="G928" t="s">
        <v>377</v>
      </c>
      <c r="H928" t="s">
        <v>41</v>
      </c>
      <c r="I928" t="s">
        <v>25</v>
      </c>
      <c r="J928" t="str">
        <f>VLOOKUP(C928,[1]Plan1!$A:$B,2,FALSE)</f>
        <v>CARTEIRA C</v>
      </c>
      <c r="K928">
        <v>104076</v>
      </c>
      <c r="L928">
        <v>15905237</v>
      </c>
      <c r="M928" s="7">
        <f t="shared" si="30"/>
        <v>1077351251</v>
      </c>
      <c r="N928" t="s">
        <v>721</v>
      </c>
      <c r="O928" t="s">
        <v>34</v>
      </c>
      <c r="P928">
        <f t="shared" si="31"/>
        <v>86999473821</v>
      </c>
      <c r="Q928" s="4">
        <v>45663.708333333336</v>
      </c>
      <c r="R928" s="4">
        <v>45663</v>
      </c>
      <c r="S928">
        <v>58146</v>
      </c>
      <c r="T928">
        <v>102919000097122</v>
      </c>
      <c r="V928" s="5">
        <v>12834.36</v>
      </c>
    </row>
    <row r="929" spans="1:22" x14ac:dyDescent="0.25">
      <c r="A929" t="s">
        <v>22</v>
      </c>
      <c r="B929">
        <v>627</v>
      </c>
      <c r="C929" t="s">
        <v>3333</v>
      </c>
      <c r="D929" s="1">
        <v>45663.359849537039</v>
      </c>
      <c r="E929" s="2">
        <v>4.6296296296296298E-4</v>
      </c>
      <c r="F929" s="3">
        <v>0.33333333333333331</v>
      </c>
      <c r="G929" t="s">
        <v>377</v>
      </c>
      <c r="H929" t="s">
        <v>41</v>
      </c>
      <c r="I929" t="s">
        <v>25</v>
      </c>
      <c r="J929" t="str">
        <f>VLOOKUP(C929,[1]Plan1!$A:$B,2,FALSE)</f>
        <v>CARTEIRA C</v>
      </c>
      <c r="K929">
        <v>249558</v>
      </c>
      <c r="L929">
        <v>101914000326522</v>
      </c>
      <c r="M929" s="7">
        <f t="shared" si="30"/>
        <v>1077351252</v>
      </c>
      <c r="N929" t="s">
        <v>722</v>
      </c>
      <c r="P929">
        <f t="shared" si="31"/>
        <v>86999473831</v>
      </c>
      <c r="Q929" s="4">
        <v>45677.395833333336</v>
      </c>
      <c r="R929" s="4">
        <v>45677</v>
      </c>
      <c r="S929">
        <v>58146</v>
      </c>
      <c r="T929">
        <v>101914000326522</v>
      </c>
      <c r="V929" s="5">
        <v>1801.25</v>
      </c>
    </row>
    <row r="930" spans="1:22" x14ac:dyDescent="0.25">
      <c r="A930" t="s">
        <v>22</v>
      </c>
      <c r="B930">
        <v>1001</v>
      </c>
      <c r="C930" t="s">
        <v>3333</v>
      </c>
      <c r="D930" s="1">
        <v>45663.360625000001</v>
      </c>
      <c r="E930" s="2">
        <v>6.4814814814814813E-4</v>
      </c>
      <c r="F930" s="3">
        <v>0.33333333333333331</v>
      </c>
      <c r="G930" t="s">
        <v>377</v>
      </c>
      <c r="H930" t="s">
        <v>41</v>
      </c>
      <c r="I930" t="s">
        <v>25</v>
      </c>
      <c r="J930" t="str">
        <f>VLOOKUP(C930,[1]Plan1!$A:$B,2,FALSE)</f>
        <v>CARTEIRA C</v>
      </c>
      <c r="K930">
        <v>136681</v>
      </c>
      <c r="L930">
        <v>3159281</v>
      </c>
      <c r="M930" s="7">
        <f t="shared" si="30"/>
        <v>1077351253</v>
      </c>
      <c r="N930" t="s">
        <v>723</v>
      </c>
      <c r="O930" t="s">
        <v>34</v>
      </c>
      <c r="P930">
        <f t="shared" si="31"/>
        <v>86999473841</v>
      </c>
      <c r="Q930" s="4">
        <v>45677.395833333336</v>
      </c>
      <c r="R930" s="4">
        <v>45677</v>
      </c>
      <c r="S930">
        <v>58146</v>
      </c>
      <c r="T930">
        <v>102919000021921</v>
      </c>
      <c r="V930" s="5">
        <v>36500.1</v>
      </c>
    </row>
    <row r="931" spans="1:22" x14ac:dyDescent="0.25">
      <c r="A931" t="s">
        <v>22</v>
      </c>
      <c r="B931">
        <v>863</v>
      </c>
      <c r="C931" t="s">
        <v>3333</v>
      </c>
      <c r="D931" s="1">
        <v>45663.383888888886</v>
      </c>
      <c r="E931" s="2">
        <v>8.518518518518519E-3</v>
      </c>
      <c r="F931" s="3">
        <v>0.375</v>
      </c>
      <c r="G931" t="s">
        <v>377</v>
      </c>
      <c r="H931" t="s">
        <v>41</v>
      </c>
      <c r="I931" t="s">
        <v>25</v>
      </c>
      <c r="J931" t="str">
        <f>VLOOKUP(C931,[1]Plan1!$A:$B,2,FALSE)</f>
        <v>CARTEIRA C</v>
      </c>
      <c r="K931">
        <v>136558</v>
      </c>
      <c r="L931">
        <v>15990952</v>
      </c>
      <c r="M931" s="7">
        <f t="shared" si="30"/>
        <v>1077351254</v>
      </c>
      <c r="N931" t="s">
        <v>679</v>
      </c>
      <c r="O931" t="s">
        <v>34</v>
      </c>
      <c r="P931">
        <f t="shared" si="31"/>
        <v>86999473851</v>
      </c>
      <c r="Q931" s="4">
        <v>45670.395833333336</v>
      </c>
      <c r="R931" s="4">
        <v>45670</v>
      </c>
      <c r="S931">
        <v>58146</v>
      </c>
      <c r="T931">
        <v>102919000031521</v>
      </c>
      <c r="V931" s="5">
        <v>6847.62</v>
      </c>
    </row>
    <row r="932" spans="1:22" x14ac:dyDescent="0.25">
      <c r="A932" t="s">
        <v>22</v>
      </c>
      <c r="B932">
        <v>832</v>
      </c>
      <c r="C932" t="s">
        <v>3333</v>
      </c>
      <c r="D932" s="1">
        <v>45663.398900462962</v>
      </c>
      <c r="E932" s="2">
        <v>2.4699074074074075E-2</v>
      </c>
      <c r="F932" s="3">
        <v>0.375</v>
      </c>
      <c r="G932" t="s">
        <v>377</v>
      </c>
      <c r="H932" t="s">
        <v>41</v>
      </c>
      <c r="I932" t="s">
        <v>25</v>
      </c>
      <c r="J932" t="str">
        <f>VLOOKUP(C932,[1]Plan1!$A:$B,2,FALSE)</f>
        <v>CARTEIRA C</v>
      </c>
      <c r="K932">
        <v>136560</v>
      </c>
      <c r="L932">
        <v>16773430</v>
      </c>
      <c r="M932" s="7">
        <f t="shared" si="30"/>
        <v>1077351255</v>
      </c>
      <c r="N932" t="s">
        <v>724</v>
      </c>
      <c r="O932" t="s">
        <v>34</v>
      </c>
      <c r="P932">
        <f t="shared" si="31"/>
        <v>86999473861</v>
      </c>
      <c r="Q932" s="4">
        <v>45670.354166666664</v>
      </c>
      <c r="R932" s="4">
        <v>45670</v>
      </c>
      <c r="S932">
        <v>58146</v>
      </c>
      <c r="T932">
        <v>102919000070222</v>
      </c>
      <c r="V932" s="5">
        <v>7117.35</v>
      </c>
    </row>
    <row r="933" spans="1:22" x14ac:dyDescent="0.25">
      <c r="A933" t="s">
        <v>22</v>
      </c>
      <c r="B933">
        <v>1020</v>
      </c>
      <c r="C933" t="s">
        <v>3333</v>
      </c>
      <c r="D933" s="1">
        <v>45663.433067129627</v>
      </c>
      <c r="E933" s="2">
        <v>1.3541666666666667E-3</v>
      </c>
      <c r="F933" s="3">
        <v>0.41666666666666669</v>
      </c>
      <c r="G933" t="s">
        <v>377</v>
      </c>
      <c r="H933" t="s">
        <v>41</v>
      </c>
      <c r="I933" t="s">
        <v>25</v>
      </c>
      <c r="J933" t="str">
        <f>VLOOKUP(C933,[1]Plan1!$A:$B,2,FALSE)</f>
        <v>CARTEIRA C</v>
      </c>
      <c r="K933">
        <v>104050</v>
      </c>
      <c r="L933">
        <v>15749125</v>
      </c>
      <c r="M933" s="7">
        <f t="shared" si="30"/>
        <v>1077351256</v>
      </c>
      <c r="N933" t="s">
        <v>725</v>
      </c>
      <c r="O933" t="s">
        <v>34</v>
      </c>
      <c r="P933">
        <f t="shared" si="31"/>
        <v>86999473871</v>
      </c>
      <c r="Q933" s="1">
        <v>45677.395833333336</v>
      </c>
      <c r="R933" s="4">
        <v>45677</v>
      </c>
      <c r="S933">
        <v>58146</v>
      </c>
      <c r="T933">
        <v>102919000009621</v>
      </c>
      <c r="V933" s="5">
        <v>2174.7600000000002</v>
      </c>
    </row>
    <row r="934" spans="1:22" x14ac:dyDescent="0.25">
      <c r="A934" t="s">
        <v>587</v>
      </c>
      <c r="B934">
        <v>400</v>
      </c>
      <c r="C934" t="s">
        <v>3333</v>
      </c>
      <c r="D934" s="1">
        <v>45663.604270833333</v>
      </c>
      <c r="E934" s="2">
        <v>7.9861111111111116E-4</v>
      </c>
      <c r="F934" s="3">
        <v>0.58333333333333337</v>
      </c>
      <c r="G934" t="s">
        <v>377</v>
      </c>
      <c r="H934" t="s">
        <v>41</v>
      </c>
      <c r="I934" t="s">
        <v>25</v>
      </c>
      <c r="J934" t="str">
        <f>VLOOKUP(C934,[1]Plan1!$A:$B,2,FALSE)</f>
        <v>CARTEIRA C</v>
      </c>
      <c r="K934">
        <v>114343</v>
      </c>
      <c r="L934">
        <v>15836993</v>
      </c>
      <c r="M934" s="7">
        <f t="shared" si="30"/>
        <v>1077351257</v>
      </c>
      <c r="N934" t="s">
        <v>726</v>
      </c>
      <c r="O934" t="s">
        <v>29</v>
      </c>
      <c r="P934">
        <f t="shared" si="31"/>
        <v>86999473881</v>
      </c>
      <c r="Q934" s="1">
        <v>45674.395833333336</v>
      </c>
      <c r="R934" s="4">
        <v>45674</v>
      </c>
      <c r="S934">
        <v>58146</v>
      </c>
      <c r="T934">
        <v>103030000020823</v>
      </c>
      <c r="V934" s="5">
        <v>12126.4</v>
      </c>
    </row>
    <row r="935" spans="1:22" x14ac:dyDescent="0.25">
      <c r="A935" t="s">
        <v>587</v>
      </c>
      <c r="B935">
        <v>659</v>
      </c>
      <c r="C935" t="s">
        <v>3333</v>
      </c>
      <c r="D935" s="1">
        <v>45664.358912037038</v>
      </c>
      <c r="E935" s="2">
        <v>1.6550925925925926E-3</v>
      </c>
      <c r="F935" s="3">
        <v>0.33333333333333331</v>
      </c>
      <c r="G935" t="s">
        <v>377</v>
      </c>
      <c r="H935" t="s">
        <v>41</v>
      </c>
      <c r="I935" t="s">
        <v>25</v>
      </c>
      <c r="J935" t="str">
        <f>VLOOKUP(C935,[1]Plan1!$A:$B,2,FALSE)</f>
        <v>CARTEIRA C</v>
      </c>
      <c r="K935">
        <v>104076</v>
      </c>
      <c r="L935">
        <v>15905237</v>
      </c>
      <c r="M935" s="7">
        <f t="shared" si="30"/>
        <v>1077351258</v>
      </c>
      <c r="N935" t="s">
        <v>721</v>
      </c>
      <c r="O935" t="s">
        <v>34</v>
      </c>
      <c r="P935">
        <f t="shared" si="31"/>
        <v>86999473891</v>
      </c>
      <c r="Q935" s="4">
        <v>45691.354166666664</v>
      </c>
      <c r="R935" s="4">
        <v>45691</v>
      </c>
      <c r="S935">
        <v>58146</v>
      </c>
      <c r="T935">
        <v>102919000097122</v>
      </c>
      <c r="V935" s="5">
        <v>12834.36</v>
      </c>
    </row>
    <row r="936" spans="1:22" x14ac:dyDescent="0.25">
      <c r="A936" t="s">
        <v>587</v>
      </c>
      <c r="B936">
        <v>547</v>
      </c>
      <c r="C936" t="s">
        <v>3333</v>
      </c>
      <c r="D936" s="1">
        <v>45664.408692129633</v>
      </c>
      <c r="E936" s="2">
        <v>1.4699074074074074E-3</v>
      </c>
      <c r="F936" s="3">
        <v>0.375</v>
      </c>
      <c r="G936" t="s">
        <v>377</v>
      </c>
      <c r="H936" t="s">
        <v>41</v>
      </c>
      <c r="I936" t="s">
        <v>25</v>
      </c>
      <c r="J936" t="str">
        <f>VLOOKUP(C936,[1]Plan1!$A:$B,2,FALSE)</f>
        <v>CARTEIRA C</v>
      </c>
      <c r="K936">
        <v>105261</v>
      </c>
      <c r="L936">
        <v>16132440</v>
      </c>
      <c r="M936" s="7">
        <f t="shared" si="30"/>
        <v>1077351259</v>
      </c>
      <c r="N936" t="s">
        <v>727</v>
      </c>
      <c r="O936" t="s">
        <v>34</v>
      </c>
      <c r="P936">
        <f t="shared" si="31"/>
        <v>86999473901</v>
      </c>
      <c r="Q936" s="4">
        <v>45691.333333333336</v>
      </c>
      <c r="R936" s="4">
        <v>45691</v>
      </c>
      <c r="S936">
        <v>58146</v>
      </c>
      <c r="T936">
        <v>102919000113422</v>
      </c>
      <c r="V936" s="5">
        <v>7330.2</v>
      </c>
    </row>
    <row r="937" spans="1:22" x14ac:dyDescent="0.25">
      <c r="A937" t="s">
        <v>22</v>
      </c>
      <c r="B937">
        <v>1021</v>
      </c>
      <c r="C937" t="s">
        <v>3333</v>
      </c>
      <c r="D937" s="1">
        <v>45664.432199074072</v>
      </c>
      <c r="E937" s="2">
        <v>2.0370370370370369E-3</v>
      </c>
      <c r="F937" s="3">
        <v>0.41666666666666669</v>
      </c>
      <c r="G937" t="s">
        <v>377</v>
      </c>
      <c r="H937" t="s">
        <v>41</v>
      </c>
      <c r="I937" t="s">
        <v>25</v>
      </c>
      <c r="J937" t="str">
        <f>VLOOKUP(C937,[1]Plan1!$A:$B,2,FALSE)</f>
        <v>CARTEIRA C</v>
      </c>
      <c r="K937">
        <v>104050</v>
      </c>
      <c r="L937">
        <v>15749125</v>
      </c>
      <c r="M937" s="7">
        <f t="shared" si="30"/>
        <v>1077351260</v>
      </c>
      <c r="N937" t="s">
        <v>725</v>
      </c>
      <c r="O937" t="s">
        <v>34</v>
      </c>
      <c r="P937">
        <f t="shared" si="31"/>
        <v>86999473911</v>
      </c>
      <c r="Q937" s="4">
        <v>45677.375</v>
      </c>
      <c r="R937" s="4">
        <v>45677</v>
      </c>
      <c r="S937">
        <v>58146</v>
      </c>
      <c r="T937">
        <v>102919000009621</v>
      </c>
      <c r="V937" s="5">
        <v>2174.7600000000002</v>
      </c>
    </row>
    <row r="938" spans="1:22" x14ac:dyDescent="0.25">
      <c r="A938" t="s">
        <v>22</v>
      </c>
      <c r="B938">
        <v>917</v>
      </c>
      <c r="C938" t="s">
        <v>3333</v>
      </c>
      <c r="D938" s="1">
        <v>45664.478217592594</v>
      </c>
      <c r="E938" s="2">
        <v>1.2962962962962963E-3</v>
      </c>
      <c r="F938" s="3">
        <v>0.45833333333333331</v>
      </c>
      <c r="G938" t="s">
        <v>377</v>
      </c>
      <c r="H938" t="s">
        <v>41</v>
      </c>
      <c r="I938" t="s">
        <v>25</v>
      </c>
      <c r="J938" t="str">
        <f>VLOOKUP(C938,[1]Plan1!$A:$B,2,FALSE)</f>
        <v>CARTEIRA C</v>
      </c>
      <c r="K938">
        <v>105451</v>
      </c>
      <c r="L938">
        <v>16565054</v>
      </c>
      <c r="M938" s="7">
        <f t="shared" si="30"/>
        <v>1077351261</v>
      </c>
      <c r="N938" t="s">
        <v>728</v>
      </c>
      <c r="O938" t="s">
        <v>34</v>
      </c>
      <c r="P938">
        <f t="shared" si="31"/>
        <v>86999473921</v>
      </c>
      <c r="Q938" s="4">
        <v>45670.354166666664</v>
      </c>
      <c r="R938" s="4">
        <v>45670</v>
      </c>
      <c r="S938">
        <v>58146</v>
      </c>
      <c r="T938">
        <v>102919000052622</v>
      </c>
      <c r="V938" s="5">
        <v>8932.8799999999992</v>
      </c>
    </row>
    <row r="939" spans="1:22" x14ac:dyDescent="0.25">
      <c r="A939" t="s">
        <v>587</v>
      </c>
      <c r="B939">
        <v>399</v>
      </c>
      <c r="C939" t="s">
        <v>3333</v>
      </c>
      <c r="D939" s="1">
        <v>45664.529305555552</v>
      </c>
      <c r="E939" s="2">
        <v>2.5347222222222221E-3</v>
      </c>
      <c r="F939" s="3">
        <v>0.5</v>
      </c>
      <c r="G939" t="s">
        <v>377</v>
      </c>
      <c r="H939" t="s">
        <v>41</v>
      </c>
      <c r="I939" t="s">
        <v>25</v>
      </c>
      <c r="J939" t="str">
        <f>VLOOKUP(C939,[1]Plan1!$A:$B,2,FALSE)</f>
        <v>CARTEIRA C</v>
      </c>
      <c r="K939">
        <v>136716</v>
      </c>
      <c r="L939">
        <v>18008706</v>
      </c>
      <c r="M939" s="7">
        <f t="shared" si="30"/>
        <v>1077351262</v>
      </c>
      <c r="N939" t="s">
        <v>729</v>
      </c>
      <c r="O939" t="s">
        <v>26</v>
      </c>
      <c r="P939">
        <f t="shared" si="31"/>
        <v>86999473931</v>
      </c>
      <c r="Q939" s="4">
        <v>45677.354166666664</v>
      </c>
      <c r="R939" s="4">
        <v>45677</v>
      </c>
      <c r="S939">
        <v>58146</v>
      </c>
      <c r="T939">
        <v>103006000063323</v>
      </c>
      <c r="V939" s="5">
        <v>3034.24</v>
      </c>
    </row>
    <row r="940" spans="1:22" x14ac:dyDescent="0.25">
      <c r="A940" t="s">
        <v>22</v>
      </c>
      <c r="B940">
        <v>917</v>
      </c>
      <c r="C940" t="s">
        <v>3333</v>
      </c>
      <c r="D940" s="1">
        <v>45664.587731481479</v>
      </c>
      <c r="E940" s="2">
        <v>4.861111111111111E-4</v>
      </c>
      <c r="F940" s="3">
        <v>0.58333333333333337</v>
      </c>
      <c r="G940" t="s">
        <v>377</v>
      </c>
      <c r="H940" t="s">
        <v>41</v>
      </c>
      <c r="I940" t="s">
        <v>25</v>
      </c>
      <c r="J940" t="str">
        <f>VLOOKUP(C940,[1]Plan1!$A:$B,2,FALSE)</f>
        <v>CARTEIRA C</v>
      </c>
      <c r="K940">
        <v>249873</v>
      </c>
      <c r="L940">
        <v>101914000080522</v>
      </c>
      <c r="M940" s="7">
        <f t="shared" si="30"/>
        <v>1077351263</v>
      </c>
      <c r="N940" t="s">
        <v>730</v>
      </c>
      <c r="P940">
        <f t="shared" si="31"/>
        <v>86999473941</v>
      </c>
      <c r="Q940" s="4">
        <v>45670.354166666664</v>
      </c>
      <c r="R940" s="4">
        <v>45670</v>
      </c>
      <c r="S940">
        <v>58146</v>
      </c>
      <c r="T940">
        <v>101914000080522</v>
      </c>
      <c r="V940" s="5">
        <v>20463.490000000002</v>
      </c>
    </row>
    <row r="941" spans="1:22" x14ac:dyDescent="0.25">
      <c r="A941" t="s">
        <v>22</v>
      </c>
      <c r="B941">
        <v>713</v>
      </c>
      <c r="C941" t="s">
        <v>3333</v>
      </c>
      <c r="D941" s="1">
        <v>45664.589907407404</v>
      </c>
      <c r="E941" s="2">
        <v>5.2083333333333333E-4</v>
      </c>
      <c r="F941" s="3">
        <v>0.58333333333333337</v>
      </c>
      <c r="G941" t="s">
        <v>377</v>
      </c>
      <c r="H941" t="s">
        <v>41</v>
      </c>
      <c r="I941" t="s">
        <v>25</v>
      </c>
      <c r="J941" t="str">
        <f>VLOOKUP(C941,[1]Plan1!$A:$B,2,FALSE)</f>
        <v>CARTEIRA C</v>
      </c>
      <c r="K941">
        <v>250512</v>
      </c>
      <c r="L941">
        <v>101914000524422</v>
      </c>
      <c r="M941" s="7">
        <f t="shared" si="30"/>
        <v>1077351264</v>
      </c>
      <c r="N941" t="s">
        <v>731</v>
      </c>
      <c r="P941">
        <f t="shared" si="31"/>
        <v>86999473951</v>
      </c>
      <c r="Q941" s="4">
        <v>45670.354166666664</v>
      </c>
      <c r="R941" s="4">
        <v>45670</v>
      </c>
      <c r="S941">
        <v>58146</v>
      </c>
      <c r="T941">
        <v>101914000524422</v>
      </c>
      <c r="V941" s="5">
        <v>4747.3900000000003</v>
      </c>
    </row>
    <row r="942" spans="1:22" x14ac:dyDescent="0.25">
      <c r="A942" t="s">
        <v>22</v>
      </c>
      <c r="B942">
        <v>784</v>
      </c>
      <c r="C942" t="s">
        <v>3333</v>
      </c>
      <c r="D942" s="1">
        <v>45664.624108796299</v>
      </c>
      <c r="E942" s="2">
        <v>1.6550925925925926E-3</v>
      </c>
      <c r="F942" s="3">
        <v>0.58333333333333337</v>
      </c>
      <c r="G942" t="s">
        <v>377</v>
      </c>
      <c r="H942" t="s">
        <v>41</v>
      </c>
      <c r="I942" t="s">
        <v>25</v>
      </c>
      <c r="J942" t="str">
        <f>VLOOKUP(C942,[1]Plan1!$A:$B,2,FALSE)</f>
        <v>CARTEIRA C</v>
      </c>
      <c r="K942">
        <v>105540</v>
      </c>
      <c r="L942">
        <v>16611626</v>
      </c>
      <c r="M942" s="7">
        <f t="shared" si="30"/>
        <v>1077351265</v>
      </c>
      <c r="N942" t="s">
        <v>732</v>
      </c>
      <c r="O942" t="s">
        <v>34</v>
      </c>
      <c r="P942">
        <f t="shared" si="31"/>
        <v>86999473961</v>
      </c>
      <c r="Q942" s="4">
        <v>45677.395833333336</v>
      </c>
      <c r="R942" s="4">
        <v>45677</v>
      </c>
      <c r="S942">
        <v>58146</v>
      </c>
      <c r="T942">
        <v>102919000055622</v>
      </c>
      <c r="V942" s="5">
        <v>15880.92</v>
      </c>
    </row>
    <row r="943" spans="1:22" x14ac:dyDescent="0.25">
      <c r="A943" t="s">
        <v>733</v>
      </c>
      <c r="B943">
        <v>95</v>
      </c>
      <c r="C943" t="s">
        <v>3333</v>
      </c>
      <c r="D943" s="1">
        <v>45665.393888888888</v>
      </c>
      <c r="E943" s="2">
        <v>7.5231481481481482E-4</v>
      </c>
      <c r="F943" s="3">
        <v>0.375</v>
      </c>
      <c r="G943" t="s">
        <v>377</v>
      </c>
      <c r="H943" t="s">
        <v>41</v>
      </c>
      <c r="I943" t="s">
        <v>25</v>
      </c>
      <c r="J943" t="str">
        <f>VLOOKUP(C943,[1]Plan1!$A:$B,2,FALSE)</f>
        <v>CARTEIRA C</v>
      </c>
      <c r="K943">
        <v>250998</v>
      </c>
      <c r="L943">
        <v>16224468</v>
      </c>
      <c r="M943" s="7">
        <f t="shared" si="30"/>
        <v>1077351266</v>
      </c>
      <c r="N943" t="s">
        <v>734</v>
      </c>
      <c r="O943" t="s">
        <v>35</v>
      </c>
      <c r="P943">
        <f t="shared" si="31"/>
        <v>86999473971</v>
      </c>
      <c r="Q943" s="4">
        <v>45667.354166666664</v>
      </c>
      <c r="R943" s="4">
        <v>45667</v>
      </c>
      <c r="S943">
        <v>58146</v>
      </c>
      <c r="T943">
        <v>102733000300823</v>
      </c>
      <c r="V943" s="5">
        <v>1721.67</v>
      </c>
    </row>
    <row r="944" spans="1:22" x14ac:dyDescent="0.25">
      <c r="A944" t="s">
        <v>587</v>
      </c>
      <c r="B944">
        <v>609</v>
      </c>
      <c r="C944" t="s">
        <v>3333</v>
      </c>
      <c r="D944" s="1">
        <v>45665.397094907406</v>
      </c>
      <c r="E944" s="2">
        <v>9.4907407407407408E-4</v>
      </c>
      <c r="F944" s="3">
        <v>0.375</v>
      </c>
      <c r="G944" t="s">
        <v>377</v>
      </c>
      <c r="H944" t="s">
        <v>41</v>
      </c>
      <c r="I944" t="s">
        <v>25</v>
      </c>
      <c r="J944" t="str">
        <f>VLOOKUP(C944,[1]Plan1!$A:$B,2,FALSE)</f>
        <v>CARTEIRA C</v>
      </c>
      <c r="K944">
        <v>105443</v>
      </c>
      <c r="L944">
        <v>16219566</v>
      </c>
      <c r="M944" s="7">
        <f t="shared" si="30"/>
        <v>1077351267</v>
      </c>
      <c r="N944" t="s">
        <v>735</v>
      </c>
      <c r="O944" t="s">
        <v>34</v>
      </c>
      <c r="P944">
        <f t="shared" si="31"/>
        <v>86999473981</v>
      </c>
      <c r="Q944" s="4">
        <v>45677.395833333336</v>
      </c>
      <c r="R944" s="4">
        <v>45677</v>
      </c>
      <c r="S944">
        <v>58146</v>
      </c>
      <c r="T944">
        <v>102919000096022</v>
      </c>
      <c r="V944" s="5">
        <v>10747.1</v>
      </c>
    </row>
    <row r="945" spans="1:22" x14ac:dyDescent="0.25">
      <c r="A945" t="s">
        <v>22</v>
      </c>
      <c r="B945">
        <v>1007</v>
      </c>
      <c r="C945" t="s">
        <v>3333</v>
      </c>
      <c r="D945" s="1">
        <v>45665.421539351853</v>
      </c>
      <c r="E945" s="2">
        <v>8.2175925925925927E-4</v>
      </c>
      <c r="F945" s="3">
        <v>0.41666666666666669</v>
      </c>
      <c r="G945" t="s">
        <v>377</v>
      </c>
      <c r="H945" t="s">
        <v>41</v>
      </c>
      <c r="I945" t="s">
        <v>25</v>
      </c>
      <c r="J945" t="str">
        <f>VLOOKUP(C945,[1]Plan1!$A:$B,2,FALSE)</f>
        <v>CARTEIRA C</v>
      </c>
      <c r="K945">
        <v>104081</v>
      </c>
      <c r="L945">
        <v>7939273</v>
      </c>
      <c r="M945" s="7">
        <f t="shared" si="30"/>
        <v>1077351268</v>
      </c>
      <c r="N945" t="s">
        <v>736</v>
      </c>
      <c r="O945" t="s">
        <v>34</v>
      </c>
      <c r="P945">
        <f t="shared" si="31"/>
        <v>86999473991</v>
      </c>
      <c r="Q945" s="1">
        <v>45677.395833333336</v>
      </c>
      <c r="R945" s="4">
        <v>45677</v>
      </c>
      <c r="S945">
        <v>58146</v>
      </c>
      <c r="T945">
        <v>102919000023921</v>
      </c>
      <c r="V945" s="5">
        <v>14359.06</v>
      </c>
    </row>
    <row r="946" spans="1:22" x14ac:dyDescent="0.25">
      <c r="A946" t="s">
        <v>587</v>
      </c>
      <c r="B946">
        <v>415</v>
      </c>
      <c r="C946" t="s">
        <v>3333</v>
      </c>
      <c r="D946" s="1">
        <v>45665.425046296295</v>
      </c>
      <c r="E946" s="2">
        <v>8.2175925925925927E-4</v>
      </c>
      <c r="F946" s="3">
        <v>0.41666666666666669</v>
      </c>
      <c r="G946" t="s">
        <v>377</v>
      </c>
      <c r="H946" t="s">
        <v>41</v>
      </c>
      <c r="I946" t="s">
        <v>25</v>
      </c>
      <c r="J946" t="str">
        <f>VLOOKUP(C946,[1]Plan1!$A:$B,2,FALSE)</f>
        <v>CARTEIRA C</v>
      </c>
      <c r="K946">
        <v>136278</v>
      </c>
      <c r="L946">
        <v>17084960</v>
      </c>
      <c r="M946" s="7">
        <f t="shared" si="30"/>
        <v>1077351269</v>
      </c>
      <c r="N946" t="s">
        <v>636</v>
      </c>
      <c r="O946" t="s">
        <v>30</v>
      </c>
      <c r="P946">
        <f t="shared" si="31"/>
        <v>86999474001</v>
      </c>
      <c r="Q946" s="4">
        <v>45665.708333333336</v>
      </c>
      <c r="R946" s="4">
        <v>45665</v>
      </c>
      <c r="S946">
        <v>58146</v>
      </c>
      <c r="T946">
        <v>102995000021922</v>
      </c>
      <c r="V946" s="5">
        <v>6871.95</v>
      </c>
    </row>
    <row r="947" spans="1:22" x14ac:dyDescent="0.25">
      <c r="A947" t="s">
        <v>656</v>
      </c>
      <c r="B947">
        <v>177</v>
      </c>
      <c r="C947" t="s">
        <v>3333</v>
      </c>
      <c r="D947" s="1">
        <v>45665.440023148149</v>
      </c>
      <c r="E947" s="2">
        <v>1.1111111111111111E-3</v>
      </c>
      <c r="F947" s="3">
        <v>0.41666666666666669</v>
      </c>
      <c r="G947" t="s">
        <v>377</v>
      </c>
      <c r="H947" t="s">
        <v>41</v>
      </c>
      <c r="I947" t="s">
        <v>25</v>
      </c>
      <c r="J947" t="str">
        <f>VLOOKUP(C947,[1]Plan1!$A:$B,2,FALSE)</f>
        <v>CARTEIRA C</v>
      </c>
      <c r="K947">
        <v>131170</v>
      </c>
      <c r="L947">
        <v>4440657</v>
      </c>
      <c r="M947" s="7">
        <f t="shared" si="30"/>
        <v>1077351270</v>
      </c>
      <c r="N947" t="s">
        <v>737</v>
      </c>
      <c r="O947" t="s">
        <v>35</v>
      </c>
      <c r="P947">
        <f t="shared" si="31"/>
        <v>86999474011</v>
      </c>
      <c r="Q947" s="4">
        <v>45691.395833333336</v>
      </c>
      <c r="R947" s="4">
        <v>45691</v>
      </c>
      <c r="S947">
        <v>58146</v>
      </c>
      <c r="T947">
        <v>103184000008024</v>
      </c>
      <c r="V947" s="5">
        <v>6573.12</v>
      </c>
    </row>
    <row r="948" spans="1:22" x14ac:dyDescent="0.25">
      <c r="A948" t="s">
        <v>587</v>
      </c>
      <c r="B948">
        <v>578</v>
      </c>
      <c r="C948" t="s">
        <v>3333</v>
      </c>
      <c r="D948" s="1">
        <v>45665.444201388891</v>
      </c>
      <c r="E948" s="2">
        <v>6.8287037037037036E-4</v>
      </c>
      <c r="F948" s="3">
        <v>0.41666666666666669</v>
      </c>
      <c r="G948" t="s">
        <v>377</v>
      </c>
      <c r="H948" t="s">
        <v>41</v>
      </c>
      <c r="I948" t="s">
        <v>25</v>
      </c>
      <c r="J948" t="str">
        <f>VLOOKUP(C948,[1]Plan1!$A:$B,2,FALSE)</f>
        <v>CARTEIRA C</v>
      </c>
      <c r="K948">
        <v>104060</v>
      </c>
      <c r="L948">
        <v>16849957</v>
      </c>
      <c r="M948" s="7">
        <f t="shared" si="30"/>
        <v>1077351271</v>
      </c>
      <c r="N948" t="s">
        <v>738</v>
      </c>
      <c r="O948" t="s">
        <v>34</v>
      </c>
      <c r="P948">
        <f t="shared" si="31"/>
        <v>86999474021</v>
      </c>
      <c r="Q948" s="1">
        <v>45666.395833333336</v>
      </c>
      <c r="R948" s="4">
        <v>45666</v>
      </c>
      <c r="S948">
        <v>58146</v>
      </c>
      <c r="T948">
        <v>102919000088322</v>
      </c>
      <c r="V948" s="5">
        <v>14824.8</v>
      </c>
    </row>
    <row r="949" spans="1:22" x14ac:dyDescent="0.25">
      <c r="A949" t="s">
        <v>22</v>
      </c>
      <c r="B949">
        <v>918</v>
      </c>
      <c r="C949" t="s">
        <v>3333</v>
      </c>
      <c r="D949" s="1">
        <v>45665.460023148145</v>
      </c>
      <c r="E949" s="2">
        <v>8.4490740740740739E-4</v>
      </c>
      <c r="F949" s="3">
        <v>0.45833333333333331</v>
      </c>
      <c r="G949" t="s">
        <v>377</v>
      </c>
      <c r="H949" t="s">
        <v>41</v>
      </c>
      <c r="I949" t="s">
        <v>25</v>
      </c>
      <c r="J949" t="str">
        <f>VLOOKUP(C949,[1]Plan1!$A:$B,2,FALSE)</f>
        <v>CARTEIRA C</v>
      </c>
      <c r="K949">
        <v>105451</v>
      </c>
      <c r="L949">
        <v>16565054</v>
      </c>
      <c r="M949" s="7">
        <f t="shared" si="30"/>
        <v>1077351272</v>
      </c>
      <c r="N949" t="s">
        <v>728</v>
      </c>
      <c r="O949" t="s">
        <v>34</v>
      </c>
      <c r="P949">
        <f t="shared" si="31"/>
        <v>86999474031</v>
      </c>
      <c r="Q949" s="1">
        <v>45691.395833333336</v>
      </c>
      <c r="R949" s="4">
        <v>45691</v>
      </c>
      <c r="S949">
        <v>58146</v>
      </c>
      <c r="T949">
        <v>102919000052622</v>
      </c>
      <c r="V949" s="5">
        <v>8932.8799999999992</v>
      </c>
    </row>
    <row r="950" spans="1:22" x14ac:dyDescent="0.25">
      <c r="A950" t="s">
        <v>587</v>
      </c>
      <c r="B950">
        <v>425</v>
      </c>
      <c r="C950" t="s">
        <v>3333</v>
      </c>
      <c r="D950" s="1">
        <v>45665.462916666664</v>
      </c>
      <c r="E950" s="2">
        <v>9.9537037037037042E-4</v>
      </c>
      <c r="F950" s="3">
        <v>0.45833333333333331</v>
      </c>
      <c r="G950" t="s">
        <v>377</v>
      </c>
      <c r="H950" t="s">
        <v>41</v>
      </c>
      <c r="I950" t="s">
        <v>25</v>
      </c>
      <c r="J950" t="str">
        <f>VLOOKUP(C950,[1]Plan1!$A:$B,2,FALSE)</f>
        <v>CARTEIRA C</v>
      </c>
      <c r="K950">
        <v>136494</v>
      </c>
      <c r="L950">
        <v>16490723</v>
      </c>
      <c r="M950" s="7">
        <f t="shared" si="30"/>
        <v>1077351273</v>
      </c>
      <c r="N950" t="s">
        <v>739</v>
      </c>
      <c r="O950" t="s">
        <v>34</v>
      </c>
      <c r="P950">
        <f t="shared" si="31"/>
        <v>86999474041</v>
      </c>
      <c r="Q950" s="4">
        <v>45667.375</v>
      </c>
      <c r="R950" s="4">
        <v>45667</v>
      </c>
      <c r="S950">
        <v>58146</v>
      </c>
      <c r="T950">
        <v>102919000004223</v>
      </c>
      <c r="V950" s="5">
        <v>6231.16</v>
      </c>
    </row>
    <row r="951" spans="1:22" x14ac:dyDescent="0.25">
      <c r="A951" t="s">
        <v>587</v>
      </c>
      <c r="B951">
        <v>587</v>
      </c>
      <c r="C951" t="s">
        <v>3333</v>
      </c>
      <c r="D951" s="1">
        <v>45665.464918981481</v>
      </c>
      <c r="E951" s="2">
        <v>5.9027777777777778E-4</v>
      </c>
      <c r="F951" s="3">
        <v>0.45833333333333331</v>
      </c>
      <c r="G951" t="s">
        <v>377</v>
      </c>
      <c r="H951" t="s">
        <v>41</v>
      </c>
      <c r="I951" t="s">
        <v>25</v>
      </c>
      <c r="J951" t="str">
        <f>VLOOKUP(C951,[1]Plan1!$A:$B,2,FALSE)</f>
        <v>CARTEIRA C</v>
      </c>
      <c r="K951">
        <v>105473</v>
      </c>
      <c r="L951">
        <v>17472445</v>
      </c>
      <c r="M951" s="7">
        <f t="shared" si="30"/>
        <v>1077351274</v>
      </c>
      <c r="N951" t="s">
        <v>740</v>
      </c>
      <c r="O951" t="s">
        <v>34</v>
      </c>
      <c r="P951">
        <f t="shared" si="31"/>
        <v>86999474051</v>
      </c>
      <c r="Q951" s="4">
        <v>45667.395833333336</v>
      </c>
      <c r="R951" s="4">
        <v>45667</v>
      </c>
      <c r="S951">
        <v>58146</v>
      </c>
      <c r="T951">
        <v>102919000013023</v>
      </c>
      <c r="V951" s="5">
        <v>25263.3</v>
      </c>
    </row>
    <row r="952" spans="1:22" x14ac:dyDescent="0.25">
      <c r="A952" t="s">
        <v>22</v>
      </c>
      <c r="B952">
        <v>1003</v>
      </c>
      <c r="C952" t="s">
        <v>3333</v>
      </c>
      <c r="D952" s="1">
        <v>45665.513182870367</v>
      </c>
      <c r="E952" s="2">
        <v>2.5462962962962961E-4</v>
      </c>
      <c r="F952" s="3">
        <v>0.5</v>
      </c>
      <c r="G952" t="s">
        <v>377</v>
      </c>
      <c r="H952" t="s">
        <v>41</v>
      </c>
      <c r="I952" t="s">
        <v>25</v>
      </c>
      <c r="J952" t="str">
        <f>VLOOKUP(C952,[1]Plan1!$A:$B,2,FALSE)</f>
        <v>CARTEIRA C</v>
      </c>
      <c r="K952">
        <v>136681</v>
      </c>
      <c r="L952">
        <v>3159281</v>
      </c>
      <c r="M952" s="7">
        <f t="shared" si="30"/>
        <v>1077351275</v>
      </c>
      <c r="N952" t="s">
        <v>723</v>
      </c>
      <c r="O952" t="s">
        <v>34</v>
      </c>
      <c r="P952">
        <f t="shared" si="31"/>
        <v>86999474061</v>
      </c>
      <c r="Q952" s="4">
        <v>45681.395833333336</v>
      </c>
      <c r="R952" s="4">
        <v>45681</v>
      </c>
      <c r="S952">
        <v>58146</v>
      </c>
      <c r="T952">
        <v>102919000021921</v>
      </c>
      <c r="V952" s="5">
        <v>36500.1</v>
      </c>
    </row>
    <row r="953" spans="1:22" x14ac:dyDescent="0.25">
      <c r="A953" t="s">
        <v>656</v>
      </c>
      <c r="B953">
        <v>258</v>
      </c>
      <c r="C953" t="s">
        <v>3333</v>
      </c>
      <c r="D953" s="1">
        <v>45665.541655092595</v>
      </c>
      <c r="E953" s="2">
        <v>4.2824074074074075E-4</v>
      </c>
      <c r="F953" s="3">
        <v>0.5</v>
      </c>
      <c r="G953" t="s">
        <v>377</v>
      </c>
      <c r="H953" t="s">
        <v>41</v>
      </c>
      <c r="I953" t="s">
        <v>25</v>
      </c>
      <c r="J953" t="str">
        <f>VLOOKUP(C953,[1]Plan1!$A:$B,2,FALSE)</f>
        <v>CARTEIRA C</v>
      </c>
      <c r="K953">
        <v>114239</v>
      </c>
      <c r="L953">
        <v>18092023</v>
      </c>
      <c r="M953" s="7">
        <f t="shared" si="30"/>
        <v>1077351276</v>
      </c>
      <c r="N953" t="s">
        <v>741</v>
      </c>
      <c r="O953" t="s">
        <v>35</v>
      </c>
      <c r="P953">
        <f t="shared" si="31"/>
        <v>86999474071</v>
      </c>
      <c r="Q953" s="1">
        <v>45667.375</v>
      </c>
      <c r="R953" s="4">
        <v>45667</v>
      </c>
      <c r="S953">
        <v>58146</v>
      </c>
      <c r="T953">
        <v>102733000430523</v>
      </c>
      <c r="V953" s="5">
        <v>9825.52</v>
      </c>
    </row>
    <row r="954" spans="1:22" x14ac:dyDescent="0.25">
      <c r="A954" t="s">
        <v>22</v>
      </c>
      <c r="B954">
        <v>845</v>
      </c>
      <c r="C954" t="s">
        <v>3333</v>
      </c>
      <c r="D954" s="1">
        <v>45665.607372685183</v>
      </c>
      <c r="E954" s="2">
        <v>4.6296296296296298E-4</v>
      </c>
      <c r="F954" s="3">
        <v>0.58333333333333337</v>
      </c>
      <c r="G954" t="s">
        <v>377</v>
      </c>
      <c r="H954" t="s">
        <v>41</v>
      </c>
      <c r="I954" t="s">
        <v>25</v>
      </c>
      <c r="J954" t="str">
        <f>VLOOKUP(C954,[1]Plan1!$A:$B,2,FALSE)</f>
        <v>CARTEIRA C</v>
      </c>
      <c r="K954">
        <v>104059</v>
      </c>
      <c r="L954">
        <v>9074946</v>
      </c>
      <c r="M954" s="7">
        <f t="shared" si="30"/>
        <v>1077351277</v>
      </c>
      <c r="N954" t="s">
        <v>742</v>
      </c>
      <c r="O954" t="s">
        <v>34</v>
      </c>
      <c r="P954">
        <f t="shared" si="31"/>
        <v>86999474081</v>
      </c>
      <c r="Q954" s="1">
        <v>45691.375</v>
      </c>
      <c r="R954" s="4">
        <v>45691</v>
      </c>
      <c r="S954">
        <v>58146</v>
      </c>
      <c r="T954">
        <v>102919000026121</v>
      </c>
      <c r="V954" s="5">
        <v>4682.08</v>
      </c>
    </row>
    <row r="955" spans="1:22" x14ac:dyDescent="0.25">
      <c r="A955" t="s">
        <v>656</v>
      </c>
      <c r="B955">
        <v>228</v>
      </c>
      <c r="C955" t="s">
        <v>3333</v>
      </c>
      <c r="D955" s="1">
        <v>45665.631909722222</v>
      </c>
      <c r="E955" s="2">
        <v>1.1805555555555556E-3</v>
      </c>
      <c r="F955" s="3">
        <v>0.625</v>
      </c>
      <c r="G955" t="s">
        <v>377</v>
      </c>
      <c r="H955" t="s">
        <v>41</v>
      </c>
      <c r="I955" t="s">
        <v>25</v>
      </c>
      <c r="J955" t="str">
        <f>VLOOKUP(C955,[1]Plan1!$A:$B,2,FALSE)</f>
        <v>CARTEIRA C</v>
      </c>
      <c r="K955">
        <v>132049</v>
      </c>
      <c r="L955">
        <v>17845441</v>
      </c>
      <c r="M955" s="7">
        <f t="shared" si="30"/>
        <v>1077351278</v>
      </c>
      <c r="N955" t="s">
        <v>743</v>
      </c>
      <c r="O955" t="s">
        <v>35</v>
      </c>
      <c r="P955">
        <f t="shared" si="31"/>
        <v>86999474091</v>
      </c>
      <c r="Q955" s="1">
        <v>45688.395833333336</v>
      </c>
      <c r="R955" s="4">
        <v>45688</v>
      </c>
      <c r="S955">
        <v>58146</v>
      </c>
      <c r="T955">
        <v>102733000238523</v>
      </c>
      <c r="V955" s="5">
        <v>11085.63</v>
      </c>
    </row>
    <row r="956" spans="1:22" x14ac:dyDescent="0.25">
      <c r="A956" t="s">
        <v>22</v>
      </c>
      <c r="B956">
        <v>630</v>
      </c>
      <c r="C956" t="s">
        <v>3333</v>
      </c>
      <c r="D956" s="1">
        <v>45666.362604166665</v>
      </c>
      <c r="E956" s="2">
        <v>3.7037037037037035E-4</v>
      </c>
      <c r="F956" s="3">
        <v>0.33333333333333331</v>
      </c>
      <c r="G956" t="s">
        <v>377</v>
      </c>
      <c r="H956" t="s">
        <v>41</v>
      </c>
      <c r="I956" t="s">
        <v>25</v>
      </c>
      <c r="J956" t="str">
        <f>VLOOKUP(C956,[1]Plan1!$A:$B,2,FALSE)</f>
        <v>CARTEIRA C</v>
      </c>
      <c r="K956">
        <v>249558</v>
      </c>
      <c r="L956">
        <v>101914000326522</v>
      </c>
      <c r="M956" s="7">
        <f t="shared" si="30"/>
        <v>1077351279</v>
      </c>
      <c r="N956" t="s">
        <v>722</v>
      </c>
      <c r="P956">
        <f t="shared" si="31"/>
        <v>86999474101</v>
      </c>
      <c r="Q956" s="4">
        <v>45677.395833333336</v>
      </c>
      <c r="R956" s="4">
        <v>45677</v>
      </c>
      <c r="S956">
        <v>58146</v>
      </c>
      <c r="T956">
        <v>101914000326522</v>
      </c>
      <c r="V956" s="5">
        <v>1801.25</v>
      </c>
    </row>
    <row r="957" spans="1:22" x14ac:dyDescent="0.25">
      <c r="A957" t="s">
        <v>587</v>
      </c>
      <c r="B957">
        <v>579</v>
      </c>
      <c r="C957" t="s">
        <v>3333</v>
      </c>
      <c r="D957" s="1">
        <v>45666.402222222219</v>
      </c>
      <c r="E957" s="2">
        <v>1.7708333333333332E-3</v>
      </c>
      <c r="F957" s="3">
        <v>0.375</v>
      </c>
      <c r="G957" t="s">
        <v>377</v>
      </c>
      <c r="H957" t="s">
        <v>41</v>
      </c>
      <c r="I957" t="s">
        <v>25</v>
      </c>
      <c r="J957" t="str">
        <f>VLOOKUP(C957,[1]Plan1!$A:$B,2,FALSE)</f>
        <v>CARTEIRA C</v>
      </c>
      <c r="K957">
        <v>104060</v>
      </c>
      <c r="L957">
        <v>16849957</v>
      </c>
      <c r="M957" s="7">
        <f t="shared" si="30"/>
        <v>1077351280</v>
      </c>
      <c r="N957" t="s">
        <v>738</v>
      </c>
      <c r="O957" t="s">
        <v>34</v>
      </c>
      <c r="P957">
        <f t="shared" si="31"/>
        <v>86999474111</v>
      </c>
      <c r="Q957" s="4">
        <v>45667.354166666664</v>
      </c>
      <c r="R957" s="4">
        <v>45667</v>
      </c>
      <c r="S957">
        <v>58146</v>
      </c>
      <c r="T957">
        <v>102919000088322</v>
      </c>
      <c r="V957" s="5">
        <v>14824.8</v>
      </c>
    </row>
    <row r="958" spans="1:22" x14ac:dyDescent="0.25">
      <c r="A958" t="s">
        <v>22</v>
      </c>
      <c r="B958">
        <v>1054</v>
      </c>
      <c r="C958" t="s">
        <v>3333</v>
      </c>
      <c r="D958" s="1">
        <v>45666.716666666667</v>
      </c>
      <c r="E958" s="2">
        <v>4.8032407407407407E-3</v>
      </c>
      <c r="F958" s="3">
        <v>0.70833333333333337</v>
      </c>
      <c r="G958" t="s">
        <v>377</v>
      </c>
      <c r="H958" t="s">
        <v>41</v>
      </c>
      <c r="I958" t="s">
        <v>25</v>
      </c>
      <c r="J958" t="str">
        <f>VLOOKUP(C958,[1]Plan1!$A:$B,2,FALSE)</f>
        <v>CARTEIRA C</v>
      </c>
      <c r="K958">
        <v>250649</v>
      </c>
      <c r="L958">
        <v>101914000043322</v>
      </c>
      <c r="M958" s="7">
        <f t="shared" si="30"/>
        <v>1077351281</v>
      </c>
      <c r="N958" t="s">
        <v>744</v>
      </c>
      <c r="P958">
        <f t="shared" si="31"/>
        <v>86999474121</v>
      </c>
      <c r="Q958" s="4">
        <v>45677.395833333336</v>
      </c>
      <c r="R958" s="4">
        <v>45677</v>
      </c>
      <c r="S958">
        <v>58146</v>
      </c>
      <c r="T958">
        <v>101914000043322</v>
      </c>
      <c r="V958" s="5">
        <v>12636.99</v>
      </c>
    </row>
    <row r="959" spans="1:22" x14ac:dyDescent="0.25">
      <c r="A959" t="s">
        <v>733</v>
      </c>
      <c r="B959">
        <v>97</v>
      </c>
      <c r="C959" t="s">
        <v>3333</v>
      </c>
      <c r="D959" s="1">
        <v>45667.36037037037</v>
      </c>
      <c r="E959" s="2">
        <v>8.7962962962962962E-4</v>
      </c>
      <c r="F959" s="3">
        <v>0.33333333333333331</v>
      </c>
      <c r="G959" t="s">
        <v>377</v>
      </c>
      <c r="H959" t="s">
        <v>41</v>
      </c>
      <c r="I959" t="s">
        <v>25</v>
      </c>
      <c r="J959" t="str">
        <f>VLOOKUP(C959,[1]Plan1!$A:$B,2,FALSE)</f>
        <v>CARTEIRA C</v>
      </c>
      <c r="K959">
        <v>250998</v>
      </c>
      <c r="L959">
        <v>16224468</v>
      </c>
      <c r="M959" s="7">
        <f t="shared" si="30"/>
        <v>1077351282</v>
      </c>
      <c r="N959" t="s">
        <v>734</v>
      </c>
      <c r="O959" t="s">
        <v>35</v>
      </c>
      <c r="P959">
        <f t="shared" si="31"/>
        <v>86999474131</v>
      </c>
      <c r="Q959" s="4">
        <v>45670.354166666664</v>
      </c>
      <c r="R959" s="4">
        <v>45670</v>
      </c>
      <c r="S959">
        <v>58146</v>
      </c>
      <c r="T959">
        <v>102733000300823</v>
      </c>
      <c r="V959" s="5">
        <v>1721.67</v>
      </c>
    </row>
    <row r="960" spans="1:22" x14ac:dyDescent="0.25">
      <c r="A960" t="s">
        <v>22</v>
      </c>
      <c r="B960">
        <v>631</v>
      </c>
      <c r="C960" t="s">
        <v>3333</v>
      </c>
      <c r="D960" s="1">
        <v>45667.369085648148</v>
      </c>
      <c r="E960" s="2">
        <v>5.7870370370370367E-4</v>
      </c>
      <c r="F960" s="3">
        <v>0.33333333333333331</v>
      </c>
      <c r="G960" t="s">
        <v>377</v>
      </c>
      <c r="H960" t="s">
        <v>41</v>
      </c>
      <c r="I960" t="s">
        <v>25</v>
      </c>
      <c r="J960" t="str">
        <f>VLOOKUP(C960,[1]Plan1!$A:$B,2,FALSE)</f>
        <v>CARTEIRA C</v>
      </c>
      <c r="K960">
        <v>249558</v>
      </c>
      <c r="L960">
        <v>101914000326522</v>
      </c>
      <c r="M960" s="7">
        <f t="shared" si="30"/>
        <v>1077351283</v>
      </c>
      <c r="N960" t="s">
        <v>722</v>
      </c>
      <c r="P960">
        <f t="shared" si="31"/>
        <v>86999474141</v>
      </c>
      <c r="Q960" s="4">
        <v>45670.395833333336</v>
      </c>
      <c r="R960" s="4">
        <v>45670</v>
      </c>
      <c r="S960">
        <v>58146</v>
      </c>
      <c r="T960">
        <v>101914000326522</v>
      </c>
      <c r="V960" s="5">
        <v>1801.25</v>
      </c>
    </row>
    <row r="961" spans="1:22" x14ac:dyDescent="0.25">
      <c r="A961" t="s">
        <v>22</v>
      </c>
      <c r="B961">
        <v>1005</v>
      </c>
      <c r="C961" t="s">
        <v>3333</v>
      </c>
      <c r="D961" s="1">
        <v>45667.370254629626</v>
      </c>
      <c r="E961" s="2">
        <v>2.8935185185185184E-4</v>
      </c>
      <c r="F961" s="3">
        <v>0.33333333333333331</v>
      </c>
      <c r="G961" t="s">
        <v>377</v>
      </c>
      <c r="H961" t="s">
        <v>41</v>
      </c>
      <c r="I961" t="s">
        <v>25</v>
      </c>
      <c r="J961" t="str">
        <f>VLOOKUP(C961,[1]Plan1!$A:$B,2,FALSE)</f>
        <v>CARTEIRA C</v>
      </c>
      <c r="K961">
        <v>136681</v>
      </c>
      <c r="L961">
        <v>3159281</v>
      </c>
      <c r="M961" s="7">
        <f t="shared" si="30"/>
        <v>1077351284</v>
      </c>
      <c r="N961" t="s">
        <v>723</v>
      </c>
      <c r="O961" t="s">
        <v>34</v>
      </c>
      <c r="P961">
        <f t="shared" si="31"/>
        <v>86999474151</v>
      </c>
      <c r="Q961" s="4">
        <v>45670.395833333336</v>
      </c>
      <c r="R961" s="4">
        <v>45670</v>
      </c>
      <c r="S961">
        <v>58146</v>
      </c>
      <c r="T961">
        <v>102919000021921</v>
      </c>
      <c r="V961" s="5">
        <v>36500.1</v>
      </c>
    </row>
    <row r="962" spans="1:22" x14ac:dyDescent="0.25">
      <c r="A962" t="s">
        <v>22</v>
      </c>
      <c r="B962">
        <v>1055</v>
      </c>
      <c r="C962" t="s">
        <v>3333</v>
      </c>
      <c r="D962" s="1">
        <v>45667.379432870373</v>
      </c>
      <c r="E962" s="2">
        <v>1.3078703703703703E-3</v>
      </c>
      <c r="F962" s="3">
        <v>0.375</v>
      </c>
      <c r="G962" t="s">
        <v>377</v>
      </c>
      <c r="H962" t="s">
        <v>41</v>
      </c>
      <c r="I962" t="s">
        <v>25</v>
      </c>
      <c r="J962" t="str">
        <f>VLOOKUP(C962,[1]Plan1!$A:$B,2,FALSE)</f>
        <v>CARTEIRA C</v>
      </c>
      <c r="K962">
        <v>250649</v>
      </c>
      <c r="L962">
        <v>101914000043322</v>
      </c>
      <c r="M962" s="7">
        <f t="shared" si="30"/>
        <v>1077351285</v>
      </c>
      <c r="N962" t="s">
        <v>744</v>
      </c>
      <c r="P962">
        <f t="shared" si="31"/>
        <v>86999474161</v>
      </c>
      <c r="Q962" s="4">
        <v>45677.354166666664</v>
      </c>
      <c r="R962" s="4">
        <v>45677</v>
      </c>
      <c r="S962">
        <v>58146</v>
      </c>
      <c r="T962">
        <v>101914000043322</v>
      </c>
      <c r="V962" s="5">
        <v>12636.99</v>
      </c>
    </row>
    <row r="963" spans="1:22" x14ac:dyDescent="0.25">
      <c r="A963" t="s">
        <v>587</v>
      </c>
      <c r="B963">
        <v>427</v>
      </c>
      <c r="C963" t="s">
        <v>3333</v>
      </c>
      <c r="D963" s="1">
        <v>45667.390046296299</v>
      </c>
      <c r="E963" s="2">
        <v>3.2407407407407406E-3</v>
      </c>
      <c r="F963" s="3">
        <v>0.375</v>
      </c>
      <c r="G963" t="s">
        <v>377</v>
      </c>
      <c r="H963" t="s">
        <v>41</v>
      </c>
      <c r="I963" t="s">
        <v>25</v>
      </c>
      <c r="J963" t="str">
        <f>VLOOKUP(C963,[1]Plan1!$A:$B,2,FALSE)</f>
        <v>CARTEIRA C</v>
      </c>
      <c r="K963">
        <v>136494</v>
      </c>
      <c r="L963">
        <v>16490723</v>
      </c>
      <c r="M963" s="7">
        <f t="shared" si="30"/>
        <v>1077351286</v>
      </c>
      <c r="N963" t="s">
        <v>739</v>
      </c>
      <c r="O963" t="s">
        <v>34</v>
      </c>
      <c r="P963">
        <f t="shared" si="31"/>
        <v>86999474171</v>
      </c>
      <c r="Q963" s="4">
        <v>45672.395833333336</v>
      </c>
      <c r="R963" s="4">
        <v>45672</v>
      </c>
      <c r="S963">
        <v>58146</v>
      </c>
      <c r="T963">
        <v>102919000004223</v>
      </c>
      <c r="V963" s="5">
        <v>6231.16</v>
      </c>
    </row>
    <row r="964" spans="1:22" x14ac:dyDescent="0.25">
      <c r="A964" t="s">
        <v>22</v>
      </c>
      <c r="B964">
        <v>92</v>
      </c>
      <c r="C964" t="s">
        <v>3333</v>
      </c>
      <c r="D964" s="1">
        <v>45667.500127314815</v>
      </c>
      <c r="E964" s="2">
        <v>3.9583333333333337E-3</v>
      </c>
      <c r="F964" s="3">
        <v>0.5</v>
      </c>
      <c r="G964" t="s">
        <v>377</v>
      </c>
      <c r="H964" t="s">
        <v>41</v>
      </c>
      <c r="I964" t="s">
        <v>25</v>
      </c>
      <c r="J964" t="str">
        <f>VLOOKUP(C964,[1]Plan1!$A:$B,2,FALSE)</f>
        <v>CARTEIRA C</v>
      </c>
      <c r="K964">
        <v>291724</v>
      </c>
      <c r="L964">
        <v>102995000016324</v>
      </c>
      <c r="M964" s="7">
        <f t="shared" ref="M964:M1027" si="32">M963+1</f>
        <v>1077351287</v>
      </c>
      <c r="N964" t="s">
        <v>745</v>
      </c>
      <c r="P964">
        <f t="shared" ref="P964:P1027" si="33">P963+10</f>
        <v>86999474181</v>
      </c>
      <c r="Q964" s="4">
        <v>45697</v>
      </c>
      <c r="R964" s="4">
        <v>45698</v>
      </c>
      <c r="S964">
        <v>58146</v>
      </c>
      <c r="T964">
        <v>102995000016324</v>
      </c>
      <c r="V964" s="5">
        <v>1527.14</v>
      </c>
    </row>
    <row r="965" spans="1:22" x14ac:dyDescent="0.25">
      <c r="A965" t="s">
        <v>22</v>
      </c>
      <c r="B965">
        <v>122</v>
      </c>
      <c r="C965" t="s">
        <v>3333</v>
      </c>
      <c r="D965" s="1">
        <v>45667.505324074074</v>
      </c>
      <c r="E965" s="2">
        <v>9.6990740740740735E-3</v>
      </c>
      <c r="F965" s="3">
        <v>0.5</v>
      </c>
      <c r="G965" t="s">
        <v>377</v>
      </c>
      <c r="H965" t="s">
        <v>41</v>
      </c>
      <c r="I965" t="s">
        <v>25</v>
      </c>
      <c r="J965" t="str">
        <f>VLOOKUP(C965,[1]Plan1!$A:$B,2,FALSE)</f>
        <v>CARTEIRA C</v>
      </c>
      <c r="K965">
        <v>290028</v>
      </c>
      <c r="L965">
        <v>102882000041123</v>
      </c>
      <c r="M965" s="7">
        <f t="shared" si="32"/>
        <v>1077351288</v>
      </c>
      <c r="N965" t="s">
        <v>746</v>
      </c>
      <c r="P965">
        <f t="shared" si="33"/>
        <v>86999474191</v>
      </c>
      <c r="Q965" s="4">
        <v>45697</v>
      </c>
      <c r="R965" s="4">
        <v>45698</v>
      </c>
      <c r="S965">
        <v>58146</v>
      </c>
      <c r="T965">
        <v>102882000041123</v>
      </c>
      <c r="V965" s="5">
        <v>8430.1200000000008</v>
      </c>
    </row>
    <row r="966" spans="1:22" x14ac:dyDescent="0.25">
      <c r="A966" t="s">
        <v>22</v>
      </c>
      <c r="B966">
        <v>143</v>
      </c>
      <c r="C966" t="s">
        <v>3333</v>
      </c>
      <c r="D966" s="1">
        <v>45667.515046296299</v>
      </c>
      <c r="E966" s="2">
        <v>8.1018518518518516E-4</v>
      </c>
      <c r="F966" s="3">
        <v>0.5</v>
      </c>
      <c r="G966" t="s">
        <v>377</v>
      </c>
      <c r="H966" t="s">
        <v>41</v>
      </c>
      <c r="I966" t="s">
        <v>25</v>
      </c>
      <c r="J966" t="str">
        <f>VLOOKUP(C966,[1]Plan1!$A:$B,2,FALSE)</f>
        <v>CARTEIRA C</v>
      </c>
      <c r="K966">
        <v>289907</v>
      </c>
      <c r="L966">
        <v>102882000000124</v>
      </c>
      <c r="M966" s="7">
        <f t="shared" si="32"/>
        <v>1077351289</v>
      </c>
      <c r="N966" t="s">
        <v>747</v>
      </c>
      <c r="P966">
        <f t="shared" si="33"/>
        <v>86999474201</v>
      </c>
      <c r="Q966" s="4">
        <v>45697</v>
      </c>
      <c r="R966" s="4">
        <v>45698</v>
      </c>
      <c r="S966">
        <v>58146</v>
      </c>
      <c r="T966">
        <v>102882000000124</v>
      </c>
      <c r="V966" s="5">
        <v>1586.88</v>
      </c>
    </row>
    <row r="967" spans="1:22" x14ac:dyDescent="0.25">
      <c r="A967" t="s">
        <v>22</v>
      </c>
      <c r="B967">
        <v>158</v>
      </c>
      <c r="C967" t="s">
        <v>3333</v>
      </c>
      <c r="D967" s="1">
        <v>45667.528252314813</v>
      </c>
      <c r="E967" s="2">
        <v>2.9861111111111113E-3</v>
      </c>
      <c r="F967" s="3">
        <v>0.5</v>
      </c>
      <c r="G967" t="s">
        <v>377</v>
      </c>
      <c r="H967" t="s">
        <v>41</v>
      </c>
      <c r="I967" t="s">
        <v>25</v>
      </c>
      <c r="J967" t="str">
        <f>VLOOKUP(C967,[1]Plan1!$A:$B,2,FALSE)</f>
        <v>CARTEIRA C</v>
      </c>
      <c r="K967">
        <v>290315</v>
      </c>
      <c r="L967">
        <v>102882000014523</v>
      </c>
      <c r="M967" s="7">
        <f t="shared" si="32"/>
        <v>1077351290</v>
      </c>
      <c r="N967" t="s">
        <v>748</v>
      </c>
      <c r="P967">
        <f t="shared" si="33"/>
        <v>86999474211</v>
      </c>
      <c r="Q967" s="4">
        <v>45697</v>
      </c>
      <c r="R967" s="4">
        <v>45698</v>
      </c>
      <c r="S967">
        <v>58146</v>
      </c>
      <c r="T967">
        <v>102882000014523</v>
      </c>
      <c r="V967" s="5">
        <v>4129.12</v>
      </c>
    </row>
    <row r="968" spans="1:22" x14ac:dyDescent="0.25">
      <c r="A968" t="s">
        <v>22</v>
      </c>
      <c r="B968">
        <v>179</v>
      </c>
      <c r="C968" t="s">
        <v>3333</v>
      </c>
      <c r="D968" s="1">
        <v>45667.54142361111</v>
      </c>
      <c r="E968" s="2">
        <v>1.712962962962963E-3</v>
      </c>
      <c r="F968" s="3">
        <v>0.5</v>
      </c>
      <c r="G968" t="s">
        <v>377</v>
      </c>
      <c r="H968" t="s">
        <v>41</v>
      </c>
      <c r="I968" t="s">
        <v>25</v>
      </c>
      <c r="J968" t="str">
        <f>VLOOKUP(C968,[1]Plan1!$A:$B,2,FALSE)</f>
        <v>CARTEIRA C</v>
      </c>
      <c r="K968">
        <v>290057</v>
      </c>
      <c r="L968">
        <v>102919000073323</v>
      </c>
      <c r="M968" s="7">
        <f t="shared" si="32"/>
        <v>1077351291</v>
      </c>
      <c r="N968" t="s">
        <v>749</v>
      </c>
      <c r="P968">
        <f t="shared" si="33"/>
        <v>86999474221</v>
      </c>
      <c r="Q968" s="1">
        <v>45697</v>
      </c>
      <c r="R968" s="4">
        <v>45698</v>
      </c>
      <c r="S968">
        <v>58146</v>
      </c>
      <c r="T968">
        <v>102919000073323</v>
      </c>
      <c r="V968" s="5">
        <v>6355.44</v>
      </c>
    </row>
    <row r="969" spans="1:22" x14ac:dyDescent="0.25">
      <c r="A969" t="s">
        <v>22</v>
      </c>
      <c r="B969">
        <v>169</v>
      </c>
      <c r="C969" t="s">
        <v>3333</v>
      </c>
      <c r="D969" s="1">
        <v>45667.640613425923</v>
      </c>
      <c r="E969" s="2">
        <v>6.8287037037037036E-4</v>
      </c>
      <c r="F969" s="3">
        <v>0.625</v>
      </c>
      <c r="G969" t="s">
        <v>377</v>
      </c>
      <c r="H969" t="s">
        <v>41</v>
      </c>
      <c r="I969" t="s">
        <v>25</v>
      </c>
      <c r="J969" t="str">
        <f>VLOOKUP(C969,[1]Plan1!$A:$B,2,FALSE)</f>
        <v>CARTEIRA C</v>
      </c>
      <c r="K969">
        <v>291739</v>
      </c>
      <c r="L969">
        <v>102733000317923</v>
      </c>
      <c r="M969" s="7">
        <f t="shared" si="32"/>
        <v>1077351292</v>
      </c>
      <c r="N969" t="s">
        <v>750</v>
      </c>
      <c r="P969">
        <f t="shared" si="33"/>
        <v>86999474231</v>
      </c>
      <c r="Q969" s="1">
        <v>45697</v>
      </c>
      <c r="R969" s="4">
        <v>45698</v>
      </c>
      <c r="S969">
        <v>58146</v>
      </c>
      <c r="T969">
        <v>102733000317923</v>
      </c>
      <c r="V969" s="5">
        <v>3416.84</v>
      </c>
    </row>
    <row r="970" spans="1:22" x14ac:dyDescent="0.25">
      <c r="A970" t="s">
        <v>22</v>
      </c>
      <c r="B970">
        <v>122</v>
      </c>
      <c r="C970" t="s">
        <v>3333</v>
      </c>
      <c r="D970" s="1">
        <v>45667.642442129632</v>
      </c>
      <c r="E970" s="2">
        <v>1.8749999999999999E-3</v>
      </c>
      <c r="F970" s="3">
        <v>0.625</v>
      </c>
      <c r="G970" t="s">
        <v>377</v>
      </c>
      <c r="H970" t="s">
        <v>41</v>
      </c>
      <c r="I970" t="s">
        <v>25</v>
      </c>
      <c r="J970" t="str">
        <f>VLOOKUP(C970,[1]Plan1!$A:$B,2,FALSE)</f>
        <v>CARTEIRA C</v>
      </c>
      <c r="K970">
        <v>290468</v>
      </c>
      <c r="L970">
        <v>102882000044622</v>
      </c>
      <c r="M970" s="7">
        <f t="shared" si="32"/>
        <v>1077351293</v>
      </c>
      <c r="N970" t="s">
        <v>751</v>
      </c>
      <c r="P970">
        <f t="shared" si="33"/>
        <v>86999474241</v>
      </c>
      <c r="Q970" s="4">
        <v>45697</v>
      </c>
      <c r="R970" s="4">
        <v>45698</v>
      </c>
      <c r="S970">
        <v>58146</v>
      </c>
      <c r="T970">
        <v>102882000044622</v>
      </c>
      <c r="V970" s="5">
        <v>1183.3900000000001</v>
      </c>
    </row>
    <row r="971" spans="1:22" x14ac:dyDescent="0.25">
      <c r="A971" t="s">
        <v>22</v>
      </c>
      <c r="B971">
        <v>987</v>
      </c>
      <c r="C971" t="s">
        <v>3333</v>
      </c>
      <c r="D971" s="1">
        <v>45663.535196759258</v>
      </c>
      <c r="E971" s="2">
        <v>2.4305555555555556E-3</v>
      </c>
      <c r="F971" s="3">
        <v>0.5</v>
      </c>
      <c r="G971" t="s">
        <v>40</v>
      </c>
      <c r="H971" t="s">
        <v>41</v>
      </c>
      <c r="I971" t="s">
        <v>25</v>
      </c>
      <c r="J971" t="str">
        <f>VLOOKUP(C971,[1]Plan1!$A:$B,2,FALSE)</f>
        <v>CARTEIRA C</v>
      </c>
      <c r="K971">
        <v>250127</v>
      </c>
      <c r="L971">
        <v>101914000141922</v>
      </c>
      <c r="M971" s="7">
        <f t="shared" si="32"/>
        <v>1077351294</v>
      </c>
      <c r="N971" t="s">
        <v>752</v>
      </c>
      <c r="P971">
        <f t="shared" si="33"/>
        <v>86999474251</v>
      </c>
      <c r="Q971" s="4">
        <v>45664.354166666664</v>
      </c>
      <c r="R971" s="4">
        <v>45664</v>
      </c>
      <c r="S971">
        <v>58146</v>
      </c>
      <c r="T971">
        <v>101914000141922</v>
      </c>
      <c r="V971" s="5">
        <v>26986.99</v>
      </c>
    </row>
    <row r="972" spans="1:22" x14ac:dyDescent="0.25">
      <c r="A972" t="s">
        <v>587</v>
      </c>
      <c r="B972">
        <v>363</v>
      </c>
      <c r="C972" t="s">
        <v>3333</v>
      </c>
      <c r="D972" s="1">
        <v>45664.707997685182</v>
      </c>
      <c r="E972" s="2">
        <v>1.6782407407407408E-3</v>
      </c>
      <c r="F972" s="3">
        <v>0.66666666666666663</v>
      </c>
      <c r="G972" t="s">
        <v>40</v>
      </c>
      <c r="H972" t="s">
        <v>41</v>
      </c>
      <c r="I972" t="s">
        <v>25</v>
      </c>
      <c r="J972" t="str">
        <f>VLOOKUP(C972,[1]Plan1!$A:$B,2,FALSE)</f>
        <v>CARTEIRA C</v>
      </c>
      <c r="K972">
        <v>251009</v>
      </c>
      <c r="L972">
        <v>18098481</v>
      </c>
      <c r="M972" s="7">
        <f t="shared" si="32"/>
        <v>1077351295</v>
      </c>
      <c r="N972" t="s">
        <v>753</v>
      </c>
      <c r="O972" t="s">
        <v>35</v>
      </c>
      <c r="P972">
        <f t="shared" si="33"/>
        <v>86999474261</v>
      </c>
      <c r="Q972" s="1">
        <v>45665.354166666664</v>
      </c>
      <c r="R972" s="4">
        <v>45665</v>
      </c>
      <c r="S972">
        <v>58146</v>
      </c>
      <c r="T972">
        <v>102733000440423</v>
      </c>
      <c r="V972" s="5">
        <v>15513.72</v>
      </c>
    </row>
    <row r="973" spans="1:22" x14ac:dyDescent="0.25">
      <c r="A973" t="s">
        <v>656</v>
      </c>
      <c r="B973">
        <v>207</v>
      </c>
      <c r="C973" t="s">
        <v>3333</v>
      </c>
      <c r="D973" s="1">
        <v>45665.530219907407</v>
      </c>
      <c r="E973" s="2">
        <v>1.1423611111111112E-2</v>
      </c>
      <c r="F973" s="3">
        <v>0.5</v>
      </c>
      <c r="G973" t="s">
        <v>40</v>
      </c>
      <c r="H973" t="s">
        <v>41</v>
      </c>
      <c r="I973" t="s">
        <v>25</v>
      </c>
      <c r="J973" t="str">
        <f>VLOOKUP(C973,[1]Plan1!$A:$B,2,FALSE)</f>
        <v>CARTEIRA C</v>
      </c>
      <c r="K973">
        <v>173847</v>
      </c>
      <c r="L973">
        <v>16012726</v>
      </c>
      <c r="M973" s="7">
        <f t="shared" si="32"/>
        <v>1077351296</v>
      </c>
      <c r="N973" t="s">
        <v>754</v>
      </c>
      <c r="O973" t="s">
        <v>33</v>
      </c>
      <c r="P973">
        <f t="shared" si="33"/>
        <v>86999474271</v>
      </c>
      <c r="Q973" s="1">
        <v>45666.395833333336</v>
      </c>
      <c r="R973" s="4">
        <v>45666</v>
      </c>
      <c r="S973">
        <v>58146</v>
      </c>
      <c r="T973">
        <v>102876000004023</v>
      </c>
      <c r="V973" s="5">
        <v>3254.28</v>
      </c>
    </row>
    <row r="974" spans="1:22" x14ac:dyDescent="0.25">
      <c r="A974" t="s">
        <v>656</v>
      </c>
      <c r="B974">
        <v>310</v>
      </c>
      <c r="C974" t="s">
        <v>3333</v>
      </c>
      <c r="D974" s="1">
        <v>45666.653402777774</v>
      </c>
      <c r="E974" s="2">
        <v>9.3402777777777772E-3</v>
      </c>
      <c r="F974" s="3">
        <v>0.625</v>
      </c>
      <c r="G974" t="s">
        <v>40</v>
      </c>
      <c r="H974" t="s">
        <v>41</v>
      </c>
      <c r="I974" t="s">
        <v>25</v>
      </c>
      <c r="J974" t="str">
        <f>VLOOKUP(C974,[1]Plan1!$A:$B,2,FALSE)</f>
        <v>CARTEIRA C</v>
      </c>
      <c r="K974">
        <v>114255</v>
      </c>
      <c r="L974">
        <v>16818382</v>
      </c>
      <c r="M974" s="7">
        <f t="shared" si="32"/>
        <v>1077351297</v>
      </c>
      <c r="N974" t="s">
        <v>755</v>
      </c>
      <c r="O974" t="s">
        <v>35</v>
      </c>
      <c r="P974">
        <f t="shared" si="33"/>
        <v>86999474281</v>
      </c>
      <c r="Q974" s="1">
        <v>45670.395833333336</v>
      </c>
      <c r="R974" s="4">
        <v>45670</v>
      </c>
      <c r="S974">
        <v>58146</v>
      </c>
      <c r="T974">
        <v>102733000147323</v>
      </c>
      <c r="V974" s="5">
        <v>2342.25</v>
      </c>
    </row>
    <row r="975" spans="1:22" x14ac:dyDescent="0.25">
      <c r="A975" t="s">
        <v>22</v>
      </c>
      <c r="B975">
        <v>910</v>
      </c>
      <c r="C975" t="s">
        <v>3333</v>
      </c>
      <c r="D975" s="1">
        <v>45667.522268518522</v>
      </c>
      <c r="E975" s="2">
        <v>8.4490740740740739E-4</v>
      </c>
      <c r="F975" s="3">
        <v>0.5</v>
      </c>
      <c r="G975" t="s">
        <v>40</v>
      </c>
      <c r="H975" t="s">
        <v>41</v>
      </c>
      <c r="I975" t="s">
        <v>25</v>
      </c>
      <c r="J975" t="str">
        <f>VLOOKUP(C975,[1]Plan1!$A:$B,2,FALSE)</f>
        <v>CARTEIRA C</v>
      </c>
      <c r="K975">
        <v>137657</v>
      </c>
      <c r="L975">
        <v>15913781</v>
      </c>
      <c r="M975" s="7">
        <f t="shared" si="32"/>
        <v>1077351298</v>
      </c>
      <c r="N975" t="s">
        <v>756</v>
      </c>
      <c r="O975" t="s">
        <v>33</v>
      </c>
      <c r="P975">
        <f t="shared" si="33"/>
        <v>86999474291</v>
      </c>
      <c r="Q975" s="1">
        <v>45670.395833333336</v>
      </c>
      <c r="R975" s="4">
        <v>45670</v>
      </c>
      <c r="S975">
        <v>58146</v>
      </c>
      <c r="T975">
        <v>102876000032121</v>
      </c>
      <c r="V975" s="5">
        <v>4280.6400000000003</v>
      </c>
    </row>
    <row r="976" spans="1:22" x14ac:dyDescent="0.25">
      <c r="A976" t="s">
        <v>22</v>
      </c>
      <c r="B976">
        <v>740</v>
      </c>
      <c r="C976" t="s">
        <v>3333</v>
      </c>
      <c r="D976" s="1">
        <v>45667.674409722225</v>
      </c>
      <c r="E976" s="2">
        <v>7.6620370370370366E-3</v>
      </c>
      <c r="F976" s="3">
        <v>0.66666666666666663</v>
      </c>
      <c r="G976" t="s">
        <v>40</v>
      </c>
      <c r="H976" t="s">
        <v>41</v>
      </c>
      <c r="I976" t="s">
        <v>25</v>
      </c>
      <c r="J976" t="str">
        <f>VLOOKUP(C976,[1]Plan1!$A:$B,2,FALSE)</f>
        <v>CARTEIRA C</v>
      </c>
      <c r="K976">
        <v>105367</v>
      </c>
      <c r="L976">
        <v>16348821</v>
      </c>
      <c r="M976" s="7">
        <f t="shared" si="32"/>
        <v>1077351299</v>
      </c>
      <c r="N976" t="s">
        <v>757</v>
      </c>
      <c r="O976" t="s">
        <v>34</v>
      </c>
      <c r="P976">
        <f t="shared" si="33"/>
        <v>86999474301</v>
      </c>
      <c r="Q976" s="1">
        <v>45670.354166666664</v>
      </c>
      <c r="R976" s="4">
        <v>45670</v>
      </c>
      <c r="S976">
        <v>58146</v>
      </c>
      <c r="T976">
        <v>102919000087022</v>
      </c>
      <c r="V976" s="5">
        <v>2941.56</v>
      </c>
    </row>
    <row r="977" spans="1:22" x14ac:dyDescent="0.25">
      <c r="A977" t="s">
        <v>22</v>
      </c>
      <c r="B977">
        <v>839</v>
      </c>
      <c r="C977" t="s">
        <v>3333</v>
      </c>
      <c r="D977" s="1">
        <v>45663.428726851853</v>
      </c>
      <c r="E977" s="2">
        <v>1.261574074074074E-3</v>
      </c>
      <c r="F977" s="3">
        <v>0.41666666666666669</v>
      </c>
      <c r="G977" t="s">
        <v>43</v>
      </c>
      <c r="H977" t="s">
        <v>39</v>
      </c>
      <c r="I977" t="s">
        <v>25</v>
      </c>
      <c r="J977" t="str">
        <f>VLOOKUP(C977,[1]Plan1!$A:$B,2,FALSE)</f>
        <v>CARTEIRA C</v>
      </c>
      <c r="K977">
        <v>249924</v>
      </c>
      <c r="L977">
        <v>101914000443622</v>
      </c>
      <c r="M977" s="7">
        <f t="shared" si="32"/>
        <v>1077351300</v>
      </c>
      <c r="N977" t="s">
        <v>758</v>
      </c>
      <c r="P977">
        <f t="shared" si="33"/>
        <v>86999474311</v>
      </c>
      <c r="Q977" s="1">
        <v>45663.583333333336</v>
      </c>
      <c r="R977" s="4">
        <v>45663</v>
      </c>
      <c r="S977">
        <v>58146</v>
      </c>
      <c r="T977">
        <v>101914000443622</v>
      </c>
      <c r="V977" s="5">
        <v>12154.17</v>
      </c>
    </row>
    <row r="978" spans="1:22" x14ac:dyDescent="0.25">
      <c r="A978" t="s">
        <v>22</v>
      </c>
      <c r="B978">
        <v>833</v>
      </c>
      <c r="C978" t="s">
        <v>3333</v>
      </c>
      <c r="D978" s="1">
        <v>45663.467060185183</v>
      </c>
      <c r="E978" s="2">
        <v>1.5277777777777779E-3</v>
      </c>
      <c r="F978" s="3">
        <v>0.45833333333333331</v>
      </c>
      <c r="G978" t="s">
        <v>43</v>
      </c>
      <c r="H978" t="s">
        <v>39</v>
      </c>
      <c r="I978" t="s">
        <v>25</v>
      </c>
      <c r="J978" t="str">
        <f>VLOOKUP(C978,[1]Plan1!$A:$B,2,FALSE)</f>
        <v>CARTEIRA C</v>
      </c>
      <c r="K978">
        <v>137655</v>
      </c>
      <c r="L978">
        <v>16229766</v>
      </c>
      <c r="M978" s="7">
        <f t="shared" si="32"/>
        <v>1077351301</v>
      </c>
      <c r="N978" t="s">
        <v>759</v>
      </c>
      <c r="O978" t="s">
        <v>33</v>
      </c>
      <c r="P978">
        <f t="shared" si="33"/>
        <v>86999474321</v>
      </c>
      <c r="Q978" s="4">
        <v>45663.5</v>
      </c>
      <c r="R978" s="4">
        <v>45663</v>
      </c>
      <c r="S978">
        <v>58146</v>
      </c>
      <c r="T978">
        <v>102876000053021</v>
      </c>
      <c r="V978" s="5">
        <v>5014.5200000000004</v>
      </c>
    </row>
    <row r="979" spans="1:22" x14ac:dyDescent="0.25">
      <c r="A979" t="s">
        <v>22</v>
      </c>
      <c r="B979">
        <v>1056</v>
      </c>
      <c r="C979" t="s">
        <v>3333</v>
      </c>
      <c r="D979" s="1">
        <v>45663.472974537035</v>
      </c>
      <c r="E979" s="2">
        <v>9.1435185185185185E-4</v>
      </c>
      <c r="F979" s="3">
        <v>0.45833333333333331</v>
      </c>
      <c r="G979" t="s">
        <v>43</v>
      </c>
      <c r="H979" t="s">
        <v>39</v>
      </c>
      <c r="I979" t="s">
        <v>25</v>
      </c>
      <c r="J979" t="str">
        <f>VLOOKUP(C979,[1]Plan1!$A:$B,2,FALSE)</f>
        <v>CARTEIRA C</v>
      </c>
      <c r="K979">
        <v>250059</v>
      </c>
      <c r="L979">
        <v>101914001048921</v>
      </c>
      <c r="M979" s="7">
        <f t="shared" si="32"/>
        <v>1077351302</v>
      </c>
      <c r="N979" t="s">
        <v>624</v>
      </c>
      <c r="P979">
        <f t="shared" si="33"/>
        <v>86999474331</v>
      </c>
      <c r="Q979" s="4">
        <v>45663.6875</v>
      </c>
      <c r="R979" s="4">
        <v>45663</v>
      </c>
      <c r="S979">
        <v>58146</v>
      </c>
      <c r="T979">
        <v>101914001048921</v>
      </c>
      <c r="V979" s="5">
        <v>34464.97</v>
      </c>
    </row>
    <row r="980" spans="1:22" x14ac:dyDescent="0.25">
      <c r="A980" t="s">
        <v>22</v>
      </c>
      <c r="B980">
        <v>824</v>
      </c>
      <c r="C980" t="s">
        <v>3333</v>
      </c>
      <c r="D980" s="1">
        <v>45663.525972222225</v>
      </c>
      <c r="E980" s="2">
        <v>6.9444444444444447E-4</v>
      </c>
      <c r="F980" s="3">
        <v>0.5</v>
      </c>
      <c r="G980" t="s">
        <v>43</v>
      </c>
      <c r="H980" t="s">
        <v>39</v>
      </c>
      <c r="I980" t="s">
        <v>25</v>
      </c>
      <c r="J980" t="str">
        <f>VLOOKUP(C980,[1]Plan1!$A:$B,2,FALSE)</f>
        <v>CARTEIRA C</v>
      </c>
      <c r="K980">
        <v>136162</v>
      </c>
      <c r="L980">
        <v>16552177</v>
      </c>
      <c r="M980" s="7">
        <f t="shared" si="32"/>
        <v>1077351303</v>
      </c>
      <c r="N980" t="s">
        <v>628</v>
      </c>
      <c r="O980" t="s">
        <v>33</v>
      </c>
      <c r="P980">
        <f t="shared" si="33"/>
        <v>86999474341</v>
      </c>
      <c r="Q980" s="4">
        <v>45663.708333333336</v>
      </c>
      <c r="R980" s="4">
        <v>45663</v>
      </c>
      <c r="S980">
        <v>58146</v>
      </c>
      <c r="T980">
        <v>102995000002622</v>
      </c>
      <c r="V980" s="5">
        <v>8805.2999999999993</v>
      </c>
    </row>
    <row r="981" spans="1:22" x14ac:dyDescent="0.25">
      <c r="A981" t="s">
        <v>22</v>
      </c>
      <c r="B981">
        <v>804</v>
      </c>
      <c r="C981" t="s">
        <v>3333</v>
      </c>
      <c r="D981" s="1">
        <v>45663.58525462963</v>
      </c>
      <c r="E981" s="2">
        <v>1.0995370370370371E-3</v>
      </c>
      <c r="F981" s="3">
        <v>0.58333333333333337</v>
      </c>
      <c r="G981" t="s">
        <v>43</v>
      </c>
      <c r="H981" t="s">
        <v>39</v>
      </c>
      <c r="I981" t="s">
        <v>25</v>
      </c>
      <c r="J981" t="str">
        <f>VLOOKUP(C981,[1]Plan1!$A:$B,2,FALSE)</f>
        <v>CARTEIRA C</v>
      </c>
      <c r="K981">
        <v>137574</v>
      </c>
      <c r="L981">
        <v>16406949</v>
      </c>
      <c r="M981" s="7">
        <f t="shared" si="32"/>
        <v>1077351304</v>
      </c>
      <c r="N981" t="s">
        <v>701</v>
      </c>
      <c r="O981" t="s">
        <v>33</v>
      </c>
      <c r="P981">
        <f t="shared" si="33"/>
        <v>86999474351</v>
      </c>
      <c r="Q981" s="4">
        <v>45666.708333333336</v>
      </c>
      <c r="R981" s="4">
        <v>45666</v>
      </c>
      <c r="S981">
        <v>58146</v>
      </c>
      <c r="T981">
        <v>102876000007622</v>
      </c>
      <c r="V981" s="5">
        <v>3057.8</v>
      </c>
    </row>
    <row r="982" spans="1:22" x14ac:dyDescent="0.25">
      <c r="A982" t="s">
        <v>587</v>
      </c>
      <c r="B982">
        <v>637</v>
      </c>
      <c r="C982" t="s">
        <v>3333</v>
      </c>
      <c r="D982" s="1">
        <v>45663.613692129627</v>
      </c>
      <c r="E982" s="2">
        <v>1.5046296296296296E-3</v>
      </c>
      <c r="F982" s="3">
        <v>0.58333333333333337</v>
      </c>
      <c r="G982" t="s">
        <v>43</v>
      </c>
      <c r="H982" t="s">
        <v>39</v>
      </c>
      <c r="I982" t="s">
        <v>25</v>
      </c>
      <c r="J982" t="str">
        <f>VLOOKUP(C982,[1]Plan1!$A:$B,2,FALSE)</f>
        <v>CARTEIRA C</v>
      </c>
      <c r="K982">
        <v>105419</v>
      </c>
      <c r="L982">
        <v>16401246</v>
      </c>
      <c r="M982" s="7">
        <f t="shared" si="32"/>
        <v>1077351305</v>
      </c>
      <c r="N982" t="s">
        <v>601</v>
      </c>
      <c r="O982" t="s">
        <v>34</v>
      </c>
      <c r="P982">
        <f t="shared" si="33"/>
        <v>86999474361</v>
      </c>
      <c r="Q982" s="4">
        <v>45663.708333333336</v>
      </c>
      <c r="R982" s="4">
        <v>45663</v>
      </c>
      <c r="S982">
        <v>58146</v>
      </c>
      <c r="T982">
        <v>102919000000923</v>
      </c>
      <c r="V982" s="5">
        <v>13834.6</v>
      </c>
    </row>
    <row r="983" spans="1:22" x14ac:dyDescent="0.25">
      <c r="A983" t="s">
        <v>587</v>
      </c>
      <c r="B983">
        <v>607</v>
      </c>
      <c r="C983" t="s">
        <v>3333</v>
      </c>
      <c r="D983" s="1">
        <v>45664.481793981482</v>
      </c>
      <c r="E983" s="2">
        <v>8.564814814814815E-4</v>
      </c>
      <c r="F983" s="3">
        <v>0.45833333333333331</v>
      </c>
      <c r="G983" t="s">
        <v>43</v>
      </c>
      <c r="H983" t="s">
        <v>39</v>
      </c>
      <c r="I983" t="s">
        <v>25</v>
      </c>
      <c r="J983" t="str">
        <f>VLOOKUP(C983,[1]Plan1!$A:$B,2,FALSE)</f>
        <v>CARTEIRA C</v>
      </c>
      <c r="K983">
        <v>136468</v>
      </c>
      <c r="L983">
        <v>16212998</v>
      </c>
      <c r="M983" s="7">
        <f t="shared" si="32"/>
        <v>1077351306</v>
      </c>
      <c r="N983" t="s">
        <v>760</v>
      </c>
      <c r="O983" t="s">
        <v>34</v>
      </c>
      <c r="P983">
        <f t="shared" si="33"/>
        <v>86999474371</v>
      </c>
      <c r="Q983" s="4">
        <v>45664.666666666664</v>
      </c>
      <c r="R983" s="4">
        <v>45664</v>
      </c>
      <c r="S983">
        <v>58146</v>
      </c>
      <c r="T983">
        <v>102919000048521</v>
      </c>
      <c r="V983" s="5">
        <v>3741.5</v>
      </c>
    </row>
    <row r="984" spans="1:22" x14ac:dyDescent="0.25">
      <c r="A984" t="s">
        <v>587</v>
      </c>
      <c r="B984">
        <v>607</v>
      </c>
      <c r="C984" t="s">
        <v>3333</v>
      </c>
      <c r="D984" s="1">
        <v>45664.668425925927</v>
      </c>
      <c r="E984" s="2">
        <v>1.8287037037037037E-3</v>
      </c>
      <c r="F984" s="3">
        <v>0.66666666666666663</v>
      </c>
      <c r="G984" t="s">
        <v>43</v>
      </c>
      <c r="H984" t="s">
        <v>39</v>
      </c>
      <c r="I984" t="s">
        <v>25</v>
      </c>
      <c r="J984" t="str">
        <f>VLOOKUP(C984,[1]Plan1!$A:$B,2,FALSE)</f>
        <v>CARTEIRA C</v>
      </c>
      <c r="K984">
        <v>136468</v>
      </c>
      <c r="L984">
        <v>16212998</v>
      </c>
      <c r="M984" s="7">
        <f t="shared" si="32"/>
        <v>1077351307</v>
      </c>
      <c r="N984" t="s">
        <v>760</v>
      </c>
      <c r="O984" t="s">
        <v>34</v>
      </c>
      <c r="P984">
        <f t="shared" si="33"/>
        <v>86999474381</v>
      </c>
      <c r="Q984" s="4">
        <v>45664.395833333336</v>
      </c>
      <c r="R984" s="4">
        <v>45664</v>
      </c>
      <c r="S984">
        <v>58146</v>
      </c>
      <c r="T984">
        <v>102919000048521</v>
      </c>
      <c r="V984" s="5">
        <v>3741.5</v>
      </c>
    </row>
    <row r="985" spans="1:22" x14ac:dyDescent="0.25">
      <c r="A985" t="s">
        <v>587</v>
      </c>
      <c r="B985">
        <v>607</v>
      </c>
      <c r="C985" t="s">
        <v>3333</v>
      </c>
      <c r="D985" s="1">
        <v>45664.670520833337</v>
      </c>
      <c r="E985" s="2">
        <v>2.8935185185185184E-4</v>
      </c>
      <c r="F985" s="3">
        <v>0.66666666666666663</v>
      </c>
      <c r="G985" t="s">
        <v>43</v>
      </c>
      <c r="H985" t="s">
        <v>39</v>
      </c>
      <c r="I985" t="s">
        <v>25</v>
      </c>
      <c r="J985" t="str">
        <f>VLOOKUP(C985,[1]Plan1!$A:$B,2,FALSE)</f>
        <v>CARTEIRA C</v>
      </c>
      <c r="K985">
        <v>136468</v>
      </c>
      <c r="L985">
        <v>16212998</v>
      </c>
      <c r="M985" s="7">
        <f t="shared" si="32"/>
        <v>1077351308</v>
      </c>
      <c r="N985" t="s">
        <v>760</v>
      </c>
      <c r="O985" t="s">
        <v>34</v>
      </c>
      <c r="P985">
        <f t="shared" si="33"/>
        <v>86999474391</v>
      </c>
      <c r="Q985" s="4">
        <v>45665.395833333336</v>
      </c>
      <c r="R985" s="4">
        <v>45665</v>
      </c>
      <c r="S985">
        <v>58146</v>
      </c>
      <c r="T985">
        <v>102919000048521</v>
      </c>
      <c r="V985" s="5">
        <v>3741.5</v>
      </c>
    </row>
    <row r="986" spans="1:22" x14ac:dyDescent="0.25">
      <c r="A986" t="s">
        <v>587</v>
      </c>
      <c r="B986">
        <v>624</v>
      </c>
      <c r="C986" t="s">
        <v>3333</v>
      </c>
      <c r="D986" s="1">
        <v>45665.426817129628</v>
      </c>
      <c r="E986" s="2">
        <v>7.1759259259259259E-4</v>
      </c>
      <c r="F986" s="3">
        <v>0.41666666666666669</v>
      </c>
      <c r="G986" t="s">
        <v>43</v>
      </c>
      <c r="H986" t="s">
        <v>39</v>
      </c>
      <c r="I986" t="s">
        <v>25</v>
      </c>
      <c r="J986" t="str">
        <f>VLOOKUP(C986,[1]Plan1!$A:$B,2,FALSE)</f>
        <v>CARTEIRA C</v>
      </c>
      <c r="K986">
        <v>105234</v>
      </c>
      <c r="L986">
        <v>16926335</v>
      </c>
      <c r="M986" s="7">
        <f t="shared" si="32"/>
        <v>1077351309</v>
      </c>
      <c r="N986" t="s">
        <v>761</v>
      </c>
      <c r="O986" t="s">
        <v>34</v>
      </c>
      <c r="P986">
        <f t="shared" si="33"/>
        <v>86999474401</v>
      </c>
      <c r="Q986" s="4">
        <v>45665.583333333336</v>
      </c>
      <c r="R986" s="4">
        <v>45665</v>
      </c>
      <c r="S986">
        <v>58146</v>
      </c>
      <c r="T986">
        <v>102919000083022</v>
      </c>
      <c r="V986" s="5">
        <v>1062.76</v>
      </c>
    </row>
    <row r="987" spans="1:22" x14ac:dyDescent="0.25">
      <c r="A987" t="s">
        <v>22</v>
      </c>
      <c r="B987">
        <v>815</v>
      </c>
      <c r="C987" t="s">
        <v>3333</v>
      </c>
      <c r="D987" s="1">
        <v>45665.430694444447</v>
      </c>
      <c r="E987" s="2">
        <v>7.407407407407407E-4</v>
      </c>
      <c r="F987" s="3">
        <v>0.41666666666666669</v>
      </c>
      <c r="G987" t="s">
        <v>43</v>
      </c>
      <c r="H987" t="s">
        <v>39</v>
      </c>
      <c r="I987" t="s">
        <v>25</v>
      </c>
      <c r="J987" t="str">
        <f>VLOOKUP(C987,[1]Plan1!$A:$B,2,FALSE)</f>
        <v>CARTEIRA C</v>
      </c>
      <c r="K987">
        <v>105532</v>
      </c>
      <c r="L987">
        <v>3039596</v>
      </c>
      <c r="M987" s="7">
        <f t="shared" si="32"/>
        <v>1077351310</v>
      </c>
      <c r="N987" t="s">
        <v>762</v>
      </c>
      <c r="O987" t="s">
        <v>34</v>
      </c>
      <c r="P987">
        <f t="shared" si="33"/>
        <v>86999474411</v>
      </c>
      <c r="Q987" s="4">
        <v>45665.666666666664</v>
      </c>
      <c r="R987" s="4">
        <v>45665</v>
      </c>
      <c r="S987">
        <v>58146</v>
      </c>
      <c r="T987">
        <v>102919000032021</v>
      </c>
      <c r="V987" s="5">
        <v>11203.84</v>
      </c>
    </row>
    <row r="988" spans="1:22" x14ac:dyDescent="0.25">
      <c r="A988" t="s">
        <v>22</v>
      </c>
      <c r="B988">
        <v>811</v>
      </c>
      <c r="C988" t="s">
        <v>3333</v>
      </c>
      <c r="D988" s="1">
        <v>45665.450983796298</v>
      </c>
      <c r="E988" s="2">
        <v>8.1134259259259267E-3</v>
      </c>
      <c r="F988" s="3">
        <v>0.41666666666666669</v>
      </c>
      <c r="G988" t="s">
        <v>43</v>
      </c>
      <c r="H988" t="s">
        <v>39</v>
      </c>
      <c r="I988" t="s">
        <v>25</v>
      </c>
      <c r="J988" t="str">
        <f>VLOOKUP(C988,[1]Plan1!$A:$B,2,FALSE)</f>
        <v>CARTEIRA C</v>
      </c>
      <c r="K988">
        <v>136347</v>
      </c>
      <c r="L988">
        <v>16994035</v>
      </c>
      <c r="M988" s="7">
        <f t="shared" si="32"/>
        <v>1077351311</v>
      </c>
      <c r="N988" t="s">
        <v>661</v>
      </c>
      <c r="O988" t="s">
        <v>30</v>
      </c>
      <c r="P988">
        <f t="shared" si="33"/>
        <v>86999474421</v>
      </c>
      <c r="Q988" s="1">
        <v>45670.375</v>
      </c>
      <c r="R988" s="4">
        <v>45670</v>
      </c>
      <c r="S988">
        <v>58146</v>
      </c>
      <c r="T988">
        <v>102995000018222</v>
      </c>
      <c r="V988" s="5">
        <v>16081.49</v>
      </c>
    </row>
    <row r="989" spans="1:22" x14ac:dyDescent="0.25">
      <c r="A989" t="s">
        <v>22</v>
      </c>
      <c r="B989">
        <v>865</v>
      </c>
      <c r="C989" t="s">
        <v>3333</v>
      </c>
      <c r="D989" s="1">
        <v>45665.473553240743</v>
      </c>
      <c r="E989" s="2">
        <v>1.8171296296296297E-3</v>
      </c>
      <c r="F989" s="3">
        <v>0.45833333333333331</v>
      </c>
      <c r="G989" t="s">
        <v>43</v>
      </c>
      <c r="H989" t="s">
        <v>39</v>
      </c>
      <c r="I989" t="s">
        <v>25</v>
      </c>
      <c r="J989" t="str">
        <f>VLOOKUP(C989,[1]Plan1!$A:$B,2,FALSE)</f>
        <v>CARTEIRA C</v>
      </c>
      <c r="K989">
        <v>136558</v>
      </c>
      <c r="L989">
        <v>15990952</v>
      </c>
      <c r="M989" s="7">
        <f t="shared" si="32"/>
        <v>1077351312</v>
      </c>
      <c r="N989" t="s">
        <v>679</v>
      </c>
      <c r="O989" t="s">
        <v>34</v>
      </c>
      <c r="P989">
        <f t="shared" si="33"/>
        <v>86999474431</v>
      </c>
      <c r="Q989" s="1">
        <v>45666.354166666664</v>
      </c>
      <c r="R989" s="4">
        <v>45666</v>
      </c>
      <c r="S989">
        <v>58146</v>
      </c>
      <c r="T989">
        <v>102919000031521</v>
      </c>
      <c r="V989" s="5">
        <v>6847.62</v>
      </c>
    </row>
    <row r="990" spans="1:22" x14ac:dyDescent="0.25">
      <c r="A990" t="s">
        <v>22</v>
      </c>
      <c r="B990">
        <v>943</v>
      </c>
      <c r="C990" t="s">
        <v>3333</v>
      </c>
      <c r="D990" s="1">
        <v>45665.489432870374</v>
      </c>
      <c r="E990" s="2">
        <v>7.291666666666667E-4</v>
      </c>
      <c r="F990" s="3">
        <v>0.45833333333333331</v>
      </c>
      <c r="G990" t="s">
        <v>43</v>
      </c>
      <c r="H990" t="s">
        <v>39</v>
      </c>
      <c r="I990" t="s">
        <v>25</v>
      </c>
      <c r="J990" t="str">
        <f>VLOOKUP(C990,[1]Plan1!$A:$B,2,FALSE)</f>
        <v>CARTEIRA C</v>
      </c>
      <c r="K990">
        <v>136169</v>
      </c>
      <c r="L990">
        <v>16552147</v>
      </c>
      <c r="M990" s="7">
        <f t="shared" si="32"/>
        <v>1077351313</v>
      </c>
      <c r="N990" t="s">
        <v>677</v>
      </c>
      <c r="O990" t="s">
        <v>33</v>
      </c>
      <c r="P990">
        <f t="shared" si="33"/>
        <v>86999474441</v>
      </c>
      <c r="Q990" s="1">
        <v>45665.666666666664</v>
      </c>
      <c r="R990" s="4">
        <v>45665</v>
      </c>
      <c r="S990">
        <v>58146</v>
      </c>
      <c r="T990">
        <v>102995000002522</v>
      </c>
      <c r="V990" s="5">
        <v>24685.87</v>
      </c>
    </row>
    <row r="991" spans="1:22" x14ac:dyDescent="0.25">
      <c r="A991" t="s">
        <v>656</v>
      </c>
      <c r="B991">
        <v>238</v>
      </c>
      <c r="C991" t="s">
        <v>3333</v>
      </c>
      <c r="D991" s="1">
        <v>45665.506886574076</v>
      </c>
      <c r="E991" s="2">
        <v>8.6805555555555551E-4</v>
      </c>
      <c r="F991" s="3">
        <v>0.5</v>
      </c>
      <c r="G991" t="s">
        <v>43</v>
      </c>
      <c r="H991" t="s">
        <v>39</v>
      </c>
      <c r="I991" t="s">
        <v>25</v>
      </c>
      <c r="J991" t="str">
        <f>VLOOKUP(C991,[1]Plan1!$A:$B,2,FALSE)</f>
        <v>CARTEIRA C</v>
      </c>
      <c r="K991">
        <v>173906</v>
      </c>
      <c r="L991">
        <v>18139401</v>
      </c>
      <c r="M991" s="7">
        <f t="shared" si="32"/>
        <v>1077351314</v>
      </c>
      <c r="N991" t="s">
        <v>678</v>
      </c>
      <c r="O991" t="s">
        <v>34</v>
      </c>
      <c r="P991">
        <f t="shared" si="33"/>
        <v>86999474451</v>
      </c>
      <c r="Q991" s="4">
        <v>45665.708333333336</v>
      </c>
      <c r="R991" s="4">
        <v>45665</v>
      </c>
      <c r="S991">
        <v>58146</v>
      </c>
      <c r="T991">
        <v>102919000000624</v>
      </c>
      <c r="V991" s="5">
        <v>14664.15</v>
      </c>
    </row>
    <row r="992" spans="1:22" x14ac:dyDescent="0.25">
      <c r="A992" t="s">
        <v>587</v>
      </c>
      <c r="B992">
        <v>518</v>
      </c>
      <c r="C992" t="s">
        <v>3333</v>
      </c>
      <c r="D992" s="1">
        <v>45666.521053240744</v>
      </c>
      <c r="E992" s="2">
        <v>8.9120370370370378E-3</v>
      </c>
      <c r="F992" s="3">
        <v>0.5</v>
      </c>
      <c r="G992" t="s">
        <v>43</v>
      </c>
      <c r="H992" t="s">
        <v>39</v>
      </c>
      <c r="I992" t="s">
        <v>25</v>
      </c>
      <c r="J992" t="str">
        <f>VLOOKUP(C992,[1]Plan1!$A:$B,2,FALSE)</f>
        <v>CARTEIRA C</v>
      </c>
      <c r="K992">
        <v>137516</v>
      </c>
      <c r="L992">
        <v>15096243</v>
      </c>
      <c r="M992" s="7">
        <f t="shared" si="32"/>
        <v>1077351315</v>
      </c>
      <c r="N992" t="s">
        <v>763</v>
      </c>
      <c r="O992" t="s">
        <v>33</v>
      </c>
      <c r="P992">
        <f t="shared" si="33"/>
        <v>86999474461</v>
      </c>
      <c r="Q992" s="4">
        <v>45666.666666666664</v>
      </c>
      <c r="R992" s="4">
        <v>45666</v>
      </c>
      <c r="S992">
        <v>58146</v>
      </c>
      <c r="T992">
        <v>102876000002323</v>
      </c>
      <c r="V992" s="5">
        <v>3016.13</v>
      </c>
    </row>
    <row r="993" spans="1:22" x14ac:dyDescent="0.25">
      <c r="A993" t="s">
        <v>656</v>
      </c>
      <c r="B993">
        <v>310</v>
      </c>
      <c r="C993" t="s">
        <v>3333</v>
      </c>
      <c r="D993" s="1">
        <v>45666.636250000003</v>
      </c>
      <c r="E993" s="2">
        <v>6.7476851851851856E-3</v>
      </c>
      <c r="F993" s="3">
        <v>0.625</v>
      </c>
      <c r="G993" t="s">
        <v>43</v>
      </c>
      <c r="H993" t="s">
        <v>39</v>
      </c>
      <c r="I993" t="s">
        <v>25</v>
      </c>
      <c r="J993" t="str">
        <f>VLOOKUP(C993,[1]Plan1!$A:$B,2,FALSE)</f>
        <v>CARTEIRA C</v>
      </c>
      <c r="K993">
        <v>114255</v>
      </c>
      <c r="L993">
        <v>16818382</v>
      </c>
      <c r="M993" s="7">
        <f t="shared" si="32"/>
        <v>1077351316</v>
      </c>
      <c r="N993" t="s">
        <v>755</v>
      </c>
      <c r="O993" t="s">
        <v>35</v>
      </c>
      <c r="P993">
        <f t="shared" si="33"/>
        <v>86999474471</v>
      </c>
      <c r="Q993" s="4">
        <v>45666.652777777781</v>
      </c>
      <c r="R993" s="4">
        <v>45666</v>
      </c>
      <c r="S993">
        <v>58146</v>
      </c>
      <c r="T993">
        <v>102733000147323</v>
      </c>
      <c r="V993" s="5">
        <v>2342.25</v>
      </c>
    </row>
    <row r="994" spans="1:22" x14ac:dyDescent="0.25">
      <c r="A994" t="s">
        <v>587</v>
      </c>
      <c r="B994">
        <v>518</v>
      </c>
      <c r="C994" t="s">
        <v>3333</v>
      </c>
      <c r="D994" s="1">
        <v>45666.670752314814</v>
      </c>
      <c r="E994" s="2">
        <v>1.1111111111111111E-3</v>
      </c>
      <c r="F994" s="3">
        <v>0.66666666666666663</v>
      </c>
      <c r="G994" t="s">
        <v>44</v>
      </c>
      <c r="H994" t="s">
        <v>41</v>
      </c>
      <c r="I994" t="s">
        <v>25</v>
      </c>
      <c r="J994" t="str">
        <f>VLOOKUP(C994,[1]Plan1!$A:$B,2,FALSE)</f>
        <v>CARTEIRA C</v>
      </c>
      <c r="K994">
        <v>137516</v>
      </c>
      <c r="L994">
        <v>15096243</v>
      </c>
      <c r="M994" s="7">
        <f t="shared" si="32"/>
        <v>1077351317</v>
      </c>
      <c r="N994" t="s">
        <v>763</v>
      </c>
      <c r="O994" t="s">
        <v>33</v>
      </c>
      <c r="P994">
        <f t="shared" si="33"/>
        <v>86999474481</v>
      </c>
      <c r="Q994" s="4">
        <v>45667.354166666664</v>
      </c>
      <c r="R994" s="4">
        <v>45667</v>
      </c>
      <c r="S994">
        <v>58146</v>
      </c>
      <c r="T994">
        <v>102876000002323</v>
      </c>
      <c r="V994" s="5">
        <v>3016.13</v>
      </c>
    </row>
    <row r="995" spans="1:22" x14ac:dyDescent="0.25">
      <c r="A995" t="s">
        <v>22</v>
      </c>
      <c r="B995">
        <v>325</v>
      </c>
      <c r="C995" t="s">
        <v>3333</v>
      </c>
      <c r="D995" s="1">
        <v>45667.713564814818</v>
      </c>
      <c r="E995" s="2">
        <v>9.7453703703703695E-3</v>
      </c>
      <c r="F995" s="3">
        <v>0.70833333333333337</v>
      </c>
      <c r="G995" t="s">
        <v>44</v>
      </c>
      <c r="H995" t="s">
        <v>41</v>
      </c>
      <c r="I995" t="s">
        <v>25</v>
      </c>
      <c r="J995" t="str">
        <f>VLOOKUP(C995,[1]Plan1!$A:$B,2,FALSE)</f>
        <v>CARTEIRA C</v>
      </c>
      <c r="K995">
        <v>289996</v>
      </c>
      <c r="L995">
        <v>102882000030223</v>
      </c>
      <c r="M995" s="7">
        <f t="shared" si="32"/>
        <v>1077351318</v>
      </c>
      <c r="N995" t="s">
        <v>764</v>
      </c>
      <c r="P995">
        <f t="shared" si="33"/>
        <v>86999474491</v>
      </c>
      <c r="Q995" s="4">
        <v>45671.666666666664</v>
      </c>
      <c r="R995" s="4">
        <v>45671</v>
      </c>
      <c r="S995">
        <v>58146</v>
      </c>
      <c r="T995">
        <v>102882000030223</v>
      </c>
      <c r="V995" s="5">
        <v>1971.96</v>
      </c>
    </row>
    <row r="996" spans="1:22" x14ac:dyDescent="0.25">
      <c r="A996" t="s">
        <v>22</v>
      </c>
      <c r="B996">
        <v>340</v>
      </c>
      <c r="C996" t="s">
        <v>3333</v>
      </c>
      <c r="D996" s="1">
        <v>45667.726111111115</v>
      </c>
      <c r="E996" s="2">
        <v>6.3541666666666668E-3</v>
      </c>
      <c r="F996" s="3">
        <v>0.70833333333333337</v>
      </c>
      <c r="G996" t="s">
        <v>44</v>
      </c>
      <c r="H996" t="s">
        <v>41</v>
      </c>
      <c r="I996" t="s">
        <v>25</v>
      </c>
      <c r="J996" t="str">
        <f>VLOOKUP(C996,[1]Plan1!$A:$B,2,FALSE)</f>
        <v>CARTEIRA C</v>
      </c>
      <c r="K996">
        <v>290015</v>
      </c>
      <c r="L996">
        <v>102882000035723</v>
      </c>
      <c r="M996" s="7">
        <f t="shared" si="32"/>
        <v>1077351319</v>
      </c>
      <c r="N996" t="s">
        <v>765</v>
      </c>
      <c r="P996">
        <f t="shared" si="33"/>
        <v>86999474501</v>
      </c>
      <c r="Q996" s="4">
        <v>45670.395833333336</v>
      </c>
      <c r="R996" s="4">
        <v>45670</v>
      </c>
      <c r="S996">
        <v>58146</v>
      </c>
      <c r="T996">
        <v>102882000035723</v>
      </c>
      <c r="V996" s="5">
        <v>3725.86</v>
      </c>
    </row>
    <row r="997" spans="1:22" x14ac:dyDescent="0.25">
      <c r="A997" t="s">
        <v>22</v>
      </c>
      <c r="B997">
        <v>892</v>
      </c>
      <c r="C997" t="s">
        <v>3333</v>
      </c>
      <c r="D997" s="1">
        <v>45663.430185185185</v>
      </c>
      <c r="E997" s="2">
        <v>1.0416666666666667E-3</v>
      </c>
      <c r="F997" s="3">
        <v>0.41666666666666669</v>
      </c>
      <c r="G997" t="s">
        <v>45</v>
      </c>
      <c r="H997" t="s">
        <v>39</v>
      </c>
      <c r="I997" t="s">
        <v>25</v>
      </c>
      <c r="J997" t="str">
        <f>VLOOKUP(C997,[1]Plan1!$A:$B,2,FALSE)</f>
        <v>CARTEIRA C</v>
      </c>
      <c r="K997">
        <v>249540</v>
      </c>
      <c r="L997">
        <v>101914001432221</v>
      </c>
      <c r="M997" s="7">
        <f t="shared" si="32"/>
        <v>1077351320</v>
      </c>
      <c r="N997" t="s">
        <v>766</v>
      </c>
      <c r="P997">
        <f t="shared" si="33"/>
        <v>86999474511</v>
      </c>
      <c r="Q997" s="4">
        <v>45665</v>
      </c>
      <c r="R997" s="4">
        <v>45665</v>
      </c>
      <c r="S997">
        <v>58146</v>
      </c>
      <c r="T997">
        <v>101914001432221</v>
      </c>
      <c r="V997" s="5">
        <v>54910.23</v>
      </c>
    </row>
    <row r="998" spans="1:22" x14ac:dyDescent="0.25">
      <c r="A998" t="s">
        <v>22</v>
      </c>
      <c r="B998">
        <v>758</v>
      </c>
      <c r="C998" t="s">
        <v>3333</v>
      </c>
      <c r="D998" s="1">
        <v>45663.439803240741</v>
      </c>
      <c r="E998" s="2">
        <v>1.0300925925925926E-3</v>
      </c>
      <c r="F998" s="3">
        <v>0.41666666666666669</v>
      </c>
      <c r="G998" t="s">
        <v>45</v>
      </c>
      <c r="H998" t="s">
        <v>39</v>
      </c>
      <c r="I998" t="s">
        <v>25</v>
      </c>
      <c r="J998" t="str">
        <f>VLOOKUP(C998,[1]Plan1!$A:$B,2,FALSE)</f>
        <v>CARTEIRA C</v>
      </c>
      <c r="K998">
        <v>250683</v>
      </c>
      <c r="L998">
        <v>101914000623822</v>
      </c>
      <c r="M998" s="7">
        <f t="shared" si="32"/>
        <v>1077351321</v>
      </c>
      <c r="N998" t="s">
        <v>767</v>
      </c>
      <c r="P998">
        <f t="shared" si="33"/>
        <v>86999474521</v>
      </c>
      <c r="Q998" s="4">
        <v>45665</v>
      </c>
      <c r="R998" s="4">
        <v>45665</v>
      </c>
      <c r="S998">
        <v>58146</v>
      </c>
      <c r="T998">
        <v>101914000623822</v>
      </c>
      <c r="V998" s="5">
        <v>16624.95</v>
      </c>
    </row>
    <row r="999" spans="1:22" x14ac:dyDescent="0.25">
      <c r="A999" t="s">
        <v>22</v>
      </c>
      <c r="B999">
        <v>842</v>
      </c>
      <c r="C999" t="s">
        <v>3333</v>
      </c>
      <c r="D999" s="1">
        <v>45663.486678240741</v>
      </c>
      <c r="E999" s="2">
        <v>2.0949074074074073E-3</v>
      </c>
      <c r="F999" s="3">
        <v>0.45833333333333331</v>
      </c>
      <c r="G999" t="s">
        <v>45</v>
      </c>
      <c r="H999" t="s">
        <v>39</v>
      </c>
      <c r="I999" t="s">
        <v>25</v>
      </c>
      <c r="J999" t="str">
        <f>VLOOKUP(C999,[1]Plan1!$A:$B,2,FALSE)</f>
        <v>CARTEIRA C</v>
      </c>
      <c r="K999">
        <v>173859</v>
      </c>
      <c r="L999">
        <v>15834157</v>
      </c>
      <c r="M999" s="7">
        <f t="shared" si="32"/>
        <v>1077351322</v>
      </c>
      <c r="N999" t="s">
        <v>768</v>
      </c>
      <c r="O999" t="s">
        <v>33</v>
      </c>
      <c r="P999">
        <f t="shared" si="33"/>
        <v>86999474531</v>
      </c>
      <c r="Q999" s="4">
        <v>45665</v>
      </c>
      <c r="R999" s="4">
        <v>45665</v>
      </c>
      <c r="S999">
        <v>58146</v>
      </c>
      <c r="T999">
        <v>102876000026121</v>
      </c>
      <c r="V999" s="5">
        <v>12587.19</v>
      </c>
    </row>
    <row r="1000" spans="1:22" x14ac:dyDescent="0.25">
      <c r="A1000" t="s">
        <v>587</v>
      </c>
      <c r="B1000">
        <v>637</v>
      </c>
      <c r="C1000" t="s">
        <v>3333</v>
      </c>
      <c r="D1000" s="1">
        <v>45663.714768518519</v>
      </c>
      <c r="E1000" s="2">
        <v>7.5694444444444446E-3</v>
      </c>
      <c r="F1000" s="3">
        <v>0.70833333333333337</v>
      </c>
      <c r="G1000" t="s">
        <v>45</v>
      </c>
      <c r="H1000" t="s">
        <v>39</v>
      </c>
      <c r="I1000" t="s">
        <v>25</v>
      </c>
      <c r="J1000" t="str">
        <f>VLOOKUP(C1000,[1]Plan1!$A:$B,2,FALSE)</f>
        <v>CARTEIRA C</v>
      </c>
      <c r="K1000">
        <v>105419</v>
      </c>
      <c r="L1000">
        <v>16401246</v>
      </c>
      <c r="M1000" s="7">
        <f t="shared" si="32"/>
        <v>1077351323</v>
      </c>
      <c r="N1000" t="s">
        <v>601</v>
      </c>
      <c r="O1000" t="s">
        <v>34</v>
      </c>
      <c r="P1000">
        <f t="shared" si="33"/>
        <v>86999474541</v>
      </c>
      <c r="Q1000" s="4">
        <v>45665</v>
      </c>
      <c r="R1000" s="4">
        <v>45665</v>
      </c>
      <c r="S1000">
        <v>58146</v>
      </c>
      <c r="T1000">
        <v>102919000000923</v>
      </c>
      <c r="V1000" s="5">
        <v>13834.6</v>
      </c>
    </row>
    <row r="1001" spans="1:22" x14ac:dyDescent="0.25">
      <c r="A1001" t="s">
        <v>22</v>
      </c>
      <c r="B1001">
        <v>843</v>
      </c>
      <c r="C1001" t="s">
        <v>3333</v>
      </c>
      <c r="D1001" s="1">
        <v>45664.41233796296</v>
      </c>
      <c r="E1001" s="2">
        <v>2.0254629629629629E-3</v>
      </c>
      <c r="F1001" s="3">
        <v>0.375</v>
      </c>
      <c r="G1001" t="s">
        <v>45</v>
      </c>
      <c r="H1001" t="s">
        <v>39</v>
      </c>
      <c r="I1001" t="s">
        <v>25</v>
      </c>
      <c r="J1001" t="str">
        <f>VLOOKUP(C1001,[1]Plan1!$A:$B,2,FALSE)</f>
        <v>CARTEIRA C</v>
      </c>
      <c r="K1001">
        <v>173859</v>
      </c>
      <c r="L1001">
        <v>15834157</v>
      </c>
      <c r="M1001" s="7">
        <f t="shared" si="32"/>
        <v>1077351324</v>
      </c>
      <c r="N1001" t="s">
        <v>768</v>
      </c>
      <c r="O1001" t="s">
        <v>33</v>
      </c>
      <c r="P1001">
        <f t="shared" si="33"/>
        <v>86999474551</v>
      </c>
      <c r="Q1001" s="4">
        <v>45666</v>
      </c>
      <c r="R1001" s="4">
        <v>45666</v>
      </c>
      <c r="S1001">
        <v>58146</v>
      </c>
      <c r="T1001">
        <v>102876000026121</v>
      </c>
      <c r="V1001" s="5">
        <v>12587.19</v>
      </c>
    </row>
    <row r="1002" spans="1:22" x14ac:dyDescent="0.25">
      <c r="A1002" t="s">
        <v>22</v>
      </c>
      <c r="B1002">
        <v>921</v>
      </c>
      <c r="C1002" t="s">
        <v>3333</v>
      </c>
      <c r="D1002" s="1">
        <v>45664.438645833332</v>
      </c>
      <c r="E1002" s="2">
        <v>6.4814814814814813E-4</v>
      </c>
      <c r="F1002" s="3">
        <v>0.41666666666666669</v>
      </c>
      <c r="G1002" t="s">
        <v>45</v>
      </c>
      <c r="H1002" t="s">
        <v>39</v>
      </c>
      <c r="I1002" t="s">
        <v>25</v>
      </c>
      <c r="J1002" t="str">
        <f>VLOOKUP(C1002,[1]Plan1!$A:$B,2,FALSE)</f>
        <v>CARTEIRA C</v>
      </c>
      <c r="K1002">
        <v>136587</v>
      </c>
      <c r="L1002">
        <v>2836631</v>
      </c>
      <c r="M1002" s="7">
        <f t="shared" si="32"/>
        <v>1077351325</v>
      </c>
      <c r="N1002" t="s">
        <v>674</v>
      </c>
      <c r="O1002" t="s">
        <v>34</v>
      </c>
      <c r="P1002">
        <f t="shared" si="33"/>
        <v>86999474561</v>
      </c>
      <c r="Q1002" s="4">
        <v>45666</v>
      </c>
      <c r="R1002" s="4">
        <v>45666</v>
      </c>
      <c r="S1002">
        <v>58146</v>
      </c>
      <c r="T1002">
        <v>102919000046521</v>
      </c>
      <c r="V1002" s="5">
        <v>6968.34</v>
      </c>
    </row>
    <row r="1003" spans="1:22" x14ac:dyDescent="0.25">
      <c r="A1003" t="s">
        <v>587</v>
      </c>
      <c r="B1003">
        <v>638</v>
      </c>
      <c r="C1003" t="s">
        <v>3333</v>
      </c>
      <c r="D1003" s="1">
        <v>45664.472962962966</v>
      </c>
      <c r="E1003" s="2">
        <v>1.2962962962962963E-3</v>
      </c>
      <c r="F1003" s="3">
        <v>0.45833333333333331</v>
      </c>
      <c r="G1003" t="s">
        <v>45</v>
      </c>
      <c r="H1003" t="s">
        <v>39</v>
      </c>
      <c r="I1003" t="s">
        <v>25</v>
      </c>
      <c r="J1003" t="str">
        <f>VLOOKUP(C1003,[1]Plan1!$A:$B,2,FALSE)</f>
        <v>CARTEIRA C</v>
      </c>
      <c r="K1003">
        <v>105419</v>
      </c>
      <c r="L1003">
        <v>16401246</v>
      </c>
      <c r="M1003" s="7">
        <f t="shared" si="32"/>
        <v>1077351326</v>
      </c>
      <c r="N1003" t="s">
        <v>601</v>
      </c>
      <c r="O1003" t="s">
        <v>34</v>
      </c>
      <c r="P1003">
        <f t="shared" si="33"/>
        <v>86999474571</v>
      </c>
      <c r="Q1003" s="1">
        <v>45666</v>
      </c>
      <c r="R1003" s="4">
        <v>45666</v>
      </c>
      <c r="S1003">
        <v>58146</v>
      </c>
      <c r="T1003">
        <v>102919000000923</v>
      </c>
      <c r="V1003" s="5">
        <v>13834.6</v>
      </c>
    </row>
    <row r="1004" spans="1:22" x14ac:dyDescent="0.25">
      <c r="A1004" t="s">
        <v>22</v>
      </c>
      <c r="B1004">
        <v>810</v>
      </c>
      <c r="C1004" t="s">
        <v>3333</v>
      </c>
      <c r="D1004" s="1">
        <v>45664.483680555553</v>
      </c>
      <c r="E1004" s="2">
        <v>1.7592592592592592E-3</v>
      </c>
      <c r="F1004" s="3">
        <v>0.45833333333333331</v>
      </c>
      <c r="G1004" t="s">
        <v>45</v>
      </c>
      <c r="H1004" t="s">
        <v>39</v>
      </c>
      <c r="I1004" t="s">
        <v>25</v>
      </c>
      <c r="J1004" t="str">
        <f>VLOOKUP(C1004,[1]Plan1!$A:$B,2,FALSE)</f>
        <v>CARTEIRA C</v>
      </c>
      <c r="K1004">
        <v>249998</v>
      </c>
      <c r="L1004">
        <v>101914000274522</v>
      </c>
      <c r="M1004" s="7">
        <f t="shared" si="32"/>
        <v>1077351327</v>
      </c>
      <c r="N1004" t="s">
        <v>769</v>
      </c>
      <c r="P1004">
        <f t="shared" si="33"/>
        <v>86999474581</v>
      </c>
      <c r="Q1004" s="4">
        <v>45666</v>
      </c>
      <c r="R1004" s="4">
        <v>45666</v>
      </c>
      <c r="S1004">
        <v>58146</v>
      </c>
      <c r="T1004">
        <v>101914000274522</v>
      </c>
      <c r="V1004" s="5">
        <v>4774.1899999999996</v>
      </c>
    </row>
    <row r="1005" spans="1:22" x14ac:dyDescent="0.25">
      <c r="A1005" t="s">
        <v>22</v>
      </c>
      <c r="B1005">
        <v>759</v>
      </c>
      <c r="C1005" t="s">
        <v>3333</v>
      </c>
      <c r="D1005" s="1">
        <v>45664.490624999999</v>
      </c>
      <c r="E1005" s="2">
        <v>8.7962962962962962E-4</v>
      </c>
      <c r="F1005" s="3">
        <v>0.45833333333333331</v>
      </c>
      <c r="G1005" t="s">
        <v>45</v>
      </c>
      <c r="H1005" t="s">
        <v>39</v>
      </c>
      <c r="I1005" t="s">
        <v>25</v>
      </c>
      <c r="J1005" t="str">
        <f>VLOOKUP(C1005,[1]Plan1!$A:$B,2,FALSE)</f>
        <v>CARTEIRA C</v>
      </c>
      <c r="K1005">
        <v>250683</v>
      </c>
      <c r="L1005">
        <v>101914000623822</v>
      </c>
      <c r="M1005" s="7">
        <f t="shared" si="32"/>
        <v>1077351328</v>
      </c>
      <c r="N1005" t="s">
        <v>767</v>
      </c>
      <c r="P1005">
        <f t="shared" si="33"/>
        <v>86999474591</v>
      </c>
      <c r="Q1005" s="4">
        <v>45666</v>
      </c>
      <c r="R1005" s="4">
        <v>45666</v>
      </c>
      <c r="S1005">
        <v>58146</v>
      </c>
      <c r="T1005">
        <v>101914000623822</v>
      </c>
      <c r="V1005" s="5">
        <v>16624.95</v>
      </c>
    </row>
    <row r="1006" spans="1:22" x14ac:dyDescent="0.25">
      <c r="A1006" t="s">
        <v>22</v>
      </c>
      <c r="B1006">
        <v>760</v>
      </c>
      <c r="C1006" t="s">
        <v>3333</v>
      </c>
      <c r="D1006" s="1">
        <v>45665.518287037034</v>
      </c>
      <c r="E1006" s="2">
        <v>8.1018518518518516E-4</v>
      </c>
      <c r="F1006" s="3">
        <v>0.5</v>
      </c>
      <c r="G1006" t="s">
        <v>45</v>
      </c>
      <c r="H1006" t="s">
        <v>39</v>
      </c>
      <c r="I1006" t="s">
        <v>25</v>
      </c>
      <c r="J1006" t="str">
        <f>VLOOKUP(C1006,[1]Plan1!$A:$B,2,FALSE)</f>
        <v>CARTEIRA C</v>
      </c>
      <c r="K1006">
        <v>250683</v>
      </c>
      <c r="L1006">
        <v>101914000623822</v>
      </c>
      <c r="M1006" s="7">
        <f t="shared" si="32"/>
        <v>1077351329</v>
      </c>
      <c r="N1006" t="s">
        <v>767</v>
      </c>
      <c r="P1006">
        <f t="shared" si="33"/>
        <v>86999474601</v>
      </c>
      <c r="Q1006" s="4">
        <v>45667</v>
      </c>
      <c r="R1006" s="4">
        <v>45667</v>
      </c>
      <c r="S1006">
        <v>58146</v>
      </c>
      <c r="T1006">
        <v>101914000623822</v>
      </c>
      <c r="V1006" s="5">
        <v>16624.95</v>
      </c>
    </row>
    <row r="1007" spans="1:22" x14ac:dyDescent="0.25">
      <c r="A1007" t="s">
        <v>22</v>
      </c>
      <c r="B1007">
        <v>972</v>
      </c>
      <c r="C1007" t="s">
        <v>3333</v>
      </c>
      <c r="D1007" s="1">
        <v>45665.52789351852</v>
      </c>
      <c r="E1007" s="2">
        <v>1.8865740740740742E-3</v>
      </c>
      <c r="F1007" s="3">
        <v>0.5</v>
      </c>
      <c r="G1007" t="s">
        <v>45</v>
      </c>
      <c r="H1007" t="s">
        <v>39</v>
      </c>
      <c r="I1007" t="s">
        <v>25</v>
      </c>
      <c r="J1007" t="str">
        <f>VLOOKUP(C1007,[1]Plan1!$A:$B,2,FALSE)</f>
        <v>CARTEIRA C</v>
      </c>
      <c r="K1007">
        <v>105290</v>
      </c>
      <c r="L1007">
        <v>16024568</v>
      </c>
      <c r="M1007" s="7">
        <f t="shared" si="32"/>
        <v>1077351330</v>
      </c>
      <c r="N1007" t="s">
        <v>770</v>
      </c>
      <c r="O1007" t="s">
        <v>34</v>
      </c>
      <c r="P1007">
        <f t="shared" si="33"/>
        <v>86999474611</v>
      </c>
      <c r="Q1007" s="4">
        <v>45667</v>
      </c>
      <c r="R1007" s="4">
        <v>45667</v>
      </c>
      <c r="S1007">
        <v>58146</v>
      </c>
      <c r="T1007">
        <v>102919000036421</v>
      </c>
      <c r="V1007" s="5">
        <v>1296.75</v>
      </c>
    </row>
    <row r="1008" spans="1:22" x14ac:dyDescent="0.25">
      <c r="A1008" t="s">
        <v>22</v>
      </c>
      <c r="B1008">
        <v>1061</v>
      </c>
      <c r="C1008" t="s">
        <v>3333</v>
      </c>
      <c r="D1008" s="1">
        <v>45663.434618055559</v>
      </c>
      <c r="E1008" s="2">
        <v>5.3240740740740744E-4</v>
      </c>
      <c r="F1008" s="3">
        <v>0.41666666666666669</v>
      </c>
      <c r="G1008" t="s">
        <v>46</v>
      </c>
      <c r="H1008" t="s">
        <v>47</v>
      </c>
      <c r="I1008" t="s">
        <v>25</v>
      </c>
      <c r="J1008" t="str">
        <f>VLOOKUP(C1008,[1]Plan1!$A:$B,2,FALSE)</f>
        <v>CARTEIRA C</v>
      </c>
      <c r="K1008">
        <v>249608</v>
      </c>
      <c r="L1008">
        <v>101914001185521</v>
      </c>
      <c r="M1008" s="7">
        <f t="shared" si="32"/>
        <v>1077351331</v>
      </c>
      <c r="N1008" t="s">
        <v>709</v>
      </c>
      <c r="P1008">
        <f t="shared" si="33"/>
        <v>86999474621</v>
      </c>
      <c r="Q1008" s="4">
        <v>45664</v>
      </c>
      <c r="R1008" s="4">
        <v>45664</v>
      </c>
      <c r="S1008">
        <v>58146</v>
      </c>
      <c r="T1008">
        <v>101914001185521</v>
      </c>
      <c r="V1008" s="5">
        <v>17985.02</v>
      </c>
    </row>
    <row r="1009" spans="1:22" x14ac:dyDescent="0.25">
      <c r="A1009" t="s">
        <v>22</v>
      </c>
      <c r="B1009">
        <v>886</v>
      </c>
      <c r="C1009" t="s">
        <v>3333</v>
      </c>
      <c r="D1009" s="1">
        <v>45664.476631944446</v>
      </c>
      <c r="E1009" s="2">
        <v>1.0532407407407407E-3</v>
      </c>
      <c r="F1009" s="3">
        <v>0.45833333333333331</v>
      </c>
      <c r="G1009" t="s">
        <v>46</v>
      </c>
      <c r="H1009" t="s">
        <v>47</v>
      </c>
      <c r="I1009" t="s">
        <v>25</v>
      </c>
      <c r="J1009" t="str">
        <f>VLOOKUP(C1009,[1]Plan1!$A:$B,2,FALSE)</f>
        <v>CARTEIRA C</v>
      </c>
      <c r="K1009">
        <v>250515</v>
      </c>
      <c r="L1009">
        <v>101914000365122</v>
      </c>
      <c r="M1009" s="7">
        <f t="shared" si="32"/>
        <v>1077351332</v>
      </c>
      <c r="N1009" t="s">
        <v>664</v>
      </c>
      <c r="P1009">
        <f t="shared" si="33"/>
        <v>86999474631</v>
      </c>
      <c r="Q1009" s="4">
        <v>45665</v>
      </c>
      <c r="R1009" s="4">
        <v>45665</v>
      </c>
      <c r="S1009">
        <v>58146</v>
      </c>
      <c r="T1009">
        <v>101914000365122</v>
      </c>
      <c r="V1009" s="5">
        <v>26270.65</v>
      </c>
    </row>
    <row r="1010" spans="1:22" x14ac:dyDescent="0.25">
      <c r="A1010" t="s">
        <v>22</v>
      </c>
      <c r="B1010">
        <v>957</v>
      </c>
      <c r="C1010" t="s">
        <v>3333</v>
      </c>
      <c r="D1010" s="1">
        <v>45664.50372685185</v>
      </c>
      <c r="E1010" s="2">
        <v>6.9444444444444447E-4</v>
      </c>
      <c r="F1010" s="3">
        <v>0.5</v>
      </c>
      <c r="G1010" t="s">
        <v>46</v>
      </c>
      <c r="H1010" t="s">
        <v>47</v>
      </c>
      <c r="I1010" t="s">
        <v>25</v>
      </c>
      <c r="J1010" t="str">
        <f>VLOOKUP(C1010,[1]Plan1!$A:$B,2,FALSE)</f>
        <v>CARTEIRA C</v>
      </c>
      <c r="K1010">
        <v>137630</v>
      </c>
      <c r="L1010">
        <v>16148886</v>
      </c>
      <c r="M1010" s="7">
        <f t="shared" si="32"/>
        <v>1077351333</v>
      </c>
      <c r="N1010" t="s">
        <v>771</v>
      </c>
      <c r="O1010" t="s">
        <v>33</v>
      </c>
      <c r="P1010">
        <f t="shared" si="33"/>
        <v>86999474641</v>
      </c>
      <c r="Q1010" s="4">
        <v>45665</v>
      </c>
      <c r="R1010" s="4">
        <v>45665</v>
      </c>
      <c r="S1010">
        <v>58146</v>
      </c>
      <c r="T1010">
        <v>102876000047021</v>
      </c>
      <c r="V1010" s="5">
        <v>3511.69</v>
      </c>
    </row>
    <row r="1011" spans="1:22" x14ac:dyDescent="0.25">
      <c r="A1011" t="s">
        <v>22</v>
      </c>
      <c r="B1011">
        <v>881</v>
      </c>
      <c r="C1011" t="s">
        <v>3333</v>
      </c>
      <c r="D1011" s="1">
        <v>45664.609467592592</v>
      </c>
      <c r="E1011" s="2">
        <v>9.837962962962962E-4</v>
      </c>
      <c r="F1011" s="3">
        <v>0.58333333333333337</v>
      </c>
      <c r="G1011" t="s">
        <v>46</v>
      </c>
      <c r="H1011" t="s">
        <v>47</v>
      </c>
      <c r="I1011" t="s">
        <v>25</v>
      </c>
      <c r="J1011" t="str">
        <f>VLOOKUP(C1011,[1]Plan1!$A:$B,2,FALSE)</f>
        <v>CARTEIRA C</v>
      </c>
      <c r="K1011">
        <v>137782</v>
      </c>
      <c r="L1011">
        <v>14781929</v>
      </c>
      <c r="M1011" s="7">
        <f t="shared" si="32"/>
        <v>1077351334</v>
      </c>
      <c r="N1011" t="s">
        <v>375</v>
      </c>
      <c r="O1011" t="s">
        <v>33</v>
      </c>
      <c r="P1011">
        <f t="shared" si="33"/>
        <v>86999474651</v>
      </c>
      <c r="Q1011" s="4">
        <v>45665</v>
      </c>
      <c r="R1011" s="4">
        <v>45665</v>
      </c>
      <c r="S1011">
        <v>58146</v>
      </c>
      <c r="T1011">
        <v>102876000006822</v>
      </c>
      <c r="V1011" s="5">
        <v>15184.4</v>
      </c>
    </row>
    <row r="1012" spans="1:22" x14ac:dyDescent="0.25">
      <c r="A1012" t="s">
        <v>656</v>
      </c>
      <c r="B1012">
        <v>233</v>
      </c>
      <c r="C1012" t="s">
        <v>3333</v>
      </c>
      <c r="D1012" s="1">
        <v>45665.410011574073</v>
      </c>
      <c r="E1012" s="2">
        <v>8.7962962962962962E-4</v>
      </c>
      <c r="F1012" s="3">
        <v>0.375</v>
      </c>
      <c r="G1012" t="s">
        <v>46</v>
      </c>
      <c r="H1012" t="s">
        <v>47</v>
      </c>
      <c r="I1012" t="s">
        <v>25</v>
      </c>
      <c r="J1012" t="str">
        <f>VLOOKUP(C1012,[1]Plan1!$A:$B,2,FALSE)</f>
        <v>CARTEIRA C</v>
      </c>
      <c r="K1012">
        <v>115231</v>
      </c>
      <c r="L1012">
        <v>17882270</v>
      </c>
      <c r="M1012" s="7">
        <f t="shared" si="32"/>
        <v>1077351335</v>
      </c>
      <c r="N1012" t="s">
        <v>772</v>
      </c>
      <c r="O1012" t="s">
        <v>35</v>
      </c>
      <c r="P1012">
        <f t="shared" si="33"/>
        <v>86999474661</v>
      </c>
      <c r="Q1012" s="4">
        <v>45666</v>
      </c>
      <c r="R1012" s="4">
        <v>45666</v>
      </c>
      <c r="S1012">
        <v>58146</v>
      </c>
      <c r="T1012">
        <v>103178000008724</v>
      </c>
      <c r="V1012" s="5">
        <v>15026.76</v>
      </c>
    </row>
    <row r="1013" spans="1:22" x14ac:dyDescent="0.25">
      <c r="A1013" t="s">
        <v>22</v>
      </c>
      <c r="B1013">
        <v>624</v>
      </c>
      <c r="C1013" t="s">
        <v>3333</v>
      </c>
      <c r="D1013" s="1">
        <v>45665.465775462966</v>
      </c>
      <c r="E1013" s="2">
        <v>1.8171296296296297E-3</v>
      </c>
      <c r="F1013" s="3">
        <v>0.45833333333333331</v>
      </c>
      <c r="G1013" t="s">
        <v>46</v>
      </c>
      <c r="H1013" t="s">
        <v>47</v>
      </c>
      <c r="I1013" t="s">
        <v>25</v>
      </c>
      <c r="J1013" t="str">
        <f>VLOOKUP(C1013,[1]Plan1!$A:$B,2,FALSE)</f>
        <v>CARTEIRA C</v>
      </c>
      <c r="K1013">
        <v>250520</v>
      </c>
      <c r="L1013">
        <v>101914000607022</v>
      </c>
      <c r="M1013" s="7">
        <f t="shared" si="32"/>
        <v>1077351336</v>
      </c>
      <c r="N1013" t="s">
        <v>626</v>
      </c>
      <c r="P1013">
        <f t="shared" si="33"/>
        <v>86999474671</v>
      </c>
      <c r="Q1013" s="4">
        <v>45666</v>
      </c>
      <c r="R1013" s="4">
        <v>45666</v>
      </c>
      <c r="S1013">
        <v>58146</v>
      </c>
      <c r="T1013">
        <v>101914000607022</v>
      </c>
      <c r="V1013" s="5">
        <v>30820.83</v>
      </c>
    </row>
    <row r="1014" spans="1:22" x14ac:dyDescent="0.25">
      <c r="A1014" t="s">
        <v>22</v>
      </c>
      <c r="B1014">
        <v>887</v>
      </c>
      <c r="C1014" t="s">
        <v>3333</v>
      </c>
      <c r="D1014" s="1">
        <v>45665.499965277777</v>
      </c>
      <c r="E1014" s="2">
        <v>9.7222222222222219E-4</v>
      </c>
      <c r="F1014" s="3">
        <v>0.45833333333333331</v>
      </c>
      <c r="G1014" t="s">
        <v>46</v>
      </c>
      <c r="H1014" t="s">
        <v>47</v>
      </c>
      <c r="I1014" t="s">
        <v>25</v>
      </c>
      <c r="J1014" t="str">
        <f>VLOOKUP(C1014,[1]Plan1!$A:$B,2,FALSE)</f>
        <v>CARTEIRA C</v>
      </c>
      <c r="K1014">
        <v>250515</v>
      </c>
      <c r="L1014">
        <v>101914000365122</v>
      </c>
      <c r="M1014" s="7">
        <f t="shared" si="32"/>
        <v>1077351337</v>
      </c>
      <c r="N1014" t="s">
        <v>664</v>
      </c>
      <c r="P1014">
        <f t="shared" si="33"/>
        <v>86999474681</v>
      </c>
      <c r="Q1014" s="4">
        <v>45666</v>
      </c>
      <c r="R1014" s="4">
        <v>45666</v>
      </c>
      <c r="S1014">
        <v>58146</v>
      </c>
      <c r="T1014">
        <v>101914000365122</v>
      </c>
      <c r="V1014" s="5">
        <v>26270.65</v>
      </c>
    </row>
    <row r="1015" spans="1:22" x14ac:dyDescent="0.25">
      <c r="A1015" t="s">
        <v>22</v>
      </c>
      <c r="B1015">
        <v>1068</v>
      </c>
      <c r="C1015" t="s">
        <v>3333</v>
      </c>
      <c r="D1015" s="1">
        <v>45665.505682870367</v>
      </c>
      <c r="E1015" s="2">
        <v>1.1342592592592593E-3</v>
      </c>
      <c r="F1015" s="3">
        <v>0.5</v>
      </c>
      <c r="G1015" t="s">
        <v>46</v>
      </c>
      <c r="H1015" t="s">
        <v>47</v>
      </c>
      <c r="I1015" t="s">
        <v>25</v>
      </c>
      <c r="J1015" t="str">
        <f>VLOOKUP(C1015,[1]Plan1!$A:$B,2,FALSE)</f>
        <v>CARTEIRA C</v>
      </c>
      <c r="K1015">
        <v>250768</v>
      </c>
      <c r="L1015">
        <v>101914001455321</v>
      </c>
      <c r="M1015" s="7">
        <f t="shared" si="32"/>
        <v>1077351338</v>
      </c>
      <c r="N1015" t="s">
        <v>663</v>
      </c>
      <c r="P1015">
        <f t="shared" si="33"/>
        <v>86999474691</v>
      </c>
      <c r="Q1015" s="4">
        <v>45666</v>
      </c>
      <c r="R1015" s="4">
        <v>45666</v>
      </c>
      <c r="S1015">
        <v>58146</v>
      </c>
      <c r="T1015">
        <v>101914001455321</v>
      </c>
      <c r="V1015" s="5">
        <v>29322.33</v>
      </c>
    </row>
    <row r="1016" spans="1:22" x14ac:dyDescent="0.25">
      <c r="A1016" t="s">
        <v>22</v>
      </c>
      <c r="B1016">
        <v>994</v>
      </c>
      <c r="C1016" t="s">
        <v>3333</v>
      </c>
      <c r="D1016" s="1">
        <v>45665.601458333331</v>
      </c>
      <c r="E1016" s="2">
        <v>1.0069444444444444E-3</v>
      </c>
      <c r="F1016" s="3">
        <v>0.58333333333333337</v>
      </c>
      <c r="G1016" t="s">
        <v>46</v>
      </c>
      <c r="H1016" t="s">
        <v>47</v>
      </c>
      <c r="I1016" t="s">
        <v>25</v>
      </c>
      <c r="J1016" t="str">
        <f>VLOOKUP(C1016,[1]Plan1!$A:$B,2,FALSE)</f>
        <v>CARTEIRA C</v>
      </c>
      <c r="K1016">
        <v>137646</v>
      </c>
      <c r="L1016">
        <v>16017633</v>
      </c>
      <c r="M1016" s="7">
        <f t="shared" si="32"/>
        <v>1077351339</v>
      </c>
      <c r="N1016" t="s">
        <v>708</v>
      </c>
      <c r="O1016" t="s">
        <v>33</v>
      </c>
      <c r="P1016">
        <f t="shared" si="33"/>
        <v>86999474701</v>
      </c>
      <c r="Q1016" s="4">
        <v>45666</v>
      </c>
      <c r="R1016" s="4">
        <v>45666</v>
      </c>
      <c r="S1016">
        <v>58146</v>
      </c>
      <c r="T1016">
        <v>102876000043621</v>
      </c>
      <c r="V1016" s="5">
        <v>3958.24</v>
      </c>
    </row>
    <row r="1017" spans="1:22" x14ac:dyDescent="0.25">
      <c r="A1017" t="s">
        <v>22</v>
      </c>
      <c r="B1017">
        <v>943</v>
      </c>
      <c r="C1017" t="s">
        <v>3333</v>
      </c>
      <c r="D1017" s="1">
        <v>45665.618333333332</v>
      </c>
      <c r="E1017" s="2">
        <v>1.2731481481481483E-3</v>
      </c>
      <c r="F1017" s="3">
        <v>0.58333333333333337</v>
      </c>
      <c r="G1017" t="s">
        <v>46</v>
      </c>
      <c r="H1017" t="s">
        <v>47</v>
      </c>
      <c r="I1017" t="s">
        <v>25</v>
      </c>
      <c r="J1017" t="str">
        <f>VLOOKUP(C1017,[1]Plan1!$A:$B,2,FALSE)</f>
        <v>CARTEIRA C</v>
      </c>
      <c r="K1017">
        <v>250378</v>
      </c>
      <c r="L1017">
        <v>101914000187322</v>
      </c>
      <c r="M1017" s="7">
        <f t="shared" si="32"/>
        <v>1077351340</v>
      </c>
      <c r="N1017" t="s">
        <v>699</v>
      </c>
      <c r="P1017">
        <f t="shared" si="33"/>
        <v>86999474711</v>
      </c>
      <c r="Q1017" s="4">
        <v>45666</v>
      </c>
      <c r="R1017" s="4">
        <v>45666</v>
      </c>
      <c r="S1017">
        <v>58146</v>
      </c>
      <c r="T1017">
        <v>101914000187322</v>
      </c>
      <c r="V1017" s="5">
        <v>25317.14</v>
      </c>
    </row>
    <row r="1018" spans="1:22" x14ac:dyDescent="0.25">
      <c r="A1018" t="s">
        <v>22</v>
      </c>
      <c r="B1018">
        <v>796</v>
      </c>
      <c r="C1018" t="s">
        <v>3333</v>
      </c>
      <c r="D1018" s="1">
        <v>45666.363032407404</v>
      </c>
      <c r="E1018" s="2">
        <v>2.6157407407407405E-3</v>
      </c>
      <c r="F1018" s="3">
        <v>0.33333333333333331</v>
      </c>
      <c r="G1018" t="s">
        <v>46</v>
      </c>
      <c r="H1018" t="s">
        <v>47</v>
      </c>
      <c r="I1018" t="s">
        <v>25</v>
      </c>
      <c r="J1018" t="str">
        <f>VLOOKUP(C1018,[1]Plan1!$A:$B,2,FALSE)</f>
        <v>CARTEIRA C</v>
      </c>
      <c r="K1018">
        <v>105516</v>
      </c>
      <c r="L1018">
        <v>16618765</v>
      </c>
      <c r="M1018" s="7">
        <f t="shared" si="32"/>
        <v>1077351341</v>
      </c>
      <c r="N1018" t="s">
        <v>773</v>
      </c>
      <c r="O1018" t="s">
        <v>34</v>
      </c>
      <c r="P1018">
        <f t="shared" si="33"/>
        <v>86999474721</v>
      </c>
      <c r="Q1018" s="4">
        <v>45667</v>
      </c>
      <c r="R1018" s="4">
        <v>45667</v>
      </c>
      <c r="S1018">
        <v>58146</v>
      </c>
      <c r="T1018">
        <v>102919000056822</v>
      </c>
      <c r="V1018" s="5">
        <v>12737.01</v>
      </c>
    </row>
    <row r="1019" spans="1:22" x14ac:dyDescent="0.25">
      <c r="A1019" t="s">
        <v>587</v>
      </c>
      <c r="B1019">
        <v>457</v>
      </c>
      <c r="C1019" t="s">
        <v>3333</v>
      </c>
      <c r="D1019" s="1">
        <v>45666.467268518521</v>
      </c>
      <c r="E1019" s="2">
        <v>9.9074074074074082E-3</v>
      </c>
      <c r="F1019" s="3">
        <v>0.45833333333333331</v>
      </c>
      <c r="G1019" t="s">
        <v>46</v>
      </c>
      <c r="H1019" t="s">
        <v>47</v>
      </c>
      <c r="I1019" t="s">
        <v>25</v>
      </c>
      <c r="J1019" t="str">
        <f>VLOOKUP(C1019,[1]Plan1!$A:$B,2,FALSE)</f>
        <v>CARTEIRA C</v>
      </c>
      <c r="K1019">
        <v>136575</v>
      </c>
      <c r="L1019">
        <v>17795601</v>
      </c>
      <c r="M1019" s="7">
        <f t="shared" si="32"/>
        <v>1077351342</v>
      </c>
      <c r="N1019" t="s">
        <v>774</v>
      </c>
      <c r="O1019" t="s">
        <v>34</v>
      </c>
      <c r="P1019">
        <f t="shared" si="33"/>
        <v>86999474731</v>
      </c>
      <c r="Q1019" s="4">
        <v>45667</v>
      </c>
      <c r="R1019" s="4">
        <v>45667</v>
      </c>
      <c r="S1019">
        <v>58146</v>
      </c>
      <c r="T1019">
        <v>102919000056223</v>
      </c>
      <c r="V1019" s="5">
        <v>12969</v>
      </c>
    </row>
    <row r="1020" spans="1:22" x14ac:dyDescent="0.25">
      <c r="A1020" t="s">
        <v>22</v>
      </c>
      <c r="B1020">
        <v>1018</v>
      </c>
      <c r="C1020" t="s">
        <v>3333</v>
      </c>
      <c r="D1020" s="1">
        <v>45666.666388888887</v>
      </c>
      <c r="E1020" s="2">
        <v>4.3518518518518515E-3</v>
      </c>
      <c r="F1020" s="3">
        <v>0.625</v>
      </c>
      <c r="G1020" t="s">
        <v>46</v>
      </c>
      <c r="H1020" t="s">
        <v>47</v>
      </c>
      <c r="I1020" t="s">
        <v>25</v>
      </c>
      <c r="J1020" t="str">
        <f>VLOOKUP(C1020,[1]Plan1!$A:$B,2,FALSE)</f>
        <v>CARTEIRA C</v>
      </c>
      <c r="K1020">
        <v>136549</v>
      </c>
      <c r="L1020">
        <v>16254138</v>
      </c>
      <c r="M1020" s="7">
        <f t="shared" si="32"/>
        <v>1077351343</v>
      </c>
      <c r="N1020" t="s">
        <v>775</v>
      </c>
      <c r="O1020" t="s">
        <v>34</v>
      </c>
      <c r="P1020">
        <f t="shared" si="33"/>
        <v>86999474741</v>
      </c>
      <c r="Q1020" s="4">
        <v>45667</v>
      </c>
      <c r="R1020" s="4">
        <v>45667</v>
      </c>
      <c r="S1020">
        <v>58146</v>
      </c>
      <c r="T1020">
        <v>102919000057221</v>
      </c>
      <c r="V1020" s="5">
        <v>3768.9</v>
      </c>
    </row>
    <row r="1021" spans="1:22" x14ac:dyDescent="0.25">
      <c r="A1021" t="s">
        <v>22</v>
      </c>
      <c r="B1021">
        <v>31</v>
      </c>
      <c r="C1021" t="s">
        <v>3333</v>
      </c>
      <c r="D1021" s="1">
        <v>45667.62909722222</v>
      </c>
      <c r="E1021" s="2">
        <v>3.5879629629629629E-4</v>
      </c>
      <c r="F1021" s="3">
        <v>0.625</v>
      </c>
      <c r="G1021" t="s">
        <v>776</v>
      </c>
      <c r="H1021" t="s">
        <v>41</v>
      </c>
      <c r="I1021" t="s">
        <v>25</v>
      </c>
      <c r="J1021" t="str">
        <f>VLOOKUP(C1021,[1]Plan1!$A:$B,2,FALSE)</f>
        <v>CARTEIRA C</v>
      </c>
      <c r="K1021">
        <v>289973</v>
      </c>
      <c r="L1021">
        <v>102733000428923</v>
      </c>
      <c r="M1021" s="7">
        <f t="shared" si="32"/>
        <v>1077351344</v>
      </c>
      <c r="N1021" t="s">
        <v>777</v>
      </c>
      <c r="P1021">
        <f t="shared" si="33"/>
        <v>86999474751</v>
      </c>
      <c r="Q1021" s="4">
        <v>55666</v>
      </c>
      <c r="R1021" s="4">
        <v>55666</v>
      </c>
      <c r="S1021">
        <v>58146</v>
      </c>
      <c r="T1021">
        <v>102733000428923</v>
      </c>
      <c r="V1021" s="5">
        <v>1233.57</v>
      </c>
    </row>
    <row r="1022" spans="1:22" x14ac:dyDescent="0.25">
      <c r="A1022" t="s">
        <v>22</v>
      </c>
      <c r="B1022">
        <v>908</v>
      </c>
      <c r="C1022" t="s">
        <v>3333</v>
      </c>
      <c r="D1022" s="1">
        <v>45665.436122685183</v>
      </c>
      <c r="E1022" s="2">
        <v>3.7962962962962963E-3</v>
      </c>
      <c r="F1022" s="3">
        <v>0.41666666666666669</v>
      </c>
      <c r="G1022" t="s">
        <v>189</v>
      </c>
      <c r="H1022" t="s">
        <v>24</v>
      </c>
      <c r="I1022" t="s">
        <v>25</v>
      </c>
      <c r="J1022" t="str">
        <f>VLOOKUP(C1022,[1]Plan1!$A:$B,2,FALSE)</f>
        <v>CARTEIRA C</v>
      </c>
      <c r="K1022">
        <v>137657</v>
      </c>
      <c r="L1022">
        <v>15913781</v>
      </c>
      <c r="M1022" s="7">
        <f t="shared" si="32"/>
        <v>1077351345</v>
      </c>
      <c r="N1022" t="s">
        <v>756</v>
      </c>
      <c r="O1022" t="s">
        <v>33</v>
      </c>
      <c r="P1022">
        <f t="shared" si="33"/>
        <v>86999474761</v>
      </c>
      <c r="Q1022" s="4">
        <v>45668</v>
      </c>
      <c r="R1022" s="4">
        <v>45668</v>
      </c>
      <c r="S1022">
        <v>58146</v>
      </c>
      <c r="T1022">
        <v>102876000032121</v>
      </c>
      <c r="V1022" s="5">
        <v>4280.6400000000003</v>
      </c>
    </row>
    <row r="1023" spans="1:22" x14ac:dyDescent="0.25">
      <c r="A1023" t="s">
        <v>22</v>
      </c>
      <c r="B1023">
        <v>655</v>
      </c>
      <c r="C1023" t="s">
        <v>3333</v>
      </c>
      <c r="D1023" s="1">
        <v>45665.446238425924</v>
      </c>
      <c r="E1023" s="2">
        <v>7.6388888888888893E-4</v>
      </c>
      <c r="F1023" s="3">
        <v>0.41666666666666669</v>
      </c>
      <c r="G1023" t="s">
        <v>189</v>
      </c>
      <c r="H1023" t="s">
        <v>24</v>
      </c>
      <c r="I1023" t="s">
        <v>25</v>
      </c>
      <c r="J1023" t="str">
        <f>VLOOKUP(C1023,[1]Plan1!$A:$B,2,FALSE)</f>
        <v>CARTEIRA C</v>
      </c>
      <c r="K1023">
        <v>250440</v>
      </c>
      <c r="L1023">
        <v>101914000531022</v>
      </c>
      <c r="M1023" s="7">
        <f t="shared" si="32"/>
        <v>1077351346</v>
      </c>
      <c r="N1023" t="s">
        <v>778</v>
      </c>
      <c r="P1023">
        <f t="shared" si="33"/>
        <v>86999474771</v>
      </c>
      <c r="Q1023" s="4">
        <v>45668</v>
      </c>
      <c r="R1023" s="4">
        <v>45668</v>
      </c>
      <c r="S1023">
        <v>58146</v>
      </c>
      <c r="T1023">
        <v>101914000531022</v>
      </c>
      <c r="V1023" s="5">
        <v>19088.48</v>
      </c>
    </row>
    <row r="1024" spans="1:22" x14ac:dyDescent="0.25">
      <c r="A1024" t="s">
        <v>22</v>
      </c>
      <c r="B1024">
        <v>815</v>
      </c>
      <c r="C1024" t="s">
        <v>3333</v>
      </c>
      <c r="D1024" s="1">
        <v>45665.669479166667</v>
      </c>
      <c r="E1024" s="2">
        <v>1.2199074074074074E-2</v>
      </c>
      <c r="F1024" s="3">
        <v>0.66666666666666663</v>
      </c>
      <c r="G1024" t="s">
        <v>189</v>
      </c>
      <c r="H1024" t="s">
        <v>24</v>
      </c>
      <c r="I1024" t="s">
        <v>25</v>
      </c>
      <c r="J1024" t="str">
        <f>VLOOKUP(C1024,[1]Plan1!$A:$B,2,FALSE)</f>
        <v>CARTEIRA C</v>
      </c>
      <c r="K1024">
        <v>105532</v>
      </c>
      <c r="L1024">
        <v>3039596</v>
      </c>
      <c r="M1024" s="7">
        <f t="shared" si="32"/>
        <v>1077351347</v>
      </c>
      <c r="N1024" t="s">
        <v>762</v>
      </c>
      <c r="O1024" t="s">
        <v>34</v>
      </c>
      <c r="P1024">
        <f t="shared" si="33"/>
        <v>86999474781</v>
      </c>
      <c r="Q1024" s="4">
        <v>45668</v>
      </c>
      <c r="R1024" s="4">
        <v>45668</v>
      </c>
      <c r="S1024">
        <v>58146</v>
      </c>
      <c r="T1024">
        <v>102919000032021</v>
      </c>
      <c r="V1024" s="5">
        <v>11203.84</v>
      </c>
    </row>
    <row r="1025" spans="1:22" x14ac:dyDescent="0.25">
      <c r="A1025" t="s">
        <v>22</v>
      </c>
      <c r="B1025">
        <v>1192</v>
      </c>
      <c r="C1025" t="s">
        <v>3333</v>
      </c>
      <c r="D1025" s="1">
        <v>45666.372210648151</v>
      </c>
      <c r="E1025" s="2">
        <v>1.3194444444444445E-3</v>
      </c>
      <c r="F1025" s="3">
        <v>0.33333333333333331</v>
      </c>
      <c r="G1025" t="s">
        <v>189</v>
      </c>
      <c r="H1025" t="s">
        <v>24</v>
      </c>
      <c r="I1025" t="s">
        <v>25</v>
      </c>
      <c r="J1025" t="str">
        <f>VLOOKUP(C1025,[1]Plan1!$A:$B,2,FALSE)</f>
        <v>CARTEIRA C</v>
      </c>
      <c r="K1025">
        <v>249716</v>
      </c>
      <c r="L1025">
        <v>101914001030921</v>
      </c>
      <c r="M1025" s="7">
        <f t="shared" si="32"/>
        <v>1077351348</v>
      </c>
      <c r="N1025" t="s">
        <v>654</v>
      </c>
      <c r="P1025">
        <f t="shared" si="33"/>
        <v>86999474791</v>
      </c>
      <c r="Q1025" s="4">
        <v>45669</v>
      </c>
      <c r="R1025" s="4">
        <v>45670</v>
      </c>
      <c r="S1025">
        <v>58146</v>
      </c>
      <c r="T1025">
        <v>101914001030921</v>
      </c>
      <c r="V1025" s="5">
        <v>21548.18</v>
      </c>
    </row>
    <row r="1026" spans="1:22" x14ac:dyDescent="0.25">
      <c r="A1026" t="s">
        <v>22</v>
      </c>
      <c r="B1026">
        <v>909</v>
      </c>
      <c r="C1026" t="s">
        <v>3333</v>
      </c>
      <c r="D1026" s="1">
        <v>45666.373784722222</v>
      </c>
      <c r="E1026" s="2">
        <v>9.1435185185185185E-4</v>
      </c>
      <c r="F1026" s="3">
        <v>0.33333333333333331</v>
      </c>
      <c r="G1026" t="s">
        <v>189</v>
      </c>
      <c r="H1026" t="s">
        <v>24</v>
      </c>
      <c r="I1026" t="s">
        <v>25</v>
      </c>
      <c r="J1026" t="str">
        <f>VLOOKUP(C1026,[1]Plan1!$A:$B,2,FALSE)</f>
        <v>CARTEIRA C</v>
      </c>
      <c r="K1026">
        <v>137657</v>
      </c>
      <c r="L1026">
        <v>15913781</v>
      </c>
      <c r="M1026" s="7">
        <f t="shared" si="32"/>
        <v>1077351349</v>
      </c>
      <c r="N1026" t="s">
        <v>756</v>
      </c>
      <c r="O1026" t="s">
        <v>33</v>
      </c>
      <c r="P1026">
        <f t="shared" si="33"/>
        <v>86999474801</v>
      </c>
      <c r="Q1026" s="4">
        <v>45669</v>
      </c>
      <c r="R1026" s="4">
        <v>45670</v>
      </c>
      <c r="S1026">
        <v>58146</v>
      </c>
      <c r="T1026">
        <v>102876000032121</v>
      </c>
      <c r="V1026" s="5">
        <v>4280.6400000000003</v>
      </c>
    </row>
    <row r="1027" spans="1:22" x14ac:dyDescent="0.25">
      <c r="A1027" t="s">
        <v>656</v>
      </c>
      <c r="B1027">
        <v>339</v>
      </c>
      <c r="C1027" t="s">
        <v>3333</v>
      </c>
      <c r="D1027" s="1">
        <v>45666.60565972222</v>
      </c>
      <c r="E1027" s="2">
        <v>1.4467592592592592E-3</v>
      </c>
      <c r="F1027" s="3">
        <v>0.58333333333333337</v>
      </c>
      <c r="G1027" t="s">
        <v>189</v>
      </c>
      <c r="H1027" t="s">
        <v>24</v>
      </c>
      <c r="I1027" t="s">
        <v>25</v>
      </c>
      <c r="J1027" t="str">
        <f>VLOOKUP(C1027,[1]Plan1!$A:$B,2,FALSE)</f>
        <v>CARTEIRA C</v>
      </c>
      <c r="K1027">
        <v>173854</v>
      </c>
      <c r="L1027">
        <v>15909542</v>
      </c>
      <c r="M1027" s="7">
        <f t="shared" si="32"/>
        <v>1077351350</v>
      </c>
      <c r="N1027" t="s">
        <v>779</v>
      </c>
      <c r="O1027" t="s">
        <v>33</v>
      </c>
      <c r="P1027">
        <f t="shared" si="33"/>
        <v>86999474811</v>
      </c>
      <c r="Q1027" s="4">
        <v>45669</v>
      </c>
      <c r="R1027" s="4">
        <v>45670</v>
      </c>
      <c r="S1027">
        <v>58146</v>
      </c>
      <c r="T1027">
        <v>102876000012823</v>
      </c>
      <c r="V1027" s="5">
        <v>4162.8599999999997</v>
      </c>
    </row>
    <row r="1028" spans="1:22" x14ac:dyDescent="0.25">
      <c r="A1028" t="s">
        <v>22</v>
      </c>
      <c r="B1028">
        <v>622</v>
      </c>
      <c r="C1028" t="s">
        <v>3333</v>
      </c>
      <c r="D1028" s="1">
        <v>45663.521608796298</v>
      </c>
      <c r="E1028" s="2">
        <v>7.5231481481481482E-4</v>
      </c>
      <c r="F1028" s="3">
        <v>0.5</v>
      </c>
      <c r="G1028" t="s">
        <v>48</v>
      </c>
      <c r="H1028" t="s">
        <v>24</v>
      </c>
      <c r="I1028" t="s">
        <v>25</v>
      </c>
      <c r="J1028" t="str">
        <f>VLOOKUP(C1028,[1]Plan1!$A:$B,2,FALSE)</f>
        <v>CARTEIRA C</v>
      </c>
      <c r="K1028">
        <v>250520</v>
      </c>
      <c r="L1028">
        <v>101914000607022</v>
      </c>
      <c r="M1028" s="7">
        <f t="shared" ref="M1028:M1091" si="34">M1027+1</f>
        <v>1077351351</v>
      </c>
      <c r="N1028" t="s">
        <v>626</v>
      </c>
      <c r="P1028">
        <f t="shared" ref="P1028:P1091" si="35">P1027+10</f>
        <v>86999474821</v>
      </c>
      <c r="Q1028" s="4">
        <v>45666</v>
      </c>
      <c r="R1028" s="4">
        <v>45666</v>
      </c>
      <c r="S1028">
        <v>58146</v>
      </c>
      <c r="T1028">
        <v>101914000607022</v>
      </c>
      <c r="V1028" s="5">
        <v>30820.83</v>
      </c>
    </row>
    <row r="1029" spans="1:22" x14ac:dyDescent="0.25">
      <c r="A1029" t="s">
        <v>587</v>
      </c>
      <c r="B1029">
        <v>454</v>
      </c>
      <c r="C1029" t="s">
        <v>3333</v>
      </c>
      <c r="D1029" s="1">
        <v>45663.701655092591</v>
      </c>
      <c r="E1029" s="2">
        <v>1.7361111111111112E-4</v>
      </c>
      <c r="F1029" s="3">
        <v>0.66666666666666663</v>
      </c>
      <c r="G1029" t="s">
        <v>48</v>
      </c>
      <c r="H1029" t="s">
        <v>24</v>
      </c>
      <c r="I1029" t="s">
        <v>25</v>
      </c>
      <c r="J1029" t="str">
        <f>VLOOKUP(C1029,[1]Plan1!$A:$B,2,FALSE)</f>
        <v>CARTEIRA C</v>
      </c>
      <c r="K1029">
        <v>131812</v>
      </c>
      <c r="L1029">
        <v>17746774</v>
      </c>
      <c r="M1029" s="7">
        <f t="shared" si="34"/>
        <v>1077351352</v>
      </c>
      <c r="N1029" t="s">
        <v>780</v>
      </c>
      <c r="O1029" t="s">
        <v>29</v>
      </c>
      <c r="P1029">
        <f t="shared" si="35"/>
        <v>86999474831</v>
      </c>
      <c r="Q1029" s="4">
        <v>45666</v>
      </c>
      <c r="R1029" s="4">
        <v>45666</v>
      </c>
      <c r="S1029">
        <v>58146</v>
      </c>
      <c r="T1029">
        <v>103030000018323</v>
      </c>
      <c r="V1029" s="5">
        <v>12910.4</v>
      </c>
    </row>
    <row r="1030" spans="1:22" x14ac:dyDescent="0.25">
      <c r="A1030" t="s">
        <v>22</v>
      </c>
      <c r="B1030">
        <v>834</v>
      </c>
      <c r="C1030" t="s">
        <v>3333</v>
      </c>
      <c r="D1030" s="1">
        <v>45663.682303240741</v>
      </c>
      <c r="E1030" s="2">
        <v>1.2152777777777778E-3</v>
      </c>
      <c r="F1030" s="3">
        <v>0.66666666666666663</v>
      </c>
      <c r="G1030" t="s">
        <v>193</v>
      </c>
      <c r="H1030" t="s">
        <v>24</v>
      </c>
      <c r="I1030" t="s">
        <v>25</v>
      </c>
      <c r="J1030" t="str">
        <f>VLOOKUP(C1030,[1]Plan1!$A:$B,2,FALSE)</f>
        <v>CARTEIRA C</v>
      </c>
      <c r="K1030">
        <v>105593</v>
      </c>
      <c r="L1030">
        <v>16492774</v>
      </c>
      <c r="M1030" s="7">
        <f t="shared" si="34"/>
        <v>1077351353</v>
      </c>
      <c r="N1030" t="s">
        <v>781</v>
      </c>
      <c r="O1030" t="s">
        <v>26</v>
      </c>
      <c r="P1030">
        <f t="shared" si="35"/>
        <v>86999474841</v>
      </c>
      <c r="Q1030" s="4">
        <v>45673</v>
      </c>
      <c r="R1030" s="4">
        <v>45673</v>
      </c>
      <c r="S1030">
        <v>58146</v>
      </c>
      <c r="T1030">
        <v>102930000071822</v>
      </c>
      <c r="V1030" s="5">
        <v>398.46</v>
      </c>
    </row>
    <row r="1031" spans="1:22" x14ac:dyDescent="0.25">
      <c r="A1031" t="s">
        <v>22</v>
      </c>
      <c r="B1031">
        <v>844</v>
      </c>
      <c r="C1031" t="s">
        <v>3333</v>
      </c>
      <c r="D1031" s="1">
        <v>45663.683530092596</v>
      </c>
      <c r="E1031" s="2">
        <v>3.9351851851851852E-4</v>
      </c>
      <c r="F1031" s="3">
        <v>0.66666666666666663</v>
      </c>
      <c r="G1031" t="s">
        <v>193</v>
      </c>
      <c r="H1031" t="s">
        <v>24</v>
      </c>
      <c r="I1031" t="s">
        <v>25</v>
      </c>
      <c r="J1031" t="str">
        <f>VLOOKUP(C1031,[1]Plan1!$A:$B,2,FALSE)</f>
        <v>CARTEIRA C</v>
      </c>
      <c r="K1031">
        <v>104509</v>
      </c>
      <c r="L1031">
        <v>16829480</v>
      </c>
      <c r="M1031" s="7">
        <f t="shared" si="34"/>
        <v>1077351354</v>
      </c>
      <c r="N1031" t="s">
        <v>782</v>
      </c>
      <c r="O1031" t="s">
        <v>26</v>
      </c>
      <c r="P1031">
        <f t="shared" si="35"/>
        <v>86999474851</v>
      </c>
      <c r="Q1031" s="4">
        <v>45673</v>
      </c>
      <c r="R1031" s="4">
        <v>45673</v>
      </c>
      <c r="S1031">
        <v>58146</v>
      </c>
      <c r="T1031">
        <v>102930000159022</v>
      </c>
      <c r="V1031" s="5">
        <v>2369.85</v>
      </c>
    </row>
    <row r="1032" spans="1:22" x14ac:dyDescent="0.25">
      <c r="A1032" t="s">
        <v>587</v>
      </c>
      <c r="B1032">
        <v>602</v>
      </c>
      <c r="C1032" t="s">
        <v>3333</v>
      </c>
      <c r="D1032" s="1">
        <v>45663.683935185189</v>
      </c>
      <c r="E1032" s="2">
        <v>1.7361111111111112E-4</v>
      </c>
      <c r="F1032" s="3">
        <v>0.66666666666666663</v>
      </c>
      <c r="G1032" t="s">
        <v>193</v>
      </c>
      <c r="H1032" t="s">
        <v>24</v>
      </c>
      <c r="I1032" t="s">
        <v>25</v>
      </c>
      <c r="J1032" t="str">
        <f>VLOOKUP(C1032,[1]Plan1!$A:$B,2,FALSE)</f>
        <v>CARTEIRA C</v>
      </c>
      <c r="K1032">
        <v>105925</v>
      </c>
      <c r="L1032">
        <v>17185234</v>
      </c>
      <c r="M1032" s="7">
        <f t="shared" si="34"/>
        <v>1077351355</v>
      </c>
      <c r="N1032" t="s">
        <v>783</v>
      </c>
      <c r="O1032" t="s">
        <v>29</v>
      </c>
      <c r="P1032">
        <f t="shared" si="35"/>
        <v>86999474861</v>
      </c>
      <c r="Q1032" s="4">
        <v>45673</v>
      </c>
      <c r="R1032" s="4">
        <v>45673</v>
      </c>
      <c r="S1032">
        <v>58146</v>
      </c>
      <c r="T1032">
        <v>103030000015922</v>
      </c>
      <c r="V1032" s="5">
        <v>6440.98</v>
      </c>
    </row>
    <row r="1033" spans="1:22" x14ac:dyDescent="0.25">
      <c r="A1033" t="s">
        <v>587</v>
      </c>
      <c r="B1033">
        <v>607</v>
      </c>
      <c r="C1033" t="s">
        <v>3333</v>
      </c>
      <c r="D1033" s="1">
        <v>45663.684120370373</v>
      </c>
      <c r="E1033" s="2">
        <v>1.3888888888888889E-4</v>
      </c>
      <c r="F1033" s="3">
        <v>0.66666666666666663</v>
      </c>
      <c r="G1033" t="s">
        <v>193</v>
      </c>
      <c r="H1033" t="s">
        <v>24</v>
      </c>
      <c r="I1033" t="s">
        <v>25</v>
      </c>
      <c r="J1033" t="str">
        <f>VLOOKUP(C1033,[1]Plan1!$A:$B,2,FALSE)</f>
        <v>CARTEIRA C</v>
      </c>
      <c r="K1033">
        <v>105907</v>
      </c>
      <c r="L1033">
        <v>17340874</v>
      </c>
      <c r="M1033" s="7">
        <f t="shared" si="34"/>
        <v>1077351356</v>
      </c>
      <c r="N1033" t="s">
        <v>784</v>
      </c>
      <c r="O1033" t="s">
        <v>29</v>
      </c>
      <c r="P1033">
        <f t="shared" si="35"/>
        <v>86999474871</v>
      </c>
      <c r="Q1033" s="4">
        <v>45673</v>
      </c>
      <c r="R1033" s="4">
        <v>45673</v>
      </c>
      <c r="S1033">
        <v>58146</v>
      </c>
      <c r="T1033">
        <v>103030000023322</v>
      </c>
      <c r="V1033" s="5">
        <v>2762.64</v>
      </c>
    </row>
    <row r="1034" spans="1:22" x14ac:dyDescent="0.25">
      <c r="A1034" t="s">
        <v>22</v>
      </c>
      <c r="B1034">
        <v>717</v>
      </c>
      <c r="C1034" t="s">
        <v>3333</v>
      </c>
      <c r="D1034" s="1">
        <v>45663.684270833335</v>
      </c>
      <c r="E1034" s="2">
        <v>1.7361111111111112E-4</v>
      </c>
      <c r="F1034" s="3">
        <v>0.66666666666666663</v>
      </c>
      <c r="G1034" t="s">
        <v>193</v>
      </c>
      <c r="H1034" t="s">
        <v>24</v>
      </c>
      <c r="I1034" t="s">
        <v>25</v>
      </c>
      <c r="J1034" t="str">
        <f>VLOOKUP(C1034,[1]Plan1!$A:$B,2,FALSE)</f>
        <v>CARTEIRA C</v>
      </c>
      <c r="K1034">
        <v>104914</v>
      </c>
      <c r="L1034">
        <v>16306950</v>
      </c>
      <c r="M1034" s="7">
        <f t="shared" si="34"/>
        <v>1077351357</v>
      </c>
      <c r="N1034" t="s">
        <v>785</v>
      </c>
      <c r="O1034" t="s">
        <v>26</v>
      </c>
      <c r="P1034">
        <f t="shared" si="35"/>
        <v>86999474881</v>
      </c>
      <c r="Q1034" s="4">
        <v>45673</v>
      </c>
      <c r="R1034" s="4">
        <v>45673</v>
      </c>
      <c r="S1034">
        <v>58146</v>
      </c>
      <c r="T1034">
        <v>102930000236722</v>
      </c>
      <c r="V1034" s="5">
        <v>17592.72</v>
      </c>
    </row>
    <row r="1035" spans="1:22" x14ac:dyDescent="0.25">
      <c r="A1035" t="s">
        <v>22</v>
      </c>
      <c r="B1035">
        <v>783</v>
      </c>
      <c r="C1035" t="s">
        <v>3333</v>
      </c>
      <c r="D1035" s="1">
        <v>45663.68445601852</v>
      </c>
      <c r="E1035" s="2">
        <v>1.3888888888888889E-4</v>
      </c>
      <c r="F1035" s="3">
        <v>0.66666666666666663</v>
      </c>
      <c r="G1035" t="s">
        <v>193</v>
      </c>
      <c r="H1035" t="s">
        <v>24</v>
      </c>
      <c r="I1035" t="s">
        <v>25</v>
      </c>
      <c r="J1035" t="str">
        <f>VLOOKUP(C1035,[1]Plan1!$A:$B,2,FALSE)</f>
        <v>CARTEIRA C</v>
      </c>
      <c r="K1035">
        <v>104682</v>
      </c>
      <c r="L1035">
        <v>16891435</v>
      </c>
      <c r="M1035" s="7">
        <f t="shared" si="34"/>
        <v>1077351358</v>
      </c>
      <c r="N1035" t="s">
        <v>786</v>
      </c>
      <c r="O1035" t="s">
        <v>26</v>
      </c>
      <c r="P1035">
        <f t="shared" si="35"/>
        <v>86999474891</v>
      </c>
      <c r="Q1035" s="4">
        <v>45673</v>
      </c>
      <c r="R1035" s="4">
        <v>45673</v>
      </c>
      <c r="S1035">
        <v>58146</v>
      </c>
      <c r="T1035">
        <v>102930000178622</v>
      </c>
      <c r="V1035" s="5">
        <v>4768.74</v>
      </c>
    </row>
    <row r="1036" spans="1:22" x14ac:dyDescent="0.25">
      <c r="A1036" t="s">
        <v>22</v>
      </c>
      <c r="B1036">
        <v>804</v>
      </c>
      <c r="C1036" t="s">
        <v>3333</v>
      </c>
      <c r="D1036" s="1">
        <v>45663.684618055559</v>
      </c>
      <c r="E1036" s="2">
        <v>1.3888888888888889E-4</v>
      </c>
      <c r="F1036" s="3">
        <v>0.66666666666666663</v>
      </c>
      <c r="G1036" t="s">
        <v>193</v>
      </c>
      <c r="H1036" t="s">
        <v>24</v>
      </c>
      <c r="I1036" t="s">
        <v>25</v>
      </c>
      <c r="J1036" t="str">
        <f>VLOOKUP(C1036,[1]Plan1!$A:$B,2,FALSE)</f>
        <v>CARTEIRA C</v>
      </c>
      <c r="K1036">
        <v>104783</v>
      </c>
      <c r="L1036">
        <v>15725253</v>
      </c>
      <c r="M1036" s="7">
        <f t="shared" si="34"/>
        <v>1077351359</v>
      </c>
      <c r="N1036" t="s">
        <v>787</v>
      </c>
      <c r="O1036" t="s">
        <v>26</v>
      </c>
      <c r="P1036">
        <f t="shared" si="35"/>
        <v>86999474901</v>
      </c>
      <c r="Q1036" s="4">
        <v>45673</v>
      </c>
      <c r="R1036" s="4">
        <v>45673</v>
      </c>
      <c r="S1036">
        <v>58146</v>
      </c>
      <c r="T1036">
        <v>102930000164622</v>
      </c>
      <c r="V1036" s="5">
        <v>7373.88</v>
      </c>
    </row>
    <row r="1037" spans="1:22" x14ac:dyDescent="0.25">
      <c r="A1037" t="s">
        <v>22</v>
      </c>
      <c r="B1037">
        <v>865</v>
      </c>
      <c r="C1037" t="s">
        <v>3333</v>
      </c>
      <c r="D1037" s="1">
        <v>45663.68478009259</v>
      </c>
      <c r="E1037" s="2">
        <v>2.3148148148148149E-4</v>
      </c>
      <c r="F1037" s="3">
        <v>0.66666666666666663</v>
      </c>
      <c r="G1037" t="s">
        <v>193</v>
      </c>
      <c r="H1037" t="s">
        <v>24</v>
      </c>
      <c r="I1037" t="s">
        <v>25</v>
      </c>
      <c r="J1037" t="str">
        <f>VLOOKUP(C1037,[1]Plan1!$A:$B,2,FALSE)</f>
        <v>CARTEIRA C</v>
      </c>
      <c r="K1037">
        <v>105718</v>
      </c>
      <c r="L1037">
        <v>15779183</v>
      </c>
      <c r="M1037" s="7">
        <f t="shared" si="34"/>
        <v>1077351360</v>
      </c>
      <c r="N1037" t="s">
        <v>788</v>
      </c>
      <c r="O1037" t="s">
        <v>26</v>
      </c>
      <c r="P1037">
        <f t="shared" si="35"/>
        <v>86999474911</v>
      </c>
      <c r="Q1037" s="4">
        <v>45673</v>
      </c>
      <c r="R1037" s="4">
        <v>45673</v>
      </c>
      <c r="S1037">
        <v>58146</v>
      </c>
      <c r="T1037">
        <v>102930000130722</v>
      </c>
      <c r="V1037" s="5">
        <v>3296.3</v>
      </c>
    </row>
    <row r="1038" spans="1:22" x14ac:dyDescent="0.25">
      <c r="A1038" t="s">
        <v>22</v>
      </c>
      <c r="B1038">
        <v>911</v>
      </c>
      <c r="C1038" t="s">
        <v>3333</v>
      </c>
      <c r="D1038" s="1">
        <v>45663.685023148151</v>
      </c>
      <c r="E1038" s="2">
        <v>1.3888888888888889E-4</v>
      </c>
      <c r="F1038" s="3">
        <v>0.66666666666666663</v>
      </c>
      <c r="G1038" t="s">
        <v>193</v>
      </c>
      <c r="H1038" t="s">
        <v>24</v>
      </c>
      <c r="I1038" t="s">
        <v>25</v>
      </c>
      <c r="J1038" t="str">
        <f>VLOOKUP(C1038,[1]Plan1!$A:$B,2,FALSE)</f>
        <v>CARTEIRA C</v>
      </c>
      <c r="K1038">
        <v>105867</v>
      </c>
      <c r="L1038">
        <v>16625980</v>
      </c>
      <c r="M1038" s="7">
        <f t="shared" si="34"/>
        <v>1077351361</v>
      </c>
      <c r="N1038" t="s">
        <v>789</v>
      </c>
      <c r="O1038" t="s">
        <v>26</v>
      </c>
      <c r="P1038">
        <f t="shared" si="35"/>
        <v>86999474921</v>
      </c>
      <c r="Q1038" s="4">
        <v>45673</v>
      </c>
      <c r="R1038" s="4">
        <v>45673</v>
      </c>
      <c r="S1038">
        <v>58146</v>
      </c>
      <c r="T1038">
        <v>102930000112222</v>
      </c>
      <c r="V1038" s="5">
        <v>11360.91</v>
      </c>
    </row>
    <row r="1039" spans="1:22" x14ac:dyDescent="0.25">
      <c r="A1039" t="s">
        <v>22</v>
      </c>
      <c r="B1039">
        <v>956</v>
      </c>
      <c r="C1039" t="s">
        <v>3333</v>
      </c>
      <c r="D1039" s="1">
        <v>45663.685185185182</v>
      </c>
      <c r="E1039" s="2">
        <v>1.8518518518518518E-4</v>
      </c>
      <c r="F1039" s="3">
        <v>0.66666666666666663</v>
      </c>
      <c r="G1039" t="s">
        <v>193</v>
      </c>
      <c r="H1039" t="s">
        <v>24</v>
      </c>
      <c r="I1039" t="s">
        <v>25</v>
      </c>
      <c r="J1039" t="str">
        <f>VLOOKUP(C1039,[1]Plan1!$A:$B,2,FALSE)</f>
        <v>CARTEIRA C</v>
      </c>
      <c r="K1039">
        <v>104939</v>
      </c>
      <c r="L1039">
        <v>15974043</v>
      </c>
      <c r="M1039" s="7">
        <f t="shared" si="34"/>
        <v>1077351362</v>
      </c>
      <c r="N1039" t="s">
        <v>790</v>
      </c>
      <c r="O1039" t="s">
        <v>26</v>
      </c>
      <c r="P1039">
        <f t="shared" si="35"/>
        <v>86999474931</v>
      </c>
      <c r="Q1039" s="4">
        <v>45673</v>
      </c>
      <c r="R1039" s="4">
        <v>45673</v>
      </c>
      <c r="S1039">
        <v>58146</v>
      </c>
      <c r="T1039">
        <v>102930000063721</v>
      </c>
      <c r="V1039" s="5">
        <v>10892.76</v>
      </c>
    </row>
    <row r="1040" spans="1:22" x14ac:dyDescent="0.25">
      <c r="A1040" t="s">
        <v>22</v>
      </c>
      <c r="B1040">
        <v>1022</v>
      </c>
      <c r="C1040" t="s">
        <v>3333</v>
      </c>
      <c r="D1040" s="1">
        <v>45663.685381944444</v>
      </c>
      <c r="E1040" s="2">
        <v>1.6203703703703703E-4</v>
      </c>
      <c r="F1040" s="3">
        <v>0.66666666666666663</v>
      </c>
      <c r="G1040" t="s">
        <v>193</v>
      </c>
      <c r="H1040" t="s">
        <v>24</v>
      </c>
      <c r="I1040" t="s">
        <v>25</v>
      </c>
      <c r="J1040" t="str">
        <f>VLOOKUP(C1040,[1]Plan1!$A:$B,2,FALSE)</f>
        <v>CARTEIRA C</v>
      </c>
      <c r="K1040">
        <v>104700</v>
      </c>
      <c r="L1040">
        <v>15843789</v>
      </c>
      <c r="M1040" s="7">
        <f t="shared" si="34"/>
        <v>1077351363</v>
      </c>
      <c r="N1040" t="s">
        <v>791</v>
      </c>
      <c r="O1040" t="s">
        <v>26</v>
      </c>
      <c r="P1040">
        <f t="shared" si="35"/>
        <v>86999474941</v>
      </c>
      <c r="Q1040" s="4">
        <v>45673</v>
      </c>
      <c r="R1040" s="4">
        <v>45673</v>
      </c>
      <c r="S1040">
        <v>58146</v>
      </c>
      <c r="T1040">
        <v>102930000028921</v>
      </c>
      <c r="V1040" s="5">
        <v>3435.81</v>
      </c>
    </row>
    <row r="1041" spans="1:22" x14ac:dyDescent="0.25">
      <c r="A1041" t="s">
        <v>22</v>
      </c>
      <c r="B1041">
        <v>1054</v>
      </c>
      <c r="C1041" t="s">
        <v>3333</v>
      </c>
      <c r="D1041" s="1">
        <v>45663.685567129629</v>
      </c>
      <c r="E1041" s="2">
        <v>1.5046296296296297E-4</v>
      </c>
      <c r="F1041" s="3">
        <v>0.66666666666666663</v>
      </c>
      <c r="G1041" t="s">
        <v>193</v>
      </c>
      <c r="H1041" t="s">
        <v>24</v>
      </c>
      <c r="I1041" t="s">
        <v>25</v>
      </c>
      <c r="J1041" t="str">
        <f>VLOOKUP(C1041,[1]Plan1!$A:$B,2,FALSE)</f>
        <v>CARTEIRA C</v>
      </c>
      <c r="K1041">
        <v>105671</v>
      </c>
      <c r="L1041">
        <v>15833732</v>
      </c>
      <c r="M1041" s="7">
        <f t="shared" si="34"/>
        <v>1077351364</v>
      </c>
      <c r="N1041" t="s">
        <v>792</v>
      </c>
      <c r="O1041" t="s">
        <v>26</v>
      </c>
      <c r="P1041">
        <f t="shared" si="35"/>
        <v>86999474951</v>
      </c>
      <c r="Q1041" s="4">
        <v>45673</v>
      </c>
      <c r="R1041" s="4">
        <v>45673</v>
      </c>
      <c r="S1041">
        <v>58146</v>
      </c>
      <c r="T1041">
        <v>102930000025421</v>
      </c>
      <c r="V1041" s="5">
        <v>1688.1</v>
      </c>
    </row>
    <row r="1042" spans="1:22" x14ac:dyDescent="0.25">
      <c r="A1042" t="s">
        <v>656</v>
      </c>
      <c r="B1042">
        <v>307</v>
      </c>
      <c r="C1042" t="s">
        <v>3333</v>
      </c>
      <c r="D1042" s="1">
        <v>45663.685729166667</v>
      </c>
      <c r="E1042" s="2">
        <v>6.3657407407407413E-4</v>
      </c>
      <c r="F1042" s="3">
        <v>0.66666666666666663</v>
      </c>
      <c r="G1042" t="s">
        <v>193</v>
      </c>
      <c r="H1042" t="s">
        <v>24</v>
      </c>
      <c r="I1042" t="s">
        <v>25</v>
      </c>
      <c r="J1042" t="str">
        <f>VLOOKUP(C1042,[1]Plan1!$A:$B,2,FALSE)</f>
        <v>CARTEIRA C</v>
      </c>
      <c r="K1042">
        <v>114135</v>
      </c>
      <c r="L1042">
        <v>11085187</v>
      </c>
      <c r="M1042" s="7">
        <f t="shared" si="34"/>
        <v>1077351365</v>
      </c>
      <c r="N1042" t="s">
        <v>793</v>
      </c>
      <c r="O1042" t="s">
        <v>26</v>
      </c>
      <c r="P1042">
        <f t="shared" si="35"/>
        <v>86999474961</v>
      </c>
      <c r="Q1042" s="4">
        <v>45673</v>
      </c>
      <c r="R1042" s="4">
        <v>45673</v>
      </c>
      <c r="S1042">
        <v>58146</v>
      </c>
      <c r="T1042">
        <v>102930000042023</v>
      </c>
      <c r="V1042" s="5">
        <v>279.97000000000003</v>
      </c>
    </row>
    <row r="1043" spans="1:22" x14ac:dyDescent="0.25">
      <c r="A1043" t="s">
        <v>587</v>
      </c>
      <c r="B1043">
        <v>576</v>
      </c>
      <c r="C1043" t="s">
        <v>3333</v>
      </c>
      <c r="D1043" s="1">
        <v>45663.686377314814</v>
      </c>
      <c r="E1043" s="2">
        <v>1.7361111111111112E-4</v>
      </c>
      <c r="F1043" s="3">
        <v>0.66666666666666663</v>
      </c>
      <c r="G1043" t="s">
        <v>193</v>
      </c>
      <c r="H1043" t="s">
        <v>24</v>
      </c>
      <c r="I1043" t="s">
        <v>25</v>
      </c>
      <c r="J1043" t="str">
        <f>VLOOKUP(C1043,[1]Plan1!$A:$B,2,FALSE)</f>
        <v>CARTEIRA C</v>
      </c>
      <c r="K1043">
        <v>105951</v>
      </c>
      <c r="L1043">
        <v>17368864</v>
      </c>
      <c r="M1043" s="7">
        <f t="shared" si="34"/>
        <v>1077351366</v>
      </c>
      <c r="N1043" t="s">
        <v>794</v>
      </c>
      <c r="O1043" t="s">
        <v>29</v>
      </c>
      <c r="P1043">
        <f t="shared" si="35"/>
        <v>86999474971</v>
      </c>
      <c r="Q1043" s="4">
        <v>45673</v>
      </c>
      <c r="R1043" s="4">
        <v>45673</v>
      </c>
      <c r="S1043">
        <v>58146</v>
      </c>
      <c r="T1043">
        <v>103030000000723</v>
      </c>
      <c r="V1043" s="5">
        <v>11626.47</v>
      </c>
    </row>
    <row r="1044" spans="1:22" x14ac:dyDescent="0.25">
      <c r="A1044" t="s">
        <v>587</v>
      </c>
      <c r="B1044">
        <v>592</v>
      </c>
      <c r="C1044" t="s">
        <v>3333</v>
      </c>
      <c r="D1044" s="1">
        <v>45663.686562499999</v>
      </c>
      <c r="E1044" s="2">
        <v>1.5046296296296297E-4</v>
      </c>
      <c r="F1044" s="3">
        <v>0.66666666666666663</v>
      </c>
      <c r="G1044" t="s">
        <v>193</v>
      </c>
      <c r="H1044" t="s">
        <v>24</v>
      </c>
      <c r="I1044" t="s">
        <v>25</v>
      </c>
      <c r="J1044" t="str">
        <f>VLOOKUP(C1044,[1]Plan1!$A:$B,2,FALSE)</f>
        <v>CARTEIRA C</v>
      </c>
      <c r="K1044">
        <v>104762</v>
      </c>
      <c r="L1044">
        <v>16322831</v>
      </c>
      <c r="M1044" s="7">
        <f t="shared" si="34"/>
        <v>1077351367</v>
      </c>
      <c r="N1044" t="s">
        <v>795</v>
      </c>
      <c r="O1044" t="s">
        <v>26</v>
      </c>
      <c r="P1044">
        <f t="shared" si="35"/>
        <v>86999474981</v>
      </c>
      <c r="Q1044" s="4">
        <v>45673</v>
      </c>
      <c r="R1044" s="4">
        <v>45673</v>
      </c>
      <c r="S1044">
        <v>58146</v>
      </c>
      <c r="T1044">
        <v>102930000234422</v>
      </c>
      <c r="V1044" s="5">
        <v>8284.9500000000007</v>
      </c>
    </row>
    <row r="1045" spans="1:22" x14ac:dyDescent="0.25">
      <c r="A1045" t="s">
        <v>587</v>
      </c>
      <c r="B1045">
        <v>632</v>
      </c>
      <c r="C1045" t="s">
        <v>3333</v>
      </c>
      <c r="D1045" s="1">
        <v>45663.686736111114</v>
      </c>
      <c r="E1045" s="2">
        <v>2.199074074074074E-4</v>
      </c>
      <c r="F1045" s="3">
        <v>0.66666666666666663</v>
      </c>
      <c r="G1045" t="s">
        <v>193</v>
      </c>
      <c r="H1045" t="s">
        <v>24</v>
      </c>
      <c r="I1045" t="s">
        <v>25</v>
      </c>
      <c r="J1045" t="str">
        <f>VLOOKUP(C1045,[1]Plan1!$A:$B,2,FALSE)</f>
        <v>CARTEIRA C</v>
      </c>
      <c r="K1045">
        <v>104576</v>
      </c>
      <c r="L1045">
        <v>16472634</v>
      </c>
      <c r="M1045" s="7">
        <f t="shared" si="34"/>
        <v>1077351368</v>
      </c>
      <c r="N1045" t="s">
        <v>796</v>
      </c>
      <c r="O1045" t="s">
        <v>26</v>
      </c>
      <c r="P1045">
        <f t="shared" si="35"/>
        <v>86999474991</v>
      </c>
      <c r="Q1045" s="4">
        <v>45673</v>
      </c>
      <c r="R1045" s="4">
        <v>45673</v>
      </c>
      <c r="S1045">
        <v>58146</v>
      </c>
      <c r="T1045">
        <v>102930000018023</v>
      </c>
      <c r="V1045" s="5">
        <v>10953.46</v>
      </c>
    </row>
    <row r="1046" spans="1:22" x14ac:dyDescent="0.25">
      <c r="A1046" t="s">
        <v>22</v>
      </c>
      <c r="B1046">
        <v>743</v>
      </c>
      <c r="C1046" t="s">
        <v>3333</v>
      </c>
      <c r="D1046" s="1">
        <v>45663.686979166669</v>
      </c>
      <c r="E1046" s="2">
        <v>2.0833333333333335E-4</v>
      </c>
      <c r="F1046" s="3">
        <v>0.66666666666666663</v>
      </c>
      <c r="G1046" t="s">
        <v>193</v>
      </c>
      <c r="H1046" t="s">
        <v>24</v>
      </c>
      <c r="I1046" t="s">
        <v>25</v>
      </c>
      <c r="J1046" t="str">
        <f>VLOOKUP(C1046,[1]Plan1!$A:$B,2,FALSE)</f>
        <v>CARTEIRA C</v>
      </c>
      <c r="K1046">
        <v>105589</v>
      </c>
      <c r="L1046">
        <v>16646597</v>
      </c>
      <c r="M1046" s="7">
        <f t="shared" si="34"/>
        <v>1077351369</v>
      </c>
      <c r="N1046" t="s">
        <v>797</v>
      </c>
      <c r="O1046" t="s">
        <v>26</v>
      </c>
      <c r="P1046">
        <f t="shared" si="35"/>
        <v>86999475001</v>
      </c>
      <c r="Q1046" s="4">
        <v>45673</v>
      </c>
      <c r="R1046" s="4">
        <v>45673</v>
      </c>
      <c r="S1046">
        <v>58146</v>
      </c>
      <c r="T1046">
        <v>102930000121422</v>
      </c>
      <c r="V1046" s="5">
        <v>206.26</v>
      </c>
    </row>
    <row r="1047" spans="1:22" x14ac:dyDescent="0.25">
      <c r="A1047" t="s">
        <v>22</v>
      </c>
      <c r="B1047">
        <v>788</v>
      </c>
      <c r="C1047" t="s">
        <v>3333</v>
      </c>
      <c r="D1047" s="1">
        <v>45663.687199074076</v>
      </c>
      <c r="E1047" s="2">
        <v>1.7361111111111112E-4</v>
      </c>
      <c r="F1047" s="3">
        <v>0.66666666666666663</v>
      </c>
      <c r="G1047" t="s">
        <v>193</v>
      </c>
      <c r="H1047" t="s">
        <v>24</v>
      </c>
      <c r="I1047" t="s">
        <v>25</v>
      </c>
      <c r="J1047" t="str">
        <f>VLOOKUP(C1047,[1]Plan1!$A:$B,2,FALSE)</f>
        <v>CARTEIRA C</v>
      </c>
      <c r="K1047">
        <v>105796</v>
      </c>
      <c r="L1047">
        <v>11243149</v>
      </c>
      <c r="M1047" s="7">
        <f t="shared" si="34"/>
        <v>1077351370</v>
      </c>
      <c r="N1047" t="s">
        <v>798</v>
      </c>
      <c r="O1047" t="s">
        <v>26</v>
      </c>
      <c r="P1047">
        <f t="shared" si="35"/>
        <v>86999475011</v>
      </c>
      <c r="Q1047" s="4">
        <v>45673</v>
      </c>
      <c r="R1047" s="4">
        <v>45673</v>
      </c>
      <c r="S1047">
        <v>58146</v>
      </c>
      <c r="T1047">
        <v>102930000179322</v>
      </c>
      <c r="V1047" s="5">
        <v>6750.84</v>
      </c>
    </row>
    <row r="1048" spans="1:22" x14ac:dyDescent="0.25">
      <c r="A1048" t="s">
        <v>22</v>
      </c>
      <c r="B1048">
        <v>809</v>
      </c>
      <c r="C1048" t="s">
        <v>3333</v>
      </c>
      <c r="D1048" s="1">
        <v>45663.687384259261</v>
      </c>
      <c r="E1048" s="2">
        <v>1.3888888888888889E-4</v>
      </c>
      <c r="F1048" s="3">
        <v>0.66666666666666663</v>
      </c>
      <c r="G1048" t="s">
        <v>193</v>
      </c>
      <c r="H1048" t="s">
        <v>24</v>
      </c>
      <c r="I1048" t="s">
        <v>25</v>
      </c>
      <c r="J1048" t="str">
        <f>VLOOKUP(C1048,[1]Plan1!$A:$B,2,FALSE)</f>
        <v>CARTEIRA C</v>
      </c>
      <c r="K1048">
        <v>105802</v>
      </c>
      <c r="L1048">
        <v>16715377</v>
      </c>
      <c r="M1048" s="7">
        <f t="shared" si="34"/>
        <v>1077351371</v>
      </c>
      <c r="N1048" t="s">
        <v>799</v>
      </c>
      <c r="O1048" t="s">
        <v>26</v>
      </c>
      <c r="P1048">
        <f t="shared" si="35"/>
        <v>86999475021</v>
      </c>
      <c r="Q1048" s="4">
        <v>45673</v>
      </c>
      <c r="R1048" s="4">
        <v>45673</v>
      </c>
      <c r="S1048">
        <v>58146</v>
      </c>
      <c r="T1048">
        <v>102930000123422</v>
      </c>
      <c r="V1048" s="5">
        <v>6256.86</v>
      </c>
    </row>
    <row r="1049" spans="1:22" x14ac:dyDescent="0.25">
      <c r="A1049" t="s">
        <v>587</v>
      </c>
      <c r="B1049">
        <v>576</v>
      </c>
      <c r="C1049" t="s">
        <v>3333</v>
      </c>
      <c r="D1049" s="1">
        <v>45663.688993055555</v>
      </c>
      <c r="E1049" s="2">
        <v>1.5046296296296297E-4</v>
      </c>
      <c r="F1049" s="3">
        <v>0.66666666666666663</v>
      </c>
      <c r="G1049" t="s">
        <v>193</v>
      </c>
      <c r="H1049" t="s">
        <v>24</v>
      </c>
      <c r="I1049" t="s">
        <v>25</v>
      </c>
      <c r="J1049" t="str">
        <f>VLOOKUP(C1049,[1]Plan1!$A:$B,2,FALSE)</f>
        <v>CARTEIRA C</v>
      </c>
      <c r="K1049">
        <v>104549</v>
      </c>
      <c r="L1049">
        <v>17209518</v>
      </c>
      <c r="M1049" s="7">
        <f t="shared" si="34"/>
        <v>1077351372</v>
      </c>
      <c r="N1049" t="s">
        <v>800</v>
      </c>
      <c r="O1049" t="s">
        <v>26</v>
      </c>
      <c r="P1049">
        <f t="shared" si="35"/>
        <v>86999475031</v>
      </c>
      <c r="Q1049" s="4">
        <v>45673</v>
      </c>
      <c r="R1049" s="4">
        <v>45673</v>
      </c>
      <c r="S1049">
        <v>58146</v>
      </c>
      <c r="T1049">
        <v>102930000263022</v>
      </c>
      <c r="V1049" s="5">
        <v>4604.46</v>
      </c>
    </row>
    <row r="1050" spans="1:22" x14ac:dyDescent="0.25">
      <c r="A1050" t="s">
        <v>587</v>
      </c>
      <c r="B1050">
        <v>627</v>
      </c>
      <c r="C1050" t="s">
        <v>3333</v>
      </c>
      <c r="D1050" s="1">
        <v>45663.689155092594</v>
      </c>
      <c r="E1050" s="2">
        <v>1.6203703703703703E-4</v>
      </c>
      <c r="F1050" s="3">
        <v>0.66666666666666663</v>
      </c>
      <c r="G1050" t="s">
        <v>193</v>
      </c>
      <c r="H1050" t="s">
        <v>24</v>
      </c>
      <c r="I1050" t="s">
        <v>25</v>
      </c>
      <c r="J1050" t="str">
        <f>VLOOKUP(C1050,[1]Plan1!$A:$B,2,FALSE)</f>
        <v>CARTEIRA C</v>
      </c>
      <c r="K1050">
        <v>104422</v>
      </c>
      <c r="L1050">
        <v>6866693</v>
      </c>
      <c r="M1050" s="7">
        <f t="shared" si="34"/>
        <v>1077351373</v>
      </c>
      <c r="N1050" t="s">
        <v>801</v>
      </c>
      <c r="O1050" t="s">
        <v>26</v>
      </c>
      <c r="P1050">
        <f t="shared" si="35"/>
        <v>86999475041</v>
      </c>
      <c r="Q1050" s="4">
        <v>45673</v>
      </c>
      <c r="R1050" s="4">
        <v>45673</v>
      </c>
      <c r="S1050">
        <v>58146</v>
      </c>
      <c r="T1050">
        <v>102930000287822</v>
      </c>
      <c r="V1050" s="5">
        <v>3404.34</v>
      </c>
    </row>
    <row r="1051" spans="1:22" x14ac:dyDescent="0.25">
      <c r="A1051" t="s">
        <v>587</v>
      </c>
      <c r="B1051">
        <v>632</v>
      </c>
      <c r="C1051" t="s">
        <v>3333</v>
      </c>
      <c r="D1051" s="1">
        <v>45663.689328703702</v>
      </c>
      <c r="E1051" s="2">
        <v>1.273148148148148E-4</v>
      </c>
      <c r="F1051" s="3">
        <v>0.66666666666666663</v>
      </c>
      <c r="G1051" t="s">
        <v>193</v>
      </c>
      <c r="H1051" t="s">
        <v>24</v>
      </c>
      <c r="I1051" t="s">
        <v>25</v>
      </c>
      <c r="J1051" t="str">
        <f>VLOOKUP(C1051,[1]Plan1!$A:$B,2,FALSE)</f>
        <v>CARTEIRA C</v>
      </c>
      <c r="K1051">
        <v>104460</v>
      </c>
      <c r="L1051">
        <v>16984627</v>
      </c>
      <c r="M1051" s="7">
        <f t="shared" si="34"/>
        <v>1077351374</v>
      </c>
      <c r="N1051" t="s">
        <v>802</v>
      </c>
      <c r="O1051" t="s">
        <v>26</v>
      </c>
      <c r="P1051">
        <f t="shared" si="35"/>
        <v>86999475051</v>
      </c>
      <c r="Q1051" s="4">
        <v>45673</v>
      </c>
      <c r="R1051" s="4">
        <v>45673</v>
      </c>
      <c r="S1051">
        <v>58146</v>
      </c>
      <c r="T1051">
        <v>102930000200722</v>
      </c>
      <c r="V1051" s="5">
        <v>3349.85</v>
      </c>
    </row>
    <row r="1052" spans="1:22" x14ac:dyDescent="0.25">
      <c r="A1052" t="s">
        <v>587</v>
      </c>
      <c r="B1052">
        <v>691</v>
      </c>
      <c r="C1052" t="s">
        <v>3333</v>
      </c>
      <c r="D1052" s="1">
        <v>45663.689467592594</v>
      </c>
      <c r="E1052" s="2">
        <v>1.6203703703703703E-4</v>
      </c>
      <c r="F1052" s="3">
        <v>0.66666666666666663</v>
      </c>
      <c r="G1052" t="s">
        <v>193</v>
      </c>
      <c r="H1052" t="s">
        <v>24</v>
      </c>
      <c r="I1052" t="s">
        <v>25</v>
      </c>
      <c r="J1052" t="str">
        <f>VLOOKUP(C1052,[1]Plan1!$A:$B,2,FALSE)</f>
        <v>CARTEIRA C</v>
      </c>
      <c r="K1052">
        <v>104527</v>
      </c>
      <c r="L1052">
        <v>16581362</v>
      </c>
      <c r="M1052" s="7">
        <f t="shared" si="34"/>
        <v>1077351375</v>
      </c>
      <c r="N1052" t="s">
        <v>803</v>
      </c>
      <c r="O1052" t="s">
        <v>26</v>
      </c>
      <c r="P1052">
        <f t="shared" si="35"/>
        <v>86999475061</v>
      </c>
      <c r="Q1052" s="4">
        <v>45673</v>
      </c>
      <c r="R1052" s="4">
        <v>45673</v>
      </c>
      <c r="S1052">
        <v>58146</v>
      </c>
      <c r="T1052">
        <v>102930000289222</v>
      </c>
      <c r="V1052" s="5">
        <v>3877.2</v>
      </c>
    </row>
    <row r="1053" spans="1:22" x14ac:dyDescent="0.25">
      <c r="A1053" t="s">
        <v>22</v>
      </c>
      <c r="B1053">
        <v>819</v>
      </c>
      <c r="C1053" t="s">
        <v>3333</v>
      </c>
      <c r="D1053" s="1">
        <v>45663.689652777779</v>
      </c>
      <c r="E1053" s="2">
        <v>1.5046296296296297E-4</v>
      </c>
      <c r="F1053" s="3">
        <v>0.66666666666666663</v>
      </c>
      <c r="G1053" t="s">
        <v>193</v>
      </c>
      <c r="H1053" t="s">
        <v>24</v>
      </c>
      <c r="I1053" t="s">
        <v>25</v>
      </c>
      <c r="J1053" t="str">
        <f>VLOOKUP(C1053,[1]Plan1!$A:$B,2,FALSE)</f>
        <v>CARTEIRA C</v>
      </c>
      <c r="K1053">
        <v>104572</v>
      </c>
      <c r="L1053">
        <v>16755804</v>
      </c>
      <c r="M1053" s="7">
        <f t="shared" si="34"/>
        <v>1077351376</v>
      </c>
      <c r="N1053" t="s">
        <v>804</v>
      </c>
      <c r="O1053" t="s">
        <v>26</v>
      </c>
      <c r="P1053">
        <f t="shared" si="35"/>
        <v>86999475071</v>
      </c>
      <c r="Q1053" s="4">
        <v>45673</v>
      </c>
      <c r="R1053" s="4">
        <v>45673</v>
      </c>
      <c r="S1053">
        <v>58146</v>
      </c>
      <c r="T1053">
        <v>102930000127522</v>
      </c>
      <c r="V1053" s="5">
        <v>3474.99</v>
      </c>
    </row>
    <row r="1054" spans="1:22" x14ac:dyDescent="0.25">
      <c r="A1054" t="s">
        <v>22</v>
      </c>
      <c r="B1054">
        <v>992</v>
      </c>
      <c r="C1054" t="s">
        <v>3333</v>
      </c>
      <c r="D1054" s="1">
        <v>45663.689814814818</v>
      </c>
      <c r="E1054" s="2">
        <v>1.273148148148148E-4</v>
      </c>
      <c r="F1054" s="3">
        <v>0.66666666666666663</v>
      </c>
      <c r="G1054" t="s">
        <v>193</v>
      </c>
      <c r="H1054" t="s">
        <v>24</v>
      </c>
      <c r="I1054" t="s">
        <v>25</v>
      </c>
      <c r="J1054" t="str">
        <f>VLOOKUP(C1054,[1]Plan1!$A:$B,2,FALSE)</f>
        <v>CARTEIRA C</v>
      </c>
      <c r="K1054">
        <v>104973</v>
      </c>
      <c r="L1054">
        <v>16401213</v>
      </c>
      <c r="M1054" s="7">
        <f t="shared" si="34"/>
        <v>1077351377</v>
      </c>
      <c r="N1054" t="s">
        <v>805</v>
      </c>
      <c r="O1054" t="s">
        <v>26</v>
      </c>
      <c r="P1054">
        <f t="shared" si="35"/>
        <v>86999475081</v>
      </c>
      <c r="Q1054" s="4">
        <v>45673</v>
      </c>
      <c r="R1054" s="4">
        <v>45673</v>
      </c>
      <c r="S1054">
        <v>58146</v>
      </c>
      <c r="T1054">
        <v>102930000043922</v>
      </c>
      <c r="V1054" s="5">
        <v>14937</v>
      </c>
    </row>
    <row r="1055" spans="1:22" x14ac:dyDescent="0.25">
      <c r="A1055" t="s">
        <v>656</v>
      </c>
      <c r="B1055">
        <v>302</v>
      </c>
      <c r="C1055" t="s">
        <v>3333</v>
      </c>
      <c r="D1055" s="1">
        <v>45663.689953703702</v>
      </c>
      <c r="E1055" s="2">
        <v>3.1250000000000001E-4</v>
      </c>
      <c r="F1055" s="3">
        <v>0.66666666666666663</v>
      </c>
      <c r="G1055" t="s">
        <v>193</v>
      </c>
      <c r="H1055" t="s">
        <v>24</v>
      </c>
      <c r="I1055" t="s">
        <v>25</v>
      </c>
      <c r="J1055" t="str">
        <f>VLOOKUP(C1055,[1]Plan1!$A:$B,2,FALSE)</f>
        <v>CARTEIRA C</v>
      </c>
      <c r="K1055">
        <v>114215</v>
      </c>
      <c r="L1055">
        <v>15125166</v>
      </c>
      <c r="M1055" s="7">
        <f t="shared" si="34"/>
        <v>1077351378</v>
      </c>
      <c r="N1055" t="s">
        <v>806</v>
      </c>
      <c r="O1055" t="s">
        <v>35</v>
      </c>
      <c r="P1055">
        <f t="shared" si="35"/>
        <v>86999475091</v>
      </c>
      <c r="Q1055" s="4">
        <v>45673</v>
      </c>
      <c r="R1055" s="4">
        <v>45673</v>
      </c>
      <c r="S1055">
        <v>58146</v>
      </c>
      <c r="T1055">
        <v>102733000150023</v>
      </c>
      <c r="V1055" s="5">
        <v>791.46</v>
      </c>
    </row>
    <row r="1056" spans="1:22" x14ac:dyDescent="0.25">
      <c r="A1056" t="s">
        <v>587</v>
      </c>
      <c r="B1056">
        <v>658</v>
      </c>
      <c r="C1056" t="s">
        <v>3333</v>
      </c>
      <c r="D1056" s="1">
        <v>45663.69027777778</v>
      </c>
      <c r="E1056" s="2">
        <v>1.5046296296296297E-4</v>
      </c>
      <c r="F1056" s="3">
        <v>0.66666666666666663</v>
      </c>
      <c r="G1056" t="s">
        <v>193</v>
      </c>
      <c r="H1056" t="s">
        <v>24</v>
      </c>
      <c r="I1056" t="s">
        <v>25</v>
      </c>
      <c r="J1056" t="str">
        <f>VLOOKUP(C1056,[1]Plan1!$A:$B,2,FALSE)</f>
        <v>CARTEIRA C</v>
      </c>
      <c r="K1056">
        <v>104335</v>
      </c>
      <c r="L1056">
        <v>16868007</v>
      </c>
      <c r="M1056" s="7">
        <f t="shared" si="34"/>
        <v>1077351379</v>
      </c>
      <c r="N1056" t="s">
        <v>807</v>
      </c>
      <c r="O1056" t="s">
        <v>26</v>
      </c>
      <c r="P1056">
        <f t="shared" si="35"/>
        <v>86999475101</v>
      </c>
      <c r="Q1056" s="4">
        <v>45673</v>
      </c>
      <c r="R1056" s="4">
        <v>45673</v>
      </c>
      <c r="S1056">
        <v>58146</v>
      </c>
      <c r="T1056">
        <v>102930000173622</v>
      </c>
      <c r="V1056" s="5">
        <v>2030.95</v>
      </c>
    </row>
    <row r="1057" spans="1:22" x14ac:dyDescent="0.25">
      <c r="A1057" t="s">
        <v>22</v>
      </c>
      <c r="B1057">
        <v>977</v>
      </c>
      <c r="C1057" t="s">
        <v>3333</v>
      </c>
      <c r="D1057" s="1">
        <v>45663.690439814818</v>
      </c>
      <c r="E1057" s="2">
        <v>1.1574074074074075E-4</v>
      </c>
      <c r="F1057" s="3">
        <v>0.66666666666666663</v>
      </c>
      <c r="G1057" t="s">
        <v>193</v>
      </c>
      <c r="H1057" t="s">
        <v>24</v>
      </c>
      <c r="I1057" t="s">
        <v>25</v>
      </c>
      <c r="J1057" t="str">
        <f>VLOOKUP(C1057,[1]Plan1!$A:$B,2,FALSE)</f>
        <v>CARTEIRA C</v>
      </c>
      <c r="K1057">
        <v>105734</v>
      </c>
      <c r="L1057">
        <v>16495670</v>
      </c>
      <c r="M1057" s="7">
        <f t="shared" si="34"/>
        <v>1077351380</v>
      </c>
      <c r="N1057" t="s">
        <v>808</v>
      </c>
      <c r="O1057" t="s">
        <v>26</v>
      </c>
      <c r="P1057">
        <f t="shared" si="35"/>
        <v>86999475111</v>
      </c>
      <c r="Q1057" s="4">
        <v>45673</v>
      </c>
      <c r="R1057" s="4">
        <v>45673</v>
      </c>
      <c r="S1057">
        <v>58146</v>
      </c>
      <c r="T1057">
        <v>102930000073522</v>
      </c>
      <c r="V1057" s="5">
        <v>2771.93</v>
      </c>
    </row>
    <row r="1058" spans="1:22" x14ac:dyDescent="0.25">
      <c r="A1058" t="s">
        <v>22</v>
      </c>
      <c r="B1058">
        <v>987</v>
      </c>
      <c r="C1058" t="s">
        <v>3333</v>
      </c>
      <c r="D1058" s="1">
        <v>45663.690567129626</v>
      </c>
      <c r="E1058" s="2">
        <v>1.5046296296296297E-4</v>
      </c>
      <c r="F1058" s="3">
        <v>0.66666666666666663</v>
      </c>
      <c r="G1058" t="s">
        <v>193</v>
      </c>
      <c r="H1058" t="s">
        <v>24</v>
      </c>
      <c r="I1058" t="s">
        <v>25</v>
      </c>
      <c r="J1058" t="str">
        <f>VLOOKUP(C1058,[1]Plan1!$A:$B,2,FALSE)</f>
        <v>CARTEIRA C</v>
      </c>
      <c r="K1058">
        <v>104808</v>
      </c>
      <c r="L1058">
        <v>16365493</v>
      </c>
      <c r="M1058" s="7">
        <f t="shared" si="34"/>
        <v>1077351381</v>
      </c>
      <c r="N1058" t="s">
        <v>809</v>
      </c>
      <c r="O1058" t="s">
        <v>26</v>
      </c>
      <c r="P1058">
        <f t="shared" si="35"/>
        <v>86999475121</v>
      </c>
      <c r="Q1058" s="4">
        <v>45673</v>
      </c>
      <c r="R1058" s="4">
        <v>45673</v>
      </c>
      <c r="S1058">
        <v>58146</v>
      </c>
      <c r="T1058">
        <v>102930000029822</v>
      </c>
      <c r="V1058" s="5">
        <v>4892.4399999999996</v>
      </c>
    </row>
    <row r="1059" spans="1:22" x14ac:dyDescent="0.25">
      <c r="A1059" t="s">
        <v>22</v>
      </c>
      <c r="B1059">
        <v>732</v>
      </c>
      <c r="C1059" t="s">
        <v>3333</v>
      </c>
      <c r="D1059" s="1">
        <v>45663.690740740742</v>
      </c>
      <c r="E1059" s="2">
        <v>1.3888888888888889E-4</v>
      </c>
      <c r="F1059" s="3">
        <v>0.66666666666666663</v>
      </c>
      <c r="G1059" t="s">
        <v>193</v>
      </c>
      <c r="H1059" t="s">
        <v>24</v>
      </c>
      <c r="I1059" t="s">
        <v>25</v>
      </c>
      <c r="J1059" t="str">
        <f>VLOOKUP(C1059,[1]Plan1!$A:$B,2,FALSE)</f>
        <v>CARTEIRA C</v>
      </c>
      <c r="K1059">
        <v>104866</v>
      </c>
      <c r="L1059">
        <v>16786325</v>
      </c>
      <c r="M1059" s="7">
        <f t="shared" si="34"/>
        <v>1077351382</v>
      </c>
      <c r="N1059" t="s">
        <v>810</v>
      </c>
      <c r="O1059" t="s">
        <v>26</v>
      </c>
      <c r="P1059">
        <f t="shared" si="35"/>
        <v>86999475131</v>
      </c>
      <c r="Q1059" s="4">
        <v>45673</v>
      </c>
      <c r="R1059" s="4">
        <v>45673</v>
      </c>
      <c r="S1059">
        <v>58146</v>
      </c>
      <c r="T1059">
        <v>102930000140022</v>
      </c>
      <c r="V1059" s="5">
        <v>8990.16</v>
      </c>
    </row>
    <row r="1060" spans="1:22" x14ac:dyDescent="0.25">
      <c r="A1060" t="s">
        <v>22</v>
      </c>
      <c r="B1060">
        <v>783</v>
      </c>
      <c r="C1060" t="s">
        <v>3333</v>
      </c>
      <c r="D1060" s="1">
        <v>45663.690891203703</v>
      </c>
      <c r="E1060" s="2">
        <v>1.273148148148148E-4</v>
      </c>
      <c r="F1060" s="3">
        <v>0.66666666666666663</v>
      </c>
      <c r="G1060" t="s">
        <v>193</v>
      </c>
      <c r="H1060" t="s">
        <v>24</v>
      </c>
      <c r="I1060" t="s">
        <v>25</v>
      </c>
      <c r="J1060" t="str">
        <f>VLOOKUP(C1060,[1]Plan1!$A:$B,2,FALSE)</f>
        <v>CARTEIRA C</v>
      </c>
      <c r="K1060">
        <v>104626</v>
      </c>
      <c r="L1060">
        <v>16571031</v>
      </c>
      <c r="M1060" s="7">
        <f t="shared" si="34"/>
        <v>1077351383</v>
      </c>
      <c r="N1060" t="s">
        <v>811</v>
      </c>
      <c r="O1060" t="s">
        <v>26</v>
      </c>
      <c r="P1060">
        <f t="shared" si="35"/>
        <v>86999475141</v>
      </c>
      <c r="Q1060" s="4">
        <v>45673</v>
      </c>
      <c r="R1060" s="4">
        <v>45673</v>
      </c>
      <c r="S1060">
        <v>58146</v>
      </c>
      <c r="T1060">
        <v>102930000099822</v>
      </c>
      <c r="V1060" s="5">
        <v>3848.88</v>
      </c>
    </row>
    <row r="1061" spans="1:22" x14ac:dyDescent="0.25">
      <c r="A1061" t="s">
        <v>22</v>
      </c>
      <c r="B1061">
        <v>854</v>
      </c>
      <c r="C1061" t="s">
        <v>3333</v>
      </c>
      <c r="D1061" s="1">
        <v>45663.691041666665</v>
      </c>
      <c r="E1061" s="2">
        <v>1.273148148148148E-4</v>
      </c>
      <c r="F1061" s="3">
        <v>0.66666666666666663</v>
      </c>
      <c r="G1061" t="s">
        <v>193</v>
      </c>
      <c r="H1061" t="s">
        <v>24</v>
      </c>
      <c r="I1061" t="s">
        <v>25</v>
      </c>
      <c r="J1061" t="str">
        <f>VLOOKUP(C1061,[1]Plan1!$A:$B,2,FALSE)</f>
        <v>CARTEIRA C</v>
      </c>
      <c r="K1061">
        <v>105829</v>
      </c>
      <c r="L1061">
        <v>16549833</v>
      </c>
      <c r="M1061" s="7">
        <f t="shared" si="34"/>
        <v>1077351384</v>
      </c>
      <c r="N1061" t="s">
        <v>812</v>
      </c>
      <c r="O1061" t="s">
        <v>26</v>
      </c>
      <c r="P1061">
        <f t="shared" si="35"/>
        <v>86999475151</v>
      </c>
      <c r="Q1061" s="4">
        <v>45673</v>
      </c>
      <c r="R1061" s="4">
        <v>45673</v>
      </c>
      <c r="S1061">
        <v>58146</v>
      </c>
      <c r="T1061">
        <v>102930000090822</v>
      </c>
      <c r="V1061" s="5">
        <v>8064.56</v>
      </c>
    </row>
    <row r="1062" spans="1:22" x14ac:dyDescent="0.25">
      <c r="A1062" t="s">
        <v>587</v>
      </c>
      <c r="B1062">
        <v>576</v>
      </c>
      <c r="C1062" t="s">
        <v>3333</v>
      </c>
      <c r="D1062" s="1">
        <v>45663.691550925927</v>
      </c>
      <c r="E1062" s="2">
        <v>1.5046296296296297E-4</v>
      </c>
      <c r="F1062" s="3">
        <v>0.66666666666666663</v>
      </c>
      <c r="G1062" t="s">
        <v>193</v>
      </c>
      <c r="H1062" t="s">
        <v>24</v>
      </c>
      <c r="I1062" t="s">
        <v>25</v>
      </c>
      <c r="J1062" t="str">
        <f>VLOOKUP(C1062,[1]Plan1!$A:$B,2,FALSE)</f>
        <v>CARTEIRA C</v>
      </c>
      <c r="K1062">
        <v>104494</v>
      </c>
      <c r="L1062">
        <v>17021226</v>
      </c>
      <c r="M1062" s="7">
        <f t="shared" si="34"/>
        <v>1077351385</v>
      </c>
      <c r="N1062" t="s">
        <v>813</v>
      </c>
      <c r="O1062" t="s">
        <v>26</v>
      </c>
      <c r="P1062">
        <f t="shared" si="35"/>
        <v>86999475161</v>
      </c>
      <c r="Q1062" s="4">
        <v>45673</v>
      </c>
      <c r="R1062" s="4">
        <v>45673</v>
      </c>
      <c r="S1062">
        <v>58146</v>
      </c>
      <c r="T1062">
        <v>102930000213322</v>
      </c>
      <c r="V1062" s="5">
        <v>4093.92</v>
      </c>
    </row>
    <row r="1063" spans="1:22" x14ac:dyDescent="0.25">
      <c r="A1063" t="s">
        <v>587</v>
      </c>
      <c r="B1063">
        <v>612</v>
      </c>
      <c r="C1063" t="s">
        <v>3333</v>
      </c>
      <c r="D1063" s="1">
        <v>45663.691712962966</v>
      </c>
      <c r="E1063" s="2">
        <v>2.0833333333333335E-4</v>
      </c>
      <c r="F1063" s="3">
        <v>0.66666666666666663</v>
      </c>
      <c r="G1063" t="s">
        <v>193</v>
      </c>
      <c r="H1063" t="s">
        <v>24</v>
      </c>
      <c r="I1063" t="s">
        <v>25</v>
      </c>
      <c r="J1063" t="str">
        <f>VLOOKUP(C1063,[1]Plan1!$A:$B,2,FALSE)</f>
        <v>CARTEIRA C</v>
      </c>
      <c r="K1063">
        <v>105903</v>
      </c>
      <c r="L1063">
        <v>17181807</v>
      </c>
      <c r="M1063" s="7">
        <f t="shared" si="34"/>
        <v>1077351386</v>
      </c>
      <c r="N1063" t="s">
        <v>814</v>
      </c>
      <c r="O1063" t="s">
        <v>29</v>
      </c>
      <c r="P1063">
        <f t="shared" si="35"/>
        <v>86999475171</v>
      </c>
      <c r="Q1063" s="4">
        <v>45673</v>
      </c>
      <c r="R1063" s="4">
        <v>45673</v>
      </c>
      <c r="S1063">
        <v>58146</v>
      </c>
      <c r="T1063">
        <v>103030000016622</v>
      </c>
      <c r="V1063" s="5">
        <v>2194.1999999999998</v>
      </c>
    </row>
    <row r="1064" spans="1:22" x14ac:dyDescent="0.25">
      <c r="A1064" t="s">
        <v>587</v>
      </c>
      <c r="B1064">
        <v>696</v>
      </c>
      <c r="C1064" t="s">
        <v>3333</v>
      </c>
      <c r="D1064" s="1">
        <v>45663.691932870373</v>
      </c>
      <c r="E1064" s="2">
        <v>1.6203703703703703E-4</v>
      </c>
      <c r="F1064" s="3">
        <v>0.66666666666666663</v>
      </c>
      <c r="G1064" t="s">
        <v>193</v>
      </c>
      <c r="H1064" t="s">
        <v>24</v>
      </c>
      <c r="I1064" t="s">
        <v>25</v>
      </c>
      <c r="J1064" t="str">
        <f>VLOOKUP(C1064,[1]Plan1!$A:$B,2,FALSE)</f>
        <v>CARTEIRA C</v>
      </c>
      <c r="K1064">
        <v>104265</v>
      </c>
      <c r="L1064">
        <v>16549812</v>
      </c>
      <c r="M1064" s="7">
        <f t="shared" si="34"/>
        <v>1077351387</v>
      </c>
      <c r="N1064" t="s">
        <v>815</v>
      </c>
      <c r="O1064" t="s">
        <v>26</v>
      </c>
      <c r="P1064">
        <f t="shared" si="35"/>
        <v>86999475181</v>
      </c>
      <c r="Q1064" s="4">
        <v>45673</v>
      </c>
      <c r="R1064" s="4">
        <v>45673</v>
      </c>
      <c r="S1064">
        <v>58146</v>
      </c>
      <c r="T1064">
        <v>102930000260822</v>
      </c>
      <c r="V1064" s="5">
        <v>1483.4</v>
      </c>
    </row>
    <row r="1065" spans="1:22" x14ac:dyDescent="0.25">
      <c r="A1065" t="s">
        <v>22</v>
      </c>
      <c r="B1065">
        <v>902</v>
      </c>
      <c r="C1065" t="s">
        <v>3333</v>
      </c>
      <c r="D1065" s="1">
        <v>45663.692118055558</v>
      </c>
      <c r="E1065" s="2">
        <v>1.273148148148148E-4</v>
      </c>
      <c r="F1065" s="3">
        <v>0.66666666666666663</v>
      </c>
      <c r="G1065" t="s">
        <v>193</v>
      </c>
      <c r="H1065" t="s">
        <v>24</v>
      </c>
      <c r="I1065" t="s">
        <v>25</v>
      </c>
      <c r="J1065" t="str">
        <f>VLOOKUP(C1065,[1]Plan1!$A:$B,2,FALSE)</f>
        <v>CARTEIRA C</v>
      </c>
      <c r="K1065">
        <v>104977</v>
      </c>
      <c r="L1065">
        <v>16038931</v>
      </c>
      <c r="M1065" s="7">
        <f t="shared" si="34"/>
        <v>1077351388</v>
      </c>
      <c r="N1065" t="s">
        <v>816</v>
      </c>
      <c r="O1065" t="s">
        <v>26</v>
      </c>
      <c r="P1065">
        <f t="shared" si="35"/>
        <v>86999475191</v>
      </c>
      <c r="Q1065" s="4">
        <v>45673</v>
      </c>
      <c r="R1065" s="4">
        <v>45673</v>
      </c>
      <c r="S1065">
        <v>58146</v>
      </c>
      <c r="T1065">
        <v>102930000082521</v>
      </c>
      <c r="V1065" s="5">
        <v>20545.47</v>
      </c>
    </row>
    <row r="1066" spans="1:22" x14ac:dyDescent="0.25">
      <c r="A1066" t="s">
        <v>22</v>
      </c>
      <c r="B1066">
        <v>1006</v>
      </c>
      <c r="C1066" t="s">
        <v>3333</v>
      </c>
      <c r="D1066" s="1">
        <v>45663.69226851852</v>
      </c>
      <c r="E1066" s="2">
        <v>1.1574074074074075E-4</v>
      </c>
      <c r="F1066" s="3">
        <v>0.66666666666666663</v>
      </c>
      <c r="G1066" t="s">
        <v>193</v>
      </c>
      <c r="H1066" t="s">
        <v>24</v>
      </c>
      <c r="I1066" t="s">
        <v>25</v>
      </c>
      <c r="J1066" t="str">
        <f>VLOOKUP(C1066,[1]Plan1!$A:$B,2,FALSE)</f>
        <v>CARTEIRA C</v>
      </c>
      <c r="K1066">
        <v>104701</v>
      </c>
      <c r="L1066">
        <v>16285160</v>
      </c>
      <c r="M1066" s="7">
        <f t="shared" si="34"/>
        <v>1077351389</v>
      </c>
      <c r="N1066" t="s">
        <v>817</v>
      </c>
      <c r="O1066" t="s">
        <v>26</v>
      </c>
      <c r="P1066">
        <f t="shared" si="35"/>
        <v>86999475201</v>
      </c>
      <c r="Q1066" s="4">
        <v>45673</v>
      </c>
      <c r="R1066" s="4">
        <v>45673</v>
      </c>
      <c r="S1066">
        <v>58146</v>
      </c>
      <c r="T1066">
        <v>102930000000422</v>
      </c>
      <c r="V1066" s="5">
        <v>3444.16</v>
      </c>
    </row>
    <row r="1067" spans="1:22" x14ac:dyDescent="0.25">
      <c r="A1067" t="s">
        <v>587</v>
      </c>
      <c r="B1067">
        <v>642</v>
      </c>
      <c r="C1067" t="s">
        <v>3333</v>
      </c>
      <c r="D1067" s="1">
        <v>45663.692395833335</v>
      </c>
      <c r="E1067" s="2">
        <v>1.8518518518518518E-4</v>
      </c>
      <c r="F1067" s="3">
        <v>0.66666666666666663</v>
      </c>
      <c r="G1067" t="s">
        <v>193</v>
      </c>
      <c r="H1067" t="s">
        <v>24</v>
      </c>
      <c r="I1067" t="s">
        <v>25</v>
      </c>
      <c r="J1067" t="str">
        <f>VLOOKUP(C1067,[1]Plan1!$A:$B,2,FALSE)</f>
        <v>CARTEIRA C</v>
      </c>
      <c r="K1067">
        <v>104141</v>
      </c>
      <c r="L1067">
        <v>16369530</v>
      </c>
      <c r="M1067" s="7">
        <f t="shared" si="34"/>
        <v>1077351390</v>
      </c>
      <c r="N1067" t="s">
        <v>818</v>
      </c>
      <c r="O1067" t="s">
        <v>26</v>
      </c>
      <c r="P1067">
        <f t="shared" si="35"/>
        <v>86999475211</v>
      </c>
      <c r="Q1067" s="4">
        <v>45673</v>
      </c>
      <c r="R1067" s="4">
        <v>45673</v>
      </c>
      <c r="S1067">
        <v>58146</v>
      </c>
      <c r="T1067">
        <v>102930000211422</v>
      </c>
      <c r="V1067" s="5">
        <v>720.06</v>
      </c>
    </row>
    <row r="1068" spans="1:22" x14ac:dyDescent="0.25">
      <c r="A1068" t="s">
        <v>587</v>
      </c>
      <c r="B1068">
        <v>686</v>
      </c>
      <c r="C1068" t="s">
        <v>3333</v>
      </c>
      <c r="D1068" s="1">
        <v>45663.69259259259</v>
      </c>
      <c r="E1068" s="2">
        <v>1.7361111111111112E-4</v>
      </c>
      <c r="F1068" s="3">
        <v>0.66666666666666663</v>
      </c>
      <c r="G1068" t="s">
        <v>193</v>
      </c>
      <c r="H1068" t="s">
        <v>24</v>
      </c>
      <c r="I1068" t="s">
        <v>25</v>
      </c>
      <c r="J1068" t="str">
        <f>VLOOKUP(C1068,[1]Plan1!$A:$B,2,FALSE)</f>
        <v>CARTEIRA C</v>
      </c>
      <c r="K1068">
        <v>104752</v>
      </c>
      <c r="L1068">
        <v>16171021</v>
      </c>
      <c r="M1068" s="7">
        <f t="shared" si="34"/>
        <v>1077351391</v>
      </c>
      <c r="N1068" t="s">
        <v>819</v>
      </c>
      <c r="O1068" t="s">
        <v>26</v>
      </c>
      <c r="P1068">
        <f t="shared" si="35"/>
        <v>86999475221</v>
      </c>
      <c r="Q1068" s="4">
        <v>45673</v>
      </c>
      <c r="R1068" s="4">
        <v>45673</v>
      </c>
      <c r="S1068">
        <v>58146</v>
      </c>
      <c r="T1068">
        <v>102930000218722</v>
      </c>
      <c r="V1068" s="5">
        <v>6581.2</v>
      </c>
    </row>
    <row r="1069" spans="1:22" x14ac:dyDescent="0.25">
      <c r="A1069" t="s">
        <v>22</v>
      </c>
      <c r="B1069">
        <v>896</v>
      </c>
      <c r="C1069" t="s">
        <v>3333</v>
      </c>
      <c r="D1069" s="1">
        <v>45663.692789351851</v>
      </c>
      <c r="E1069" s="2">
        <v>1.6203703703703703E-4</v>
      </c>
      <c r="F1069" s="3">
        <v>0.66666666666666663</v>
      </c>
      <c r="G1069" t="s">
        <v>193</v>
      </c>
      <c r="H1069" t="s">
        <v>24</v>
      </c>
      <c r="I1069" t="s">
        <v>25</v>
      </c>
      <c r="J1069" t="str">
        <f>VLOOKUP(C1069,[1]Plan1!$A:$B,2,FALSE)</f>
        <v>CARTEIRA C</v>
      </c>
      <c r="K1069">
        <v>104675</v>
      </c>
      <c r="L1069">
        <v>16356460</v>
      </c>
      <c r="M1069" s="7">
        <f t="shared" si="34"/>
        <v>1077351392</v>
      </c>
      <c r="N1069" t="s">
        <v>820</v>
      </c>
      <c r="O1069" t="s">
        <v>26</v>
      </c>
      <c r="P1069">
        <f t="shared" si="35"/>
        <v>86999475231</v>
      </c>
      <c r="Q1069" s="4">
        <v>45673</v>
      </c>
      <c r="R1069" s="4">
        <v>45673</v>
      </c>
      <c r="S1069">
        <v>58146</v>
      </c>
      <c r="T1069">
        <v>102930000025722</v>
      </c>
      <c r="V1069" s="5">
        <v>4189.8599999999997</v>
      </c>
    </row>
    <row r="1070" spans="1:22" x14ac:dyDescent="0.25">
      <c r="A1070" t="s">
        <v>587</v>
      </c>
      <c r="B1070">
        <v>597</v>
      </c>
      <c r="C1070" t="s">
        <v>3333</v>
      </c>
      <c r="D1070" s="1">
        <v>45663.692962962959</v>
      </c>
      <c r="E1070" s="2">
        <v>1.5046296296296297E-4</v>
      </c>
      <c r="F1070" s="3">
        <v>0.66666666666666663</v>
      </c>
      <c r="G1070" t="s">
        <v>193</v>
      </c>
      <c r="H1070" t="s">
        <v>24</v>
      </c>
      <c r="I1070" t="s">
        <v>25</v>
      </c>
      <c r="J1070" t="str">
        <f>VLOOKUP(C1070,[1]Plan1!$A:$B,2,FALSE)</f>
        <v>CARTEIRA C</v>
      </c>
      <c r="K1070">
        <v>104714</v>
      </c>
      <c r="L1070">
        <v>16998988</v>
      </c>
      <c r="M1070" s="7">
        <f t="shared" si="34"/>
        <v>1077351393</v>
      </c>
      <c r="N1070" t="s">
        <v>821</v>
      </c>
      <c r="O1070" t="s">
        <v>26</v>
      </c>
      <c r="P1070">
        <f t="shared" si="35"/>
        <v>86999475241</v>
      </c>
      <c r="Q1070" s="4">
        <v>45673</v>
      </c>
      <c r="R1070" s="4">
        <v>45673</v>
      </c>
      <c r="S1070">
        <v>58146</v>
      </c>
      <c r="T1070">
        <v>103006000044422</v>
      </c>
      <c r="V1070" s="5">
        <v>14392.2</v>
      </c>
    </row>
    <row r="1071" spans="1:22" x14ac:dyDescent="0.25">
      <c r="A1071" t="s">
        <v>22</v>
      </c>
      <c r="B1071">
        <v>1017</v>
      </c>
      <c r="C1071" t="s">
        <v>3333</v>
      </c>
      <c r="D1071" s="1">
        <v>45663.693124999998</v>
      </c>
      <c r="E1071" s="2">
        <v>1.5046296296296297E-4</v>
      </c>
      <c r="F1071" s="3">
        <v>0.66666666666666663</v>
      </c>
      <c r="G1071" t="s">
        <v>193</v>
      </c>
      <c r="H1071" t="s">
        <v>24</v>
      </c>
      <c r="I1071" t="s">
        <v>25</v>
      </c>
      <c r="J1071" t="str">
        <f>VLOOKUP(C1071,[1]Plan1!$A:$B,2,FALSE)</f>
        <v>CARTEIRA C</v>
      </c>
      <c r="K1071">
        <v>105654</v>
      </c>
      <c r="L1071">
        <v>15784470</v>
      </c>
      <c r="M1071" s="7">
        <f t="shared" si="34"/>
        <v>1077351394</v>
      </c>
      <c r="N1071" t="s">
        <v>822</v>
      </c>
      <c r="O1071" t="s">
        <v>26</v>
      </c>
      <c r="P1071">
        <f t="shared" si="35"/>
        <v>86999475251</v>
      </c>
      <c r="Q1071" s="4">
        <v>45673</v>
      </c>
      <c r="R1071" s="4">
        <v>45673</v>
      </c>
      <c r="S1071">
        <v>58146</v>
      </c>
      <c r="T1071">
        <v>102930000018421</v>
      </c>
      <c r="V1071" s="5">
        <v>1409.13</v>
      </c>
    </row>
    <row r="1072" spans="1:22" x14ac:dyDescent="0.25">
      <c r="A1072" t="s">
        <v>587</v>
      </c>
      <c r="B1072">
        <v>423</v>
      </c>
      <c r="C1072" t="s">
        <v>3333</v>
      </c>
      <c r="D1072" s="1">
        <v>45663.693287037036</v>
      </c>
      <c r="E1072" s="2">
        <v>1.5046296296296297E-4</v>
      </c>
      <c r="F1072" s="3">
        <v>0.66666666666666663</v>
      </c>
      <c r="G1072" t="s">
        <v>193</v>
      </c>
      <c r="H1072" t="s">
        <v>24</v>
      </c>
      <c r="I1072" t="s">
        <v>25</v>
      </c>
      <c r="J1072" t="str">
        <f>VLOOKUP(C1072,[1]Plan1!$A:$B,2,FALSE)</f>
        <v>CARTEIRA C</v>
      </c>
      <c r="K1072">
        <v>108606</v>
      </c>
      <c r="L1072">
        <v>16948638</v>
      </c>
      <c r="M1072" s="7">
        <f t="shared" si="34"/>
        <v>1077351395</v>
      </c>
      <c r="N1072" t="s">
        <v>823</v>
      </c>
      <c r="O1072" t="s">
        <v>26</v>
      </c>
      <c r="P1072">
        <f t="shared" si="35"/>
        <v>86999475261</v>
      </c>
      <c r="Q1072" s="4">
        <v>45673</v>
      </c>
      <c r="R1072" s="4">
        <v>45673</v>
      </c>
      <c r="S1072">
        <v>58146</v>
      </c>
      <c r="T1072">
        <v>103006000064023</v>
      </c>
      <c r="V1072" s="5">
        <v>15547.14</v>
      </c>
    </row>
    <row r="1073" spans="1:22" x14ac:dyDescent="0.25">
      <c r="A1073" t="s">
        <v>587</v>
      </c>
      <c r="B1073">
        <v>561</v>
      </c>
      <c r="C1073" t="s">
        <v>3333</v>
      </c>
      <c r="D1073" s="1">
        <v>45663.693460648145</v>
      </c>
      <c r="E1073" s="2">
        <v>1.6203703703703703E-4</v>
      </c>
      <c r="F1073" s="3">
        <v>0.66666666666666663</v>
      </c>
      <c r="G1073" t="s">
        <v>193</v>
      </c>
      <c r="H1073" t="s">
        <v>24</v>
      </c>
      <c r="I1073" t="s">
        <v>25</v>
      </c>
      <c r="J1073" t="str">
        <f>VLOOKUP(C1073,[1]Plan1!$A:$B,2,FALSE)</f>
        <v>CARTEIRA C</v>
      </c>
      <c r="K1073">
        <v>104238</v>
      </c>
      <c r="L1073">
        <v>16940073</v>
      </c>
      <c r="M1073" s="7">
        <f t="shared" si="34"/>
        <v>1077351396</v>
      </c>
      <c r="N1073" t="s">
        <v>824</v>
      </c>
      <c r="O1073" t="s">
        <v>26</v>
      </c>
      <c r="P1073">
        <f t="shared" si="35"/>
        <v>86999475271</v>
      </c>
      <c r="Q1073" s="4">
        <v>45673</v>
      </c>
      <c r="R1073" s="4">
        <v>45673</v>
      </c>
      <c r="S1073">
        <v>58146</v>
      </c>
      <c r="T1073">
        <v>102930000184522</v>
      </c>
      <c r="V1073" s="5">
        <v>1599.1</v>
      </c>
    </row>
    <row r="1074" spans="1:22" x14ac:dyDescent="0.25">
      <c r="A1074" t="s">
        <v>587</v>
      </c>
      <c r="B1074">
        <v>653</v>
      </c>
      <c r="C1074" t="s">
        <v>3333</v>
      </c>
      <c r="D1074" s="1">
        <v>45663.69363425926</v>
      </c>
      <c r="E1074" s="2">
        <v>1.5046296296296297E-4</v>
      </c>
      <c r="F1074" s="3">
        <v>0.66666666666666663</v>
      </c>
      <c r="G1074" t="s">
        <v>193</v>
      </c>
      <c r="H1074" t="s">
        <v>24</v>
      </c>
      <c r="I1074" t="s">
        <v>25</v>
      </c>
      <c r="J1074" t="str">
        <f>VLOOKUP(C1074,[1]Plan1!$A:$B,2,FALSE)</f>
        <v>CARTEIRA C</v>
      </c>
      <c r="K1074">
        <v>104433</v>
      </c>
      <c r="L1074">
        <v>16639750</v>
      </c>
      <c r="M1074" s="7">
        <f t="shared" si="34"/>
        <v>1077351397</v>
      </c>
      <c r="N1074" t="s">
        <v>825</v>
      </c>
      <c r="O1074" t="s">
        <v>26</v>
      </c>
      <c r="P1074">
        <f t="shared" si="35"/>
        <v>86999475281</v>
      </c>
      <c r="Q1074" s="4">
        <v>45673</v>
      </c>
      <c r="R1074" s="4">
        <v>45673</v>
      </c>
      <c r="S1074">
        <v>58146</v>
      </c>
      <c r="T1074">
        <v>102930000119422</v>
      </c>
      <c r="V1074" s="5">
        <v>2947.38</v>
      </c>
    </row>
    <row r="1075" spans="1:22" x14ac:dyDescent="0.25">
      <c r="A1075" t="s">
        <v>587</v>
      </c>
      <c r="B1075">
        <v>696</v>
      </c>
      <c r="C1075" t="s">
        <v>3333</v>
      </c>
      <c r="D1075" s="1">
        <v>45663.693796296298</v>
      </c>
      <c r="E1075" s="2">
        <v>1.273148148148148E-4</v>
      </c>
      <c r="F1075" s="3">
        <v>0.66666666666666663</v>
      </c>
      <c r="G1075" t="s">
        <v>193</v>
      </c>
      <c r="H1075" t="s">
        <v>24</v>
      </c>
      <c r="I1075" t="s">
        <v>25</v>
      </c>
      <c r="J1075" t="str">
        <f>VLOOKUP(C1075,[1]Plan1!$A:$B,2,FALSE)</f>
        <v>CARTEIRA C</v>
      </c>
      <c r="K1075">
        <v>104891</v>
      </c>
      <c r="L1075">
        <v>17261918</v>
      </c>
      <c r="M1075" s="7">
        <f t="shared" si="34"/>
        <v>1077351398</v>
      </c>
      <c r="N1075" t="s">
        <v>826</v>
      </c>
      <c r="O1075" t="s">
        <v>26</v>
      </c>
      <c r="P1075">
        <f t="shared" si="35"/>
        <v>86999475291</v>
      </c>
      <c r="Q1075" s="4">
        <v>45673</v>
      </c>
      <c r="R1075" s="4">
        <v>45673</v>
      </c>
      <c r="S1075">
        <v>58146</v>
      </c>
      <c r="T1075">
        <v>102930000278022</v>
      </c>
      <c r="V1075" s="5">
        <v>16352.93</v>
      </c>
    </row>
    <row r="1076" spans="1:22" x14ac:dyDescent="0.25">
      <c r="A1076" t="s">
        <v>22</v>
      </c>
      <c r="B1076">
        <v>712</v>
      </c>
      <c r="C1076" t="s">
        <v>3333</v>
      </c>
      <c r="D1076" s="1">
        <v>45663.69394675926</v>
      </c>
      <c r="E1076" s="2">
        <v>1.7361111111111112E-4</v>
      </c>
      <c r="F1076" s="3">
        <v>0.66666666666666663</v>
      </c>
      <c r="G1076" t="s">
        <v>193</v>
      </c>
      <c r="H1076" t="s">
        <v>24</v>
      </c>
      <c r="I1076" t="s">
        <v>25</v>
      </c>
      <c r="J1076" t="str">
        <f>VLOOKUP(C1076,[1]Plan1!$A:$B,2,FALSE)</f>
        <v>CARTEIRA C</v>
      </c>
      <c r="K1076">
        <v>104813</v>
      </c>
      <c r="L1076">
        <v>17101788</v>
      </c>
      <c r="M1076" s="7">
        <f t="shared" si="34"/>
        <v>1077351399</v>
      </c>
      <c r="N1076" t="s">
        <v>827</v>
      </c>
      <c r="O1076" t="s">
        <v>26</v>
      </c>
      <c r="P1076">
        <f t="shared" si="35"/>
        <v>86999475301</v>
      </c>
      <c r="Q1076" s="4">
        <v>45673</v>
      </c>
      <c r="R1076" s="4">
        <v>45673</v>
      </c>
      <c r="S1076">
        <v>58146</v>
      </c>
      <c r="T1076">
        <v>103006000055022</v>
      </c>
      <c r="V1076" s="5">
        <v>15713.6</v>
      </c>
    </row>
    <row r="1077" spans="1:22" x14ac:dyDescent="0.25">
      <c r="A1077" t="s">
        <v>22</v>
      </c>
      <c r="B1077">
        <v>844</v>
      </c>
      <c r="C1077" t="s">
        <v>3333</v>
      </c>
      <c r="D1077" s="1">
        <v>45663.694131944445</v>
      </c>
      <c r="E1077" s="2">
        <v>1.7361111111111112E-4</v>
      </c>
      <c r="F1077" s="3">
        <v>0.66666666666666663</v>
      </c>
      <c r="G1077" t="s">
        <v>193</v>
      </c>
      <c r="H1077" t="s">
        <v>24</v>
      </c>
      <c r="I1077" t="s">
        <v>25</v>
      </c>
      <c r="J1077" t="str">
        <f>VLOOKUP(C1077,[1]Plan1!$A:$B,2,FALSE)</f>
        <v>CARTEIRA C</v>
      </c>
      <c r="K1077">
        <v>104844</v>
      </c>
      <c r="L1077">
        <v>15879096</v>
      </c>
      <c r="M1077" s="7">
        <f t="shared" si="34"/>
        <v>1077351400</v>
      </c>
      <c r="N1077" t="s">
        <v>828</v>
      </c>
      <c r="O1077" t="s">
        <v>26</v>
      </c>
      <c r="P1077">
        <f t="shared" si="35"/>
        <v>86999475311</v>
      </c>
      <c r="Q1077" s="4">
        <v>45673</v>
      </c>
      <c r="R1077" s="4">
        <v>45673</v>
      </c>
      <c r="S1077">
        <v>58146</v>
      </c>
      <c r="T1077">
        <v>102930000158122</v>
      </c>
      <c r="V1077" s="5">
        <v>7472.52</v>
      </c>
    </row>
    <row r="1078" spans="1:22" x14ac:dyDescent="0.25">
      <c r="A1078" t="s">
        <v>22</v>
      </c>
      <c r="B1078">
        <v>911</v>
      </c>
      <c r="C1078" t="s">
        <v>3333</v>
      </c>
      <c r="D1078" s="1">
        <v>45663.69431712963</v>
      </c>
      <c r="E1078" s="2">
        <v>1.9675925925925926E-4</v>
      </c>
      <c r="F1078" s="3">
        <v>0.66666666666666663</v>
      </c>
      <c r="G1078" t="s">
        <v>193</v>
      </c>
      <c r="H1078" t="s">
        <v>24</v>
      </c>
      <c r="I1078" t="s">
        <v>25</v>
      </c>
      <c r="J1078" t="str">
        <f>VLOOKUP(C1078,[1]Plan1!$A:$B,2,FALSE)</f>
        <v>CARTEIRA C</v>
      </c>
      <c r="K1078">
        <v>104756</v>
      </c>
      <c r="L1078">
        <v>16480323</v>
      </c>
      <c r="M1078" s="7">
        <f t="shared" si="34"/>
        <v>1077351401</v>
      </c>
      <c r="N1078" t="s">
        <v>829</v>
      </c>
      <c r="O1078" t="s">
        <v>26</v>
      </c>
      <c r="P1078">
        <f t="shared" si="35"/>
        <v>86999475321</v>
      </c>
      <c r="Q1078" s="4">
        <v>45673</v>
      </c>
      <c r="R1078" s="4">
        <v>45673</v>
      </c>
      <c r="S1078">
        <v>58146</v>
      </c>
      <c r="T1078">
        <v>102930000064422</v>
      </c>
      <c r="V1078" s="5">
        <v>5192.8999999999996</v>
      </c>
    </row>
    <row r="1079" spans="1:22" x14ac:dyDescent="0.25">
      <c r="A1079" t="s">
        <v>22</v>
      </c>
      <c r="B1079">
        <v>1017</v>
      </c>
      <c r="C1079" t="s">
        <v>3333</v>
      </c>
      <c r="D1079" s="1">
        <v>45663.695300925923</v>
      </c>
      <c r="E1079" s="2">
        <v>1.3888888888888889E-4</v>
      </c>
      <c r="F1079" s="3">
        <v>0.66666666666666663</v>
      </c>
      <c r="G1079" t="s">
        <v>193</v>
      </c>
      <c r="H1079" t="s">
        <v>24</v>
      </c>
      <c r="I1079" t="s">
        <v>25</v>
      </c>
      <c r="J1079" t="str">
        <f>VLOOKUP(C1079,[1]Plan1!$A:$B,2,FALSE)</f>
        <v>CARTEIRA C</v>
      </c>
      <c r="K1079">
        <v>104927</v>
      </c>
      <c r="L1079">
        <v>16211537</v>
      </c>
      <c r="M1079" s="7">
        <f t="shared" si="34"/>
        <v>1077351402</v>
      </c>
      <c r="N1079" t="s">
        <v>830</v>
      </c>
      <c r="O1079" t="s">
        <v>26</v>
      </c>
      <c r="P1079">
        <f t="shared" si="35"/>
        <v>86999475331</v>
      </c>
      <c r="Q1079" s="4">
        <v>45673</v>
      </c>
      <c r="R1079" s="4">
        <v>45673</v>
      </c>
      <c r="S1079">
        <v>58146</v>
      </c>
      <c r="T1079">
        <v>102930000108021</v>
      </c>
      <c r="V1079" s="5">
        <v>8623.94</v>
      </c>
    </row>
    <row r="1080" spans="1:22" x14ac:dyDescent="0.25">
      <c r="A1080" t="s">
        <v>656</v>
      </c>
      <c r="B1080">
        <v>331</v>
      </c>
      <c r="C1080" t="s">
        <v>3333</v>
      </c>
      <c r="D1080" s="1">
        <v>45663.695844907408</v>
      </c>
      <c r="E1080" s="2">
        <v>1.5046296296296297E-4</v>
      </c>
      <c r="F1080" s="3">
        <v>0.66666666666666663</v>
      </c>
      <c r="G1080" t="s">
        <v>193</v>
      </c>
      <c r="H1080" t="s">
        <v>24</v>
      </c>
      <c r="I1080" t="s">
        <v>25</v>
      </c>
      <c r="J1080" t="str">
        <f>VLOOKUP(C1080,[1]Plan1!$A:$B,2,FALSE)</f>
        <v>CARTEIRA C</v>
      </c>
      <c r="K1080">
        <v>131756</v>
      </c>
      <c r="L1080">
        <v>17788197</v>
      </c>
      <c r="M1080" s="7">
        <f t="shared" si="34"/>
        <v>1077351403</v>
      </c>
      <c r="N1080" t="s">
        <v>831</v>
      </c>
      <c r="O1080" t="s">
        <v>29</v>
      </c>
      <c r="P1080">
        <f t="shared" si="35"/>
        <v>86999475341</v>
      </c>
      <c r="Q1080" s="4">
        <v>45673</v>
      </c>
      <c r="R1080" s="4">
        <v>45673</v>
      </c>
      <c r="S1080">
        <v>58146</v>
      </c>
      <c r="T1080">
        <v>103030000020523</v>
      </c>
      <c r="V1080" s="5">
        <v>3940.08</v>
      </c>
    </row>
    <row r="1081" spans="1:22" x14ac:dyDescent="0.25">
      <c r="A1081" t="s">
        <v>587</v>
      </c>
      <c r="B1081">
        <v>347</v>
      </c>
      <c r="C1081" t="s">
        <v>3333</v>
      </c>
      <c r="D1081" s="1">
        <v>45663.696006944447</v>
      </c>
      <c r="E1081" s="2">
        <v>2.0833333333333335E-4</v>
      </c>
      <c r="F1081" s="3">
        <v>0.66666666666666663</v>
      </c>
      <c r="G1081" t="s">
        <v>193</v>
      </c>
      <c r="H1081" t="s">
        <v>24</v>
      </c>
      <c r="I1081" t="s">
        <v>25</v>
      </c>
      <c r="J1081" t="str">
        <f>VLOOKUP(C1081,[1]Plan1!$A:$B,2,FALSE)</f>
        <v>CARTEIRA C</v>
      </c>
      <c r="K1081">
        <v>131738</v>
      </c>
      <c r="L1081">
        <v>17791407</v>
      </c>
      <c r="M1081" s="7">
        <f t="shared" si="34"/>
        <v>1077351404</v>
      </c>
      <c r="N1081" t="s">
        <v>832</v>
      </c>
      <c r="O1081" t="s">
        <v>29</v>
      </c>
      <c r="P1081">
        <f t="shared" si="35"/>
        <v>86999475351</v>
      </c>
      <c r="Q1081" s="4">
        <v>45673</v>
      </c>
      <c r="R1081" s="4">
        <v>45673</v>
      </c>
      <c r="S1081">
        <v>58146</v>
      </c>
      <c r="T1081">
        <v>103030000021723</v>
      </c>
      <c r="V1081" s="5">
        <v>1979.88</v>
      </c>
    </row>
    <row r="1082" spans="1:22" x14ac:dyDescent="0.25">
      <c r="A1082" t="s">
        <v>587</v>
      </c>
      <c r="B1082">
        <v>546</v>
      </c>
      <c r="C1082" t="s">
        <v>3333</v>
      </c>
      <c r="D1082" s="1">
        <v>45663.696238425924</v>
      </c>
      <c r="E1082" s="2">
        <v>1.5046296296296297E-4</v>
      </c>
      <c r="F1082" s="3">
        <v>0.66666666666666663</v>
      </c>
      <c r="G1082" t="s">
        <v>193</v>
      </c>
      <c r="H1082" t="s">
        <v>24</v>
      </c>
      <c r="I1082" t="s">
        <v>25</v>
      </c>
      <c r="J1082" t="str">
        <f>VLOOKUP(C1082,[1]Plan1!$A:$B,2,FALSE)</f>
        <v>CARTEIRA C</v>
      </c>
      <c r="K1082">
        <v>105939</v>
      </c>
      <c r="L1082">
        <v>17683332</v>
      </c>
      <c r="M1082" s="7">
        <f t="shared" si="34"/>
        <v>1077351405</v>
      </c>
      <c r="N1082" t="s">
        <v>833</v>
      </c>
      <c r="O1082" t="s">
        <v>29</v>
      </c>
      <c r="P1082">
        <f t="shared" si="35"/>
        <v>86999475361</v>
      </c>
      <c r="Q1082" s="4">
        <v>45673</v>
      </c>
      <c r="R1082" s="4">
        <v>45673</v>
      </c>
      <c r="S1082">
        <v>58146</v>
      </c>
      <c r="T1082">
        <v>103030000014323</v>
      </c>
      <c r="V1082" s="5">
        <v>16981.05</v>
      </c>
    </row>
    <row r="1083" spans="1:22" x14ac:dyDescent="0.25">
      <c r="A1083" t="s">
        <v>587</v>
      </c>
      <c r="B1083">
        <v>607</v>
      </c>
      <c r="C1083" t="s">
        <v>3333</v>
      </c>
      <c r="D1083" s="1">
        <v>45663.696631944447</v>
      </c>
      <c r="E1083" s="2">
        <v>1.6203703703703703E-4</v>
      </c>
      <c r="F1083" s="3">
        <v>0.66666666666666663</v>
      </c>
      <c r="G1083" t="s">
        <v>193</v>
      </c>
      <c r="H1083" t="s">
        <v>24</v>
      </c>
      <c r="I1083" t="s">
        <v>25</v>
      </c>
      <c r="J1083" t="str">
        <f>VLOOKUP(C1083,[1]Plan1!$A:$B,2,FALSE)</f>
        <v>CARTEIRA C</v>
      </c>
      <c r="K1083">
        <v>105914</v>
      </c>
      <c r="L1083">
        <v>17324270</v>
      </c>
      <c r="M1083" s="7">
        <f t="shared" si="34"/>
        <v>1077351406</v>
      </c>
      <c r="N1083" t="s">
        <v>834</v>
      </c>
      <c r="O1083" t="s">
        <v>29</v>
      </c>
      <c r="P1083">
        <f t="shared" si="35"/>
        <v>86999475371</v>
      </c>
      <c r="Q1083" s="4">
        <v>45673</v>
      </c>
      <c r="R1083" s="4">
        <v>45673</v>
      </c>
      <c r="S1083">
        <v>58146</v>
      </c>
      <c r="T1083">
        <v>103030000021822</v>
      </c>
      <c r="V1083" s="5">
        <v>4488.75</v>
      </c>
    </row>
    <row r="1084" spans="1:22" x14ac:dyDescent="0.25">
      <c r="A1084" t="s">
        <v>22</v>
      </c>
      <c r="B1084">
        <v>758</v>
      </c>
      <c r="C1084" t="s">
        <v>3333</v>
      </c>
      <c r="D1084" s="1">
        <v>45663.696805555555</v>
      </c>
      <c r="E1084" s="2">
        <v>1.6203703703703703E-4</v>
      </c>
      <c r="F1084" s="3">
        <v>0.66666666666666663</v>
      </c>
      <c r="G1084" t="s">
        <v>193</v>
      </c>
      <c r="H1084" t="s">
        <v>24</v>
      </c>
      <c r="I1084" t="s">
        <v>25</v>
      </c>
      <c r="J1084" t="str">
        <f>VLOOKUP(C1084,[1]Plan1!$A:$B,2,FALSE)</f>
        <v>CARTEIRA C</v>
      </c>
      <c r="K1084">
        <v>104151</v>
      </c>
      <c r="L1084">
        <v>16527677</v>
      </c>
      <c r="M1084" s="7">
        <f t="shared" si="34"/>
        <v>1077351407</v>
      </c>
      <c r="N1084" t="s">
        <v>835</v>
      </c>
      <c r="O1084" t="s">
        <v>26</v>
      </c>
      <c r="P1084">
        <f t="shared" si="35"/>
        <v>86999475381</v>
      </c>
      <c r="Q1084" s="4">
        <v>45673</v>
      </c>
      <c r="R1084" s="4">
        <v>45673</v>
      </c>
      <c r="S1084">
        <v>58146</v>
      </c>
      <c r="T1084">
        <v>102930000075322</v>
      </c>
      <c r="V1084" s="5">
        <v>676.85</v>
      </c>
    </row>
    <row r="1085" spans="1:22" x14ac:dyDescent="0.25">
      <c r="A1085" t="s">
        <v>587</v>
      </c>
      <c r="B1085">
        <v>367</v>
      </c>
      <c r="C1085" t="s">
        <v>3333</v>
      </c>
      <c r="D1085" s="1">
        <v>45663.696979166663</v>
      </c>
      <c r="E1085" s="2">
        <v>1.6203703703703703E-4</v>
      </c>
      <c r="F1085" s="3">
        <v>0.66666666666666663</v>
      </c>
      <c r="G1085" t="s">
        <v>193</v>
      </c>
      <c r="H1085" t="s">
        <v>24</v>
      </c>
      <c r="I1085" t="s">
        <v>25</v>
      </c>
      <c r="J1085" t="str">
        <f>VLOOKUP(C1085,[1]Plan1!$A:$B,2,FALSE)</f>
        <v>CARTEIRA C</v>
      </c>
      <c r="K1085">
        <v>131754</v>
      </c>
      <c r="L1085">
        <v>15956415</v>
      </c>
      <c r="M1085" s="7">
        <f t="shared" si="34"/>
        <v>1077351408</v>
      </c>
      <c r="N1085" t="s">
        <v>836</v>
      </c>
      <c r="O1085" t="s">
        <v>29</v>
      </c>
      <c r="P1085">
        <f t="shared" si="35"/>
        <v>86999475391</v>
      </c>
      <c r="Q1085" s="4">
        <v>45673</v>
      </c>
      <c r="R1085" s="4">
        <v>45673</v>
      </c>
      <c r="S1085">
        <v>58146</v>
      </c>
      <c r="T1085">
        <v>103030000041723</v>
      </c>
      <c r="V1085" s="5">
        <v>9294.2999999999993</v>
      </c>
    </row>
    <row r="1086" spans="1:22" x14ac:dyDescent="0.25">
      <c r="A1086" t="s">
        <v>587</v>
      </c>
      <c r="B1086">
        <v>388</v>
      </c>
      <c r="C1086" t="s">
        <v>3333</v>
      </c>
      <c r="D1086" s="1">
        <v>45663.697152777779</v>
      </c>
      <c r="E1086" s="2">
        <v>1.273148148148148E-4</v>
      </c>
      <c r="F1086" s="3">
        <v>0.66666666666666663</v>
      </c>
      <c r="G1086" t="s">
        <v>193</v>
      </c>
      <c r="H1086" t="s">
        <v>24</v>
      </c>
      <c r="I1086" t="s">
        <v>25</v>
      </c>
      <c r="J1086" t="str">
        <f>VLOOKUP(C1086,[1]Plan1!$A:$B,2,FALSE)</f>
        <v>CARTEIRA C</v>
      </c>
      <c r="K1086">
        <v>131810</v>
      </c>
      <c r="L1086">
        <v>17972016</v>
      </c>
      <c r="M1086" s="7">
        <f t="shared" si="34"/>
        <v>1077351409</v>
      </c>
      <c r="N1086" t="s">
        <v>837</v>
      </c>
      <c r="O1086" t="s">
        <v>29</v>
      </c>
      <c r="P1086">
        <f t="shared" si="35"/>
        <v>86999475401</v>
      </c>
      <c r="Q1086" s="4">
        <v>45673</v>
      </c>
      <c r="R1086" s="4">
        <v>45673</v>
      </c>
      <c r="S1086">
        <v>58146</v>
      </c>
      <c r="T1086">
        <v>103030000034123</v>
      </c>
      <c r="V1086" s="5">
        <v>11722.81</v>
      </c>
    </row>
    <row r="1087" spans="1:22" x14ac:dyDescent="0.25">
      <c r="A1087" t="s">
        <v>587</v>
      </c>
      <c r="B1087">
        <v>597</v>
      </c>
      <c r="C1087" t="s">
        <v>3333</v>
      </c>
      <c r="D1087" s="1">
        <v>45663.697291666664</v>
      </c>
      <c r="E1087" s="2">
        <v>1.7361111111111112E-4</v>
      </c>
      <c r="F1087" s="3">
        <v>0.66666666666666663</v>
      </c>
      <c r="G1087" t="s">
        <v>193</v>
      </c>
      <c r="H1087" t="s">
        <v>24</v>
      </c>
      <c r="I1087" t="s">
        <v>25</v>
      </c>
      <c r="J1087" t="str">
        <f>VLOOKUP(C1087,[1]Plan1!$A:$B,2,FALSE)</f>
        <v>CARTEIRA C</v>
      </c>
      <c r="K1087">
        <v>104391</v>
      </c>
      <c r="L1087">
        <v>17534284</v>
      </c>
      <c r="M1087" s="7">
        <f t="shared" si="34"/>
        <v>1077351410</v>
      </c>
      <c r="N1087" t="s">
        <v>838</v>
      </c>
      <c r="O1087" t="s">
        <v>26</v>
      </c>
      <c r="P1087">
        <f t="shared" si="35"/>
        <v>86999475411</v>
      </c>
      <c r="Q1087" s="4">
        <v>45673</v>
      </c>
      <c r="R1087" s="4">
        <v>45673</v>
      </c>
      <c r="S1087">
        <v>58146</v>
      </c>
      <c r="T1087">
        <v>102930000055623</v>
      </c>
      <c r="V1087" s="5">
        <v>6159.45</v>
      </c>
    </row>
    <row r="1088" spans="1:22" x14ac:dyDescent="0.25">
      <c r="A1088" t="s">
        <v>587</v>
      </c>
      <c r="B1088">
        <v>686</v>
      </c>
      <c r="C1088" t="s">
        <v>3333</v>
      </c>
      <c r="D1088" s="1">
        <v>45663.697476851848</v>
      </c>
      <c r="E1088" s="2">
        <v>1.7361111111111112E-4</v>
      </c>
      <c r="F1088" s="3">
        <v>0.66666666666666663</v>
      </c>
      <c r="G1088" t="s">
        <v>193</v>
      </c>
      <c r="H1088" t="s">
        <v>24</v>
      </c>
      <c r="I1088" t="s">
        <v>25</v>
      </c>
      <c r="J1088" t="str">
        <f>VLOOKUP(C1088,[1]Plan1!$A:$B,2,FALSE)</f>
        <v>CARTEIRA C</v>
      </c>
      <c r="K1088">
        <v>104645</v>
      </c>
      <c r="L1088">
        <v>16345050</v>
      </c>
      <c r="M1088" s="7">
        <f t="shared" si="34"/>
        <v>1077351411</v>
      </c>
      <c r="N1088" t="s">
        <v>839</v>
      </c>
      <c r="O1088" t="s">
        <v>26</v>
      </c>
      <c r="P1088">
        <f t="shared" si="35"/>
        <v>86999475421</v>
      </c>
      <c r="Q1088" s="4">
        <v>45673</v>
      </c>
      <c r="R1088" s="4">
        <v>45673</v>
      </c>
      <c r="S1088">
        <v>58146</v>
      </c>
      <c r="T1088">
        <v>102930000296722</v>
      </c>
      <c r="V1088" s="5">
        <v>7151.98</v>
      </c>
    </row>
    <row r="1089" spans="1:22" x14ac:dyDescent="0.25">
      <c r="A1089" t="s">
        <v>22</v>
      </c>
      <c r="B1089">
        <v>906</v>
      </c>
      <c r="C1089" t="s">
        <v>3333</v>
      </c>
      <c r="D1089" s="1">
        <v>45663.697662037041</v>
      </c>
      <c r="E1089" s="2">
        <v>1.5046296296296297E-4</v>
      </c>
      <c r="F1089" s="3">
        <v>0.66666666666666663</v>
      </c>
      <c r="G1089" t="s">
        <v>193</v>
      </c>
      <c r="H1089" t="s">
        <v>24</v>
      </c>
      <c r="I1089" t="s">
        <v>25</v>
      </c>
      <c r="J1089" t="str">
        <f>VLOOKUP(C1089,[1]Plan1!$A:$B,2,FALSE)</f>
        <v>CARTEIRA C</v>
      </c>
      <c r="K1089">
        <v>105682</v>
      </c>
      <c r="L1089">
        <v>16571073</v>
      </c>
      <c r="M1089" s="7">
        <f t="shared" si="34"/>
        <v>1077351412</v>
      </c>
      <c r="N1089" t="s">
        <v>840</v>
      </c>
      <c r="O1089" t="s">
        <v>26</v>
      </c>
      <c r="P1089">
        <f t="shared" si="35"/>
        <v>86999475431</v>
      </c>
      <c r="Q1089" s="4">
        <v>45673</v>
      </c>
      <c r="R1089" s="4">
        <v>45673</v>
      </c>
      <c r="S1089">
        <v>58146</v>
      </c>
      <c r="T1089">
        <v>102930000099922</v>
      </c>
      <c r="V1089" s="5">
        <v>2348.96</v>
      </c>
    </row>
    <row r="1090" spans="1:22" x14ac:dyDescent="0.25">
      <c r="A1090" t="s">
        <v>22</v>
      </c>
      <c r="B1090">
        <v>957</v>
      </c>
      <c r="C1090" t="s">
        <v>3333</v>
      </c>
      <c r="D1090" s="1">
        <v>45663.697835648149</v>
      </c>
      <c r="E1090" s="2">
        <v>1.273148148148148E-4</v>
      </c>
      <c r="F1090" s="3">
        <v>0.66666666666666663</v>
      </c>
      <c r="G1090" t="s">
        <v>193</v>
      </c>
      <c r="H1090" t="s">
        <v>24</v>
      </c>
      <c r="I1090" t="s">
        <v>25</v>
      </c>
      <c r="J1090" t="str">
        <f>VLOOKUP(C1090,[1]Plan1!$A:$B,2,FALSE)</f>
        <v>CARTEIRA C</v>
      </c>
      <c r="K1090">
        <v>105667</v>
      </c>
      <c r="L1090">
        <v>16365913</v>
      </c>
      <c r="M1090" s="7">
        <f t="shared" si="34"/>
        <v>1077351413</v>
      </c>
      <c r="N1090" t="s">
        <v>841</v>
      </c>
      <c r="O1090" t="s">
        <v>26</v>
      </c>
      <c r="P1090">
        <f t="shared" si="35"/>
        <v>86999475441</v>
      </c>
      <c r="Q1090" s="4">
        <v>45673</v>
      </c>
      <c r="R1090" s="4">
        <v>45673</v>
      </c>
      <c r="S1090">
        <v>58146</v>
      </c>
      <c r="T1090">
        <v>102930000030122</v>
      </c>
      <c r="V1090" s="5">
        <v>1915.2</v>
      </c>
    </row>
    <row r="1091" spans="1:22" x14ac:dyDescent="0.25">
      <c r="A1091" t="s">
        <v>22</v>
      </c>
      <c r="B1091">
        <v>992</v>
      </c>
      <c r="C1091" t="s">
        <v>3333</v>
      </c>
      <c r="D1091" s="1">
        <v>45663.697974537034</v>
      </c>
      <c r="E1091" s="2">
        <v>1.8518518518518518E-4</v>
      </c>
      <c r="F1091" s="3">
        <v>0.66666666666666663</v>
      </c>
      <c r="G1091" t="s">
        <v>193</v>
      </c>
      <c r="H1091" t="s">
        <v>24</v>
      </c>
      <c r="I1091" t="s">
        <v>25</v>
      </c>
      <c r="J1091" t="str">
        <f>VLOOKUP(C1091,[1]Plan1!$A:$B,2,FALSE)</f>
        <v>CARTEIRA C</v>
      </c>
      <c r="K1091">
        <v>104488</v>
      </c>
      <c r="L1091">
        <v>16236891</v>
      </c>
      <c r="M1091" s="7">
        <f t="shared" si="34"/>
        <v>1077351414</v>
      </c>
      <c r="N1091" t="s">
        <v>842</v>
      </c>
      <c r="O1091" t="s">
        <v>26</v>
      </c>
      <c r="P1091">
        <f t="shared" si="35"/>
        <v>86999475451</v>
      </c>
      <c r="Q1091" s="4">
        <v>45673</v>
      </c>
      <c r="R1091" s="4">
        <v>45673</v>
      </c>
      <c r="S1091">
        <v>58146</v>
      </c>
      <c r="T1091">
        <v>102930000119321</v>
      </c>
      <c r="V1091" s="5">
        <v>2011.8</v>
      </c>
    </row>
    <row r="1092" spans="1:22" x14ac:dyDescent="0.25">
      <c r="A1092" t="s">
        <v>22</v>
      </c>
      <c r="B1092">
        <v>1076</v>
      </c>
      <c r="C1092" t="s">
        <v>3333</v>
      </c>
      <c r="D1092" s="1">
        <v>45663.698182870372</v>
      </c>
      <c r="E1092" s="2">
        <v>1.3888888888888889E-4</v>
      </c>
      <c r="F1092" s="3">
        <v>0.66666666666666663</v>
      </c>
      <c r="G1092" t="s">
        <v>193</v>
      </c>
      <c r="H1092" t="s">
        <v>24</v>
      </c>
      <c r="I1092" t="s">
        <v>25</v>
      </c>
      <c r="J1092" t="str">
        <f>VLOOKUP(C1092,[1]Plan1!$A:$B,2,FALSE)</f>
        <v>CARTEIRA C</v>
      </c>
      <c r="K1092">
        <v>104850</v>
      </c>
      <c r="L1092">
        <v>16243786</v>
      </c>
      <c r="M1092" s="7">
        <f t="shared" ref="M1092:M1155" si="36">M1091+1</f>
        <v>1077351415</v>
      </c>
      <c r="N1092" t="s">
        <v>843</v>
      </c>
      <c r="O1092" t="s">
        <v>26</v>
      </c>
      <c r="P1092">
        <f t="shared" ref="P1092:P1155" si="37">P1091+10</f>
        <v>86999475461</v>
      </c>
      <c r="Q1092" s="4">
        <v>45673</v>
      </c>
      <c r="R1092" s="4">
        <v>45673</v>
      </c>
      <c r="S1092">
        <v>58146</v>
      </c>
      <c r="T1092">
        <v>102930000122621</v>
      </c>
      <c r="V1092" s="5">
        <v>5303.52</v>
      </c>
    </row>
    <row r="1093" spans="1:22" x14ac:dyDescent="0.25">
      <c r="A1093" t="s">
        <v>22</v>
      </c>
      <c r="B1093">
        <v>804</v>
      </c>
      <c r="C1093" t="s">
        <v>3333</v>
      </c>
      <c r="D1093" s="1">
        <v>45663.698506944442</v>
      </c>
      <c r="E1093" s="2">
        <v>1.7361111111111112E-4</v>
      </c>
      <c r="F1093" s="3">
        <v>0.66666666666666663</v>
      </c>
      <c r="G1093" t="s">
        <v>193</v>
      </c>
      <c r="H1093" t="s">
        <v>24</v>
      </c>
      <c r="I1093" t="s">
        <v>25</v>
      </c>
      <c r="J1093" t="str">
        <f>VLOOKUP(C1093,[1]Plan1!$A:$B,2,FALSE)</f>
        <v>CARTEIRA C</v>
      </c>
      <c r="K1093">
        <v>105657</v>
      </c>
      <c r="L1093">
        <v>16782333</v>
      </c>
      <c r="M1093" s="7">
        <f t="shared" si="36"/>
        <v>1077351416</v>
      </c>
      <c r="N1093" t="s">
        <v>844</v>
      </c>
      <c r="O1093" t="s">
        <v>26</v>
      </c>
      <c r="P1093">
        <f t="shared" si="37"/>
        <v>86999475471</v>
      </c>
      <c r="Q1093" s="4">
        <v>45673</v>
      </c>
      <c r="R1093" s="4">
        <v>45673</v>
      </c>
      <c r="S1093">
        <v>58146</v>
      </c>
      <c r="T1093">
        <v>102930000140122</v>
      </c>
      <c r="V1093" s="5">
        <v>1774.53</v>
      </c>
    </row>
    <row r="1094" spans="1:22" x14ac:dyDescent="0.25">
      <c r="A1094" t="s">
        <v>587</v>
      </c>
      <c r="B1094">
        <v>408</v>
      </c>
      <c r="C1094" t="s">
        <v>3333</v>
      </c>
      <c r="D1094" s="1">
        <v>45663.698703703703</v>
      </c>
      <c r="E1094" s="2">
        <v>1.1574074074074075E-4</v>
      </c>
      <c r="F1094" s="3">
        <v>0.66666666666666663</v>
      </c>
      <c r="G1094" t="s">
        <v>193</v>
      </c>
      <c r="H1094" t="s">
        <v>24</v>
      </c>
      <c r="I1094" t="s">
        <v>25</v>
      </c>
      <c r="J1094" t="str">
        <f>VLOOKUP(C1094,[1]Plan1!$A:$B,2,FALSE)</f>
        <v>CARTEIRA C</v>
      </c>
      <c r="K1094">
        <v>131831</v>
      </c>
      <c r="L1094">
        <v>17703708</v>
      </c>
      <c r="M1094" s="7">
        <f t="shared" si="36"/>
        <v>1077351417</v>
      </c>
      <c r="N1094" t="s">
        <v>845</v>
      </c>
      <c r="O1094" t="s">
        <v>29</v>
      </c>
      <c r="P1094">
        <f t="shared" si="37"/>
        <v>86999475481</v>
      </c>
      <c r="Q1094" s="4">
        <v>45673</v>
      </c>
      <c r="R1094" s="4">
        <v>45673</v>
      </c>
      <c r="S1094">
        <v>58146</v>
      </c>
      <c r="T1094">
        <v>103030000016523</v>
      </c>
      <c r="V1094" s="5">
        <v>20624.52</v>
      </c>
    </row>
    <row r="1095" spans="1:22" x14ac:dyDescent="0.25">
      <c r="A1095" t="s">
        <v>587</v>
      </c>
      <c r="B1095">
        <v>653</v>
      </c>
      <c r="C1095" t="s">
        <v>3333</v>
      </c>
      <c r="D1095" s="1">
        <v>45663.698831018519</v>
      </c>
      <c r="E1095" s="2">
        <v>1.273148148148148E-4</v>
      </c>
      <c r="F1095" s="3">
        <v>0.66666666666666663</v>
      </c>
      <c r="G1095" t="s">
        <v>193</v>
      </c>
      <c r="H1095" t="s">
        <v>24</v>
      </c>
      <c r="I1095" t="s">
        <v>25</v>
      </c>
      <c r="J1095" t="str">
        <f>VLOOKUP(C1095,[1]Plan1!$A:$B,2,FALSE)</f>
        <v>CARTEIRA C</v>
      </c>
      <c r="K1095">
        <v>104625</v>
      </c>
      <c r="L1095">
        <v>17031646</v>
      </c>
      <c r="M1095" s="7">
        <f t="shared" si="36"/>
        <v>1077351418</v>
      </c>
      <c r="N1095" t="s">
        <v>846</v>
      </c>
      <c r="O1095" t="s">
        <v>26</v>
      </c>
      <c r="P1095">
        <f t="shared" si="37"/>
        <v>86999475491</v>
      </c>
      <c r="Q1095" s="4">
        <v>45673</v>
      </c>
      <c r="R1095" s="4">
        <v>45673</v>
      </c>
      <c r="S1095">
        <v>58146</v>
      </c>
      <c r="T1095">
        <v>102930000216722</v>
      </c>
      <c r="V1095" s="5">
        <v>10707.06</v>
      </c>
    </row>
    <row r="1096" spans="1:22" x14ac:dyDescent="0.25">
      <c r="A1096" t="s">
        <v>22</v>
      </c>
      <c r="B1096">
        <v>824</v>
      </c>
      <c r="C1096" t="s">
        <v>3333</v>
      </c>
      <c r="D1096" s="1">
        <v>45663.698969907404</v>
      </c>
      <c r="E1096" s="2">
        <v>1.273148148148148E-4</v>
      </c>
      <c r="F1096" s="3">
        <v>0.66666666666666663</v>
      </c>
      <c r="G1096" t="s">
        <v>193</v>
      </c>
      <c r="H1096" t="s">
        <v>24</v>
      </c>
      <c r="I1096" t="s">
        <v>25</v>
      </c>
      <c r="J1096" t="str">
        <f>VLOOKUP(C1096,[1]Plan1!$A:$B,2,FALSE)</f>
        <v>CARTEIRA C</v>
      </c>
      <c r="K1096">
        <v>104614</v>
      </c>
      <c r="L1096">
        <v>16794903</v>
      </c>
      <c r="M1096" s="7">
        <f t="shared" si="36"/>
        <v>1077351419</v>
      </c>
      <c r="N1096" t="s">
        <v>847</v>
      </c>
      <c r="O1096" t="s">
        <v>26</v>
      </c>
      <c r="P1096">
        <f t="shared" si="37"/>
        <v>86999475501</v>
      </c>
      <c r="Q1096" s="4">
        <v>45673</v>
      </c>
      <c r="R1096" s="4">
        <v>45673</v>
      </c>
      <c r="S1096">
        <v>58146</v>
      </c>
      <c r="T1096">
        <v>102930000142022</v>
      </c>
      <c r="V1096" s="5">
        <v>3612.33</v>
      </c>
    </row>
    <row r="1097" spans="1:22" x14ac:dyDescent="0.25">
      <c r="A1097" t="s">
        <v>22</v>
      </c>
      <c r="B1097">
        <v>963</v>
      </c>
      <c r="C1097" t="s">
        <v>3333</v>
      </c>
      <c r="D1097" s="1">
        <v>45663.699120370373</v>
      </c>
      <c r="E1097" s="2">
        <v>1.5046296296296297E-4</v>
      </c>
      <c r="F1097" s="3">
        <v>0.66666666666666663</v>
      </c>
      <c r="G1097" t="s">
        <v>193</v>
      </c>
      <c r="H1097" t="s">
        <v>24</v>
      </c>
      <c r="I1097" t="s">
        <v>25</v>
      </c>
      <c r="J1097" t="str">
        <f>VLOOKUP(C1097,[1]Plan1!$A:$B,2,FALSE)</f>
        <v>CARTEIRA C</v>
      </c>
      <c r="K1097">
        <v>104205</v>
      </c>
      <c r="L1097">
        <v>15949604</v>
      </c>
      <c r="M1097" s="7">
        <f t="shared" si="36"/>
        <v>1077351420</v>
      </c>
      <c r="N1097" t="s">
        <v>848</v>
      </c>
      <c r="O1097" t="s">
        <v>26</v>
      </c>
      <c r="P1097">
        <f t="shared" si="37"/>
        <v>86999475511</v>
      </c>
      <c r="Q1097" s="4">
        <v>45673</v>
      </c>
      <c r="R1097" s="4">
        <v>45673</v>
      </c>
      <c r="S1097">
        <v>58146</v>
      </c>
      <c r="T1097">
        <v>102930000054421</v>
      </c>
      <c r="V1097" s="5">
        <v>676.02</v>
      </c>
    </row>
    <row r="1098" spans="1:22" x14ac:dyDescent="0.25">
      <c r="A1098" t="s">
        <v>587</v>
      </c>
      <c r="B1098">
        <v>597</v>
      </c>
      <c r="C1098" t="s">
        <v>3333</v>
      </c>
      <c r="D1098" s="1">
        <v>45663.699282407404</v>
      </c>
      <c r="E1098" s="2">
        <v>1.3888888888888889E-4</v>
      </c>
      <c r="F1098" s="3">
        <v>0.66666666666666663</v>
      </c>
      <c r="G1098" t="s">
        <v>193</v>
      </c>
      <c r="H1098" t="s">
        <v>24</v>
      </c>
      <c r="I1098" t="s">
        <v>25</v>
      </c>
      <c r="J1098" t="str">
        <f>VLOOKUP(C1098,[1]Plan1!$A:$B,2,FALSE)</f>
        <v>CARTEIRA C</v>
      </c>
      <c r="K1098">
        <v>104525</v>
      </c>
      <c r="L1098">
        <v>11489484</v>
      </c>
      <c r="M1098" s="7">
        <f t="shared" si="36"/>
        <v>1077351421</v>
      </c>
      <c r="N1098" t="s">
        <v>849</v>
      </c>
      <c r="O1098" t="s">
        <v>26</v>
      </c>
      <c r="P1098">
        <f t="shared" si="37"/>
        <v>86999475521</v>
      </c>
      <c r="Q1098" s="4">
        <v>45673</v>
      </c>
      <c r="R1098" s="4">
        <v>45673</v>
      </c>
      <c r="S1098">
        <v>58146</v>
      </c>
      <c r="T1098">
        <v>102930000244522</v>
      </c>
      <c r="V1098" s="5">
        <v>5155.26</v>
      </c>
    </row>
    <row r="1099" spans="1:22" x14ac:dyDescent="0.25">
      <c r="A1099" t="s">
        <v>22</v>
      </c>
      <c r="B1099">
        <v>885</v>
      </c>
      <c r="C1099" t="s">
        <v>3333</v>
      </c>
      <c r="D1099" s="1">
        <v>45663.699594907404</v>
      </c>
      <c r="E1099" s="2">
        <v>1.7361111111111112E-4</v>
      </c>
      <c r="F1099" s="3">
        <v>0.66666666666666663</v>
      </c>
      <c r="G1099" t="s">
        <v>193</v>
      </c>
      <c r="H1099" t="s">
        <v>24</v>
      </c>
      <c r="I1099" t="s">
        <v>25</v>
      </c>
      <c r="J1099" t="str">
        <f>VLOOKUP(C1099,[1]Plan1!$A:$B,2,FALSE)</f>
        <v>CARTEIRA C</v>
      </c>
      <c r="K1099">
        <v>105610</v>
      </c>
      <c r="L1099">
        <v>16537382</v>
      </c>
      <c r="M1099" s="7">
        <f t="shared" si="36"/>
        <v>1077351422</v>
      </c>
      <c r="N1099" t="s">
        <v>850</v>
      </c>
      <c r="O1099" t="s">
        <v>26</v>
      </c>
      <c r="P1099">
        <f t="shared" si="37"/>
        <v>86999475531</v>
      </c>
      <c r="Q1099" s="4">
        <v>45673</v>
      </c>
      <c r="R1099" s="4">
        <v>45673</v>
      </c>
      <c r="S1099">
        <v>58146</v>
      </c>
      <c r="T1099">
        <v>102930000084922</v>
      </c>
      <c r="V1099">
        <v>801.28</v>
      </c>
    </row>
    <row r="1100" spans="1:22" x14ac:dyDescent="0.25">
      <c r="A1100" t="s">
        <v>22</v>
      </c>
      <c r="B1100">
        <v>849</v>
      </c>
      <c r="C1100" t="s">
        <v>3333</v>
      </c>
      <c r="D1100" s="1">
        <v>45663.699791666666</v>
      </c>
      <c r="E1100" s="2">
        <v>1.273148148148148E-4</v>
      </c>
      <c r="F1100" s="3">
        <v>0.66666666666666663</v>
      </c>
      <c r="G1100" t="s">
        <v>193</v>
      </c>
      <c r="H1100" t="s">
        <v>24</v>
      </c>
      <c r="I1100" t="s">
        <v>25</v>
      </c>
      <c r="J1100" t="str">
        <f>VLOOKUP(C1100,[1]Plan1!$A:$B,2,FALSE)</f>
        <v>CARTEIRA C</v>
      </c>
      <c r="K1100">
        <v>104667</v>
      </c>
      <c r="L1100">
        <v>16295562</v>
      </c>
      <c r="M1100" s="7">
        <f t="shared" si="36"/>
        <v>1077351423</v>
      </c>
      <c r="N1100" t="s">
        <v>851</v>
      </c>
      <c r="O1100" t="s">
        <v>26</v>
      </c>
      <c r="P1100">
        <f t="shared" si="37"/>
        <v>86999475541</v>
      </c>
      <c r="Q1100" s="4">
        <v>45673</v>
      </c>
      <c r="R1100" s="4">
        <v>45673</v>
      </c>
      <c r="S1100">
        <v>58146</v>
      </c>
      <c r="T1100">
        <v>102930000003422</v>
      </c>
      <c r="V1100" s="5">
        <v>4989.55</v>
      </c>
    </row>
    <row r="1101" spans="1:22" x14ac:dyDescent="0.25">
      <c r="A1101" t="s">
        <v>22</v>
      </c>
      <c r="B1101">
        <v>1017</v>
      </c>
      <c r="C1101" t="s">
        <v>3333</v>
      </c>
      <c r="D1101" s="1">
        <v>45663.699930555558</v>
      </c>
      <c r="E1101" s="2">
        <v>1.6203703703703703E-4</v>
      </c>
      <c r="F1101" s="3">
        <v>0.66666666666666663</v>
      </c>
      <c r="G1101" t="s">
        <v>193</v>
      </c>
      <c r="H1101" t="s">
        <v>24</v>
      </c>
      <c r="I1101" t="s">
        <v>25</v>
      </c>
      <c r="J1101" t="str">
        <f>VLOOKUP(C1101,[1]Plan1!$A:$B,2,FALSE)</f>
        <v>CARTEIRA C</v>
      </c>
      <c r="K1101">
        <v>105877</v>
      </c>
      <c r="L1101">
        <v>16174372</v>
      </c>
      <c r="M1101" s="7">
        <f t="shared" si="36"/>
        <v>1077351424</v>
      </c>
      <c r="N1101" t="s">
        <v>852</v>
      </c>
      <c r="O1101" t="s">
        <v>26</v>
      </c>
      <c r="P1101">
        <f t="shared" si="37"/>
        <v>86999475551</v>
      </c>
      <c r="Q1101" s="4">
        <v>45673</v>
      </c>
      <c r="R1101" s="4">
        <v>45673</v>
      </c>
      <c r="S1101">
        <v>58146</v>
      </c>
      <c r="T1101">
        <v>102930000098221</v>
      </c>
      <c r="V1101" s="5">
        <v>10624</v>
      </c>
    </row>
    <row r="1102" spans="1:22" x14ac:dyDescent="0.25">
      <c r="A1102" t="s">
        <v>656</v>
      </c>
      <c r="B1102">
        <v>256</v>
      </c>
      <c r="C1102" t="s">
        <v>3333</v>
      </c>
      <c r="D1102" s="1">
        <v>45663.700104166666</v>
      </c>
      <c r="E1102" s="2">
        <v>1.5046296296296297E-4</v>
      </c>
      <c r="F1102" s="3">
        <v>0.66666666666666663</v>
      </c>
      <c r="G1102" t="s">
        <v>193</v>
      </c>
      <c r="H1102" t="s">
        <v>24</v>
      </c>
      <c r="I1102" t="s">
        <v>25</v>
      </c>
      <c r="J1102" t="str">
        <f>VLOOKUP(C1102,[1]Plan1!$A:$B,2,FALSE)</f>
        <v>CARTEIRA C</v>
      </c>
      <c r="K1102">
        <v>132030</v>
      </c>
      <c r="L1102">
        <v>17535448</v>
      </c>
      <c r="M1102" s="7">
        <f t="shared" si="36"/>
        <v>1077351425</v>
      </c>
      <c r="N1102" t="s">
        <v>853</v>
      </c>
      <c r="O1102" t="s">
        <v>29</v>
      </c>
      <c r="P1102">
        <f t="shared" si="37"/>
        <v>86999475561</v>
      </c>
      <c r="Q1102" s="4">
        <v>45673</v>
      </c>
      <c r="R1102" s="4">
        <v>45673</v>
      </c>
      <c r="S1102">
        <v>58146</v>
      </c>
      <c r="T1102">
        <v>103030000000924</v>
      </c>
      <c r="V1102" s="5">
        <v>5109.6000000000004</v>
      </c>
    </row>
    <row r="1103" spans="1:22" x14ac:dyDescent="0.25">
      <c r="A1103" t="s">
        <v>656</v>
      </c>
      <c r="B1103">
        <v>266</v>
      </c>
      <c r="C1103" t="s">
        <v>3333</v>
      </c>
      <c r="D1103" s="1">
        <v>45663.700277777774</v>
      </c>
      <c r="E1103" s="2">
        <v>1.1574074074074075E-4</v>
      </c>
      <c r="F1103" s="3">
        <v>0.66666666666666663</v>
      </c>
      <c r="G1103" t="s">
        <v>193</v>
      </c>
      <c r="H1103" t="s">
        <v>24</v>
      </c>
      <c r="I1103" t="s">
        <v>25</v>
      </c>
      <c r="J1103" t="str">
        <f>VLOOKUP(C1103,[1]Plan1!$A:$B,2,FALSE)</f>
        <v>CARTEIRA C</v>
      </c>
      <c r="K1103">
        <v>132033</v>
      </c>
      <c r="L1103">
        <v>18109593</v>
      </c>
      <c r="M1103" s="7">
        <f t="shared" si="36"/>
        <v>1077351426</v>
      </c>
      <c r="N1103" t="s">
        <v>854</v>
      </c>
      <c r="O1103" t="s">
        <v>29</v>
      </c>
      <c r="P1103">
        <f t="shared" si="37"/>
        <v>86999475571</v>
      </c>
      <c r="Q1103" s="4">
        <v>45673</v>
      </c>
      <c r="R1103" s="4">
        <v>45673</v>
      </c>
      <c r="S1103">
        <v>58146</v>
      </c>
      <c r="T1103">
        <v>103030000047923</v>
      </c>
      <c r="V1103" s="5">
        <v>7404.67</v>
      </c>
    </row>
    <row r="1104" spans="1:22" x14ac:dyDescent="0.25">
      <c r="A1104" t="s">
        <v>656</v>
      </c>
      <c r="B1104">
        <v>276</v>
      </c>
      <c r="C1104" t="s">
        <v>3333</v>
      </c>
      <c r="D1104" s="1">
        <v>45663.700416666667</v>
      </c>
      <c r="E1104" s="2">
        <v>1.5046296296296297E-4</v>
      </c>
      <c r="F1104" s="3">
        <v>0.66666666666666663</v>
      </c>
      <c r="G1104" t="s">
        <v>193</v>
      </c>
      <c r="H1104" t="s">
        <v>24</v>
      </c>
      <c r="I1104" t="s">
        <v>25</v>
      </c>
      <c r="J1104" t="str">
        <f>VLOOKUP(C1104,[1]Plan1!$A:$B,2,FALSE)</f>
        <v>CARTEIRA C</v>
      </c>
      <c r="K1104">
        <v>132019</v>
      </c>
      <c r="L1104">
        <v>6891555</v>
      </c>
      <c r="M1104" s="7">
        <f t="shared" si="36"/>
        <v>1077351427</v>
      </c>
      <c r="N1104" t="s">
        <v>855</v>
      </c>
      <c r="O1104" t="s">
        <v>26</v>
      </c>
      <c r="P1104">
        <f t="shared" si="37"/>
        <v>86999475581</v>
      </c>
      <c r="Q1104" s="4">
        <v>45673</v>
      </c>
      <c r="R1104" s="4">
        <v>45673</v>
      </c>
      <c r="S1104">
        <v>58146</v>
      </c>
      <c r="T1104">
        <v>102930000007823</v>
      </c>
      <c r="V1104" s="5">
        <v>2463.1799999999998</v>
      </c>
    </row>
    <row r="1105" spans="1:22" x14ac:dyDescent="0.25">
      <c r="A1105" t="s">
        <v>587</v>
      </c>
      <c r="B1105">
        <v>352</v>
      </c>
      <c r="C1105" t="s">
        <v>3333</v>
      </c>
      <c r="D1105" s="1">
        <v>45663.700578703705</v>
      </c>
      <c r="E1105" s="2">
        <v>1.8518518518518518E-4</v>
      </c>
      <c r="F1105" s="3">
        <v>0.66666666666666663</v>
      </c>
      <c r="G1105" t="s">
        <v>193</v>
      </c>
      <c r="H1105" t="s">
        <v>24</v>
      </c>
      <c r="I1105" t="s">
        <v>25</v>
      </c>
      <c r="J1105" t="str">
        <f>VLOOKUP(C1105,[1]Plan1!$A:$B,2,FALSE)</f>
        <v>CARTEIRA C</v>
      </c>
      <c r="K1105">
        <v>131786</v>
      </c>
      <c r="L1105">
        <v>17752826</v>
      </c>
      <c r="M1105" s="7">
        <f t="shared" si="36"/>
        <v>1077351428</v>
      </c>
      <c r="N1105" t="s">
        <v>856</v>
      </c>
      <c r="O1105" t="s">
        <v>29</v>
      </c>
      <c r="P1105">
        <f t="shared" si="37"/>
        <v>86999475591</v>
      </c>
      <c r="Q1105" s="4">
        <v>45673</v>
      </c>
      <c r="R1105" s="4">
        <v>45673</v>
      </c>
      <c r="S1105">
        <v>58146</v>
      </c>
      <c r="T1105">
        <v>103030000019623</v>
      </c>
      <c r="V1105" s="5">
        <v>7850.7</v>
      </c>
    </row>
    <row r="1106" spans="1:22" x14ac:dyDescent="0.25">
      <c r="A1106" t="s">
        <v>587</v>
      </c>
      <c r="B1106">
        <v>408</v>
      </c>
      <c r="C1106" t="s">
        <v>3333</v>
      </c>
      <c r="D1106" s="1">
        <v>45663.700775462959</v>
      </c>
      <c r="E1106" s="2">
        <v>1.1574074074074075E-4</v>
      </c>
      <c r="F1106" s="3">
        <v>0.66666666666666663</v>
      </c>
      <c r="G1106" t="s">
        <v>193</v>
      </c>
      <c r="H1106" t="s">
        <v>24</v>
      </c>
      <c r="I1106" t="s">
        <v>25</v>
      </c>
      <c r="J1106" t="str">
        <f>VLOOKUP(C1106,[1]Plan1!$A:$B,2,FALSE)</f>
        <v>CARTEIRA C</v>
      </c>
      <c r="K1106">
        <v>131834</v>
      </c>
      <c r="L1106">
        <v>18013629</v>
      </c>
      <c r="M1106" s="7">
        <f t="shared" si="36"/>
        <v>1077351429</v>
      </c>
      <c r="N1106" t="s">
        <v>857</v>
      </c>
      <c r="O1106" t="s">
        <v>29</v>
      </c>
      <c r="P1106">
        <f t="shared" si="37"/>
        <v>86999475601</v>
      </c>
      <c r="Q1106" s="4">
        <v>45673</v>
      </c>
      <c r="R1106" s="4">
        <v>45673</v>
      </c>
      <c r="S1106">
        <v>58146</v>
      </c>
      <c r="T1106">
        <v>103030000036823</v>
      </c>
      <c r="V1106" s="5">
        <v>15179.49</v>
      </c>
    </row>
    <row r="1107" spans="1:22" x14ac:dyDescent="0.25">
      <c r="A1107" t="s">
        <v>587</v>
      </c>
      <c r="B1107">
        <v>418</v>
      </c>
      <c r="C1107" t="s">
        <v>3333</v>
      </c>
      <c r="D1107" s="1">
        <v>45663.700902777775</v>
      </c>
      <c r="E1107" s="2">
        <v>1.273148148148148E-4</v>
      </c>
      <c r="F1107" s="3">
        <v>0.66666666666666663</v>
      </c>
      <c r="G1107" t="s">
        <v>193</v>
      </c>
      <c r="H1107" t="s">
        <v>24</v>
      </c>
      <c r="I1107" t="s">
        <v>25</v>
      </c>
      <c r="J1107" t="str">
        <f>VLOOKUP(C1107,[1]Plan1!$A:$B,2,FALSE)</f>
        <v>CARTEIRA C</v>
      </c>
      <c r="K1107">
        <v>131817</v>
      </c>
      <c r="L1107">
        <v>17810229</v>
      </c>
      <c r="M1107" s="7">
        <f t="shared" si="36"/>
        <v>1077351430</v>
      </c>
      <c r="N1107" t="s">
        <v>858</v>
      </c>
      <c r="O1107" t="s">
        <v>29</v>
      </c>
      <c r="P1107">
        <f t="shared" si="37"/>
        <v>86999475611</v>
      </c>
      <c r="Q1107" s="4">
        <v>45673</v>
      </c>
      <c r="R1107" s="4">
        <v>45673</v>
      </c>
      <c r="S1107">
        <v>58146</v>
      </c>
      <c r="T1107">
        <v>103030000023523</v>
      </c>
      <c r="V1107" s="5">
        <v>16355.52</v>
      </c>
    </row>
    <row r="1108" spans="1:22" x14ac:dyDescent="0.25">
      <c r="A1108" t="s">
        <v>587</v>
      </c>
      <c r="B1108">
        <v>428</v>
      </c>
      <c r="C1108" t="s">
        <v>3333</v>
      </c>
      <c r="D1108" s="1">
        <v>45663.701041666667</v>
      </c>
      <c r="E1108" s="2">
        <v>1.3888888888888889E-4</v>
      </c>
      <c r="F1108" s="3">
        <v>0.66666666666666663</v>
      </c>
      <c r="G1108" t="s">
        <v>193</v>
      </c>
      <c r="H1108" t="s">
        <v>24</v>
      </c>
      <c r="I1108" t="s">
        <v>25</v>
      </c>
      <c r="J1108" t="str">
        <f>VLOOKUP(C1108,[1]Plan1!$A:$B,2,FALSE)</f>
        <v>CARTEIRA C</v>
      </c>
      <c r="K1108">
        <v>131757</v>
      </c>
      <c r="L1108">
        <v>17587862</v>
      </c>
      <c r="M1108" s="7">
        <f t="shared" si="36"/>
        <v>1077351431</v>
      </c>
      <c r="N1108" t="s">
        <v>859</v>
      </c>
      <c r="O1108" t="s">
        <v>29</v>
      </c>
      <c r="P1108">
        <f t="shared" si="37"/>
        <v>86999475621</v>
      </c>
      <c r="Q1108" s="4">
        <v>45673</v>
      </c>
      <c r="R1108" s="4">
        <v>45673</v>
      </c>
      <c r="S1108">
        <v>58146</v>
      </c>
      <c r="T1108">
        <v>103030000011223</v>
      </c>
      <c r="V1108" s="5">
        <v>2903.95</v>
      </c>
    </row>
    <row r="1109" spans="1:22" x14ac:dyDescent="0.25">
      <c r="A1109" t="s">
        <v>587</v>
      </c>
      <c r="B1109">
        <v>439</v>
      </c>
      <c r="C1109" t="s">
        <v>3333</v>
      </c>
      <c r="D1109" s="1">
        <v>45663.701192129629</v>
      </c>
      <c r="E1109" s="2">
        <v>1.3888888888888889E-4</v>
      </c>
      <c r="F1109" s="3">
        <v>0.66666666666666663</v>
      </c>
      <c r="G1109" t="s">
        <v>193</v>
      </c>
      <c r="H1109" t="s">
        <v>24</v>
      </c>
      <c r="I1109" t="s">
        <v>25</v>
      </c>
      <c r="J1109" t="str">
        <f>VLOOKUP(C1109,[1]Plan1!$A:$B,2,FALSE)</f>
        <v>CARTEIRA C</v>
      </c>
      <c r="K1109">
        <v>131767</v>
      </c>
      <c r="L1109">
        <v>17868386</v>
      </c>
      <c r="M1109" s="7">
        <f t="shared" si="36"/>
        <v>1077351432</v>
      </c>
      <c r="N1109" t="s">
        <v>860</v>
      </c>
      <c r="O1109" t="s">
        <v>29</v>
      </c>
      <c r="P1109">
        <f t="shared" si="37"/>
        <v>86999475631</v>
      </c>
      <c r="Q1109" s="4">
        <v>45673</v>
      </c>
      <c r="R1109" s="4">
        <v>45673</v>
      </c>
      <c r="S1109">
        <v>58146</v>
      </c>
      <c r="T1109">
        <v>103030000026423</v>
      </c>
      <c r="V1109" s="5">
        <v>4548.17</v>
      </c>
    </row>
    <row r="1110" spans="1:22" x14ac:dyDescent="0.25">
      <c r="A1110" t="s">
        <v>587</v>
      </c>
      <c r="B1110">
        <v>449</v>
      </c>
      <c r="C1110" t="s">
        <v>3333</v>
      </c>
      <c r="D1110" s="1">
        <v>45663.701342592591</v>
      </c>
      <c r="E1110" s="2">
        <v>1.6203703703703703E-4</v>
      </c>
      <c r="F1110" s="3">
        <v>0.66666666666666663</v>
      </c>
      <c r="G1110" t="s">
        <v>193</v>
      </c>
      <c r="H1110" t="s">
        <v>24</v>
      </c>
      <c r="I1110" t="s">
        <v>25</v>
      </c>
      <c r="J1110" t="str">
        <f>VLOOKUP(C1110,[1]Plan1!$A:$B,2,FALSE)</f>
        <v>CARTEIRA C</v>
      </c>
      <c r="K1110">
        <v>131796</v>
      </c>
      <c r="L1110">
        <v>18009771</v>
      </c>
      <c r="M1110" s="7">
        <f t="shared" si="36"/>
        <v>1077351433</v>
      </c>
      <c r="N1110" t="s">
        <v>861</v>
      </c>
      <c r="O1110" t="s">
        <v>29</v>
      </c>
      <c r="P1110">
        <f t="shared" si="37"/>
        <v>86999475641</v>
      </c>
      <c r="Q1110" s="4">
        <v>45673</v>
      </c>
      <c r="R1110" s="4">
        <v>45673</v>
      </c>
      <c r="S1110">
        <v>58146</v>
      </c>
      <c r="T1110">
        <v>103030000035923</v>
      </c>
      <c r="V1110" s="5">
        <v>15382.8</v>
      </c>
    </row>
    <row r="1111" spans="1:22" x14ac:dyDescent="0.25">
      <c r="A1111" t="s">
        <v>587</v>
      </c>
      <c r="B1111">
        <v>454</v>
      </c>
      <c r="C1111" t="s">
        <v>3333</v>
      </c>
      <c r="D1111" s="1">
        <v>45663.701516203706</v>
      </c>
      <c r="E1111" s="2">
        <v>1.273148148148148E-4</v>
      </c>
      <c r="F1111" s="3">
        <v>0.66666666666666663</v>
      </c>
      <c r="G1111" t="s">
        <v>193</v>
      </c>
      <c r="H1111" t="s">
        <v>24</v>
      </c>
      <c r="I1111" t="s">
        <v>25</v>
      </c>
      <c r="J1111" t="str">
        <f>VLOOKUP(C1111,[1]Plan1!$A:$B,2,FALSE)</f>
        <v>CARTEIRA C</v>
      </c>
      <c r="K1111">
        <v>131783</v>
      </c>
      <c r="L1111">
        <v>17746229</v>
      </c>
      <c r="M1111" s="7">
        <f t="shared" si="36"/>
        <v>1077351434</v>
      </c>
      <c r="N1111" t="s">
        <v>862</v>
      </c>
      <c r="O1111" t="s">
        <v>29</v>
      </c>
      <c r="P1111">
        <f t="shared" si="37"/>
        <v>86999475651</v>
      </c>
      <c r="Q1111" s="4">
        <v>45673</v>
      </c>
      <c r="R1111" s="4">
        <v>45673</v>
      </c>
      <c r="S1111">
        <v>58146</v>
      </c>
      <c r="T1111">
        <v>103030000017723</v>
      </c>
      <c r="V1111" s="5">
        <v>8081.6</v>
      </c>
    </row>
    <row r="1112" spans="1:22" x14ac:dyDescent="0.25">
      <c r="A1112" t="s">
        <v>587</v>
      </c>
      <c r="B1112">
        <v>459</v>
      </c>
      <c r="C1112" t="s">
        <v>3333</v>
      </c>
      <c r="D1112" s="1">
        <v>45663.701840277776</v>
      </c>
      <c r="E1112" s="2">
        <v>3.5879629629629629E-4</v>
      </c>
      <c r="F1112" s="3">
        <v>0.66666666666666663</v>
      </c>
      <c r="G1112" t="s">
        <v>193</v>
      </c>
      <c r="H1112" t="s">
        <v>24</v>
      </c>
      <c r="I1112" t="s">
        <v>25</v>
      </c>
      <c r="J1112" t="str">
        <f>VLOOKUP(C1112,[1]Plan1!$A:$B,2,FALSE)</f>
        <v>CARTEIRA C</v>
      </c>
      <c r="K1112">
        <v>131788</v>
      </c>
      <c r="L1112">
        <v>17888126</v>
      </c>
      <c r="M1112" s="7">
        <f t="shared" si="36"/>
        <v>1077351435</v>
      </c>
      <c r="N1112" t="s">
        <v>863</v>
      </c>
      <c r="O1112" t="s">
        <v>29</v>
      </c>
      <c r="P1112">
        <f t="shared" si="37"/>
        <v>86999475661</v>
      </c>
      <c r="Q1112" s="4">
        <v>45673</v>
      </c>
      <c r="R1112" s="4">
        <v>45673</v>
      </c>
      <c r="S1112">
        <v>58146</v>
      </c>
      <c r="T1112">
        <v>103030000029523</v>
      </c>
      <c r="V1112" s="5">
        <v>6248.76</v>
      </c>
    </row>
    <row r="1113" spans="1:22" x14ac:dyDescent="0.25">
      <c r="A1113" t="s">
        <v>656</v>
      </c>
      <c r="B1113">
        <v>307</v>
      </c>
      <c r="C1113" t="s">
        <v>3333</v>
      </c>
      <c r="D1113" s="1">
        <v>45663.702256944445</v>
      </c>
      <c r="E1113" s="2">
        <v>1.5046296296296297E-4</v>
      </c>
      <c r="F1113" s="3">
        <v>0.66666666666666663</v>
      </c>
      <c r="G1113" t="s">
        <v>193</v>
      </c>
      <c r="H1113" t="s">
        <v>24</v>
      </c>
      <c r="I1113" t="s">
        <v>25</v>
      </c>
      <c r="J1113" t="str">
        <f>VLOOKUP(C1113,[1]Plan1!$A:$B,2,FALSE)</f>
        <v>CARTEIRA C</v>
      </c>
      <c r="K1113">
        <v>114257</v>
      </c>
      <c r="L1113">
        <v>16306794</v>
      </c>
      <c r="M1113" s="7">
        <f t="shared" si="36"/>
        <v>1077351436</v>
      </c>
      <c r="N1113" t="s">
        <v>864</v>
      </c>
      <c r="O1113" t="s">
        <v>35</v>
      </c>
      <c r="P1113">
        <f t="shared" si="37"/>
        <v>86999475671</v>
      </c>
      <c r="Q1113" s="4">
        <v>45673</v>
      </c>
      <c r="R1113" s="4">
        <v>45673</v>
      </c>
      <c r="S1113">
        <v>58146</v>
      </c>
      <c r="T1113">
        <v>102733000106223</v>
      </c>
      <c r="V1113" s="5">
        <v>3459.6</v>
      </c>
    </row>
    <row r="1114" spans="1:22" x14ac:dyDescent="0.25">
      <c r="A1114" t="s">
        <v>587</v>
      </c>
      <c r="B1114">
        <v>571</v>
      </c>
      <c r="C1114" t="s">
        <v>3333</v>
      </c>
      <c r="D1114" s="1">
        <v>45663.702430555553</v>
      </c>
      <c r="E1114" s="2">
        <v>1.7361111111111112E-4</v>
      </c>
      <c r="F1114" s="3">
        <v>0.66666666666666663</v>
      </c>
      <c r="G1114" t="s">
        <v>193</v>
      </c>
      <c r="H1114" t="s">
        <v>24</v>
      </c>
      <c r="I1114" t="s">
        <v>25</v>
      </c>
      <c r="J1114" t="str">
        <f>VLOOKUP(C1114,[1]Plan1!$A:$B,2,FALSE)</f>
        <v>CARTEIRA C</v>
      </c>
      <c r="K1114">
        <v>104299</v>
      </c>
      <c r="L1114">
        <v>17023972</v>
      </c>
      <c r="M1114" s="7">
        <f t="shared" si="36"/>
        <v>1077351437</v>
      </c>
      <c r="N1114" t="s">
        <v>865</v>
      </c>
      <c r="O1114" t="s">
        <v>26</v>
      </c>
      <c r="P1114">
        <f t="shared" si="37"/>
        <v>86999475681</v>
      </c>
      <c r="Q1114" s="4">
        <v>45673</v>
      </c>
      <c r="R1114" s="4">
        <v>45673</v>
      </c>
      <c r="S1114">
        <v>58146</v>
      </c>
      <c r="T1114">
        <v>102930000016723</v>
      </c>
      <c r="V1114" s="5">
        <v>4730.04</v>
      </c>
    </row>
    <row r="1115" spans="1:22" x14ac:dyDescent="0.25">
      <c r="A1115" t="s">
        <v>22</v>
      </c>
      <c r="B1115">
        <v>828</v>
      </c>
      <c r="C1115" t="s">
        <v>3333</v>
      </c>
      <c r="D1115" s="1">
        <v>45663.702627314815</v>
      </c>
      <c r="E1115" s="2">
        <v>1.1574074074074075E-4</v>
      </c>
      <c r="F1115" s="3">
        <v>0.66666666666666663</v>
      </c>
      <c r="G1115" t="s">
        <v>193</v>
      </c>
      <c r="H1115" t="s">
        <v>24</v>
      </c>
      <c r="I1115" t="s">
        <v>25</v>
      </c>
      <c r="J1115" t="str">
        <f>VLOOKUP(C1115,[1]Plan1!$A:$B,2,FALSE)</f>
        <v>CARTEIRA C</v>
      </c>
      <c r="K1115">
        <v>104970</v>
      </c>
      <c r="L1115">
        <v>16874147</v>
      </c>
      <c r="M1115" s="7">
        <f t="shared" si="36"/>
        <v>1077351438</v>
      </c>
      <c r="N1115" t="s">
        <v>866</v>
      </c>
      <c r="O1115" t="s">
        <v>26</v>
      </c>
      <c r="P1115">
        <f t="shared" si="37"/>
        <v>86999475691</v>
      </c>
      <c r="Q1115" s="4">
        <v>45673</v>
      </c>
      <c r="R1115" s="4">
        <v>45673</v>
      </c>
      <c r="S1115">
        <v>58146</v>
      </c>
      <c r="T1115">
        <v>102930000173922</v>
      </c>
      <c r="V1115" s="5">
        <v>20653.38</v>
      </c>
    </row>
    <row r="1116" spans="1:22" x14ac:dyDescent="0.25">
      <c r="A1116" t="s">
        <v>587</v>
      </c>
      <c r="B1116">
        <v>357</v>
      </c>
      <c r="C1116" t="s">
        <v>3333</v>
      </c>
      <c r="D1116" s="1">
        <v>45663.702928240738</v>
      </c>
      <c r="E1116" s="2">
        <v>1.7361111111111112E-4</v>
      </c>
      <c r="F1116" s="3">
        <v>0.66666666666666663</v>
      </c>
      <c r="G1116" t="s">
        <v>193</v>
      </c>
      <c r="H1116" t="s">
        <v>24</v>
      </c>
      <c r="I1116" t="s">
        <v>25</v>
      </c>
      <c r="J1116" t="str">
        <f>VLOOKUP(C1116,[1]Plan1!$A:$B,2,FALSE)</f>
        <v>CARTEIRA C</v>
      </c>
      <c r="K1116">
        <v>136702</v>
      </c>
      <c r="L1116">
        <v>16821056</v>
      </c>
      <c r="M1116" s="7">
        <f t="shared" si="36"/>
        <v>1077351439</v>
      </c>
      <c r="N1116" t="s">
        <v>867</v>
      </c>
      <c r="O1116" t="s">
        <v>26</v>
      </c>
      <c r="P1116">
        <f t="shared" si="37"/>
        <v>86999475701</v>
      </c>
      <c r="Q1116" s="4">
        <v>45673</v>
      </c>
      <c r="R1116" s="4">
        <v>45673</v>
      </c>
      <c r="S1116">
        <v>58146</v>
      </c>
      <c r="T1116">
        <v>103006000056323</v>
      </c>
      <c r="V1116" s="5">
        <v>2382.9299999999998</v>
      </c>
    </row>
    <row r="1117" spans="1:22" x14ac:dyDescent="0.25">
      <c r="A1117" t="s">
        <v>587</v>
      </c>
      <c r="B1117">
        <v>352</v>
      </c>
      <c r="C1117" t="s">
        <v>3333</v>
      </c>
      <c r="D1117" s="1">
        <v>45663.703125</v>
      </c>
      <c r="E1117" s="2">
        <v>1.6203703703703703E-4</v>
      </c>
      <c r="F1117" s="3">
        <v>0.66666666666666663</v>
      </c>
      <c r="G1117" t="s">
        <v>193</v>
      </c>
      <c r="H1117" t="s">
        <v>24</v>
      </c>
      <c r="I1117" t="s">
        <v>25</v>
      </c>
      <c r="J1117" t="str">
        <f>VLOOKUP(C1117,[1]Plan1!$A:$B,2,FALSE)</f>
        <v>CARTEIRA C</v>
      </c>
      <c r="K1117">
        <v>136715</v>
      </c>
      <c r="L1117">
        <v>17551968</v>
      </c>
      <c r="M1117" s="7">
        <f t="shared" si="36"/>
        <v>1077351440</v>
      </c>
      <c r="N1117" t="s">
        <v>868</v>
      </c>
      <c r="O1117" t="s">
        <v>26</v>
      </c>
      <c r="P1117">
        <f t="shared" si="37"/>
        <v>86999475711</v>
      </c>
      <c r="Q1117" s="4">
        <v>45673</v>
      </c>
      <c r="R1117" s="4">
        <v>45673</v>
      </c>
      <c r="S1117">
        <v>58146</v>
      </c>
      <c r="T1117">
        <v>103006000055323</v>
      </c>
      <c r="V1117" s="5">
        <v>4426.08</v>
      </c>
    </row>
    <row r="1118" spans="1:22" x14ac:dyDescent="0.25">
      <c r="A1118" t="s">
        <v>22</v>
      </c>
      <c r="B1118">
        <v>722</v>
      </c>
      <c r="C1118" t="s">
        <v>3333</v>
      </c>
      <c r="D1118" s="1">
        <v>45663.703310185185</v>
      </c>
      <c r="E1118" s="2">
        <v>1.3888888888888889E-4</v>
      </c>
      <c r="F1118" s="3">
        <v>0.66666666666666663</v>
      </c>
      <c r="G1118" t="s">
        <v>193</v>
      </c>
      <c r="H1118" t="s">
        <v>24</v>
      </c>
      <c r="I1118" t="s">
        <v>25</v>
      </c>
      <c r="J1118" t="str">
        <f>VLOOKUP(C1118,[1]Plan1!$A:$B,2,FALSE)</f>
        <v>CARTEIRA C</v>
      </c>
      <c r="K1118">
        <v>104904</v>
      </c>
      <c r="L1118">
        <v>9096168</v>
      </c>
      <c r="M1118" s="7">
        <f t="shared" si="36"/>
        <v>1077351441</v>
      </c>
      <c r="N1118" t="s">
        <v>869</v>
      </c>
      <c r="O1118" t="s">
        <v>26</v>
      </c>
      <c r="P1118">
        <f t="shared" si="37"/>
        <v>86999475721</v>
      </c>
      <c r="Q1118" s="4">
        <v>45673</v>
      </c>
      <c r="R1118" s="4">
        <v>45673</v>
      </c>
      <c r="S1118">
        <v>58146</v>
      </c>
      <c r="T1118">
        <v>102930000221922</v>
      </c>
      <c r="V1118" s="5">
        <v>10265.48</v>
      </c>
    </row>
    <row r="1119" spans="1:22" x14ac:dyDescent="0.25">
      <c r="A1119" t="s">
        <v>587</v>
      </c>
      <c r="B1119">
        <v>444</v>
      </c>
      <c r="C1119" t="s">
        <v>3333</v>
      </c>
      <c r="D1119" s="1">
        <v>45663.703460648147</v>
      </c>
      <c r="E1119" s="2">
        <v>1.5046296296296297E-4</v>
      </c>
      <c r="F1119" s="3">
        <v>0.66666666666666663</v>
      </c>
      <c r="G1119" t="s">
        <v>193</v>
      </c>
      <c r="H1119" t="s">
        <v>24</v>
      </c>
      <c r="I1119" t="s">
        <v>25</v>
      </c>
      <c r="J1119" t="str">
        <f>VLOOKUP(C1119,[1]Plan1!$A:$B,2,FALSE)</f>
        <v>CARTEIRA C</v>
      </c>
      <c r="K1119">
        <v>136856</v>
      </c>
      <c r="L1119">
        <v>16618695</v>
      </c>
      <c r="M1119" s="7">
        <f t="shared" si="36"/>
        <v>1077351442</v>
      </c>
      <c r="N1119" t="s">
        <v>870</v>
      </c>
      <c r="O1119" t="s">
        <v>26</v>
      </c>
      <c r="P1119">
        <f t="shared" si="37"/>
        <v>86999475731</v>
      </c>
      <c r="Q1119" s="4">
        <v>45673</v>
      </c>
      <c r="R1119" s="4">
        <v>45673</v>
      </c>
      <c r="S1119">
        <v>58146</v>
      </c>
      <c r="T1119">
        <v>103006000017223</v>
      </c>
      <c r="V1119" s="5">
        <v>22975.439999999999</v>
      </c>
    </row>
    <row r="1120" spans="1:22" x14ac:dyDescent="0.25">
      <c r="A1120" t="s">
        <v>22</v>
      </c>
      <c r="B1120">
        <v>732</v>
      </c>
      <c r="C1120" t="s">
        <v>3333</v>
      </c>
      <c r="D1120" s="1">
        <v>45663.703622685185</v>
      </c>
      <c r="E1120" s="2">
        <v>1.273148148148148E-4</v>
      </c>
      <c r="F1120" s="3">
        <v>0.66666666666666663</v>
      </c>
      <c r="G1120" t="s">
        <v>193</v>
      </c>
      <c r="H1120" t="s">
        <v>24</v>
      </c>
      <c r="I1120" t="s">
        <v>25</v>
      </c>
      <c r="J1120" t="str">
        <f>VLOOKUP(C1120,[1]Plan1!$A:$B,2,FALSE)</f>
        <v>CARTEIRA C</v>
      </c>
      <c r="K1120">
        <v>136859</v>
      </c>
      <c r="L1120">
        <v>16984493</v>
      </c>
      <c r="M1120" s="7">
        <f t="shared" si="36"/>
        <v>1077351443</v>
      </c>
      <c r="N1120" t="s">
        <v>871</v>
      </c>
      <c r="O1120" t="s">
        <v>26</v>
      </c>
      <c r="P1120">
        <f t="shared" si="37"/>
        <v>86999475741</v>
      </c>
      <c r="Q1120" s="4">
        <v>45673</v>
      </c>
      <c r="R1120" s="4">
        <v>45673</v>
      </c>
      <c r="S1120">
        <v>58146</v>
      </c>
      <c r="T1120">
        <v>103006000042622</v>
      </c>
      <c r="V1120" s="5">
        <v>21404.2</v>
      </c>
    </row>
    <row r="1121" spans="1:22" x14ac:dyDescent="0.25">
      <c r="A1121" t="s">
        <v>587</v>
      </c>
      <c r="B1121">
        <v>383</v>
      </c>
      <c r="C1121" t="s">
        <v>3333</v>
      </c>
      <c r="D1121" s="1">
        <v>45663.703761574077</v>
      </c>
      <c r="E1121" s="2">
        <v>1.3888888888888889E-4</v>
      </c>
      <c r="F1121" s="3">
        <v>0.66666666666666663</v>
      </c>
      <c r="G1121" t="s">
        <v>193</v>
      </c>
      <c r="H1121" t="s">
        <v>24</v>
      </c>
      <c r="I1121" t="s">
        <v>25</v>
      </c>
      <c r="J1121" t="str">
        <f>VLOOKUP(C1121,[1]Plan1!$A:$B,2,FALSE)</f>
        <v>CARTEIRA C</v>
      </c>
      <c r="K1121">
        <v>136792</v>
      </c>
      <c r="L1121">
        <v>17932726</v>
      </c>
      <c r="M1121" s="7">
        <f t="shared" si="36"/>
        <v>1077351444</v>
      </c>
      <c r="N1121" t="s">
        <v>872</v>
      </c>
      <c r="O1121" t="s">
        <v>26</v>
      </c>
      <c r="P1121">
        <f t="shared" si="37"/>
        <v>86999475751</v>
      </c>
      <c r="Q1121" s="4">
        <v>45673</v>
      </c>
      <c r="R1121" s="4">
        <v>45673</v>
      </c>
      <c r="S1121">
        <v>58146</v>
      </c>
      <c r="T1121">
        <v>103006000057923</v>
      </c>
      <c r="V1121" s="5">
        <v>16027.04</v>
      </c>
    </row>
    <row r="1122" spans="1:22" x14ac:dyDescent="0.25">
      <c r="A1122" t="s">
        <v>587</v>
      </c>
      <c r="B1122">
        <v>566</v>
      </c>
      <c r="C1122" t="s">
        <v>3333</v>
      </c>
      <c r="D1122" s="1">
        <v>45663.703923611109</v>
      </c>
      <c r="E1122" s="2">
        <v>1.273148148148148E-4</v>
      </c>
      <c r="F1122" s="3">
        <v>0.66666666666666663</v>
      </c>
      <c r="G1122" t="s">
        <v>193</v>
      </c>
      <c r="H1122" t="s">
        <v>24</v>
      </c>
      <c r="I1122" t="s">
        <v>25</v>
      </c>
      <c r="J1122" t="str">
        <f>VLOOKUP(C1122,[1]Plan1!$A:$B,2,FALSE)</f>
        <v>CARTEIRA C</v>
      </c>
      <c r="K1122">
        <v>136845</v>
      </c>
      <c r="L1122">
        <v>16868906</v>
      </c>
      <c r="M1122" s="7">
        <f t="shared" si="36"/>
        <v>1077351445</v>
      </c>
      <c r="N1122" t="s">
        <v>873</v>
      </c>
      <c r="O1122" t="s">
        <v>26</v>
      </c>
      <c r="P1122">
        <f t="shared" si="37"/>
        <v>86999475761</v>
      </c>
      <c r="Q1122" s="4">
        <v>45673</v>
      </c>
      <c r="R1122" s="4">
        <v>45673</v>
      </c>
      <c r="S1122">
        <v>58146</v>
      </c>
      <c r="T1122">
        <v>103006000031122</v>
      </c>
      <c r="V1122" s="5">
        <v>14067.96</v>
      </c>
    </row>
    <row r="1123" spans="1:22" x14ac:dyDescent="0.25">
      <c r="A1123" t="s">
        <v>22</v>
      </c>
      <c r="B1123">
        <v>946</v>
      </c>
      <c r="C1123" t="s">
        <v>3333</v>
      </c>
      <c r="D1123" s="1">
        <v>45663.704074074078</v>
      </c>
      <c r="E1123" s="2">
        <v>1.273148148148148E-4</v>
      </c>
      <c r="F1123" s="3">
        <v>0.66666666666666663</v>
      </c>
      <c r="G1123" t="s">
        <v>193</v>
      </c>
      <c r="H1123" t="s">
        <v>24</v>
      </c>
      <c r="I1123" t="s">
        <v>25</v>
      </c>
      <c r="J1123" t="str">
        <f>VLOOKUP(C1123,[1]Plan1!$A:$B,2,FALSE)</f>
        <v>CARTEIRA C</v>
      </c>
      <c r="K1123">
        <v>137024</v>
      </c>
      <c r="L1123">
        <v>16565184</v>
      </c>
      <c r="M1123" s="7">
        <f t="shared" si="36"/>
        <v>1077351446</v>
      </c>
      <c r="N1123" t="s">
        <v>874</v>
      </c>
      <c r="O1123" t="s">
        <v>31</v>
      </c>
      <c r="P1123">
        <f t="shared" si="37"/>
        <v>86999475771</v>
      </c>
      <c r="Q1123" s="4">
        <v>45673</v>
      </c>
      <c r="R1123" s="4">
        <v>45673</v>
      </c>
      <c r="S1123">
        <v>58146</v>
      </c>
      <c r="T1123">
        <v>103006000002422</v>
      </c>
      <c r="V1123" s="5">
        <v>15762.48</v>
      </c>
    </row>
    <row r="1124" spans="1:22" x14ac:dyDescent="0.25">
      <c r="A1124" t="s">
        <v>587</v>
      </c>
      <c r="B1124">
        <v>479</v>
      </c>
      <c r="C1124" t="s">
        <v>3333</v>
      </c>
      <c r="D1124" s="1">
        <v>45663.704212962963</v>
      </c>
      <c r="E1124" s="2">
        <v>1.273148148148148E-4</v>
      </c>
      <c r="F1124" s="3">
        <v>0.66666666666666663</v>
      </c>
      <c r="G1124" t="s">
        <v>193</v>
      </c>
      <c r="H1124" t="s">
        <v>24</v>
      </c>
      <c r="I1124" t="s">
        <v>25</v>
      </c>
      <c r="J1124" t="str">
        <f>VLOOKUP(C1124,[1]Plan1!$A:$B,2,FALSE)</f>
        <v>CARTEIRA C</v>
      </c>
      <c r="K1124">
        <v>136844</v>
      </c>
      <c r="L1124">
        <v>16984804</v>
      </c>
      <c r="M1124" s="7">
        <f t="shared" si="36"/>
        <v>1077351447</v>
      </c>
      <c r="N1124" t="s">
        <v>875</v>
      </c>
      <c r="O1124" t="s">
        <v>26</v>
      </c>
      <c r="P1124">
        <f t="shared" si="37"/>
        <v>86999475781</v>
      </c>
      <c r="Q1124" s="4">
        <v>45673</v>
      </c>
      <c r="R1124" s="4">
        <v>45673</v>
      </c>
      <c r="S1124">
        <v>58146</v>
      </c>
      <c r="T1124">
        <v>103006000043022</v>
      </c>
      <c r="V1124" s="5">
        <v>12478.85</v>
      </c>
    </row>
    <row r="1125" spans="1:22" x14ac:dyDescent="0.25">
      <c r="A1125" t="s">
        <v>587</v>
      </c>
      <c r="B1125">
        <v>622</v>
      </c>
      <c r="C1125" t="s">
        <v>3333</v>
      </c>
      <c r="D1125" s="1">
        <v>45663.704351851855</v>
      </c>
      <c r="E1125" s="2">
        <v>1.273148148148148E-4</v>
      </c>
      <c r="F1125" s="3">
        <v>0.66666666666666663</v>
      </c>
      <c r="G1125" t="s">
        <v>193</v>
      </c>
      <c r="H1125" t="s">
        <v>24</v>
      </c>
      <c r="I1125" t="s">
        <v>25</v>
      </c>
      <c r="J1125" t="str">
        <f>VLOOKUP(C1125,[1]Plan1!$A:$B,2,FALSE)</f>
        <v>CARTEIRA C</v>
      </c>
      <c r="K1125">
        <v>136842</v>
      </c>
      <c r="L1125">
        <v>17021344</v>
      </c>
      <c r="M1125" s="7">
        <f t="shared" si="36"/>
        <v>1077351448</v>
      </c>
      <c r="N1125" t="s">
        <v>876</v>
      </c>
      <c r="O1125" t="s">
        <v>26</v>
      </c>
      <c r="P1125">
        <f t="shared" si="37"/>
        <v>86999475791</v>
      </c>
      <c r="Q1125" s="4">
        <v>45673</v>
      </c>
      <c r="R1125" s="4">
        <v>45673</v>
      </c>
      <c r="S1125">
        <v>58146</v>
      </c>
      <c r="T1125">
        <v>103006000047522</v>
      </c>
      <c r="V1125" s="5">
        <v>11185.35</v>
      </c>
    </row>
    <row r="1126" spans="1:22" x14ac:dyDescent="0.25">
      <c r="A1126" t="s">
        <v>22</v>
      </c>
      <c r="B1126">
        <v>804</v>
      </c>
      <c r="C1126" t="s">
        <v>3333</v>
      </c>
      <c r="D1126" s="1">
        <v>45663.704502314817</v>
      </c>
      <c r="E1126" s="2">
        <v>2.199074074074074E-4</v>
      </c>
      <c r="F1126" s="3">
        <v>0.66666666666666663</v>
      </c>
      <c r="G1126" t="s">
        <v>193</v>
      </c>
      <c r="H1126" t="s">
        <v>24</v>
      </c>
      <c r="I1126" t="s">
        <v>25</v>
      </c>
      <c r="J1126" t="str">
        <f>VLOOKUP(C1126,[1]Plan1!$A:$B,2,FALSE)</f>
        <v>CARTEIRA C</v>
      </c>
      <c r="K1126">
        <v>137131</v>
      </c>
      <c r="L1126">
        <v>15845020</v>
      </c>
      <c r="M1126" s="7">
        <f t="shared" si="36"/>
        <v>1077351449</v>
      </c>
      <c r="N1126" t="s">
        <v>877</v>
      </c>
      <c r="O1126" t="s">
        <v>35</v>
      </c>
      <c r="P1126">
        <f t="shared" si="37"/>
        <v>86999475801</v>
      </c>
      <c r="Q1126" s="4">
        <v>45673</v>
      </c>
      <c r="R1126" s="4">
        <v>45673</v>
      </c>
      <c r="S1126">
        <v>58146</v>
      </c>
      <c r="T1126">
        <v>102733000127822</v>
      </c>
      <c r="V1126" s="5">
        <v>12252.63</v>
      </c>
    </row>
    <row r="1127" spans="1:22" x14ac:dyDescent="0.25">
      <c r="A1127" t="s">
        <v>656</v>
      </c>
      <c r="B1127">
        <v>261</v>
      </c>
      <c r="C1127" t="s">
        <v>3333</v>
      </c>
      <c r="D1127" s="1">
        <v>45663.704733796294</v>
      </c>
      <c r="E1127" s="2">
        <v>1.9675925925925926E-4</v>
      </c>
      <c r="F1127" s="3">
        <v>0.66666666666666663</v>
      </c>
      <c r="G1127" t="s">
        <v>193</v>
      </c>
      <c r="H1127" t="s">
        <v>24</v>
      </c>
      <c r="I1127" t="s">
        <v>25</v>
      </c>
      <c r="J1127" t="str">
        <f>VLOOKUP(C1127,[1]Plan1!$A:$B,2,FALSE)</f>
        <v>CARTEIRA C</v>
      </c>
      <c r="K1127">
        <v>114223</v>
      </c>
      <c r="L1127">
        <v>17932488</v>
      </c>
      <c r="M1127" s="7">
        <f t="shared" si="36"/>
        <v>1077351450</v>
      </c>
      <c r="N1127" t="s">
        <v>878</v>
      </c>
      <c r="O1127" t="s">
        <v>35</v>
      </c>
      <c r="P1127">
        <f t="shared" si="37"/>
        <v>86999475811</v>
      </c>
      <c r="Q1127" s="4">
        <v>45673</v>
      </c>
      <c r="R1127" s="4">
        <v>45673</v>
      </c>
      <c r="S1127">
        <v>58146</v>
      </c>
      <c r="T1127">
        <v>102733000306823</v>
      </c>
      <c r="V1127" s="5">
        <v>3826.08</v>
      </c>
    </row>
    <row r="1128" spans="1:22" x14ac:dyDescent="0.25">
      <c r="A1128" t="s">
        <v>656</v>
      </c>
      <c r="B1128">
        <v>288</v>
      </c>
      <c r="C1128" t="s">
        <v>3333</v>
      </c>
      <c r="D1128" s="1">
        <v>45663.704942129632</v>
      </c>
      <c r="E1128" s="2">
        <v>1.273148148148148E-4</v>
      </c>
      <c r="F1128" s="3">
        <v>0.66666666666666663</v>
      </c>
      <c r="G1128" t="s">
        <v>193</v>
      </c>
      <c r="H1128" t="s">
        <v>24</v>
      </c>
      <c r="I1128" t="s">
        <v>25</v>
      </c>
      <c r="J1128" t="str">
        <f>VLOOKUP(C1128,[1]Plan1!$A:$B,2,FALSE)</f>
        <v>CARTEIRA C</v>
      </c>
      <c r="K1128">
        <v>136704</v>
      </c>
      <c r="L1128">
        <v>18212786</v>
      </c>
      <c r="M1128" s="7">
        <f t="shared" si="36"/>
        <v>1077351451</v>
      </c>
      <c r="N1128" t="s">
        <v>879</v>
      </c>
      <c r="O1128" t="s">
        <v>26</v>
      </c>
      <c r="P1128">
        <f t="shared" si="37"/>
        <v>86999475821</v>
      </c>
      <c r="Q1128" s="1">
        <v>45673</v>
      </c>
      <c r="R1128" s="4">
        <v>45673</v>
      </c>
      <c r="S1128">
        <v>58146</v>
      </c>
      <c r="T1128">
        <v>103006000010324</v>
      </c>
      <c r="V1128" s="5">
        <v>8924.58</v>
      </c>
    </row>
    <row r="1129" spans="1:22" x14ac:dyDescent="0.25">
      <c r="A1129" t="s">
        <v>656</v>
      </c>
      <c r="B1129">
        <v>297</v>
      </c>
      <c r="C1129" t="s">
        <v>3333</v>
      </c>
      <c r="D1129" s="1">
        <v>45663.705081018517</v>
      </c>
      <c r="E1129" s="2">
        <v>1.273148148148148E-4</v>
      </c>
      <c r="F1129" s="3">
        <v>0.66666666666666663</v>
      </c>
      <c r="G1129" t="s">
        <v>193</v>
      </c>
      <c r="H1129" t="s">
        <v>24</v>
      </c>
      <c r="I1129" t="s">
        <v>25</v>
      </c>
      <c r="J1129" t="str">
        <f>VLOOKUP(C1129,[1]Plan1!$A:$B,2,FALSE)</f>
        <v>CARTEIRA C</v>
      </c>
      <c r="K1129">
        <v>136997</v>
      </c>
      <c r="L1129">
        <v>17526974</v>
      </c>
      <c r="M1129" s="7">
        <f t="shared" si="36"/>
        <v>1077351452</v>
      </c>
      <c r="N1129" t="s">
        <v>880</v>
      </c>
      <c r="O1129" t="s">
        <v>31</v>
      </c>
      <c r="P1129">
        <f t="shared" si="37"/>
        <v>86999475831</v>
      </c>
      <c r="Q1129" s="1">
        <v>45673</v>
      </c>
      <c r="R1129" s="4">
        <v>45673</v>
      </c>
      <c r="S1129">
        <v>58146</v>
      </c>
      <c r="T1129">
        <v>103006000012023</v>
      </c>
      <c r="V1129" s="5">
        <v>2510.9</v>
      </c>
    </row>
    <row r="1130" spans="1:22" x14ac:dyDescent="0.25">
      <c r="A1130" t="s">
        <v>656</v>
      </c>
      <c r="B1130">
        <v>309</v>
      </c>
      <c r="C1130" t="s">
        <v>3333</v>
      </c>
      <c r="D1130" s="1">
        <v>45663.705370370371</v>
      </c>
      <c r="E1130" s="2">
        <v>1.273148148148148E-4</v>
      </c>
      <c r="F1130" s="3">
        <v>0.66666666666666663</v>
      </c>
      <c r="G1130" t="s">
        <v>193</v>
      </c>
      <c r="H1130" t="s">
        <v>24</v>
      </c>
      <c r="I1130" t="s">
        <v>25</v>
      </c>
      <c r="J1130" t="str">
        <f>VLOOKUP(C1130,[1]Plan1!$A:$B,2,FALSE)</f>
        <v>CARTEIRA C</v>
      </c>
      <c r="K1130">
        <v>136710</v>
      </c>
      <c r="L1130">
        <v>17883210</v>
      </c>
      <c r="M1130" s="7">
        <f t="shared" si="36"/>
        <v>1077351453</v>
      </c>
      <c r="N1130" t="s">
        <v>881</v>
      </c>
      <c r="O1130" t="s">
        <v>26</v>
      </c>
      <c r="P1130">
        <f t="shared" si="37"/>
        <v>86999475841</v>
      </c>
      <c r="Q1130" s="4">
        <v>45673</v>
      </c>
      <c r="R1130" s="4">
        <v>45673</v>
      </c>
      <c r="S1130">
        <v>58146</v>
      </c>
      <c r="T1130">
        <v>103006000054923</v>
      </c>
      <c r="V1130" s="5">
        <v>2270.4499999999998</v>
      </c>
    </row>
    <row r="1131" spans="1:22" x14ac:dyDescent="0.25">
      <c r="A1131" t="s">
        <v>656</v>
      </c>
      <c r="B1131">
        <v>321</v>
      </c>
      <c r="C1131" t="s">
        <v>3333</v>
      </c>
      <c r="D1131" s="1">
        <v>45663.705509259256</v>
      </c>
      <c r="E1131" s="2">
        <v>1.273148148148148E-4</v>
      </c>
      <c r="F1131" s="3">
        <v>0.66666666666666663</v>
      </c>
      <c r="G1131" t="s">
        <v>193</v>
      </c>
      <c r="H1131" t="s">
        <v>24</v>
      </c>
      <c r="I1131" t="s">
        <v>25</v>
      </c>
      <c r="J1131" t="str">
        <f>VLOOKUP(C1131,[1]Plan1!$A:$B,2,FALSE)</f>
        <v>CARTEIRA C</v>
      </c>
      <c r="K1131">
        <v>136693</v>
      </c>
      <c r="L1131">
        <v>17859627</v>
      </c>
      <c r="M1131" s="7">
        <f t="shared" si="36"/>
        <v>1077351454</v>
      </c>
      <c r="N1131" t="s">
        <v>882</v>
      </c>
      <c r="O1131" t="s">
        <v>26</v>
      </c>
      <c r="P1131">
        <f t="shared" si="37"/>
        <v>86999475851</v>
      </c>
      <c r="Q1131" s="4">
        <v>45673</v>
      </c>
      <c r="R1131" s="4">
        <v>45673</v>
      </c>
      <c r="S1131">
        <v>58146</v>
      </c>
      <c r="T1131">
        <v>103006000049923</v>
      </c>
      <c r="V1131" s="5">
        <v>1483.16</v>
      </c>
    </row>
    <row r="1132" spans="1:22" x14ac:dyDescent="0.25">
      <c r="A1132" t="s">
        <v>587</v>
      </c>
      <c r="B1132">
        <v>362</v>
      </c>
      <c r="C1132" t="s">
        <v>3333</v>
      </c>
      <c r="D1132" s="1">
        <v>45663.705648148149</v>
      </c>
      <c r="E1132" s="2">
        <v>1.5046296296296297E-4</v>
      </c>
      <c r="F1132" s="3">
        <v>0.66666666666666663</v>
      </c>
      <c r="G1132" t="s">
        <v>193</v>
      </c>
      <c r="H1132" t="s">
        <v>24</v>
      </c>
      <c r="I1132" t="s">
        <v>25</v>
      </c>
      <c r="J1132" t="str">
        <f>VLOOKUP(C1132,[1]Plan1!$A:$B,2,FALSE)</f>
        <v>CARTEIRA C</v>
      </c>
      <c r="K1132">
        <v>136717</v>
      </c>
      <c r="L1132">
        <v>17382618</v>
      </c>
      <c r="M1132" s="7">
        <f t="shared" si="36"/>
        <v>1077351455</v>
      </c>
      <c r="N1132" t="s">
        <v>883</v>
      </c>
      <c r="O1132" t="s">
        <v>26</v>
      </c>
      <c r="P1132">
        <f t="shared" si="37"/>
        <v>86999475861</v>
      </c>
      <c r="Q1132" s="4">
        <v>45673</v>
      </c>
      <c r="R1132" s="4">
        <v>45673</v>
      </c>
      <c r="S1132">
        <v>58146</v>
      </c>
      <c r="T1132">
        <v>103006000004023</v>
      </c>
      <c r="V1132" s="5">
        <v>2653.9</v>
      </c>
    </row>
    <row r="1133" spans="1:22" x14ac:dyDescent="0.25">
      <c r="A1133" t="s">
        <v>656</v>
      </c>
      <c r="B1133">
        <v>261</v>
      </c>
      <c r="C1133" t="s">
        <v>3333</v>
      </c>
      <c r="D1133" s="1">
        <v>45663.705810185187</v>
      </c>
      <c r="E1133" s="2">
        <v>1.273148148148148E-4</v>
      </c>
      <c r="F1133" s="3">
        <v>0.66666666666666663</v>
      </c>
      <c r="G1133" t="s">
        <v>193</v>
      </c>
      <c r="H1133" t="s">
        <v>24</v>
      </c>
      <c r="I1133" t="s">
        <v>25</v>
      </c>
      <c r="J1133" t="str">
        <f>VLOOKUP(C1133,[1]Plan1!$A:$B,2,FALSE)</f>
        <v>CARTEIRA C</v>
      </c>
      <c r="K1133">
        <v>137815</v>
      </c>
      <c r="L1133">
        <v>18010257</v>
      </c>
      <c r="M1133" s="7">
        <f t="shared" si="36"/>
        <v>1077351456</v>
      </c>
      <c r="N1133" t="s">
        <v>884</v>
      </c>
      <c r="O1133" t="s">
        <v>26</v>
      </c>
      <c r="P1133">
        <f t="shared" si="37"/>
        <v>86999475871</v>
      </c>
      <c r="Q1133" s="4">
        <v>45673</v>
      </c>
      <c r="R1133" s="4">
        <v>45673</v>
      </c>
      <c r="S1133">
        <v>58146</v>
      </c>
      <c r="T1133">
        <v>103006000064423</v>
      </c>
      <c r="V1133" s="5">
        <v>7932.34</v>
      </c>
    </row>
    <row r="1134" spans="1:22" x14ac:dyDescent="0.25">
      <c r="A1134" t="s">
        <v>587</v>
      </c>
      <c r="B1134">
        <v>362</v>
      </c>
      <c r="C1134" t="s">
        <v>3333</v>
      </c>
      <c r="D1134" s="1">
        <v>45663.706134259257</v>
      </c>
      <c r="E1134" s="2">
        <v>1.5046296296296297E-4</v>
      </c>
      <c r="F1134" s="3">
        <v>0.66666666666666663</v>
      </c>
      <c r="G1134" t="s">
        <v>193</v>
      </c>
      <c r="H1134" t="s">
        <v>24</v>
      </c>
      <c r="I1134" t="s">
        <v>25</v>
      </c>
      <c r="J1134" t="str">
        <f>VLOOKUP(C1134,[1]Plan1!$A:$B,2,FALSE)</f>
        <v>CARTEIRA C</v>
      </c>
      <c r="K1134">
        <v>136723</v>
      </c>
      <c r="L1134">
        <v>17880939</v>
      </c>
      <c r="M1134" s="7">
        <f t="shared" si="36"/>
        <v>1077351457</v>
      </c>
      <c r="N1134" t="s">
        <v>885</v>
      </c>
      <c r="O1134" t="s">
        <v>26</v>
      </c>
      <c r="P1134">
        <f t="shared" si="37"/>
        <v>86999475881</v>
      </c>
      <c r="Q1134" s="4">
        <v>45673</v>
      </c>
      <c r="R1134" s="4">
        <v>45673</v>
      </c>
      <c r="S1134">
        <v>58146</v>
      </c>
      <c r="T1134">
        <v>103006000054323</v>
      </c>
      <c r="V1134" s="5">
        <v>5563.04</v>
      </c>
    </row>
    <row r="1135" spans="1:22" x14ac:dyDescent="0.25">
      <c r="A1135" t="s">
        <v>587</v>
      </c>
      <c r="B1135">
        <v>459</v>
      </c>
      <c r="C1135" t="s">
        <v>3333</v>
      </c>
      <c r="D1135" s="1">
        <v>45663.706307870372</v>
      </c>
      <c r="E1135" s="2">
        <v>1.7361111111111112E-4</v>
      </c>
      <c r="F1135" s="3">
        <v>0.66666666666666663</v>
      </c>
      <c r="G1135" t="s">
        <v>193</v>
      </c>
      <c r="H1135" t="s">
        <v>24</v>
      </c>
      <c r="I1135" t="s">
        <v>25</v>
      </c>
      <c r="J1135" t="str">
        <f>VLOOKUP(C1135,[1]Plan1!$A:$B,2,FALSE)</f>
        <v>CARTEIRA C</v>
      </c>
      <c r="K1135">
        <v>136730</v>
      </c>
      <c r="L1135">
        <v>17793328</v>
      </c>
      <c r="M1135" s="7">
        <f t="shared" si="36"/>
        <v>1077351458</v>
      </c>
      <c r="N1135" t="s">
        <v>886</v>
      </c>
      <c r="O1135" t="s">
        <v>26</v>
      </c>
      <c r="P1135">
        <f t="shared" si="37"/>
        <v>86999475891</v>
      </c>
      <c r="Q1135" s="4">
        <v>45673</v>
      </c>
      <c r="R1135" s="4">
        <v>45673</v>
      </c>
      <c r="S1135">
        <v>58146</v>
      </c>
      <c r="T1135">
        <v>103006000040323</v>
      </c>
      <c r="V1135" s="5">
        <v>2735.5</v>
      </c>
    </row>
    <row r="1136" spans="1:22" x14ac:dyDescent="0.25">
      <c r="A1136" t="s">
        <v>656</v>
      </c>
      <c r="B1136">
        <v>331</v>
      </c>
      <c r="C1136" t="s">
        <v>3333</v>
      </c>
      <c r="D1136" s="1">
        <v>45663.725486111114</v>
      </c>
      <c r="E1136" s="2">
        <v>1.8518518518518518E-4</v>
      </c>
      <c r="F1136" s="3">
        <v>0.70833333333333337</v>
      </c>
      <c r="G1136" t="s">
        <v>193</v>
      </c>
      <c r="H1136" t="s">
        <v>24</v>
      </c>
      <c r="I1136" t="s">
        <v>25</v>
      </c>
      <c r="J1136" t="str">
        <f>VLOOKUP(C1136,[1]Plan1!$A:$B,2,FALSE)</f>
        <v>CARTEIRA C</v>
      </c>
      <c r="K1136">
        <v>137004</v>
      </c>
      <c r="L1136">
        <v>18047528</v>
      </c>
      <c r="M1136" s="7">
        <f t="shared" si="36"/>
        <v>1077351459</v>
      </c>
      <c r="N1136" t="s">
        <v>887</v>
      </c>
      <c r="O1136" t="s">
        <v>31</v>
      </c>
      <c r="P1136">
        <f t="shared" si="37"/>
        <v>86999475901</v>
      </c>
      <c r="Q1136" s="4">
        <v>45673</v>
      </c>
      <c r="R1136" s="4">
        <v>45673</v>
      </c>
      <c r="S1136">
        <v>58146</v>
      </c>
      <c r="T1136">
        <v>103006000071823</v>
      </c>
      <c r="V1136" s="5">
        <v>5473.8</v>
      </c>
    </row>
    <row r="1137" spans="1:22" x14ac:dyDescent="0.25">
      <c r="A1137" t="s">
        <v>587</v>
      </c>
      <c r="B1137">
        <v>489</v>
      </c>
      <c r="C1137" t="s">
        <v>3333</v>
      </c>
      <c r="D1137" s="1">
        <v>45663.726782407408</v>
      </c>
      <c r="E1137" s="2">
        <v>1.7361111111111112E-4</v>
      </c>
      <c r="F1137" s="3">
        <v>0.70833333333333337</v>
      </c>
      <c r="G1137" t="s">
        <v>193</v>
      </c>
      <c r="H1137" t="s">
        <v>24</v>
      </c>
      <c r="I1137" t="s">
        <v>25</v>
      </c>
      <c r="J1137" t="str">
        <f>VLOOKUP(C1137,[1]Plan1!$A:$B,2,FALSE)</f>
        <v>CARTEIRA C</v>
      </c>
      <c r="K1137">
        <v>137014</v>
      </c>
      <c r="L1137">
        <v>17279835</v>
      </c>
      <c r="M1137" s="7">
        <f t="shared" si="36"/>
        <v>1077351460</v>
      </c>
      <c r="N1137" t="s">
        <v>888</v>
      </c>
      <c r="O1137" t="s">
        <v>31</v>
      </c>
      <c r="P1137">
        <f t="shared" si="37"/>
        <v>86999475911</v>
      </c>
      <c r="Q1137" s="4">
        <v>45673</v>
      </c>
      <c r="R1137" s="4">
        <v>45673</v>
      </c>
      <c r="S1137">
        <v>58146</v>
      </c>
      <c r="T1137">
        <v>103006000015523</v>
      </c>
      <c r="V1137" s="5">
        <v>6042.4</v>
      </c>
    </row>
    <row r="1138" spans="1:22" x14ac:dyDescent="0.25">
      <c r="A1138" t="s">
        <v>656</v>
      </c>
      <c r="B1138">
        <v>277</v>
      </c>
      <c r="C1138" t="s">
        <v>3333</v>
      </c>
      <c r="D1138" s="1">
        <v>45664.360729166663</v>
      </c>
      <c r="E1138" s="2">
        <v>1.7361111111111112E-4</v>
      </c>
      <c r="F1138" s="3">
        <v>0.33333333333333331</v>
      </c>
      <c r="G1138" t="s">
        <v>193</v>
      </c>
      <c r="H1138" t="s">
        <v>24</v>
      </c>
      <c r="I1138" t="s">
        <v>25</v>
      </c>
      <c r="J1138" t="str">
        <f>VLOOKUP(C1138,[1]Plan1!$A:$B,2,FALSE)</f>
        <v>CARTEIRA C</v>
      </c>
      <c r="K1138">
        <v>136998</v>
      </c>
      <c r="L1138">
        <v>16996393</v>
      </c>
      <c r="M1138" s="7">
        <f t="shared" si="36"/>
        <v>1077351461</v>
      </c>
      <c r="N1138" t="s">
        <v>889</v>
      </c>
      <c r="O1138" t="s">
        <v>31</v>
      </c>
      <c r="P1138">
        <f t="shared" si="37"/>
        <v>86999475921</v>
      </c>
      <c r="Q1138" s="4">
        <v>45674</v>
      </c>
      <c r="R1138" s="4">
        <v>45674</v>
      </c>
      <c r="S1138">
        <v>58146</v>
      </c>
      <c r="T1138">
        <v>103006000037723</v>
      </c>
      <c r="V1138" s="5">
        <v>2123.04</v>
      </c>
    </row>
    <row r="1139" spans="1:22" x14ac:dyDescent="0.25">
      <c r="A1139" t="s">
        <v>656</v>
      </c>
      <c r="B1139">
        <v>327</v>
      </c>
      <c r="C1139" t="s">
        <v>3333</v>
      </c>
      <c r="D1139" s="1">
        <v>45664.360925925925</v>
      </c>
      <c r="E1139" s="2">
        <v>1.5046296296296297E-4</v>
      </c>
      <c r="F1139" s="3">
        <v>0.33333333333333331</v>
      </c>
      <c r="G1139" t="s">
        <v>193</v>
      </c>
      <c r="H1139" t="s">
        <v>24</v>
      </c>
      <c r="I1139" t="s">
        <v>25</v>
      </c>
      <c r="J1139" t="str">
        <f>VLOOKUP(C1139,[1]Plan1!$A:$B,2,FALSE)</f>
        <v>CARTEIRA C</v>
      </c>
      <c r="K1139">
        <v>136713</v>
      </c>
      <c r="L1139">
        <v>17748046</v>
      </c>
      <c r="M1139" s="7">
        <f t="shared" si="36"/>
        <v>1077351462</v>
      </c>
      <c r="N1139" t="s">
        <v>890</v>
      </c>
      <c r="O1139" t="s">
        <v>26</v>
      </c>
      <c r="P1139">
        <f t="shared" si="37"/>
        <v>86999475931</v>
      </c>
      <c r="Q1139" s="4">
        <v>45674</v>
      </c>
      <c r="R1139" s="4">
        <v>45674</v>
      </c>
      <c r="S1139">
        <v>58146</v>
      </c>
      <c r="T1139">
        <v>103006000035523</v>
      </c>
      <c r="V1139" s="5">
        <v>2168.6999999999998</v>
      </c>
    </row>
    <row r="1140" spans="1:22" x14ac:dyDescent="0.25">
      <c r="A1140" t="s">
        <v>656</v>
      </c>
      <c r="B1140">
        <v>332</v>
      </c>
      <c r="C1140" t="s">
        <v>3333</v>
      </c>
      <c r="D1140" s="1">
        <v>45664.361087962963</v>
      </c>
      <c r="E1140" s="2">
        <v>1.273148148148148E-4</v>
      </c>
      <c r="F1140" s="3">
        <v>0.33333333333333331</v>
      </c>
      <c r="G1140" t="s">
        <v>193</v>
      </c>
      <c r="H1140" t="s">
        <v>24</v>
      </c>
      <c r="I1140" t="s">
        <v>25</v>
      </c>
      <c r="J1140" t="str">
        <f>VLOOKUP(C1140,[1]Plan1!$A:$B,2,FALSE)</f>
        <v>CARTEIRA C</v>
      </c>
      <c r="K1140">
        <v>136714</v>
      </c>
      <c r="L1140">
        <v>17198855</v>
      </c>
      <c r="M1140" s="7">
        <f t="shared" si="36"/>
        <v>1077351463</v>
      </c>
      <c r="N1140" t="s">
        <v>891</v>
      </c>
      <c r="O1140" t="s">
        <v>26</v>
      </c>
      <c r="P1140">
        <f t="shared" si="37"/>
        <v>86999475941</v>
      </c>
      <c r="Q1140" s="4">
        <v>45674</v>
      </c>
      <c r="R1140" s="4">
        <v>45674</v>
      </c>
      <c r="S1140">
        <v>58146</v>
      </c>
      <c r="T1140">
        <v>103006000061222</v>
      </c>
      <c r="V1140" s="5">
        <v>2131.88</v>
      </c>
    </row>
    <row r="1141" spans="1:22" x14ac:dyDescent="0.25">
      <c r="A1141" t="s">
        <v>587</v>
      </c>
      <c r="B1141">
        <v>353</v>
      </c>
      <c r="C1141" t="s">
        <v>3333</v>
      </c>
      <c r="D1141" s="1">
        <v>45664.364328703705</v>
      </c>
      <c r="E1141" s="2">
        <v>1.6203703703703703E-4</v>
      </c>
      <c r="F1141" s="3">
        <v>0.33333333333333331</v>
      </c>
      <c r="G1141" t="s">
        <v>193</v>
      </c>
      <c r="H1141" t="s">
        <v>24</v>
      </c>
      <c r="I1141" t="s">
        <v>25</v>
      </c>
      <c r="J1141" t="str">
        <f>VLOOKUP(C1141,[1]Plan1!$A:$B,2,FALSE)</f>
        <v>CARTEIRA C</v>
      </c>
      <c r="K1141">
        <v>136436</v>
      </c>
      <c r="L1141">
        <v>17787845</v>
      </c>
      <c r="M1141" s="7">
        <f t="shared" si="36"/>
        <v>1077351464</v>
      </c>
      <c r="N1141" t="s">
        <v>892</v>
      </c>
      <c r="O1141" t="s">
        <v>34</v>
      </c>
      <c r="P1141">
        <f t="shared" si="37"/>
        <v>86999475951</v>
      </c>
      <c r="Q1141" s="4">
        <v>45674</v>
      </c>
      <c r="R1141" s="4">
        <v>45674</v>
      </c>
      <c r="S1141">
        <v>58146</v>
      </c>
      <c r="T1141">
        <v>102919000054423</v>
      </c>
      <c r="V1141" s="5">
        <v>9673.9500000000007</v>
      </c>
    </row>
    <row r="1142" spans="1:22" x14ac:dyDescent="0.25">
      <c r="A1142" t="s">
        <v>587</v>
      </c>
      <c r="B1142">
        <v>389</v>
      </c>
      <c r="C1142" t="s">
        <v>3333</v>
      </c>
      <c r="D1142" s="1">
        <v>45664.36451388889</v>
      </c>
      <c r="E1142" s="2">
        <v>1.3888888888888889E-4</v>
      </c>
      <c r="F1142" s="3">
        <v>0.33333333333333331</v>
      </c>
      <c r="G1142" t="s">
        <v>193</v>
      </c>
      <c r="H1142" t="s">
        <v>24</v>
      </c>
      <c r="I1142" t="s">
        <v>25</v>
      </c>
      <c r="J1142" t="str">
        <f>VLOOKUP(C1142,[1]Plan1!$A:$B,2,FALSE)</f>
        <v>CARTEIRA C</v>
      </c>
      <c r="K1142">
        <v>137816</v>
      </c>
      <c r="L1142">
        <v>17800056</v>
      </c>
      <c r="M1142" s="7">
        <f t="shared" si="36"/>
        <v>1077351465</v>
      </c>
      <c r="N1142" t="s">
        <v>893</v>
      </c>
      <c r="O1142" t="s">
        <v>26</v>
      </c>
      <c r="P1142">
        <f t="shared" si="37"/>
        <v>86999475961</v>
      </c>
      <c r="Q1142" s="4">
        <v>45674</v>
      </c>
      <c r="R1142" s="4">
        <v>45674</v>
      </c>
      <c r="S1142">
        <v>58146</v>
      </c>
      <c r="T1142">
        <v>103006000042323</v>
      </c>
      <c r="V1142" s="5">
        <v>2210.4</v>
      </c>
    </row>
    <row r="1143" spans="1:22" x14ac:dyDescent="0.25">
      <c r="A1143" t="s">
        <v>656</v>
      </c>
      <c r="B1143">
        <v>277</v>
      </c>
      <c r="C1143" t="s">
        <v>3333</v>
      </c>
      <c r="D1143" s="1">
        <v>45664.403645833336</v>
      </c>
      <c r="E1143" s="2">
        <v>2.0833333333333335E-4</v>
      </c>
      <c r="F1143" s="3">
        <v>0.375</v>
      </c>
      <c r="G1143" t="s">
        <v>193</v>
      </c>
      <c r="H1143" t="s">
        <v>24</v>
      </c>
      <c r="I1143" t="s">
        <v>25</v>
      </c>
      <c r="J1143" t="str">
        <f>VLOOKUP(C1143,[1]Plan1!$A:$B,2,FALSE)</f>
        <v>CARTEIRA C</v>
      </c>
      <c r="K1143">
        <v>114236</v>
      </c>
      <c r="L1143">
        <v>18084310</v>
      </c>
      <c r="M1143" s="7">
        <f t="shared" si="36"/>
        <v>1077351466</v>
      </c>
      <c r="N1143" t="s">
        <v>894</v>
      </c>
      <c r="O1143" t="s">
        <v>35</v>
      </c>
      <c r="P1143">
        <f t="shared" si="37"/>
        <v>86999475971</v>
      </c>
      <c r="Q1143" s="4">
        <v>45674</v>
      </c>
      <c r="R1143" s="4">
        <v>45674</v>
      </c>
      <c r="S1143">
        <v>58146</v>
      </c>
      <c r="T1143">
        <v>102733000415723</v>
      </c>
      <c r="V1143" s="5">
        <v>4820.9399999999996</v>
      </c>
    </row>
    <row r="1144" spans="1:22" x14ac:dyDescent="0.25">
      <c r="A1144" t="s">
        <v>22</v>
      </c>
      <c r="B1144">
        <v>1111</v>
      </c>
      <c r="C1144" t="s">
        <v>3333</v>
      </c>
      <c r="D1144" s="1">
        <v>45664.404062499998</v>
      </c>
      <c r="E1144" s="2">
        <v>1.3888888888888889E-4</v>
      </c>
      <c r="F1144" s="3">
        <v>0.375</v>
      </c>
      <c r="G1144" t="s">
        <v>193</v>
      </c>
      <c r="H1144" t="s">
        <v>24</v>
      </c>
      <c r="I1144" t="s">
        <v>25</v>
      </c>
      <c r="J1144" t="str">
        <f>VLOOKUP(C1144,[1]Plan1!$A:$B,2,FALSE)</f>
        <v>CARTEIRA C</v>
      </c>
      <c r="K1144">
        <v>105883</v>
      </c>
      <c r="L1144">
        <v>15865025</v>
      </c>
      <c r="M1144" s="7">
        <f t="shared" si="36"/>
        <v>1077351467</v>
      </c>
      <c r="N1144" t="s">
        <v>895</v>
      </c>
      <c r="O1144" t="s">
        <v>26</v>
      </c>
      <c r="P1144">
        <f t="shared" si="37"/>
        <v>86999475981</v>
      </c>
      <c r="Q1144" s="4">
        <v>45674</v>
      </c>
      <c r="R1144" s="4">
        <v>45674</v>
      </c>
      <c r="S1144">
        <v>58146</v>
      </c>
      <c r="T1144">
        <v>102930000034321</v>
      </c>
      <c r="V1144" s="5">
        <v>12042.2</v>
      </c>
    </row>
    <row r="1145" spans="1:22" x14ac:dyDescent="0.25">
      <c r="A1145" t="s">
        <v>587</v>
      </c>
      <c r="B1145">
        <v>455</v>
      </c>
      <c r="C1145" t="s">
        <v>3333</v>
      </c>
      <c r="D1145" s="1">
        <v>45664.662627314814</v>
      </c>
      <c r="E1145" s="2">
        <v>1.5046296296296297E-4</v>
      </c>
      <c r="F1145" s="3">
        <v>0.625</v>
      </c>
      <c r="G1145" t="s">
        <v>193</v>
      </c>
      <c r="H1145" t="s">
        <v>24</v>
      </c>
      <c r="I1145" t="s">
        <v>25</v>
      </c>
      <c r="J1145" t="str">
        <f>VLOOKUP(C1145,[1]Plan1!$A:$B,2,FALSE)</f>
        <v>CARTEIRA C</v>
      </c>
      <c r="K1145">
        <v>136729</v>
      </c>
      <c r="L1145">
        <v>17548398</v>
      </c>
      <c r="M1145" s="7">
        <f t="shared" si="36"/>
        <v>1077351468</v>
      </c>
      <c r="N1145" t="s">
        <v>896</v>
      </c>
      <c r="O1145" t="s">
        <v>26</v>
      </c>
      <c r="P1145">
        <f t="shared" si="37"/>
        <v>86999475991</v>
      </c>
      <c r="Q1145" s="4">
        <v>45674</v>
      </c>
      <c r="R1145" s="4">
        <v>45674</v>
      </c>
      <c r="S1145">
        <v>58146</v>
      </c>
      <c r="T1145">
        <v>103006000016123</v>
      </c>
      <c r="V1145" s="5">
        <v>2472.54</v>
      </c>
    </row>
    <row r="1146" spans="1:22" x14ac:dyDescent="0.25">
      <c r="A1146" t="s">
        <v>587</v>
      </c>
      <c r="B1146">
        <v>445</v>
      </c>
      <c r="C1146" t="s">
        <v>3333</v>
      </c>
      <c r="D1146" s="1">
        <v>45664.662800925929</v>
      </c>
      <c r="E1146" s="2">
        <v>1.3888888888888889E-4</v>
      </c>
      <c r="F1146" s="3">
        <v>0.625</v>
      </c>
      <c r="G1146" t="s">
        <v>193</v>
      </c>
      <c r="H1146" t="s">
        <v>24</v>
      </c>
      <c r="I1146" t="s">
        <v>25</v>
      </c>
      <c r="J1146" t="str">
        <f>VLOOKUP(C1146,[1]Plan1!$A:$B,2,FALSE)</f>
        <v>CARTEIRA C</v>
      </c>
      <c r="K1146">
        <v>136712</v>
      </c>
      <c r="L1146">
        <v>17540992</v>
      </c>
      <c r="M1146" s="7">
        <f t="shared" si="36"/>
        <v>1077351469</v>
      </c>
      <c r="N1146" t="s">
        <v>897</v>
      </c>
      <c r="O1146" t="s">
        <v>26</v>
      </c>
      <c r="P1146">
        <f t="shared" si="37"/>
        <v>86999476001</v>
      </c>
      <c r="Q1146" s="4">
        <v>45674</v>
      </c>
      <c r="R1146" s="4">
        <v>45674</v>
      </c>
      <c r="S1146">
        <v>58146</v>
      </c>
      <c r="T1146">
        <v>103006000015223</v>
      </c>
      <c r="V1146" s="5">
        <v>1735.74</v>
      </c>
    </row>
    <row r="1147" spans="1:22" x14ac:dyDescent="0.25">
      <c r="A1147" t="s">
        <v>22</v>
      </c>
      <c r="B1147">
        <v>1006</v>
      </c>
      <c r="C1147" t="s">
        <v>3333</v>
      </c>
      <c r="D1147" s="1">
        <v>45664.67082175926</v>
      </c>
      <c r="E1147" s="2">
        <v>6.2500000000000001E-4</v>
      </c>
      <c r="F1147" s="3">
        <v>0.66666666666666663</v>
      </c>
      <c r="G1147" t="s">
        <v>193</v>
      </c>
      <c r="H1147" t="s">
        <v>24</v>
      </c>
      <c r="I1147" t="s">
        <v>25</v>
      </c>
      <c r="J1147" t="str">
        <f>VLOOKUP(C1147,[1]Plan1!$A:$B,2,FALSE)</f>
        <v>CARTEIRA C</v>
      </c>
      <c r="K1147">
        <v>105721</v>
      </c>
      <c r="L1147">
        <v>16038922</v>
      </c>
      <c r="M1147" s="7">
        <f t="shared" si="36"/>
        <v>1077351470</v>
      </c>
      <c r="N1147" t="s">
        <v>898</v>
      </c>
      <c r="O1147" t="s">
        <v>26</v>
      </c>
      <c r="P1147">
        <f t="shared" si="37"/>
        <v>86999476011</v>
      </c>
      <c r="Q1147" s="4">
        <v>45674</v>
      </c>
      <c r="R1147" s="4">
        <v>45674</v>
      </c>
      <c r="S1147">
        <v>58146</v>
      </c>
      <c r="T1147">
        <v>102930000082321</v>
      </c>
      <c r="V1147" s="5">
        <v>2868.93</v>
      </c>
    </row>
    <row r="1148" spans="1:22" x14ac:dyDescent="0.25">
      <c r="A1148" t="s">
        <v>656</v>
      </c>
      <c r="B1148">
        <v>263</v>
      </c>
      <c r="C1148" t="s">
        <v>3333</v>
      </c>
      <c r="D1148" s="1">
        <v>45665.390266203707</v>
      </c>
      <c r="E1148" s="2">
        <v>7.0601851851851847E-4</v>
      </c>
      <c r="F1148" s="3">
        <v>0.375</v>
      </c>
      <c r="G1148" t="s">
        <v>193</v>
      </c>
      <c r="H1148" t="s">
        <v>24</v>
      </c>
      <c r="I1148" t="s">
        <v>25</v>
      </c>
      <c r="J1148" t="str">
        <f>VLOOKUP(C1148,[1]Plan1!$A:$B,2,FALSE)</f>
        <v>CARTEIRA C</v>
      </c>
      <c r="K1148">
        <v>132040</v>
      </c>
      <c r="L1148">
        <v>18041059</v>
      </c>
      <c r="M1148" s="7">
        <f t="shared" si="36"/>
        <v>1077351471</v>
      </c>
      <c r="N1148" t="s">
        <v>899</v>
      </c>
      <c r="O1148" t="s">
        <v>29</v>
      </c>
      <c r="P1148">
        <f t="shared" si="37"/>
        <v>86999476021</v>
      </c>
      <c r="Q1148" s="4">
        <v>45675</v>
      </c>
      <c r="R1148" s="4">
        <v>45675</v>
      </c>
      <c r="S1148">
        <v>58146</v>
      </c>
      <c r="T1148">
        <v>103030000039023</v>
      </c>
      <c r="V1148" s="5">
        <v>9028.32</v>
      </c>
    </row>
    <row r="1149" spans="1:22" x14ac:dyDescent="0.25">
      <c r="A1149" t="s">
        <v>587</v>
      </c>
      <c r="B1149">
        <v>369</v>
      </c>
      <c r="C1149" t="s">
        <v>3333</v>
      </c>
      <c r="D1149" s="1">
        <v>45665.395057870373</v>
      </c>
      <c r="E1149" s="2">
        <v>4.5138888888888887E-4</v>
      </c>
      <c r="F1149" s="3">
        <v>0.375</v>
      </c>
      <c r="G1149" t="s">
        <v>193</v>
      </c>
      <c r="H1149" t="s">
        <v>24</v>
      </c>
      <c r="I1149" t="s">
        <v>25</v>
      </c>
      <c r="J1149" t="str">
        <f>VLOOKUP(C1149,[1]Plan1!$A:$B,2,FALSE)</f>
        <v>CARTEIRA C</v>
      </c>
      <c r="K1149">
        <v>136801</v>
      </c>
      <c r="L1149">
        <v>17027000</v>
      </c>
      <c r="M1149" s="7">
        <f t="shared" si="36"/>
        <v>1077351472</v>
      </c>
      <c r="N1149" t="s">
        <v>900</v>
      </c>
      <c r="O1149" t="s">
        <v>26</v>
      </c>
      <c r="P1149">
        <f t="shared" si="37"/>
        <v>86999476031</v>
      </c>
      <c r="Q1149" s="4">
        <v>45675</v>
      </c>
      <c r="R1149" s="4">
        <v>45675</v>
      </c>
      <c r="S1149">
        <v>58146</v>
      </c>
      <c r="T1149">
        <v>103006000028823</v>
      </c>
      <c r="V1149" s="5">
        <v>6620.3</v>
      </c>
    </row>
    <row r="1150" spans="1:22" x14ac:dyDescent="0.25">
      <c r="A1150" t="s">
        <v>656</v>
      </c>
      <c r="B1150">
        <v>228</v>
      </c>
      <c r="C1150" t="s">
        <v>3333</v>
      </c>
      <c r="D1150" s="1">
        <v>45665.409467592595</v>
      </c>
      <c r="E1150" s="2">
        <v>2.7777777777777778E-4</v>
      </c>
      <c r="F1150" s="3">
        <v>0.375</v>
      </c>
      <c r="G1150" t="s">
        <v>193</v>
      </c>
      <c r="H1150" t="s">
        <v>24</v>
      </c>
      <c r="I1150" t="s">
        <v>25</v>
      </c>
      <c r="J1150" t="str">
        <f>VLOOKUP(C1150,[1]Plan1!$A:$B,2,FALSE)</f>
        <v>CARTEIRA C</v>
      </c>
      <c r="K1150">
        <v>114098</v>
      </c>
      <c r="L1150">
        <v>5288849</v>
      </c>
      <c r="M1150" s="7">
        <f t="shared" si="36"/>
        <v>1077351473</v>
      </c>
      <c r="N1150" t="s">
        <v>901</v>
      </c>
      <c r="O1150" t="s">
        <v>29</v>
      </c>
      <c r="P1150">
        <f t="shared" si="37"/>
        <v>86999476041</v>
      </c>
      <c r="Q1150" s="4">
        <v>45675</v>
      </c>
      <c r="R1150" s="4">
        <v>45675</v>
      </c>
      <c r="S1150">
        <v>58146</v>
      </c>
      <c r="T1150">
        <v>103030000006424</v>
      </c>
      <c r="V1150" s="5">
        <v>9656.7800000000007</v>
      </c>
    </row>
    <row r="1151" spans="1:22" x14ac:dyDescent="0.25">
      <c r="A1151" t="s">
        <v>22</v>
      </c>
      <c r="B1151">
        <v>900</v>
      </c>
      <c r="C1151" t="s">
        <v>3333</v>
      </c>
      <c r="D1151" s="1">
        <v>45667.464120370372</v>
      </c>
      <c r="E1151" s="2">
        <v>5.8912037037037041E-3</v>
      </c>
      <c r="F1151" s="3">
        <v>0.45833333333333331</v>
      </c>
      <c r="G1151" t="s">
        <v>193</v>
      </c>
      <c r="H1151" t="s">
        <v>24</v>
      </c>
      <c r="I1151" t="s">
        <v>25</v>
      </c>
      <c r="J1151" t="str">
        <f>VLOOKUP(C1151,[1]Plan1!$A:$B,2,FALSE)</f>
        <v>CARTEIRA C</v>
      </c>
      <c r="K1151">
        <v>137579</v>
      </c>
      <c r="L1151">
        <v>16330912</v>
      </c>
      <c r="M1151" s="7">
        <f t="shared" si="36"/>
        <v>1077351474</v>
      </c>
      <c r="N1151" t="s">
        <v>902</v>
      </c>
      <c r="O1151" t="s">
        <v>33</v>
      </c>
      <c r="P1151">
        <f t="shared" si="37"/>
        <v>86999476051</v>
      </c>
      <c r="Q1151" s="4">
        <v>45677</v>
      </c>
      <c r="R1151" s="4">
        <v>45677</v>
      </c>
      <c r="S1151">
        <v>58146</v>
      </c>
      <c r="T1151">
        <v>102876000002722</v>
      </c>
      <c r="V1151" s="5">
        <v>2623.88</v>
      </c>
    </row>
    <row r="1152" spans="1:22" x14ac:dyDescent="0.25">
      <c r="A1152" t="s">
        <v>22</v>
      </c>
      <c r="B1152">
        <v>36</v>
      </c>
      <c r="C1152" t="s">
        <v>3333</v>
      </c>
      <c r="D1152" s="1">
        <v>45667.495509259257</v>
      </c>
      <c r="E1152" s="2">
        <v>6.9444444444444447E-4</v>
      </c>
      <c r="F1152" s="3">
        <v>0.45833333333333331</v>
      </c>
      <c r="G1152" t="s">
        <v>193</v>
      </c>
      <c r="H1152" t="s">
        <v>24</v>
      </c>
      <c r="I1152" t="s">
        <v>25</v>
      </c>
      <c r="J1152" t="str">
        <f>VLOOKUP(C1152,[1]Plan1!$A:$B,2,FALSE)</f>
        <v>CARTEIRA C</v>
      </c>
      <c r="K1152">
        <v>289919</v>
      </c>
      <c r="L1152">
        <v>102882000006024</v>
      </c>
      <c r="M1152" s="7">
        <f t="shared" si="36"/>
        <v>1077351475</v>
      </c>
      <c r="N1152" t="s">
        <v>903</v>
      </c>
      <c r="P1152">
        <f t="shared" si="37"/>
        <v>86999476061</v>
      </c>
      <c r="Q1152" s="4">
        <v>45677</v>
      </c>
      <c r="R1152" s="4">
        <v>45677</v>
      </c>
      <c r="S1152">
        <v>58146</v>
      </c>
      <c r="T1152">
        <v>102882000006024</v>
      </c>
      <c r="V1152" s="5">
        <v>1070.78</v>
      </c>
    </row>
    <row r="1153" spans="1:22" x14ac:dyDescent="0.25">
      <c r="A1153" t="s">
        <v>22</v>
      </c>
      <c r="B1153">
        <v>46</v>
      </c>
      <c r="C1153" t="s">
        <v>3333</v>
      </c>
      <c r="D1153" s="1">
        <v>45667.496215277781</v>
      </c>
      <c r="E1153" s="2">
        <v>3.7037037037037035E-4</v>
      </c>
      <c r="F1153" s="3">
        <v>0.45833333333333331</v>
      </c>
      <c r="G1153" t="s">
        <v>193</v>
      </c>
      <c r="H1153" t="s">
        <v>24</v>
      </c>
      <c r="I1153" t="s">
        <v>25</v>
      </c>
      <c r="J1153" t="str">
        <f>VLOOKUP(C1153,[1]Plan1!$A:$B,2,FALSE)</f>
        <v>CARTEIRA C</v>
      </c>
      <c r="K1153">
        <v>291736</v>
      </c>
      <c r="L1153">
        <v>103184000007424</v>
      </c>
      <c r="M1153" s="7">
        <f t="shared" si="36"/>
        <v>1077351476</v>
      </c>
      <c r="N1153" t="s">
        <v>904</v>
      </c>
      <c r="P1153">
        <f t="shared" si="37"/>
        <v>86999476071</v>
      </c>
      <c r="Q1153" s="4">
        <v>45677</v>
      </c>
      <c r="R1153" s="4">
        <v>45677</v>
      </c>
      <c r="S1153">
        <v>58146</v>
      </c>
      <c r="T1153">
        <v>103184000007424</v>
      </c>
      <c r="V1153" s="5">
        <v>6139.87</v>
      </c>
    </row>
    <row r="1154" spans="1:22" x14ac:dyDescent="0.25">
      <c r="A1154" t="s">
        <v>22</v>
      </c>
      <c r="B1154">
        <v>56</v>
      </c>
      <c r="C1154" t="s">
        <v>3333</v>
      </c>
      <c r="D1154" s="1">
        <v>45667.49659722222</v>
      </c>
      <c r="E1154" s="2">
        <v>1.8518518518518518E-4</v>
      </c>
      <c r="F1154" s="3">
        <v>0.45833333333333331</v>
      </c>
      <c r="G1154" t="s">
        <v>193</v>
      </c>
      <c r="H1154" t="s">
        <v>24</v>
      </c>
      <c r="I1154" t="s">
        <v>25</v>
      </c>
      <c r="J1154" t="str">
        <f>VLOOKUP(C1154,[1]Plan1!$A:$B,2,FALSE)</f>
        <v>CARTEIRA C</v>
      </c>
      <c r="K1154">
        <v>291725</v>
      </c>
      <c r="L1154">
        <v>103003000038424</v>
      </c>
      <c r="M1154" s="7">
        <f t="shared" si="36"/>
        <v>1077351477</v>
      </c>
      <c r="N1154" t="s">
        <v>905</v>
      </c>
      <c r="P1154">
        <f t="shared" si="37"/>
        <v>86999476081</v>
      </c>
      <c r="Q1154" s="4">
        <v>45677</v>
      </c>
      <c r="R1154" s="4">
        <v>45677</v>
      </c>
      <c r="S1154">
        <v>58146</v>
      </c>
      <c r="T1154">
        <v>103003000038424</v>
      </c>
      <c r="V1154" s="5">
        <v>1110.01</v>
      </c>
    </row>
    <row r="1155" spans="1:22" x14ac:dyDescent="0.25">
      <c r="A1155" t="s">
        <v>22</v>
      </c>
      <c r="B1155">
        <v>56</v>
      </c>
      <c r="C1155" t="s">
        <v>3333</v>
      </c>
      <c r="D1155" s="1">
        <v>45667.600416666668</v>
      </c>
      <c r="E1155" s="2">
        <v>1.3194444444444445E-3</v>
      </c>
      <c r="F1155" s="3">
        <v>0.58333333333333337</v>
      </c>
      <c r="G1155" t="s">
        <v>193</v>
      </c>
      <c r="H1155" t="s">
        <v>24</v>
      </c>
      <c r="I1155" t="s">
        <v>25</v>
      </c>
      <c r="J1155" t="str">
        <f>VLOOKUP(C1155,[1]Plan1!$A:$B,2,FALSE)</f>
        <v>CARTEIRA C</v>
      </c>
      <c r="K1155">
        <v>289981</v>
      </c>
      <c r="L1155">
        <v>102733000451523</v>
      </c>
      <c r="M1155" s="7">
        <f t="shared" si="36"/>
        <v>1077351478</v>
      </c>
      <c r="N1155" t="s">
        <v>906</v>
      </c>
      <c r="P1155">
        <f t="shared" si="37"/>
        <v>86999476091</v>
      </c>
      <c r="Q1155" s="4">
        <v>45677</v>
      </c>
      <c r="R1155" s="4">
        <v>45677</v>
      </c>
      <c r="S1155">
        <v>58146</v>
      </c>
      <c r="T1155">
        <v>102733000451523</v>
      </c>
      <c r="V1155" s="5">
        <v>718.72</v>
      </c>
    </row>
    <row r="1156" spans="1:22" x14ac:dyDescent="0.25">
      <c r="A1156" t="s">
        <v>22</v>
      </c>
      <c r="B1156">
        <v>46</v>
      </c>
      <c r="C1156" t="s">
        <v>3333</v>
      </c>
      <c r="D1156" s="1">
        <v>45667.629467592589</v>
      </c>
      <c r="E1156" s="2">
        <v>1.1226851851851851E-3</v>
      </c>
      <c r="F1156" s="3">
        <v>0.625</v>
      </c>
      <c r="G1156" t="s">
        <v>193</v>
      </c>
      <c r="H1156" t="s">
        <v>24</v>
      </c>
      <c r="I1156" t="s">
        <v>25</v>
      </c>
      <c r="J1156" t="str">
        <f>VLOOKUP(C1156,[1]Plan1!$A:$B,2,FALSE)</f>
        <v>CARTEIRA C</v>
      </c>
      <c r="K1156">
        <v>291731</v>
      </c>
      <c r="L1156">
        <v>103178000019924</v>
      </c>
      <c r="M1156" s="7">
        <f t="shared" ref="M1156:M1219" si="38">M1155+1</f>
        <v>1077351479</v>
      </c>
      <c r="N1156" t="s">
        <v>907</v>
      </c>
      <c r="P1156">
        <f t="shared" ref="P1156:P1219" si="39">P1155+10</f>
        <v>86999476101</v>
      </c>
      <c r="Q1156" s="4">
        <v>45677</v>
      </c>
      <c r="R1156" s="4">
        <v>45677</v>
      </c>
      <c r="S1156">
        <v>58146</v>
      </c>
      <c r="T1156">
        <v>103178000019924</v>
      </c>
      <c r="V1156" s="5">
        <v>971.52</v>
      </c>
    </row>
    <row r="1157" spans="1:22" x14ac:dyDescent="0.25">
      <c r="A1157" t="s">
        <v>22</v>
      </c>
      <c r="B1157">
        <v>727</v>
      </c>
      <c r="C1157" t="s">
        <v>3333</v>
      </c>
      <c r="D1157" s="1">
        <v>45663.363715277781</v>
      </c>
      <c r="E1157" s="2">
        <v>4.0856481481481481E-3</v>
      </c>
      <c r="F1157" s="3">
        <v>0.33333333333333331</v>
      </c>
      <c r="G1157" t="s">
        <v>49</v>
      </c>
      <c r="H1157" t="s">
        <v>24</v>
      </c>
      <c r="I1157" t="s">
        <v>25</v>
      </c>
      <c r="J1157" t="str">
        <f>VLOOKUP(C1157,[1]Plan1!$A:$B,2,FALSE)</f>
        <v>CARTEIRA C</v>
      </c>
      <c r="K1157">
        <v>105489</v>
      </c>
      <c r="L1157">
        <v>16375807</v>
      </c>
      <c r="M1157" s="7">
        <f t="shared" si="38"/>
        <v>1077351480</v>
      </c>
      <c r="N1157" t="s">
        <v>908</v>
      </c>
      <c r="O1157" t="s">
        <v>34</v>
      </c>
      <c r="P1157">
        <f t="shared" si="39"/>
        <v>86999476111</v>
      </c>
      <c r="Q1157" s="4">
        <v>45664</v>
      </c>
      <c r="R1157" s="4">
        <v>45664</v>
      </c>
      <c r="S1157">
        <v>58146</v>
      </c>
      <c r="T1157">
        <v>102919000022222</v>
      </c>
      <c r="V1157" s="5">
        <v>14515.06</v>
      </c>
    </row>
    <row r="1158" spans="1:22" x14ac:dyDescent="0.25">
      <c r="A1158" t="s">
        <v>22</v>
      </c>
      <c r="B1158">
        <v>748</v>
      </c>
      <c r="C1158" t="s">
        <v>3333</v>
      </c>
      <c r="D1158" s="1">
        <v>45663.367824074077</v>
      </c>
      <c r="E1158" s="2">
        <v>1.0300925925925926E-3</v>
      </c>
      <c r="F1158" s="3">
        <v>0.33333333333333331</v>
      </c>
      <c r="G1158" t="s">
        <v>49</v>
      </c>
      <c r="H1158" t="s">
        <v>24</v>
      </c>
      <c r="I1158" t="s">
        <v>25</v>
      </c>
      <c r="J1158" t="str">
        <f>VLOOKUP(C1158,[1]Plan1!$A:$B,2,FALSE)</f>
        <v>CARTEIRA C</v>
      </c>
      <c r="K1158">
        <v>105260</v>
      </c>
      <c r="L1158">
        <v>3090683</v>
      </c>
      <c r="M1158" s="7">
        <f t="shared" si="38"/>
        <v>1077351481</v>
      </c>
      <c r="N1158" t="s">
        <v>909</v>
      </c>
      <c r="O1158" t="s">
        <v>34</v>
      </c>
      <c r="P1158">
        <f t="shared" si="39"/>
        <v>86999476121</v>
      </c>
      <c r="Q1158" s="4">
        <v>45664</v>
      </c>
      <c r="R1158" s="4">
        <v>45664</v>
      </c>
      <c r="S1158">
        <v>58146</v>
      </c>
      <c r="T1158">
        <v>102919000057722</v>
      </c>
      <c r="V1158" s="5">
        <v>1266.6500000000001</v>
      </c>
    </row>
    <row r="1159" spans="1:22" x14ac:dyDescent="0.25">
      <c r="A1159" t="s">
        <v>22</v>
      </c>
      <c r="B1159">
        <v>1016</v>
      </c>
      <c r="C1159" t="s">
        <v>3333</v>
      </c>
      <c r="D1159" s="1">
        <v>45663.371979166666</v>
      </c>
      <c r="E1159" s="2">
        <v>1.3888888888888889E-3</v>
      </c>
      <c r="F1159" s="3">
        <v>0.33333333333333331</v>
      </c>
      <c r="G1159" t="s">
        <v>49</v>
      </c>
      <c r="H1159" t="s">
        <v>24</v>
      </c>
      <c r="I1159" t="s">
        <v>25</v>
      </c>
      <c r="J1159" t="str">
        <f>VLOOKUP(C1159,[1]Plan1!$A:$B,2,FALSE)</f>
        <v>CARTEIRA C</v>
      </c>
      <c r="K1159">
        <v>105480</v>
      </c>
      <c r="L1159">
        <v>7607729</v>
      </c>
      <c r="M1159" s="7">
        <f t="shared" si="38"/>
        <v>1077351482</v>
      </c>
      <c r="N1159" t="s">
        <v>910</v>
      </c>
      <c r="O1159" t="s">
        <v>34</v>
      </c>
      <c r="P1159">
        <f t="shared" si="39"/>
        <v>86999476131</v>
      </c>
      <c r="Q1159" s="4">
        <v>45664</v>
      </c>
      <c r="R1159" s="4">
        <v>45664</v>
      </c>
      <c r="S1159">
        <v>58146</v>
      </c>
      <c r="T1159">
        <v>102919000024421</v>
      </c>
      <c r="V1159" s="5">
        <v>4846.3</v>
      </c>
    </row>
    <row r="1160" spans="1:22" x14ac:dyDescent="0.25">
      <c r="A1160" t="s">
        <v>22</v>
      </c>
      <c r="B1160">
        <v>957</v>
      </c>
      <c r="C1160" t="s">
        <v>3333</v>
      </c>
      <c r="D1160" s="1">
        <v>45663.378668981481</v>
      </c>
      <c r="E1160" s="2">
        <v>2.5462962962962965E-3</v>
      </c>
      <c r="F1160" s="3">
        <v>0.375</v>
      </c>
      <c r="G1160" t="s">
        <v>49</v>
      </c>
      <c r="H1160" t="s">
        <v>24</v>
      </c>
      <c r="I1160" t="s">
        <v>25</v>
      </c>
      <c r="J1160" t="str">
        <f>VLOOKUP(C1160,[1]Plan1!$A:$B,2,FALSE)</f>
        <v>CARTEIRA C</v>
      </c>
      <c r="K1160">
        <v>137577</v>
      </c>
      <c r="L1160">
        <v>15228621</v>
      </c>
      <c r="M1160" s="7">
        <f t="shared" si="38"/>
        <v>1077351483</v>
      </c>
      <c r="N1160" t="s">
        <v>911</v>
      </c>
      <c r="O1160" t="s">
        <v>33</v>
      </c>
      <c r="P1160">
        <f t="shared" si="39"/>
        <v>86999476141</v>
      </c>
      <c r="Q1160" s="4">
        <v>45664</v>
      </c>
      <c r="R1160" s="4">
        <v>45664</v>
      </c>
      <c r="S1160">
        <v>58146</v>
      </c>
      <c r="T1160">
        <v>102876000009221</v>
      </c>
      <c r="V1160" s="5">
        <v>2388.42</v>
      </c>
    </row>
    <row r="1161" spans="1:22" x14ac:dyDescent="0.25">
      <c r="A1161" t="s">
        <v>587</v>
      </c>
      <c r="B1161">
        <v>622</v>
      </c>
      <c r="C1161" t="s">
        <v>3333</v>
      </c>
      <c r="D1161" s="1">
        <v>45663.381226851852</v>
      </c>
      <c r="E1161" s="2">
        <v>1.5393518518518519E-3</v>
      </c>
      <c r="F1161" s="3">
        <v>0.375</v>
      </c>
      <c r="G1161" t="s">
        <v>49</v>
      </c>
      <c r="H1161" t="s">
        <v>24</v>
      </c>
      <c r="I1161" t="s">
        <v>25</v>
      </c>
      <c r="J1161" t="str">
        <f>VLOOKUP(C1161,[1]Plan1!$A:$B,2,FALSE)</f>
        <v>CARTEIRA C</v>
      </c>
      <c r="K1161">
        <v>105279</v>
      </c>
      <c r="L1161">
        <v>16356161</v>
      </c>
      <c r="M1161" s="7">
        <f t="shared" si="38"/>
        <v>1077351484</v>
      </c>
      <c r="N1161" t="s">
        <v>912</v>
      </c>
      <c r="O1161" t="s">
        <v>34</v>
      </c>
      <c r="P1161">
        <f t="shared" si="39"/>
        <v>86999476151</v>
      </c>
      <c r="Q1161" s="4">
        <v>45664</v>
      </c>
      <c r="R1161" s="4">
        <v>45664</v>
      </c>
      <c r="S1161">
        <v>58146</v>
      </c>
      <c r="T1161">
        <v>102919000017422</v>
      </c>
      <c r="V1161" s="5">
        <v>1953.5</v>
      </c>
    </row>
    <row r="1162" spans="1:22" x14ac:dyDescent="0.25">
      <c r="A1162" t="s">
        <v>22</v>
      </c>
      <c r="B1162">
        <v>632</v>
      </c>
      <c r="C1162" t="s">
        <v>3333</v>
      </c>
      <c r="D1162" s="1">
        <v>45663.382789351854</v>
      </c>
      <c r="E1162" s="2">
        <v>1.0763888888888889E-3</v>
      </c>
      <c r="F1162" s="3">
        <v>0.375</v>
      </c>
      <c r="G1162" t="s">
        <v>49</v>
      </c>
      <c r="H1162" t="s">
        <v>24</v>
      </c>
      <c r="I1162" t="s">
        <v>25</v>
      </c>
      <c r="J1162" t="str">
        <f>VLOOKUP(C1162,[1]Plan1!$A:$B,2,FALSE)</f>
        <v>CARTEIRA C</v>
      </c>
      <c r="K1162">
        <v>250678</v>
      </c>
      <c r="L1162">
        <v>101914000086923</v>
      </c>
      <c r="M1162" s="7">
        <f t="shared" si="38"/>
        <v>1077351485</v>
      </c>
      <c r="N1162" t="s">
        <v>913</v>
      </c>
      <c r="P1162">
        <f t="shared" si="39"/>
        <v>86999476161</v>
      </c>
      <c r="Q1162" s="4">
        <v>45664</v>
      </c>
      <c r="R1162" s="4">
        <v>45664</v>
      </c>
      <c r="S1162">
        <v>58146</v>
      </c>
      <c r="T1162">
        <v>101914000086923</v>
      </c>
      <c r="V1162" s="5">
        <v>5709.47</v>
      </c>
    </row>
    <row r="1163" spans="1:22" x14ac:dyDescent="0.25">
      <c r="A1163" t="s">
        <v>22</v>
      </c>
      <c r="B1163">
        <v>853</v>
      </c>
      <c r="C1163" t="s">
        <v>3333</v>
      </c>
      <c r="D1163" s="1">
        <v>45663.396215277775</v>
      </c>
      <c r="E1163" s="2">
        <v>1.6550925925925926E-3</v>
      </c>
      <c r="F1163" s="3">
        <v>0.375</v>
      </c>
      <c r="G1163" t="s">
        <v>49</v>
      </c>
      <c r="H1163" t="s">
        <v>24</v>
      </c>
      <c r="I1163" t="s">
        <v>25</v>
      </c>
      <c r="J1163" t="str">
        <f>VLOOKUP(C1163,[1]Plan1!$A:$B,2,FALSE)</f>
        <v>CARTEIRA C</v>
      </c>
      <c r="K1163">
        <v>105470</v>
      </c>
      <c r="L1163">
        <v>16230675</v>
      </c>
      <c r="M1163" s="7">
        <f t="shared" si="38"/>
        <v>1077351486</v>
      </c>
      <c r="N1163" t="s">
        <v>914</v>
      </c>
      <c r="O1163" t="s">
        <v>34</v>
      </c>
      <c r="P1163">
        <f t="shared" si="39"/>
        <v>86999476171</v>
      </c>
      <c r="Q1163" s="4">
        <v>45664</v>
      </c>
      <c r="R1163" s="4">
        <v>45664</v>
      </c>
      <c r="S1163">
        <v>58146</v>
      </c>
      <c r="T1163">
        <v>102919000057621</v>
      </c>
      <c r="V1163" s="5">
        <v>7655.45</v>
      </c>
    </row>
    <row r="1164" spans="1:22" x14ac:dyDescent="0.25">
      <c r="A1164" t="s">
        <v>22</v>
      </c>
      <c r="B1164">
        <v>936</v>
      </c>
      <c r="C1164" t="s">
        <v>3333</v>
      </c>
      <c r="D1164" s="1">
        <v>45663.470289351855</v>
      </c>
      <c r="E1164" s="2">
        <v>2.8935185185185184E-4</v>
      </c>
      <c r="F1164" s="3">
        <v>0.45833333333333331</v>
      </c>
      <c r="G1164" t="s">
        <v>49</v>
      </c>
      <c r="H1164" t="s">
        <v>24</v>
      </c>
      <c r="I1164" t="s">
        <v>25</v>
      </c>
      <c r="J1164" t="str">
        <f>VLOOKUP(C1164,[1]Plan1!$A:$B,2,FALSE)</f>
        <v>CARTEIRA C</v>
      </c>
      <c r="K1164">
        <v>136552</v>
      </c>
      <c r="L1164">
        <v>16358463</v>
      </c>
      <c r="M1164" s="7">
        <f t="shared" si="38"/>
        <v>1077351487</v>
      </c>
      <c r="N1164" t="s">
        <v>915</v>
      </c>
      <c r="O1164" t="s">
        <v>34</v>
      </c>
      <c r="P1164">
        <f t="shared" si="39"/>
        <v>86999476181</v>
      </c>
      <c r="Q1164" s="4">
        <v>45664</v>
      </c>
      <c r="R1164" s="4">
        <v>45664</v>
      </c>
      <c r="S1164">
        <v>58146</v>
      </c>
      <c r="T1164">
        <v>102919000022022</v>
      </c>
      <c r="V1164" s="5">
        <v>5698.95</v>
      </c>
    </row>
    <row r="1165" spans="1:22" x14ac:dyDescent="0.25">
      <c r="A1165" t="s">
        <v>22</v>
      </c>
      <c r="B1165">
        <v>865</v>
      </c>
      <c r="C1165" t="s">
        <v>3333</v>
      </c>
      <c r="D1165" s="1">
        <v>45663.527245370373</v>
      </c>
      <c r="E1165" s="2">
        <v>3.2407407407407406E-4</v>
      </c>
      <c r="F1165" s="3">
        <v>0.5</v>
      </c>
      <c r="G1165" t="s">
        <v>49</v>
      </c>
      <c r="H1165" t="s">
        <v>24</v>
      </c>
      <c r="I1165" t="s">
        <v>25</v>
      </c>
      <c r="J1165" t="str">
        <f>VLOOKUP(C1165,[1]Plan1!$A:$B,2,FALSE)</f>
        <v>CARTEIRA C</v>
      </c>
      <c r="K1165">
        <v>137658</v>
      </c>
      <c r="L1165">
        <v>16148912</v>
      </c>
      <c r="M1165" s="7">
        <f t="shared" si="38"/>
        <v>1077351488</v>
      </c>
      <c r="N1165" t="s">
        <v>638</v>
      </c>
      <c r="O1165" t="s">
        <v>33</v>
      </c>
      <c r="P1165">
        <f t="shared" si="39"/>
        <v>86999476191</v>
      </c>
      <c r="Q1165" s="4">
        <v>45664</v>
      </c>
      <c r="R1165" s="4">
        <v>45664</v>
      </c>
      <c r="S1165">
        <v>58146</v>
      </c>
      <c r="T1165">
        <v>102876000047121</v>
      </c>
      <c r="V1165" s="5">
        <v>5585.7</v>
      </c>
    </row>
    <row r="1166" spans="1:22" x14ac:dyDescent="0.25">
      <c r="A1166" t="s">
        <v>22</v>
      </c>
      <c r="B1166">
        <v>936</v>
      </c>
      <c r="C1166" t="s">
        <v>3333</v>
      </c>
      <c r="D1166" s="1">
        <v>45663.529120370367</v>
      </c>
      <c r="E1166" s="2">
        <v>3.2407407407407406E-4</v>
      </c>
      <c r="F1166" s="3">
        <v>0.5</v>
      </c>
      <c r="G1166" t="s">
        <v>49</v>
      </c>
      <c r="H1166" t="s">
        <v>24</v>
      </c>
      <c r="I1166" t="s">
        <v>25</v>
      </c>
      <c r="J1166" t="str">
        <f>VLOOKUP(C1166,[1]Plan1!$A:$B,2,FALSE)</f>
        <v>CARTEIRA C</v>
      </c>
      <c r="K1166">
        <v>173858</v>
      </c>
      <c r="L1166">
        <v>16462369</v>
      </c>
      <c r="M1166" s="7">
        <f t="shared" si="38"/>
        <v>1077351489</v>
      </c>
      <c r="N1166" t="s">
        <v>916</v>
      </c>
      <c r="O1166" t="s">
        <v>33</v>
      </c>
      <c r="P1166">
        <f t="shared" si="39"/>
        <v>86999476201</v>
      </c>
      <c r="Q1166" s="4">
        <v>45664</v>
      </c>
      <c r="R1166" s="4">
        <v>45664</v>
      </c>
      <c r="S1166">
        <v>58146</v>
      </c>
      <c r="T1166">
        <v>102876000008922</v>
      </c>
      <c r="V1166" s="5">
        <v>6193.2</v>
      </c>
    </row>
    <row r="1167" spans="1:22" x14ac:dyDescent="0.25">
      <c r="A1167" t="s">
        <v>22</v>
      </c>
      <c r="B1167">
        <v>885</v>
      </c>
      <c r="C1167" t="s">
        <v>3333</v>
      </c>
      <c r="D1167" s="1">
        <v>45663.595081018517</v>
      </c>
      <c r="E1167" s="2">
        <v>3.9351851851851852E-4</v>
      </c>
      <c r="F1167" s="3">
        <v>0.58333333333333337</v>
      </c>
      <c r="G1167" t="s">
        <v>49</v>
      </c>
      <c r="H1167" t="s">
        <v>24</v>
      </c>
      <c r="I1167" t="s">
        <v>25</v>
      </c>
      <c r="J1167" t="str">
        <f>VLOOKUP(C1167,[1]Plan1!$A:$B,2,FALSE)</f>
        <v>CARTEIRA C</v>
      </c>
      <c r="K1167">
        <v>249784</v>
      </c>
      <c r="L1167">
        <v>101914000034322</v>
      </c>
      <c r="M1167" s="7">
        <f t="shared" si="38"/>
        <v>1077351490</v>
      </c>
      <c r="N1167" t="s">
        <v>917</v>
      </c>
      <c r="P1167">
        <f t="shared" si="39"/>
        <v>86999476211</v>
      </c>
      <c r="Q1167" s="4">
        <v>45664</v>
      </c>
      <c r="R1167" s="4">
        <v>45664</v>
      </c>
      <c r="S1167">
        <v>58146</v>
      </c>
      <c r="T1167">
        <v>101914000034322</v>
      </c>
      <c r="V1167" s="5">
        <v>9409.94</v>
      </c>
    </row>
    <row r="1168" spans="1:22" x14ac:dyDescent="0.25">
      <c r="A1168" t="s">
        <v>22</v>
      </c>
      <c r="B1168">
        <v>865</v>
      </c>
      <c r="C1168" t="s">
        <v>3333</v>
      </c>
      <c r="D1168" s="1">
        <v>45663.607430555552</v>
      </c>
      <c r="E1168" s="2">
        <v>3.8194444444444446E-4</v>
      </c>
      <c r="F1168" s="3">
        <v>0.58333333333333337</v>
      </c>
      <c r="G1168" t="s">
        <v>49</v>
      </c>
      <c r="H1168" t="s">
        <v>24</v>
      </c>
      <c r="I1168" t="s">
        <v>25</v>
      </c>
      <c r="J1168" t="str">
        <f>VLOOKUP(C1168,[1]Plan1!$A:$B,2,FALSE)</f>
        <v>CARTEIRA C</v>
      </c>
      <c r="K1168">
        <v>137658</v>
      </c>
      <c r="L1168">
        <v>16148912</v>
      </c>
      <c r="M1168" s="7">
        <f t="shared" si="38"/>
        <v>1077351491</v>
      </c>
      <c r="N1168" t="s">
        <v>638</v>
      </c>
      <c r="O1168" t="s">
        <v>33</v>
      </c>
      <c r="P1168">
        <f t="shared" si="39"/>
        <v>86999476221</v>
      </c>
      <c r="Q1168" s="4">
        <v>45664</v>
      </c>
      <c r="R1168" s="4">
        <v>45664</v>
      </c>
      <c r="S1168">
        <v>58146</v>
      </c>
      <c r="T1168">
        <v>102876000047121</v>
      </c>
      <c r="V1168" s="5">
        <v>5585.7</v>
      </c>
    </row>
    <row r="1169" spans="1:22" x14ac:dyDescent="0.25">
      <c r="A1169" t="s">
        <v>22</v>
      </c>
      <c r="B1169">
        <v>942</v>
      </c>
      <c r="C1169" t="s">
        <v>3333</v>
      </c>
      <c r="D1169" s="1">
        <v>45663.608414351853</v>
      </c>
      <c r="E1169" s="2">
        <v>3.2407407407407406E-4</v>
      </c>
      <c r="F1169" s="3">
        <v>0.58333333333333337</v>
      </c>
      <c r="G1169" t="s">
        <v>49</v>
      </c>
      <c r="H1169" t="s">
        <v>24</v>
      </c>
      <c r="I1169" t="s">
        <v>25</v>
      </c>
      <c r="J1169" t="str">
        <f>VLOOKUP(C1169,[1]Plan1!$A:$B,2,FALSE)</f>
        <v>CARTEIRA C</v>
      </c>
      <c r="K1169">
        <v>136480</v>
      </c>
      <c r="L1169">
        <v>7558836</v>
      </c>
      <c r="M1169" s="7">
        <f t="shared" si="38"/>
        <v>1077351492</v>
      </c>
      <c r="N1169" t="s">
        <v>918</v>
      </c>
      <c r="O1169" t="s">
        <v>34</v>
      </c>
      <c r="P1169">
        <f t="shared" si="39"/>
        <v>86999476231</v>
      </c>
      <c r="Q1169" s="4">
        <v>45664</v>
      </c>
      <c r="R1169" s="4">
        <v>45664</v>
      </c>
      <c r="S1169">
        <v>58146</v>
      </c>
      <c r="T1169">
        <v>102919000035621</v>
      </c>
      <c r="V1169" s="5">
        <v>4359.12</v>
      </c>
    </row>
    <row r="1170" spans="1:22" x14ac:dyDescent="0.25">
      <c r="A1170" t="s">
        <v>22</v>
      </c>
      <c r="B1170">
        <v>727</v>
      </c>
      <c r="C1170" t="s">
        <v>3333</v>
      </c>
      <c r="D1170" s="1">
        <v>45663.616296296299</v>
      </c>
      <c r="E1170" s="2">
        <v>2.8935185185185184E-4</v>
      </c>
      <c r="F1170" s="3">
        <v>0.58333333333333337</v>
      </c>
      <c r="G1170" t="s">
        <v>49</v>
      </c>
      <c r="H1170" t="s">
        <v>24</v>
      </c>
      <c r="I1170" t="s">
        <v>25</v>
      </c>
      <c r="J1170" t="str">
        <f>VLOOKUP(C1170,[1]Plan1!$A:$B,2,FALSE)</f>
        <v>CARTEIRA C</v>
      </c>
      <c r="K1170">
        <v>105489</v>
      </c>
      <c r="L1170">
        <v>16375807</v>
      </c>
      <c r="M1170" s="7">
        <f t="shared" si="38"/>
        <v>1077351493</v>
      </c>
      <c r="N1170" t="s">
        <v>908</v>
      </c>
      <c r="O1170" t="s">
        <v>34</v>
      </c>
      <c r="P1170">
        <f t="shared" si="39"/>
        <v>86999476241</v>
      </c>
      <c r="Q1170" s="4">
        <v>45664</v>
      </c>
      <c r="R1170" s="4">
        <v>45664</v>
      </c>
      <c r="S1170">
        <v>58146</v>
      </c>
      <c r="T1170">
        <v>102919000022222</v>
      </c>
      <c r="V1170" s="5">
        <v>14515.06</v>
      </c>
    </row>
    <row r="1171" spans="1:22" x14ac:dyDescent="0.25">
      <c r="A1171" t="s">
        <v>587</v>
      </c>
      <c r="B1171">
        <v>668</v>
      </c>
      <c r="C1171" t="s">
        <v>3333</v>
      </c>
      <c r="D1171" s="1">
        <v>45663.625960648147</v>
      </c>
      <c r="E1171" s="2">
        <v>3.9351851851851852E-4</v>
      </c>
      <c r="F1171" s="3">
        <v>0.625</v>
      </c>
      <c r="G1171" t="s">
        <v>49</v>
      </c>
      <c r="H1171" t="s">
        <v>24</v>
      </c>
      <c r="I1171" t="s">
        <v>25</v>
      </c>
      <c r="J1171" t="str">
        <f>VLOOKUP(C1171,[1]Plan1!$A:$B,2,FALSE)</f>
        <v>CARTEIRA C</v>
      </c>
      <c r="K1171">
        <v>105216</v>
      </c>
      <c r="L1171">
        <v>16409941</v>
      </c>
      <c r="M1171" s="7">
        <f t="shared" si="38"/>
        <v>1077351494</v>
      </c>
      <c r="N1171" t="s">
        <v>653</v>
      </c>
      <c r="O1171" t="s">
        <v>34</v>
      </c>
      <c r="P1171">
        <f t="shared" si="39"/>
        <v>86999476251</v>
      </c>
      <c r="Q1171" s="4">
        <v>45664</v>
      </c>
      <c r="R1171" s="4">
        <v>45664</v>
      </c>
      <c r="S1171">
        <v>58146</v>
      </c>
      <c r="T1171">
        <v>102919000032622</v>
      </c>
      <c r="V1171" s="5">
        <v>7878.82</v>
      </c>
    </row>
    <row r="1172" spans="1:22" x14ac:dyDescent="0.25">
      <c r="A1172" t="s">
        <v>587</v>
      </c>
      <c r="B1172">
        <v>668</v>
      </c>
      <c r="C1172" t="s">
        <v>3333</v>
      </c>
      <c r="D1172" s="1">
        <v>45663.650416666664</v>
      </c>
      <c r="E1172" s="2">
        <v>3.2407407407407406E-4</v>
      </c>
      <c r="F1172" s="3">
        <v>0.625</v>
      </c>
      <c r="G1172" t="s">
        <v>49</v>
      </c>
      <c r="H1172" t="s">
        <v>24</v>
      </c>
      <c r="I1172" t="s">
        <v>25</v>
      </c>
      <c r="J1172" t="str">
        <f>VLOOKUP(C1172,[1]Plan1!$A:$B,2,FALSE)</f>
        <v>CARTEIRA C</v>
      </c>
      <c r="K1172">
        <v>105216</v>
      </c>
      <c r="L1172">
        <v>16409941</v>
      </c>
      <c r="M1172" s="7">
        <f t="shared" si="38"/>
        <v>1077351495</v>
      </c>
      <c r="N1172" t="s">
        <v>653</v>
      </c>
      <c r="O1172" t="s">
        <v>34</v>
      </c>
      <c r="P1172">
        <f t="shared" si="39"/>
        <v>86999476261</v>
      </c>
      <c r="Q1172" s="4">
        <v>45664</v>
      </c>
      <c r="R1172" s="4">
        <v>45664</v>
      </c>
      <c r="S1172">
        <v>58146</v>
      </c>
      <c r="T1172">
        <v>102919000032622</v>
      </c>
      <c r="V1172" s="5">
        <v>7878.82</v>
      </c>
    </row>
    <row r="1173" spans="1:22" x14ac:dyDescent="0.25">
      <c r="A1173" t="s">
        <v>22</v>
      </c>
      <c r="B1173">
        <v>865</v>
      </c>
      <c r="C1173" t="s">
        <v>3333</v>
      </c>
      <c r="D1173" s="1">
        <v>45663.664456018516</v>
      </c>
      <c r="E1173" s="2">
        <v>4.2824074074074075E-4</v>
      </c>
      <c r="F1173" s="3">
        <v>0.625</v>
      </c>
      <c r="G1173" t="s">
        <v>49</v>
      </c>
      <c r="H1173" t="s">
        <v>24</v>
      </c>
      <c r="I1173" t="s">
        <v>25</v>
      </c>
      <c r="J1173" t="str">
        <f>VLOOKUP(C1173,[1]Plan1!$A:$B,2,FALSE)</f>
        <v>CARTEIRA C</v>
      </c>
      <c r="K1173">
        <v>105514</v>
      </c>
      <c r="L1173">
        <v>13239066</v>
      </c>
      <c r="M1173" s="7">
        <f t="shared" si="38"/>
        <v>1077351496</v>
      </c>
      <c r="N1173" t="s">
        <v>919</v>
      </c>
      <c r="O1173" t="s">
        <v>34</v>
      </c>
      <c r="P1173">
        <f t="shared" si="39"/>
        <v>86999476271</v>
      </c>
      <c r="Q1173" s="4">
        <v>45664</v>
      </c>
      <c r="R1173" s="4">
        <v>45664</v>
      </c>
      <c r="S1173">
        <v>58146</v>
      </c>
      <c r="T1173">
        <v>102919000030322</v>
      </c>
      <c r="V1173" s="5">
        <v>9615.84</v>
      </c>
    </row>
    <row r="1174" spans="1:22" x14ac:dyDescent="0.25">
      <c r="A1174" t="s">
        <v>22</v>
      </c>
      <c r="B1174">
        <v>931</v>
      </c>
      <c r="C1174" t="s">
        <v>3333</v>
      </c>
      <c r="D1174" s="1">
        <v>45663.665520833332</v>
      </c>
      <c r="E1174" s="2">
        <v>2.7777777777777778E-4</v>
      </c>
      <c r="F1174" s="3">
        <v>0.625</v>
      </c>
      <c r="G1174" t="s">
        <v>49</v>
      </c>
      <c r="H1174" t="s">
        <v>24</v>
      </c>
      <c r="I1174" t="s">
        <v>25</v>
      </c>
      <c r="J1174" t="str">
        <f>VLOOKUP(C1174,[1]Plan1!$A:$B,2,FALSE)</f>
        <v>CARTEIRA C</v>
      </c>
      <c r="K1174">
        <v>249797</v>
      </c>
      <c r="L1174">
        <v>101914000261522</v>
      </c>
      <c r="M1174" s="7">
        <f t="shared" si="38"/>
        <v>1077351497</v>
      </c>
      <c r="N1174" t="s">
        <v>920</v>
      </c>
      <c r="P1174">
        <f t="shared" si="39"/>
        <v>86999476281</v>
      </c>
      <c r="Q1174" s="4">
        <v>45664</v>
      </c>
      <c r="R1174" s="4">
        <v>45664</v>
      </c>
      <c r="S1174">
        <v>58146</v>
      </c>
      <c r="T1174">
        <v>101914000261522</v>
      </c>
      <c r="V1174" s="5">
        <v>8809.52</v>
      </c>
    </row>
    <row r="1175" spans="1:22" x14ac:dyDescent="0.25">
      <c r="A1175" t="s">
        <v>22</v>
      </c>
      <c r="B1175">
        <v>833</v>
      </c>
      <c r="C1175" t="s">
        <v>3333</v>
      </c>
      <c r="D1175" s="1">
        <v>45663.676168981481</v>
      </c>
      <c r="E1175" s="2">
        <v>4.5370370370370373E-3</v>
      </c>
      <c r="F1175" s="3">
        <v>0.66666666666666663</v>
      </c>
      <c r="G1175" t="s">
        <v>49</v>
      </c>
      <c r="H1175" t="s">
        <v>24</v>
      </c>
      <c r="I1175" t="s">
        <v>25</v>
      </c>
      <c r="J1175" t="str">
        <f>VLOOKUP(C1175,[1]Plan1!$A:$B,2,FALSE)</f>
        <v>CARTEIRA C</v>
      </c>
      <c r="K1175">
        <v>137655</v>
      </c>
      <c r="L1175">
        <v>16229766</v>
      </c>
      <c r="M1175" s="7">
        <f t="shared" si="38"/>
        <v>1077351498</v>
      </c>
      <c r="N1175" t="s">
        <v>759</v>
      </c>
      <c r="O1175" t="s">
        <v>33</v>
      </c>
      <c r="P1175">
        <f t="shared" si="39"/>
        <v>86999476291</v>
      </c>
      <c r="Q1175" s="4">
        <v>45664</v>
      </c>
      <c r="R1175" s="4">
        <v>45664</v>
      </c>
      <c r="S1175">
        <v>58146</v>
      </c>
      <c r="T1175">
        <v>102876000053021</v>
      </c>
      <c r="V1175" s="5">
        <v>5014.5200000000004</v>
      </c>
    </row>
    <row r="1176" spans="1:22" x14ac:dyDescent="0.25">
      <c r="A1176" t="s">
        <v>22</v>
      </c>
      <c r="B1176">
        <v>839</v>
      </c>
      <c r="C1176" t="s">
        <v>3333</v>
      </c>
      <c r="D1176" s="1">
        <v>45663.681805555556</v>
      </c>
      <c r="E1176" s="2">
        <v>4.861111111111111E-4</v>
      </c>
      <c r="F1176" s="3">
        <v>0.66666666666666663</v>
      </c>
      <c r="G1176" t="s">
        <v>49</v>
      </c>
      <c r="H1176" t="s">
        <v>24</v>
      </c>
      <c r="I1176" t="s">
        <v>25</v>
      </c>
      <c r="J1176" t="str">
        <f>VLOOKUP(C1176,[1]Plan1!$A:$B,2,FALSE)</f>
        <v>CARTEIRA C</v>
      </c>
      <c r="K1176">
        <v>249924</v>
      </c>
      <c r="L1176">
        <v>101914000443622</v>
      </c>
      <c r="M1176" s="7">
        <f t="shared" si="38"/>
        <v>1077351499</v>
      </c>
      <c r="N1176" t="s">
        <v>758</v>
      </c>
      <c r="P1176">
        <f t="shared" si="39"/>
        <v>86999476301</v>
      </c>
      <c r="Q1176" s="4">
        <v>45664</v>
      </c>
      <c r="R1176" s="4">
        <v>45664</v>
      </c>
      <c r="S1176">
        <v>58146</v>
      </c>
      <c r="T1176">
        <v>101914000443622</v>
      </c>
      <c r="V1176" s="5">
        <v>12154.17</v>
      </c>
    </row>
    <row r="1177" spans="1:22" x14ac:dyDescent="0.25">
      <c r="A1177" t="s">
        <v>587</v>
      </c>
      <c r="B1177">
        <v>469</v>
      </c>
      <c r="C1177" t="s">
        <v>3333</v>
      </c>
      <c r="D1177" s="1">
        <v>45663.722349537034</v>
      </c>
      <c r="E1177" s="2">
        <v>9.4907407407407408E-4</v>
      </c>
      <c r="F1177" s="3">
        <v>0.70833333333333337</v>
      </c>
      <c r="G1177" t="s">
        <v>49</v>
      </c>
      <c r="H1177" t="s">
        <v>24</v>
      </c>
      <c r="I1177" t="s">
        <v>25</v>
      </c>
      <c r="J1177" t="str">
        <f>VLOOKUP(C1177,[1]Plan1!$A:$B,2,FALSE)</f>
        <v>CARTEIRA C</v>
      </c>
      <c r="K1177">
        <v>136284</v>
      </c>
      <c r="L1177">
        <v>17068515</v>
      </c>
      <c r="M1177" s="7">
        <f t="shared" si="38"/>
        <v>1077351500</v>
      </c>
      <c r="N1177" t="s">
        <v>921</v>
      </c>
      <c r="O1177" t="s">
        <v>30</v>
      </c>
      <c r="P1177">
        <f t="shared" si="39"/>
        <v>86999476311</v>
      </c>
      <c r="Q1177" s="4">
        <v>45664</v>
      </c>
      <c r="R1177" s="4">
        <v>45664</v>
      </c>
      <c r="S1177">
        <v>58146</v>
      </c>
      <c r="T1177">
        <v>102995000017423</v>
      </c>
      <c r="V1177" s="5">
        <v>7863.9</v>
      </c>
    </row>
    <row r="1178" spans="1:22" x14ac:dyDescent="0.25">
      <c r="A1178" t="s">
        <v>587</v>
      </c>
      <c r="B1178">
        <v>493</v>
      </c>
      <c r="C1178" t="s">
        <v>3333</v>
      </c>
      <c r="D1178" s="1">
        <v>45663.723310185182</v>
      </c>
      <c r="E1178" s="2">
        <v>2.1527777777777778E-3</v>
      </c>
      <c r="F1178" s="3">
        <v>0.70833333333333337</v>
      </c>
      <c r="G1178" t="s">
        <v>49</v>
      </c>
      <c r="H1178" t="s">
        <v>24</v>
      </c>
      <c r="I1178" t="s">
        <v>25</v>
      </c>
      <c r="J1178" t="str">
        <f>VLOOKUP(C1178,[1]Plan1!$A:$B,2,FALSE)</f>
        <v>CARTEIRA C</v>
      </c>
      <c r="K1178">
        <v>136287</v>
      </c>
      <c r="L1178">
        <v>3764201</v>
      </c>
      <c r="M1178" s="7">
        <f t="shared" si="38"/>
        <v>1077351501</v>
      </c>
      <c r="N1178" t="s">
        <v>922</v>
      </c>
      <c r="O1178" t="s">
        <v>30</v>
      </c>
      <c r="P1178">
        <f t="shared" si="39"/>
        <v>86999476321</v>
      </c>
      <c r="Q1178" s="4">
        <v>45664</v>
      </c>
      <c r="R1178" s="4">
        <v>45664</v>
      </c>
      <c r="S1178">
        <v>58146</v>
      </c>
      <c r="T1178">
        <v>102995000003423</v>
      </c>
      <c r="V1178" s="5">
        <v>8088</v>
      </c>
    </row>
    <row r="1179" spans="1:22" x14ac:dyDescent="0.25">
      <c r="A1179" t="s">
        <v>587</v>
      </c>
      <c r="B1179">
        <v>428</v>
      </c>
      <c r="C1179" t="s">
        <v>3333</v>
      </c>
      <c r="D1179" s="1">
        <v>45663.728275462963</v>
      </c>
      <c r="E1179" s="2">
        <v>8.7962962962962962E-4</v>
      </c>
      <c r="F1179" s="3">
        <v>0.70833333333333337</v>
      </c>
      <c r="G1179" t="s">
        <v>49</v>
      </c>
      <c r="H1179" t="s">
        <v>24</v>
      </c>
      <c r="I1179" t="s">
        <v>25</v>
      </c>
      <c r="J1179" t="str">
        <f>VLOOKUP(C1179,[1]Plan1!$A:$B,2,FALSE)</f>
        <v>CARTEIRA C</v>
      </c>
      <c r="K1179">
        <v>136252</v>
      </c>
      <c r="L1179">
        <v>17526810</v>
      </c>
      <c r="M1179" s="7">
        <f t="shared" si="38"/>
        <v>1077351502</v>
      </c>
      <c r="N1179" t="s">
        <v>923</v>
      </c>
      <c r="O1179" t="s">
        <v>30</v>
      </c>
      <c r="P1179">
        <f t="shared" si="39"/>
        <v>86999476331</v>
      </c>
      <c r="Q1179" s="4">
        <v>45664</v>
      </c>
      <c r="R1179" s="4">
        <v>45664</v>
      </c>
      <c r="S1179">
        <v>58146</v>
      </c>
      <c r="T1179">
        <v>102995000007623</v>
      </c>
      <c r="V1179" s="5">
        <v>4278.3</v>
      </c>
    </row>
    <row r="1180" spans="1:22" x14ac:dyDescent="0.25">
      <c r="A1180" t="s">
        <v>656</v>
      </c>
      <c r="B1180">
        <v>337</v>
      </c>
      <c r="C1180" t="s">
        <v>3333</v>
      </c>
      <c r="D1180" s="1">
        <v>45664.361238425925</v>
      </c>
      <c r="E1180" s="2">
        <v>1.8518518518518519E-3</v>
      </c>
      <c r="F1180" s="3">
        <v>0.33333333333333331</v>
      </c>
      <c r="G1180" t="s">
        <v>49</v>
      </c>
      <c r="H1180" t="s">
        <v>24</v>
      </c>
      <c r="I1180" t="s">
        <v>25</v>
      </c>
      <c r="J1180" t="str">
        <f>VLOOKUP(C1180,[1]Plan1!$A:$B,2,FALSE)</f>
        <v>CARTEIRA C</v>
      </c>
      <c r="K1180">
        <v>136218</v>
      </c>
      <c r="L1180">
        <v>17556056</v>
      </c>
      <c r="M1180" s="7">
        <f t="shared" si="38"/>
        <v>1077351503</v>
      </c>
      <c r="N1180" t="s">
        <v>924</v>
      </c>
      <c r="O1180" t="s">
        <v>30</v>
      </c>
      <c r="P1180">
        <f t="shared" si="39"/>
        <v>86999476341</v>
      </c>
      <c r="Q1180" s="1">
        <v>45665</v>
      </c>
      <c r="R1180" s="4">
        <v>45665</v>
      </c>
      <c r="S1180">
        <v>58146</v>
      </c>
      <c r="T1180">
        <v>102995000009623</v>
      </c>
      <c r="V1180" s="5">
        <v>2231.85</v>
      </c>
    </row>
    <row r="1181" spans="1:22" x14ac:dyDescent="0.25">
      <c r="A1181" t="s">
        <v>587</v>
      </c>
      <c r="B1181">
        <v>414</v>
      </c>
      <c r="C1181" t="s">
        <v>3333</v>
      </c>
      <c r="D1181" s="1">
        <v>45664.364675925928</v>
      </c>
      <c r="E1181" s="2">
        <v>2.2800925925925927E-3</v>
      </c>
      <c r="F1181" s="3">
        <v>0.33333333333333331</v>
      </c>
      <c r="G1181" t="s">
        <v>49</v>
      </c>
      <c r="H1181" t="s">
        <v>24</v>
      </c>
      <c r="I1181" t="s">
        <v>25</v>
      </c>
      <c r="J1181" t="str">
        <f>VLOOKUP(C1181,[1]Plan1!$A:$B,2,FALSE)</f>
        <v>CARTEIRA C</v>
      </c>
      <c r="K1181">
        <v>136204</v>
      </c>
      <c r="L1181">
        <v>16987708</v>
      </c>
      <c r="M1181" s="7">
        <f t="shared" si="38"/>
        <v>1077351504</v>
      </c>
      <c r="N1181" t="s">
        <v>925</v>
      </c>
      <c r="O1181" t="s">
        <v>30</v>
      </c>
      <c r="P1181">
        <f t="shared" si="39"/>
        <v>86999476351</v>
      </c>
      <c r="Q1181" s="1">
        <v>45665</v>
      </c>
      <c r="R1181" s="4">
        <v>45665</v>
      </c>
      <c r="S1181">
        <v>58146</v>
      </c>
      <c r="T1181">
        <v>102995000008323</v>
      </c>
      <c r="V1181" s="5">
        <v>1362.15</v>
      </c>
    </row>
    <row r="1182" spans="1:22" x14ac:dyDescent="0.25">
      <c r="A1182" t="s">
        <v>587</v>
      </c>
      <c r="B1182">
        <v>501</v>
      </c>
      <c r="C1182" t="s">
        <v>3333</v>
      </c>
      <c r="D1182" s="1">
        <v>45664.37740740741</v>
      </c>
      <c r="E1182" s="2">
        <v>1.8402777777777777E-3</v>
      </c>
      <c r="F1182" s="3">
        <v>0.375</v>
      </c>
      <c r="G1182" t="s">
        <v>49</v>
      </c>
      <c r="H1182" t="s">
        <v>24</v>
      </c>
      <c r="I1182" t="s">
        <v>25</v>
      </c>
      <c r="J1182" t="str">
        <f>VLOOKUP(C1182,[1]Plan1!$A:$B,2,FALSE)</f>
        <v>CARTEIRA C</v>
      </c>
      <c r="K1182">
        <v>136393</v>
      </c>
      <c r="L1182">
        <v>16178583</v>
      </c>
      <c r="M1182" s="7">
        <f t="shared" si="38"/>
        <v>1077351505</v>
      </c>
      <c r="N1182" t="s">
        <v>926</v>
      </c>
      <c r="O1182" t="s">
        <v>34</v>
      </c>
      <c r="P1182">
        <f t="shared" si="39"/>
        <v>86999476361</v>
      </c>
      <c r="Q1182" s="1">
        <v>45665</v>
      </c>
      <c r="R1182" s="4">
        <v>45665</v>
      </c>
      <c r="S1182">
        <v>58146</v>
      </c>
      <c r="T1182">
        <v>102919000105122</v>
      </c>
      <c r="V1182" s="5">
        <v>1817.07</v>
      </c>
    </row>
    <row r="1183" spans="1:22" x14ac:dyDescent="0.25">
      <c r="A1183" t="s">
        <v>587</v>
      </c>
      <c r="B1183">
        <v>647</v>
      </c>
      <c r="C1183" t="s">
        <v>3333</v>
      </c>
      <c r="D1183" s="1">
        <v>45664.379270833335</v>
      </c>
      <c r="E1183" s="2">
        <v>3.0787037037037037E-3</v>
      </c>
      <c r="F1183" s="3">
        <v>0.375</v>
      </c>
      <c r="G1183" t="s">
        <v>49</v>
      </c>
      <c r="H1183" t="s">
        <v>24</v>
      </c>
      <c r="I1183" t="s">
        <v>25</v>
      </c>
      <c r="J1183" t="str">
        <f>VLOOKUP(C1183,[1]Plan1!$A:$B,2,FALSE)</f>
        <v>CARTEIRA C</v>
      </c>
      <c r="K1183">
        <v>136323</v>
      </c>
      <c r="L1183">
        <v>16042509</v>
      </c>
      <c r="M1183" s="7">
        <f t="shared" si="38"/>
        <v>1077351506</v>
      </c>
      <c r="N1183" t="s">
        <v>927</v>
      </c>
      <c r="O1183" t="s">
        <v>30</v>
      </c>
      <c r="P1183">
        <f t="shared" si="39"/>
        <v>86999476371</v>
      </c>
      <c r="Q1183" s="1">
        <v>45665</v>
      </c>
      <c r="R1183" s="4">
        <v>45665</v>
      </c>
      <c r="S1183">
        <v>58146</v>
      </c>
      <c r="T1183">
        <v>102995000000123</v>
      </c>
      <c r="V1183" s="5">
        <v>11049.6</v>
      </c>
    </row>
    <row r="1184" spans="1:22" x14ac:dyDescent="0.25">
      <c r="A1184" t="s">
        <v>22</v>
      </c>
      <c r="B1184">
        <v>912</v>
      </c>
      <c r="C1184" t="s">
        <v>3333</v>
      </c>
      <c r="D1184" s="1">
        <v>45664.382372685184</v>
      </c>
      <c r="E1184" s="2">
        <v>1.4930555555555556E-3</v>
      </c>
      <c r="F1184" s="3">
        <v>0.375</v>
      </c>
      <c r="G1184" t="s">
        <v>49</v>
      </c>
      <c r="H1184" t="s">
        <v>24</v>
      </c>
      <c r="I1184" t="s">
        <v>25</v>
      </c>
      <c r="J1184" t="str">
        <f>VLOOKUP(C1184,[1]Plan1!$A:$B,2,FALSE)</f>
        <v>CARTEIRA C</v>
      </c>
      <c r="K1184">
        <v>137767</v>
      </c>
      <c r="L1184">
        <v>15104436</v>
      </c>
      <c r="M1184" s="7">
        <f t="shared" si="38"/>
        <v>1077351507</v>
      </c>
      <c r="N1184" t="s">
        <v>928</v>
      </c>
      <c r="O1184" t="s">
        <v>33</v>
      </c>
      <c r="P1184">
        <f t="shared" si="39"/>
        <v>86999476381</v>
      </c>
      <c r="Q1184" s="1">
        <v>45665</v>
      </c>
      <c r="R1184" s="4">
        <v>45665</v>
      </c>
      <c r="S1184">
        <v>58146</v>
      </c>
      <c r="T1184">
        <v>102876000003321</v>
      </c>
      <c r="V1184" s="5">
        <v>12265.66</v>
      </c>
    </row>
    <row r="1185" spans="1:22" x14ac:dyDescent="0.25">
      <c r="A1185" t="s">
        <v>22</v>
      </c>
      <c r="B1185">
        <v>815</v>
      </c>
      <c r="C1185" t="s">
        <v>3333</v>
      </c>
      <c r="D1185" s="1">
        <v>45664.383888888886</v>
      </c>
      <c r="E1185" s="2">
        <v>1.4120370370370369E-3</v>
      </c>
      <c r="F1185" s="3">
        <v>0.375</v>
      </c>
      <c r="G1185" t="s">
        <v>49</v>
      </c>
      <c r="H1185" t="s">
        <v>24</v>
      </c>
      <c r="I1185" t="s">
        <v>25</v>
      </c>
      <c r="J1185" t="str">
        <f>VLOOKUP(C1185,[1]Plan1!$A:$B,2,FALSE)</f>
        <v>CARTEIRA C</v>
      </c>
      <c r="K1185">
        <v>136164</v>
      </c>
      <c r="L1185">
        <v>15130363</v>
      </c>
      <c r="M1185" s="7">
        <f t="shared" si="38"/>
        <v>1077351508</v>
      </c>
      <c r="N1185" t="s">
        <v>929</v>
      </c>
      <c r="O1185" t="s">
        <v>33</v>
      </c>
      <c r="P1185">
        <f t="shared" si="39"/>
        <v>86999476391</v>
      </c>
      <c r="Q1185" s="1">
        <v>45665</v>
      </c>
      <c r="R1185" s="4">
        <v>45665</v>
      </c>
      <c r="S1185">
        <v>58146</v>
      </c>
      <c r="T1185">
        <v>102995000009322</v>
      </c>
      <c r="V1185" s="5">
        <v>9677.7900000000009</v>
      </c>
    </row>
    <row r="1186" spans="1:22" x14ac:dyDescent="0.25">
      <c r="A1186" t="s">
        <v>22</v>
      </c>
      <c r="B1186">
        <v>1008</v>
      </c>
      <c r="C1186" t="s">
        <v>3333</v>
      </c>
      <c r="D1186" s="1">
        <v>45664.390659722223</v>
      </c>
      <c r="E1186" s="2">
        <v>1.2152777777777778E-3</v>
      </c>
      <c r="F1186" s="3">
        <v>0.375</v>
      </c>
      <c r="G1186" t="s">
        <v>49</v>
      </c>
      <c r="H1186" t="s">
        <v>24</v>
      </c>
      <c r="I1186" t="s">
        <v>25</v>
      </c>
      <c r="J1186" t="str">
        <f>VLOOKUP(C1186,[1]Plan1!$A:$B,2,FALSE)</f>
        <v>CARTEIRA C</v>
      </c>
      <c r="K1186">
        <v>137774</v>
      </c>
      <c r="L1186">
        <v>16300186</v>
      </c>
      <c r="M1186" s="7">
        <f t="shared" si="38"/>
        <v>1077351509</v>
      </c>
      <c r="N1186" t="s">
        <v>930</v>
      </c>
      <c r="O1186" t="s">
        <v>33</v>
      </c>
      <c r="P1186">
        <f t="shared" si="39"/>
        <v>86999476401</v>
      </c>
      <c r="Q1186" s="4">
        <v>45665</v>
      </c>
      <c r="R1186" s="4">
        <v>45665</v>
      </c>
      <c r="S1186">
        <v>58146</v>
      </c>
      <c r="T1186">
        <v>102876000001122</v>
      </c>
      <c r="V1186" s="5">
        <v>11177.32</v>
      </c>
    </row>
    <row r="1187" spans="1:22" x14ac:dyDescent="0.25">
      <c r="A1187" t="s">
        <v>587</v>
      </c>
      <c r="B1187">
        <v>394</v>
      </c>
      <c r="C1187" t="s">
        <v>3333</v>
      </c>
      <c r="D1187" s="1">
        <v>45664.421111111114</v>
      </c>
      <c r="E1187" s="2">
        <v>3.0092592592592595E-4</v>
      </c>
      <c r="F1187" s="3">
        <v>0.41666666666666669</v>
      </c>
      <c r="G1187" t="s">
        <v>49</v>
      </c>
      <c r="H1187" t="s">
        <v>24</v>
      </c>
      <c r="I1187" t="s">
        <v>25</v>
      </c>
      <c r="J1187" t="str">
        <f>VLOOKUP(C1187,[1]Plan1!$A:$B,2,FALSE)</f>
        <v>CARTEIRA C</v>
      </c>
      <c r="K1187">
        <v>136102</v>
      </c>
      <c r="L1187">
        <v>16648906</v>
      </c>
      <c r="M1187" s="7">
        <f t="shared" si="38"/>
        <v>1077351510</v>
      </c>
      <c r="N1187" t="s">
        <v>931</v>
      </c>
      <c r="O1187" t="s">
        <v>33</v>
      </c>
      <c r="P1187">
        <f t="shared" si="39"/>
        <v>86999476411</v>
      </c>
      <c r="Q1187" s="4">
        <v>45665</v>
      </c>
      <c r="R1187" s="4">
        <v>45665</v>
      </c>
      <c r="S1187">
        <v>58146</v>
      </c>
      <c r="T1187">
        <v>102995000031223</v>
      </c>
      <c r="V1187" s="5">
        <v>6371.26</v>
      </c>
    </row>
    <row r="1188" spans="1:22" x14ac:dyDescent="0.25">
      <c r="A1188" t="s">
        <v>22</v>
      </c>
      <c r="B1188">
        <v>774</v>
      </c>
      <c r="C1188" t="s">
        <v>3333</v>
      </c>
      <c r="D1188" s="1">
        <v>45664.444884259261</v>
      </c>
      <c r="E1188" s="2">
        <v>3.5879629629629629E-4</v>
      </c>
      <c r="F1188" s="3">
        <v>0.41666666666666669</v>
      </c>
      <c r="G1188" t="s">
        <v>49</v>
      </c>
      <c r="H1188" t="s">
        <v>24</v>
      </c>
      <c r="I1188" t="s">
        <v>25</v>
      </c>
      <c r="J1188" t="str">
        <f>VLOOKUP(C1188,[1]Plan1!$A:$B,2,FALSE)</f>
        <v>CARTEIRA C</v>
      </c>
      <c r="K1188">
        <v>105409</v>
      </c>
      <c r="L1188">
        <v>16803630</v>
      </c>
      <c r="M1188" s="7">
        <f t="shared" si="38"/>
        <v>1077351511</v>
      </c>
      <c r="N1188" t="s">
        <v>932</v>
      </c>
      <c r="O1188" t="s">
        <v>34</v>
      </c>
      <c r="P1188">
        <f t="shared" si="39"/>
        <v>86999476421</v>
      </c>
      <c r="Q1188" s="4">
        <v>45665</v>
      </c>
      <c r="R1188" s="4">
        <v>45665</v>
      </c>
      <c r="S1188">
        <v>58146</v>
      </c>
      <c r="T1188">
        <v>102919000073022</v>
      </c>
      <c r="V1188" s="5">
        <v>4519.76</v>
      </c>
    </row>
    <row r="1189" spans="1:22" x14ac:dyDescent="0.25">
      <c r="A1189" t="s">
        <v>22</v>
      </c>
      <c r="B1189">
        <v>886</v>
      </c>
      <c r="C1189" t="s">
        <v>3333</v>
      </c>
      <c r="D1189" s="1">
        <v>45664.446273148147</v>
      </c>
      <c r="E1189" s="2">
        <v>4.0509259259259258E-4</v>
      </c>
      <c r="F1189" s="3">
        <v>0.41666666666666669</v>
      </c>
      <c r="G1189" t="s">
        <v>49</v>
      </c>
      <c r="H1189" t="s">
        <v>24</v>
      </c>
      <c r="I1189" t="s">
        <v>25</v>
      </c>
      <c r="J1189" t="str">
        <f>VLOOKUP(C1189,[1]Plan1!$A:$B,2,FALSE)</f>
        <v>CARTEIRA C</v>
      </c>
      <c r="K1189">
        <v>249784</v>
      </c>
      <c r="L1189">
        <v>101914000034322</v>
      </c>
      <c r="M1189" s="7">
        <f t="shared" si="38"/>
        <v>1077351512</v>
      </c>
      <c r="N1189" t="s">
        <v>917</v>
      </c>
      <c r="P1189">
        <f t="shared" si="39"/>
        <v>86999476431</v>
      </c>
      <c r="Q1189" s="1">
        <v>45665</v>
      </c>
      <c r="R1189" s="4">
        <v>45665</v>
      </c>
      <c r="S1189">
        <v>58146</v>
      </c>
      <c r="T1189">
        <v>101914000034322</v>
      </c>
      <c r="V1189" s="5">
        <v>9409.94</v>
      </c>
    </row>
    <row r="1190" spans="1:22" x14ac:dyDescent="0.25">
      <c r="A1190" t="s">
        <v>22</v>
      </c>
      <c r="B1190">
        <v>706</v>
      </c>
      <c r="C1190" t="s">
        <v>3333</v>
      </c>
      <c r="D1190" s="1">
        <v>45664.451180555552</v>
      </c>
      <c r="E1190" s="2">
        <v>3.8194444444444446E-4</v>
      </c>
      <c r="F1190" s="3">
        <v>0.41666666666666669</v>
      </c>
      <c r="G1190" t="s">
        <v>49</v>
      </c>
      <c r="H1190" t="s">
        <v>24</v>
      </c>
      <c r="I1190" t="s">
        <v>25</v>
      </c>
      <c r="J1190" t="str">
        <f>VLOOKUP(C1190,[1]Plan1!$A:$B,2,FALSE)</f>
        <v>CARTEIRA C</v>
      </c>
      <c r="K1190">
        <v>250516</v>
      </c>
      <c r="L1190">
        <v>101914000587222</v>
      </c>
      <c r="M1190" s="7">
        <f t="shared" si="38"/>
        <v>1077351513</v>
      </c>
      <c r="N1190" t="s">
        <v>933</v>
      </c>
      <c r="P1190">
        <f t="shared" si="39"/>
        <v>86999476441</v>
      </c>
      <c r="Q1190" s="1">
        <v>45665</v>
      </c>
      <c r="R1190" s="4">
        <v>45665</v>
      </c>
      <c r="S1190">
        <v>58146</v>
      </c>
      <c r="T1190">
        <v>101914000587222</v>
      </c>
      <c r="V1190" s="5">
        <v>4515.99</v>
      </c>
    </row>
    <row r="1191" spans="1:22" x14ac:dyDescent="0.25">
      <c r="A1191" t="s">
        <v>22</v>
      </c>
      <c r="B1191">
        <v>886</v>
      </c>
      <c r="C1191" t="s">
        <v>3333</v>
      </c>
      <c r="D1191" s="1">
        <v>45664.45349537037</v>
      </c>
      <c r="E1191" s="2">
        <v>4.2824074074074075E-4</v>
      </c>
      <c r="F1191" s="3">
        <v>0.41666666666666669</v>
      </c>
      <c r="G1191" t="s">
        <v>49</v>
      </c>
      <c r="H1191" t="s">
        <v>24</v>
      </c>
      <c r="I1191" t="s">
        <v>25</v>
      </c>
      <c r="J1191" t="str">
        <f>VLOOKUP(C1191,[1]Plan1!$A:$B,2,FALSE)</f>
        <v>CARTEIRA C</v>
      </c>
      <c r="K1191">
        <v>249784</v>
      </c>
      <c r="L1191">
        <v>101914000034322</v>
      </c>
      <c r="M1191" s="7">
        <f t="shared" si="38"/>
        <v>1077351514</v>
      </c>
      <c r="N1191" t="s">
        <v>917</v>
      </c>
      <c r="P1191">
        <f t="shared" si="39"/>
        <v>86999476451</v>
      </c>
      <c r="Q1191" s="1">
        <v>45665</v>
      </c>
      <c r="R1191" s="4">
        <v>45665</v>
      </c>
      <c r="S1191">
        <v>58146</v>
      </c>
      <c r="T1191">
        <v>101914000034322</v>
      </c>
      <c r="V1191" s="5">
        <v>9409.94</v>
      </c>
    </row>
    <row r="1192" spans="1:22" x14ac:dyDescent="0.25">
      <c r="A1192" t="s">
        <v>22</v>
      </c>
      <c r="B1192">
        <v>886</v>
      </c>
      <c r="C1192" t="s">
        <v>3333</v>
      </c>
      <c r="D1192" s="1">
        <v>45664.485451388886</v>
      </c>
      <c r="E1192" s="2">
        <v>3.2407407407407406E-4</v>
      </c>
      <c r="F1192" s="3">
        <v>0.45833333333333331</v>
      </c>
      <c r="G1192" t="s">
        <v>49</v>
      </c>
      <c r="H1192" t="s">
        <v>24</v>
      </c>
      <c r="I1192" t="s">
        <v>25</v>
      </c>
      <c r="J1192" t="str">
        <f>VLOOKUP(C1192,[1]Plan1!$A:$B,2,FALSE)</f>
        <v>CARTEIRA C</v>
      </c>
      <c r="K1192">
        <v>249784</v>
      </c>
      <c r="L1192">
        <v>101914000034322</v>
      </c>
      <c r="M1192" s="7">
        <f t="shared" si="38"/>
        <v>1077351515</v>
      </c>
      <c r="N1192" t="s">
        <v>917</v>
      </c>
      <c r="P1192">
        <f t="shared" si="39"/>
        <v>86999476461</v>
      </c>
      <c r="Q1192" s="1">
        <v>45665</v>
      </c>
      <c r="R1192" s="4">
        <v>45665</v>
      </c>
      <c r="S1192">
        <v>58146</v>
      </c>
      <c r="T1192">
        <v>101914000034322</v>
      </c>
      <c r="V1192" s="5">
        <v>9409.94</v>
      </c>
    </row>
    <row r="1193" spans="1:22" x14ac:dyDescent="0.25">
      <c r="A1193" t="s">
        <v>22</v>
      </c>
      <c r="B1193">
        <v>886</v>
      </c>
      <c r="C1193" t="s">
        <v>3333</v>
      </c>
      <c r="D1193" s="1">
        <v>45664.491967592592</v>
      </c>
      <c r="E1193" s="2">
        <v>3.4722222222222224E-4</v>
      </c>
      <c r="F1193" s="3">
        <v>0.45833333333333331</v>
      </c>
      <c r="G1193" t="s">
        <v>49</v>
      </c>
      <c r="H1193" t="s">
        <v>24</v>
      </c>
      <c r="I1193" t="s">
        <v>25</v>
      </c>
      <c r="J1193" t="str">
        <f>VLOOKUP(C1193,[1]Plan1!$A:$B,2,FALSE)</f>
        <v>CARTEIRA C</v>
      </c>
      <c r="K1193">
        <v>249784</v>
      </c>
      <c r="L1193">
        <v>101914000034322</v>
      </c>
      <c r="M1193" s="7">
        <f t="shared" si="38"/>
        <v>1077351516</v>
      </c>
      <c r="N1193" t="s">
        <v>917</v>
      </c>
      <c r="P1193">
        <f t="shared" si="39"/>
        <v>86999476471</v>
      </c>
      <c r="Q1193" s="4">
        <v>45665</v>
      </c>
      <c r="R1193" s="4">
        <v>45665</v>
      </c>
      <c r="S1193">
        <v>58146</v>
      </c>
      <c r="T1193">
        <v>101914000034322</v>
      </c>
      <c r="V1193" s="5">
        <v>9409.94</v>
      </c>
    </row>
    <row r="1194" spans="1:22" x14ac:dyDescent="0.25">
      <c r="A1194" t="s">
        <v>22</v>
      </c>
      <c r="B1194">
        <v>937</v>
      </c>
      <c r="C1194" t="s">
        <v>3333</v>
      </c>
      <c r="D1194" s="1">
        <v>45664.492685185185</v>
      </c>
      <c r="E1194" s="2">
        <v>3.4722222222222224E-4</v>
      </c>
      <c r="F1194" s="3">
        <v>0.45833333333333331</v>
      </c>
      <c r="G1194" t="s">
        <v>49</v>
      </c>
      <c r="H1194" t="s">
        <v>24</v>
      </c>
      <c r="I1194" t="s">
        <v>25</v>
      </c>
      <c r="J1194" t="str">
        <f>VLOOKUP(C1194,[1]Plan1!$A:$B,2,FALSE)</f>
        <v>CARTEIRA C</v>
      </c>
      <c r="K1194">
        <v>136552</v>
      </c>
      <c r="L1194">
        <v>16358463</v>
      </c>
      <c r="M1194" s="7">
        <f t="shared" si="38"/>
        <v>1077351517</v>
      </c>
      <c r="N1194" t="s">
        <v>915</v>
      </c>
      <c r="O1194" t="s">
        <v>34</v>
      </c>
      <c r="P1194">
        <f t="shared" si="39"/>
        <v>86999476481</v>
      </c>
      <c r="Q1194" s="4">
        <v>45665</v>
      </c>
      <c r="R1194" s="4">
        <v>45665</v>
      </c>
      <c r="S1194">
        <v>58146</v>
      </c>
      <c r="T1194">
        <v>102919000022022</v>
      </c>
      <c r="V1194" s="5">
        <v>5698.95</v>
      </c>
    </row>
    <row r="1195" spans="1:22" x14ac:dyDescent="0.25">
      <c r="A1195" t="s">
        <v>587</v>
      </c>
      <c r="B1195">
        <v>552</v>
      </c>
      <c r="C1195" t="s">
        <v>3333</v>
      </c>
      <c r="D1195" s="1">
        <v>45664.497465277775</v>
      </c>
      <c r="E1195" s="2">
        <v>6.018518518518519E-4</v>
      </c>
      <c r="F1195" s="3">
        <v>0.45833333333333331</v>
      </c>
      <c r="G1195" t="s">
        <v>49</v>
      </c>
      <c r="H1195" t="s">
        <v>24</v>
      </c>
      <c r="I1195" t="s">
        <v>25</v>
      </c>
      <c r="J1195" t="str">
        <f>VLOOKUP(C1195,[1]Plan1!$A:$B,2,FALSE)</f>
        <v>CARTEIRA C</v>
      </c>
      <c r="K1195">
        <v>105391</v>
      </c>
      <c r="L1195">
        <v>16951431</v>
      </c>
      <c r="M1195" s="7">
        <f t="shared" si="38"/>
        <v>1077351518</v>
      </c>
      <c r="N1195" t="s">
        <v>934</v>
      </c>
      <c r="O1195" t="s">
        <v>34</v>
      </c>
      <c r="P1195">
        <f t="shared" si="39"/>
        <v>86999476491</v>
      </c>
      <c r="Q1195" s="4">
        <v>45665</v>
      </c>
      <c r="R1195" s="4">
        <v>45665</v>
      </c>
      <c r="S1195">
        <v>58146</v>
      </c>
      <c r="T1195">
        <v>102919000086022</v>
      </c>
      <c r="V1195" s="5">
        <v>14749.04</v>
      </c>
    </row>
    <row r="1196" spans="1:22" x14ac:dyDescent="0.25">
      <c r="A1196" t="s">
        <v>22</v>
      </c>
      <c r="B1196">
        <v>674</v>
      </c>
      <c r="C1196" t="s">
        <v>3333</v>
      </c>
      <c r="D1196" s="1">
        <v>45664.498344907406</v>
      </c>
      <c r="E1196" s="2">
        <v>3.1250000000000001E-4</v>
      </c>
      <c r="F1196" s="3">
        <v>0.45833333333333331</v>
      </c>
      <c r="G1196" t="s">
        <v>49</v>
      </c>
      <c r="H1196" t="s">
        <v>24</v>
      </c>
      <c r="I1196" t="s">
        <v>25</v>
      </c>
      <c r="J1196" t="str">
        <f>VLOOKUP(C1196,[1]Plan1!$A:$B,2,FALSE)</f>
        <v>CARTEIRA C</v>
      </c>
      <c r="K1196">
        <v>249547</v>
      </c>
      <c r="L1196">
        <v>101914000605522</v>
      </c>
      <c r="M1196" s="7">
        <f t="shared" si="38"/>
        <v>1077351519</v>
      </c>
      <c r="N1196" t="s">
        <v>622</v>
      </c>
      <c r="P1196">
        <f t="shared" si="39"/>
        <v>86999476501</v>
      </c>
      <c r="Q1196" s="4">
        <v>45665</v>
      </c>
      <c r="R1196" s="4">
        <v>45665</v>
      </c>
      <c r="S1196">
        <v>58146</v>
      </c>
      <c r="T1196">
        <v>101914000605522</v>
      </c>
      <c r="V1196" s="5">
        <v>66081.77</v>
      </c>
    </row>
    <row r="1197" spans="1:22" x14ac:dyDescent="0.25">
      <c r="A1197" t="s">
        <v>22</v>
      </c>
      <c r="B1197">
        <v>886</v>
      </c>
      <c r="C1197" t="s">
        <v>3333</v>
      </c>
      <c r="D1197" s="1">
        <v>45664.501273148147</v>
      </c>
      <c r="E1197" s="2">
        <v>2.7777777777777778E-4</v>
      </c>
      <c r="F1197" s="3">
        <v>0.5</v>
      </c>
      <c r="G1197" t="s">
        <v>49</v>
      </c>
      <c r="H1197" t="s">
        <v>24</v>
      </c>
      <c r="I1197" t="s">
        <v>25</v>
      </c>
      <c r="J1197" t="str">
        <f>VLOOKUP(C1197,[1]Plan1!$A:$B,2,FALSE)</f>
        <v>CARTEIRA C</v>
      </c>
      <c r="K1197">
        <v>249784</v>
      </c>
      <c r="L1197">
        <v>101914000034322</v>
      </c>
      <c r="M1197" s="7">
        <f t="shared" si="38"/>
        <v>1077351520</v>
      </c>
      <c r="N1197" t="s">
        <v>917</v>
      </c>
      <c r="P1197">
        <f t="shared" si="39"/>
        <v>86999476511</v>
      </c>
      <c r="Q1197" s="4">
        <v>45665</v>
      </c>
      <c r="R1197" s="4">
        <v>45665</v>
      </c>
      <c r="S1197">
        <v>58146</v>
      </c>
      <c r="T1197">
        <v>101914000034322</v>
      </c>
      <c r="V1197" s="5">
        <v>9409.94</v>
      </c>
    </row>
    <row r="1198" spans="1:22" x14ac:dyDescent="0.25">
      <c r="A1198" t="s">
        <v>22</v>
      </c>
      <c r="B1198">
        <v>774</v>
      </c>
      <c r="C1198" t="s">
        <v>3333</v>
      </c>
      <c r="D1198" s="1">
        <v>45664.516423611109</v>
      </c>
      <c r="E1198" s="2">
        <v>2.7777777777777778E-4</v>
      </c>
      <c r="F1198" s="3">
        <v>0.5</v>
      </c>
      <c r="G1198" t="s">
        <v>49</v>
      </c>
      <c r="H1198" t="s">
        <v>24</v>
      </c>
      <c r="I1198" t="s">
        <v>25</v>
      </c>
      <c r="J1198" t="str">
        <f>VLOOKUP(C1198,[1]Plan1!$A:$B,2,FALSE)</f>
        <v>CARTEIRA C</v>
      </c>
      <c r="K1198">
        <v>105409</v>
      </c>
      <c r="L1198">
        <v>16803630</v>
      </c>
      <c r="M1198" s="7">
        <f t="shared" si="38"/>
        <v>1077351521</v>
      </c>
      <c r="N1198" t="s">
        <v>932</v>
      </c>
      <c r="O1198" t="s">
        <v>34</v>
      </c>
      <c r="P1198">
        <f t="shared" si="39"/>
        <v>86999476521</v>
      </c>
      <c r="Q1198" s="1">
        <v>45665</v>
      </c>
      <c r="R1198" s="4">
        <v>45665</v>
      </c>
      <c r="S1198">
        <v>58146</v>
      </c>
      <c r="T1198">
        <v>102919000073022</v>
      </c>
      <c r="V1198" s="5">
        <v>4519.76</v>
      </c>
    </row>
    <row r="1199" spans="1:22" x14ac:dyDescent="0.25">
      <c r="A1199" t="s">
        <v>22</v>
      </c>
      <c r="B1199">
        <v>774</v>
      </c>
      <c r="C1199" t="s">
        <v>3333</v>
      </c>
      <c r="D1199" s="1">
        <v>45664.524942129632</v>
      </c>
      <c r="E1199" s="2">
        <v>3.7037037037037035E-4</v>
      </c>
      <c r="F1199" s="3">
        <v>0.5</v>
      </c>
      <c r="G1199" t="s">
        <v>49</v>
      </c>
      <c r="H1199" t="s">
        <v>24</v>
      </c>
      <c r="I1199" t="s">
        <v>25</v>
      </c>
      <c r="J1199" t="str">
        <f>VLOOKUP(C1199,[1]Plan1!$A:$B,2,FALSE)</f>
        <v>CARTEIRA C</v>
      </c>
      <c r="K1199">
        <v>105409</v>
      </c>
      <c r="L1199">
        <v>16803630</v>
      </c>
      <c r="M1199" s="7">
        <f t="shared" si="38"/>
        <v>1077351522</v>
      </c>
      <c r="N1199" t="s">
        <v>932</v>
      </c>
      <c r="O1199" t="s">
        <v>34</v>
      </c>
      <c r="P1199">
        <f t="shared" si="39"/>
        <v>86999476531</v>
      </c>
      <c r="Q1199" s="4">
        <v>45665</v>
      </c>
      <c r="R1199" s="4">
        <v>45665</v>
      </c>
      <c r="S1199">
        <v>58146</v>
      </c>
      <c r="T1199">
        <v>102919000073022</v>
      </c>
      <c r="V1199" s="5">
        <v>4519.76</v>
      </c>
    </row>
    <row r="1200" spans="1:22" x14ac:dyDescent="0.25">
      <c r="A1200" t="s">
        <v>22</v>
      </c>
      <c r="B1200">
        <v>810</v>
      </c>
      <c r="C1200" t="s">
        <v>3333</v>
      </c>
      <c r="D1200" s="1">
        <v>45664.533935185187</v>
      </c>
      <c r="E1200" s="2">
        <v>2.7777777777777778E-4</v>
      </c>
      <c r="F1200" s="3">
        <v>0.5</v>
      </c>
      <c r="G1200" t="s">
        <v>49</v>
      </c>
      <c r="H1200" t="s">
        <v>24</v>
      </c>
      <c r="I1200" t="s">
        <v>25</v>
      </c>
      <c r="J1200" t="str">
        <f>VLOOKUP(C1200,[1]Plan1!$A:$B,2,FALSE)</f>
        <v>CARTEIRA C</v>
      </c>
      <c r="K1200">
        <v>249589</v>
      </c>
      <c r="L1200">
        <v>101914000424322</v>
      </c>
      <c r="M1200" s="7">
        <f t="shared" si="38"/>
        <v>1077351523</v>
      </c>
      <c r="N1200" t="s">
        <v>935</v>
      </c>
      <c r="P1200">
        <f t="shared" si="39"/>
        <v>86999476541</v>
      </c>
      <c r="Q1200" s="4">
        <v>45665</v>
      </c>
      <c r="R1200" s="4">
        <v>45665</v>
      </c>
      <c r="S1200">
        <v>58146</v>
      </c>
      <c r="T1200">
        <v>101914000424322</v>
      </c>
      <c r="V1200" s="5">
        <v>4708.25</v>
      </c>
    </row>
    <row r="1201" spans="1:22" x14ac:dyDescent="0.25">
      <c r="A1201" t="s">
        <v>22</v>
      </c>
      <c r="B1201">
        <v>937</v>
      </c>
      <c r="C1201" t="s">
        <v>3333</v>
      </c>
      <c r="D1201" s="1">
        <v>45664.598680555559</v>
      </c>
      <c r="E1201" s="2">
        <v>3.5879629629629629E-4</v>
      </c>
      <c r="F1201" s="3">
        <v>0.58333333333333337</v>
      </c>
      <c r="G1201" t="s">
        <v>49</v>
      </c>
      <c r="H1201" t="s">
        <v>24</v>
      </c>
      <c r="I1201" t="s">
        <v>25</v>
      </c>
      <c r="J1201" t="str">
        <f>VLOOKUP(C1201,[1]Plan1!$A:$B,2,FALSE)</f>
        <v>CARTEIRA C</v>
      </c>
      <c r="K1201">
        <v>136552</v>
      </c>
      <c r="L1201">
        <v>16358463</v>
      </c>
      <c r="M1201" s="7">
        <f t="shared" si="38"/>
        <v>1077351524</v>
      </c>
      <c r="N1201" t="s">
        <v>915</v>
      </c>
      <c r="O1201" t="s">
        <v>34</v>
      </c>
      <c r="P1201">
        <f t="shared" si="39"/>
        <v>86999476551</v>
      </c>
      <c r="Q1201" s="1">
        <v>45665</v>
      </c>
      <c r="R1201" s="4">
        <v>45665</v>
      </c>
      <c r="S1201">
        <v>58146</v>
      </c>
      <c r="T1201">
        <v>102919000022022</v>
      </c>
      <c r="V1201" s="5">
        <v>5698.95</v>
      </c>
    </row>
    <row r="1202" spans="1:22" x14ac:dyDescent="0.25">
      <c r="A1202" t="s">
        <v>22</v>
      </c>
      <c r="B1202">
        <v>926</v>
      </c>
      <c r="C1202" t="s">
        <v>3333</v>
      </c>
      <c r="D1202" s="1">
        <v>45664.610462962963</v>
      </c>
      <c r="E1202" s="2">
        <v>1.0416666666666667E-3</v>
      </c>
      <c r="F1202" s="3">
        <v>0.58333333333333337</v>
      </c>
      <c r="G1202" t="s">
        <v>49</v>
      </c>
      <c r="H1202" t="s">
        <v>24</v>
      </c>
      <c r="I1202" t="s">
        <v>25</v>
      </c>
      <c r="J1202" t="str">
        <f>VLOOKUP(C1202,[1]Plan1!$A:$B,2,FALSE)</f>
        <v>CARTEIRA C</v>
      </c>
      <c r="K1202">
        <v>105583</v>
      </c>
      <c r="L1202">
        <v>16144849</v>
      </c>
      <c r="M1202" s="7">
        <f t="shared" si="38"/>
        <v>1077351525</v>
      </c>
      <c r="N1202" t="s">
        <v>936</v>
      </c>
      <c r="O1202" t="s">
        <v>34</v>
      </c>
      <c r="P1202">
        <f t="shared" si="39"/>
        <v>86999476561</v>
      </c>
      <c r="Q1202" s="4">
        <v>45665</v>
      </c>
      <c r="R1202" s="4">
        <v>45665</v>
      </c>
      <c r="S1202">
        <v>58146</v>
      </c>
      <c r="T1202">
        <v>102919000042221</v>
      </c>
      <c r="V1202" s="5">
        <v>28016.880000000001</v>
      </c>
    </row>
    <row r="1203" spans="1:22" x14ac:dyDescent="0.25">
      <c r="A1203" t="s">
        <v>22</v>
      </c>
      <c r="B1203">
        <v>1080</v>
      </c>
      <c r="C1203" t="s">
        <v>3333</v>
      </c>
      <c r="D1203" s="1">
        <v>45664.61346064815</v>
      </c>
      <c r="E1203" s="2">
        <v>3.7037037037037035E-4</v>
      </c>
      <c r="F1203" s="3">
        <v>0.58333333333333337</v>
      </c>
      <c r="G1203" t="s">
        <v>49</v>
      </c>
      <c r="H1203" t="s">
        <v>24</v>
      </c>
      <c r="I1203" t="s">
        <v>25</v>
      </c>
      <c r="J1203" t="str">
        <f>VLOOKUP(C1203,[1]Plan1!$A:$B,2,FALSE)</f>
        <v>CARTEIRA C</v>
      </c>
      <c r="K1203">
        <v>137714</v>
      </c>
      <c r="L1203">
        <v>15656893</v>
      </c>
      <c r="M1203" s="7">
        <f t="shared" si="38"/>
        <v>1077351526</v>
      </c>
      <c r="N1203" t="s">
        <v>937</v>
      </c>
      <c r="O1203" t="s">
        <v>33</v>
      </c>
      <c r="P1203">
        <f t="shared" si="39"/>
        <v>86999476571</v>
      </c>
      <c r="Q1203" s="4">
        <v>45665</v>
      </c>
      <c r="R1203" s="4">
        <v>45665</v>
      </c>
      <c r="S1203">
        <v>58146</v>
      </c>
      <c r="T1203">
        <v>102876000018721</v>
      </c>
      <c r="V1203" s="5">
        <v>6535.2</v>
      </c>
    </row>
    <row r="1204" spans="1:22" x14ac:dyDescent="0.25">
      <c r="A1204" t="s">
        <v>22</v>
      </c>
      <c r="B1204">
        <v>723</v>
      </c>
      <c r="C1204" t="s">
        <v>3333</v>
      </c>
      <c r="D1204" s="1">
        <v>45664.617372685185</v>
      </c>
      <c r="E1204" s="2">
        <v>3.0092592592592595E-4</v>
      </c>
      <c r="F1204" s="3">
        <v>0.58333333333333337</v>
      </c>
      <c r="G1204" t="s">
        <v>49</v>
      </c>
      <c r="H1204" t="s">
        <v>24</v>
      </c>
      <c r="I1204" t="s">
        <v>25</v>
      </c>
      <c r="J1204" t="str">
        <f>VLOOKUP(C1204,[1]Plan1!$A:$B,2,FALSE)</f>
        <v>CARTEIRA C</v>
      </c>
      <c r="K1204">
        <v>105463</v>
      </c>
      <c r="L1204">
        <v>16984752</v>
      </c>
      <c r="M1204" s="7">
        <f t="shared" si="38"/>
        <v>1077351527</v>
      </c>
      <c r="N1204" t="s">
        <v>938</v>
      </c>
      <c r="O1204" t="s">
        <v>34</v>
      </c>
      <c r="P1204">
        <f t="shared" si="39"/>
        <v>86999476581</v>
      </c>
      <c r="Q1204" s="1">
        <v>45665</v>
      </c>
      <c r="R1204" s="4">
        <v>45665</v>
      </c>
      <c r="S1204">
        <v>58146</v>
      </c>
      <c r="T1204">
        <v>102919000090122</v>
      </c>
      <c r="V1204" s="5">
        <v>13517.7</v>
      </c>
    </row>
    <row r="1205" spans="1:22" x14ac:dyDescent="0.25">
      <c r="A1205" t="s">
        <v>587</v>
      </c>
      <c r="B1205">
        <v>394</v>
      </c>
      <c r="C1205" t="s">
        <v>3333</v>
      </c>
      <c r="D1205" s="1">
        <v>45664.621562499997</v>
      </c>
      <c r="E1205" s="2">
        <v>3.0092592592592595E-4</v>
      </c>
      <c r="F1205" s="3">
        <v>0.58333333333333337</v>
      </c>
      <c r="G1205" t="s">
        <v>49</v>
      </c>
      <c r="H1205" t="s">
        <v>24</v>
      </c>
      <c r="I1205" t="s">
        <v>25</v>
      </c>
      <c r="J1205" t="str">
        <f>VLOOKUP(C1205,[1]Plan1!$A:$B,2,FALSE)</f>
        <v>CARTEIRA C</v>
      </c>
      <c r="K1205">
        <v>136102</v>
      </c>
      <c r="L1205">
        <v>16648906</v>
      </c>
      <c r="M1205" s="7">
        <f t="shared" si="38"/>
        <v>1077351528</v>
      </c>
      <c r="N1205" t="s">
        <v>931</v>
      </c>
      <c r="O1205" t="s">
        <v>33</v>
      </c>
      <c r="P1205">
        <f t="shared" si="39"/>
        <v>86999476591</v>
      </c>
      <c r="Q1205" s="4">
        <v>45665</v>
      </c>
      <c r="R1205" s="4">
        <v>45665</v>
      </c>
      <c r="S1205">
        <v>58146</v>
      </c>
      <c r="T1205">
        <v>102995000031223</v>
      </c>
      <c r="V1205" s="5">
        <v>6371.26</v>
      </c>
    </row>
    <row r="1206" spans="1:22" x14ac:dyDescent="0.25">
      <c r="A1206" t="s">
        <v>22</v>
      </c>
      <c r="B1206">
        <v>916</v>
      </c>
      <c r="C1206" t="s">
        <v>3333</v>
      </c>
      <c r="D1206" s="1">
        <v>45664.625949074078</v>
      </c>
      <c r="E1206" s="2">
        <v>2.8935185185185184E-4</v>
      </c>
      <c r="F1206" s="3">
        <v>0.625</v>
      </c>
      <c r="G1206" t="s">
        <v>49</v>
      </c>
      <c r="H1206" t="s">
        <v>24</v>
      </c>
      <c r="I1206" t="s">
        <v>25</v>
      </c>
      <c r="J1206" t="str">
        <f>VLOOKUP(C1206,[1]Plan1!$A:$B,2,FALSE)</f>
        <v>CARTEIRA C</v>
      </c>
      <c r="K1206">
        <v>137792</v>
      </c>
      <c r="L1206">
        <v>15881600</v>
      </c>
      <c r="M1206" s="7">
        <f t="shared" si="38"/>
        <v>1077351529</v>
      </c>
      <c r="N1206" t="s">
        <v>939</v>
      </c>
      <c r="O1206" t="s">
        <v>33</v>
      </c>
      <c r="P1206">
        <f t="shared" si="39"/>
        <v>86999476601</v>
      </c>
      <c r="Q1206" s="1">
        <v>45665</v>
      </c>
      <c r="R1206" s="4">
        <v>45665</v>
      </c>
      <c r="S1206">
        <v>58146</v>
      </c>
      <c r="T1206">
        <v>102876000029921</v>
      </c>
      <c r="V1206" s="5">
        <v>24575.52</v>
      </c>
    </row>
    <row r="1207" spans="1:22" x14ac:dyDescent="0.25">
      <c r="A1207" t="s">
        <v>22</v>
      </c>
      <c r="B1207">
        <v>937</v>
      </c>
      <c r="C1207" t="s">
        <v>3333</v>
      </c>
      <c r="D1207" s="1">
        <v>45664.632986111108</v>
      </c>
      <c r="E1207" s="2">
        <v>2.7777777777777778E-4</v>
      </c>
      <c r="F1207" s="3">
        <v>0.625</v>
      </c>
      <c r="G1207" t="s">
        <v>49</v>
      </c>
      <c r="H1207" t="s">
        <v>24</v>
      </c>
      <c r="I1207" t="s">
        <v>25</v>
      </c>
      <c r="J1207" t="str">
        <f>VLOOKUP(C1207,[1]Plan1!$A:$B,2,FALSE)</f>
        <v>CARTEIRA C</v>
      </c>
      <c r="K1207">
        <v>173858</v>
      </c>
      <c r="L1207">
        <v>16462369</v>
      </c>
      <c r="M1207" s="7">
        <f t="shared" si="38"/>
        <v>1077351530</v>
      </c>
      <c r="N1207" t="s">
        <v>916</v>
      </c>
      <c r="O1207" t="s">
        <v>33</v>
      </c>
      <c r="P1207">
        <f t="shared" si="39"/>
        <v>86999476611</v>
      </c>
      <c r="Q1207" s="1">
        <v>45665</v>
      </c>
      <c r="R1207" s="4">
        <v>45665</v>
      </c>
      <c r="S1207">
        <v>58146</v>
      </c>
      <c r="T1207">
        <v>102876000008922</v>
      </c>
      <c r="V1207" s="5">
        <v>6193.2</v>
      </c>
    </row>
    <row r="1208" spans="1:22" x14ac:dyDescent="0.25">
      <c r="A1208" t="s">
        <v>587</v>
      </c>
      <c r="B1208">
        <v>669</v>
      </c>
      <c r="C1208" t="s">
        <v>3333</v>
      </c>
      <c r="D1208" s="1">
        <v>45664.637094907404</v>
      </c>
      <c r="E1208" s="2">
        <v>3.1250000000000001E-4</v>
      </c>
      <c r="F1208" s="3">
        <v>0.625</v>
      </c>
      <c r="G1208" t="s">
        <v>49</v>
      </c>
      <c r="H1208" t="s">
        <v>24</v>
      </c>
      <c r="I1208" t="s">
        <v>25</v>
      </c>
      <c r="J1208" t="str">
        <f>VLOOKUP(C1208,[1]Plan1!$A:$B,2,FALSE)</f>
        <v>CARTEIRA C</v>
      </c>
      <c r="K1208">
        <v>105216</v>
      </c>
      <c r="L1208">
        <v>16409941</v>
      </c>
      <c r="M1208" s="7">
        <f t="shared" si="38"/>
        <v>1077351531</v>
      </c>
      <c r="N1208" t="s">
        <v>653</v>
      </c>
      <c r="O1208" t="s">
        <v>34</v>
      </c>
      <c r="P1208">
        <f t="shared" si="39"/>
        <v>86999476621</v>
      </c>
      <c r="Q1208" s="4">
        <v>45665</v>
      </c>
      <c r="R1208" s="4">
        <v>45665</v>
      </c>
      <c r="S1208">
        <v>58146</v>
      </c>
      <c r="T1208">
        <v>102919000032622</v>
      </c>
      <c r="V1208" s="5">
        <v>7878.82</v>
      </c>
    </row>
    <row r="1209" spans="1:22" x14ac:dyDescent="0.25">
      <c r="A1209" t="s">
        <v>22</v>
      </c>
      <c r="B1209">
        <v>805</v>
      </c>
      <c r="C1209" t="s">
        <v>3333</v>
      </c>
      <c r="D1209" s="1">
        <v>45664.637800925928</v>
      </c>
      <c r="E1209" s="2">
        <v>3.5879629629629629E-4</v>
      </c>
      <c r="F1209" s="3">
        <v>0.625</v>
      </c>
      <c r="G1209" t="s">
        <v>49</v>
      </c>
      <c r="H1209" t="s">
        <v>24</v>
      </c>
      <c r="I1209" t="s">
        <v>25</v>
      </c>
      <c r="J1209" t="str">
        <f>VLOOKUP(C1209,[1]Plan1!$A:$B,2,FALSE)</f>
        <v>CARTEIRA C</v>
      </c>
      <c r="K1209">
        <v>137574</v>
      </c>
      <c r="L1209">
        <v>16406949</v>
      </c>
      <c r="M1209" s="7">
        <f t="shared" si="38"/>
        <v>1077351532</v>
      </c>
      <c r="N1209" t="s">
        <v>701</v>
      </c>
      <c r="O1209" t="s">
        <v>33</v>
      </c>
      <c r="P1209">
        <f t="shared" si="39"/>
        <v>86999476631</v>
      </c>
      <c r="Q1209" s="4">
        <v>45665</v>
      </c>
      <c r="R1209" s="4">
        <v>45665</v>
      </c>
      <c r="S1209">
        <v>58146</v>
      </c>
      <c r="T1209">
        <v>102876000007622</v>
      </c>
      <c r="V1209" s="5">
        <v>3057.8</v>
      </c>
    </row>
    <row r="1210" spans="1:22" x14ac:dyDescent="0.25">
      <c r="A1210" t="s">
        <v>22</v>
      </c>
      <c r="B1210">
        <v>1028</v>
      </c>
      <c r="C1210" t="s">
        <v>3333</v>
      </c>
      <c r="D1210" s="1">
        <v>45664.63989583333</v>
      </c>
      <c r="E1210" s="2">
        <v>3.3564814814814812E-4</v>
      </c>
      <c r="F1210" s="3">
        <v>0.625</v>
      </c>
      <c r="G1210" t="s">
        <v>49</v>
      </c>
      <c r="H1210" t="s">
        <v>24</v>
      </c>
      <c r="I1210" t="s">
        <v>25</v>
      </c>
      <c r="J1210" t="str">
        <f>VLOOKUP(C1210,[1]Plan1!$A:$B,2,FALSE)</f>
        <v>CARTEIRA C</v>
      </c>
      <c r="K1210">
        <v>137703</v>
      </c>
      <c r="L1210">
        <v>16144439</v>
      </c>
      <c r="M1210" s="7">
        <f t="shared" si="38"/>
        <v>1077351533</v>
      </c>
      <c r="N1210" t="s">
        <v>940</v>
      </c>
      <c r="O1210" t="s">
        <v>33</v>
      </c>
      <c r="P1210">
        <f t="shared" si="39"/>
        <v>86999476641</v>
      </c>
      <c r="Q1210" s="4">
        <v>45665</v>
      </c>
      <c r="R1210" s="4">
        <v>45665</v>
      </c>
      <c r="S1210">
        <v>58146</v>
      </c>
      <c r="T1210">
        <v>102876000045821</v>
      </c>
      <c r="V1210" s="5">
        <v>4521.5200000000004</v>
      </c>
    </row>
    <row r="1211" spans="1:22" x14ac:dyDescent="0.25">
      <c r="A1211" t="s">
        <v>22</v>
      </c>
      <c r="B1211">
        <v>937</v>
      </c>
      <c r="C1211" t="s">
        <v>3333</v>
      </c>
      <c r="D1211" s="1">
        <v>45664.645474537036</v>
      </c>
      <c r="E1211" s="2">
        <v>2.6620370370370372E-4</v>
      </c>
      <c r="F1211" s="3">
        <v>0.625</v>
      </c>
      <c r="G1211" t="s">
        <v>49</v>
      </c>
      <c r="H1211" t="s">
        <v>24</v>
      </c>
      <c r="I1211" t="s">
        <v>25</v>
      </c>
      <c r="J1211" t="str">
        <f>VLOOKUP(C1211,[1]Plan1!$A:$B,2,FALSE)</f>
        <v>CARTEIRA C</v>
      </c>
      <c r="K1211">
        <v>136552</v>
      </c>
      <c r="L1211">
        <v>16358463</v>
      </c>
      <c r="M1211" s="7">
        <f t="shared" si="38"/>
        <v>1077351534</v>
      </c>
      <c r="N1211" t="s">
        <v>915</v>
      </c>
      <c r="O1211" t="s">
        <v>34</v>
      </c>
      <c r="P1211">
        <f t="shared" si="39"/>
        <v>86999476651</v>
      </c>
      <c r="Q1211" s="4">
        <v>45665</v>
      </c>
      <c r="R1211" s="4">
        <v>45665</v>
      </c>
      <c r="S1211">
        <v>58146</v>
      </c>
      <c r="T1211">
        <v>102919000022022</v>
      </c>
      <c r="V1211" s="5">
        <v>5698.95</v>
      </c>
    </row>
    <row r="1212" spans="1:22" x14ac:dyDescent="0.25">
      <c r="A1212" t="s">
        <v>22</v>
      </c>
      <c r="B1212">
        <v>547</v>
      </c>
      <c r="C1212" t="s">
        <v>3333</v>
      </c>
      <c r="D1212" s="1">
        <v>45664.659675925926</v>
      </c>
      <c r="E1212" s="2">
        <v>5.2083333333333333E-4</v>
      </c>
      <c r="F1212" s="3">
        <v>0.625</v>
      </c>
      <c r="G1212" t="s">
        <v>49</v>
      </c>
      <c r="H1212" t="s">
        <v>24</v>
      </c>
      <c r="I1212" t="s">
        <v>25</v>
      </c>
      <c r="J1212" t="str">
        <f>VLOOKUP(C1212,[1]Plan1!$A:$B,2,FALSE)</f>
        <v>CARTEIRA C</v>
      </c>
      <c r="K1212">
        <v>250830</v>
      </c>
      <c r="L1212">
        <v>101914000188123</v>
      </c>
      <c r="M1212" s="7">
        <f t="shared" si="38"/>
        <v>1077351535</v>
      </c>
      <c r="N1212" t="s">
        <v>941</v>
      </c>
      <c r="P1212">
        <f t="shared" si="39"/>
        <v>86999476661</v>
      </c>
      <c r="Q1212" s="1">
        <v>45665</v>
      </c>
      <c r="R1212" s="4">
        <v>45665</v>
      </c>
      <c r="S1212">
        <v>58146</v>
      </c>
      <c r="T1212">
        <v>101914000188123</v>
      </c>
      <c r="V1212" s="5">
        <v>22068.27</v>
      </c>
    </row>
    <row r="1213" spans="1:22" x14ac:dyDescent="0.25">
      <c r="A1213" t="s">
        <v>587</v>
      </c>
      <c r="B1213">
        <v>440</v>
      </c>
      <c r="C1213" t="s">
        <v>3333</v>
      </c>
      <c r="D1213" s="1">
        <v>45664.660902777781</v>
      </c>
      <c r="E1213" s="2">
        <v>1.712962962962963E-3</v>
      </c>
      <c r="F1213" s="3">
        <v>0.625</v>
      </c>
      <c r="G1213" t="s">
        <v>49</v>
      </c>
      <c r="H1213" t="s">
        <v>24</v>
      </c>
      <c r="I1213" t="s">
        <v>25</v>
      </c>
      <c r="J1213" t="str">
        <f>VLOOKUP(C1213,[1]Plan1!$A:$B,2,FALSE)</f>
        <v>CARTEIRA C</v>
      </c>
      <c r="K1213">
        <v>137511</v>
      </c>
      <c r="L1213">
        <v>11752132</v>
      </c>
      <c r="M1213" s="7">
        <f t="shared" si="38"/>
        <v>1077351536</v>
      </c>
      <c r="N1213" t="s">
        <v>942</v>
      </c>
      <c r="O1213" t="s">
        <v>33</v>
      </c>
      <c r="P1213">
        <f t="shared" si="39"/>
        <v>86999476671</v>
      </c>
      <c r="Q1213" s="1">
        <v>45665</v>
      </c>
      <c r="R1213" s="4">
        <v>45665</v>
      </c>
      <c r="S1213">
        <v>58146</v>
      </c>
      <c r="T1213">
        <v>102876000039122</v>
      </c>
      <c r="V1213" s="5">
        <v>2602.25</v>
      </c>
    </row>
    <row r="1214" spans="1:22" x14ac:dyDescent="0.25">
      <c r="A1214" t="s">
        <v>22</v>
      </c>
      <c r="B1214">
        <v>744</v>
      </c>
      <c r="C1214" t="s">
        <v>3333</v>
      </c>
      <c r="D1214" s="1">
        <v>45664.662951388891</v>
      </c>
      <c r="E1214" s="2">
        <v>5.4629629629629629E-3</v>
      </c>
      <c r="F1214" s="3">
        <v>0.625</v>
      </c>
      <c r="G1214" t="s">
        <v>49</v>
      </c>
      <c r="H1214" t="s">
        <v>24</v>
      </c>
      <c r="I1214" t="s">
        <v>25</v>
      </c>
      <c r="J1214" t="str">
        <f>VLOOKUP(C1214,[1]Plan1!$A:$B,2,FALSE)</f>
        <v>CARTEIRA C</v>
      </c>
      <c r="K1214">
        <v>137733</v>
      </c>
      <c r="L1214">
        <v>16181214</v>
      </c>
      <c r="M1214" s="7">
        <f t="shared" si="38"/>
        <v>1077351537</v>
      </c>
      <c r="N1214" t="s">
        <v>943</v>
      </c>
      <c r="O1214" t="s">
        <v>33</v>
      </c>
      <c r="P1214">
        <f t="shared" si="39"/>
        <v>86999476681</v>
      </c>
      <c r="Q1214" s="1">
        <v>45665</v>
      </c>
      <c r="R1214" s="4">
        <v>45665</v>
      </c>
      <c r="S1214">
        <v>58146</v>
      </c>
      <c r="T1214">
        <v>102876000030722</v>
      </c>
      <c r="V1214" s="5">
        <v>12454.8</v>
      </c>
    </row>
    <row r="1215" spans="1:22" x14ac:dyDescent="0.25">
      <c r="A1215" t="s">
        <v>656</v>
      </c>
      <c r="B1215">
        <v>288</v>
      </c>
      <c r="C1215" t="s">
        <v>3333</v>
      </c>
      <c r="D1215" s="1">
        <v>45664.671458333331</v>
      </c>
      <c r="E1215" s="2">
        <v>1.1921296296296296E-3</v>
      </c>
      <c r="F1215" s="3">
        <v>0.66666666666666663</v>
      </c>
      <c r="G1215" t="s">
        <v>49</v>
      </c>
      <c r="H1215" t="s">
        <v>24</v>
      </c>
      <c r="I1215" t="s">
        <v>25</v>
      </c>
      <c r="J1215" t="str">
        <f>VLOOKUP(C1215,[1]Plan1!$A:$B,2,FALSE)</f>
        <v>CARTEIRA C</v>
      </c>
      <c r="K1215">
        <v>136412</v>
      </c>
      <c r="L1215">
        <v>18142019</v>
      </c>
      <c r="M1215" s="7">
        <f t="shared" si="38"/>
        <v>1077351538</v>
      </c>
      <c r="N1215" t="s">
        <v>944</v>
      </c>
      <c r="O1215" t="s">
        <v>34</v>
      </c>
      <c r="P1215">
        <f t="shared" si="39"/>
        <v>86999476691</v>
      </c>
      <c r="Q1215" s="4">
        <v>45665</v>
      </c>
      <c r="R1215" s="4">
        <v>45665</v>
      </c>
      <c r="S1215">
        <v>58146</v>
      </c>
      <c r="T1215">
        <v>102919000003724</v>
      </c>
      <c r="V1215" s="5">
        <v>16515.669999999998</v>
      </c>
    </row>
    <row r="1216" spans="1:22" x14ac:dyDescent="0.25">
      <c r="A1216" t="s">
        <v>656</v>
      </c>
      <c r="B1216">
        <v>293</v>
      </c>
      <c r="C1216" t="s">
        <v>3333</v>
      </c>
      <c r="D1216" s="1">
        <v>45664.672662037039</v>
      </c>
      <c r="E1216" s="2">
        <v>1.3773148148148147E-3</v>
      </c>
      <c r="F1216" s="3">
        <v>0.66666666666666663</v>
      </c>
      <c r="G1216" t="s">
        <v>49</v>
      </c>
      <c r="H1216" t="s">
        <v>24</v>
      </c>
      <c r="I1216" t="s">
        <v>25</v>
      </c>
      <c r="J1216" t="str">
        <f>VLOOKUP(C1216,[1]Plan1!$A:$B,2,FALSE)</f>
        <v>CARTEIRA C</v>
      </c>
      <c r="K1216">
        <v>136369</v>
      </c>
      <c r="L1216">
        <v>18043200</v>
      </c>
      <c r="M1216" s="7">
        <f t="shared" si="38"/>
        <v>1077351539</v>
      </c>
      <c r="N1216" t="s">
        <v>945</v>
      </c>
      <c r="O1216" t="s">
        <v>34</v>
      </c>
      <c r="P1216">
        <f t="shared" si="39"/>
        <v>86999476701</v>
      </c>
      <c r="Q1216" s="4">
        <v>45665</v>
      </c>
      <c r="R1216" s="4">
        <v>45665</v>
      </c>
      <c r="S1216">
        <v>58146</v>
      </c>
      <c r="T1216">
        <v>102919000078223</v>
      </c>
      <c r="V1216" s="5">
        <v>6800.64</v>
      </c>
    </row>
    <row r="1217" spans="1:22" x14ac:dyDescent="0.25">
      <c r="A1217" t="s">
        <v>22</v>
      </c>
      <c r="B1217">
        <v>789</v>
      </c>
      <c r="C1217" t="s">
        <v>3333</v>
      </c>
      <c r="D1217" s="1">
        <v>45664.674317129633</v>
      </c>
      <c r="E1217" s="2">
        <v>1.1342592592592593E-2</v>
      </c>
      <c r="F1217" s="3">
        <v>0.66666666666666663</v>
      </c>
      <c r="G1217" t="s">
        <v>49</v>
      </c>
      <c r="H1217" t="s">
        <v>24</v>
      </c>
      <c r="I1217" t="s">
        <v>25</v>
      </c>
      <c r="J1217" t="str">
        <f>VLOOKUP(C1217,[1]Plan1!$A:$B,2,FALSE)</f>
        <v>CARTEIRA C</v>
      </c>
      <c r="K1217">
        <v>136150</v>
      </c>
      <c r="L1217">
        <v>16482896</v>
      </c>
      <c r="M1217" s="7">
        <f t="shared" si="38"/>
        <v>1077351540</v>
      </c>
      <c r="N1217" t="s">
        <v>946</v>
      </c>
      <c r="O1217" t="s">
        <v>33</v>
      </c>
      <c r="P1217">
        <f t="shared" si="39"/>
        <v>86999476711</v>
      </c>
      <c r="Q1217" s="4">
        <v>45665</v>
      </c>
      <c r="R1217" s="4">
        <v>45665</v>
      </c>
      <c r="S1217">
        <v>58146</v>
      </c>
      <c r="T1217">
        <v>102995000003222</v>
      </c>
      <c r="V1217" s="5">
        <v>7452.72</v>
      </c>
    </row>
    <row r="1218" spans="1:22" x14ac:dyDescent="0.25">
      <c r="A1218" t="s">
        <v>587</v>
      </c>
      <c r="B1218">
        <v>506</v>
      </c>
      <c r="C1218" t="s">
        <v>3333</v>
      </c>
      <c r="D1218" s="1">
        <v>45664.685682870368</v>
      </c>
      <c r="E1218" s="2">
        <v>7.7546296296296293E-4</v>
      </c>
      <c r="F1218" s="3">
        <v>0.66666666666666663</v>
      </c>
      <c r="G1218" t="s">
        <v>49</v>
      </c>
      <c r="H1218" t="s">
        <v>24</v>
      </c>
      <c r="I1218" t="s">
        <v>25</v>
      </c>
      <c r="J1218" t="str">
        <f>VLOOKUP(C1218,[1]Plan1!$A:$B,2,FALSE)</f>
        <v>CARTEIRA C</v>
      </c>
      <c r="K1218">
        <v>136450</v>
      </c>
      <c r="L1218">
        <v>17473784</v>
      </c>
      <c r="M1218" s="7">
        <f t="shared" si="38"/>
        <v>1077351541</v>
      </c>
      <c r="N1218" t="s">
        <v>947</v>
      </c>
      <c r="O1218" t="s">
        <v>34</v>
      </c>
      <c r="P1218">
        <f t="shared" si="39"/>
        <v>86999476721</v>
      </c>
      <c r="Q1218" s="4">
        <v>45665</v>
      </c>
      <c r="R1218" s="4">
        <v>45665</v>
      </c>
      <c r="S1218">
        <v>58146</v>
      </c>
      <c r="T1218">
        <v>102919000013423</v>
      </c>
      <c r="V1218" s="5">
        <v>4411.75</v>
      </c>
    </row>
    <row r="1219" spans="1:22" x14ac:dyDescent="0.25">
      <c r="A1219" t="s">
        <v>587</v>
      </c>
      <c r="B1219">
        <v>659</v>
      </c>
      <c r="C1219" t="s">
        <v>3333</v>
      </c>
      <c r="D1219" s="1">
        <v>45664.686481481483</v>
      </c>
      <c r="E1219" s="2">
        <v>1.3657407407407407E-3</v>
      </c>
      <c r="F1219" s="3">
        <v>0.66666666666666663</v>
      </c>
      <c r="G1219" t="s">
        <v>49</v>
      </c>
      <c r="H1219" t="s">
        <v>24</v>
      </c>
      <c r="I1219" t="s">
        <v>25</v>
      </c>
      <c r="J1219" t="str">
        <f>VLOOKUP(C1219,[1]Plan1!$A:$B,2,FALSE)</f>
        <v>CARTEIRA C</v>
      </c>
      <c r="K1219">
        <v>136127</v>
      </c>
      <c r="L1219">
        <v>17279933</v>
      </c>
      <c r="M1219" s="7">
        <f t="shared" si="38"/>
        <v>1077351542</v>
      </c>
      <c r="N1219" t="s">
        <v>948</v>
      </c>
      <c r="O1219" t="s">
        <v>33</v>
      </c>
      <c r="P1219">
        <f t="shared" si="39"/>
        <v>86999476731</v>
      </c>
      <c r="Q1219" s="4">
        <v>45665</v>
      </c>
      <c r="R1219" s="4">
        <v>45665</v>
      </c>
      <c r="S1219">
        <v>58146</v>
      </c>
      <c r="T1219">
        <v>102995000028122</v>
      </c>
      <c r="V1219" s="5">
        <v>5074.3999999999996</v>
      </c>
    </row>
    <row r="1220" spans="1:22" x14ac:dyDescent="0.25">
      <c r="A1220" t="s">
        <v>22</v>
      </c>
      <c r="B1220">
        <v>794</v>
      </c>
      <c r="C1220" t="s">
        <v>3333</v>
      </c>
      <c r="D1220" s="1">
        <v>45664.68787037037</v>
      </c>
      <c r="E1220" s="2">
        <v>8.3333333333333339E-4</v>
      </c>
      <c r="F1220" s="3">
        <v>0.66666666666666663</v>
      </c>
      <c r="G1220" t="s">
        <v>49</v>
      </c>
      <c r="H1220" t="s">
        <v>24</v>
      </c>
      <c r="I1220" t="s">
        <v>25</v>
      </c>
      <c r="J1220" t="str">
        <f>VLOOKUP(C1220,[1]Plan1!$A:$B,2,FALSE)</f>
        <v>CARTEIRA C</v>
      </c>
      <c r="K1220">
        <v>136388</v>
      </c>
      <c r="L1220">
        <v>16390445</v>
      </c>
      <c r="M1220" s="7">
        <f t="shared" ref="M1220:M1283" si="40">M1219+1</f>
        <v>1077351543</v>
      </c>
      <c r="N1220" t="s">
        <v>949</v>
      </c>
      <c r="O1220" t="s">
        <v>34</v>
      </c>
      <c r="P1220">
        <f t="shared" ref="P1220:P1283" si="41">P1219+10</f>
        <v>86999476741</v>
      </c>
      <c r="Q1220" s="4">
        <v>45665</v>
      </c>
      <c r="R1220" s="4">
        <v>45665</v>
      </c>
      <c r="S1220">
        <v>58146</v>
      </c>
      <c r="T1220">
        <v>102919000025322</v>
      </c>
      <c r="V1220" s="5">
        <v>1281.05</v>
      </c>
    </row>
    <row r="1221" spans="1:22" x14ac:dyDescent="0.25">
      <c r="A1221" t="s">
        <v>22</v>
      </c>
      <c r="B1221">
        <v>908</v>
      </c>
      <c r="C1221" t="s">
        <v>3333</v>
      </c>
      <c r="D1221" s="1">
        <v>45665.359247685185</v>
      </c>
      <c r="E1221" s="2">
        <v>1.1689814814814816E-3</v>
      </c>
      <c r="F1221" s="3">
        <v>0.33333333333333331</v>
      </c>
      <c r="G1221" t="s">
        <v>49</v>
      </c>
      <c r="H1221" t="s">
        <v>24</v>
      </c>
      <c r="I1221" t="s">
        <v>25</v>
      </c>
      <c r="J1221" t="str">
        <f>VLOOKUP(C1221,[1]Plan1!$A:$B,2,FALSE)</f>
        <v>CARTEIRA C</v>
      </c>
      <c r="K1221">
        <v>137657</v>
      </c>
      <c r="L1221">
        <v>15913781</v>
      </c>
      <c r="M1221" s="7">
        <f t="shared" si="40"/>
        <v>1077351544</v>
      </c>
      <c r="N1221" t="s">
        <v>756</v>
      </c>
      <c r="O1221" t="s">
        <v>33</v>
      </c>
      <c r="P1221">
        <f t="shared" si="41"/>
        <v>86999476751</v>
      </c>
      <c r="Q1221" s="4">
        <v>45666</v>
      </c>
      <c r="R1221" s="4">
        <v>45666</v>
      </c>
      <c r="S1221">
        <v>58146</v>
      </c>
      <c r="T1221">
        <v>102876000032121</v>
      </c>
      <c r="V1221" s="5">
        <v>4280.6400000000003</v>
      </c>
    </row>
    <row r="1222" spans="1:22" x14ac:dyDescent="0.25">
      <c r="A1222" t="s">
        <v>22</v>
      </c>
      <c r="B1222">
        <v>989</v>
      </c>
      <c r="C1222" t="s">
        <v>3333</v>
      </c>
      <c r="D1222" s="1">
        <v>45665.364155092589</v>
      </c>
      <c r="E1222" s="2">
        <v>1.8634259259259259E-3</v>
      </c>
      <c r="F1222" s="3">
        <v>0.33333333333333331</v>
      </c>
      <c r="G1222" t="s">
        <v>49</v>
      </c>
      <c r="H1222" t="s">
        <v>24</v>
      </c>
      <c r="I1222" t="s">
        <v>25</v>
      </c>
      <c r="J1222" t="str">
        <f>VLOOKUP(C1222,[1]Plan1!$A:$B,2,FALSE)</f>
        <v>CARTEIRA C</v>
      </c>
      <c r="K1222">
        <v>136573</v>
      </c>
      <c r="L1222">
        <v>15772176</v>
      </c>
      <c r="M1222" s="7">
        <f t="shared" si="40"/>
        <v>1077351545</v>
      </c>
      <c r="N1222" t="s">
        <v>950</v>
      </c>
      <c r="O1222" t="s">
        <v>34</v>
      </c>
      <c r="P1222">
        <f t="shared" si="41"/>
        <v>86999476761</v>
      </c>
      <c r="Q1222" s="4">
        <v>45666</v>
      </c>
      <c r="R1222" s="4">
        <v>45666</v>
      </c>
      <c r="S1222">
        <v>58146</v>
      </c>
      <c r="T1222">
        <v>102919000011721</v>
      </c>
      <c r="V1222" s="5">
        <v>6302.41</v>
      </c>
    </row>
    <row r="1223" spans="1:22" x14ac:dyDescent="0.25">
      <c r="A1223" t="s">
        <v>22</v>
      </c>
      <c r="B1223">
        <v>1046</v>
      </c>
      <c r="C1223" t="s">
        <v>3333</v>
      </c>
      <c r="D1223" s="1">
        <v>45665.366030092591</v>
      </c>
      <c r="E1223" s="2">
        <v>2.3842592592592591E-3</v>
      </c>
      <c r="F1223" s="3">
        <v>0.33333333333333331</v>
      </c>
      <c r="G1223" t="s">
        <v>49</v>
      </c>
      <c r="H1223" t="s">
        <v>24</v>
      </c>
      <c r="I1223" t="s">
        <v>25</v>
      </c>
      <c r="J1223" t="str">
        <f>VLOOKUP(C1223,[1]Plan1!$A:$B,2,FALSE)</f>
        <v>CARTEIRA C</v>
      </c>
      <c r="K1223">
        <v>136589</v>
      </c>
      <c r="L1223">
        <v>15876734</v>
      </c>
      <c r="M1223" s="7">
        <f t="shared" si="40"/>
        <v>1077351546</v>
      </c>
      <c r="N1223" t="s">
        <v>951</v>
      </c>
      <c r="O1223" t="s">
        <v>34</v>
      </c>
      <c r="P1223">
        <f t="shared" si="41"/>
        <v>86999476771</v>
      </c>
      <c r="Q1223" s="4">
        <v>45666</v>
      </c>
      <c r="R1223" s="4">
        <v>45666</v>
      </c>
      <c r="S1223">
        <v>58146</v>
      </c>
      <c r="T1223">
        <v>102919000020721</v>
      </c>
      <c r="V1223" s="5">
        <v>4896.8</v>
      </c>
    </row>
    <row r="1224" spans="1:22" x14ac:dyDescent="0.25">
      <c r="A1224" t="s">
        <v>587</v>
      </c>
      <c r="B1224">
        <v>425</v>
      </c>
      <c r="C1224" t="s">
        <v>3333</v>
      </c>
      <c r="D1224" s="1">
        <v>45665.381238425929</v>
      </c>
      <c r="E1224" s="2">
        <v>1.8171296296296297E-3</v>
      </c>
      <c r="F1224" s="3">
        <v>0.375</v>
      </c>
      <c r="G1224" t="s">
        <v>49</v>
      </c>
      <c r="H1224" t="s">
        <v>24</v>
      </c>
      <c r="I1224" t="s">
        <v>25</v>
      </c>
      <c r="J1224" t="str">
        <f>VLOOKUP(C1224,[1]Plan1!$A:$B,2,FALSE)</f>
        <v>CARTEIRA C</v>
      </c>
      <c r="K1224">
        <v>136359</v>
      </c>
      <c r="L1224">
        <v>16625902</v>
      </c>
      <c r="M1224" s="7">
        <f t="shared" si="40"/>
        <v>1077351547</v>
      </c>
      <c r="N1224" t="s">
        <v>952</v>
      </c>
      <c r="O1224" t="s">
        <v>34</v>
      </c>
      <c r="P1224">
        <f t="shared" si="41"/>
        <v>86999476781</v>
      </c>
      <c r="Q1224" s="4">
        <v>45666</v>
      </c>
      <c r="R1224" s="4">
        <v>45666</v>
      </c>
      <c r="S1224">
        <v>58146</v>
      </c>
      <c r="T1224">
        <v>102919000058522</v>
      </c>
      <c r="V1224" s="5">
        <v>689.37</v>
      </c>
    </row>
    <row r="1225" spans="1:22" x14ac:dyDescent="0.25">
      <c r="A1225" t="s">
        <v>587</v>
      </c>
      <c r="B1225">
        <v>451</v>
      </c>
      <c r="C1225" t="s">
        <v>3333</v>
      </c>
      <c r="D1225" s="1">
        <v>45665.383067129631</v>
      </c>
      <c r="E1225" s="2">
        <v>1.9328703703703704E-3</v>
      </c>
      <c r="F1225" s="3">
        <v>0.375</v>
      </c>
      <c r="G1225" t="s">
        <v>49</v>
      </c>
      <c r="H1225" t="s">
        <v>24</v>
      </c>
      <c r="I1225" t="s">
        <v>25</v>
      </c>
      <c r="J1225" t="str">
        <f>VLOOKUP(C1225,[1]Plan1!$A:$B,2,FALSE)</f>
        <v>CARTEIRA C</v>
      </c>
      <c r="K1225">
        <v>136353</v>
      </c>
      <c r="L1225">
        <v>2907717</v>
      </c>
      <c r="M1225" s="7">
        <f t="shared" si="40"/>
        <v>1077351548</v>
      </c>
      <c r="N1225" t="s">
        <v>953</v>
      </c>
      <c r="O1225" t="s">
        <v>34</v>
      </c>
      <c r="P1225">
        <f t="shared" si="41"/>
        <v>86999476791</v>
      </c>
      <c r="Q1225" s="4">
        <v>45666</v>
      </c>
      <c r="R1225" s="4">
        <v>45666</v>
      </c>
      <c r="S1225">
        <v>58146</v>
      </c>
      <c r="T1225">
        <v>102919000001123</v>
      </c>
      <c r="V1225" s="5">
        <v>495.2</v>
      </c>
    </row>
    <row r="1226" spans="1:22" x14ac:dyDescent="0.25">
      <c r="A1226" t="s">
        <v>587</v>
      </c>
      <c r="B1226">
        <v>451</v>
      </c>
      <c r="C1226" t="s">
        <v>3333</v>
      </c>
      <c r="D1226" s="1">
        <v>45665.385011574072</v>
      </c>
      <c r="E1226" s="2">
        <v>1.1921296296296296E-3</v>
      </c>
      <c r="F1226" s="3">
        <v>0.375</v>
      </c>
      <c r="G1226" t="s">
        <v>49</v>
      </c>
      <c r="H1226" t="s">
        <v>24</v>
      </c>
      <c r="I1226" t="s">
        <v>25</v>
      </c>
      <c r="J1226" t="str">
        <f>VLOOKUP(C1226,[1]Plan1!$A:$B,2,FALSE)</f>
        <v>CARTEIRA C</v>
      </c>
      <c r="K1226">
        <v>136356</v>
      </c>
      <c r="L1226">
        <v>16216299</v>
      </c>
      <c r="M1226" s="7">
        <f t="shared" si="40"/>
        <v>1077351549</v>
      </c>
      <c r="N1226" t="s">
        <v>954</v>
      </c>
      <c r="O1226" t="s">
        <v>34</v>
      </c>
      <c r="P1226">
        <f t="shared" si="41"/>
        <v>86999476801</v>
      </c>
      <c r="Q1226" s="4">
        <v>45666</v>
      </c>
      <c r="R1226" s="4">
        <v>45666</v>
      </c>
      <c r="S1226">
        <v>58146</v>
      </c>
      <c r="T1226">
        <v>102919000103022</v>
      </c>
      <c r="V1226" s="5">
        <v>522.58000000000004</v>
      </c>
    </row>
    <row r="1227" spans="1:22" x14ac:dyDescent="0.25">
      <c r="A1227" t="s">
        <v>587</v>
      </c>
      <c r="B1227">
        <v>481</v>
      </c>
      <c r="C1227" t="s">
        <v>3333</v>
      </c>
      <c r="D1227" s="1">
        <v>45665.38622685185</v>
      </c>
      <c r="E1227" s="2">
        <v>1.2037037037037038E-3</v>
      </c>
      <c r="F1227" s="3">
        <v>0.375</v>
      </c>
      <c r="G1227" t="s">
        <v>49</v>
      </c>
      <c r="H1227" t="s">
        <v>24</v>
      </c>
      <c r="I1227" t="s">
        <v>25</v>
      </c>
      <c r="J1227" t="str">
        <f>VLOOKUP(C1227,[1]Plan1!$A:$B,2,FALSE)</f>
        <v>CARTEIRA C</v>
      </c>
      <c r="K1227">
        <v>136358</v>
      </c>
      <c r="L1227">
        <v>17024205</v>
      </c>
      <c r="M1227" s="7">
        <f t="shared" si="40"/>
        <v>1077351550</v>
      </c>
      <c r="N1227" t="s">
        <v>955</v>
      </c>
      <c r="O1227" t="s">
        <v>34</v>
      </c>
      <c r="P1227">
        <f t="shared" si="41"/>
        <v>86999476811</v>
      </c>
      <c r="Q1227" s="4">
        <v>45666</v>
      </c>
      <c r="R1227" s="4">
        <v>45666</v>
      </c>
      <c r="S1227">
        <v>58146</v>
      </c>
      <c r="T1227">
        <v>102919000095022</v>
      </c>
      <c r="V1227" s="5">
        <v>644.15</v>
      </c>
    </row>
    <row r="1228" spans="1:22" x14ac:dyDescent="0.25">
      <c r="A1228" t="s">
        <v>587</v>
      </c>
      <c r="B1228">
        <v>507</v>
      </c>
      <c r="C1228" t="s">
        <v>3333</v>
      </c>
      <c r="D1228" s="1">
        <v>45665.387974537036</v>
      </c>
      <c r="E1228" s="2">
        <v>7.9861111111111116E-4</v>
      </c>
      <c r="F1228" s="3">
        <v>0.375</v>
      </c>
      <c r="G1228" t="s">
        <v>49</v>
      </c>
      <c r="H1228" t="s">
        <v>24</v>
      </c>
      <c r="I1228" t="s">
        <v>25</v>
      </c>
      <c r="J1228" t="str">
        <f>VLOOKUP(C1228,[1]Plan1!$A:$B,2,FALSE)</f>
        <v>CARTEIRA C</v>
      </c>
      <c r="K1228">
        <v>136364</v>
      </c>
      <c r="L1228">
        <v>17543477</v>
      </c>
      <c r="M1228" s="7">
        <f t="shared" si="40"/>
        <v>1077351551</v>
      </c>
      <c r="N1228" t="s">
        <v>956</v>
      </c>
      <c r="O1228" t="s">
        <v>34</v>
      </c>
      <c r="P1228">
        <f t="shared" si="41"/>
        <v>86999476821</v>
      </c>
      <c r="Q1228" s="4">
        <v>45666</v>
      </c>
      <c r="R1228" s="4">
        <v>45666</v>
      </c>
      <c r="S1228">
        <v>58146</v>
      </c>
      <c r="T1228">
        <v>102919000037623</v>
      </c>
      <c r="V1228" s="5">
        <v>1065.1500000000001</v>
      </c>
    </row>
    <row r="1229" spans="1:22" x14ac:dyDescent="0.25">
      <c r="A1229" t="s">
        <v>587</v>
      </c>
      <c r="B1229">
        <v>543</v>
      </c>
      <c r="C1229" t="s">
        <v>3333</v>
      </c>
      <c r="D1229" s="1">
        <v>45665.388784722221</v>
      </c>
      <c r="E1229" s="2">
        <v>1.3657407407407407E-3</v>
      </c>
      <c r="F1229" s="3">
        <v>0.375</v>
      </c>
      <c r="G1229" t="s">
        <v>49</v>
      </c>
      <c r="H1229" t="s">
        <v>24</v>
      </c>
      <c r="I1229" t="s">
        <v>25</v>
      </c>
      <c r="J1229" t="str">
        <f>VLOOKUP(C1229,[1]Plan1!$A:$B,2,FALSE)</f>
        <v>CARTEIRA C</v>
      </c>
      <c r="K1229">
        <v>136361</v>
      </c>
      <c r="L1229">
        <v>16874087</v>
      </c>
      <c r="M1229" s="7">
        <f t="shared" si="40"/>
        <v>1077351552</v>
      </c>
      <c r="N1229" t="s">
        <v>957</v>
      </c>
      <c r="O1229" t="s">
        <v>34</v>
      </c>
      <c r="P1229">
        <f t="shared" si="41"/>
        <v>86999476831</v>
      </c>
      <c r="Q1229" s="4">
        <v>45666</v>
      </c>
      <c r="R1229" s="4">
        <v>45666</v>
      </c>
      <c r="S1229">
        <v>58146</v>
      </c>
      <c r="T1229">
        <v>102919000081422</v>
      </c>
      <c r="V1229" s="5">
        <v>794.2</v>
      </c>
    </row>
    <row r="1230" spans="1:22" x14ac:dyDescent="0.25">
      <c r="A1230" t="s">
        <v>656</v>
      </c>
      <c r="B1230">
        <v>282</v>
      </c>
      <c r="C1230" t="s">
        <v>3333</v>
      </c>
      <c r="D1230" s="1">
        <v>45665.423032407409</v>
      </c>
      <c r="E1230" s="2">
        <v>3.8194444444444446E-4</v>
      </c>
      <c r="F1230" s="3">
        <v>0.41666666666666669</v>
      </c>
      <c r="G1230" t="s">
        <v>49</v>
      </c>
      <c r="H1230" t="s">
        <v>24</v>
      </c>
      <c r="I1230" t="s">
        <v>25</v>
      </c>
      <c r="J1230" t="str">
        <f>VLOOKUP(C1230,[1]Plan1!$A:$B,2,FALSE)</f>
        <v>CARTEIRA C</v>
      </c>
      <c r="K1230">
        <v>114081</v>
      </c>
      <c r="L1230">
        <v>17549045</v>
      </c>
      <c r="M1230" s="7">
        <f t="shared" si="40"/>
        <v>1077351553</v>
      </c>
      <c r="N1230" t="s">
        <v>958</v>
      </c>
      <c r="O1230" t="s">
        <v>33</v>
      </c>
      <c r="P1230">
        <f t="shared" si="41"/>
        <v>86999476841</v>
      </c>
      <c r="Q1230" s="4">
        <v>45666</v>
      </c>
      <c r="R1230" s="4">
        <v>45666</v>
      </c>
      <c r="S1230">
        <v>58146</v>
      </c>
      <c r="T1230">
        <v>102995000008923</v>
      </c>
      <c r="V1230" s="5">
        <v>5007.51</v>
      </c>
    </row>
    <row r="1231" spans="1:22" x14ac:dyDescent="0.25">
      <c r="A1231" t="s">
        <v>587</v>
      </c>
      <c r="B1231">
        <v>707</v>
      </c>
      <c r="C1231" t="s">
        <v>3333</v>
      </c>
      <c r="D1231" s="1">
        <v>45665.428912037038</v>
      </c>
      <c r="E1231" s="2">
        <v>4.0509259259259258E-4</v>
      </c>
      <c r="F1231" s="3">
        <v>0.41666666666666669</v>
      </c>
      <c r="G1231" t="s">
        <v>49</v>
      </c>
      <c r="H1231" t="s">
        <v>24</v>
      </c>
      <c r="I1231" t="s">
        <v>25</v>
      </c>
      <c r="J1231" t="str">
        <f>VLOOKUP(C1231,[1]Plan1!$A:$B,2,FALSE)</f>
        <v>CARTEIRA C</v>
      </c>
      <c r="K1231">
        <v>136154</v>
      </c>
      <c r="L1231">
        <v>17309123</v>
      </c>
      <c r="M1231" s="7">
        <f t="shared" si="40"/>
        <v>1077351554</v>
      </c>
      <c r="N1231" t="s">
        <v>959</v>
      </c>
      <c r="O1231" t="s">
        <v>33</v>
      </c>
      <c r="P1231">
        <f t="shared" si="41"/>
        <v>86999476851</v>
      </c>
      <c r="Q1231" s="4">
        <v>45666</v>
      </c>
      <c r="R1231" s="4">
        <v>45666</v>
      </c>
      <c r="S1231">
        <v>58146</v>
      </c>
      <c r="T1231">
        <v>102995000029222</v>
      </c>
      <c r="V1231" s="5">
        <v>10399.14</v>
      </c>
    </row>
    <row r="1232" spans="1:22" x14ac:dyDescent="0.25">
      <c r="A1232" t="s">
        <v>656</v>
      </c>
      <c r="B1232">
        <v>268</v>
      </c>
      <c r="C1232" t="s">
        <v>3333</v>
      </c>
      <c r="D1232" s="1">
        <v>45665.441319444442</v>
      </c>
      <c r="E1232" s="2">
        <v>3.4722222222222224E-4</v>
      </c>
      <c r="F1232" s="3">
        <v>0.41666666666666669</v>
      </c>
      <c r="G1232" t="s">
        <v>49</v>
      </c>
      <c r="H1232" t="s">
        <v>24</v>
      </c>
      <c r="I1232" t="s">
        <v>25</v>
      </c>
      <c r="J1232" t="str">
        <f>VLOOKUP(C1232,[1]Plan1!$A:$B,2,FALSE)</f>
        <v>CARTEIRA C</v>
      </c>
      <c r="K1232">
        <v>132015</v>
      </c>
      <c r="L1232">
        <v>7357170</v>
      </c>
      <c r="M1232" s="7">
        <f t="shared" si="40"/>
        <v>1077351555</v>
      </c>
      <c r="N1232" t="s">
        <v>960</v>
      </c>
      <c r="O1232" t="s">
        <v>34</v>
      </c>
      <c r="P1232">
        <f t="shared" si="41"/>
        <v>86999476861</v>
      </c>
      <c r="Q1232" s="4">
        <v>45666</v>
      </c>
      <c r="R1232" s="4">
        <v>45666</v>
      </c>
      <c r="S1232">
        <v>58146</v>
      </c>
      <c r="T1232">
        <v>102919000072523</v>
      </c>
      <c r="V1232" s="5">
        <v>51641.46</v>
      </c>
    </row>
    <row r="1233" spans="1:22" x14ac:dyDescent="0.25">
      <c r="A1233" t="s">
        <v>587</v>
      </c>
      <c r="B1233">
        <v>703</v>
      </c>
      <c r="C1233" t="s">
        <v>3333</v>
      </c>
      <c r="D1233" s="1">
        <v>45665.448206018518</v>
      </c>
      <c r="E1233" s="2">
        <v>2.8935185185185184E-4</v>
      </c>
      <c r="F1233" s="3">
        <v>0.41666666666666669</v>
      </c>
      <c r="G1233" t="s">
        <v>49</v>
      </c>
      <c r="H1233" t="s">
        <v>24</v>
      </c>
      <c r="I1233" t="s">
        <v>25</v>
      </c>
      <c r="J1233" t="str">
        <f>VLOOKUP(C1233,[1]Plan1!$A:$B,2,FALSE)</f>
        <v>CARTEIRA C</v>
      </c>
      <c r="K1233">
        <v>105414</v>
      </c>
      <c r="L1233">
        <v>16492791</v>
      </c>
      <c r="M1233" s="7">
        <f t="shared" si="40"/>
        <v>1077351556</v>
      </c>
      <c r="N1233" t="s">
        <v>961</v>
      </c>
      <c r="O1233" t="s">
        <v>34</v>
      </c>
      <c r="P1233">
        <f t="shared" si="41"/>
        <v>86999476871</v>
      </c>
      <c r="Q1233" s="4">
        <v>45666</v>
      </c>
      <c r="R1233" s="4">
        <v>45666</v>
      </c>
      <c r="S1233">
        <v>58146</v>
      </c>
      <c r="T1233">
        <v>102919000043322</v>
      </c>
      <c r="V1233" s="5">
        <v>5456.61</v>
      </c>
    </row>
    <row r="1234" spans="1:22" x14ac:dyDescent="0.25">
      <c r="A1234" t="s">
        <v>656</v>
      </c>
      <c r="B1234">
        <v>309</v>
      </c>
      <c r="C1234" t="s">
        <v>3333</v>
      </c>
      <c r="D1234" s="1">
        <v>45665.462164351855</v>
      </c>
      <c r="E1234" s="2">
        <v>3.3564814814814812E-4</v>
      </c>
      <c r="F1234" s="3">
        <v>0.45833333333333331</v>
      </c>
      <c r="G1234" t="s">
        <v>49</v>
      </c>
      <c r="H1234" t="s">
        <v>24</v>
      </c>
      <c r="I1234" t="s">
        <v>25</v>
      </c>
      <c r="J1234" t="str">
        <f>VLOOKUP(C1234,[1]Plan1!$A:$B,2,FALSE)</f>
        <v>CARTEIRA C</v>
      </c>
      <c r="K1234">
        <v>114129</v>
      </c>
      <c r="L1234">
        <v>15684817</v>
      </c>
      <c r="M1234" s="7">
        <f t="shared" si="40"/>
        <v>1077351557</v>
      </c>
      <c r="N1234" t="s">
        <v>962</v>
      </c>
      <c r="O1234" t="s">
        <v>34</v>
      </c>
      <c r="P1234">
        <f t="shared" si="41"/>
        <v>86999476881</v>
      </c>
      <c r="Q1234" s="4">
        <v>45666</v>
      </c>
      <c r="R1234" s="4">
        <v>45666</v>
      </c>
      <c r="S1234">
        <v>58146</v>
      </c>
      <c r="T1234">
        <v>102919000077123</v>
      </c>
      <c r="V1234" s="5">
        <v>18656.88</v>
      </c>
    </row>
    <row r="1235" spans="1:22" x14ac:dyDescent="0.25">
      <c r="A1235" t="s">
        <v>587</v>
      </c>
      <c r="B1235">
        <v>670</v>
      </c>
      <c r="C1235" t="s">
        <v>3333</v>
      </c>
      <c r="D1235" s="1">
        <v>45665.467592592591</v>
      </c>
      <c r="E1235" s="2">
        <v>2.7777777777777778E-4</v>
      </c>
      <c r="F1235" s="3">
        <v>0.45833333333333331</v>
      </c>
      <c r="G1235" t="s">
        <v>49</v>
      </c>
      <c r="H1235" t="s">
        <v>24</v>
      </c>
      <c r="I1235" t="s">
        <v>25</v>
      </c>
      <c r="J1235" t="str">
        <f>VLOOKUP(C1235,[1]Plan1!$A:$B,2,FALSE)</f>
        <v>CARTEIRA C</v>
      </c>
      <c r="K1235">
        <v>105216</v>
      </c>
      <c r="L1235">
        <v>16409941</v>
      </c>
      <c r="M1235" s="7">
        <f t="shared" si="40"/>
        <v>1077351558</v>
      </c>
      <c r="N1235" t="s">
        <v>653</v>
      </c>
      <c r="O1235" t="s">
        <v>34</v>
      </c>
      <c r="P1235">
        <f t="shared" si="41"/>
        <v>86999476891</v>
      </c>
      <c r="Q1235" s="4">
        <v>45666</v>
      </c>
      <c r="R1235" s="4">
        <v>45666</v>
      </c>
      <c r="S1235">
        <v>58146</v>
      </c>
      <c r="T1235">
        <v>102919000032622</v>
      </c>
      <c r="V1235" s="5">
        <v>7878.82</v>
      </c>
    </row>
    <row r="1236" spans="1:22" x14ac:dyDescent="0.25">
      <c r="A1236" t="s">
        <v>22</v>
      </c>
      <c r="B1236">
        <v>775</v>
      </c>
      <c r="C1236" t="s">
        <v>3333</v>
      </c>
      <c r="D1236" s="1">
        <v>45665.46912037037</v>
      </c>
      <c r="E1236" s="2">
        <v>1.0185185185185184E-3</v>
      </c>
      <c r="F1236" s="3">
        <v>0.45833333333333331</v>
      </c>
      <c r="G1236" t="s">
        <v>49</v>
      </c>
      <c r="H1236" t="s">
        <v>24</v>
      </c>
      <c r="I1236" t="s">
        <v>25</v>
      </c>
      <c r="J1236" t="str">
        <f>VLOOKUP(C1236,[1]Plan1!$A:$B,2,FALSE)</f>
        <v>CARTEIRA C</v>
      </c>
      <c r="K1236">
        <v>105401</v>
      </c>
      <c r="L1236">
        <v>2772947</v>
      </c>
      <c r="M1236" s="7">
        <f t="shared" si="40"/>
        <v>1077351559</v>
      </c>
      <c r="N1236" t="s">
        <v>963</v>
      </c>
      <c r="O1236" t="s">
        <v>34</v>
      </c>
      <c r="P1236">
        <f t="shared" si="41"/>
        <v>86999476901</v>
      </c>
      <c r="Q1236" s="4">
        <v>45666</v>
      </c>
      <c r="R1236" s="4">
        <v>45666</v>
      </c>
      <c r="S1236">
        <v>58146</v>
      </c>
      <c r="T1236">
        <v>102919000041722</v>
      </c>
      <c r="V1236" s="5">
        <v>4196.3999999999996</v>
      </c>
    </row>
    <row r="1237" spans="1:22" x14ac:dyDescent="0.25">
      <c r="A1237" t="s">
        <v>22</v>
      </c>
      <c r="B1237">
        <v>867</v>
      </c>
      <c r="C1237" t="s">
        <v>3333</v>
      </c>
      <c r="D1237" s="1">
        <v>45665.472685185188</v>
      </c>
      <c r="E1237" s="2">
        <v>2.7777777777777778E-4</v>
      </c>
      <c r="F1237" s="3">
        <v>0.45833333333333331</v>
      </c>
      <c r="G1237" t="s">
        <v>49</v>
      </c>
      <c r="H1237" t="s">
        <v>24</v>
      </c>
      <c r="I1237" t="s">
        <v>25</v>
      </c>
      <c r="J1237" t="str">
        <f>VLOOKUP(C1237,[1]Plan1!$A:$B,2,FALSE)</f>
        <v>CARTEIRA C</v>
      </c>
      <c r="K1237">
        <v>137658</v>
      </c>
      <c r="L1237">
        <v>16148912</v>
      </c>
      <c r="M1237" s="7">
        <f t="shared" si="40"/>
        <v>1077351560</v>
      </c>
      <c r="N1237" t="s">
        <v>638</v>
      </c>
      <c r="O1237" t="s">
        <v>33</v>
      </c>
      <c r="P1237">
        <f t="shared" si="41"/>
        <v>86999476911</v>
      </c>
      <c r="Q1237" s="4">
        <v>45666</v>
      </c>
      <c r="R1237" s="4">
        <v>45666</v>
      </c>
      <c r="S1237">
        <v>58146</v>
      </c>
      <c r="T1237">
        <v>102876000047121</v>
      </c>
      <c r="V1237" s="5">
        <v>5585.7</v>
      </c>
    </row>
    <row r="1238" spans="1:22" x14ac:dyDescent="0.25">
      <c r="A1238" t="s">
        <v>587</v>
      </c>
      <c r="B1238">
        <v>395</v>
      </c>
      <c r="C1238" t="s">
        <v>3333</v>
      </c>
      <c r="D1238" s="1">
        <v>45665.483819444446</v>
      </c>
      <c r="E1238" s="2">
        <v>3.8194444444444446E-4</v>
      </c>
      <c r="F1238" s="3">
        <v>0.45833333333333331</v>
      </c>
      <c r="G1238" t="s">
        <v>49</v>
      </c>
      <c r="H1238" t="s">
        <v>24</v>
      </c>
      <c r="I1238" t="s">
        <v>25</v>
      </c>
      <c r="J1238" t="str">
        <f>VLOOKUP(C1238,[1]Plan1!$A:$B,2,FALSE)</f>
        <v>CARTEIRA C</v>
      </c>
      <c r="K1238">
        <v>136102</v>
      </c>
      <c r="L1238">
        <v>16648906</v>
      </c>
      <c r="M1238" s="7">
        <f t="shared" si="40"/>
        <v>1077351561</v>
      </c>
      <c r="N1238" t="s">
        <v>931</v>
      </c>
      <c r="O1238" t="s">
        <v>33</v>
      </c>
      <c r="P1238">
        <f t="shared" si="41"/>
        <v>86999476921</v>
      </c>
      <c r="Q1238" s="4">
        <v>45666</v>
      </c>
      <c r="R1238" s="4">
        <v>45666</v>
      </c>
      <c r="S1238">
        <v>58146</v>
      </c>
      <c r="T1238">
        <v>102995000031223</v>
      </c>
      <c r="V1238" s="5">
        <v>6371.26</v>
      </c>
    </row>
    <row r="1239" spans="1:22" x14ac:dyDescent="0.25">
      <c r="A1239" t="s">
        <v>587</v>
      </c>
      <c r="B1239">
        <v>670</v>
      </c>
      <c r="C1239" t="s">
        <v>3333</v>
      </c>
      <c r="D1239" s="1">
        <v>45665.486180555556</v>
      </c>
      <c r="E1239" s="2">
        <v>3.2407407407407406E-4</v>
      </c>
      <c r="F1239" s="3">
        <v>0.45833333333333331</v>
      </c>
      <c r="G1239" t="s">
        <v>49</v>
      </c>
      <c r="H1239" t="s">
        <v>24</v>
      </c>
      <c r="I1239" t="s">
        <v>25</v>
      </c>
      <c r="J1239" t="str">
        <f>VLOOKUP(C1239,[1]Plan1!$A:$B,2,FALSE)</f>
        <v>CARTEIRA C</v>
      </c>
      <c r="K1239">
        <v>105216</v>
      </c>
      <c r="L1239">
        <v>16409941</v>
      </c>
      <c r="M1239" s="7">
        <f t="shared" si="40"/>
        <v>1077351562</v>
      </c>
      <c r="N1239" t="s">
        <v>653</v>
      </c>
      <c r="O1239" t="s">
        <v>34</v>
      </c>
      <c r="P1239">
        <f t="shared" si="41"/>
        <v>86999476931</v>
      </c>
      <c r="Q1239" s="4">
        <v>45666</v>
      </c>
      <c r="R1239" s="4">
        <v>45666</v>
      </c>
      <c r="S1239">
        <v>58146</v>
      </c>
      <c r="T1239">
        <v>102919000032622</v>
      </c>
      <c r="V1239" s="5">
        <v>7878.82</v>
      </c>
    </row>
    <row r="1240" spans="1:22" x14ac:dyDescent="0.25">
      <c r="A1240" t="s">
        <v>22</v>
      </c>
      <c r="B1240">
        <v>775</v>
      </c>
      <c r="C1240" t="s">
        <v>3333</v>
      </c>
      <c r="D1240" s="1">
        <v>45665.487060185187</v>
      </c>
      <c r="E1240" s="2">
        <v>3.1250000000000001E-4</v>
      </c>
      <c r="F1240" s="3">
        <v>0.45833333333333331</v>
      </c>
      <c r="G1240" t="s">
        <v>49</v>
      </c>
      <c r="H1240" t="s">
        <v>24</v>
      </c>
      <c r="I1240" t="s">
        <v>25</v>
      </c>
      <c r="J1240" t="str">
        <f>VLOOKUP(C1240,[1]Plan1!$A:$B,2,FALSE)</f>
        <v>CARTEIRA C</v>
      </c>
      <c r="K1240">
        <v>105401</v>
      </c>
      <c r="L1240">
        <v>2772947</v>
      </c>
      <c r="M1240" s="7">
        <f t="shared" si="40"/>
        <v>1077351563</v>
      </c>
      <c r="N1240" t="s">
        <v>963</v>
      </c>
      <c r="O1240" t="s">
        <v>34</v>
      </c>
      <c r="P1240">
        <f t="shared" si="41"/>
        <v>86999476941</v>
      </c>
      <c r="Q1240" s="4">
        <v>45666</v>
      </c>
      <c r="R1240" s="4">
        <v>45666</v>
      </c>
      <c r="S1240">
        <v>58146</v>
      </c>
      <c r="T1240">
        <v>102919000041722</v>
      </c>
      <c r="V1240" s="5">
        <v>4196.3999999999996</v>
      </c>
    </row>
    <row r="1241" spans="1:22" x14ac:dyDescent="0.25">
      <c r="A1241" t="s">
        <v>22</v>
      </c>
      <c r="B1241">
        <v>867</v>
      </c>
      <c r="C1241" t="s">
        <v>3333</v>
      </c>
      <c r="D1241" s="1">
        <v>45665.499502314815</v>
      </c>
      <c r="E1241" s="2">
        <v>3.1250000000000001E-4</v>
      </c>
      <c r="F1241" s="3">
        <v>0.45833333333333331</v>
      </c>
      <c r="G1241" t="s">
        <v>49</v>
      </c>
      <c r="H1241" t="s">
        <v>24</v>
      </c>
      <c r="I1241" t="s">
        <v>25</v>
      </c>
      <c r="J1241" t="str">
        <f>VLOOKUP(C1241,[1]Plan1!$A:$B,2,FALSE)</f>
        <v>CARTEIRA C</v>
      </c>
      <c r="K1241">
        <v>137658</v>
      </c>
      <c r="L1241">
        <v>16148912</v>
      </c>
      <c r="M1241" s="7">
        <f t="shared" si="40"/>
        <v>1077351564</v>
      </c>
      <c r="N1241" t="s">
        <v>638</v>
      </c>
      <c r="O1241" t="s">
        <v>33</v>
      </c>
      <c r="P1241">
        <f t="shared" si="41"/>
        <v>86999476951</v>
      </c>
      <c r="Q1241" s="4">
        <v>45666</v>
      </c>
      <c r="R1241" s="4">
        <v>45666</v>
      </c>
      <c r="S1241">
        <v>58146</v>
      </c>
      <c r="T1241">
        <v>102876000047121</v>
      </c>
      <c r="V1241" s="5">
        <v>5585.7</v>
      </c>
    </row>
    <row r="1242" spans="1:22" x14ac:dyDescent="0.25">
      <c r="A1242" t="s">
        <v>22</v>
      </c>
      <c r="B1242">
        <v>917</v>
      </c>
      <c r="C1242" t="s">
        <v>3333</v>
      </c>
      <c r="D1242" s="1">
        <v>45665.523587962962</v>
      </c>
      <c r="E1242" s="2">
        <v>2.4305555555555555E-4</v>
      </c>
      <c r="F1242" s="3">
        <v>0.5</v>
      </c>
      <c r="G1242" t="s">
        <v>49</v>
      </c>
      <c r="H1242" t="s">
        <v>24</v>
      </c>
      <c r="I1242" t="s">
        <v>25</v>
      </c>
      <c r="J1242" t="str">
        <f>VLOOKUP(C1242,[1]Plan1!$A:$B,2,FALSE)</f>
        <v>CARTEIRA C</v>
      </c>
      <c r="K1242">
        <v>137792</v>
      </c>
      <c r="L1242">
        <v>15881600</v>
      </c>
      <c r="M1242" s="7">
        <f t="shared" si="40"/>
        <v>1077351565</v>
      </c>
      <c r="N1242" t="s">
        <v>939</v>
      </c>
      <c r="O1242" t="s">
        <v>33</v>
      </c>
      <c r="P1242">
        <f t="shared" si="41"/>
        <v>86999476961</v>
      </c>
      <c r="Q1242" s="4">
        <v>45666</v>
      </c>
      <c r="R1242" s="4">
        <v>45666</v>
      </c>
      <c r="S1242">
        <v>58146</v>
      </c>
      <c r="T1242">
        <v>102876000029921</v>
      </c>
      <c r="V1242" s="5">
        <v>24575.52</v>
      </c>
    </row>
    <row r="1243" spans="1:22" x14ac:dyDescent="0.25">
      <c r="A1243" t="s">
        <v>22</v>
      </c>
      <c r="B1243">
        <v>944</v>
      </c>
      <c r="C1243" t="s">
        <v>3333</v>
      </c>
      <c r="D1243" s="1">
        <v>45665.525243055556</v>
      </c>
      <c r="E1243" s="2">
        <v>5.0925925925925921E-4</v>
      </c>
      <c r="F1243" s="3">
        <v>0.5</v>
      </c>
      <c r="G1243" t="s">
        <v>49</v>
      </c>
      <c r="H1243" t="s">
        <v>24</v>
      </c>
      <c r="I1243" t="s">
        <v>25</v>
      </c>
      <c r="J1243" t="str">
        <f>VLOOKUP(C1243,[1]Plan1!$A:$B,2,FALSE)</f>
        <v>CARTEIRA C</v>
      </c>
      <c r="K1243">
        <v>136480</v>
      </c>
      <c r="L1243">
        <v>7558836</v>
      </c>
      <c r="M1243" s="7">
        <f t="shared" si="40"/>
        <v>1077351566</v>
      </c>
      <c r="N1243" t="s">
        <v>918</v>
      </c>
      <c r="O1243" t="s">
        <v>34</v>
      </c>
      <c r="P1243">
        <f t="shared" si="41"/>
        <v>86999476971</v>
      </c>
      <c r="Q1243" s="4">
        <v>45666</v>
      </c>
      <c r="R1243" s="4">
        <v>45666</v>
      </c>
      <c r="S1243">
        <v>58146</v>
      </c>
      <c r="T1243">
        <v>102919000035621</v>
      </c>
      <c r="V1243" s="5">
        <v>4359.12</v>
      </c>
    </row>
    <row r="1244" spans="1:22" x14ac:dyDescent="0.25">
      <c r="A1244" t="s">
        <v>656</v>
      </c>
      <c r="B1244">
        <v>309</v>
      </c>
      <c r="C1244" t="s">
        <v>3333</v>
      </c>
      <c r="D1244" s="1">
        <v>45665.542094907411</v>
      </c>
      <c r="E1244" s="2">
        <v>3.1250000000000001E-4</v>
      </c>
      <c r="F1244" s="3">
        <v>0.54166666666666663</v>
      </c>
      <c r="G1244" t="s">
        <v>49</v>
      </c>
      <c r="H1244" t="s">
        <v>24</v>
      </c>
      <c r="I1244" t="s">
        <v>25</v>
      </c>
      <c r="J1244" t="str">
        <f>VLOOKUP(C1244,[1]Plan1!$A:$B,2,FALSE)</f>
        <v>CARTEIRA C</v>
      </c>
      <c r="K1244">
        <v>114129</v>
      </c>
      <c r="L1244">
        <v>15684817</v>
      </c>
      <c r="M1244" s="7">
        <f t="shared" si="40"/>
        <v>1077351567</v>
      </c>
      <c r="N1244" t="s">
        <v>962</v>
      </c>
      <c r="O1244" t="s">
        <v>34</v>
      </c>
      <c r="P1244">
        <f t="shared" si="41"/>
        <v>86999476981</v>
      </c>
      <c r="Q1244" s="4">
        <v>45666</v>
      </c>
      <c r="R1244" s="4">
        <v>45666</v>
      </c>
      <c r="S1244">
        <v>58146</v>
      </c>
      <c r="T1244">
        <v>102919000077123</v>
      </c>
      <c r="V1244" s="5">
        <v>18656.88</v>
      </c>
    </row>
    <row r="1245" spans="1:22" x14ac:dyDescent="0.25">
      <c r="A1245" t="s">
        <v>587</v>
      </c>
      <c r="B1245">
        <v>430</v>
      </c>
      <c r="C1245" t="s">
        <v>3333</v>
      </c>
      <c r="D1245" s="1">
        <v>45665.59574074074</v>
      </c>
      <c r="E1245" s="2">
        <v>3.8194444444444446E-4</v>
      </c>
      <c r="F1245" s="3">
        <v>0.58333333333333337</v>
      </c>
      <c r="G1245" t="s">
        <v>49</v>
      </c>
      <c r="H1245" t="s">
        <v>24</v>
      </c>
      <c r="I1245" t="s">
        <v>25</v>
      </c>
      <c r="J1245" t="str">
        <f>VLOOKUP(C1245,[1]Plan1!$A:$B,2,FALSE)</f>
        <v>CARTEIRA C</v>
      </c>
      <c r="K1245">
        <v>137644</v>
      </c>
      <c r="L1245">
        <v>15918515</v>
      </c>
      <c r="M1245" s="7">
        <f t="shared" si="40"/>
        <v>1077351568</v>
      </c>
      <c r="N1245" t="s">
        <v>964</v>
      </c>
      <c r="O1245" t="s">
        <v>33</v>
      </c>
      <c r="P1245">
        <f t="shared" si="41"/>
        <v>86999476991</v>
      </c>
      <c r="Q1245" s="4">
        <v>45666</v>
      </c>
      <c r="R1245" s="4">
        <v>45666</v>
      </c>
      <c r="S1245">
        <v>58146</v>
      </c>
      <c r="T1245">
        <v>102876000001223</v>
      </c>
      <c r="V1245" s="5">
        <v>9687.24</v>
      </c>
    </row>
    <row r="1246" spans="1:22" x14ac:dyDescent="0.25">
      <c r="A1246" t="s">
        <v>656</v>
      </c>
      <c r="B1246">
        <v>282</v>
      </c>
      <c r="C1246" t="s">
        <v>3333</v>
      </c>
      <c r="D1246" s="1">
        <v>45665.596574074072</v>
      </c>
      <c r="E1246" s="2">
        <v>7.1759259259259259E-4</v>
      </c>
      <c r="F1246" s="3">
        <v>0.58333333333333337</v>
      </c>
      <c r="G1246" t="s">
        <v>49</v>
      </c>
      <c r="H1246" t="s">
        <v>24</v>
      </c>
      <c r="I1246" t="s">
        <v>25</v>
      </c>
      <c r="J1246" t="str">
        <f>VLOOKUP(C1246,[1]Plan1!$A:$B,2,FALSE)</f>
        <v>CARTEIRA C</v>
      </c>
      <c r="K1246">
        <v>114081</v>
      </c>
      <c r="L1246">
        <v>17549045</v>
      </c>
      <c r="M1246" s="7">
        <f t="shared" si="40"/>
        <v>1077351569</v>
      </c>
      <c r="N1246" t="s">
        <v>958</v>
      </c>
      <c r="O1246" t="s">
        <v>33</v>
      </c>
      <c r="P1246">
        <f t="shared" si="41"/>
        <v>86999477001</v>
      </c>
      <c r="Q1246" s="4">
        <v>45666</v>
      </c>
      <c r="R1246" s="4">
        <v>45666</v>
      </c>
      <c r="S1246">
        <v>58146</v>
      </c>
      <c r="T1246">
        <v>102995000008923</v>
      </c>
      <c r="V1246" s="5">
        <v>5007.51</v>
      </c>
    </row>
    <row r="1247" spans="1:22" x14ac:dyDescent="0.25">
      <c r="A1247" t="s">
        <v>587</v>
      </c>
      <c r="B1247">
        <v>703</v>
      </c>
      <c r="C1247" t="s">
        <v>3333</v>
      </c>
      <c r="D1247" s="1">
        <v>45665.598576388889</v>
      </c>
      <c r="E1247" s="2">
        <v>4.0509259259259258E-4</v>
      </c>
      <c r="F1247" s="3">
        <v>0.58333333333333337</v>
      </c>
      <c r="G1247" t="s">
        <v>49</v>
      </c>
      <c r="H1247" t="s">
        <v>24</v>
      </c>
      <c r="I1247" t="s">
        <v>25</v>
      </c>
      <c r="J1247" t="str">
        <f>VLOOKUP(C1247,[1]Plan1!$A:$B,2,FALSE)</f>
        <v>CARTEIRA C</v>
      </c>
      <c r="K1247">
        <v>105414</v>
      </c>
      <c r="L1247">
        <v>16492791</v>
      </c>
      <c r="M1247" s="7">
        <f t="shared" si="40"/>
        <v>1077351570</v>
      </c>
      <c r="N1247" t="s">
        <v>961</v>
      </c>
      <c r="O1247" t="s">
        <v>34</v>
      </c>
      <c r="P1247">
        <f t="shared" si="41"/>
        <v>86999477011</v>
      </c>
      <c r="Q1247" s="4">
        <v>45666</v>
      </c>
      <c r="R1247" s="4">
        <v>45666</v>
      </c>
      <c r="S1247">
        <v>58146</v>
      </c>
      <c r="T1247">
        <v>102919000043322</v>
      </c>
      <c r="V1247" s="5">
        <v>5456.61</v>
      </c>
    </row>
    <row r="1248" spans="1:22" x14ac:dyDescent="0.25">
      <c r="A1248" t="s">
        <v>22</v>
      </c>
      <c r="B1248">
        <v>830</v>
      </c>
      <c r="C1248" t="s">
        <v>3333</v>
      </c>
      <c r="D1248" s="1">
        <v>45665.599444444444</v>
      </c>
      <c r="E1248" s="2">
        <v>2.6620370370370372E-4</v>
      </c>
      <c r="F1248" s="3">
        <v>0.58333333333333337</v>
      </c>
      <c r="G1248" t="s">
        <v>49</v>
      </c>
      <c r="H1248" t="s">
        <v>24</v>
      </c>
      <c r="I1248" t="s">
        <v>25</v>
      </c>
      <c r="J1248" t="str">
        <f>VLOOKUP(C1248,[1]Plan1!$A:$B,2,FALSE)</f>
        <v>CARTEIRA C</v>
      </c>
      <c r="K1248">
        <v>105258</v>
      </c>
      <c r="L1248">
        <v>15972897</v>
      </c>
      <c r="M1248" s="7">
        <f t="shared" si="40"/>
        <v>1077351571</v>
      </c>
      <c r="N1248" t="s">
        <v>610</v>
      </c>
      <c r="O1248" t="s">
        <v>34</v>
      </c>
      <c r="P1248">
        <f t="shared" si="41"/>
        <v>86999477021</v>
      </c>
      <c r="Q1248" s="4">
        <v>45666</v>
      </c>
      <c r="R1248" s="4">
        <v>45666</v>
      </c>
      <c r="S1248">
        <v>58146</v>
      </c>
      <c r="T1248">
        <v>102919000032621</v>
      </c>
      <c r="V1248" s="5">
        <v>1184.22</v>
      </c>
    </row>
    <row r="1249" spans="1:22" x14ac:dyDescent="0.25">
      <c r="A1249" t="s">
        <v>587</v>
      </c>
      <c r="B1249">
        <v>583</v>
      </c>
      <c r="C1249" t="s">
        <v>3333</v>
      </c>
      <c r="D1249" s="1">
        <v>45665.604687500003</v>
      </c>
      <c r="E1249" s="2">
        <v>4.3981481481481481E-4</v>
      </c>
      <c r="F1249" s="3">
        <v>0.58333333333333337</v>
      </c>
      <c r="G1249" t="s">
        <v>49</v>
      </c>
      <c r="H1249" t="s">
        <v>24</v>
      </c>
      <c r="I1249" t="s">
        <v>25</v>
      </c>
      <c r="J1249" t="str">
        <f>VLOOKUP(C1249,[1]Plan1!$A:$B,2,FALSE)</f>
        <v>CARTEIRA C</v>
      </c>
      <c r="K1249">
        <v>105436</v>
      </c>
      <c r="L1249">
        <v>4348939</v>
      </c>
      <c r="M1249" s="7">
        <f t="shared" si="40"/>
        <v>1077351572</v>
      </c>
      <c r="N1249" t="s">
        <v>706</v>
      </c>
      <c r="O1249" t="s">
        <v>34</v>
      </c>
      <c r="P1249">
        <f t="shared" si="41"/>
        <v>86999477031</v>
      </c>
      <c r="Q1249" s="4">
        <v>45666</v>
      </c>
      <c r="R1249" s="4">
        <v>45666</v>
      </c>
      <c r="S1249">
        <v>58146</v>
      </c>
      <c r="T1249">
        <v>102919000100322</v>
      </c>
      <c r="V1249" s="5">
        <v>20250.45</v>
      </c>
    </row>
    <row r="1250" spans="1:22" x14ac:dyDescent="0.25">
      <c r="A1250" t="s">
        <v>587</v>
      </c>
      <c r="B1250">
        <v>441</v>
      </c>
      <c r="C1250" t="s">
        <v>3333</v>
      </c>
      <c r="D1250" s="1">
        <v>45665.622210648151</v>
      </c>
      <c r="E1250" s="2">
        <v>1.1805555555555556E-3</v>
      </c>
      <c r="F1250" s="3">
        <v>0.58333333333333337</v>
      </c>
      <c r="G1250" t="s">
        <v>49</v>
      </c>
      <c r="H1250" t="s">
        <v>24</v>
      </c>
      <c r="I1250" t="s">
        <v>25</v>
      </c>
      <c r="J1250" t="str">
        <f>VLOOKUP(C1250,[1]Plan1!$A:$B,2,FALSE)</f>
        <v>CARTEIRA C</v>
      </c>
      <c r="K1250">
        <v>136522</v>
      </c>
      <c r="L1250">
        <v>16390440</v>
      </c>
      <c r="M1250" s="7">
        <f t="shared" si="40"/>
        <v>1077351573</v>
      </c>
      <c r="N1250" t="s">
        <v>965</v>
      </c>
      <c r="O1250" t="s">
        <v>34</v>
      </c>
      <c r="P1250">
        <f t="shared" si="41"/>
        <v>86999477041</v>
      </c>
      <c r="Q1250" s="4">
        <v>45666</v>
      </c>
      <c r="R1250" s="4">
        <v>45666</v>
      </c>
      <c r="S1250">
        <v>58146</v>
      </c>
      <c r="T1250">
        <v>102919000013223</v>
      </c>
      <c r="V1250" s="5">
        <v>8982.7999999999993</v>
      </c>
    </row>
    <row r="1251" spans="1:22" x14ac:dyDescent="0.25">
      <c r="A1251" t="s">
        <v>22</v>
      </c>
      <c r="B1251">
        <v>917</v>
      </c>
      <c r="C1251" t="s">
        <v>3333</v>
      </c>
      <c r="D1251" s="1">
        <v>45665.626307870371</v>
      </c>
      <c r="E1251" s="2">
        <v>3.0092592592592595E-4</v>
      </c>
      <c r="F1251" s="3">
        <v>0.625</v>
      </c>
      <c r="G1251" t="s">
        <v>49</v>
      </c>
      <c r="H1251" t="s">
        <v>24</v>
      </c>
      <c r="I1251" t="s">
        <v>25</v>
      </c>
      <c r="J1251" t="str">
        <f>VLOOKUP(C1251,[1]Plan1!$A:$B,2,FALSE)</f>
        <v>CARTEIRA C</v>
      </c>
      <c r="K1251">
        <v>137792</v>
      </c>
      <c r="L1251">
        <v>15881600</v>
      </c>
      <c r="M1251" s="7">
        <f t="shared" si="40"/>
        <v>1077351574</v>
      </c>
      <c r="N1251" t="s">
        <v>939</v>
      </c>
      <c r="O1251" t="s">
        <v>33</v>
      </c>
      <c r="P1251">
        <f t="shared" si="41"/>
        <v>86999477051</v>
      </c>
      <c r="Q1251" s="4">
        <v>45666</v>
      </c>
      <c r="R1251" s="4">
        <v>45666</v>
      </c>
      <c r="S1251">
        <v>58146</v>
      </c>
      <c r="T1251">
        <v>102876000029921</v>
      </c>
      <c r="V1251" s="5">
        <v>24575.52</v>
      </c>
    </row>
    <row r="1252" spans="1:22" x14ac:dyDescent="0.25">
      <c r="A1252" t="s">
        <v>587</v>
      </c>
      <c r="B1252">
        <v>634</v>
      </c>
      <c r="C1252" t="s">
        <v>3333</v>
      </c>
      <c r="D1252" s="1">
        <v>45665.638460648152</v>
      </c>
      <c r="E1252" s="2">
        <v>1.2847222222222223E-3</v>
      </c>
      <c r="F1252" s="3">
        <v>0.625</v>
      </c>
      <c r="G1252" t="s">
        <v>49</v>
      </c>
      <c r="H1252" t="s">
        <v>24</v>
      </c>
      <c r="I1252" t="s">
        <v>25</v>
      </c>
      <c r="J1252" t="str">
        <f>VLOOKUP(C1252,[1]Plan1!$A:$B,2,FALSE)</f>
        <v>CARTEIRA C</v>
      </c>
      <c r="K1252">
        <v>105217</v>
      </c>
      <c r="L1252">
        <v>16630821</v>
      </c>
      <c r="M1252" s="7">
        <f t="shared" si="40"/>
        <v>1077351575</v>
      </c>
      <c r="N1252" t="s">
        <v>966</v>
      </c>
      <c r="O1252" t="s">
        <v>34</v>
      </c>
      <c r="P1252">
        <f t="shared" si="41"/>
        <v>86999477061</v>
      </c>
      <c r="Q1252" s="4">
        <v>45666</v>
      </c>
      <c r="R1252" s="4">
        <v>45666</v>
      </c>
      <c r="S1252">
        <v>58146</v>
      </c>
      <c r="T1252">
        <v>102919000060022</v>
      </c>
      <c r="V1252" s="5">
        <v>626.42999999999995</v>
      </c>
    </row>
    <row r="1253" spans="1:22" x14ac:dyDescent="0.25">
      <c r="A1253" t="s">
        <v>22</v>
      </c>
      <c r="B1253">
        <v>880</v>
      </c>
      <c r="C1253" t="s">
        <v>3333</v>
      </c>
      <c r="D1253" s="1">
        <v>45665.648923611108</v>
      </c>
      <c r="E1253" s="2">
        <v>1.8634259259259259E-3</v>
      </c>
      <c r="F1253" s="3">
        <v>0.625</v>
      </c>
      <c r="G1253" t="s">
        <v>49</v>
      </c>
      <c r="H1253" t="s">
        <v>24</v>
      </c>
      <c r="I1253" t="s">
        <v>25</v>
      </c>
      <c r="J1253" t="str">
        <f>VLOOKUP(C1253,[1]Plan1!$A:$B,2,FALSE)</f>
        <v>CARTEIRA C</v>
      </c>
      <c r="K1253">
        <v>136367</v>
      </c>
      <c r="L1253">
        <v>15928559</v>
      </c>
      <c r="M1253" s="7">
        <f t="shared" si="40"/>
        <v>1077351576</v>
      </c>
      <c r="N1253" t="s">
        <v>967</v>
      </c>
      <c r="O1253" t="s">
        <v>34</v>
      </c>
      <c r="P1253">
        <f t="shared" si="41"/>
        <v>86999477071</v>
      </c>
      <c r="Q1253" s="4">
        <v>45666</v>
      </c>
      <c r="R1253" s="4">
        <v>45666</v>
      </c>
      <c r="S1253">
        <v>58146</v>
      </c>
      <c r="T1253">
        <v>102919000025121</v>
      </c>
      <c r="V1253" s="5">
        <v>590.96</v>
      </c>
    </row>
    <row r="1254" spans="1:22" x14ac:dyDescent="0.25">
      <c r="A1254" t="s">
        <v>22</v>
      </c>
      <c r="B1254">
        <v>928</v>
      </c>
      <c r="C1254" t="s">
        <v>3333</v>
      </c>
      <c r="D1254" s="1">
        <v>45665.654027777775</v>
      </c>
      <c r="E1254" s="2">
        <v>1.2037037037037038E-3</v>
      </c>
      <c r="F1254" s="3">
        <v>0.625</v>
      </c>
      <c r="G1254" t="s">
        <v>49</v>
      </c>
      <c r="H1254" t="s">
        <v>24</v>
      </c>
      <c r="I1254" t="s">
        <v>25</v>
      </c>
      <c r="J1254" t="str">
        <f>VLOOKUP(C1254,[1]Plan1!$A:$B,2,FALSE)</f>
        <v>CARTEIRA C</v>
      </c>
      <c r="K1254">
        <v>105333</v>
      </c>
      <c r="L1254">
        <v>16530902</v>
      </c>
      <c r="M1254" s="7">
        <f t="shared" si="40"/>
        <v>1077351577</v>
      </c>
      <c r="N1254" t="s">
        <v>968</v>
      </c>
      <c r="O1254" t="s">
        <v>34</v>
      </c>
      <c r="P1254">
        <f t="shared" si="41"/>
        <v>86999477081</v>
      </c>
      <c r="Q1254" s="4">
        <v>45666</v>
      </c>
      <c r="R1254" s="4">
        <v>45666</v>
      </c>
      <c r="S1254">
        <v>58146</v>
      </c>
      <c r="T1254">
        <v>102919000046622</v>
      </c>
      <c r="V1254" s="5">
        <v>1913.9</v>
      </c>
    </row>
    <row r="1255" spans="1:22" x14ac:dyDescent="0.25">
      <c r="A1255" t="s">
        <v>22</v>
      </c>
      <c r="B1255">
        <v>959</v>
      </c>
      <c r="C1255" t="s">
        <v>3333</v>
      </c>
      <c r="D1255" s="1">
        <v>45665.655243055553</v>
      </c>
      <c r="E1255" s="2">
        <v>7.0601851851851847E-4</v>
      </c>
      <c r="F1255" s="3">
        <v>0.625</v>
      </c>
      <c r="G1255" t="s">
        <v>49</v>
      </c>
      <c r="H1255" t="s">
        <v>24</v>
      </c>
      <c r="I1255" t="s">
        <v>25</v>
      </c>
      <c r="J1255" t="str">
        <f>VLOOKUP(C1255,[1]Plan1!$A:$B,2,FALSE)</f>
        <v>CARTEIRA C</v>
      </c>
      <c r="K1255">
        <v>136396</v>
      </c>
      <c r="L1255">
        <v>16403610</v>
      </c>
      <c r="M1255" s="7">
        <f t="shared" si="40"/>
        <v>1077351578</v>
      </c>
      <c r="N1255" t="s">
        <v>969</v>
      </c>
      <c r="O1255" t="s">
        <v>34</v>
      </c>
      <c r="P1255">
        <f t="shared" si="41"/>
        <v>86999477091</v>
      </c>
      <c r="Q1255" s="4">
        <v>45666</v>
      </c>
      <c r="R1255" s="4">
        <v>45666</v>
      </c>
      <c r="S1255">
        <v>58146</v>
      </c>
      <c r="T1255">
        <v>102919000029922</v>
      </c>
      <c r="V1255" s="5">
        <v>886.88</v>
      </c>
    </row>
    <row r="1256" spans="1:22" x14ac:dyDescent="0.25">
      <c r="A1256" t="s">
        <v>22</v>
      </c>
      <c r="B1256">
        <v>999</v>
      </c>
      <c r="C1256" t="s">
        <v>3333</v>
      </c>
      <c r="D1256" s="1">
        <v>45665.657847222225</v>
      </c>
      <c r="E1256" s="2">
        <v>1.8518518518518519E-3</v>
      </c>
      <c r="F1256" s="3">
        <v>0.625</v>
      </c>
      <c r="G1256" t="s">
        <v>49</v>
      </c>
      <c r="H1256" t="s">
        <v>24</v>
      </c>
      <c r="I1256" t="s">
        <v>25</v>
      </c>
      <c r="J1256" t="str">
        <f>VLOOKUP(C1256,[1]Plan1!$A:$B,2,FALSE)</f>
        <v>CARTEIRA C</v>
      </c>
      <c r="K1256">
        <v>136399</v>
      </c>
      <c r="L1256">
        <v>16300108</v>
      </c>
      <c r="M1256" s="7">
        <f t="shared" si="40"/>
        <v>1077351579</v>
      </c>
      <c r="N1256" t="s">
        <v>970</v>
      </c>
      <c r="O1256" t="s">
        <v>34</v>
      </c>
      <c r="P1256">
        <f t="shared" si="41"/>
        <v>86999477101</v>
      </c>
      <c r="Q1256" s="4">
        <v>45666</v>
      </c>
      <c r="R1256" s="4">
        <v>45666</v>
      </c>
      <c r="S1256">
        <v>58146</v>
      </c>
      <c r="T1256">
        <v>102919000004622</v>
      </c>
      <c r="V1256" s="5">
        <v>891.32</v>
      </c>
    </row>
    <row r="1257" spans="1:22" x14ac:dyDescent="0.25">
      <c r="A1257" t="s">
        <v>22</v>
      </c>
      <c r="B1257">
        <v>1020</v>
      </c>
      <c r="C1257" t="s">
        <v>3333</v>
      </c>
      <c r="D1257" s="1">
        <v>45665.659710648149</v>
      </c>
      <c r="E1257" s="2">
        <v>8.2175925925925927E-4</v>
      </c>
      <c r="F1257" s="3">
        <v>0.625</v>
      </c>
      <c r="G1257" t="s">
        <v>49</v>
      </c>
      <c r="H1257" t="s">
        <v>24</v>
      </c>
      <c r="I1257" t="s">
        <v>25</v>
      </c>
      <c r="J1257" t="str">
        <f>VLOOKUP(C1257,[1]Plan1!$A:$B,2,FALSE)</f>
        <v>CARTEIRA C</v>
      </c>
      <c r="K1257">
        <v>137636</v>
      </c>
      <c r="L1257">
        <v>16332919</v>
      </c>
      <c r="M1257" s="7">
        <f t="shared" si="40"/>
        <v>1077351580</v>
      </c>
      <c r="N1257" t="s">
        <v>971</v>
      </c>
      <c r="O1257" t="s">
        <v>33</v>
      </c>
      <c r="P1257">
        <f t="shared" si="41"/>
        <v>86999477111</v>
      </c>
      <c r="Q1257" s="4">
        <v>45666</v>
      </c>
      <c r="R1257" s="4">
        <v>45666</v>
      </c>
      <c r="S1257">
        <v>58146</v>
      </c>
      <c r="T1257">
        <v>102876000003122</v>
      </c>
      <c r="V1257" s="5">
        <v>3861.81</v>
      </c>
    </row>
    <row r="1258" spans="1:22" x14ac:dyDescent="0.25">
      <c r="A1258" t="s">
        <v>22</v>
      </c>
      <c r="B1258">
        <v>1035</v>
      </c>
      <c r="C1258" t="s">
        <v>3333</v>
      </c>
      <c r="D1258" s="1">
        <v>45665.660555555558</v>
      </c>
      <c r="E1258" s="2">
        <v>7.7546296296296293E-4</v>
      </c>
      <c r="F1258" s="3">
        <v>0.625</v>
      </c>
      <c r="G1258" t="s">
        <v>49</v>
      </c>
      <c r="H1258" t="s">
        <v>24</v>
      </c>
      <c r="I1258" t="s">
        <v>25</v>
      </c>
      <c r="J1258" t="str">
        <f>VLOOKUP(C1258,[1]Plan1!$A:$B,2,FALSE)</f>
        <v>CARTEIRA C</v>
      </c>
      <c r="K1258">
        <v>137523</v>
      </c>
      <c r="L1258">
        <v>16204615</v>
      </c>
      <c r="M1258" s="7">
        <f t="shared" si="40"/>
        <v>1077351581</v>
      </c>
      <c r="N1258" t="s">
        <v>972</v>
      </c>
      <c r="O1258" t="s">
        <v>33</v>
      </c>
      <c r="P1258">
        <f t="shared" si="41"/>
        <v>86999477121</v>
      </c>
      <c r="Q1258" s="4">
        <v>45666</v>
      </c>
      <c r="R1258" s="4">
        <v>45666</v>
      </c>
      <c r="S1258">
        <v>58146</v>
      </c>
      <c r="T1258">
        <v>102876000049921</v>
      </c>
      <c r="V1258" s="5">
        <v>1055.28</v>
      </c>
    </row>
    <row r="1259" spans="1:22" x14ac:dyDescent="0.25">
      <c r="A1259" t="s">
        <v>587</v>
      </c>
      <c r="B1259">
        <v>573</v>
      </c>
      <c r="C1259" t="s">
        <v>3333</v>
      </c>
      <c r="D1259" s="1">
        <v>45665.6641087963</v>
      </c>
      <c r="E1259" s="2">
        <v>5.3587962962962964E-3</v>
      </c>
      <c r="F1259" s="3">
        <v>0.625</v>
      </c>
      <c r="G1259" t="s">
        <v>49</v>
      </c>
      <c r="H1259" t="s">
        <v>24</v>
      </c>
      <c r="I1259" t="s">
        <v>25</v>
      </c>
      <c r="J1259" t="str">
        <f>VLOOKUP(C1259,[1]Plan1!$A:$B,2,FALSE)</f>
        <v>CARTEIRA C</v>
      </c>
      <c r="K1259">
        <v>105284</v>
      </c>
      <c r="L1259">
        <v>16812380</v>
      </c>
      <c r="M1259" s="7">
        <f t="shared" si="40"/>
        <v>1077351582</v>
      </c>
      <c r="N1259" t="s">
        <v>973</v>
      </c>
      <c r="O1259" t="s">
        <v>34</v>
      </c>
      <c r="P1259">
        <f t="shared" si="41"/>
        <v>86999477131</v>
      </c>
      <c r="Q1259" s="4">
        <v>45666</v>
      </c>
      <c r="R1259" s="4">
        <v>45666</v>
      </c>
      <c r="S1259">
        <v>58146</v>
      </c>
      <c r="T1259">
        <v>102919000073722</v>
      </c>
      <c r="V1259" s="5">
        <v>5058.8999999999996</v>
      </c>
    </row>
    <row r="1260" spans="1:22" x14ac:dyDescent="0.25">
      <c r="A1260" t="s">
        <v>22</v>
      </c>
      <c r="B1260">
        <v>795</v>
      </c>
      <c r="C1260" t="s">
        <v>3333</v>
      </c>
      <c r="D1260" s="1">
        <v>45665.682152777779</v>
      </c>
      <c r="E1260" s="2">
        <v>3.425925925925926E-3</v>
      </c>
      <c r="F1260" s="3">
        <v>0.66666666666666663</v>
      </c>
      <c r="G1260" t="s">
        <v>49</v>
      </c>
      <c r="H1260" t="s">
        <v>24</v>
      </c>
      <c r="I1260" t="s">
        <v>25</v>
      </c>
      <c r="J1260" t="str">
        <f>VLOOKUP(C1260,[1]Plan1!$A:$B,2,FALSE)</f>
        <v>CARTEIRA C</v>
      </c>
      <c r="K1260">
        <v>105366</v>
      </c>
      <c r="L1260">
        <v>16497164</v>
      </c>
      <c r="M1260" s="7">
        <f t="shared" si="40"/>
        <v>1077351583</v>
      </c>
      <c r="N1260" t="s">
        <v>974</v>
      </c>
      <c r="O1260" t="s">
        <v>34</v>
      </c>
      <c r="P1260">
        <f t="shared" si="41"/>
        <v>86999477141</v>
      </c>
      <c r="Q1260" s="4">
        <v>45666</v>
      </c>
      <c r="R1260" s="4">
        <v>45666</v>
      </c>
      <c r="S1260">
        <v>58146</v>
      </c>
      <c r="T1260">
        <v>102919000045322</v>
      </c>
      <c r="V1260" s="5">
        <v>3614.04</v>
      </c>
    </row>
    <row r="1261" spans="1:22" x14ac:dyDescent="0.25">
      <c r="A1261" t="s">
        <v>22</v>
      </c>
      <c r="B1261">
        <v>826</v>
      </c>
      <c r="C1261" t="s">
        <v>3333</v>
      </c>
      <c r="D1261" s="1">
        <v>45665.685590277775</v>
      </c>
      <c r="E1261" s="2">
        <v>1.2962962962962963E-3</v>
      </c>
      <c r="F1261" s="3">
        <v>0.66666666666666663</v>
      </c>
      <c r="G1261" t="s">
        <v>49</v>
      </c>
      <c r="H1261" t="s">
        <v>24</v>
      </c>
      <c r="I1261" t="s">
        <v>25</v>
      </c>
      <c r="J1261" t="str">
        <f>VLOOKUP(C1261,[1]Plan1!$A:$B,2,FALSE)</f>
        <v>CARTEIRA C</v>
      </c>
      <c r="K1261">
        <v>105499</v>
      </c>
      <c r="L1261">
        <v>16496000</v>
      </c>
      <c r="M1261" s="7">
        <f t="shared" si="40"/>
        <v>1077351584</v>
      </c>
      <c r="N1261" t="s">
        <v>975</v>
      </c>
      <c r="O1261" t="s">
        <v>34</v>
      </c>
      <c r="P1261">
        <f t="shared" si="41"/>
        <v>86999477151</v>
      </c>
      <c r="Q1261" s="4">
        <v>45666</v>
      </c>
      <c r="R1261" s="4">
        <v>45666</v>
      </c>
      <c r="S1261">
        <v>58146</v>
      </c>
      <c r="T1261">
        <v>102919000044822</v>
      </c>
      <c r="V1261" s="5">
        <v>7330.19</v>
      </c>
    </row>
    <row r="1262" spans="1:22" x14ac:dyDescent="0.25">
      <c r="A1262" t="s">
        <v>22</v>
      </c>
      <c r="B1262">
        <v>846</v>
      </c>
      <c r="C1262" t="s">
        <v>3333</v>
      </c>
      <c r="D1262" s="1">
        <v>45665.688391203701</v>
      </c>
      <c r="E1262" s="2">
        <v>1.25E-3</v>
      </c>
      <c r="F1262" s="3">
        <v>0.66666666666666663</v>
      </c>
      <c r="G1262" t="s">
        <v>49</v>
      </c>
      <c r="H1262" t="s">
        <v>24</v>
      </c>
      <c r="I1262" t="s">
        <v>25</v>
      </c>
      <c r="J1262" t="str">
        <f>VLOOKUP(C1262,[1]Plan1!$A:$B,2,FALSE)</f>
        <v>CARTEIRA C</v>
      </c>
      <c r="K1262">
        <v>105285</v>
      </c>
      <c r="L1262">
        <v>16470443</v>
      </c>
      <c r="M1262" s="7">
        <f t="shared" si="40"/>
        <v>1077351585</v>
      </c>
      <c r="N1262" t="s">
        <v>976</v>
      </c>
      <c r="O1262" t="s">
        <v>34</v>
      </c>
      <c r="P1262">
        <f t="shared" si="41"/>
        <v>86999477161</v>
      </c>
      <c r="Q1262" s="4">
        <v>45666</v>
      </c>
      <c r="R1262" s="4">
        <v>45666</v>
      </c>
      <c r="S1262">
        <v>58146</v>
      </c>
      <c r="T1262">
        <v>102919000038222</v>
      </c>
      <c r="V1262" s="5">
        <v>1499.34</v>
      </c>
    </row>
    <row r="1263" spans="1:22" x14ac:dyDescent="0.25">
      <c r="A1263" t="s">
        <v>22</v>
      </c>
      <c r="B1263">
        <v>867</v>
      </c>
      <c r="C1263" t="s">
        <v>3333</v>
      </c>
      <c r="D1263" s="1">
        <v>45665.693402777775</v>
      </c>
      <c r="E1263" s="2">
        <v>1.1689814814814816E-3</v>
      </c>
      <c r="F1263" s="3">
        <v>0.66666666666666663</v>
      </c>
      <c r="G1263" t="s">
        <v>49</v>
      </c>
      <c r="H1263" t="s">
        <v>24</v>
      </c>
      <c r="I1263" t="s">
        <v>25</v>
      </c>
      <c r="J1263" t="str">
        <f>VLOOKUP(C1263,[1]Plan1!$A:$B,2,FALSE)</f>
        <v>CARTEIRA C</v>
      </c>
      <c r="K1263">
        <v>105345</v>
      </c>
      <c r="L1263">
        <v>16568558</v>
      </c>
      <c r="M1263" s="7">
        <f t="shared" si="40"/>
        <v>1077351586</v>
      </c>
      <c r="N1263" t="s">
        <v>977</v>
      </c>
      <c r="O1263" t="s">
        <v>34</v>
      </c>
      <c r="P1263">
        <f t="shared" si="41"/>
        <v>86999477171</v>
      </c>
      <c r="Q1263" s="4">
        <v>45666</v>
      </c>
      <c r="R1263" s="4">
        <v>45666</v>
      </c>
      <c r="S1263">
        <v>58146</v>
      </c>
      <c r="T1263">
        <v>102919000053722</v>
      </c>
      <c r="V1263" s="5">
        <v>2356.11</v>
      </c>
    </row>
    <row r="1264" spans="1:22" x14ac:dyDescent="0.25">
      <c r="A1264" t="s">
        <v>22</v>
      </c>
      <c r="B1264">
        <v>903</v>
      </c>
      <c r="C1264" t="s">
        <v>3333</v>
      </c>
      <c r="D1264" s="1">
        <v>45665.695706018516</v>
      </c>
      <c r="E1264" s="2">
        <v>9.3749999999999997E-4</v>
      </c>
      <c r="F1264" s="3">
        <v>0.66666666666666663</v>
      </c>
      <c r="G1264" t="s">
        <v>49</v>
      </c>
      <c r="H1264" t="s">
        <v>24</v>
      </c>
      <c r="I1264" t="s">
        <v>25</v>
      </c>
      <c r="J1264" t="str">
        <f>VLOOKUP(C1264,[1]Plan1!$A:$B,2,FALSE)</f>
        <v>CARTEIRA C</v>
      </c>
      <c r="K1264">
        <v>105214</v>
      </c>
      <c r="L1264">
        <v>16234070</v>
      </c>
      <c r="M1264" s="7">
        <f t="shared" si="40"/>
        <v>1077351587</v>
      </c>
      <c r="N1264" t="s">
        <v>978</v>
      </c>
      <c r="O1264" t="s">
        <v>34</v>
      </c>
      <c r="P1264">
        <f t="shared" si="41"/>
        <v>86999477181</v>
      </c>
      <c r="Q1264" s="4">
        <v>45666</v>
      </c>
      <c r="R1264" s="4">
        <v>45666</v>
      </c>
      <c r="S1264">
        <v>58146</v>
      </c>
      <c r="T1264">
        <v>102919000052321</v>
      </c>
      <c r="V1264" s="5">
        <v>484.98</v>
      </c>
    </row>
    <row r="1265" spans="1:22" x14ac:dyDescent="0.25">
      <c r="A1265" t="s">
        <v>22</v>
      </c>
      <c r="B1265">
        <v>918</v>
      </c>
      <c r="C1265" t="s">
        <v>3333</v>
      </c>
      <c r="D1265" s="1">
        <v>45665.697962962964</v>
      </c>
      <c r="E1265" s="2">
        <v>6.018518518518519E-4</v>
      </c>
      <c r="F1265" s="3">
        <v>0.66666666666666663</v>
      </c>
      <c r="G1265" t="s">
        <v>49</v>
      </c>
      <c r="H1265" t="s">
        <v>24</v>
      </c>
      <c r="I1265" t="s">
        <v>25</v>
      </c>
      <c r="J1265" t="str">
        <f>VLOOKUP(C1265,[1]Plan1!$A:$B,2,FALSE)</f>
        <v>CARTEIRA C</v>
      </c>
      <c r="K1265">
        <v>105242</v>
      </c>
      <c r="L1265">
        <v>16365825</v>
      </c>
      <c r="M1265" s="7">
        <f t="shared" si="40"/>
        <v>1077351588</v>
      </c>
      <c r="N1265" t="s">
        <v>979</v>
      </c>
      <c r="O1265" t="s">
        <v>34</v>
      </c>
      <c r="P1265">
        <f t="shared" si="41"/>
        <v>86999477191</v>
      </c>
      <c r="Q1265" s="4">
        <v>45666</v>
      </c>
      <c r="R1265" s="4">
        <v>45666</v>
      </c>
      <c r="S1265">
        <v>58146</v>
      </c>
      <c r="T1265">
        <v>102919000020622</v>
      </c>
      <c r="V1265" s="5">
        <v>691.48</v>
      </c>
    </row>
    <row r="1266" spans="1:22" x14ac:dyDescent="0.25">
      <c r="A1266" t="s">
        <v>22</v>
      </c>
      <c r="B1266">
        <v>918</v>
      </c>
      <c r="C1266" t="s">
        <v>3333</v>
      </c>
      <c r="D1266" s="1">
        <v>45665.698576388888</v>
      </c>
      <c r="E1266" s="2">
        <v>1.4351851851851852E-3</v>
      </c>
      <c r="F1266" s="3">
        <v>0.66666666666666663</v>
      </c>
      <c r="G1266" t="s">
        <v>49</v>
      </c>
      <c r="H1266" t="s">
        <v>24</v>
      </c>
      <c r="I1266" t="s">
        <v>25</v>
      </c>
      <c r="J1266" t="str">
        <f>VLOOKUP(C1266,[1]Plan1!$A:$B,2,FALSE)</f>
        <v>CARTEIRA C</v>
      </c>
      <c r="K1266">
        <v>105373</v>
      </c>
      <c r="L1266">
        <v>16631657</v>
      </c>
      <c r="M1266" s="7">
        <f t="shared" si="40"/>
        <v>1077351589</v>
      </c>
      <c r="N1266" t="s">
        <v>980</v>
      </c>
      <c r="O1266" t="s">
        <v>34</v>
      </c>
      <c r="P1266">
        <f t="shared" si="41"/>
        <v>86999477201</v>
      </c>
      <c r="Q1266" s="4">
        <v>45666</v>
      </c>
      <c r="R1266" s="4">
        <v>45666</v>
      </c>
      <c r="S1266">
        <v>58146</v>
      </c>
      <c r="T1266">
        <v>102919000061422</v>
      </c>
      <c r="V1266" s="5">
        <v>2853.62</v>
      </c>
    </row>
    <row r="1267" spans="1:22" x14ac:dyDescent="0.25">
      <c r="A1267" t="s">
        <v>22</v>
      </c>
      <c r="B1267">
        <v>928</v>
      </c>
      <c r="C1267" t="s">
        <v>3333</v>
      </c>
      <c r="D1267" s="1">
        <v>45665.705069444448</v>
      </c>
      <c r="E1267" s="2">
        <v>9.7222222222222219E-4</v>
      </c>
      <c r="F1267" s="3">
        <v>0.66666666666666663</v>
      </c>
      <c r="G1267" t="s">
        <v>49</v>
      </c>
      <c r="H1267" t="s">
        <v>24</v>
      </c>
      <c r="I1267" t="s">
        <v>25</v>
      </c>
      <c r="J1267" t="str">
        <f>VLOOKUP(C1267,[1]Plan1!$A:$B,2,FALSE)</f>
        <v>CARTEIRA C</v>
      </c>
      <c r="K1267">
        <v>105302</v>
      </c>
      <c r="L1267">
        <v>16631300</v>
      </c>
      <c r="M1267" s="7">
        <f t="shared" si="40"/>
        <v>1077351590</v>
      </c>
      <c r="N1267" t="s">
        <v>981</v>
      </c>
      <c r="O1267" t="s">
        <v>34</v>
      </c>
      <c r="P1267">
        <f t="shared" si="41"/>
        <v>86999477211</v>
      </c>
      <c r="Q1267" s="4">
        <v>45666</v>
      </c>
      <c r="R1267" s="4">
        <v>45666</v>
      </c>
      <c r="S1267">
        <v>58146</v>
      </c>
      <c r="T1267">
        <v>102919000060622</v>
      </c>
      <c r="V1267" s="5">
        <v>1541.43</v>
      </c>
    </row>
    <row r="1268" spans="1:22" x14ac:dyDescent="0.25">
      <c r="A1268" t="s">
        <v>656</v>
      </c>
      <c r="B1268">
        <v>280</v>
      </c>
      <c r="C1268" t="s">
        <v>3333</v>
      </c>
      <c r="D1268" s="1">
        <v>45665.709189814814</v>
      </c>
      <c r="E1268" s="2">
        <v>1.1689814814814816E-3</v>
      </c>
      <c r="F1268" s="3">
        <v>0.70833333333333337</v>
      </c>
      <c r="G1268" t="s">
        <v>49</v>
      </c>
      <c r="H1268" t="s">
        <v>24</v>
      </c>
      <c r="I1268" t="s">
        <v>25</v>
      </c>
      <c r="J1268" t="str">
        <f>VLOOKUP(C1268,[1]Plan1!$A:$B,2,FALSE)</f>
        <v>CARTEIRA C</v>
      </c>
      <c r="K1268">
        <v>132012</v>
      </c>
      <c r="L1268">
        <v>16683546</v>
      </c>
      <c r="M1268" s="7">
        <f t="shared" si="40"/>
        <v>1077351591</v>
      </c>
      <c r="N1268" t="s">
        <v>657</v>
      </c>
      <c r="O1268" t="s">
        <v>34</v>
      </c>
      <c r="P1268">
        <f t="shared" si="41"/>
        <v>86999477221</v>
      </c>
      <c r="Q1268" s="4">
        <v>45666</v>
      </c>
      <c r="R1268" s="4">
        <v>45666</v>
      </c>
      <c r="S1268">
        <v>58146</v>
      </c>
      <c r="T1268">
        <v>102919000008824</v>
      </c>
      <c r="V1268" s="5">
        <v>13306.15</v>
      </c>
    </row>
    <row r="1269" spans="1:22" x14ac:dyDescent="0.25">
      <c r="A1269" t="s">
        <v>22</v>
      </c>
      <c r="B1269">
        <v>990</v>
      </c>
      <c r="C1269" t="s">
        <v>3333</v>
      </c>
      <c r="D1269" s="1">
        <v>45665.711805555555</v>
      </c>
      <c r="E1269" s="2">
        <v>8.2175925925925927E-4</v>
      </c>
      <c r="F1269" s="3">
        <v>0.70833333333333337</v>
      </c>
      <c r="G1269" t="s">
        <v>49</v>
      </c>
      <c r="H1269" t="s">
        <v>24</v>
      </c>
      <c r="I1269" t="s">
        <v>25</v>
      </c>
      <c r="J1269" t="str">
        <f>VLOOKUP(C1269,[1]Plan1!$A:$B,2,FALSE)</f>
        <v>CARTEIRA C</v>
      </c>
      <c r="K1269">
        <v>105488</v>
      </c>
      <c r="L1269">
        <v>16022456</v>
      </c>
      <c r="M1269" s="7">
        <f t="shared" si="40"/>
        <v>1077351592</v>
      </c>
      <c r="N1269" t="s">
        <v>982</v>
      </c>
      <c r="O1269" t="s">
        <v>34</v>
      </c>
      <c r="P1269">
        <f t="shared" si="41"/>
        <v>86999477231</v>
      </c>
      <c r="Q1269" s="4">
        <v>45666</v>
      </c>
      <c r="R1269" s="4">
        <v>45666</v>
      </c>
      <c r="S1269">
        <v>58146</v>
      </c>
      <c r="T1269">
        <v>102919000035421</v>
      </c>
      <c r="V1269" s="5">
        <v>5936</v>
      </c>
    </row>
    <row r="1270" spans="1:22" x14ac:dyDescent="0.25">
      <c r="A1270" t="s">
        <v>22</v>
      </c>
      <c r="B1270">
        <v>1009</v>
      </c>
      <c r="C1270" t="s">
        <v>3333</v>
      </c>
      <c r="D1270" s="1">
        <v>45665.712638888886</v>
      </c>
      <c r="E1270" s="2">
        <v>2.8819444444444444E-3</v>
      </c>
      <c r="F1270" s="3">
        <v>0.70833333333333337</v>
      </c>
      <c r="G1270" t="s">
        <v>49</v>
      </c>
      <c r="H1270" t="s">
        <v>24</v>
      </c>
      <c r="I1270" t="s">
        <v>25</v>
      </c>
      <c r="J1270" t="str">
        <f>VLOOKUP(C1270,[1]Plan1!$A:$B,2,FALSE)</f>
        <v>CARTEIRA C</v>
      </c>
      <c r="K1270">
        <v>105449</v>
      </c>
      <c r="L1270">
        <v>16387564</v>
      </c>
      <c r="M1270" s="7">
        <f t="shared" si="40"/>
        <v>1077351593</v>
      </c>
      <c r="N1270" t="s">
        <v>983</v>
      </c>
      <c r="O1270" t="s">
        <v>34</v>
      </c>
      <c r="P1270">
        <f t="shared" si="41"/>
        <v>86999477241</v>
      </c>
      <c r="Q1270" s="4">
        <v>45666</v>
      </c>
      <c r="R1270" s="4">
        <v>45666</v>
      </c>
      <c r="S1270">
        <v>58146</v>
      </c>
      <c r="T1270">
        <v>102919000027522</v>
      </c>
      <c r="V1270" s="5">
        <v>5214.24</v>
      </c>
    </row>
    <row r="1271" spans="1:22" x14ac:dyDescent="0.25">
      <c r="A1271" t="s">
        <v>22</v>
      </c>
      <c r="B1271">
        <v>1018</v>
      </c>
      <c r="C1271" t="s">
        <v>3333</v>
      </c>
      <c r="D1271" s="1">
        <v>45665.716122685182</v>
      </c>
      <c r="E1271" s="2">
        <v>1.25E-3</v>
      </c>
      <c r="F1271" s="3">
        <v>0.70833333333333337</v>
      </c>
      <c r="G1271" t="s">
        <v>49</v>
      </c>
      <c r="H1271" t="s">
        <v>24</v>
      </c>
      <c r="I1271" t="s">
        <v>25</v>
      </c>
      <c r="J1271" t="str">
        <f>VLOOKUP(C1271,[1]Plan1!$A:$B,2,FALSE)</f>
        <v>CARTEIRA C</v>
      </c>
      <c r="K1271">
        <v>105400</v>
      </c>
      <c r="L1271">
        <v>16171210</v>
      </c>
      <c r="M1271" s="7">
        <f t="shared" si="40"/>
        <v>1077351594</v>
      </c>
      <c r="N1271" t="s">
        <v>984</v>
      </c>
      <c r="O1271" t="s">
        <v>34</v>
      </c>
      <c r="P1271">
        <f t="shared" si="41"/>
        <v>86999477251</v>
      </c>
      <c r="Q1271" s="4">
        <v>45666</v>
      </c>
      <c r="R1271" s="4">
        <v>45666</v>
      </c>
      <c r="S1271">
        <v>58146</v>
      </c>
      <c r="T1271">
        <v>102919000043521</v>
      </c>
      <c r="V1271" s="5">
        <v>3197.52</v>
      </c>
    </row>
    <row r="1272" spans="1:22" x14ac:dyDescent="0.25">
      <c r="A1272" t="s">
        <v>22</v>
      </c>
      <c r="B1272">
        <v>1047</v>
      </c>
      <c r="C1272" t="s">
        <v>3333</v>
      </c>
      <c r="D1272" s="1">
        <v>45665.71738425926</v>
      </c>
      <c r="E1272" s="2">
        <v>1.4583333333333334E-3</v>
      </c>
      <c r="F1272" s="3">
        <v>0.70833333333333337</v>
      </c>
      <c r="G1272" t="s">
        <v>49</v>
      </c>
      <c r="H1272" t="s">
        <v>24</v>
      </c>
      <c r="I1272" t="s">
        <v>25</v>
      </c>
      <c r="J1272" t="str">
        <f>VLOOKUP(C1272,[1]Plan1!$A:$B,2,FALSE)</f>
        <v>CARTEIRA C</v>
      </c>
      <c r="K1272">
        <v>105513</v>
      </c>
      <c r="L1272">
        <v>16241818</v>
      </c>
      <c r="M1272" s="7">
        <f t="shared" si="40"/>
        <v>1077351595</v>
      </c>
      <c r="N1272" t="s">
        <v>985</v>
      </c>
      <c r="O1272" t="s">
        <v>34</v>
      </c>
      <c r="P1272">
        <f t="shared" si="41"/>
        <v>86999477261</v>
      </c>
      <c r="Q1272" s="4">
        <v>45666</v>
      </c>
      <c r="R1272" s="4">
        <v>45666</v>
      </c>
      <c r="S1272">
        <v>58146</v>
      </c>
      <c r="T1272">
        <v>102919000053721</v>
      </c>
      <c r="V1272" s="5">
        <v>7988.47</v>
      </c>
    </row>
    <row r="1273" spans="1:22" x14ac:dyDescent="0.25">
      <c r="A1273" t="s">
        <v>587</v>
      </c>
      <c r="B1273">
        <v>639</v>
      </c>
      <c r="C1273" t="s">
        <v>3333</v>
      </c>
      <c r="D1273" s="1">
        <v>45665.721284722225</v>
      </c>
      <c r="E1273" s="2">
        <v>1.3425925925925925E-3</v>
      </c>
      <c r="F1273" s="3">
        <v>0.70833333333333337</v>
      </c>
      <c r="G1273" t="s">
        <v>49</v>
      </c>
      <c r="H1273" t="s">
        <v>24</v>
      </c>
      <c r="I1273" t="s">
        <v>25</v>
      </c>
      <c r="J1273" t="str">
        <f>VLOOKUP(C1273,[1]Plan1!$A:$B,2,FALSE)</f>
        <v>CARTEIRA C</v>
      </c>
      <c r="K1273">
        <v>105494</v>
      </c>
      <c r="L1273">
        <v>16033941</v>
      </c>
      <c r="M1273" s="7">
        <f t="shared" si="40"/>
        <v>1077351596</v>
      </c>
      <c r="N1273" t="s">
        <v>986</v>
      </c>
      <c r="O1273" t="s">
        <v>34</v>
      </c>
      <c r="P1273">
        <f t="shared" si="41"/>
        <v>86999477271</v>
      </c>
      <c r="Q1273" s="4">
        <v>45666</v>
      </c>
      <c r="R1273" s="4">
        <v>45666</v>
      </c>
      <c r="S1273">
        <v>58146</v>
      </c>
      <c r="T1273">
        <v>102919000107522</v>
      </c>
      <c r="V1273" s="5">
        <v>13686.64</v>
      </c>
    </row>
    <row r="1274" spans="1:22" x14ac:dyDescent="0.25">
      <c r="A1274" t="s">
        <v>22</v>
      </c>
      <c r="B1274">
        <v>745</v>
      </c>
      <c r="C1274" t="s">
        <v>3333</v>
      </c>
      <c r="D1274" s="1">
        <v>45665.726446759261</v>
      </c>
      <c r="E1274" s="2">
        <v>2.1875000000000002E-3</v>
      </c>
      <c r="F1274" s="3">
        <v>0.70833333333333337</v>
      </c>
      <c r="G1274" t="s">
        <v>49</v>
      </c>
      <c r="H1274" t="s">
        <v>24</v>
      </c>
      <c r="I1274" t="s">
        <v>25</v>
      </c>
      <c r="J1274" t="str">
        <f>VLOOKUP(C1274,[1]Plan1!$A:$B,2,FALSE)</f>
        <v>CARTEIRA C</v>
      </c>
      <c r="K1274">
        <v>105382</v>
      </c>
      <c r="L1274">
        <v>16718226</v>
      </c>
      <c r="M1274" s="7">
        <f t="shared" si="40"/>
        <v>1077351597</v>
      </c>
      <c r="N1274" t="s">
        <v>987</v>
      </c>
      <c r="O1274" t="s">
        <v>34</v>
      </c>
      <c r="P1274">
        <f t="shared" si="41"/>
        <v>86999477281</v>
      </c>
      <c r="Q1274" s="4">
        <v>45666</v>
      </c>
      <c r="R1274" s="4">
        <v>45666</v>
      </c>
      <c r="S1274">
        <v>58146</v>
      </c>
      <c r="T1274">
        <v>102919000064322</v>
      </c>
      <c r="V1274" s="5">
        <v>3873</v>
      </c>
    </row>
    <row r="1275" spans="1:22" x14ac:dyDescent="0.25">
      <c r="A1275" t="s">
        <v>22</v>
      </c>
      <c r="B1275">
        <v>899</v>
      </c>
      <c r="C1275" t="s">
        <v>3333</v>
      </c>
      <c r="D1275" s="1">
        <v>45666.368310185186</v>
      </c>
      <c r="E1275" s="2">
        <v>1.4467592592592592E-3</v>
      </c>
      <c r="F1275" s="3">
        <v>0.33333333333333331</v>
      </c>
      <c r="G1275" t="s">
        <v>49</v>
      </c>
      <c r="H1275" t="s">
        <v>24</v>
      </c>
      <c r="I1275" t="s">
        <v>25</v>
      </c>
      <c r="J1275" t="str">
        <f>VLOOKUP(C1275,[1]Plan1!$A:$B,2,FALSE)</f>
        <v>CARTEIRA C</v>
      </c>
      <c r="K1275">
        <v>104034</v>
      </c>
      <c r="L1275">
        <v>16552551</v>
      </c>
      <c r="M1275" s="7">
        <f t="shared" si="40"/>
        <v>1077351598</v>
      </c>
      <c r="N1275" t="s">
        <v>988</v>
      </c>
      <c r="O1275" t="s">
        <v>34</v>
      </c>
      <c r="P1275">
        <f t="shared" si="41"/>
        <v>86999477291</v>
      </c>
      <c r="Q1275" s="4">
        <v>45667</v>
      </c>
      <c r="R1275" s="4">
        <v>45667</v>
      </c>
      <c r="S1275">
        <v>58146</v>
      </c>
      <c r="T1275">
        <v>102919000050322</v>
      </c>
      <c r="V1275" s="5">
        <v>955.85</v>
      </c>
    </row>
    <row r="1276" spans="1:22" x14ac:dyDescent="0.25">
      <c r="A1276" t="s">
        <v>22</v>
      </c>
      <c r="B1276">
        <v>914</v>
      </c>
      <c r="C1276" t="s">
        <v>3333</v>
      </c>
      <c r="D1276" s="1">
        <v>45666.370532407411</v>
      </c>
      <c r="E1276" s="2">
        <v>1.4583333333333334E-3</v>
      </c>
      <c r="F1276" s="3">
        <v>0.33333333333333331</v>
      </c>
      <c r="G1276" t="s">
        <v>49</v>
      </c>
      <c r="H1276" t="s">
        <v>24</v>
      </c>
      <c r="I1276" t="s">
        <v>25</v>
      </c>
      <c r="J1276" t="str">
        <f>VLOOKUP(C1276,[1]Plan1!$A:$B,2,FALSE)</f>
        <v>CARTEIRA C</v>
      </c>
      <c r="K1276">
        <v>105542</v>
      </c>
      <c r="L1276">
        <v>16775599</v>
      </c>
      <c r="M1276" s="7">
        <f t="shared" si="40"/>
        <v>1077351599</v>
      </c>
      <c r="N1276" t="s">
        <v>989</v>
      </c>
      <c r="O1276" t="s">
        <v>34</v>
      </c>
      <c r="P1276">
        <f t="shared" si="41"/>
        <v>86999477301</v>
      </c>
      <c r="Q1276" s="4">
        <v>45667</v>
      </c>
      <c r="R1276" s="4">
        <v>45667</v>
      </c>
      <c r="S1276">
        <v>58146</v>
      </c>
      <c r="T1276">
        <v>102919000069522</v>
      </c>
      <c r="V1276" s="5">
        <v>13086</v>
      </c>
    </row>
    <row r="1277" spans="1:22" x14ac:dyDescent="0.25">
      <c r="A1277" t="s">
        <v>22</v>
      </c>
      <c r="B1277">
        <v>970</v>
      </c>
      <c r="C1277" t="s">
        <v>3333</v>
      </c>
      <c r="D1277" s="1">
        <v>45666.404004629629</v>
      </c>
      <c r="E1277" s="2">
        <v>8.1018518518518516E-4</v>
      </c>
      <c r="F1277" s="3">
        <v>0.375</v>
      </c>
      <c r="G1277" t="s">
        <v>49</v>
      </c>
      <c r="H1277" t="s">
        <v>24</v>
      </c>
      <c r="I1277" t="s">
        <v>25</v>
      </c>
      <c r="J1277" t="str">
        <f>VLOOKUP(C1277,[1]Plan1!$A:$B,2,FALSE)</f>
        <v>CARTEIRA C</v>
      </c>
      <c r="K1277">
        <v>105370</v>
      </c>
      <c r="L1277">
        <v>16223836</v>
      </c>
      <c r="M1277" s="7">
        <f t="shared" si="40"/>
        <v>1077351600</v>
      </c>
      <c r="N1277" t="s">
        <v>990</v>
      </c>
      <c r="O1277" t="s">
        <v>34</v>
      </c>
      <c r="P1277">
        <f t="shared" si="41"/>
        <v>86999477311</v>
      </c>
      <c r="Q1277" s="4">
        <v>45667</v>
      </c>
      <c r="R1277" s="4">
        <v>45667</v>
      </c>
      <c r="S1277">
        <v>58146</v>
      </c>
      <c r="T1277">
        <v>102919000039122</v>
      </c>
      <c r="V1277" s="5">
        <v>3218.78</v>
      </c>
    </row>
    <row r="1278" spans="1:22" x14ac:dyDescent="0.25">
      <c r="A1278" t="s">
        <v>22</v>
      </c>
      <c r="B1278">
        <v>939</v>
      </c>
      <c r="C1278" t="s">
        <v>3333</v>
      </c>
      <c r="D1278" s="1">
        <v>45666.404826388891</v>
      </c>
      <c r="E1278" s="2">
        <v>2.4189814814814816E-3</v>
      </c>
      <c r="F1278" s="3">
        <v>0.375</v>
      </c>
      <c r="G1278" t="s">
        <v>49</v>
      </c>
      <c r="H1278" t="s">
        <v>24</v>
      </c>
      <c r="I1278" t="s">
        <v>25</v>
      </c>
      <c r="J1278" t="str">
        <f>VLOOKUP(C1278,[1]Plan1!$A:$B,2,FALSE)</f>
        <v>CARTEIRA C</v>
      </c>
      <c r="K1278">
        <v>105559</v>
      </c>
      <c r="L1278">
        <v>16622940</v>
      </c>
      <c r="M1278" s="7">
        <f t="shared" si="40"/>
        <v>1077351601</v>
      </c>
      <c r="N1278" t="s">
        <v>991</v>
      </c>
      <c r="O1278" t="s">
        <v>34</v>
      </c>
      <c r="P1278">
        <f t="shared" si="41"/>
        <v>86999477321</v>
      </c>
      <c r="Q1278" s="4">
        <v>45667</v>
      </c>
      <c r="R1278" s="4">
        <v>45667</v>
      </c>
      <c r="S1278">
        <v>58146</v>
      </c>
      <c r="T1278">
        <v>102919000057922</v>
      </c>
      <c r="V1278" s="5">
        <v>10964.64</v>
      </c>
    </row>
    <row r="1279" spans="1:22" x14ac:dyDescent="0.25">
      <c r="A1279" t="s">
        <v>587</v>
      </c>
      <c r="B1279">
        <v>365</v>
      </c>
      <c r="C1279" t="s">
        <v>3333</v>
      </c>
      <c r="D1279" s="1">
        <v>45666.424143518518</v>
      </c>
      <c r="E1279" s="2">
        <v>1.1574074074074073E-3</v>
      </c>
      <c r="F1279" s="3">
        <v>0.41666666666666669</v>
      </c>
      <c r="G1279" t="s">
        <v>49</v>
      </c>
      <c r="H1279" t="s">
        <v>24</v>
      </c>
      <c r="I1279" t="s">
        <v>25</v>
      </c>
      <c r="J1279" t="str">
        <f>VLOOKUP(C1279,[1]Plan1!$A:$B,2,FALSE)</f>
        <v>CARTEIRA C</v>
      </c>
      <c r="K1279">
        <v>136141</v>
      </c>
      <c r="L1279">
        <v>17748169</v>
      </c>
      <c r="M1279" s="7">
        <f t="shared" si="40"/>
        <v>1077351602</v>
      </c>
      <c r="N1279" t="s">
        <v>992</v>
      </c>
      <c r="O1279" t="s">
        <v>33</v>
      </c>
      <c r="P1279">
        <f t="shared" si="41"/>
        <v>86999477331</v>
      </c>
      <c r="Q1279" s="4">
        <v>45667</v>
      </c>
      <c r="R1279" s="4">
        <v>45667</v>
      </c>
      <c r="S1279">
        <v>58146</v>
      </c>
      <c r="T1279">
        <v>102995000016723</v>
      </c>
      <c r="V1279" s="5">
        <v>19095.830000000002</v>
      </c>
    </row>
    <row r="1280" spans="1:22" x14ac:dyDescent="0.25">
      <c r="A1280" t="s">
        <v>587</v>
      </c>
      <c r="B1280">
        <v>426</v>
      </c>
      <c r="C1280" t="s">
        <v>3333</v>
      </c>
      <c r="D1280" s="1">
        <v>45666.425300925926</v>
      </c>
      <c r="E1280" s="2">
        <v>2.2222222222222222E-3</v>
      </c>
      <c r="F1280" s="3">
        <v>0.41666666666666669</v>
      </c>
      <c r="G1280" t="s">
        <v>49</v>
      </c>
      <c r="H1280" t="s">
        <v>24</v>
      </c>
      <c r="I1280" t="s">
        <v>25</v>
      </c>
      <c r="J1280" t="str">
        <f>VLOOKUP(C1280,[1]Plan1!$A:$B,2,FALSE)</f>
        <v>CARTEIRA C</v>
      </c>
      <c r="K1280">
        <v>136153</v>
      </c>
      <c r="L1280">
        <v>17748167</v>
      </c>
      <c r="M1280" s="7">
        <f t="shared" si="40"/>
        <v>1077351603</v>
      </c>
      <c r="N1280" t="s">
        <v>993</v>
      </c>
      <c r="O1280" t="s">
        <v>33</v>
      </c>
      <c r="P1280">
        <f t="shared" si="41"/>
        <v>86999477341</v>
      </c>
      <c r="Q1280" s="4">
        <v>45667</v>
      </c>
      <c r="R1280" s="4">
        <v>45667</v>
      </c>
      <c r="S1280">
        <v>58146</v>
      </c>
      <c r="T1280">
        <v>102995000016623</v>
      </c>
      <c r="V1280" s="5">
        <v>22033.65</v>
      </c>
    </row>
    <row r="1281" spans="1:22" x14ac:dyDescent="0.25">
      <c r="A1281" t="s">
        <v>22</v>
      </c>
      <c r="B1281">
        <v>1051</v>
      </c>
      <c r="C1281" t="s">
        <v>3333</v>
      </c>
      <c r="D1281" s="1">
        <v>45666.496365740742</v>
      </c>
      <c r="E1281" s="2">
        <v>8.564814814814815E-4</v>
      </c>
      <c r="F1281" s="3">
        <v>0.45833333333333331</v>
      </c>
      <c r="G1281" t="s">
        <v>49</v>
      </c>
      <c r="H1281" t="s">
        <v>24</v>
      </c>
      <c r="I1281" t="s">
        <v>25</v>
      </c>
      <c r="J1281" t="str">
        <f>VLOOKUP(C1281,[1]Plan1!$A:$B,2,FALSE)</f>
        <v>CARTEIRA C</v>
      </c>
      <c r="K1281">
        <v>137667</v>
      </c>
      <c r="L1281">
        <v>15580395</v>
      </c>
      <c r="M1281" s="7">
        <f t="shared" si="40"/>
        <v>1077351604</v>
      </c>
      <c r="N1281" t="s">
        <v>994</v>
      </c>
      <c r="O1281" t="s">
        <v>33</v>
      </c>
      <c r="P1281">
        <f t="shared" si="41"/>
        <v>86999477351</v>
      </c>
      <c r="Q1281" s="4">
        <v>45667</v>
      </c>
      <c r="R1281" s="4">
        <v>45667</v>
      </c>
      <c r="S1281">
        <v>58146</v>
      </c>
      <c r="T1281">
        <v>102876000012221</v>
      </c>
      <c r="V1281" s="5">
        <v>4608.18</v>
      </c>
    </row>
    <row r="1282" spans="1:22" x14ac:dyDescent="0.25">
      <c r="A1282" t="s">
        <v>587</v>
      </c>
      <c r="B1282">
        <v>401</v>
      </c>
      <c r="C1282" t="s">
        <v>3333</v>
      </c>
      <c r="D1282" s="1">
        <v>45666.49722222222</v>
      </c>
      <c r="E1282" s="2">
        <v>6.9097222222222225E-3</v>
      </c>
      <c r="F1282" s="3">
        <v>0.45833333333333331</v>
      </c>
      <c r="G1282" t="s">
        <v>49</v>
      </c>
      <c r="H1282" t="s">
        <v>24</v>
      </c>
      <c r="I1282" t="s">
        <v>25</v>
      </c>
      <c r="J1282" t="str">
        <f>VLOOKUP(C1282,[1]Plan1!$A:$B,2,FALSE)</f>
        <v>CARTEIRA C</v>
      </c>
      <c r="K1282">
        <v>136408</v>
      </c>
      <c r="L1282">
        <v>18049109</v>
      </c>
      <c r="M1282" s="7">
        <f t="shared" si="40"/>
        <v>1077351605</v>
      </c>
      <c r="N1282" t="s">
        <v>995</v>
      </c>
      <c r="O1282" t="s">
        <v>34</v>
      </c>
      <c r="P1282">
        <f t="shared" si="41"/>
        <v>86999477361</v>
      </c>
      <c r="Q1282" s="4">
        <v>45667</v>
      </c>
      <c r="R1282" s="4">
        <v>45667</v>
      </c>
      <c r="S1282">
        <v>58146</v>
      </c>
      <c r="T1282">
        <v>102919000079323</v>
      </c>
      <c r="V1282" s="5">
        <v>7392.96</v>
      </c>
    </row>
    <row r="1283" spans="1:22" x14ac:dyDescent="0.25">
      <c r="A1283" t="s">
        <v>22</v>
      </c>
      <c r="B1283">
        <v>904</v>
      </c>
      <c r="C1283" t="s">
        <v>3333</v>
      </c>
      <c r="D1283" s="1">
        <v>45666.512858796297</v>
      </c>
      <c r="E1283" s="2">
        <v>2.9745370370370373E-3</v>
      </c>
      <c r="F1283" s="3">
        <v>0.5</v>
      </c>
      <c r="G1283" t="s">
        <v>49</v>
      </c>
      <c r="H1283" t="s">
        <v>24</v>
      </c>
      <c r="I1283" t="s">
        <v>25</v>
      </c>
      <c r="J1283" t="str">
        <f>VLOOKUP(C1283,[1]Plan1!$A:$B,2,FALSE)</f>
        <v>CARTEIRA C</v>
      </c>
      <c r="K1283">
        <v>137746</v>
      </c>
      <c r="L1283">
        <v>16527864</v>
      </c>
      <c r="M1283" s="7">
        <f t="shared" si="40"/>
        <v>1077351606</v>
      </c>
      <c r="N1283" t="s">
        <v>996</v>
      </c>
      <c r="O1283" t="s">
        <v>33</v>
      </c>
      <c r="P1283">
        <f t="shared" si="41"/>
        <v>86999477371</v>
      </c>
      <c r="Q1283" s="4">
        <v>45667</v>
      </c>
      <c r="R1283" s="4">
        <v>45667</v>
      </c>
      <c r="S1283">
        <v>58146</v>
      </c>
      <c r="T1283">
        <v>102876000010822</v>
      </c>
      <c r="V1283" s="5">
        <v>8997.82</v>
      </c>
    </row>
    <row r="1284" spans="1:22" x14ac:dyDescent="0.25">
      <c r="A1284" t="s">
        <v>22</v>
      </c>
      <c r="B1284">
        <v>841</v>
      </c>
      <c r="C1284" t="s">
        <v>3333</v>
      </c>
      <c r="D1284" s="1">
        <v>45666.515844907408</v>
      </c>
      <c r="E1284" s="2">
        <v>2.2916666666666667E-3</v>
      </c>
      <c r="F1284" s="3">
        <v>0.5</v>
      </c>
      <c r="G1284" t="s">
        <v>49</v>
      </c>
      <c r="H1284" t="s">
        <v>24</v>
      </c>
      <c r="I1284" t="s">
        <v>25</v>
      </c>
      <c r="J1284" t="str">
        <f>VLOOKUP(C1284,[1]Plan1!$A:$B,2,FALSE)</f>
        <v>CARTEIRA C</v>
      </c>
      <c r="K1284">
        <v>137693</v>
      </c>
      <c r="L1284">
        <v>16234198</v>
      </c>
      <c r="M1284" s="7">
        <f t="shared" ref="M1284:M1347" si="42">M1283+1</f>
        <v>1077351607</v>
      </c>
      <c r="N1284" t="s">
        <v>997</v>
      </c>
      <c r="O1284" t="s">
        <v>33</v>
      </c>
      <c r="P1284">
        <f t="shared" ref="P1284:P1347" si="43">P1283+10</f>
        <v>86999477381</v>
      </c>
      <c r="Q1284" s="4">
        <v>45667</v>
      </c>
      <c r="R1284" s="4">
        <v>45667</v>
      </c>
      <c r="S1284">
        <v>58146</v>
      </c>
      <c r="T1284">
        <v>102876000053221</v>
      </c>
      <c r="V1284" s="5">
        <v>8645</v>
      </c>
    </row>
    <row r="1285" spans="1:22" x14ac:dyDescent="0.25">
      <c r="A1285" t="s">
        <v>587</v>
      </c>
      <c r="B1285">
        <v>464</v>
      </c>
      <c r="C1285" t="s">
        <v>3333</v>
      </c>
      <c r="D1285" s="1">
        <v>45666.518136574072</v>
      </c>
      <c r="E1285" s="2">
        <v>1.2847222222222223E-3</v>
      </c>
      <c r="F1285" s="3">
        <v>0.5</v>
      </c>
      <c r="G1285" t="s">
        <v>49</v>
      </c>
      <c r="H1285" t="s">
        <v>24</v>
      </c>
      <c r="I1285" t="s">
        <v>25</v>
      </c>
      <c r="J1285" t="str">
        <f>VLOOKUP(C1285,[1]Plan1!$A:$B,2,FALSE)</f>
        <v>CARTEIRA C</v>
      </c>
      <c r="K1285">
        <v>136430</v>
      </c>
      <c r="L1285">
        <v>16639991</v>
      </c>
      <c r="M1285" s="7">
        <f t="shared" si="42"/>
        <v>1077351608</v>
      </c>
      <c r="N1285" t="s">
        <v>998</v>
      </c>
      <c r="O1285" t="s">
        <v>34</v>
      </c>
      <c r="P1285">
        <f t="shared" si="43"/>
        <v>86999477391</v>
      </c>
      <c r="Q1285" s="4">
        <v>45667</v>
      </c>
      <c r="R1285" s="4">
        <v>45667</v>
      </c>
      <c r="S1285">
        <v>58146</v>
      </c>
      <c r="T1285">
        <v>102919000062523</v>
      </c>
      <c r="V1285" s="5">
        <v>4302.1000000000004</v>
      </c>
    </row>
    <row r="1286" spans="1:22" x14ac:dyDescent="0.25">
      <c r="A1286" t="s">
        <v>587</v>
      </c>
      <c r="B1286">
        <v>513</v>
      </c>
      <c r="C1286" t="s">
        <v>3333</v>
      </c>
      <c r="D1286" s="1">
        <v>45666.519432870373</v>
      </c>
      <c r="E1286" s="2">
        <v>1.6087962962962963E-3</v>
      </c>
      <c r="F1286" s="3">
        <v>0.5</v>
      </c>
      <c r="G1286" t="s">
        <v>49</v>
      </c>
      <c r="H1286" t="s">
        <v>24</v>
      </c>
      <c r="I1286" t="s">
        <v>25</v>
      </c>
      <c r="J1286" t="str">
        <f>VLOOKUP(C1286,[1]Plan1!$A:$B,2,FALSE)</f>
        <v>CARTEIRA C</v>
      </c>
      <c r="K1286">
        <v>136267</v>
      </c>
      <c r="L1286">
        <v>17068516</v>
      </c>
      <c r="M1286" s="7">
        <f t="shared" si="42"/>
        <v>1077351609</v>
      </c>
      <c r="N1286" t="s">
        <v>999</v>
      </c>
      <c r="O1286" t="s">
        <v>30</v>
      </c>
      <c r="P1286">
        <f t="shared" si="43"/>
        <v>86999477401</v>
      </c>
      <c r="Q1286" s="4">
        <v>45667</v>
      </c>
      <c r="R1286" s="4">
        <v>45667</v>
      </c>
      <c r="S1286">
        <v>58146</v>
      </c>
      <c r="T1286">
        <v>102995000013923</v>
      </c>
      <c r="V1286" s="5">
        <v>5034.1000000000004</v>
      </c>
    </row>
    <row r="1287" spans="1:22" x14ac:dyDescent="0.25">
      <c r="A1287" t="s">
        <v>587</v>
      </c>
      <c r="B1287">
        <v>694</v>
      </c>
      <c r="C1287" t="s">
        <v>3333</v>
      </c>
      <c r="D1287" s="1">
        <v>45666.529976851853</v>
      </c>
      <c r="E1287" s="2">
        <v>2.9861111111111113E-3</v>
      </c>
      <c r="F1287" s="3">
        <v>0.5</v>
      </c>
      <c r="G1287" t="s">
        <v>49</v>
      </c>
      <c r="H1287" t="s">
        <v>24</v>
      </c>
      <c r="I1287" t="s">
        <v>25</v>
      </c>
      <c r="J1287" t="str">
        <f>VLOOKUP(C1287,[1]Plan1!$A:$B,2,FALSE)</f>
        <v>CARTEIRA C</v>
      </c>
      <c r="K1287">
        <v>137593</v>
      </c>
      <c r="L1287">
        <v>16141176</v>
      </c>
      <c r="M1287" s="7">
        <f t="shared" si="42"/>
        <v>1077351610</v>
      </c>
      <c r="N1287" t="s">
        <v>1000</v>
      </c>
      <c r="O1287" t="s">
        <v>33</v>
      </c>
      <c r="P1287">
        <f t="shared" si="43"/>
        <v>86999477411</v>
      </c>
      <c r="Q1287" s="4">
        <v>45667</v>
      </c>
      <c r="R1287" s="4">
        <v>45667</v>
      </c>
      <c r="S1287">
        <v>58146</v>
      </c>
      <c r="T1287">
        <v>102876000030122</v>
      </c>
      <c r="V1287" s="5">
        <v>4184.08</v>
      </c>
    </row>
    <row r="1288" spans="1:22" x14ac:dyDescent="0.25">
      <c r="A1288" t="s">
        <v>22</v>
      </c>
      <c r="B1288">
        <v>720</v>
      </c>
      <c r="C1288" t="s">
        <v>3333</v>
      </c>
      <c r="D1288" s="1">
        <v>45666.53297453704</v>
      </c>
      <c r="E1288" s="2">
        <v>2.8240740740740739E-3</v>
      </c>
      <c r="F1288" s="3">
        <v>0.5</v>
      </c>
      <c r="G1288" t="s">
        <v>49</v>
      </c>
      <c r="H1288" t="s">
        <v>24</v>
      </c>
      <c r="I1288" t="s">
        <v>25</v>
      </c>
      <c r="J1288" t="str">
        <f>VLOOKUP(C1288,[1]Plan1!$A:$B,2,FALSE)</f>
        <v>CARTEIRA C</v>
      </c>
      <c r="K1288">
        <v>136304</v>
      </c>
      <c r="L1288">
        <v>16837526</v>
      </c>
      <c r="M1288" s="7">
        <f t="shared" si="42"/>
        <v>1077351611</v>
      </c>
      <c r="N1288" t="s">
        <v>1001</v>
      </c>
      <c r="O1288" t="s">
        <v>30</v>
      </c>
      <c r="P1288">
        <f t="shared" si="43"/>
        <v>86999477421</v>
      </c>
      <c r="Q1288" s="4">
        <v>45667</v>
      </c>
      <c r="R1288" s="4">
        <v>45667</v>
      </c>
      <c r="S1288">
        <v>58146</v>
      </c>
      <c r="T1288">
        <v>102995000011822</v>
      </c>
      <c r="V1288" s="5">
        <v>6697.2</v>
      </c>
    </row>
    <row r="1289" spans="1:22" x14ac:dyDescent="0.25">
      <c r="A1289" t="s">
        <v>22</v>
      </c>
      <c r="B1289">
        <v>899</v>
      </c>
      <c r="C1289" t="s">
        <v>3333</v>
      </c>
      <c r="D1289" s="1">
        <v>45666.535798611112</v>
      </c>
      <c r="E1289" s="2">
        <v>1.2268518518518518E-3</v>
      </c>
      <c r="F1289" s="3">
        <v>0.5</v>
      </c>
      <c r="G1289" t="s">
        <v>49</v>
      </c>
      <c r="H1289" t="s">
        <v>24</v>
      </c>
      <c r="I1289" t="s">
        <v>25</v>
      </c>
      <c r="J1289" t="str">
        <f>VLOOKUP(C1289,[1]Plan1!$A:$B,2,FALSE)</f>
        <v>CARTEIRA C</v>
      </c>
      <c r="K1289">
        <v>136491</v>
      </c>
      <c r="L1289">
        <v>16454825</v>
      </c>
      <c r="M1289" s="7">
        <f t="shared" si="42"/>
        <v>1077351612</v>
      </c>
      <c r="N1289" t="s">
        <v>1002</v>
      </c>
      <c r="O1289" t="s">
        <v>34</v>
      </c>
      <c r="P1289">
        <f t="shared" si="43"/>
        <v>86999477431</v>
      </c>
      <c r="Q1289" s="4">
        <v>45667</v>
      </c>
      <c r="R1289" s="4">
        <v>45667</v>
      </c>
      <c r="S1289">
        <v>58146</v>
      </c>
      <c r="T1289">
        <v>102919000034322</v>
      </c>
      <c r="V1289" s="5">
        <v>2891.97</v>
      </c>
    </row>
    <row r="1290" spans="1:22" x14ac:dyDescent="0.25">
      <c r="A1290" t="s">
        <v>22</v>
      </c>
      <c r="B1290">
        <v>909</v>
      </c>
      <c r="C1290" t="s">
        <v>3333</v>
      </c>
      <c r="D1290" s="1">
        <v>45666.53702546296</v>
      </c>
      <c r="E1290" s="2">
        <v>1.5046296296296296E-3</v>
      </c>
      <c r="F1290" s="3">
        <v>0.5</v>
      </c>
      <c r="G1290" t="s">
        <v>49</v>
      </c>
      <c r="H1290" t="s">
        <v>24</v>
      </c>
      <c r="I1290" t="s">
        <v>25</v>
      </c>
      <c r="J1290" t="str">
        <f>VLOOKUP(C1290,[1]Plan1!$A:$B,2,FALSE)</f>
        <v>CARTEIRA C</v>
      </c>
      <c r="K1290">
        <v>136581</v>
      </c>
      <c r="L1290">
        <v>16565746</v>
      </c>
      <c r="M1290" s="7">
        <f t="shared" si="42"/>
        <v>1077351613</v>
      </c>
      <c r="N1290" t="s">
        <v>1003</v>
      </c>
      <c r="O1290" t="s">
        <v>34</v>
      </c>
      <c r="P1290">
        <f t="shared" si="43"/>
        <v>86999477441</v>
      </c>
      <c r="Q1290" s="4">
        <v>45667</v>
      </c>
      <c r="R1290" s="4">
        <v>45667</v>
      </c>
      <c r="S1290">
        <v>58146</v>
      </c>
      <c r="T1290">
        <v>102919000053122</v>
      </c>
      <c r="V1290" s="5">
        <v>5578.37</v>
      </c>
    </row>
    <row r="1291" spans="1:22" x14ac:dyDescent="0.25">
      <c r="A1291" t="s">
        <v>22</v>
      </c>
      <c r="B1291">
        <v>959</v>
      </c>
      <c r="C1291" t="s">
        <v>3333</v>
      </c>
      <c r="D1291" s="1">
        <v>45666.538541666669</v>
      </c>
      <c r="E1291" s="2">
        <v>1.8171296296296297E-3</v>
      </c>
      <c r="F1291" s="3">
        <v>0.5</v>
      </c>
      <c r="G1291" t="s">
        <v>49</v>
      </c>
      <c r="H1291" t="s">
        <v>24</v>
      </c>
      <c r="I1291" t="s">
        <v>25</v>
      </c>
      <c r="J1291" t="str">
        <f>VLOOKUP(C1291,[1]Plan1!$A:$B,2,FALSE)</f>
        <v>CARTEIRA C</v>
      </c>
      <c r="K1291">
        <v>137631</v>
      </c>
      <c r="L1291">
        <v>16254531</v>
      </c>
      <c r="M1291" s="7">
        <f t="shared" si="42"/>
        <v>1077351614</v>
      </c>
      <c r="N1291" t="s">
        <v>1004</v>
      </c>
      <c r="O1291" t="s">
        <v>33</v>
      </c>
      <c r="P1291">
        <f t="shared" si="43"/>
        <v>86999477451</v>
      </c>
      <c r="Q1291" s="4">
        <v>45667</v>
      </c>
      <c r="R1291" s="4">
        <v>45667</v>
      </c>
      <c r="S1291">
        <v>58146</v>
      </c>
      <c r="T1291">
        <v>102876000054921</v>
      </c>
      <c r="V1291" s="5">
        <v>3437.1</v>
      </c>
    </row>
    <row r="1292" spans="1:22" x14ac:dyDescent="0.25">
      <c r="A1292" t="s">
        <v>22</v>
      </c>
      <c r="B1292">
        <v>960</v>
      </c>
      <c r="C1292" t="s">
        <v>3333</v>
      </c>
      <c r="D1292" s="1">
        <v>45666.540370370371</v>
      </c>
      <c r="E1292" s="2">
        <v>1.4120370370370369E-3</v>
      </c>
      <c r="F1292" s="3">
        <v>0.5</v>
      </c>
      <c r="G1292" t="s">
        <v>49</v>
      </c>
      <c r="H1292" t="s">
        <v>24</v>
      </c>
      <c r="I1292" t="s">
        <v>25</v>
      </c>
      <c r="J1292" t="str">
        <f>VLOOKUP(C1292,[1]Plan1!$A:$B,2,FALSE)</f>
        <v>CARTEIRA C</v>
      </c>
      <c r="K1292">
        <v>136580</v>
      </c>
      <c r="L1292">
        <v>16322642</v>
      </c>
      <c r="M1292" s="7">
        <f t="shared" si="42"/>
        <v>1077351615</v>
      </c>
      <c r="N1292" t="s">
        <v>1005</v>
      </c>
      <c r="O1292" t="s">
        <v>34</v>
      </c>
      <c r="P1292">
        <f t="shared" si="43"/>
        <v>86999477461</v>
      </c>
      <c r="Q1292" s="4">
        <v>45667</v>
      </c>
      <c r="R1292" s="4">
        <v>45667</v>
      </c>
      <c r="S1292">
        <v>58146</v>
      </c>
      <c r="T1292">
        <v>102919000008122</v>
      </c>
      <c r="V1292" s="5">
        <v>5094.2700000000004</v>
      </c>
    </row>
    <row r="1293" spans="1:22" x14ac:dyDescent="0.25">
      <c r="A1293" t="s">
        <v>22</v>
      </c>
      <c r="B1293">
        <v>1004</v>
      </c>
      <c r="C1293" t="s">
        <v>3333</v>
      </c>
      <c r="D1293" s="1">
        <v>45666.543310185189</v>
      </c>
      <c r="E1293" s="2">
        <v>2.3379629629629631E-3</v>
      </c>
      <c r="F1293" s="3">
        <v>0.54166666666666663</v>
      </c>
      <c r="G1293" t="s">
        <v>49</v>
      </c>
      <c r="H1293" t="s">
        <v>24</v>
      </c>
      <c r="I1293" t="s">
        <v>25</v>
      </c>
      <c r="J1293" t="str">
        <f>VLOOKUP(C1293,[1]Plan1!$A:$B,2,FALSE)</f>
        <v>CARTEIRA C</v>
      </c>
      <c r="K1293">
        <v>137734</v>
      </c>
      <c r="L1293">
        <v>15861120</v>
      </c>
      <c r="M1293" s="7">
        <f t="shared" si="42"/>
        <v>1077351616</v>
      </c>
      <c r="N1293" t="s">
        <v>1006</v>
      </c>
      <c r="O1293" t="s">
        <v>33</v>
      </c>
      <c r="P1293">
        <f t="shared" si="43"/>
        <v>86999477471</v>
      </c>
      <c r="Q1293" s="4">
        <v>45667</v>
      </c>
      <c r="R1293" s="4">
        <v>45667</v>
      </c>
      <c r="S1293">
        <v>58146</v>
      </c>
      <c r="T1293">
        <v>102876000028121</v>
      </c>
      <c r="V1293" s="5">
        <v>7075.11</v>
      </c>
    </row>
    <row r="1294" spans="1:22" x14ac:dyDescent="0.25">
      <c r="A1294" t="s">
        <v>22</v>
      </c>
      <c r="B1294">
        <v>1062</v>
      </c>
      <c r="C1294" t="s">
        <v>3333</v>
      </c>
      <c r="D1294" s="1">
        <v>45666.545648148145</v>
      </c>
      <c r="E1294" s="2">
        <v>1.8518518518518519E-3</v>
      </c>
      <c r="F1294" s="3">
        <v>0.54166666666666663</v>
      </c>
      <c r="G1294" t="s">
        <v>49</v>
      </c>
      <c r="H1294" t="s">
        <v>24</v>
      </c>
      <c r="I1294" t="s">
        <v>25</v>
      </c>
      <c r="J1294" t="str">
        <f>VLOOKUP(C1294,[1]Plan1!$A:$B,2,FALSE)</f>
        <v>CARTEIRA C</v>
      </c>
      <c r="K1294">
        <v>136597</v>
      </c>
      <c r="L1294">
        <v>16034285</v>
      </c>
      <c r="M1294" s="7">
        <f t="shared" si="42"/>
        <v>1077351617</v>
      </c>
      <c r="N1294" t="s">
        <v>1007</v>
      </c>
      <c r="O1294" t="s">
        <v>34</v>
      </c>
      <c r="P1294">
        <f t="shared" si="43"/>
        <v>86999477481</v>
      </c>
      <c r="Q1294" s="4">
        <v>45667</v>
      </c>
      <c r="R1294" s="4">
        <v>45667</v>
      </c>
      <c r="S1294">
        <v>58146</v>
      </c>
      <c r="T1294">
        <v>102919000037921</v>
      </c>
      <c r="V1294" s="5">
        <v>8008.32</v>
      </c>
    </row>
    <row r="1295" spans="1:22" x14ac:dyDescent="0.25">
      <c r="A1295" t="s">
        <v>587</v>
      </c>
      <c r="B1295">
        <v>534</v>
      </c>
      <c r="C1295" t="s">
        <v>3333</v>
      </c>
      <c r="D1295" s="1">
        <v>45666.547511574077</v>
      </c>
      <c r="E1295" s="2">
        <v>7.9861111111111116E-4</v>
      </c>
      <c r="F1295" s="3">
        <v>0.54166666666666663</v>
      </c>
      <c r="G1295" t="s">
        <v>49</v>
      </c>
      <c r="H1295" t="s">
        <v>24</v>
      </c>
      <c r="I1295" t="s">
        <v>25</v>
      </c>
      <c r="J1295" t="str">
        <f>VLOOKUP(C1295,[1]Plan1!$A:$B,2,FALSE)</f>
        <v>CARTEIRA C</v>
      </c>
      <c r="K1295">
        <v>137520</v>
      </c>
      <c r="L1295">
        <v>17194649</v>
      </c>
      <c r="M1295" s="7">
        <f t="shared" si="42"/>
        <v>1077351618</v>
      </c>
      <c r="N1295" t="s">
        <v>1008</v>
      </c>
      <c r="O1295" t="s">
        <v>33</v>
      </c>
      <c r="P1295">
        <f t="shared" si="43"/>
        <v>86999477491</v>
      </c>
      <c r="Q1295" s="4">
        <v>45667</v>
      </c>
      <c r="R1295" s="4">
        <v>45667</v>
      </c>
      <c r="S1295">
        <v>58146</v>
      </c>
      <c r="T1295">
        <v>102876000035622</v>
      </c>
      <c r="V1295" s="5">
        <v>2524.2399999999998</v>
      </c>
    </row>
    <row r="1296" spans="1:22" x14ac:dyDescent="0.25">
      <c r="A1296" t="s">
        <v>22</v>
      </c>
      <c r="B1296">
        <v>999</v>
      </c>
      <c r="C1296" t="s">
        <v>3333</v>
      </c>
      <c r="D1296" s="1">
        <v>45666.6012962963</v>
      </c>
      <c r="E1296" s="2">
        <v>1.4699074074074074E-3</v>
      </c>
      <c r="F1296" s="3">
        <v>0.58333333333333337</v>
      </c>
      <c r="G1296" t="s">
        <v>49</v>
      </c>
      <c r="H1296" t="s">
        <v>24</v>
      </c>
      <c r="I1296" t="s">
        <v>25</v>
      </c>
      <c r="J1296" t="str">
        <f>VLOOKUP(C1296,[1]Plan1!$A:$B,2,FALSE)</f>
        <v>CARTEIRA C</v>
      </c>
      <c r="K1296">
        <v>105245</v>
      </c>
      <c r="L1296">
        <v>16012635</v>
      </c>
      <c r="M1296" s="7">
        <f t="shared" si="42"/>
        <v>1077351619</v>
      </c>
      <c r="N1296" t="s">
        <v>1009</v>
      </c>
      <c r="O1296" t="s">
        <v>34</v>
      </c>
      <c r="P1296">
        <f t="shared" si="43"/>
        <v>86999477501</v>
      </c>
      <c r="Q1296" s="4">
        <v>45667</v>
      </c>
      <c r="R1296" s="4">
        <v>45667</v>
      </c>
      <c r="S1296">
        <v>58146</v>
      </c>
      <c r="T1296">
        <v>102919000034421</v>
      </c>
      <c r="V1296" s="5">
        <v>795.9</v>
      </c>
    </row>
    <row r="1297" spans="1:22" x14ac:dyDescent="0.25">
      <c r="A1297" t="s">
        <v>587</v>
      </c>
      <c r="B1297">
        <v>426</v>
      </c>
      <c r="C1297" t="s">
        <v>3333</v>
      </c>
      <c r="D1297" s="1">
        <v>45666.609270833331</v>
      </c>
      <c r="E1297" s="2">
        <v>3.1828703703703702E-3</v>
      </c>
      <c r="F1297" s="3">
        <v>0.58333333333333337</v>
      </c>
      <c r="G1297" t="s">
        <v>49</v>
      </c>
      <c r="H1297" t="s">
        <v>24</v>
      </c>
      <c r="I1297" t="s">
        <v>25</v>
      </c>
      <c r="J1297" t="str">
        <f>VLOOKUP(C1297,[1]Plan1!$A:$B,2,FALSE)</f>
        <v>CARTEIRA C</v>
      </c>
      <c r="K1297">
        <v>136895</v>
      </c>
      <c r="L1297">
        <v>17670233</v>
      </c>
      <c r="M1297" s="7">
        <f t="shared" si="42"/>
        <v>1077351620</v>
      </c>
      <c r="N1297" t="s">
        <v>1010</v>
      </c>
      <c r="O1297" t="s">
        <v>32</v>
      </c>
      <c r="P1297">
        <f t="shared" si="43"/>
        <v>86999477511</v>
      </c>
      <c r="Q1297" s="4">
        <v>45667</v>
      </c>
      <c r="R1297" s="4">
        <v>45667</v>
      </c>
      <c r="S1297">
        <v>58146</v>
      </c>
      <c r="T1297">
        <v>102995000012623</v>
      </c>
      <c r="V1297" s="5">
        <v>15770.76</v>
      </c>
    </row>
    <row r="1298" spans="1:22" x14ac:dyDescent="0.25">
      <c r="A1298" t="s">
        <v>22</v>
      </c>
      <c r="B1298">
        <v>894</v>
      </c>
      <c r="C1298" t="s">
        <v>3333</v>
      </c>
      <c r="D1298" s="1">
        <v>45666.614699074074</v>
      </c>
      <c r="E1298" s="2">
        <v>2.0601851851851853E-3</v>
      </c>
      <c r="F1298" s="3">
        <v>0.58333333333333337</v>
      </c>
      <c r="G1298" t="s">
        <v>49</v>
      </c>
      <c r="H1298" t="s">
        <v>24</v>
      </c>
      <c r="I1298" t="s">
        <v>25</v>
      </c>
      <c r="J1298" t="str">
        <f>VLOOKUP(C1298,[1]Plan1!$A:$B,2,FALSE)</f>
        <v>CARTEIRA C</v>
      </c>
      <c r="K1298">
        <v>137617</v>
      </c>
      <c r="L1298">
        <v>4397366</v>
      </c>
      <c r="M1298" s="7">
        <f t="shared" si="42"/>
        <v>1077351621</v>
      </c>
      <c r="N1298" t="s">
        <v>208</v>
      </c>
      <c r="O1298" t="s">
        <v>33</v>
      </c>
      <c r="P1298">
        <f t="shared" si="43"/>
        <v>86999477521</v>
      </c>
      <c r="Q1298" s="4">
        <v>45667</v>
      </c>
      <c r="R1298" s="4">
        <v>45667</v>
      </c>
      <c r="S1298">
        <v>58146</v>
      </c>
      <c r="T1298">
        <v>102876000031221</v>
      </c>
      <c r="V1298" s="5">
        <v>4696.6400000000003</v>
      </c>
    </row>
    <row r="1299" spans="1:22" x14ac:dyDescent="0.25">
      <c r="A1299" t="s">
        <v>656</v>
      </c>
      <c r="B1299">
        <v>310</v>
      </c>
      <c r="C1299" t="s">
        <v>3333</v>
      </c>
      <c r="D1299" s="1">
        <v>45666.619016203702</v>
      </c>
      <c r="E1299" s="2">
        <v>1.9791666666666668E-3</v>
      </c>
      <c r="F1299" s="3">
        <v>0.58333333333333337</v>
      </c>
      <c r="G1299" t="s">
        <v>49</v>
      </c>
      <c r="H1299" t="s">
        <v>24</v>
      </c>
      <c r="I1299" t="s">
        <v>25</v>
      </c>
      <c r="J1299" t="str">
        <f>VLOOKUP(C1299,[1]Plan1!$A:$B,2,FALSE)</f>
        <v>CARTEIRA C</v>
      </c>
      <c r="K1299">
        <v>114130</v>
      </c>
      <c r="L1299">
        <v>18008604</v>
      </c>
      <c r="M1299" s="7">
        <f t="shared" si="42"/>
        <v>1077351622</v>
      </c>
      <c r="N1299" t="s">
        <v>1011</v>
      </c>
      <c r="O1299" t="s">
        <v>34</v>
      </c>
      <c r="P1299">
        <f t="shared" si="43"/>
        <v>86999477531</v>
      </c>
      <c r="Q1299" s="4">
        <v>45667</v>
      </c>
      <c r="R1299" s="4">
        <v>45667</v>
      </c>
      <c r="S1299">
        <v>58146</v>
      </c>
      <c r="T1299">
        <v>102919000075423</v>
      </c>
      <c r="V1299" s="5">
        <v>20390.72</v>
      </c>
    </row>
    <row r="1300" spans="1:22" x14ac:dyDescent="0.25">
      <c r="A1300" t="s">
        <v>587</v>
      </c>
      <c r="B1300">
        <v>699</v>
      </c>
      <c r="C1300" t="s">
        <v>3333</v>
      </c>
      <c r="D1300" s="1">
        <v>45666.624849537038</v>
      </c>
      <c r="E1300" s="2">
        <v>2.4074074074074076E-3</v>
      </c>
      <c r="F1300" s="3">
        <v>0.58333333333333337</v>
      </c>
      <c r="G1300" t="s">
        <v>49</v>
      </c>
      <c r="H1300" t="s">
        <v>24</v>
      </c>
      <c r="I1300" t="s">
        <v>25</v>
      </c>
      <c r="J1300" t="str">
        <f>VLOOKUP(C1300,[1]Plan1!$A:$B,2,FALSE)</f>
        <v>CARTEIRA C</v>
      </c>
      <c r="K1300">
        <v>105552</v>
      </c>
      <c r="L1300">
        <v>6902451</v>
      </c>
      <c r="M1300" s="7">
        <f t="shared" si="42"/>
        <v>1077351623</v>
      </c>
      <c r="N1300" t="s">
        <v>1012</v>
      </c>
      <c r="O1300" t="s">
        <v>34</v>
      </c>
      <c r="P1300">
        <f t="shared" si="43"/>
        <v>86999477541</v>
      </c>
      <c r="Q1300" s="4">
        <v>45667</v>
      </c>
      <c r="R1300" s="4">
        <v>45667</v>
      </c>
      <c r="S1300">
        <v>58146</v>
      </c>
      <c r="T1300">
        <v>102919000083922</v>
      </c>
      <c r="V1300" s="5">
        <v>17446.66</v>
      </c>
    </row>
    <row r="1301" spans="1:22" x14ac:dyDescent="0.25">
      <c r="A1301" t="s">
        <v>22</v>
      </c>
      <c r="B1301">
        <v>791</v>
      </c>
      <c r="C1301" t="s">
        <v>3333</v>
      </c>
      <c r="D1301" s="1">
        <v>45666.628217592595</v>
      </c>
      <c r="E1301" s="2">
        <v>1.8865740740740742E-3</v>
      </c>
      <c r="F1301" s="3">
        <v>0.625</v>
      </c>
      <c r="G1301" t="s">
        <v>49</v>
      </c>
      <c r="H1301" t="s">
        <v>24</v>
      </c>
      <c r="I1301" t="s">
        <v>25</v>
      </c>
      <c r="J1301" t="str">
        <f>VLOOKUP(C1301,[1]Plan1!$A:$B,2,FALSE)</f>
        <v>CARTEIRA C</v>
      </c>
      <c r="K1301">
        <v>136438</v>
      </c>
      <c r="L1301">
        <v>16760496</v>
      </c>
      <c r="M1301" s="7">
        <f t="shared" si="42"/>
        <v>1077351624</v>
      </c>
      <c r="N1301" t="s">
        <v>1013</v>
      </c>
      <c r="O1301" t="s">
        <v>34</v>
      </c>
      <c r="P1301">
        <f t="shared" si="43"/>
        <v>86999477551</v>
      </c>
      <c r="Q1301" s="4">
        <v>45667</v>
      </c>
      <c r="R1301" s="4">
        <v>45667</v>
      </c>
      <c r="S1301">
        <v>58146</v>
      </c>
      <c r="T1301">
        <v>102919000067522</v>
      </c>
      <c r="V1301" s="5">
        <v>2117.36</v>
      </c>
    </row>
    <row r="1302" spans="1:22" x14ac:dyDescent="0.25">
      <c r="A1302" t="s">
        <v>22</v>
      </c>
      <c r="B1302">
        <v>730</v>
      </c>
      <c r="C1302" t="s">
        <v>3333</v>
      </c>
      <c r="D1302" s="1">
        <v>45666.648240740738</v>
      </c>
      <c r="E1302" s="2">
        <v>2.9050925925925928E-3</v>
      </c>
      <c r="F1302" s="3">
        <v>0.625</v>
      </c>
      <c r="G1302" t="s">
        <v>49</v>
      </c>
      <c r="H1302" t="s">
        <v>24</v>
      </c>
      <c r="I1302" t="s">
        <v>25</v>
      </c>
      <c r="J1302" t="str">
        <f>VLOOKUP(C1302,[1]Plan1!$A:$B,2,FALSE)</f>
        <v>CARTEIRA C</v>
      </c>
      <c r="K1302">
        <v>105283</v>
      </c>
      <c r="L1302">
        <v>2728160</v>
      </c>
      <c r="M1302" s="7">
        <f t="shared" si="42"/>
        <v>1077351625</v>
      </c>
      <c r="N1302" t="s">
        <v>1014</v>
      </c>
      <c r="O1302" t="s">
        <v>34</v>
      </c>
      <c r="P1302">
        <f t="shared" si="43"/>
        <v>86999477561</v>
      </c>
      <c r="Q1302" s="4">
        <v>45667</v>
      </c>
      <c r="R1302" s="4">
        <v>45667</v>
      </c>
      <c r="S1302">
        <v>58146</v>
      </c>
      <c r="T1302">
        <v>102919000054922</v>
      </c>
      <c r="V1302" s="5">
        <v>1666.3</v>
      </c>
    </row>
    <row r="1303" spans="1:22" x14ac:dyDescent="0.25">
      <c r="A1303" t="s">
        <v>22</v>
      </c>
      <c r="B1303">
        <v>878</v>
      </c>
      <c r="C1303" t="s">
        <v>3333</v>
      </c>
      <c r="D1303" s="1">
        <v>45666.651145833333</v>
      </c>
      <c r="E1303" s="2">
        <v>1.0300925925925926E-3</v>
      </c>
      <c r="F1303" s="3">
        <v>0.625</v>
      </c>
      <c r="G1303" t="s">
        <v>49</v>
      </c>
      <c r="H1303" t="s">
        <v>24</v>
      </c>
      <c r="I1303" t="s">
        <v>25</v>
      </c>
      <c r="J1303" t="str">
        <f>VLOOKUP(C1303,[1]Plan1!$A:$B,2,FALSE)</f>
        <v>CARTEIRA C</v>
      </c>
      <c r="K1303">
        <v>105502</v>
      </c>
      <c r="L1303">
        <v>3063276</v>
      </c>
      <c r="M1303" s="7">
        <f t="shared" si="42"/>
        <v>1077351626</v>
      </c>
      <c r="N1303" t="s">
        <v>1015</v>
      </c>
      <c r="O1303" t="s">
        <v>34</v>
      </c>
      <c r="P1303">
        <f t="shared" si="43"/>
        <v>86999477571</v>
      </c>
      <c r="Q1303" s="4">
        <v>45667</v>
      </c>
      <c r="R1303" s="4">
        <v>45667</v>
      </c>
      <c r="S1303">
        <v>58146</v>
      </c>
      <c r="T1303">
        <v>102919000079022</v>
      </c>
      <c r="V1303" s="5">
        <v>11553.12</v>
      </c>
    </row>
    <row r="1304" spans="1:22" x14ac:dyDescent="0.25">
      <c r="A1304" t="s">
        <v>656</v>
      </c>
      <c r="B1304">
        <v>290</v>
      </c>
      <c r="C1304" t="s">
        <v>3333</v>
      </c>
      <c r="D1304" s="1">
        <v>45666.652187500003</v>
      </c>
      <c r="E1304" s="2">
        <v>1.2037037037037038E-3</v>
      </c>
      <c r="F1304" s="3">
        <v>0.625</v>
      </c>
      <c r="G1304" t="s">
        <v>49</v>
      </c>
      <c r="H1304" t="s">
        <v>24</v>
      </c>
      <c r="I1304" t="s">
        <v>25</v>
      </c>
      <c r="J1304" t="str">
        <f>VLOOKUP(C1304,[1]Plan1!$A:$B,2,FALSE)</f>
        <v>CARTEIRA C</v>
      </c>
      <c r="K1304">
        <v>114083</v>
      </c>
      <c r="L1304">
        <v>8291047</v>
      </c>
      <c r="M1304" s="7">
        <f t="shared" si="42"/>
        <v>1077351627</v>
      </c>
      <c r="N1304" t="s">
        <v>1016</v>
      </c>
      <c r="O1304" t="s">
        <v>33</v>
      </c>
      <c r="P1304">
        <f t="shared" si="43"/>
        <v>86999477581</v>
      </c>
      <c r="Q1304" s="4">
        <v>45667</v>
      </c>
      <c r="R1304" s="4">
        <v>45667</v>
      </c>
      <c r="S1304">
        <v>58146</v>
      </c>
      <c r="T1304">
        <v>102876000005123</v>
      </c>
      <c r="V1304" s="5">
        <v>5011.2</v>
      </c>
    </row>
    <row r="1305" spans="1:22" x14ac:dyDescent="0.25">
      <c r="A1305" t="s">
        <v>656</v>
      </c>
      <c r="B1305">
        <v>279</v>
      </c>
      <c r="C1305" t="s">
        <v>3333</v>
      </c>
      <c r="D1305" s="1">
        <v>45666.674143518518</v>
      </c>
      <c r="E1305" s="2">
        <v>1.5972222222222223E-3</v>
      </c>
      <c r="F1305" s="3">
        <v>0.66666666666666663</v>
      </c>
      <c r="G1305" t="s">
        <v>49</v>
      </c>
      <c r="H1305" t="s">
        <v>24</v>
      </c>
      <c r="I1305" t="s">
        <v>25</v>
      </c>
      <c r="J1305" t="str">
        <f>VLOOKUP(C1305,[1]Plan1!$A:$B,2,FALSE)</f>
        <v>CARTEIRA C</v>
      </c>
      <c r="K1305">
        <v>136240</v>
      </c>
      <c r="L1305">
        <v>5555595</v>
      </c>
      <c r="M1305" s="7">
        <f t="shared" si="42"/>
        <v>1077351628</v>
      </c>
      <c r="N1305" t="s">
        <v>1017</v>
      </c>
      <c r="O1305" t="s">
        <v>30</v>
      </c>
      <c r="P1305">
        <f t="shared" si="43"/>
        <v>86999477591</v>
      </c>
      <c r="Q1305" s="4">
        <v>45667</v>
      </c>
      <c r="R1305" s="4">
        <v>45667</v>
      </c>
      <c r="S1305">
        <v>58146</v>
      </c>
      <c r="T1305">
        <v>102995000026523</v>
      </c>
      <c r="V1305" s="5">
        <v>8198.19</v>
      </c>
    </row>
    <row r="1306" spans="1:22" x14ac:dyDescent="0.25">
      <c r="A1306" t="s">
        <v>587</v>
      </c>
      <c r="B1306">
        <v>416</v>
      </c>
      <c r="C1306" t="s">
        <v>3333</v>
      </c>
      <c r="D1306" s="1">
        <v>45666.675752314812</v>
      </c>
      <c r="E1306" s="2">
        <v>1.8287037037037037E-3</v>
      </c>
      <c r="F1306" s="3">
        <v>0.66666666666666663</v>
      </c>
      <c r="G1306" t="s">
        <v>49</v>
      </c>
      <c r="H1306" t="s">
        <v>24</v>
      </c>
      <c r="I1306" t="s">
        <v>25</v>
      </c>
      <c r="J1306" t="str">
        <f>VLOOKUP(C1306,[1]Plan1!$A:$B,2,FALSE)</f>
        <v>CARTEIRA C</v>
      </c>
      <c r="K1306">
        <v>136138</v>
      </c>
      <c r="L1306">
        <v>17888611</v>
      </c>
      <c r="M1306" s="7">
        <f t="shared" si="42"/>
        <v>1077351629</v>
      </c>
      <c r="N1306" t="s">
        <v>1018</v>
      </c>
      <c r="O1306" t="s">
        <v>33</v>
      </c>
      <c r="P1306">
        <f t="shared" si="43"/>
        <v>86999477601</v>
      </c>
      <c r="Q1306" s="4">
        <v>45667</v>
      </c>
      <c r="R1306" s="4">
        <v>45667</v>
      </c>
      <c r="S1306">
        <v>58146</v>
      </c>
      <c r="T1306">
        <v>102995000025123</v>
      </c>
      <c r="V1306" s="5">
        <v>15408.26</v>
      </c>
    </row>
    <row r="1307" spans="1:22" x14ac:dyDescent="0.25">
      <c r="A1307" t="s">
        <v>587</v>
      </c>
      <c r="B1307">
        <v>635</v>
      </c>
      <c r="C1307" t="s">
        <v>3333</v>
      </c>
      <c r="D1307" s="1">
        <v>45666.67759259259</v>
      </c>
      <c r="E1307" s="2">
        <v>1.0300925925925926E-3</v>
      </c>
      <c r="F1307" s="3">
        <v>0.66666666666666663</v>
      </c>
      <c r="G1307" t="s">
        <v>49</v>
      </c>
      <c r="H1307" t="s">
        <v>24</v>
      </c>
      <c r="I1307" t="s">
        <v>25</v>
      </c>
      <c r="J1307" t="str">
        <f>VLOOKUP(C1307,[1]Plan1!$A:$B,2,FALSE)</f>
        <v>CARTEIRA C</v>
      </c>
      <c r="K1307">
        <v>136157</v>
      </c>
      <c r="L1307">
        <v>17282559</v>
      </c>
      <c r="M1307" s="7">
        <f t="shared" si="42"/>
        <v>1077351630</v>
      </c>
      <c r="N1307" t="s">
        <v>1019</v>
      </c>
      <c r="O1307" t="s">
        <v>33</v>
      </c>
      <c r="P1307">
        <f t="shared" si="43"/>
        <v>86999477611</v>
      </c>
      <c r="Q1307" s="4">
        <v>45667</v>
      </c>
      <c r="R1307" s="4">
        <v>45667</v>
      </c>
      <c r="S1307">
        <v>58146</v>
      </c>
      <c r="T1307">
        <v>102995000028722</v>
      </c>
      <c r="V1307" s="5">
        <v>12903.96</v>
      </c>
    </row>
    <row r="1308" spans="1:22" x14ac:dyDescent="0.25">
      <c r="A1308" t="s">
        <v>587</v>
      </c>
      <c r="B1308">
        <v>666</v>
      </c>
      <c r="C1308" t="s">
        <v>3333</v>
      </c>
      <c r="D1308" s="1">
        <v>45666.67863425926</v>
      </c>
      <c r="E1308" s="2">
        <v>3.0671296296296297E-3</v>
      </c>
      <c r="F1308" s="3">
        <v>0.66666666666666663</v>
      </c>
      <c r="G1308" t="s">
        <v>49</v>
      </c>
      <c r="H1308" t="s">
        <v>24</v>
      </c>
      <c r="I1308" t="s">
        <v>25</v>
      </c>
      <c r="J1308" t="str">
        <f>VLOOKUP(C1308,[1]Plan1!$A:$B,2,FALSE)</f>
        <v>CARTEIRA C</v>
      </c>
      <c r="K1308">
        <v>136152</v>
      </c>
      <c r="L1308">
        <v>16822947</v>
      </c>
      <c r="M1308" s="7">
        <f t="shared" si="42"/>
        <v>1077351631</v>
      </c>
      <c r="N1308" t="s">
        <v>1020</v>
      </c>
      <c r="O1308" t="s">
        <v>33</v>
      </c>
      <c r="P1308">
        <f t="shared" si="43"/>
        <v>86999477621</v>
      </c>
      <c r="Q1308" s="4">
        <v>45667</v>
      </c>
      <c r="R1308" s="4">
        <v>45667</v>
      </c>
      <c r="S1308">
        <v>58146</v>
      </c>
      <c r="T1308">
        <v>102995000010622</v>
      </c>
      <c r="V1308" s="5">
        <v>8469.1</v>
      </c>
    </row>
    <row r="1309" spans="1:22" x14ac:dyDescent="0.25">
      <c r="A1309" t="s">
        <v>22</v>
      </c>
      <c r="B1309">
        <v>812</v>
      </c>
      <c r="C1309" t="s">
        <v>3333</v>
      </c>
      <c r="D1309" s="1">
        <v>45666.684594907405</v>
      </c>
      <c r="E1309" s="2">
        <v>1.2962962962962963E-3</v>
      </c>
      <c r="F1309" s="3">
        <v>0.66666666666666663</v>
      </c>
      <c r="G1309" t="s">
        <v>49</v>
      </c>
      <c r="H1309" t="s">
        <v>24</v>
      </c>
      <c r="I1309" t="s">
        <v>25</v>
      </c>
      <c r="J1309" t="str">
        <f>VLOOKUP(C1309,[1]Plan1!$A:$B,2,FALSE)</f>
        <v>CARTEIRA C</v>
      </c>
      <c r="K1309">
        <v>137709</v>
      </c>
      <c r="L1309">
        <v>15576605</v>
      </c>
      <c r="M1309" s="7">
        <f t="shared" si="42"/>
        <v>1077351632</v>
      </c>
      <c r="N1309" t="s">
        <v>1021</v>
      </c>
      <c r="O1309" t="s">
        <v>33</v>
      </c>
      <c r="P1309">
        <f t="shared" si="43"/>
        <v>86999477631</v>
      </c>
      <c r="Q1309" s="4">
        <v>45667</v>
      </c>
      <c r="R1309" s="4">
        <v>45667</v>
      </c>
      <c r="S1309">
        <v>58146</v>
      </c>
      <c r="T1309">
        <v>102876000019622</v>
      </c>
      <c r="V1309" s="5">
        <v>7216.02</v>
      </c>
    </row>
    <row r="1310" spans="1:22" x14ac:dyDescent="0.25">
      <c r="A1310" t="s">
        <v>22</v>
      </c>
      <c r="B1310">
        <v>980</v>
      </c>
      <c r="C1310" t="s">
        <v>3333</v>
      </c>
      <c r="D1310" s="1">
        <v>45666.6955787037</v>
      </c>
      <c r="E1310" s="2">
        <v>1.3194444444444445E-3</v>
      </c>
      <c r="F1310" s="3">
        <v>0.66666666666666663</v>
      </c>
      <c r="G1310" t="s">
        <v>49</v>
      </c>
      <c r="H1310" t="s">
        <v>24</v>
      </c>
      <c r="I1310" t="s">
        <v>25</v>
      </c>
      <c r="J1310" t="str">
        <f>VLOOKUP(C1310,[1]Plan1!$A:$B,2,FALSE)</f>
        <v>CARTEIRA C</v>
      </c>
      <c r="K1310">
        <v>136630</v>
      </c>
      <c r="L1310">
        <v>16490306</v>
      </c>
      <c r="M1310" s="7">
        <f t="shared" si="42"/>
        <v>1077351633</v>
      </c>
      <c r="N1310" t="s">
        <v>1022</v>
      </c>
      <c r="O1310" t="s">
        <v>34</v>
      </c>
      <c r="P1310">
        <f t="shared" si="43"/>
        <v>86999477641</v>
      </c>
      <c r="Q1310" s="4">
        <v>45667</v>
      </c>
      <c r="R1310" s="4">
        <v>45667</v>
      </c>
      <c r="S1310">
        <v>58146</v>
      </c>
      <c r="T1310">
        <v>102919000042422</v>
      </c>
      <c r="V1310" s="5">
        <v>7882.44</v>
      </c>
    </row>
    <row r="1311" spans="1:22" x14ac:dyDescent="0.25">
      <c r="A1311" t="s">
        <v>22</v>
      </c>
      <c r="B1311">
        <v>1009</v>
      </c>
      <c r="C1311" t="s">
        <v>3333</v>
      </c>
      <c r="D1311" s="1">
        <v>45666.696898148148</v>
      </c>
      <c r="E1311" s="2">
        <v>4.7453703703703703E-3</v>
      </c>
      <c r="F1311" s="3">
        <v>0.66666666666666663</v>
      </c>
      <c r="G1311" t="s">
        <v>49</v>
      </c>
      <c r="H1311" t="s">
        <v>24</v>
      </c>
      <c r="I1311" t="s">
        <v>25</v>
      </c>
      <c r="J1311" t="str">
        <f>VLOOKUP(C1311,[1]Plan1!$A:$B,2,FALSE)</f>
        <v>CARTEIRA C</v>
      </c>
      <c r="K1311">
        <v>105571</v>
      </c>
      <c r="L1311">
        <v>16257298</v>
      </c>
      <c r="M1311" s="7">
        <f t="shared" si="42"/>
        <v>1077351634</v>
      </c>
      <c r="N1311" t="s">
        <v>1023</v>
      </c>
      <c r="O1311" t="s">
        <v>34</v>
      </c>
      <c r="P1311">
        <f t="shared" si="43"/>
        <v>86999477651</v>
      </c>
      <c r="Q1311" s="4">
        <v>45667</v>
      </c>
      <c r="R1311" s="4">
        <v>45667</v>
      </c>
      <c r="S1311">
        <v>58146</v>
      </c>
      <c r="T1311">
        <v>102919000058021</v>
      </c>
      <c r="V1311" s="5">
        <v>17645.900000000001</v>
      </c>
    </row>
    <row r="1312" spans="1:22" x14ac:dyDescent="0.25">
      <c r="A1312" t="s">
        <v>22</v>
      </c>
      <c r="B1312">
        <v>1175</v>
      </c>
      <c r="C1312" t="s">
        <v>3333</v>
      </c>
      <c r="D1312" s="1">
        <v>45666.701909722222</v>
      </c>
      <c r="E1312" s="2">
        <v>1.2847222222222223E-3</v>
      </c>
      <c r="F1312" s="3">
        <v>0.66666666666666663</v>
      </c>
      <c r="G1312" t="s">
        <v>49</v>
      </c>
      <c r="H1312" t="s">
        <v>24</v>
      </c>
      <c r="I1312" t="s">
        <v>25</v>
      </c>
      <c r="J1312" t="str">
        <f>VLOOKUP(C1312,[1]Plan1!$A:$B,2,FALSE)</f>
        <v>CARTEIRA C</v>
      </c>
      <c r="K1312">
        <v>137778</v>
      </c>
      <c r="L1312">
        <v>15860918</v>
      </c>
      <c r="M1312" s="7">
        <f t="shared" si="42"/>
        <v>1077351635</v>
      </c>
      <c r="N1312" t="s">
        <v>1024</v>
      </c>
      <c r="O1312" t="s">
        <v>33</v>
      </c>
      <c r="P1312">
        <f t="shared" si="43"/>
        <v>86999477661</v>
      </c>
      <c r="Q1312" s="4">
        <v>45667</v>
      </c>
      <c r="R1312" s="4">
        <v>45667</v>
      </c>
      <c r="S1312">
        <v>58146</v>
      </c>
      <c r="T1312">
        <v>102876000027521</v>
      </c>
      <c r="V1312" s="5">
        <v>10115.52</v>
      </c>
    </row>
    <row r="1313" spans="1:22" x14ac:dyDescent="0.25">
      <c r="A1313" t="s">
        <v>22</v>
      </c>
      <c r="B1313">
        <v>1054</v>
      </c>
      <c r="C1313" t="s">
        <v>3333</v>
      </c>
      <c r="D1313" s="1">
        <v>45666.713703703703</v>
      </c>
      <c r="E1313" s="2">
        <v>2.9629629629629628E-3</v>
      </c>
      <c r="F1313" s="3">
        <v>0.70833333333333337</v>
      </c>
      <c r="G1313" t="s">
        <v>49</v>
      </c>
      <c r="H1313" t="s">
        <v>24</v>
      </c>
      <c r="I1313" t="s">
        <v>25</v>
      </c>
      <c r="J1313" t="str">
        <f>VLOOKUP(C1313,[1]Plan1!$A:$B,2,FALSE)</f>
        <v>CARTEIRA C</v>
      </c>
      <c r="K1313">
        <v>249939</v>
      </c>
      <c r="L1313">
        <v>101914000968721</v>
      </c>
      <c r="M1313" s="7">
        <f t="shared" si="42"/>
        <v>1077351636</v>
      </c>
      <c r="N1313" t="s">
        <v>1025</v>
      </c>
      <c r="P1313">
        <f t="shared" si="43"/>
        <v>86999477671</v>
      </c>
      <c r="Q1313" s="4">
        <v>45667</v>
      </c>
      <c r="R1313" s="4">
        <v>45667</v>
      </c>
      <c r="S1313">
        <v>58146</v>
      </c>
      <c r="T1313">
        <v>101914000968721</v>
      </c>
      <c r="V1313" s="5">
        <v>11125.83</v>
      </c>
    </row>
    <row r="1314" spans="1:22" x14ac:dyDescent="0.25">
      <c r="A1314" t="s">
        <v>22</v>
      </c>
      <c r="B1314">
        <v>2391</v>
      </c>
      <c r="C1314" t="s">
        <v>3333</v>
      </c>
      <c r="D1314" s="1">
        <v>45667.475787037038</v>
      </c>
      <c r="E1314" s="2">
        <v>1.8749999999999999E-3</v>
      </c>
      <c r="F1314" s="3">
        <v>0.45833333333333331</v>
      </c>
      <c r="G1314" t="s">
        <v>49</v>
      </c>
      <c r="H1314" t="s">
        <v>24</v>
      </c>
      <c r="I1314" t="s">
        <v>25</v>
      </c>
      <c r="J1314" t="str">
        <f>VLOOKUP(C1314,[1]Plan1!$A:$B,2,FALSE)</f>
        <v>CARTEIRA C</v>
      </c>
      <c r="K1314">
        <v>250247</v>
      </c>
      <c r="L1314">
        <v>101914001380318</v>
      </c>
      <c r="M1314" s="7">
        <f t="shared" si="42"/>
        <v>1077351637</v>
      </c>
      <c r="N1314" t="s">
        <v>1026</v>
      </c>
      <c r="P1314">
        <f t="shared" si="43"/>
        <v>86999477681</v>
      </c>
      <c r="Q1314" s="4">
        <v>45668</v>
      </c>
      <c r="R1314" s="4">
        <v>45668</v>
      </c>
      <c r="S1314">
        <v>58146</v>
      </c>
      <c r="T1314">
        <v>101914001380318</v>
      </c>
      <c r="V1314" s="5">
        <v>46928.51</v>
      </c>
    </row>
    <row r="1315" spans="1:22" x14ac:dyDescent="0.25">
      <c r="A1315" t="s">
        <v>22</v>
      </c>
      <c r="B1315">
        <v>169</v>
      </c>
      <c r="C1315" t="s">
        <v>3333</v>
      </c>
      <c r="D1315" s="1">
        <v>45667.610196759262</v>
      </c>
      <c r="E1315" s="2">
        <v>4.9768518518518521E-4</v>
      </c>
      <c r="F1315" s="3">
        <v>0.58333333333333337</v>
      </c>
      <c r="G1315" t="s">
        <v>49</v>
      </c>
      <c r="H1315" t="s">
        <v>24</v>
      </c>
      <c r="I1315" t="s">
        <v>25</v>
      </c>
      <c r="J1315" t="str">
        <f>VLOOKUP(C1315,[1]Plan1!$A:$B,2,FALSE)</f>
        <v>CARTEIRA C</v>
      </c>
      <c r="K1315">
        <v>289956</v>
      </c>
      <c r="L1315">
        <v>103178000001124</v>
      </c>
      <c r="M1315" s="7">
        <f t="shared" si="42"/>
        <v>1077351638</v>
      </c>
      <c r="N1315" t="s">
        <v>1027</v>
      </c>
      <c r="P1315">
        <f t="shared" si="43"/>
        <v>86999477691</v>
      </c>
      <c r="Q1315" s="4">
        <v>45668</v>
      </c>
      <c r="R1315" s="4">
        <v>45668</v>
      </c>
      <c r="S1315">
        <v>58146</v>
      </c>
      <c r="T1315">
        <v>103178000001124</v>
      </c>
      <c r="V1315" s="5">
        <v>2805.6</v>
      </c>
    </row>
    <row r="1316" spans="1:22" x14ac:dyDescent="0.25">
      <c r="A1316" t="s">
        <v>22</v>
      </c>
      <c r="B1316">
        <v>184</v>
      </c>
      <c r="C1316" t="s">
        <v>3333</v>
      </c>
      <c r="D1316" s="1">
        <v>45667.610706018517</v>
      </c>
      <c r="E1316" s="2">
        <v>2.4537037037037036E-3</v>
      </c>
      <c r="F1316" s="3">
        <v>0.58333333333333337</v>
      </c>
      <c r="G1316" t="s">
        <v>49</v>
      </c>
      <c r="H1316" t="s">
        <v>24</v>
      </c>
      <c r="I1316" t="s">
        <v>25</v>
      </c>
      <c r="J1316" t="str">
        <f>VLOOKUP(C1316,[1]Plan1!$A:$B,2,FALSE)</f>
        <v>CARTEIRA C</v>
      </c>
      <c r="K1316">
        <v>291733</v>
      </c>
      <c r="L1316">
        <v>103178000029824</v>
      </c>
      <c r="M1316" s="7">
        <f t="shared" si="42"/>
        <v>1077351639</v>
      </c>
      <c r="N1316" t="s">
        <v>1028</v>
      </c>
      <c r="P1316">
        <f t="shared" si="43"/>
        <v>86999477701</v>
      </c>
      <c r="Q1316" s="4">
        <v>45668</v>
      </c>
      <c r="R1316" s="4">
        <v>45668</v>
      </c>
      <c r="S1316">
        <v>58146</v>
      </c>
      <c r="T1316">
        <v>103178000029824</v>
      </c>
      <c r="V1316" s="5">
        <v>2955.01</v>
      </c>
    </row>
    <row r="1317" spans="1:22" x14ac:dyDescent="0.25">
      <c r="A1317" t="s">
        <v>22</v>
      </c>
      <c r="B1317">
        <v>117</v>
      </c>
      <c r="C1317" t="s">
        <v>3333</v>
      </c>
      <c r="D1317" s="1">
        <v>45667.613171296296</v>
      </c>
      <c r="E1317" s="2">
        <v>5.0925925925925921E-4</v>
      </c>
      <c r="F1317" s="3">
        <v>0.58333333333333337</v>
      </c>
      <c r="G1317" t="s">
        <v>49</v>
      </c>
      <c r="H1317" t="s">
        <v>24</v>
      </c>
      <c r="I1317" t="s">
        <v>25</v>
      </c>
      <c r="J1317" t="str">
        <f>VLOOKUP(C1317,[1]Plan1!$A:$B,2,FALSE)</f>
        <v>CARTEIRA C</v>
      </c>
      <c r="K1317">
        <v>290208</v>
      </c>
      <c r="L1317">
        <v>102919000059523</v>
      </c>
      <c r="M1317" s="7">
        <f t="shared" si="42"/>
        <v>1077351640</v>
      </c>
      <c r="N1317" t="s">
        <v>1029</v>
      </c>
      <c r="P1317">
        <f t="shared" si="43"/>
        <v>86999477711</v>
      </c>
      <c r="Q1317" s="4">
        <v>45668</v>
      </c>
      <c r="R1317" s="4">
        <v>45668</v>
      </c>
      <c r="S1317">
        <v>58146</v>
      </c>
      <c r="T1317">
        <v>102919000059523</v>
      </c>
      <c r="V1317" s="5">
        <v>2016.02</v>
      </c>
    </row>
    <row r="1318" spans="1:22" x14ac:dyDescent="0.25">
      <c r="A1318" t="s">
        <v>22</v>
      </c>
      <c r="B1318">
        <v>143</v>
      </c>
      <c r="C1318" t="s">
        <v>3333</v>
      </c>
      <c r="D1318" s="1">
        <v>45667.618194444447</v>
      </c>
      <c r="E1318" s="2">
        <v>7.9861111111111116E-4</v>
      </c>
      <c r="F1318" s="3">
        <v>0.58333333333333337</v>
      </c>
      <c r="G1318" t="s">
        <v>49</v>
      </c>
      <c r="H1318" t="s">
        <v>24</v>
      </c>
      <c r="I1318" t="s">
        <v>25</v>
      </c>
      <c r="J1318" t="str">
        <f>VLOOKUP(C1318,[1]Plan1!$A:$B,2,FALSE)</f>
        <v>CARTEIRA C</v>
      </c>
      <c r="K1318">
        <v>291720</v>
      </c>
      <c r="L1318">
        <v>102919000022724</v>
      </c>
      <c r="M1318" s="7">
        <f t="shared" si="42"/>
        <v>1077351641</v>
      </c>
      <c r="N1318" t="s">
        <v>1030</v>
      </c>
      <c r="P1318">
        <f t="shared" si="43"/>
        <v>86999477721</v>
      </c>
      <c r="Q1318" s="4">
        <v>45668</v>
      </c>
      <c r="R1318" s="4">
        <v>45668</v>
      </c>
      <c r="S1318">
        <v>58146</v>
      </c>
      <c r="T1318">
        <v>102919000022724</v>
      </c>
      <c r="V1318" s="5">
        <v>10206.17</v>
      </c>
    </row>
    <row r="1319" spans="1:22" x14ac:dyDescent="0.25">
      <c r="A1319" t="s">
        <v>22</v>
      </c>
      <c r="B1319">
        <v>169</v>
      </c>
      <c r="C1319" t="s">
        <v>3333</v>
      </c>
      <c r="D1319" s="1">
        <v>45667.619004629632</v>
      </c>
      <c r="E1319" s="2">
        <v>1.0081018518518519E-2</v>
      </c>
      <c r="F1319" s="3">
        <v>0.58333333333333337</v>
      </c>
      <c r="G1319" t="s">
        <v>49</v>
      </c>
      <c r="H1319" t="s">
        <v>24</v>
      </c>
      <c r="I1319" t="s">
        <v>25</v>
      </c>
      <c r="J1319" t="str">
        <f>VLOOKUP(C1319,[1]Plan1!$A:$B,2,FALSE)</f>
        <v>CARTEIRA C</v>
      </c>
      <c r="K1319">
        <v>291732</v>
      </c>
      <c r="L1319">
        <v>103178000029224</v>
      </c>
      <c r="M1319" s="7">
        <f t="shared" si="42"/>
        <v>1077351642</v>
      </c>
      <c r="N1319" t="s">
        <v>1031</v>
      </c>
      <c r="P1319">
        <f t="shared" si="43"/>
        <v>86999477731</v>
      </c>
      <c r="Q1319" s="4">
        <v>45668</v>
      </c>
      <c r="R1319" s="4">
        <v>45668</v>
      </c>
      <c r="S1319">
        <v>58146</v>
      </c>
      <c r="T1319">
        <v>103178000029224</v>
      </c>
      <c r="V1319" s="5">
        <v>9181.4699999999993</v>
      </c>
    </row>
    <row r="1320" spans="1:22" x14ac:dyDescent="0.25">
      <c r="A1320" t="s">
        <v>22</v>
      </c>
      <c r="B1320">
        <v>112</v>
      </c>
      <c r="C1320" t="s">
        <v>3333</v>
      </c>
      <c r="D1320" s="1">
        <v>45667.632800925923</v>
      </c>
      <c r="E1320" s="2">
        <v>3.6111111111111109E-3</v>
      </c>
      <c r="F1320" s="3">
        <v>0.625</v>
      </c>
      <c r="G1320" t="s">
        <v>49</v>
      </c>
      <c r="H1320" t="s">
        <v>24</v>
      </c>
      <c r="I1320" t="s">
        <v>25</v>
      </c>
      <c r="J1320" t="str">
        <f>VLOOKUP(C1320,[1]Plan1!$A:$B,2,FALSE)</f>
        <v>CARTEIRA C</v>
      </c>
      <c r="K1320">
        <v>291734</v>
      </c>
      <c r="L1320">
        <v>103184000001724</v>
      </c>
      <c r="M1320" s="7">
        <f t="shared" si="42"/>
        <v>1077351643</v>
      </c>
      <c r="N1320" t="s">
        <v>1032</v>
      </c>
      <c r="P1320">
        <f t="shared" si="43"/>
        <v>86999477741</v>
      </c>
      <c r="Q1320" s="4">
        <v>45668</v>
      </c>
      <c r="R1320" s="4">
        <v>45668</v>
      </c>
      <c r="S1320">
        <v>58146</v>
      </c>
      <c r="T1320">
        <v>103184000001724</v>
      </c>
      <c r="V1320" s="5">
        <v>3045.14</v>
      </c>
    </row>
    <row r="1321" spans="1:22" x14ac:dyDescent="0.25">
      <c r="A1321" t="s">
        <v>22</v>
      </c>
      <c r="B1321">
        <v>221</v>
      </c>
      <c r="C1321" t="s">
        <v>3333</v>
      </c>
      <c r="D1321" s="1">
        <v>45667.64576388889</v>
      </c>
      <c r="E1321" s="2">
        <v>2.8043981481481482E-2</v>
      </c>
      <c r="F1321" s="3">
        <v>0.625</v>
      </c>
      <c r="G1321" t="s">
        <v>49</v>
      </c>
      <c r="H1321" t="s">
        <v>24</v>
      </c>
      <c r="I1321" t="s">
        <v>25</v>
      </c>
      <c r="J1321" t="str">
        <f>VLOOKUP(C1321,[1]Plan1!$A:$B,2,FALSE)</f>
        <v>CARTEIRA C</v>
      </c>
      <c r="K1321">
        <v>290165</v>
      </c>
      <c r="L1321">
        <v>102882000023223</v>
      </c>
      <c r="M1321" s="7">
        <f t="shared" si="42"/>
        <v>1077351644</v>
      </c>
      <c r="N1321" t="s">
        <v>1033</v>
      </c>
      <c r="P1321">
        <f t="shared" si="43"/>
        <v>86999477751</v>
      </c>
      <c r="Q1321" s="4">
        <v>45668</v>
      </c>
      <c r="R1321" s="4">
        <v>45668</v>
      </c>
      <c r="S1321">
        <v>58146</v>
      </c>
      <c r="T1321">
        <v>102882000023223</v>
      </c>
      <c r="V1321" s="5">
        <v>11881.14</v>
      </c>
    </row>
    <row r="1322" spans="1:22" x14ac:dyDescent="0.25">
      <c r="A1322" t="s">
        <v>22</v>
      </c>
      <c r="B1322">
        <v>306</v>
      </c>
      <c r="C1322" t="s">
        <v>3333</v>
      </c>
      <c r="D1322" s="1">
        <v>45667.69798611111</v>
      </c>
      <c r="E1322" s="2">
        <v>3.9351851851851852E-4</v>
      </c>
      <c r="F1322" s="3">
        <v>0.66666666666666663</v>
      </c>
      <c r="G1322" t="s">
        <v>49</v>
      </c>
      <c r="H1322" t="s">
        <v>24</v>
      </c>
      <c r="I1322" t="s">
        <v>25</v>
      </c>
      <c r="J1322" t="str">
        <f>VLOOKUP(C1322,[1]Plan1!$A:$B,2,FALSE)</f>
        <v>CARTEIRA C</v>
      </c>
      <c r="K1322">
        <v>289921</v>
      </c>
      <c r="L1322">
        <v>102882000006824</v>
      </c>
      <c r="M1322" s="7">
        <f t="shared" si="42"/>
        <v>1077351645</v>
      </c>
      <c r="N1322" t="s">
        <v>1034</v>
      </c>
      <c r="P1322">
        <f t="shared" si="43"/>
        <v>86999477761</v>
      </c>
      <c r="Q1322" s="4">
        <v>45668</v>
      </c>
      <c r="R1322" s="4">
        <v>45668</v>
      </c>
      <c r="S1322">
        <v>58146</v>
      </c>
      <c r="T1322">
        <v>102882000006824</v>
      </c>
      <c r="V1322" s="5">
        <v>3344.6</v>
      </c>
    </row>
    <row r="1323" spans="1:22" x14ac:dyDescent="0.25">
      <c r="A1323" t="s">
        <v>22</v>
      </c>
      <c r="B1323">
        <v>306</v>
      </c>
      <c r="C1323" t="s">
        <v>3333</v>
      </c>
      <c r="D1323" s="1">
        <v>45667.69840277778</v>
      </c>
      <c r="E1323" s="2">
        <v>8.9120370370370373E-4</v>
      </c>
      <c r="F1323" s="3">
        <v>0.66666666666666663</v>
      </c>
      <c r="G1323" t="s">
        <v>49</v>
      </c>
      <c r="H1323" t="s">
        <v>24</v>
      </c>
      <c r="I1323" t="s">
        <v>25</v>
      </c>
      <c r="J1323" t="str">
        <f>VLOOKUP(C1323,[1]Plan1!$A:$B,2,FALSE)</f>
        <v>CARTEIRA C</v>
      </c>
      <c r="K1323">
        <v>290024</v>
      </c>
      <c r="L1323">
        <v>102882000038323</v>
      </c>
      <c r="M1323" s="7">
        <f t="shared" si="42"/>
        <v>1077351646</v>
      </c>
      <c r="N1323" t="s">
        <v>1035</v>
      </c>
      <c r="P1323">
        <f t="shared" si="43"/>
        <v>86999477771</v>
      </c>
      <c r="Q1323" s="4">
        <v>45668</v>
      </c>
      <c r="R1323" s="4">
        <v>45668</v>
      </c>
      <c r="S1323">
        <v>58146</v>
      </c>
      <c r="T1323">
        <v>102882000038323</v>
      </c>
      <c r="V1323" s="5">
        <v>10907.67</v>
      </c>
    </row>
    <row r="1324" spans="1:22" x14ac:dyDescent="0.25">
      <c r="A1324" t="s">
        <v>22</v>
      </c>
      <c r="B1324">
        <v>325</v>
      </c>
      <c r="C1324" t="s">
        <v>3333</v>
      </c>
      <c r="D1324" s="1">
        <v>45667.713101851848</v>
      </c>
      <c r="E1324" s="2">
        <v>4.3981481481481481E-4</v>
      </c>
      <c r="F1324" s="3">
        <v>0.70833333333333337</v>
      </c>
      <c r="G1324" t="s">
        <v>49</v>
      </c>
      <c r="H1324" t="s">
        <v>24</v>
      </c>
      <c r="I1324" t="s">
        <v>25</v>
      </c>
      <c r="J1324" t="str">
        <f>VLOOKUP(C1324,[1]Plan1!$A:$B,2,FALSE)</f>
        <v>CARTEIRA C</v>
      </c>
      <c r="K1324">
        <v>290005</v>
      </c>
      <c r="L1324">
        <v>102882000031723</v>
      </c>
      <c r="M1324" s="7">
        <f t="shared" si="42"/>
        <v>1077351647</v>
      </c>
      <c r="N1324" t="s">
        <v>1036</v>
      </c>
      <c r="P1324">
        <f t="shared" si="43"/>
        <v>86999477781</v>
      </c>
      <c r="Q1324" s="4">
        <v>45668</v>
      </c>
      <c r="R1324" s="4">
        <v>45668</v>
      </c>
      <c r="S1324">
        <v>58146</v>
      </c>
      <c r="T1324">
        <v>102882000031723</v>
      </c>
      <c r="V1324" s="5">
        <v>9022.0400000000009</v>
      </c>
    </row>
    <row r="1325" spans="1:22" x14ac:dyDescent="0.25">
      <c r="A1325" t="s">
        <v>22</v>
      </c>
      <c r="B1325">
        <v>340</v>
      </c>
      <c r="C1325" t="s">
        <v>3333</v>
      </c>
      <c r="D1325" s="1">
        <v>45667.725092592591</v>
      </c>
      <c r="E1325" s="2">
        <v>9.9537037037037042E-4</v>
      </c>
      <c r="F1325" s="3">
        <v>0.70833333333333337</v>
      </c>
      <c r="G1325" t="s">
        <v>49</v>
      </c>
      <c r="H1325" t="s">
        <v>24</v>
      </c>
      <c r="I1325" t="s">
        <v>25</v>
      </c>
      <c r="J1325" t="str">
        <f>VLOOKUP(C1325,[1]Plan1!$A:$B,2,FALSE)</f>
        <v>CARTEIRA C</v>
      </c>
      <c r="K1325">
        <v>290612</v>
      </c>
      <c r="L1325">
        <v>102882000027322</v>
      </c>
      <c r="M1325" s="7">
        <f t="shared" si="42"/>
        <v>1077351648</v>
      </c>
      <c r="N1325" t="s">
        <v>1037</v>
      </c>
      <c r="P1325">
        <f t="shared" si="43"/>
        <v>86999477791</v>
      </c>
      <c r="Q1325" s="4">
        <v>45668</v>
      </c>
      <c r="R1325" s="4">
        <v>45668</v>
      </c>
      <c r="S1325">
        <v>58146</v>
      </c>
      <c r="T1325">
        <v>102882000027322</v>
      </c>
      <c r="V1325" s="5">
        <v>21335.86</v>
      </c>
    </row>
    <row r="1326" spans="1:22" x14ac:dyDescent="0.25">
      <c r="A1326" t="s">
        <v>22</v>
      </c>
      <c r="B1326">
        <v>793</v>
      </c>
      <c r="C1326" t="s">
        <v>3333</v>
      </c>
      <c r="D1326" s="1">
        <v>45663.373379629629</v>
      </c>
      <c r="E1326" s="2">
        <v>1.5856481481481481E-3</v>
      </c>
      <c r="F1326" s="3">
        <v>0.33333333333333331</v>
      </c>
      <c r="G1326" t="s">
        <v>50</v>
      </c>
      <c r="H1326" t="s">
        <v>24</v>
      </c>
      <c r="I1326" t="s">
        <v>25</v>
      </c>
      <c r="J1326" t="str">
        <f>VLOOKUP(C1326,[1]Plan1!$A:$B,2,FALSE)</f>
        <v>CARTEIRA C</v>
      </c>
      <c r="K1326">
        <v>250194</v>
      </c>
      <c r="L1326">
        <v>101914000251922</v>
      </c>
      <c r="M1326" s="7">
        <f t="shared" si="42"/>
        <v>1077351649</v>
      </c>
      <c r="N1326" t="s">
        <v>1038</v>
      </c>
      <c r="P1326">
        <f t="shared" si="43"/>
        <v>86999477801</v>
      </c>
      <c r="Q1326" s="4">
        <v>45693</v>
      </c>
      <c r="R1326" s="4">
        <v>45693</v>
      </c>
      <c r="S1326">
        <v>58146</v>
      </c>
      <c r="T1326">
        <v>101914000251922</v>
      </c>
      <c r="V1326" s="5">
        <v>8269.08</v>
      </c>
    </row>
    <row r="1327" spans="1:22" x14ac:dyDescent="0.25">
      <c r="A1327" t="s">
        <v>587</v>
      </c>
      <c r="B1327">
        <v>362</v>
      </c>
      <c r="C1327" t="s">
        <v>3333</v>
      </c>
      <c r="D1327" s="1">
        <v>45663.496400462966</v>
      </c>
      <c r="E1327" s="2">
        <v>2.7083333333333334E-3</v>
      </c>
      <c r="F1327" s="3">
        <v>0.45833333333333331</v>
      </c>
      <c r="G1327" t="s">
        <v>50</v>
      </c>
      <c r="H1327" t="s">
        <v>24</v>
      </c>
      <c r="I1327" t="s">
        <v>25</v>
      </c>
      <c r="J1327" t="str">
        <f>VLOOKUP(C1327,[1]Plan1!$A:$B,2,FALSE)</f>
        <v>CARTEIRA C</v>
      </c>
      <c r="K1327">
        <v>251009</v>
      </c>
      <c r="L1327">
        <v>18098481</v>
      </c>
      <c r="M1327" s="7">
        <f t="shared" si="42"/>
        <v>1077351650</v>
      </c>
      <c r="N1327" t="s">
        <v>753</v>
      </c>
      <c r="O1327" t="s">
        <v>35</v>
      </c>
      <c r="P1327">
        <f t="shared" si="43"/>
        <v>86999477811</v>
      </c>
      <c r="Q1327" s="4">
        <v>45693</v>
      </c>
      <c r="R1327" s="4">
        <v>45693</v>
      </c>
      <c r="S1327">
        <v>58146</v>
      </c>
      <c r="T1327">
        <v>102733000440423</v>
      </c>
      <c r="V1327" s="5">
        <v>15513.72</v>
      </c>
    </row>
    <row r="1328" spans="1:22" x14ac:dyDescent="0.25">
      <c r="A1328" t="s">
        <v>22</v>
      </c>
      <c r="B1328">
        <v>653</v>
      </c>
      <c r="C1328" t="s">
        <v>3333</v>
      </c>
      <c r="D1328" s="1">
        <v>45663.500358796293</v>
      </c>
      <c r="E1328" s="2">
        <v>7.3032407407407404E-3</v>
      </c>
      <c r="F1328" s="3">
        <v>0.5</v>
      </c>
      <c r="G1328" t="s">
        <v>50</v>
      </c>
      <c r="H1328" t="s">
        <v>24</v>
      </c>
      <c r="I1328" t="s">
        <v>25</v>
      </c>
      <c r="J1328" t="str">
        <f>VLOOKUP(C1328,[1]Plan1!$A:$B,2,FALSE)</f>
        <v>CARTEIRA C</v>
      </c>
      <c r="K1328">
        <v>250440</v>
      </c>
      <c r="L1328">
        <v>101914000531022</v>
      </c>
      <c r="M1328" s="7">
        <f t="shared" si="42"/>
        <v>1077351651</v>
      </c>
      <c r="N1328" t="s">
        <v>778</v>
      </c>
      <c r="P1328">
        <f t="shared" si="43"/>
        <v>86999477821</v>
      </c>
      <c r="Q1328" s="4">
        <v>45693</v>
      </c>
      <c r="R1328" s="4">
        <v>45693</v>
      </c>
      <c r="S1328">
        <v>58146</v>
      </c>
      <c r="T1328">
        <v>101914000531022</v>
      </c>
      <c r="V1328" s="5">
        <v>19088.48</v>
      </c>
    </row>
    <row r="1329" spans="1:22" x14ac:dyDescent="0.25">
      <c r="A1329" t="s">
        <v>22</v>
      </c>
      <c r="B1329">
        <v>987</v>
      </c>
      <c r="C1329" t="s">
        <v>3333</v>
      </c>
      <c r="D1329" s="1">
        <v>45663.509305555555</v>
      </c>
      <c r="E1329" s="2">
        <v>1.087962962962963E-2</v>
      </c>
      <c r="F1329" s="3">
        <v>0.5</v>
      </c>
      <c r="G1329" t="s">
        <v>50</v>
      </c>
      <c r="H1329" t="s">
        <v>24</v>
      </c>
      <c r="I1329" t="s">
        <v>25</v>
      </c>
      <c r="J1329" t="str">
        <f>VLOOKUP(C1329,[1]Plan1!$A:$B,2,FALSE)</f>
        <v>CARTEIRA C</v>
      </c>
      <c r="K1329">
        <v>250127</v>
      </c>
      <c r="L1329">
        <v>101914000141922</v>
      </c>
      <c r="M1329" s="7">
        <f t="shared" si="42"/>
        <v>1077351652</v>
      </c>
      <c r="N1329" t="s">
        <v>752</v>
      </c>
      <c r="P1329">
        <f t="shared" si="43"/>
        <v>86999477831</v>
      </c>
      <c r="Q1329" s="4">
        <v>45693</v>
      </c>
      <c r="R1329" s="4">
        <v>45693</v>
      </c>
      <c r="S1329">
        <v>58146</v>
      </c>
      <c r="T1329">
        <v>101914000141922</v>
      </c>
      <c r="V1329" s="5">
        <v>26986.99</v>
      </c>
    </row>
    <row r="1330" spans="1:22" x14ac:dyDescent="0.25">
      <c r="A1330" t="s">
        <v>22</v>
      </c>
      <c r="B1330">
        <v>809</v>
      </c>
      <c r="C1330" t="s">
        <v>3333</v>
      </c>
      <c r="D1330" s="1">
        <v>45663.541608796295</v>
      </c>
      <c r="E1330" s="2">
        <v>1.0879629629629629E-3</v>
      </c>
      <c r="F1330" s="3">
        <v>0.5</v>
      </c>
      <c r="G1330" t="s">
        <v>50</v>
      </c>
      <c r="H1330" t="s">
        <v>24</v>
      </c>
      <c r="I1330" t="s">
        <v>25</v>
      </c>
      <c r="J1330" t="str">
        <f>VLOOKUP(C1330,[1]Plan1!$A:$B,2,FALSE)</f>
        <v>CARTEIRA C</v>
      </c>
      <c r="K1330">
        <v>136347</v>
      </c>
      <c r="L1330">
        <v>16994035</v>
      </c>
      <c r="M1330" s="7">
        <f t="shared" si="42"/>
        <v>1077351653</v>
      </c>
      <c r="N1330" t="s">
        <v>661</v>
      </c>
      <c r="O1330" t="s">
        <v>30</v>
      </c>
      <c r="P1330">
        <f t="shared" si="43"/>
        <v>86999477841</v>
      </c>
      <c r="Q1330" s="4">
        <v>45693</v>
      </c>
      <c r="R1330" s="4">
        <v>45693</v>
      </c>
      <c r="S1330">
        <v>58146</v>
      </c>
      <c r="T1330">
        <v>102995000018222</v>
      </c>
      <c r="V1330" s="5">
        <v>16081.49</v>
      </c>
    </row>
    <row r="1331" spans="1:22" x14ac:dyDescent="0.25">
      <c r="A1331" t="s">
        <v>22</v>
      </c>
      <c r="B1331">
        <v>1006</v>
      </c>
      <c r="C1331" t="s">
        <v>3333</v>
      </c>
      <c r="D1331" s="1">
        <v>45663.589074074072</v>
      </c>
      <c r="E1331" s="2">
        <v>3.0902777777777777E-3</v>
      </c>
      <c r="F1331" s="3">
        <v>0.58333333333333337</v>
      </c>
      <c r="G1331" t="s">
        <v>50</v>
      </c>
      <c r="H1331" t="s">
        <v>24</v>
      </c>
      <c r="I1331" t="s">
        <v>25</v>
      </c>
      <c r="J1331" t="str">
        <f>VLOOKUP(C1331,[1]Plan1!$A:$B,2,FALSE)</f>
        <v>CARTEIRA C</v>
      </c>
      <c r="K1331">
        <v>136609</v>
      </c>
      <c r="L1331">
        <v>16260278</v>
      </c>
      <c r="M1331" s="7">
        <f t="shared" si="42"/>
        <v>1077351654</v>
      </c>
      <c r="N1331" t="s">
        <v>1039</v>
      </c>
      <c r="O1331" t="s">
        <v>34</v>
      </c>
      <c r="P1331">
        <f t="shared" si="43"/>
        <v>86999477851</v>
      </c>
      <c r="Q1331" s="4">
        <v>45693</v>
      </c>
      <c r="R1331" s="4">
        <v>45693</v>
      </c>
      <c r="S1331">
        <v>58146</v>
      </c>
      <c r="T1331">
        <v>102919000058721</v>
      </c>
      <c r="V1331" s="5">
        <v>7566.08</v>
      </c>
    </row>
    <row r="1332" spans="1:22" x14ac:dyDescent="0.25">
      <c r="A1332" t="s">
        <v>22</v>
      </c>
      <c r="B1332">
        <v>1173</v>
      </c>
      <c r="C1332" t="s">
        <v>3333</v>
      </c>
      <c r="D1332" s="1">
        <v>45664.391898148147</v>
      </c>
      <c r="E1332" s="2">
        <v>1.173611111111111E-2</v>
      </c>
      <c r="F1332" s="3">
        <v>0.375</v>
      </c>
      <c r="G1332" t="s">
        <v>50</v>
      </c>
      <c r="H1332" t="s">
        <v>24</v>
      </c>
      <c r="I1332" t="s">
        <v>25</v>
      </c>
      <c r="J1332" t="str">
        <f>VLOOKUP(C1332,[1]Plan1!$A:$B,2,FALSE)</f>
        <v>CARTEIRA C</v>
      </c>
      <c r="K1332">
        <v>137778</v>
      </c>
      <c r="L1332">
        <v>15860918</v>
      </c>
      <c r="M1332" s="7">
        <f t="shared" si="42"/>
        <v>1077351655</v>
      </c>
      <c r="N1332" t="s">
        <v>1024</v>
      </c>
      <c r="O1332" t="s">
        <v>33</v>
      </c>
      <c r="P1332">
        <f t="shared" si="43"/>
        <v>86999477861</v>
      </c>
      <c r="Q1332" s="4">
        <v>45694</v>
      </c>
      <c r="R1332" s="4">
        <v>45694</v>
      </c>
      <c r="S1332">
        <v>58146</v>
      </c>
      <c r="T1332">
        <v>102876000027521</v>
      </c>
      <c r="V1332" s="5">
        <v>10115.52</v>
      </c>
    </row>
    <row r="1333" spans="1:22" x14ac:dyDescent="0.25">
      <c r="A1333" t="s">
        <v>22</v>
      </c>
      <c r="B1333">
        <v>1062</v>
      </c>
      <c r="C1333" t="s">
        <v>3333</v>
      </c>
      <c r="D1333" s="1">
        <v>45664.494050925925</v>
      </c>
      <c r="E1333" s="2">
        <v>1.0069444444444444E-3</v>
      </c>
      <c r="F1333" s="3">
        <v>0.45833333333333331</v>
      </c>
      <c r="G1333" t="s">
        <v>50</v>
      </c>
      <c r="H1333" t="s">
        <v>24</v>
      </c>
      <c r="I1333" t="s">
        <v>25</v>
      </c>
      <c r="J1333" t="str">
        <f>VLOOKUP(C1333,[1]Plan1!$A:$B,2,FALSE)</f>
        <v>CARTEIRA C</v>
      </c>
      <c r="K1333">
        <v>249769</v>
      </c>
      <c r="L1333">
        <v>101914000104021</v>
      </c>
      <c r="M1333" s="7">
        <f t="shared" si="42"/>
        <v>1077351656</v>
      </c>
      <c r="N1333" t="s">
        <v>1040</v>
      </c>
      <c r="P1333">
        <f t="shared" si="43"/>
        <v>86999477871</v>
      </c>
      <c r="Q1333" s="4">
        <v>45694</v>
      </c>
      <c r="R1333" s="4">
        <v>45694</v>
      </c>
      <c r="S1333">
        <v>58146</v>
      </c>
      <c r="T1333">
        <v>101914000104021</v>
      </c>
      <c r="V1333" s="5">
        <v>2712.44</v>
      </c>
    </row>
    <row r="1334" spans="1:22" x14ac:dyDescent="0.25">
      <c r="A1334" t="s">
        <v>22</v>
      </c>
      <c r="B1334">
        <v>855</v>
      </c>
      <c r="C1334" t="s">
        <v>3333</v>
      </c>
      <c r="D1334" s="1">
        <v>45664.592048611114</v>
      </c>
      <c r="E1334" s="2">
        <v>9.4907407407407408E-4</v>
      </c>
      <c r="F1334" s="3">
        <v>0.58333333333333337</v>
      </c>
      <c r="G1334" t="s">
        <v>50</v>
      </c>
      <c r="H1334" t="s">
        <v>24</v>
      </c>
      <c r="I1334" t="s">
        <v>25</v>
      </c>
      <c r="J1334" t="str">
        <f>VLOOKUP(C1334,[1]Plan1!$A:$B,2,FALSE)</f>
        <v>CARTEIRA C</v>
      </c>
      <c r="K1334">
        <v>250425</v>
      </c>
      <c r="L1334">
        <v>101914001467121</v>
      </c>
      <c r="M1334" s="7">
        <f t="shared" si="42"/>
        <v>1077351657</v>
      </c>
      <c r="N1334" t="s">
        <v>1041</v>
      </c>
      <c r="P1334">
        <f t="shared" si="43"/>
        <v>86999477881</v>
      </c>
      <c r="Q1334" s="4">
        <v>45694</v>
      </c>
      <c r="R1334" s="4">
        <v>45694</v>
      </c>
      <c r="S1334">
        <v>58146</v>
      </c>
      <c r="T1334">
        <v>101914001467121</v>
      </c>
      <c r="V1334" s="5">
        <v>6321.33</v>
      </c>
    </row>
    <row r="1335" spans="1:22" x14ac:dyDescent="0.25">
      <c r="A1335" t="s">
        <v>22</v>
      </c>
      <c r="B1335">
        <v>958</v>
      </c>
      <c r="C1335" t="s">
        <v>3333</v>
      </c>
      <c r="D1335" s="1">
        <v>45664.645972222221</v>
      </c>
      <c r="E1335" s="2">
        <v>1.724537037037037E-3</v>
      </c>
      <c r="F1335" s="3">
        <v>0.625</v>
      </c>
      <c r="G1335" t="s">
        <v>50</v>
      </c>
      <c r="H1335" t="s">
        <v>24</v>
      </c>
      <c r="I1335" t="s">
        <v>25</v>
      </c>
      <c r="J1335" t="str">
        <f>VLOOKUP(C1335,[1]Plan1!$A:$B,2,FALSE)</f>
        <v>CARTEIRA C</v>
      </c>
      <c r="K1335">
        <v>137577</v>
      </c>
      <c r="L1335">
        <v>15228621</v>
      </c>
      <c r="M1335" s="7">
        <f t="shared" si="42"/>
        <v>1077351658</v>
      </c>
      <c r="N1335" t="s">
        <v>911</v>
      </c>
      <c r="O1335" t="s">
        <v>33</v>
      </c>
      <c r="P1335">
        <f t="shared" si="43"/>
        <v>86999477891</v>
      </c>
      <c r="Q1335" s="4">
        <v>45694</v>
      </c>
      <c r="R1335" s="4">
        <v>45694</v>
      </c>
      <c r="S1335">
        <v>58146</v>
      </c>
      <c r="T1335">
        <v>102876000009221</v>
      </c>
      <c r="V1335" s="5">
        <v>2388.42</v>
      </c>
    </row>
    <row r="1336" spans="1:22" x14ac:dyDescent="0.25">
      <c r="A1336" t="s">
        <v>656</v>
      </c>
      <c r="B1336">
        <v>304</v>
      </c>
      <c r="C1336" t="s">
        <v>3333</v>
      </c>
      <c r="D1336" s="1">
        <v>45665.370798611111</v>
      </c>
      <c r="E1336" s="2">
        <v>2.1759259259259258E-3</v>
      </c>
      <c r="F1336" s="3">
        <v>0.33333333333333331</v>
      </c>
      <c r="G1336" t="s">
        <v>50</v>
      </c>
      <c r="H1336" t="s">
        <v>24</v>
      </c>
      <c r="I1336" t="s">
        <v>25</v>
      </c>
      <c r="J1336" t="str">
        <f>VLOOKUP(C1336,[1]Plan1!$A:$B,2,FALSE)</f>
        <v>CARTEIRA C</v>
      </c>
      <c r="K1336">
        <v>114197</v>
      </c>
      <c r="L1336">
        <v>18014629</v>
      </c>
      <c r="M1336" s="7">
        <f t="shared" si="42"/>
        <v>1077351659</v>
      </c>
      <c r="N1336" t="s">
        <v>1042</v>
      </c>
      <c r="O1336" t="s">
        <v>32</v>
      </c>
      <c r="P1336">
        <f t="shared" si="43"/>
        <v>86999477901</v>
      </c>
      <c r="Q1336" s="4">
        <v>45695</v>
      </c>
      <c r="R1336" s="4">
        <v>45695</v>
      </c>
      <c r="S1336">
        <v>58146</v>
      </c>
      <c r="T1336">
        <v>102995000028923</v>
      </c>
      <c r="V1336" s="5">
        <v>2926.98</v>
      </c>
    </row>
    <row r="1337" spans="1:22" x14ac:dyDescent="0.25">
      <c r="A1337" t="s">
        <v>656</v>
      </c>
      <c r="B1337">
        <v>338</v>
      </c>
      <c r="C1337" t="s">
        <v>3333</v>
      </c>
      <c r="D1337" s="1">
        <v>45665.373206018521</v>
      </c>
      <c r="E1337" s="2">
        <v>8.0208333333333329E-3</v>
      </c>
      <c r="F1337" s="3">
        <v>0.33333333333333331</v>
      </c>
      <c r="G1337" t="s">
        <v>50</v>
      </c>
      <c r="H1337" t="s">
        <v>24</v>
      </c>
      <c r="I1337" t="s">
        <v>25</v>
      </c>
      <c r="J1337" t="str">
        <f>VLOOKUP(C1337,[1]Plan1!$A:$B,2,FALSE)</f>
        <v>CARTEIRA C</v>
      </c>
      <c r="K1337">
        <v>173854</v>
      </c>
      <c r="L1337">
        <v>15909542</v>
      </c>
      <c r="M1337" s="7">
        <f t="shared" si="42"/>
        <v>1077351660</v>
      </c>
      <c r="N1337" t="s">
        <v>779</v>
      </c>
      <c r="O1337" t="s">
        <v>33</v>
      </c>
      <c r="P1337">
        <f t="shared" si="43"/>
        <v>86999477911</v>
      </c>
      <c r="Q1337" s="4">
        <v>45695</v>
      </c>
      <c r="R1337" s="4">
        <v>45695</v>
      </c>
      <c r="S1337">
        <v>58146</v>
      </c>
      <c r="T1337">
        <v>102876000012823</v>
      </c>
      <c r="V1337" s="5">
        <v>4162.8599999999997</v>
      </c>
    </row>
    <row r="1338" spans="1:22" x14ac:dyDescent="0.25">
      <c r="A1338" t="s">
        <v>22</v>
      </c>
      <c r="B1338">
        <v>844</v>
      </c>
      <c r="C1338" t="s">
        <v>3333</v>
      </c>
      <c r="D1338" s="1">
        <v>45665.415821759256</v>
      </c>
      <c r="E1338" s="2">
        <v>5.3587962962962964E-3</v>
      </c>
      <c r="F1338" s="3">
        <v>0.375</v>
      </c>
      <c r="G1338" t="s">
        <v>50</v>
      </c>
      <c r="H1338" t="s">
        <v>24</v>
      </c>
      <c r="I1338" t="s">
        <v>25</v>
      </c>
      <c r="J1338" t="str">
        <f>VLOOKUP(C1338,[1]Plan1!$A:$B,2,FALSE)</f>
        <v>CARTEIRA C</v>
      </c>
      <c r="K1338">
        <v>173859</v>
      </c>
      <c r="L1338">
        <v>15834157</v>
      </c>
      <c r="M1338" s="7">
        <f t="shared" si="42"/>
        <v>1077351661</v>
      </c>
      <c r="N1338" t="s">
        <v>768</v>
      </c>
      <c r="O1338" t="s">
        <v>33</v>
      </c>
      <c r="P1338">
        <f t="shared" si="43"/>
        <v>86999477921</v>
      </c>
      <c r="Q1338" s="4">
        <v>45695</v>
      </c>
      <c r="R1338" s="4">
        <v>45695</v>
      </c>
      <c r="S1338">
        <v>58146</v>
      </c>
      <c r="T1338">
        <v>102876000026121</v>
      </c>
      <c r="V1338" s="5">
        <v>12587.19</v>
      </c>
    </row>
    <row r="1339" spans="1:22" x14ac:dyDescent="0.25">
      <c r="A1339" t="s">
        <v>656</v>
      </c>
      <c r="B1339">
        <v>268</v>
      </c>
      <c r="C1339" t="s">
        <v>3333</v>
      </c>
      <c r="D1339" s="1">
        <v>45665.584594907406</v>
      </c>
      <c r="E1339" s="2">
        <v>1.6435185185185185E-3</v>
      </c>
      <c r="F1339" s="3">
        <v>0.58333333333333337</v>
      </c>
      <c r="G1339" t="s">
        <v>50</v>
      </c>
      <c r="H1339" t="s">
        <v>24</v>
      </c>
      <c r="I1339" t="s">
        <v>25</v>
      </c>
      <c r="J1339" t="str">
        <f>VLOOKUP(C1339,[1]Plan1!$A:$B,2,FALSE)</f>
        <v>CARTEIRA C</v>
      </c>
      <c r="K1339">
        <v>137802</v>
      </c>
      <c r="L1339">
        <v>16140413</v>
      </c>
      <c r="M1339" s="7">
        <f t="shared" si="42"/>
        <v>1077351662</v>
      </c>
      <c r="N1339" t="s">
        <v>1043</v>
      </c>
      <c r="O1339" t="s">
        <v>30</v>
      </c>
      <c r="P1339">
        <f t="shared" si="43"/>
        <v>86999477931</v>
      </c>
      <c r="Q1339" s="4">
        <v>45695</v>
      </c>
      <c r="R1339" s="4">
        <v>45695</v>
      </c>
      <c r="S1339">
        <v>58146</v>
      </c>
      <c r="T1339">
        <v>102995000038323</v>
      </c>
      <c r="V1339" s="5">
        <v>4422.78</v>
      </c>
    </row>
    <row r="1340" spans="1:22" x14ac:dyDescent="0.25">
      <c r="A1340" t="s">
        <v>587</v>
      </c>
      <c r="B1340">
        <v>604</v>
      </c>
      <c r="C1340" t="s">
        <v>3333</v>
      </c>
      <c r="D1340" s="1">
        <v>45665.634282407409</v>
      </c>
      <c r="E1340" s="2">
        <v>4.1666666666666666E-3</v>
      </c>
      <c r="F1340" s="3">
        <v>0.625</v>
      </c>
      <c r="G1340" t="s">
        <v>50</v>
      </c>
      <c r="H1340" t="s">
        <v>24</v>
      </c>
      <c r="I1340" t="s">
        <v>25</v>
      </c>
      <c r="J1340" t="str">
        <f>VLOOKUP(C1340,[1]Plan1!$A:$B,2,FALSE)</f>
        <v>CARTEIRA C</v>
      </c>
      <c r="K1340">
        <v>136175</v>
      </c>
      <c r="L1340">
        <v>16987709</v>
      </c>
      <c r="M1340" s="7">
        <f t="shared" si="42"/>
        <v>1077351663</v>
      </c>
      <c r="N1340" t="s">
        <v>1044</v>
      </c>
      <c r="O1340" t="s">
        <v>30</v>
      </c>
      <c r="P1340">
        <f t="shared" si="43"/>
        <v>86999477941</v>
      </c>
      <c r="Q1340" s="4">
        <v>45695</v>
      </c>
      <c r="R1340" s="4">
        <v>45695</v>
      </c>
      <c r="S1340">
        <v>58146</v>
      </c>
      <c r="T1340">
        <v>102995000018022</v>
      </c>
      <c r="V1340" s="5">
        <v>240.66</v>
      </c>
    </row>
    <row r="1341" spans="1:22" x14ac:dyDescent="0.25">
      <c r="A1341" t="s">
        <v>587</v>
      </c>
      <c r="B1341">
        <v>655</v>
      </c>
      <c r="C1341" t="s">
        <v>3333</v>
      </c>
      <c r="D1341" s="1">
        <v>45665.639745370368</v>
      </c>
      <c r="E1341" s="2">
        <v>4.5833333333333334E-3</v>
      </c>
      <c r="F1341" s="3">
        <v>0.625</v>
      </c>
      <c r="G1341" t="s">
        <v>50</v>
      </c>
      <c r="H1341" t="s">
        <v>24</v>
      </c>
      <c r="I1341" t="s">
        <v>25</v>
      </c>
      <c r="J1341" t="str">
        <f>VLOOKUP(C1341,[1]Plan1!$A:$B,2,FALSE)</f>
        <v>CARTEIRA C</v>
      </c>
      <c r="K1341">
        <v>105256</v>
      </c>
      <c r="L1341">
        <v>16387762</v>
      </c>
      <c r="M1341" s="7">
        <f t="shared" si="42"/>
        <v>1077351664</v>
      </c>
      <c r="N1341" t="s">
        <v>1045</v>
      </c>
      <c r="O1341" t="s">
        <v>34</v>
      </c>
      <c r="P1341">
        <f t="shared" si="43"/>
        <v>86999477951</v>
      </c>
      <c r="Q1341" s="4">
        <v>45695</v>
      </c>
      <c r="R1341" s="4">
        <v>45695</v>
      </c>
      <c r="S1341">
        <v>58146</v>
      </c>
      <c r="T1341">
        <v>102919000105622</v>
      </c>
      <c r="V1341" s="5">
        <v>1351.4</v>
      </c>
    </row>
    <row r="1342" spans="1:22" x14ac:dyDescent="0.25">
      <c r="A1342" t="s">
        <v>22</v>
      </c>
      <c r="B1342">
        <v>784</v>
      </c>
      <c r="C1342" t="s">
        <v>3333</v>
      </c>
      <c r="D1342" s="1">
        <v>45665.64435185185</v>
      </c>
      <c r="E1342" s="2">
        <v>2.627314814814815E-3</v>
      </c>
      <c r="F1342" s="3">
        <v>0.625</v>
      </c>
      <c r="G1342" t="s">
        <v>50</v>
      </c>
      <c r="H1342" t="s">
        <v>24</v>
      </c>
      <c r="I1342" t="s">
        <v>25</v>
      </c>
      <c r="J1342" t="str">
        <f>VLOOKUP(C1342,[1]Plan1!$A:$B,2,FALSE)</f>
        <v>CARTEIRA C</v>
      </c>
      <c r="K1342">
        <v>137487</v>
      </c>
      <c r="L1342">
        <v>16030757</v>
      </c>
      <c r="M1342" s="7">
        <f t="shared" si="42"/>
        <v>1077351665</v>
      </c>
      <c r="N1342" t="s">
        <v>1046</v>
      </c>
      <c r="O1342" t="s">
        <v>33</v>
      </c>
      <c r="P1342">
        <f t="shared" si="43"/>
        <v>86999477961</v>
      </c>
      <c r="Q1342" s="4">
        <v>45695</v>
      </c>
      <c r="R1342" s="4">
        <v>45695</v>
      </c>
      <c r="S1342">
        <v>58146</v>
      </c>
      <c r="T1342">
        <v>102876000042721</v>
      </c>
      <c r="V1342" s="5">
        <v>371.68</v>
      </c>
    </row>
    <row r="1343" spans="1:22" x14ac:dyDescent="0.25">
      <c r="A1343" t="s">
        <v>22</v>
      </c>
      <c r="B1343">
        <v>805</v>
      </c>
      <c r="C1343" t="s">
        <v>3333</v>
      </c>
      <c r="D1343" s="1">
        <v>45665.647002314814</v>
      </c>
      <c r="E1343" s="2">
        <v>1.9097222222222222E-3</v>
      </c>
      <c r="F1343" s="3">
        <v>0.625</v>
      </c>
      <c r="G1343" t="s">
        <v>50</v>
      </c>
      <c r="H1343" t="s">
        <v>24</v>
      </c>
      <c r="I1343" t="s">
        <v>25</v>
      </c>
      <c r="J1343" t="str">
        <f>VLOOKUP(C1343,[1]Plan1!$A:$B,2,FALSE)</f>
        <v>CARTEIRA C</v>
      </c>
      <c r="K1343">
        <v>105309</v>
      </c>
      <c r="L1343">
        <v>15573260</v>
      </c>
      <c r="M1343" s="7">
        <f t="shared" si="42"/>
        <v>1077351666</v>
      </c>
      <c r="N1343" t="s">
        <v>1047</v>
      </c>
      <c r="O1343" t="s">
        <v>34</v>
      </c>
      <c r="P1343">
        <f t="shared" si="43"/>
        <v>86999477971</v>
      </c>
      <c r="Q1343" s="4">
        <v>45695</v>
      </c>
      <c r="R1343" s="4">
        <v>45695</v>
      </c>
      <c r="S1343">
        <v>58146</v>
      </c>
      <c r="T1343">
        <v>102919000055321</v>
      </c>
      <c r="V1343" s="5">
        <v>1856.52</v>
      </c>
    </row>
    <row r="1344" spans="1:22" x14ac:dyDescent="0.25">
      <c r="A1344" t="s">
        <v>22</v>
      </c>
      <c r="B1344">
        <v>898</v>
      </c>
      <c r="C1344" t="s">
        <v>3333</v>
      </c>
      <c r="D1344" s="1">
        <v>45665.65079861111</v>
      </c>
      <c r="E1344" s="2">
        <v>3.2175925925925926E-3</v>
      </c>
      <c r="F1344" s="3">
        <v>0.625</v>
      </c>
      <c r="G1344" t="s">
        <v>50</v>
      </c>
      <c r="H1344" t="s">
        <v>24</v>
      </c>
      <c r="I1344" t="s">
        <v>25</v>
      </c>
      <c r="J1344" t="str">
        <f>VLOOKUP(C1344,[1]Plan1!$A:$B,2,FALSE)</f>
        <v>CARTEIRA C</v>
      </c>
      <c r="K1344">
        <v>136383</v>
      </c>
      <c r="L1344">
        <v>16322864</v>
      </c>
      <c r="M1344" s="7">
        <f t="shared" si="42"/>
        <v>1077351667</v>
      </c>
      <c r="N1344" t="s">
        <v>1048</v>
      </c>
      <c r="O1344" t="s">
        <v>34</v>
      </c>
      <c r="P1344">
        <f t="shared" si="43"/>
        <v>86999477981</v>
      </c>
      <c r="Q1344" s="4">
        <v>45695</v>
      </c>
      <c r="R1344" s="4">
        <v>45695</v>
      </c>
      <c r="S1344">
        <v>58146</v>
      </c>
      <c r="T1344">
        <v>102919000008622</v>
      </c>
      <c r="V1344" s="5">
        <v>902.16</v>
      </c>
    </row>
    <row r="1345" spans="1:22" x14ac:dyDescent="0.25">
      <c r="A1345" t="s">
        <v>22</v>
      </c>
      <c r="B1345">
        <v>856</v>
      </c>
      <c r="C1345" t="s">
        <v>3333</v>
      </c>
      <c r="D1345" s="1">
        <v>45665.691666666666</v>
      </c>
      <c r="E1345" s="2">
        <v>1.712962962962963E-3</v>
      </c>
      <c r="F1345" s="3">
        <v>0.66666666666666663</v>
      </c>
      <c r="G1345" t="s">
        <v>50</v>
      </c>
      <c r="H1345" t="s">
        <v>24</v>
      </c>
      <c r="I1345" t="s">
        <v>25</v>
      </c>
      <c r="J1345" t="str">
        <f>VLOOKUP(C1345,[1]Plan1!$A:$B,2,FALSE)</f>
        <v>CARTEIRA C</v>
      </c>
      <c r="K1345">
        <v>105342</v>
      </c>
      <c r="L1345">
        <v>4269499</v>
      </c>
      <c r="M1345" s="7">
        <f t="shared" si="42"/>
        <v>1077351668</v>
      </c>
      <c r="N1345" t="s">
        <v>1049</v>
      </c>
      <c r="O1345" t="s">
        <v>34</v>
      </c>
      <c r="P1345">
        <f t="shared" si="43"/>
        <v>86999477991</v>
      </c>
      <c r="Q1345" s="4">
        <v>45695</v>
      </c>
      <c r="R1345" s="4">
        <v>45695</v>
      </c>
      <c r="S1345">
        <v>58146</v>
      </c>
      <c r="T1345">
        <v>102919000033922</v>
      </c>
      <c r="V1345" s="5">
        <v>2476.6</v>
      </c>
    </row>
    <row r="1346" spans="1:22" x14ac:dyDescent="0.25">
      <c r="A1346" t="s">
        <v>22</v>
      </c>
      <c r="B1346">
        <v>817</v>
      </c>
      <c r="C1346" t="s">
        <v>3333</v>
      </c>
      <c r="D1346" s="1">
        <v>45666.365671296298</v>
      </c>
      <c r="E1346" s="2">
        <v>2.6157407407407405E-3</v>
      </c>
      <c r="F1346" s="3">
        <v>0.33333333333333331</v>
      </c>
      <c r="G1346" t="s">
        <v>50</v>
      </c>
      <c r="H1346" t="s">
        <v>24</v>
      </c>
      <c r="I1346" t="s">
        <v>25</v>
      </c>
      <c r="J1346" t="str">
        <f>VLOOKUP(C1346,[1]Plan1!$A:$B,2,FALSE)</f>
        <v>CARTEIRA C</v>
      </c>
      <c r="K1346">
        <v>105273</v>
      </c>
      <c r="L1346">
        <v>16845305</v>
      </c>
      <c r="M1346" s="7">
        <f t="shared" si="42"/>
        <v>1077351669</v>
      </c>
      <c r="N1346" t="s">
        <v>1050</v>
      </c>
      <c r="O1346" t="s">
        <v>34</v>
      </c>
      <c r="P1346">
        <f t="shared" si="43"/>
        <v>86999478001</v>
      </c>
      <c r="Q1346" s="4">
        <v>45696</v>
      </c>
      <c r="R1346" s="4">
        <v>45696</v>
      </c>
      <c r="S1346">
        <v>58146</v>
      </c>
      <c r="T1346">
        <v>102919000077522</v>
      </c>
      <c r="V1346" s="5">
        <v>1380.87</v>
      </c>
    </row>
    <row r="1347" spans="1:22" x14ac:dyDescent="0.25">
      <c r="A1347" t="s">
        <v>587</v>
      </c>
      <c r="B1347">
        <v>588</v>
      </c>
      <c r="C1347" t="s">
        <v>3333</v>
      </c>
      <c r="D1347" s="1">
        <v>45666.431423611109</v>
      </c>
      <c r="E1347" s="2">
        <v>5.7175925925925927E-3</v>
      </c>
      <c r="F1347" s="3">
        <v>0.41666666666666669</v>
      </c>
      <c r="G1347" t="s">
        <v>50</v>
      </c>
      <c r="H1347" t="s">
        <v>24</v>
      </c>
      <c r="I1347" t="s">
        <v>25</v>
      </c>
      <c r="J1347" t="str">
        <f>VLOOKUP(C1347,[1]Plan1!$A:$B,2,FALSE)</f>
        <v>CARTEIRA C</v>
      </c>
      <c r="K1347">
        <v>136147</v>
      </c>
      <c r="L1347">
        <v>17528012</v>
      </c>
      <c r="M1347" s="7">
        <f t="shared" si="42"/>
        <v>1077351670</v>
      </c>
      <c r="N1347" t="s">
        <v>1051</v>
      </c>
      <c r="O1347" t="s">
        <v>33</v>
      </c>
      <c r="P1347">
        <f t="shared" si="43"/>
        <v>86999478011</v>
      </c>
      <c r="Q1347" s="4">
        <v>45696</v>
      </c>
      <c r="R1347" s="4">
        <v>45696</v>
      </c>
      <c r="S1347">
        <v>58146</v>
      </c>
      <c r="T1347">
        <v>102995000007423</v>
      </c>
      <c r="V1347" s="5">
        <v>15694.05</v>
      </c>
    </row>
    <row r="1348" spans="1:22" x14ac:dyDescent="0.25">
      <c r="A1348" t="s">
        <v>656</v>
      </c>
      <c r="B1348">
        <v>319</v>
      </c>
      <c r="C1348" t="s">
        <v>3333</v>
      </c>
      <c r="D1348" s="1">
        <v>45666.460150462961</v>
      </c>
      <c r="E1348" s="2">
        <v>7.1180555555555554E-3</v>
      </c>
      <c r="F1348" s="3">
        <v>0.45833333333333331</v>
      </c>
      <c r="G1348" t="s">
        <v>50</v>
      </c>
      <c r="H1348" t="s">
        <v>24</v>
      </c>
      <c r="I1348" t="s">
        <v>25</v>
      </c>
      <c r="J1348" t="str">
        <f>VLOOKUP(C1348,[1]Plan1!$A:$B,2,FALSE)</f>
        <v>CARTEIRA C</v>
      </c>
      <c r="K1348">
        <v>136363</v>
      </c>
      <c r="L1348">
        <v>16631642</v>
      </c>
      <c r="M1348" s="7">
        <f t="shared" ref="M1348:M1411" si="44">M1347+1</f>
        <v>1077351671</v>
      </c>
      <c r="N1348" t="s">
        <v>1052</v>
      </c>
      <c r="O1348" t="s">
        <v>34</v>
      </c>
      <c r="P1348">
        <f t="shared" ref="P1348:P1411" si="45">P1347+10</f>
        <v>86999478021</v>
      </c>
      <c r="Q1348" s="4">
        <v>45696</v>
      </c>
      <c r="R1348" s="4">
        <v>45696</v>
      </c>
      <c r="S1348">
        <v>58146</v>
      </c>
      <c r="T1348">
        <v>102919000039723</v>
      </c>
      <c r="V1348" s="5">
        <v>1579.35</v>
      </c>
    </row>
    <row r="1349" spans="1:22" x14ac:dyDescent="0.25">
      <c r="A1349" t="s">
        <v>22</v>
      </c>
      <c r="B1349">
        <v>990</v>
      </c>
      <c r="C1349" t="s">
        <v>3333</v>
      </c>
      <c r="D1349" s="1">
        <v>45666.487337962964</v>
      </c>
      <c r="E1349" s="2">
        <v>2.8703703703703703E-3</v>
      </c>
      <c r="F1349" s="3">
        <v>0.45833333333333331</v>
      </c>
      <c r="G1349" t="s">
        <v>50</v>
      </c>
      <c r="H1349" t="s">
        <v>24</v>
      </c>
      <c r="I1349" t="s">
        <v>25</v>
      </c>
      <c r="J1349" t="str">
        <f>VLOOKUP(C1349,[1]Plan1!$A:$B,2,FALSE)</f>
        <v>CARTEIRA C</v>
      </c>
      <c r="K1349">
        <v>136657</v>
      </c>
      <c r="L1349">
        <v>16148992</v>
      </c>
      <c r="M1349" s="7">
        <f t="shared" si="44"/>
        <v>1077351672</v>
      </c>
      <c r="N1349" t="s">
        <v>1053</v>
      </c>
      <c r="O1349" t="s">
        <v>34</v>
      </c>
      <c r="P1349">
        <f t="shared" si="45"/>
        <v>86999478031</v>
      </c>
      <c r="Q1349" s="4">
        <v>45696</v>
      </c>
      <c r="R1349" s="4">
        <v>45696</v>
      </c>
      <c r="S1349">
        <v>58146</v>
      </c>
      <c r="T1349">
        <v>102919000042921</v>
      </c>
      <c r="V1349" s="5">
        <v>15749.2</v>
      </c>
    </row>
    <row r="1350" spans="1:22" x14ac:dyDescent="0.25">
      <c r="A1350" t="s">
        <v>22</v>
      </c>
      <c r="B1350">
        <v>807</v>
      </c>
      <c r="C1350" t="s">
        <v>3333</v>
      </c>
      <c r="D1350" s="1">
        <v>45666.548321759263</v>
      </c>
      <c r="E1350" s="2">
        <v>4.4444444444444446E-2</v>
      </c>
      <c r="F1350" s="3">
        <v>0.54166666666666663</v>
      </c>
      <c r="G1350" t="s">
        <v>50</v>
      </c>
      <c r="H1350" t="s">
        <v>24</v>
      </c>
      <c r="I1350" t="s">
        <v>25</v>
      </c>
      <c r="J1350" t="str">
        <f>VLOOKUP(C1350,[1]Plan1!$A:$B,2,FALSE)</f>
        <v>CARTEIRA C</v>
      </c>
      <c r="K1350">
        <v>137548</v>
      </c>
      <c r="L1350">
        <v>16376407</v>
      </c>
      <c r="M1350" s="7">
        <f t="shared" si="44"/>
        <v>1077351673</v>
      </c>
      <c r="N1350" t="s">
        <v>1054</v>
      </c>
      <c r="O1350" t="s">
        <v>33</v>
      </c>
      <c r="P1350">
        <f t="shared" si="45"/>
        <v>86999478041</v>
      </c>
      <c r="Q1350" s="4">
        <v>45696</v>
      </c>
      <c r="R1350" s="4">
        <v>45696</v>
      </c>
      <c r="S1350">
        <v>58146</v>
      </c>
      <c r="T1350">
        <v>102876000005422</v>
      </c>
      <c r="V1350" s="5">
        <v>2185.17</v>
      </c>
    </row>
    <row r="1351" spans="1:22" x14ac:dyDescent="0.25">
      <c r="A1351" t="s">
        <v>587</v>
      </c>
      <c r="B1351">
        <v>605</v>
      </c>
      <c r="C1351" t="s">
        <v>3333</v>
      </c>
      <c r="D1351" s="1">
        <v>45666.595509259256</v>
      </c>
      <c r="E1351" s="2">
        <v>2.1527777777777778E-3</v>
      </c>
      <c r="F1351" s="3">
        <v>0.58333333333333337</v>
      </c>
      <c r="G1351" t="s">
        <v>50</v>
      </c>
      <c r="H1351" t="s">
        <v>24</v>
      </c>
      <c r="I1351" t="s">
        <v>25</v>
      </c>
      <c r="J1351" t="str">
        <f>VLOOKUP(C1351,[1]Plan1!$A:$B,2,FALSE)</f>
        <v>CARTEIRA C</v>
      </c>
      <c r="K1351">
        <v>137568</v>
      </c>
      <c r="L1351">
        <v>15721717</v>
      </c>
      <c r="M1351" s="7">
        <f t="shared" si="44"/>
        <v>1077351674</v>
      </c>
      <c r="N1351" t="s">
        <v>1055</v>
      </c>
      <c r="O1351" t="s">
        <v>33</v>
      </c>
      <c r="P1351">
        <f t="shared" si="45"/>
        <v>86999478051</v>
      </c>
      <c r="Q1351" s="4">
        <v>45696</v>
      </c>
      <c r="R1351" s="4">
        <v>45696</v>
      </c>
      <c r="S1351">
        <v>58146</v>
      </c>
      <c r="T1351">
        <v>102876000026122</v>
      </c>
      <c r="V1351" s="5">
        <v>3741.24</v>
      </c>
    </row>
    <row r="1352" spans="1:22" x14ac:dyDescent="0.25">
      <c r="A1352" t="s">
        <v>22</v>
      </c>
      <c r="B1352">
        <v>904</v>
      </c>
      <c r="C1352" t="s">
        <v>3333</v>
      </c>
      <c r="D1352" s="1">
        <v>45666.662754629629</v>
      </c>
      <c r="E1352" s="2">
        <v>3.6226851851851854E-3</v>
      </c>
      <c r="F1352" s="3">
        <v>0.625</v>
      </c>
      <c r="G1352" t="s">
        <v>50</v>
      </c>
      <c r="H1352" t="s">
        <v>24</v>
      </c>
      <c r="I1352" t="s">
        <v>25</v>
      </c>
      <c r="J1352" t="str">
        <f>VLOOKUP(C1352,[1]Plan1!$A:$B,2,FALSE)</f>
        <v>CARTEIRA C</v>
      </c>
      <c r="K1352">
        <v>137687</v>
      </c>
      <c r="L1352">
        <v>16376429</v>
      </c>
      <c r="M1352" s="7">
        <f t="shared" si="44"/>
        <v>1077351675</v>
      </c>
      <c r="N1352" t="s">
        <v>1056</v>
      </c>
      <c r="O1352" t="s">
        <v>33</v>
      </c>
      <c r="P1352">
        <f t="shared" si="45"/>
        <v>86999478061</v>
      </c>
      <c r="Q1352" s="4">
        <v>45696</v>
      </c>
      <c r="R1352" s="4">
        <v>45696</v>
      </c>
      <c r="S1352">
        <v>58146</v>
      </c>
      <c r="T1352">
        <v>102876000005622</v>
      </c>
      <c r="V1352" s="5">
        <v>5945.44</v>
      </c>
    </row>
    <row r="1353" spans="1:22" x14ac:dyDescent="0.25">
      <c r="A1353" t="s">
        <v>587</v>
      </c>
      <c r="B1353">
        <v>699</v>
      </c>
      <c r="C1353" t="s">
        <v>3333</v>
      </c>
      <c r="D1353" s="1">
        <v>45666.681701388887</v>
      </c>
      <c r="E1353" s="2">
        <v>2.8935185185185184E-3</v>
      </c>
      <c r="F1353" s="3">
        <v>0.66666666666666663</v>
      </c>
      <c r="G1353" t="s">
        <v>50</v>
      </c>
      <c r="H1353" t="s">
        <v>24</v>
      </c>
      <c r="I1353" t="s">
        <v>25</v>
      </c>
      <c r="J1353" t="str">
        <f>VLOOKUP(C1353,[1]Plan1!$A:$B,2,FALSE)</f>
        <v>CARTEIRA C</v>
      </c>
      <c r="K1353">
        <v>137661</v>
      </c>
      <c r="L1353">
        <v>16249606</v>
      </c>
      <c r="M1353" s="7">
        <f t="shared" si="44"/>
        <v>1077351676</v>
      </c>
      <c r="N1353" t="s">
        <v>1057</v>
      </c>
      <c r="O1353" t="s">
        <v>33</v>
      </c>
      <c r="P1353">
        <f t="shared" si="45"/>
        <v>86999478071</v>
      </c>
      <c r="Q1353" s="4">
        <v>45696</v>
      </c>
      <c r="R1353" s="4">
        <v>45696</v>
      </c>
      <c r="S1353">
        <v>58146</v>
      </c>
      <c r="T1353">
        <v>102876000054521</v>
      </c>
      <c r="V1353" s="5">
        <v>7187.04</v>
      </c>
    </row>
    <row r="1354" spans="1:22" x14ac:dyDescent="0.25">
      <c r="A1354" t="s">
        <v>22</v>
      </c>
      <c r="B1354">
        <v>919</v>
      </c>
      <c r="C1354" t="s">
        <v>3333</v>
      </c>
      <c r="D1354" s="1">
        <v>45666.685891203706</v>
      </c>
      <c r="E1354" s="2">
        <v>8.2291666666666659E-3</v>
      </c>
      <c r="F1354" s="3">
        <v>0.66666666666666663</v>
      </c>
      <c r="G1354" t="s">
        <v>50</v>
      </c>
      <c r="H1354" t="s">
        <v>24</v>
      </c>
      <c r="I1354" t="s">
        <v>25</v>
      </c>
      <c r="J1354" t="str">
        <f>VLOOKUP(C1354,[1]Plan1!$A:$B,2,FALSE)</f>
        <v>CARTEIRA C</v>
      </c>
      <c r="K1354">
        <v>136543</v>
      </c>
      <c r="L1354">
        <v>16493046</v>
      </c>
      <c r="M1354" s="7">
        <f t="shared" si="44"/>
        <v>1077351677</v>
      </c>
      <c r="N1354" t="s">
        <v>1058</v>
      </c>
      <c r="O1354" t="s">
        <v>34</v>
      </c>
      <c r="P1354">
        <f t="shared" si="45"/>
        <v>86999478081</v>
      </c>
      <c r="Q1354" s="4">
        <v>45696</v>
      </c>
      <c r="R1354" s="4">
        <v>45696</v>
      </c>
      <c r="S1354">
        <v>58146</v>
      </c>
      <c r="T1354">
        <v>102919000043622</v>
      </c>
      <c r="V1354" s="5">
        <v>3934.1</v>
      </c>
    </row>
    <row r="1355" spans="1:22" x14ac:dyDescent="0.25">
      <c r="A1355" t="s">
        <v>656</v>
      </c>
      <c r="B1355">
        <v>274</v>
      </c>
      <c r="C1355" t="s">
        <v>3333</v>
      </c>
      <c r="D1355" s="1">
        <v>45666.703263888892</v>
      </c>
      <c r="E1355" s="2">
        <v>4.0046296296296297E-3</v>
      </c>
      <c r="F1355" s="3">
        <v>0.66666666666666663</v>
      </c>
      <c r="G1355" t="s">
        <v>50</v>
      </c>
      <c r="H1355" t="s">
        <v>24</v>
      </c>
      <c r="I1355" t="s">
        <v>25</v>
      </c>
      <c r="J1355" t="str">
        <f>VLOOKUP(C1355,[1]Plan1!$A:$B,2,FALSE)</f>
        <v>CARTEIRA C</v>
      </c>
      <c r="K1355">
        <v>136873</v>
      </c>
      <c r="L1355">
        <v>18181702</v>
      </c>
      <c r="M1355" s="7">
        <f t="shared" si="44"/>
        <v>1077351678</v>
      </c>
      <c r="N1355" t="s">
        <v>1059</v>
      </c>
      <c r="O1355" t="s">
        <v>32</v>
      </c>
      <c r="P1355">
        <f t="shared" si="45"/>
        <v>86999478091</v>
      </c>
      <c r="Q1355" s="4">
        <v>45696</v>
      </c>
      <c r="R1355" s="4">
        <v>45696</v>
      </c>
      <c r="S1355">
        <v>58146</v>
      </c>
      <c r="T1355">
        <v>102995000003824</v>
      </c>
      <c r="V1355" s="5">
        <v>5153.83</v>
      </c>
    </row>
    <row r="1356" spans="1:22" x14ac:dyDescent="0.25">
      <c r="A1356" t="s">
        <v>587</v>
      </c>
      <c r="B1356">
        <v>519</v>
      </c>
      <c r="C1356" t="s">
        <v>3333</v>
      </c>
      <c r="D1356" s="1">
        <v>45667.361273148148</v>
      </c>
      <c r="E1356" s="2">
        <v>1.0879629629629629E-3</v>
      </c>
      <c r="F1356" s="3">
        <v>0.33333333333333331</v>
      </c>
      <c r="G1356" t="s">
        <v>50</v>
      </c>
      <c r="H1356" t="s">
        <v>24</v>
      </c>
      <c r="I1356" t="s">
        <v>25</v>
      </c>
      <c r="J1356" t="str">
        <f>VLOOKUP(C1356,[1]Plan1!$A:$B,2,FALSE)</f>
        <v>CARTEIRA C</v>
      </c>
      <c r="K1356">
        <v>137516</v>
      </c>
      <c r="L1356">
        <v>15096243</v>
      </c>
      <c r="M1356" s="7">
        <f t="shared" si="44"/>
        <v>1077351679</v>
      </c>
      <c r="N1356" t="s">
        <v>763</v>
      </c>
      <c r="O1356" t="s">
        <v>33</v>
      </c>
      <c r="P1356">
        <f t="shared" si="45"/>
        <v>86999478101</v>
      </c>
      <c r="Q1356" s="4">
        <v>45697</v>
      </c>
      <c r="R1356" s="4">
        <v>45698</v>
      </c>
      <c r="S1356">
        <v>58146</v>
      </c>
      <c r="T1356">
        <v>102876000002323</v>
      </c>
      <c r="V1356" s="5">
        <v>3016.13</v>
      </c>
    </row>
    <row r="1357" spans="1:22" x14ac:dyDescent="0.25">
      <c r="A1357" t="s">
        <v>22</v>
      </c>
      <c r="B1357">
        <v>1086</v>
      </c>
      <c r="C1357" t="s">
        <v>3333</v>
      </c>
      <c r="D1357" s="1">
        <v>45667.393310185187</v>
      </c>
      <c r="E1357" s="2">
        <v>2.1527777777777778E-3</v>
      </c>
      <c r="F1357" s="3">
        <v>0.375</v>
      </c>
      <c r="G1357" t="s">
        <v>50</v>
      </c>
      <c r="H1357" t="s">
        <v>24</v>
      </c>
      <c r="I1357" t="s">
        <v>25</v>
      </c>
      <c r="J1357" t="str">
        <f>VLOOKUP(C1357,[1]Plan1!$A:$B,2,FALSE)</f>
        <v>CARTEIRA C</v>
      </c>
      <c r="K1357">
        <v>250788</v>
      </c>
      <c r="L1357">
        <v>101914000439321</v>
      </c>
      <c r="M1357" s="7">
        <f t="shared" si="44"/>
        <v>1077351680</v>
      </c>
      <c r="N1357" t="s">
        <v>1060</v>
      </c>
      <c r="P1357">
        <f t="shared" si="45"/>
        <v>86999478111</v>
      </c>
      <c r="Q1357" s="4">
        <v>45697</v>
      </c>
      <c r="R1357" s="4">
        <v>45698</v>
      </c>
      <c r="S1357">
        <v>58146</v>
      </c>
      <c r="T1357">
        <v>101914000439321</v>
      </c>
      <c r="V1357" s="5">
        <v>3788.5</v>
      </c>
    </row>
    <row r="1358" spans="1:22" x14ac:dyDescent="0.25">
      <c r="A1358" t="s">
        <v>22</v>
      </c>
      <c r="B1358">
        <v>1137</v>
      </c>
      <c r="C1358" t="s">
        <v>3333</v>
      </c>
      <c r="D1358" s="1">
        <v>45667.395474537036</v>
      </c>
      <c r="E1358" s="2">
        <v>4.8032407407407407E-3</v>
      </c>
      <c r="F1358" s="3">
        <v>0.375</v>
      </c>
      <c r="G1358" t="s">
        <v>50</v>
      </c>
      <c r="H1358" t="s">
        <v>24</v>
      </c>
      <c r="I1358" t="s">
        <v>25</v>
      </c>
      <c r="J1358" t="str">
        <f>VLOOKUP(C1358,[1]Plan1!$A:$B,2,FALSE)</f>
        <v>CARTEIRA C</v>
      </c>
      <c r="K1358">
        <v>249917</v>
      </c>
      <c r="L1358">
        <v>101914000256821</v>
      </c>
      <c r="M1358" s="7">
        <f t="shared" si="44"/>
        <v>1077351681</v>
      </c>
      <c r="N1358" t="s">
        <v>1061</v>
      </c>
      <c r="P1358">
        <f t="shared" si="45"/>
        <v>86999478121</v>
      </c>
      <c r="Q1358" s="4">
        <v>45697</v>
      </c>
      <c r="R1358" s="4">
        <v>45698</v>
      </c>
      <c r="S1358">
        <v>58146</v>
      </c>
      <c r="T1358">
        <v>101914000256821</v>
      </c>
      <c r="V1358" s="5">
        <v>7605.38</v>
      </c>
    </row>
    <row r="1359" spans="1:22" x14ac:dyDescent="0.25">
      <c r="A1359" t="s">
        <v>22</v>
      </c>
      <c r="B1359">
        <v>905</v>
      </c>
      <c r="C1359" t="s">
        <v>3333</v>
      </c>
      <c r="D1359" s="1">
        <v>45667.413831018515</v>
      </c>
      <c r="E1359" s="2">
        <v>5.9490740740740745E-3</v>
      </c>
      <c r="F1359" s="3">
        <v>0.375</v>
      </c>
      <c r="G1359" t="s">
        <v>50</v>
      </c>
      <c r="H1359" t="s">
        <v>24</v>
      </c>
      <c r="I1359" t="s">
        <v>25</v>
      </c>
      <c r="J1359" t="str">
        <f>VLOOKUP(C1359,[1]Plan1!$A:$B,2,FALSE)</f>
        <v>CARTEIRA C</v>
      </c>
      <c r="K1359">
        <v>250001</v>
      </c>
      <c r="L1359">
        <v>101914001488821</v>
      </c>
      <c r="M1359" s="7">
        <f t="shared" si="44"/>
        <v>1077351682</v>
      </c>
      <c r="N1359" t="s">
        <v>1062</v>
      </c>
      <c r="P1359">
        <f t="shared" si="45"/>
        <v>86999478131</v>
      </c>
      <c r="Q1359" s="4">
        <v>45697</v>
      </c>
      <c r="R1359" s="4">
        <v>45698</v>
      </c>
      <c r="S1359">
        <v>58146</v>
      </c>
      <c r="T1359">
        <v>101914001488821</v>
      </c>
      <c r="V1359" s="5">
        <v>8007.63</v>
      </c>
    </row>
    <row r="1360" spans="1:22" x14ac:dyDescent="0.25">
      <c r="A1360" t="s">
        <v>22</v>
      </c>
      <c r="B1360">
        <v>1060</v>
      </c>
      <c r="C1360" t="s">
        <v>3333</v>
      </c>
      <c r="D1360" s="1">
        <v>45667.422592592593</v>
      </c>
      <c r="E1360" s="2">
        <v>1.3773148148148147E-3</v>
      </c>
      <c r="F1360" s="3">
        <v>0.41666666666666669</v>
      </c>
      <c r="G1360" t="s">
        <v>50</v>
      </c>
      <c r="H1360" t="s">
        <v>24</v>
      </c>
      <c r="I1360" t="s">
        <v>25</v>
      </c>
      <c r="J1360" t="str">
        <f>VLOOKUP(C1360,[1]Plan1!$A:$B,2,FALSE)</f>
        <v>CARTEIRA C</v>
      </c>
      <c r="K1360">
        <v>250470</v>
      </c>
      <c r="L1360">
        <v>101914001280421</v>
      </c>
      <c r="M1360" s="7">
        <f t="shared" si="44"/>
        <v>1077351683</v>
      </c>
      <c r="N1360" t="s">
        <v>1063</v>
      </c>
      <c r="P1360">
        <f t="shared" si="45"/>
        <v>86999478141</v>
      </c>
      <c r="Q1360" s="4">
        <v>45697</v>
      </c>
      <c r="R1360" s="4">
        <v>45698</v>
      </c>
      <c r="S1360">
        <v>58146</v>
      </c>
      <c r="T1360">
        <v>101914001280421</v>
      </c>
      <c r="V1360" s="5">
        <v>6166.71</v>
      </c>
    </row>
    <row r="1361" spans="1:22" x14ac:dyDescent="0.25">
      <c r="A1361" t="s">
        <v>22</v>
      </c>
      <c r="B1361">
        <v>1939</v>
      </c>
      <c r="C1361" t="s">
        <v>3333</v>
      </c>
      <c r="D1361" s="1">
        <v>45667.423993055556</v>
      </c>
      <c r="E1361" s="2">
        <v>9.2592592592592596E-4</v>
      </c>
      <c r="F1361" s="3">
        <v>0.41666666666666669</v>
      </c>
      <c r="G1361" t="s">
        <v>50</v>
      </c>
      <c r="H1361" t="s">
        <v>24</v>
      </c>
      <c r="I1361" t="s">
        <v>25</v>
      </c>
      <c r="J1361" t="str">
        <f>VLOOKUP(C1361,[1]Plan1!$A:$B,2,FALSE)</f>
        <v>CARTEIRA C</v>
      </c>
      <c r="K1361">
        <v>250330</v>
      </c>
      <c r="L1361">
        <v>101914001583719</v>
      </c>
      <c r="M1361" s="7">
        <f t="shared" si="44"/>
        <v>1077351684</v>
      </c>
      <c r="N1361" t="s">
        <v>1064</v>
      </c>
      <c r="P1361">
        <f t="shared" si="45"/>
        <v>86999478151</v>
      </c>
      <c r="Q1361" s="4">
        <v>45697</v>
      </c>
      <c r="R1361" s="4">
        <v>45698</v>
      </c>
      <c r="S1361">
        <v>58146</v>
      </c>
      <c r="T1361">
        <v>101914001583719</v>
      </c>
      <c r="V1361" s="5">
        <v>80335.86</v>
      </c>
    </row>
    <row r="1362" spans="1:22" x14ac:dyDescent="0.25">
      <c r="A1362" t="s">
        <v>22</v>
      </c>
      <c r="B1362">
        <v>1065</v>
      </c>
      <c r="C1362" t="s">
        <v>3333</v>
      </c>
      <c r="D1362" s="1">
        <v>45667.424942129626</v>
      </c>
      <c r="E1362" s="2">
        <v>1.3657407407407407E-3</v>
      </c>
      <c r="F1362" s="3">
        <v>0.41666666666666669</v>
      </c>
      <c r="G1362" t="s">
        <v>50</v>
      </c>
      <c r="H1362" t="s">
        <v>24</v>
      </c>
      <c r="I1362" t="s">
        <v>25</v>
      </c>
      <c r="J1362" t="str">
        <f>VLOOKUP(C1362,[1]Plan1!$A:$B,2,FALSE)</f>
        <v>CARTEIRA C</v>
      </c>
      <c r="K1362">
        <v>250316</v>
      </c>
      <c r="L1362">
        <v>101914001141121</v>
      </c>
      <c r="M1362" s="7">
        <f t="shared" si="44"/>
        <v>1077351685</v>
      </c>
      <c r="N1362" t="s">
        <v>1065</v>
      </c>
      <c r="P1362">
        <f t="shared" si="45"/>
        <v>86999478161</v>
      </c>
      <c r="Q1362" s="4">
        <v>45697</v>
      </c>
      <c r="R1362" s="4">
        <v>45698</v>
      </c>
      <c r="S1362">
        <v>58146</v>
      </c>
      <c r="T1362">
        <v>101914001141121</v>
      </c>
      <c r="V1362" s="5">
        <v>16704.05</v>
      </c>
    </row>
    <row r="1363" spans="1:22" x14ac:dyDescent="0.25">
      <c r="A1363" t="s">
        <v>22</v>
      </c>
      <c r="B1363">
        <v>828</v>
      </c>
      <c r="C1363" t="s">
        <v>3333</v>
      </c>
      <c r="D1363" s="1">
        <v>45667.429189814815</v>
      </c>
      <c r="E1363" s="2">
        <v>4.7453703703703703E-3</v>
      </c>
      <c r="F1363" s="3">
        <v>0.41666666666666669</v>
      </c>
      <c r="G1363" t="s">
        <v>50</v>
      </c>
      <c r="H1363" t="s">
        <v>24</v>
      </c>
      <c r="I1363" t="s">
        <v>25</v>
      </c>
      <c r="J1363" t="str">
        <f>VLOOKUP(C1363,[1]Plan1!$A:$B,2,FALSE)</f>
        <v>CARTEIRA C</v>
      </c>
      <c r="K1363">
        <v>137486</v>
      </c>
      <c r="L1363">
        <v>15551523</v>
      </c>
      <c r="M1363" s="7">
        <f t="shared" si="44"/>
        <v>1077351686</v>
      </c>
      <c r="N1363" t="s">
        <v>1066</v>
      </c>
      <c r="O1363" t="s">
        <v>33</v>
      </c>
      <c r="P1363">
        <f t="shared" si="45"/>
        <v>86999478171</v>
      </c>
      <c r="Q1363" s="4">
        <v>45697</v>
      </c>
      <c r="R1363" s="4">
        <v>45698</v>
      </c>
      <c r="S1363">
        <v>58146</v>
      </c>
      <c r="T1363">
        <v>102876000010321</v>
      </c>
      <c r="V1363" s="5">
        <v>311.83999999999997</v>
      </c>
    </row>
    <row r="1364" spans="1:22" x14ac:dyDescent="0.25">
      <c r="A1364" t="s">
        <v>22</v>
      </c>
      <c r="B1364">
        <v>1086</v>
      </c>
      <c r="C1364" t="s">
        <v>3333</v>
      </c>
      <c r="D1364" s="1">
        <v>45667.438842592594</v>
      </c>
      <c r="E1364" s="2">
        <v>9.4907407407407408E-4</v>
      </c>
      <c r="F1364" s="3">
        <v>0.41666666666666669</v>
      </c>
      <c r="G1364" t="s">
        <v>50</v>
      </c>
      <c r="H1364" t="s">
        <v>24</v>
      </c>
      <c r="I1364" t="s">
        <v>25</v>
      </c>
      <c r="J1364" t="str">
        <f>VLOOKUP(C1364,[1]Plan1!$A:$B,2,FALSE)</f>
        <v>CARTEIRA C</v>
      </c>
      <c r="K1364">
        <v>250422</v>
      </c>
      <c r="L1364">
        <v>101914001138321</v>
      </c>
      <c r="M1364" s="7">
        <f t="shared" si="44"/>
        <v>1077351687</v>
      </c>
      <c r="N1364" t="s">
        <v>1067</v>
      </c>
      <c r="P1364">
        <f t="shared" si="45"/>
        <v>86999478181</v>
      </c>
      <c r="Q1364" s="4">
        <v>45697</v>
      </c>
      <c r="R1364" s="4">
        <v>45698</v>
      </c>
      <c r="S1364">
        <v>58146</v>
      </c>
      <c r="T1364">
        <v>101914001138321</v>
      </c>
      <c r="V1364" s="5">
        <v>18397.84</v>
      </c>
    </row>
    <row r="1365" spans="1:22" x14ac:dyDescent="0.25">
      <c r="A1365" t="s">
        <v>22</v>
      </c>
      <c r="B1365">
        <v>1168</v>
      </c>
      <c r="C1365" t="s">
        <v>3333</v>
      </c>
      <c r="D1365" s="1">
        <v>45667.439803240741</v>
      </c>
      <c r="E1365" s="2">
        <v>5.9143518518518521E-3</v>
      </c>
      <c r="F1365" s="3">
        <v>0.41666666666666669</v>
      </c>
      <c r="G1365" t="s">
        <v>50</v>
      </c>
      <c r="H1365" t="s">
        <v>24</v>
      </c>
      <c r="I1365" t="s">
        <v>25</v>
      </c>
      <c r="J1365" t="str">
        <f>VLOOKUP(C1365,[1]Plan1!$A:$B,2,FALSE)</f>
        <v>CARTEIRA C</v>
      </c>
      <c r="K1365">
        <v>249984</v>
      </c>
      <c r="L1365">
        <v>101914000940721</v>
      </c>
      <c r="M1365" s="7">
        <f t="shared" si="44"/>
        <v>1077351688</v>
      </c>
      <c r="N1365" t="s">
        <v>1068</v>
      </c>
      <c r="P1365">
        <f t="shared" si="45"/>
        <v>86999478191</v>
      </c>
      <c r="Q1365" s="4">
        <v>45697</v>
      </c>
      <c r="R1365" s="4">
        <v>45698</v>
      </c>
      <c r="S1365">
        <v>58146</v>
      </c>
      <c r="T1365">
        <v>101914000940721</v>
      </c>
      <c r="V1365" s="5">
        <v>13664.31</v>
      </c>
    </row>
    <row r="1366" spans="1:22" x14ac:dyDescent="0.25">
      <c r="A1366" t="s">
        <v>22</v>
      </c>
      <c r="B1366">
        <v>1005</v>
      </c>
      <c r="C1366" t="s">
        <v>3333</v>
      </c>
      <c r="D1366" s="1">
        <v>45667.445740740739</v>
      </c>
      <c r="E1366" s="2">
        <v>3.6689814814814814E-3</v>
      </c>
      <c r="F1366" s="3">
        <v>0.41666666666666669</v>
      </c>
      <c r="G1366" t="s">
        <v>50</v>
      </c>
      <c r="H1366" t="s">
        <v>24</v>
      </c>
      <c r="I1366" t="s">
        <v>25</v>
      </c>
      <c r="J1366" t="str">
        <f>VLOOKUP(C1366,[1]Plan1!$A:$B,2,FALSE)</f>
        <v>CARTEIRA C</v>
      </c>
      <c r="K1366">
        <v>136636</v>
      </c>
      <c r="L1366">
        <v>15919049</v>
      </c>
      <c r="M1366" s="7">
        <f t="shared" si="44"/>
        <v>1077351689</v>
      </c>
      <c r="N1366" t="s">
        <v>1069</v>
      </c>
      <c r="O1366" t="s">
        <v>34</v>
      </c>
      <c r="P1366">
        <f t="shared" si="45"/>
        <v>86999478201</v>
      </c>
      <c r="Q1366" s="4">
        <v>45697</v>
      </c>
      <c r="R1366" s="4">
        <v>45698</v>
      </c>
      <c r="S1366">
        <v>58146</v>
      </c>
      <c r="T1366">
        <v>102919000024621</v>
      </c>
      <c r="V1366" s="5">
        <v>8596.56</v>
      </c>
    </row>
    <row r="1367" spans="1:22" x14ac:dyDescent="0.25">
      <c r="A1367" t="s">
        <v>22</v>
      </c>
      <c r="B1367">
        <v>1786</v>
      </c>
      <c r="C1367" t="s">
        <v>3333</v>
      </c>
      <c r="D1367" s="1">
        <v>45667.450011574074</v>
      </c>
      <c r="E1367" s="2">
        <v>2.685185185185185E-3</v>
      </c>
      <c r="F1367" s="3">
        <v>0.41666666666666669</v>
      </c>
      <c r="G1367" t="s">
        <v>50</v>
      </c>
      <c r="H1367" t="s">
        <v>24</v>
      </c>
      <c r="I1367" t="s">
        <v>25</v>
      </c>
      <c r="J1367" t="str">
        <f>VLOOKUP(C1367,[1]Plan1!$A:$B,2,FALSE)</f>
        <v>CARTEIRA C</v>
      </c>
      <c r="K1367">
        <v>249603</v>
      </c>
      <c r="L1367">
        <v>101914003010919</v>
      </c>
      <c r="M1367" s="7">
        <f t="shared" si="44"/>
        <v>1077351690</v>
      </c>
      <c r="N1367" t="s">
        <v>1070</v>
      </c>
      <c r="P1367">
        <f t="shared" si="45"/>
        <v>86999478211</v>
      </c>
      <c r="Q1367" s="1">
        <v>45697</v>
      </c>
      <c r="R1367" s="4">
        <v>45698</v>
      </c>
      <c r="S1367">
        <v>58146</v>
      </c>
      <c r="T1367">
        <v>101914003010919</v>
      </c>
      <c r="V1367" s="5">
        <v>14435.94</v>
      </c>
    </row>
    <row r="1368" spans="1:22" x14ac:dyDescent="0.25">
      <c r="A1368" t="s">
        <v>22</v>
      </c>
      <c r="B1368">
        <v>1283</v>
      </c>
      <c r="C1368" t="s">
        <v>3333</v>
      </c>
      <c r="D1368" s="1">
        <v>45667.470023148147</v>
      </c>
      <c r="E1368" s="2">
        <v>5.7523148148148151E-3</v>
      </c>
      <c r="F1368" s="3">
        <v>0.45833333333333331</v>
      </c>
      <c r="G1368" t="s">
        <v>50</v>
      </c>
      <c r="H1368" t="s">
        <v>24</v>
      </c>
      <c r="I1368" t="s">
        <v>25</v>
      </c>
      <c r="J1368" t="str">
        <f>VLOOKUP(C1368,[1]Plan1!$A:$B,2,FALSE)</f>
        <v>CARTEIRA C</v>
      </c>
      <c r="K1368">
        <v>137713</v>
      </c>
      <c r="L1368">
        <v>15172194</v>
      </c>
      <c r="M1368" s="7">
        <f t="shared" si="44"/>
        <v>1077351691</v>
      </c>
      <c r="N1368" t="s">
        <v>1071</v>
      </c>
      <c r="O1368" t="s">
        <v>33</v>
      </c>
      <c r="P1368">
        <f t="shared" si="45"/>
        <v>86999478221</v>
      </c>
      <c r="Q1368" s="1">
        <v>45697</v>
      </c>
      <c r="R1368" s="4">
        <v>45698</v>
      </c>
      <c r="S1368">
        <v>58146</v>
      </c>
      <c r="T1368">
        <v>102876000005721</v>
      </c>
      <c r="V1368" s="5">
        <v>4410.6000000000004</v>
      </c>
    </row>
    <row r="1369" spans="1:22" x14ac:dyDescent="0.25">
      <c r="A1369" t="s">
        <v>22</v>
      </c>
      <c r="B1369">
        <v>1126</v>
      </c>
      <c r="C1369" t="s">
        <v>3333</v>
      </c>
      <c r="D1369" s="1">
        <v>45667.477673611109</v>
      </c>
      <c r="E1369" s="2">
        <v>1.7824074074074076E-2</v>
      </c>
      <c r="F1369" s="3">
        <v>0.45833333333333331</v>
      </c>
      <c r="G1369" t="s">
        <v>50</v>
      </c>
      <c r="H1369" t="s">
        <v>24</v>
      </c>
      <c r="I1369" t="s">
        <v>25</v>
      </c>
      <c r="J1369" t="str">
        <f>VLOOKUP(C1369,[1]Plan1!$A:$B,2,FALSE)</f>
        <v>CARTEIRA C</v>
      </c>
      <c r="K1369">
        <v>137698</v>
      </c>
      <c r="L1369">
        <v>15784220</v>
      </c>
      <c r="M1369" s="7">
        <f t="shared" si="44"/>
        <v>1077351692</v>
      </c>
      <c r="N1369" t="s">
        <v>1072</v>
      </c>
      <c r="O1369" t="s">
        <v>33</v>
      </c>
      <c r="P1369">
        <f t="shared" si="45"/>
        <v>86999478231</v>
      </c>
      <c r="Q1369" s="1">
        <v>45697</v>
      </c>
      <c r="R1369" s="4">
        <v>45698</v>
      </c>
      <c r="S1369">
        <v>58146</v>
      </c>
      <c r="T1369">
        <v>102876000024421</v>
      </c>
      <c r="V1369" s="5">
        <v>4501.6000000000004</v>
      </c>
    </row>
    <row r="1370" spans="1:22" x14ac:dyDescent="0.25">
      <c r="A1370" t="s">
        <v>22</v>
      </c>
      <c r="B1370">
        <v>77</v>
      </c>
      <c r="C1370" t="s">
        <v>3333</v>
      </c>
      <c r="D1370" s="1">
        <v>45667.496793981481</v>
      </c>
      <c r="E1370" s="2">
        <v>1.4120370370370369E-3</v>
      </c>
      <c r="F1370" s="3">
        <v>0.45833333333333331</v>
      </c>
      <c r="G1370" t="s">
        <v>50</v>
      </c>
      <c r="H1370" t="s">
        <v>24</v>
      </c>
      <c r="I1370" t="s">
        <v>25</v>
      </c>
      <c r="J1370" t="str">
        <f>VLOOKUP(C1370,[1]Plan1!$A:$B,2,FALSE)</f>
        <v>CARTEIRA C</v>
      </c>
      <c r="K1370">
        <v>291705</v>
      </c>
      <c r="L1370">
        <v>103043000014924</v>
      </c>
      <c r="M1370" s="7">
        <f t="shared" si="44"/>
        <v>1077351693</v>
      </c>
      <c r="N1370" t="s">
        <v>1073</v>
      </c>
      <c r="P1370">
        <f t="shared" si="45"/>
        <v>86999478241</v>
      </c>
      <c r="Q1370" s="4">
        <v>45697</v>
      </c>
      <c r="R1370" s="4">
        <v>45698</v>
      </c>
      <c r="S1370">
        <v>58146</v>
      </c>
      <c r="T1370">
        <v>103043000014924</v>
      </c>
      <c r="V1370" s="5">
        <v>1329.95</v>
      </c>
    </row>
    <row r="1371" spans="1:22" x14ac:dyDescent="0.25">
      <c r="A1371" t="s">
        <v>22</v>
      </c>
      <c r="B1371">
        <v>77</v>
      </c>
      <c r="C1371" t="s">
        <v>3333</v>
      </c>
      <c r="D1371" s="1">
        <v>45667.498217592591</v>
      </c>
      <c r="E1371" s="2">
        <v>1.6550925925925926E-3</v>
      </c>
      <c r="F1371" s="3">
        <v>0.45833333333333331</v>
      </c>
      <c r="G1371" t="s">
        <v>50</v>
      </c>
      <c r="H1371" t="s">
        <v>24</v>
      </c>
      <c r="I1371" t="s">
        <v>25</v>
      </c>
      <c r="J1371" t="str">
        <f>VLOOKUP(C1371,[1]Plan1!$A:$B,2,FALSE)</f>
        <v>CARTEIRA C</v>
      </c>
      <c r="K1371">
        <v>291726</v>
      </c>
      <c r="L1371">
        <v>103043000011624</v>
      </c>
      <c r="M1371" s="7">
        <f t="shared" si="44"/>
        <v>1077351694</v>
      </c>
      <c r="N1371" t="s">
        <v>1074</v>
      </c>
      <c r="P1371">
        <f t="shared" si="45"/>
        <v>86999478251</v>
      </c>
      <c r="Q1371" s="4">
        <v>45697</v>
      </c>
      <c r="R1371" s="4">
        <v>45698</v>
      </c>
      <c r="S1371">
        <v>58146</v>
      </c>
      <c r="T1371">
        <v>103043000011624</v>
      </c>
      <c r="V1371">
        <v>810.04</v>
      </c>
    </row>
    <row r="1372" spans="1:22" x14ac:dyDescent="0.25">
      <c r="A1372" t="s">
        <v>22</v>
      </c>
      <c r="B1372">
        <v>117</v>
      </c>
      <c r="C1372" t="s">
        <v>3333</v>
      </c>
      <c r="D1372" s="1">
        <v>45667.50409722222</v>
      </c>
      <c r="E1372" s="2">
        <v>1.2152777777777778E-3</v>
      </c>
      <c r="F1372" s="3">
        <v>0.5</v>
      </c>
      <c r="G1372" t="s">
        <v>50</v>
      </c>
      <c r="H1372" t="s">
        <v>24</v>
      </c>
      <c r="I1372" t="s">
        <v>25</v>
      </c>
      <c r="J1372" t="str">
        <f>VLOOKUP(C1372,[1]Plan1!$A:$B,2,FALSE)</f>
        <v>CARTEIRA C</v>
      </c>
      <c r="K1372">
        <v>291727</v>
      </c>
      <c r="L1372">
        <v>103043000013824</v>
      </c>
      <c r="M1372" s="7">
        <f t="shared" si="44"/>
        <v>1077351695</v>
      </c>
      <c r="N1372" t="s">
        <v>1075</v>
      </c>
      <c r="P1372">
        <f t="shared" si="45"/>
        <v>86999478261</v>
      </c>
      <c r="Q1372" s="1">
        <v>45697</v>
      </c>
      <c r="R1372" s="4">
        <v>45698</v>
      </c>
      <c r="S1372">
        <v>58146</v>
      </c>
      <c r="T1372">
        <v>103043000013824</v>
      </c>
      <c r="V1372" s="5">
        <v>2294.25</v>
      </c>
    </row>
    <row r="1373" spans="1:22" x14ac:dyDescent="0.25">
      <c r="A1373" t="s">
        <v>22</v>
      </c>
      <c r="B1373">
        <v>153</v>
      </c>
      <c r="C1373" t="s">
        <v>3333</v>
      </c>
      <c r="D1373" s="1">
        <v>45667.524201388886</v>
      </c>
      <c r="E1373" s="2">
        <v>4.0393518518518521E-3</v>
      </c>
      <c r="F1373" s="3">
        <v>0.5</v>
      </c>
      <c r="G1373" t="s">
        <v>50</v>
      </c>
      <c r="H1373" t="s">
        <v>24</v>
      </c>
      <c r="I1373" t="s">
        <v>25</v>
      </c>
      <c r="J1373" t="str">
        <f>VLOOKUP(C1373,[1]Plan1!$A:$B,2,FALSE)</f>
        <v>CARTEIRA C</v>
      </c>
      <c r="K1373">
        <v>290031</v>
      </c>
      <c r="L1373">
        <v>102882000041723</v>
      </c>
      <c r="M1373" s="7">
        <f t="shared" si="44"/>
        <v>1077351696</v>
      </c>
      <c r="N1373" t="s">
        <v>1076</v>
      </c>
      <c r="P1373">
        <f t="shared" si="45"/>
        <v>86999478271</v>
      </c>
      <c r="Q1373" s="1">
        <v>45697</v>
      </c>
      <c r="R1373" s="4">
        <v>45698</v>
      </c>
      <c r="S1373">
        <v>58146</v>
      </c>
      <c r="T1373">
        <v>102882000041723</v>
      </c>
      <c r="V1373" s="5">
        <v>4084.2</v>
      </c>
    </row>
    <row r="1374" spans="1:22" x14ac:dyDescent="0.25">
      <c r="A1374" t="s">
        <v>22</v>
      </c>
      <c r="B1374">
        <v>169</v>
      </c>
      <c r="C1374" t="s">
        <v>3333</v>
      </c>
      <c r="D1374" s="1">
        <v>45667.536689814813</v>
      </c>
      <c r="E1374" s="2">
        <v>9.0277777777777774E-4</v>
      </c>
      <c r="F1374" s="3">
        <v>0.5</v>
      </c>
      <c r="G1374" t="s">
        <v>50</v>
      </c>
      <c r="H1374" t="s">
        <v>24</v>
      </c>
      <c r="I1374" t="s">
        <v>25</v>
      </c>
      <c r="J1374" t="str">
        <f>VLOOKUP(C1374,[1]Plan1!$A:$B,2,FALSE)</f>
        <v>CARTEIRA C</v>
      </c>
      <c r="K1374">
        <v>290266</v>
      </c>
      <c r="L1374">
        <v>103043000012523</v>
      </c>
      <c r="M1374" s="7">
        <f t="shared" si="44"/>
        <v>1077351697</v>
      </c>
      <c r="N1374" t="s">
        <v>1077</v>
      </c>
      <c r="P1374">
        <f t="shared" si="45"/>
        <v>86999478281</v>
      </c>
      <c r="Q1374" s="1">
        <v>45697</v>
      </c>
      <c r="R1374" s="4">
        <v>45698</v>
      </c>
      <c r="S1374">
        <v>58146</v>
      </c>
      <c r="T1374">
        <v>103043000012523</v>
      </c>
      <c r="V1374" s="5">
        <v>2279.0700000000002</v>
      </c>
    </row>
    <row r="1375" spans="1:22" x14ac:dyDescent="0.25">
      <c r="A1375" t="s">
        <v>22</v>
      </c>
      <c r="B1375">
        <v>174</v>
      </c>
      <c r="C1375" t="s">
        <v>3333</v>
      </c>
      <c r="D1375" s="1">
        <v>45667.537615740737</v>
      </c>
      <c r="E1375" s="2">
        <v>3.7962962962962963E-3</v>
      </c>
      <c r="F1375" s="3">
        <v>0.5</v>
      </c>
      <c r="G1375" t="s">
        <v>50</v>
      </c>
      <c r="H1375" t="s">
        <v>24</v>
      </c>
      <c r="I1375" t="s">
        <v>25</v>
      </c>
      <c r="J1375" t="str">
        <f>VLOOKUP(C1375,[1]Plan1!$A:$B,2,FALSE)</f>
        <v>CARTEIRA C</v>
      </c>
      <c r="K1375">
        <v>290177</v>
      </c>
      <c r="L1375">
        <v>102882000028023</v>
      </c>
      <c r="M1375" s="7">
        <f t="shared" si="44"/>
        <v>1077351698</v>
      </c>
      <c r="N1375" t="s">
        <v>1078</v>
      </c>
      <c r="P1375">
        <f t="shared" si="45"/>
        <v>86999478291</v>
      </c>
      <c r="Q1375" s="1">
        <v>45697</v>
      </c>
      <c r="R1375" s="4">
        <v>45698</v>
      </c>
      <c r="S1375">
        <v>58146</v>
      </c>
      <c r="T1375">
        <v>102882000028023</v>
      </c>
      <c r="V1375" s="5">
        <v>1632.3</v>
      </c>
    </row>
    <row r="1376" spans="1:22" x14ac:dyDescent="0.25">
      <c r="A1376" t="s">
        <v>22</v>
      </c>
      <c r="B1376">
        <v>179</v>
      </c>
      <c r="C1376" t="s">
        <v>3333</v>
      </c>
      <c r="D1376" s="1">
        <v>45667.54315972222</v>
      </c>
      <c r="E1376" s="2">
        <v>4.704861111111111E-2</v>
      </c>
      <c r="F1376" s="3">
        <v>0.54166666666666663</v>
      </c>
      <c r="G1376" t="s">
        <v>50</v>
      </c>
      <c r="H1376" t="s">
        <v>24</v>
      </c>
      <c r="I1376" t="s">
        <v>25</v>
      </c>
      <c r="J1376" t="str">
        <f>VLOOKUP(C1376,[1]Plan1!$A:$B,2,FALSE)</f>
        <v>CARTEIRA C</v>
      </c>
      <c r="K1376">
        <v>290021</v>
      </c>
      <c r="L1376">
        <v>102882000037123</v>
      </c>
      <c r="M1376" s="7">
        <f t="shared" si="44"/>
        <v>1077351699</v>
      </c>
      <c r="N1376" t="s">
        <v>1079</v>
      </c>
      <c r="P1376">
        <f t="shared" si="45"/>
        <v>86999478301</v>
      </c>
      <c r="Q1376" s="1">
        <v>45697</v>
      </c>
      <c r="R1376" s="4">
        <v>45698</v>
      </c>
      <c r="S1376">
        <v>58146</v>
      </c>
      <c r="T1376">
        <v>102882000037123</v>
      </c>
      <c r="V1376" s="5">
        <v>7704.97</v>
      </c>
    </row>
    <row r="1377" spans="1:22" x14ac:dyDescent="0.25">
      <c r="A1377" t="s">
        <v>22</v>
      </c>
      <c r="B1377">
        <v>169</v>
      </c>
      <c r="C1377" t="s">
        <v>3333</v>
      </c>
      <c r="D1377" s="1">
        <v>45667.590231481481</v>
      </c>
      <c r="E1377" s="2">
        <v>1.0173611111111111E-2</v>
      </c>
      <c r="F1377" s="3">
        <v>0.58333333333333337</v>
      </c>
      <c r="G1377" t="s">
        <v>50</v>
      </c>
      <c r="H1377" t="s">
        <v>24</v>
      </c>
      <c r="I1377" t="s">
        <v>25</v>
      </c>
      <c r="J1377" t="str">
        <f>VLOOKUP(C1377,[1]Plan1!$A:$B,2,FALSE)</f>
        <v>CARTEIRA C</v>
      </c>
      <c r="K1377">
        <v>289967</v>
      </c>
      <c r="L1377">
        <v>102733000382323</v>
      </c>
      <c r="M1377" s="7">
        <f t="shared" si="44"/>
        <v>1077351700</v>
      </c>
      <c r="N1377" t="s">
        <v>1080</v>
      </c>
      <c r="P1377">
        <f t="shared" si="45"/>
        <v>86999478311</v>
      </c>
      <c r="Q1377" s="1">
        <v>45697</v>
      </c>
      <c r="R1377" s="4">
        <v>45698</v>
      </c>
      <c r="S1377">
        <v>58146</v>
      </c>
      <c r="T1377">
        <v>102733000382323</v>
      </c>
      <c r="V1377" s="5">
        <v>1930.42</v>
      </c>
    </row>
    <row r="1378" spans="1:22" x14ac:dyDescent="0.25">
      <c r="A1378" t="s">
        <v>22</v>
      </c>
      <c r="B1378">
        <v>107</v>
      </c>
      <c r="C1378" t="s">
        <v>3333</v>
      </c>
      <c r="D1378" s="1">
        <v>45667.608055555553</v>
      </c>
      <c r="E1378" s="2">
        <v>2.1296296296296298E-3</v>
      </c>
      <c r="F1378" s="3">
        <v>0.58333333333333337</v>
      </c>
      <c r="G1378" t="s">
        <v>50</v>
      </c>
      <c r="H1378" t="s">
        <v>24</v>
      </c>
      <c r="I1378" t="s">
        <v>25</v>
      </c>
      <c r="J1378" t="str">
        <f>VLOOKUP(C1378,[1]Plan1!$A:$B,2,FALSE)</f>
        <v>CARTEIRA C</v>
      </c>
      <c r="K1378">
        <v>291709</v>
      </c>
      <c r="L1378">
        <v>103184000012224</v>
      </c>
      <c r="M1378" s="7">
        <f t="shared" si="44"/>
        <v>1077351701</v>
      </c>
      <c r="N1378" t="s">
        <v>1081</v>
      </c>
      <c r="P1378">
        <f t="shared" si="45"/>
        <v>86999478321</v>
      </c>
      <c r="Q1378" s="1">
        <v>45697</v>
      </c>
      <c r="R1378" s="4">
        <v>45698</v>
      </c>
      <c r="S1378">
        <v>58146</v>
      </c>
      <c r="T1378">
        <v>103184000012224</v>
      </c>
      <c r="V1378" s="5">
        <v>1542.47</v>
      </c>
    </row>
    <row r="1379" spans="1:22" x14ac:dyDescent="0.25">
      <c r="A1379" t="s">
        <v>22</v>
      </c>
      <c r="B1379">
        <v>129</v>
      </c>
      <c r="C1379" t="s">
        <v>3333</v>
      </c>
      <c r="D1379" s="1">
        <v>45667.613692129627</v>
      </c>
      <c r="E1379" s="2">
        <v>4.4907407407407405E-3</v>
      </c>
      <c r="F1379" s="3">
        <v>0.58333333333333337</v>
      </c>
      <c r="G1379" t="s">
        <v>50</v>
      </c>
      <c r="H1379" t="s">
        <v>24</v>
      </c>
      <c r="I1379" t="s">
        <v>25</v>
      </c>
      <c r="J1379" t="str">
        <f>VLOOKUP(C1379,[1]Plan1!$A:$B,2,FALSE)</f>
        <v>CARTEIRA C</v>
      </c>
      <c r="K1379">
        <v>291703</v>
      </c>
      <c r="L1379">
        <v>102995000019724</v>
      </c>
      <c r="M1379" s="7">
        <f t="shared" si="44"/>
        <v>1077351702</v>
      </c>
      <c r="N1379" t="s">
        <v>1082</v>
      </c>
      <c r="P1379">
        <f t="shared" si="45"/>
        <v>86999478331</v>
      </c>
      <c r="Q1379" s="1">
        <v>45697</v>
      </c>
      <c r="R1379" s="4">
        <v>45698</v>
      </c>
      <c r="S1379">
        <v>58146</v>
      </c>
      <c r="T1379">
        <v>102995000019724</v>
      </c>
      <c r="V1379" s="5">
        <v>7376.8</v>
      </c>
    </row>
    <row r="1380" spans="1:22" x14ac:dyDescent="0.25">
      <c r="A1380" t="s">
        <v>22</v>
      </c>
      <c r="B1380">
        <v>61</v>
      </c>
      <c r="C1380" t="s">
        <v>3333</v>
      </c>
      <c r="D1380" s="1">
        <v>45667.630613425928</v>
      </c>
      <c r="E1380" s="2">
        <v>2.1643518518518518E-3</v>
      </c>
      <c r="F1380" s="3">
        <v>0.625</v>
      </c>
      <c r="G1380" t="s">
        <v>50</v>
      </c>
      <c r="H1380" t="s">
        <v>24</v>
      </c>
      <c r="I1380" t="s">
        <v>25</v>
      </c>
      <c r="J1380" t="str">
        <f>VLOOKUP(C1380,[1]Plan1!$A:$B,2,FALSE)</f>
        <v>CARTEIRA C</v>
      </c>
      <c r="K1380">
        <v>290123</v>
      </c>
      <c r="L1380">
        <v>102995000037123</v>
      </c>
      <c r="M1380" s="7">
        <f t="shared" si="44"/>
        <v>1077351703</v>
      </c>
      <c r="N1380" t="s">
        <v>1083</v>
      </c>
      <c r="P1380">
        <f t="shared" si="45"/>
        <v>86999478341</v>
      </c>
      <c r="Q1380" s="1">
        <v>45697</v>
      </c>
      <c r="R1380" s="4">
        <v>45698</v>
      </c>
      <c r="S1380">
        <v>58146</v>
      </c>
      <c r="T1380">
        <v>102995000037123</v>
      </c>
      <c r="V1380" s="5">
        <v>1090.53</v>
      </c>
    </row>
    <row r="1381" spans="1:22" x14ac:dyDescent="0.25">
      <c r="A1381" t="s">
        <v>22</v>
      </c>
      <c r="B1381">
        <v>301</v>
      </c>
      <c r="C1381" t="s">
        <v>3333</v>
      </c>
      <c r="D1381" s="1">
        <v>45667.693564814814</v>
      </c>
      <c r="E1381" s="2">
        <v>4.409722222222222E-3</v>
      </c>
      <c r="F1381" s="3">
        <v>0.66666666666666663</v>
      </c>
      <c r="G1381" t="s">
        <v>50</v>
      </c>
      <c r="H1381" t="s">
        <v>24</v>
      </c>
      <c r="I1381" t="s">
        <v>25</v>
      </c>
      <c r="J1381" t="str">
        <f>VLOOKUP(C1381,[1]Plan1!$A:$B,2,FALSE)</f>
        <v>CARTEIRA C</v>
      </c>
      <c r="K1381">
        <v>290232</v>
      </c>
      <c r="L1381">
        <v>102956000009823</v>
      </c>
      <c r="M1381" s="7">
        <f t="shared" si="44"/>
        <v>1077351704</v>
      </c>
      <c r="N1381" t="s">
        <v>1084</v>
      </c>
      <c r="P1381">
        <f t="shared" si="45"/>
        <v>86999478351</v>
      </c>
      <c r="Q1381" s="1">
        <v>45697</v>
      </c>
      <c r="R1381" s="4">
        <v>45698</v>
      </c>
      <c r="S1381">
        <v>58146</v>
      </c>
      <c r="T1381">
        <v>102956000009823</v>
      </c>
      <c r="V1381" s="5">
        <v>9722.89</v>
      </c>
    </row>
    <row r="1382" spans="1:22" x14ac:dyDescent="0.25">
      <c r="A1382" t="s">
        <v>587</v>
      </c>
      <c r="B1382">
        <v>624</v>
      </c>
      <c r="C1382" t="s">
        <v>3333</v>
      </c>
      <c r="D1382" s="1">
        <v>45665.633136574077</v>
      </c>
      <c r="E1382" s="2">
        <v>1.1342592592592593E-3</v>
      </c>
      <c r="F1382" s="3">
        <v>0.625</v>
      </c>
      <c r="G1382" t="s">
        <v>51</v>
      </c>
      <c r="H1382" t="s">
        <v>24</v>
      </c>
      <c r="I1382" t="s">
        <v>25</v>
      </c>
      <c r="J1382" t="str">
        <f>VLOOKUP(C1382,[1]Plan1!$A:$B,2,FALSE)</f>
        <v>CARTEIRA C</v>
      </c>
      <c r="K1382">
        <v>105234</v>
      </c>
      <c r="L1382">
        <v>16926335</v>
      </c>
      <c r="M1382" s="7">
        <f t="shared" si="44"/>
        <v>1077351705</v>
      </c>
      <c r="N1382" t="s">
        <v>761</v>
      </c>
      <c r="O1382" t="s">
        <v>34</v>
      </c>
      <c r="P1382">
        <f t="shared" si="45"/>
        <v>86999478361</v>
      </c>
      <c r="Q1382" s="1">
        <v>45666</v>
      </c>
      <c r="R1382" s="4">
        <v>45666</v>
      </c>
      <c r="S1382">
        <v>58146</v>
      </c>
      <c r="T1382">
        <v>102919000083022</v>
      </c>
      <c r="V1382" s="5">
        <v>1062.76</v>
      </c>
    </row>
    <row r="1383" spans="1:22" x14ac:dyDescent="0.25">
      <c r="A1383" t="s">
        <v>587</v>
      </c>
      <c r="B1383">
        <v>557</v>
      </c>
      <c r="C1383" t="s">
        <v>3333</v>
      </c>
      <c r="D1383" s="1">
        <v>45665.661585648151</v>
      </c>
      <c r="E1383" s="2">
        <v>2.5000000000000001E-3</v>
      </c>
      <c r="F1383" s="3">
        <v>0.625</v>
      </c>
      <c r="G1383" t="s">
        <v>51</v>
      </c>
      <c r="H1383" t="s">
        <v>24</v>
      </c>
      <c r="I1383" t="s">
        <v>25</v>
      </c>
      <c r="J1383" t="str">
        <f>VLOOKUP(C1383,[1]Plan1!$A:$B,2,FALSE)</f>
        <v>CARTEIRA C</v>
      </c>
      <c r="K1383">
        <v>105282</v>
      </c>
      <c r="L1383">
        <v>3963096</v>
      </c>
      <c r="M1383" s="7">
        <f t="shared" si="44"/>
        <v>1077351706</v>
      </c>
      <c r="N1383" t="s">
        <v>1085</v>
      </c>
      <c r="O1383" t="s">
        <v>34</v>
      </c>
      <c r="P1383">
        <f t="shared" si="45"/>
        <v>86999478371</v>
      </c>
      <c r="Q1383" s="1">
        <v>45666</v>
      </c>
      <c r="R1383" s="4">
        <v>45666</v>
      </c>
      <c r="S1383">
        <v>58146</v>
      </c>
      <c r="T1383">
        <v>102919000095922</v>
      </c>
      <c r="V1383" s="5">
        <v>6899.56</v>
      </c>
    </row>
    <row r="1384" spans="1:22" x14ac:dyDescent="0.25">
      <c r="A1384" t="s">
        <v>22</v>
      </c>
      <c r="B1384">
        <v>805</v>
      </c>
      <c r="C1384" t="s">
        <v>3333</v>
      </c>
      <c r="D1384" s="1">
        <v>45665.687256944446</v>
      </c>
      <c r="E1384" s="2">
        <v>1.0532407407407407E-3</v>
      </c>
      <c r="F1384" s="3">
        <v>0.66666666666666663</v>
      </c>
      <c r="G1384" t="s">
        <v>51</v>
      </c>
      <c r="H1384" t="s">
        <v>24</v>
      </c>
      <c r="I1384" t="s">
        <v>25</v>
      </c>
      <c r="J1384" t="str">
        <f>VLOOKUP(C1384,[1]Plan1!$A:$B,2,FALSE)</f>
        <v>CARTEIRA C</v>
      </c>
      <c r="K1384">
        <v>105309</v>
      </c>
      <c r="L1384">
        <v>15573260</v>
      </c>
      <c r="M1384" s="7">
        <f t="shared" si="44"/>
        <v>1077351707</v>
      </c>
      <c r="N1384" t="s">
        <v>1047</v>
      </c>
      <c r="O1384" t="s">
        <v>34</v>
      </c>
      <c r="P1384">
        <f t="shared" si="45"/>
        <v>86999478381</v>
      </c>
      <c r="Q1384" s="1">
        <v>45666</v>
      </c>
      <c r="R1384" s="4">
        <v>45666</v>
      </c>
      <c r="S1384">
        <v>58146</v>
      </c>
      <c r="T1384">
        <v>102919000055321</v>
      </c>
      <c r="V1384" s="5">
        <v>1856.52</v>
      </c>
    </row>
    <row r="1385" spans="1:22" x14ac:dyDescent="0.25">
      <c r="A1385" t="s">
        <v>22</v>
      </c>
      <c r="B1385">
        <v>867</v>
      </c>
      <c r="C1385" t="s">
        <v>3333</v>
      </c>
      <c r="D1385" s="1">
        <v>45665.69458333333</v>
      </c>
      <c r="E1385" s="2">
        <v>1.0995370370370371E-3</v>
      </c>
      <c r="F1385" s="3">
        <v>0.66666666666666663</v>
      </c>
      <c r="G1385" t="s">
        <v>51</v>
      </c>
      <c r="H1385" t="s">
        <v>24</v>
      </c>
      <c r="I1385" t="s">
        <v>25</v>
      </c>
      <c r="J1385" t="str">
        <f>VLOOKUP(C1385,[1]Plan1!$A:$B,2,FALSE)</f>
        <v>CARTEIRA C</v>
      </c>
      <c r="K1385">
        <v>105350</v>
      </c>
      <c r="L1385">
        <v>16770997</v>
      </c>
      <c r="M1385" s="7">
        <f t="shared" si="44"/>
        <v>1077351708</v>
      </c>
      <c r="N1385" t="s">
        <v>1086</v>
      </c>
      <c r="O1385" t="s">
        <v>34</v>
      </c>
      <c r="P1385">
        <f t="shared" si="45"/>
        <v>86999478391</v>
      </c>
      <c r="Q1385" s="1">
        <v>45666</v>
      </c>
      <c r="R1385" s="4">
        <v>45666</v>
      </c>
      <c r="S1385">
        <v>58146</v>
      </c>
      <c r="T1385">
        <v>102919000067922</v>
      </c>
      <c r="V1385" s="5">
        <v>2353.2800000000002</v>
      </c>
    </row>
    <row r="1386" spans="1:22" x14ac:dyDescent="0.25">
      <c r="A1386" t="s">
        <v>22</v>
      </c>
      <c r="B1386">
        <v>903</v>
      </c>
      <c r="C1386" t="s">
        <v>3333</v>
      </c>
      <c r="D1386" s="1">
        <v>45665.696655092594</v>
      </c>
      <c r="E1386" s="2">
        <v>1.2962962962962963E-3</v>
      </c>
      <c r="F1386" s="3">
        <v>0.66666666666666663</v>
      </c>
      <c r="G1386" t="s">
        <v>51</v>
      </c>
      <c r="H1386" t="s">
        <v>24</v>
      </c>
      <c r="I1386" t="s">
        <v>25</v>
      </c>
      <c r="J1386" t="str">
        <f>VLOOKUP(C1386,[1]Plan1!$A:$B,2,FALSE)</f>
        <v>CARTEIRA C</v>
      </c>
      <c r="K1386">
        <v>104044</v>
      </c>
      <c r="L1386">
        <v>3110923</v>
      </c>
      <c r="M1386" s="7">
        <f t="shared" si="44"/>
        <v>1077351709</v>
      </c>
      <c r="N1386" t="s">
        <v>1087</v>
      </c>
      <c r="O1386" t="s">
        <v>34</v>
      </c>
      <c r="P1386">
        <f t="shared" si="45"/>
        <v>86999478401</v>
      </c>
      <c r="Q1386" s="1">
        <v>45666</v>
      </c>
      <c r="R1386" s="4">
        <v>45666</v>
      </c>
      <c r="S1386">
        <v>58146</v>
      </c>
      <c r="T1386">
        <v>102919000026322</v>
      </c>
      <c r="V1386" s="5">
        <v>1995.84</v>
      </c>
    </row>
    <row r="1387" spans="1:22" x14ac:dyDescent="0.25">
      <c r="A1387" t="s">
        <v>22</v>
      </c>
      <c r="B1387">
        <v>1048</v>
      </c>
      <c r="C1387" t="s">
        <v>3333</v>
      </c>
      <c r="D1387" s="1">
        <v>45667.436388888891</v>
      </c>
      <c r="E1387" s="2">
        <v>2.4305555555555556E-3</v>
      </c>
      <c r="F1387" s="3">
        <v>0.41666666666666669</v>
      </c>
      <c r="G1387" t="s">
        <v>51</v>
      </c>
      <c r="H1387" t="s">
        <v>24</v>
      </c>
      <c r="I1387" t="s">
        <v>25</v>
      </c>
      <c r="J1387" t="str">
        <f>VLOOKUP(C1387,[1]Plan1!$A:$B,2,FALSE)</f>
        <v>CARTEIRA C</v>
      </c>
      <c r="K1387">
        <v>137611</v>
      </c>
      <c r="L1387">
        <v>14441548</v>
      </c>
      <c r="M1387" s="7">
        <f t="shared" si="44"/>
        <v>1077351710</v>
      </c>
      <c r="N1387" t="s">
        <v>1088</v>
      </c>
      <c r="O1387" t="s">
        <v>33</v>
      </c>
      <c r="P1387">
        <f t="shared" si="45"/>
        <v>86999478411</v>
      </c>
      <c r="Q1387" s="1">
        <v>45668</v>
      </c>
      <c r="R1387" s="4">
        <v>45668</v>
      </c>
      <c r="S1387">
        <v>58146</v>
      </c>
      <c r="T1387">
        <v>102876000028921</v>
      </c>
      <c r="V1387" s="5">
        <v>2942.72</v>
      </c>
    </row>
    <row r="1388" spans="1:22" x14ac:dyDescent="0.25">
      <c r="A1388" t="s">
        <v>22</v>
      </c>
      <c r="B1388">
        <v>968</v>
      </c>
      <c r="C1388" t="s">
        <v>3333</v>
      </c>
      <c r="D1388" s="1">
        <v>45663.36886574074</v>
      </c>
      <c r="E1388" s="2">
        <v>3.0902777777777777E-3</v>
      </c>
      <c r="F1388" s="3">
        <v>0.33333333333333331</v>
      </c>
      <c r="G1388" t="s">
        <v>52</v>
      </c>
      <c r="H1388" t="s">
        <v>24</v>
      </c>
      <c r="I1388" t="s">
        <v>25</v>
      </c>
      <c r="J1388" t="str">
        <f>VLOOKUP(C1388,[1]Plan1!$A:$B,2,FALSE)</f>
        <v>CARTEIRA C</v>
      </c>
      <c r="K1388">
        <v>104077</v>
      </c>
      <c r="L1388">
        <v>11754236</v>
      </c>
      <c r="M1388" s="7">
        <f t="shared" si="44"/>
        <v>1077351711</v>
      </c>
      <c r="N1388" t="s">
        <v>1089</v>
      </c>
      <c r="O1388" t="s">
        <v>34</v>
      </c>
      <c r="P1388">
        <f t="shared" si="45"/>
        <v>86999478421</v>
      </c>
      <c r="Q1388" s="1">
        <v>45664</v>
      </c>
      <c r="R1388" s="4">
        <v>45664</v>
      </c>
      <c r="S1388">
        <v>58146</v>
      </c>
      <c r="T1388">
        <v>102919000049221</v>
      </c>
      <c r="V1388" s="5">
        <v>9210.18</v>
      </c>
    </row>
    <row r="1389" spans="1:22" x14ac:dyDescent="0.25">
      <c r="A1389" t="s">
        <v>22</v>
      </c>
      <c r="B1389">
        <v>637</v>
      </c>
      <c r="C1389" t="s">
        <v>3333</v>
      </c>
      <c r="D1389" s="1">
        <v>45663.439097222225</v>
      </c>
      <c r="E1389" s="2">
        <v>6.2500000000000001E-4</v>
      </c>
      <c r="F1389" s="3">
        <v>0.41666666666666669</v>
      </c>
      <c r="G1389" t="s">
        <v>52</v>
      </c>
      <c r="H1389" t="s">
        <v>24</v>
      </c>
      <c r="I1389" t="s">
        <v>25</v>
      </c>
      <c r="J1389" t="str">
        <f>VLOOKUP(C1389,[1]Plan1!$A:$B,2,FALSE)</f>
        <v>CARTEIRA C</v>
      </c>
      <c r="K1389">
        <v>250811</v>
      </c>
      <c r="L1389">
        <v>101914000627522</v>
      </c>
      <c r="M1389" s="7">
        <f t="shared" si="44"/>
        <v>1077351712</v>
      </c>
      <c r="N1389" t="s">
        <v>1090</v>
      </c>
      <c r="P1389">
        <f t="shared" si="45"/>
        <v>86999478431</v>
      </c>
      <c r="Q1389" s="1">
        <v>45664</v>
      </c>
      <c r="R1389" s="4">
        <v>45664</v>
      </c>
      <c r="S1389">
        <v>58146</v>
      </c>
      <c r="T1389">
        <v>101914000627522</v>
      </c>
      <c r="V1389" s="5">
        <v>2735.46</v>
      </c>
    </row>
    <row r="1390" spans="1:22" x14ac:dyDescent="0.25">
      <c r="A1390" t="s">
        <v>22</v>
      </c>
      <c r="B1390">
        <v>967</v>
      </c>
      <c r="C1390" t="s">
        <v>3333</v>
      </c>
      <c r="D1390" s="1">
        <v>45663.489583333336</v>
      </c>
      <c r="E1390" s="2">
        <v>7.6388888888888893E-4</v>
      </c>
      <c r="F1390" s="3">
        <v>0.45833333333333331</v>
      </c>
      <c r="G1390" t="s">
        <v>52</v>
      </c>
      <c r="H1390" t="s">
        <v>24</v>
      </c>
      <c r="I1390" t="s">
        <v>25</v>
      </c>
      <c r="J1390" t="str">
        <f>VLOOKUP(C1390,[1]Plan1!$A:$B,2,FALSE)</f>
        <v>CARTEIRA C</v>
      </c>
      <c r="K1390">
        <v>105501</v>
      </c>
      <c r="L1390">
        <v>16341483</v>
      </c>
      <c r="M1390" s="7">
        <f t="shared" si="44"/>
        <v>1077351713</v>
      </c>
      <c r="N1390" t="s">
        <v>1091</v>
      </c>
      <c r="O1390" t="s">
        <v>34</v>
      </c>
      <c r="P1390">
        <f t="shared" si="45"/>
        <v>86999478441</v>
      </c>
      <c r="Q1390" s="4">
        <v>45664</v>
      </c>
      <c r="R1390" s="4">
        <v>45664</v>
      </c>
      <c r="S1390">
        <v>58146</v>
      </c>
      <c r="T1390">
        <v>102919000036822</v>
      </c>
      <c r="V1390" s="5">
        <v>6791.07</v>
      </c>
    </row>
    <row r="1391" spans="1:22" x14ac:dyDescent="0.25">
      <c r="A1391" t="s">
        <v>22</v>
      </c>
      <c r="B1391">
        <v>773</v>
      </c>
      <c r="C1391" t="s">
        <v>3333</v>
      </c>
      <c r="D1391" s="1">
        <v>45663.606666666667</v>
      </c>
      <c r="E1391" s="2">
        <v>5.9027777777777778E-4</v>
      </c>
      <c r="F1391" s="3">
        <v>0.58333333333333337</v>
      </c>
      <c r="G1391" t="s">
        <v>52</v>
      </c>
      <c r="H1391" t="s">
        <v>24</v>
      </c>
      <c r="I1391" t="s">
        <v>25</v>
      </c>
      <c r="J1391" t="str">
        <f>VLOOKUP(C1391,[1]Plan1!$A:$B,2,FALSE)</f>
        <v>CARTEIRA C</v>
      </c>
      <c r="K1391">
        <v>136318</v>
      </c>
      <c r="L1391">
        <v>17045676</v>
      </c>
      <c r="M1391" s="7">
        <f t="shared" si="44"/>
        <v>1077351714</v>
      </c>
      <c r="N1391" t="s">
        <v>623</v>
      </c>
      <c r="O1391" t="s">
        <v>30</v>
      </c>
      <c r="P1391">
        <f t="shared" si="45"/>
        <v>86999478451</v>
      </c>
      <c r="Q1391" s="4">
        <v>45664</v>
      </c>
      <c r="R1391" s="4">
        <v>45664</v>
      </c>
      <c r="S1391">
        <v>58146</v>
      </c>
      <c r="T1391">
        <v>102995000020522</v>
      </c>
      <c r="V1391" s="5">
        <v>6937.48</v>
      </c>
    </row>
    <row r="1392" spans="1:22" x14ac:dyDescent="0.25">
      <c r="A1392" t="s">
        <v>22</v>
      </c>
      <c r="B1392">
        <v>1002</v>
      </c>
      <c r="C1392" t="s">
        <v>3333</v>
      </c>
      <c r="D1392" s="1">
        <v>45663.609560185185</v>
      </c>
      <c r="E1392" s="2">
        <v>5.0925925925925921E-4</v>
      </c>
      <c r="F1392" s="3">
        <v>0.58333333333333337</v>
      </c>
      <c r="G1392" t="s">
        <v>52</v>
      </c>
      <c r="H1392" t="s">
        <v>24</v>
      </c>
      <c r="I1392" t="s">
        <v>25</v>
      </c>
      <c r="J1392" t="str">
        <f>VLOOKUP(C1392,[1]Plan1!$A:$B,2,FALSE)</f>
        <v>CARTEIRA C</v>
      </c>
      <c r="K1392">
        <v>250382</v>
      </c>
      <c r="L1392">
        <v>101914000030822</v>
      </c>
      <c r="M1392" s="7">
        <f t="shared" si="44"/>
        <v>1077351715</v>
      </c>
      <c r="N1392" t="s">
        <v>1092</v>
      </c>
      <c r="P1392">
        <f t="shared" si="45"/>
        <v>86999478461</v>
      </c>
      <c r="Q1392" s="4">
        <v>45664</v>
      </c>
      <c r="R1392" s="4">
        <v>45664</v>
      </c>
      <c r="S1392">
        <v>58146</v>
      </c>
      <c r="T1392">
        <v>101914000030822</v>
      </c>
      <c r="V1392" s="5">
        <v>4497.3999999999996</v>
      </c>
    </row>
    <row r="1393" spans="1:22" x14ac:dyDescent="0.25">
      <c r="A1393" t="s">
        <v>22</v>
      </c>
      <c r="B1393">
        <v>844</v>
      </c>
      <c r="C1393" t="s">
        <v>3333</v>
      </c>
      <c r="D1393" s="1">
        <v>45663.618009259262</v>
      </c>
      <c r="E1393" s="2">
        <v>5.7870370370370367E-4</v>
      </c>
      <c r="F1393" s="3">
        <v>0.58333333333333337</v>
      </c>
      <c r="G1393" t="s">
        <v>52</v>
      </c>
      <c r="H1393" t="s">
        <v>24</v>
      </c>
      <c r="I1393" t="s">
        <v>25</v>
      </c>
      <c r="J1393" t="str">
        <f>VLOOKUP(C1393,[1]Plan1!$A:$B,2,FALSE)</f>
        <v>CARTEIRA C</v>
      </c>
      <c r="K1393">
        <v>137633</v>
      </c>
      <c r="L1393">
        <v>15145715</v>
      </c>
      <c r="M1393" s="7">
        <f t="shared" si="44"/>
        <v>1077351716</v>
      </c>
      <c r="N1393" t="s">
        <v>1093</v>
      </c>
      <c r="O1393" t="s">
        <v>33</v>
      </c>
      <c r="P1393">
        <f t="shared" si="45"/>
        <v>86999478471</v>
      </c>
      <c r="Q1393" s="4">
        <v>45664</v>
      </c>
      <c r="R1393" s="4">
        <v>45664</v>
      </c>
      <c r="S1393">
        <v>58146</v>
      </c>
      <c r="T1393">
        <v>102876000018222</v>
      </c>
      <c r="V1393" s="5">
        <v>3617.04</v>
      </c>
    </row>
    <row r="1394" spans="1:22" x14ac:dyDescent="0.25">
      <c r="A1394" t="s">
        <v>22</v>
      </c>
      <c r="B1394">
        <v>936</v>
      </c>
      <c r="C1394" t="s">
        <v>3333</v>
      </c>
      <c r="D1394" s="1">
        <v>45663.618923611109</v>
      </c>
      <c r="E1394" s="2">
        <v>5.4398148148148144E-4</v>
      </c>
      <c r="F1394" s="3">
        <v>0.58333333333333337</v>
      </c>
      <c r="G1394" t="s">
        <v>52</v>
      </c>
      <c r="H1394" t="s">
        <v>24</v>
      </c>
      <c r="I1394" t="s">
        <v>25</v>
      </c>
      <c r="J1394" t="str">
        <f>VLOOKUP(C1394,[1]Plan1!$A:$B,2,FALSE)</f>
        <v>CARTEIRA C</v>
      </c>
      <c r="K1394">
        <v>250517</v>
      </c>
      <c r="L1394">
        <v>101914000194622</v>
      </c>
      <c r="M1394" s="7">
        <f t="shared" si="44"/>
        <v>1077351717</v>
      </c>
      <c r="N1394" t="s">
        <v>1094</v>
      </c>
      <c r="P1394">
        <f t="shared" si="45"/>
        <v>86999478481</v>
      </c>
      <c r="Q1394" s="4">
        <v>45664</v>
      </c>
      <c r="R1394" s="4">
        <v>45664</v>
      </c>
      <c r="S1394">
        <v>58146</v>
      </c>
      <c r="T1394">
        <v>101914000194622</v>
      </c>
      <c r="V1394" s="5">
        <v>3011.64</v>
      </c>
    </row>
    <row r="1395" spans="1:22" x14ac:dyDescent="0.25">
      <c r="A1395" t="s">
        <v>22</v>
      </c>
      <c r="B1395">
        <v>1033</v>
      </c>
      <c r="C1395" t="s">
        <v>3333</v>
      </c>
      <c r="D1395" s="1">
        <v>45663.620821759258</v>
      </c>
      <c r="E1395" s="2">
        <v>4.0509259259259258E-4</v>
      </c>
      <c r="F1395" s="3">
        <v>0.58333333333333337</v>
      </c>
      <c r="G1395" t="s">
        <v>52</v>
      </c>
      <c r="H1395" t="s">
        <v>24</v>
      </c>
      <c r="I1395" t="s">
        <v>25</v>
      </c>
      <c r="J1395" t="str">
        <f>VLOOKUP(C1395,[1]Plan1!$A:$B,2,FALSE)</f>
        <v>CARTEIRA C</v>
      </c>
      <c r="K1395">
        <v>249810</v>
      </c>
      <c r="L1395">
        <v>101914001255021</v>
      </c>
      <c r="M1395" s="7">
        <f t="shared" si="44"/>
        <v>1077351718</v>
      </c>
      <c r="N1395" t="s">
        <v>700</v>
      </c>
      <c r="P1395">
        <f t="shared" si="45"/>
        <v>86999478491</v>
      </c>
      <c r="Q1395" s="4">
        <v>45664</v>
      </c>
      <c r="R1395" s="4">
        <v>45664</v>
      </c>
      <c r="S1395">
        <v>58146</v>
      </c>
      <c r="T1395">
        <v>101914001255021</v>
      </c>
      <c r="V1395" s="5">
        <v>7707.25</v>
      </c>
    </row>
    <row r="1396" spans="1:22" x14ac:dyDescent="0.25">
      <c r="A1396" t="s">
        <v>22</v>
      </c>
      <c r="B1396">
        <v>794</v>
      </c>
      <c r="C1396" t="s">
        <v>3333</v>
      </c>
      <c r="D1396" s="1">
        <v>45664.423935185187</v>
      </c>
      <c r="E1396" s="2">
        <v>4.5138888888888887E-4</v>
      </c>
      <c r="F1396" s="3">
        <v>0.41666666666666669</v>
      </c>
      <c r="G1396" t="s">
        <v>52</v>
      </c>
      <c r="H1396" t="s">
        <v>24</v>
      </c>
      <c r="I1396" t="s">
        <v>25</v>
      </c>
      <c r="J1396" t="str">
        <f>VLOOKUP(C1396,[1]Plan1!$A:$B,2,FALSE)</f>
        <v>CARTEIRA C</v>
      </c>
      <c r="K1396">
        <v>137686</v>
      </c>
      <c r="L1396">
        <v>16852900</v>
      </c>
      <c r="M1396" s="7">
        <f t="shared" si="44"/>
        <v>1077351719</v>
      </c>
      <c r="N1396" t="s">
        <v>1095</v>
      </c>
      <c r="O1396" t="s">
        <v>33</v>
      </c>
      <c r="P1396">
        <f t="shared" si="45"/>
        <v>86999478501</v>
      </c>
      <c r="Q1396" s="4">
        <v>45665</v>
      </c>
      <c r="R1396" s="4">
        <v>45665</v>
      </c>
      <c r="S1396">
        <v>58146</v>
      </c>
      <c r="T1396">
        <v>102876000022422</v>
      </c>
      <c r="V1396" s="5">
        <v>6954.57</v>
      </c>
    </row>
    <row r="1397" spans="1:22" x14ac:dyDescent="0.25">
      <c r="A1397" t="s">
        <v>22</v>
      </c>
      <c r="B1397">
        <v>1057</v>
      </c>
      <c r="C1397" t="s">
        <v>3333</v>
      </c>
      <c r="D1397" s="1">
        <v>45664.428032407406</v>
      </c>
      <c r="E1397" s="2">
        <v>4.2824074074074075E-4</v>
      </c>
      <c r="F1397" s="3">
        <v>0.41666666666666669</v>
      </c>
      <c r="G1397" t="s">
        <v>52</v>
      </c>
      <c r="H1397" t="s">
        <v>24</v>
      </c>
      <c r="I1397" t="s">
        <v>25</v>
      </c>
      <c r="J1397" t="str">
        <f>VLOOKUP(C1397,[1]Plan1!$A:$B,2,FALSE)</f>
        <v>CARTEIRA C</v>
      </c>
      <c r="K1397">
        <v>250867</v>
      </c>
      <c r="L1397">
        <v>101914001187821</v>
      </c>
      <c r="M1397" s="7">
        <f t="shared" si="44"/>
        <v>1077351720</v>
      </c>
      <c r="N1397" t="s">
        <v>1096</v>
      </c>
      <c r="P1397">
        <f t="shared" si="45"/>
        <v>86999478511</v>
      </c>
      <c r="Q1397" s="4">
        <v>45665</v>
      </c>
      <c r="R1397" s="4">
        <v>45665</v>
      </c>
      <c r="S1397">
        <v>58146</v>
      </c>
      <c r="T1397">
        <v>101914001187821</v>
      </c>
      <c r="V1397" s="5">
        <v>12371.79</v>
      </c>
    </row>
    <row r="1398" spans="1:22" x14ac:dyDescent="0.25">
      <c r="A1398" t="s">
        <v>22</v>
      </c>
      <c r="B1398">
        <v>728</v>
      </c>
      <c r="C1398" t="s">
        <v>3333</v>
      </c>
      <c r="D1398" s="1">
        <v>45664.435439814813</v>
      </c>
      <c r="E1398" s="2">
        <v>4.6296296296296298E-4</v>
      </c>
      <c r="F1398" s="3">
        <v>0.41666666666666669</v>
      </c>
      <c r="G1398" t="s">
        <v>52</v>
      </c>
      <c r="H1398" t="s">
        <v>24</v>
      </c>
      <c r="I1398" t="s">
        <v>25</v>
      </c>
      <c r="J1398" t="str">
        <f>VLOOKUP(C1398,[1]Plan1!$A:$B,2,FALSE)</f>
        <v>CARTEIRA C</v>
      </c>
      <c r="K1398">
        <v>250325</v>
      </c>
      <c r="L1398">
        <v>101914000538722</v>
      </c>
      <c r="M1398" s="7">
        <f t="shared" si="44"/>
        <v>1077351721</v>
      </c>
      <c r="N1398" t="s">
        <v>687</v>
      </c>
      <c r="P1398">
        <f t="shared" si="45"/>
        <v>86999478521</v>
      </c>
      <c r="Q1398" s="4">
        <v>45665</v>
      </c>
      <c r="R1398" s="4">
        <v>45665</v>
      </c>
      <c r="S1398">
        <v>58146</v>
      </c>
      <c r="T1398">
        <v>101914000538722</v>
      </c>
      <c r="V1398" s="5">
        <v>18628.61</v>
      </c>
    </row>
    <row r="1399" spans="1:22" x14ac:dyDescent="0.25">
      <c r="A1399" t="s">
        <v>587</v>
      </c>
      <c r="B1399">
        <v>414</v>
      </c>
      <c r="C1399" t="s">
        <v>3333</v>
      </c>
      <c r="D1399" s="1">
        <v>45664.441979166666</v>
      </c>
      <c r="E1399" s="2">
        <v>7.7546296296296293E-4</v>
      </c>
      <c r="F1399" s="3">
        <v>0.41666666666666669</v>
      </c>
      <c r="G1399" t="s">
        <v>52</v>
      </c>
      <c r="H1399" t="s">
        <v>24</v>
      </c>
      <c r="I1399" t="s">
        <v>25</v>
      </c>
      <c r="J1399" t="str">
        <f>VLOOKUP(C1399,[1]Plan1!$A:$B,2,FALSE)</f>
        <v>CARTEIRA C</v>
      </c>
      <c r="K1399">
        <v>136278</v>
      </c>
      <c r="L1399">
        <v>17084960</v>
      </c>
      <c r="M1399" s="7">
        <f t="shared" si="44"/>
        <v>1077351722</v>
      </c>
      <c r="N1399" t="s">
        <v>636</v>
      </c>
      <c r="O1399" t="s">
        <v>30</v>
      </c>
      <c r="P1399">
        <f t="shared" si="45"/>
        <v>86999478531</v>
      </c>
      <c r="Q1399" s="4">
        <v>45665</v>
      </c>
      <c r="R1399" s="4">
        <v>45665</v>
      </c>
      <c r="S1399">
        <v>58146</v>
      </c>
      <c r="T1399">
        <v>102995000021922</v>
      </c>
      <c r="V1399" s="5">
        <v>6871.95</v>
      </c>
    </row>
    <row r="1400" spans="1:22" x14ac:dyDescent="0.25">
      <c r="A1400" t="s">
        <v>22</v>
      </c>
      <c r="B1400">
        <v>825</v>
      </c>
      <c r="C1400" t="s">
        <v>3333</v>
      </c>
      <c r="D1400" s="1">
        <v>45664.499861111108</v>
      </c>
      <c r="E1400" s="2">
        <v>5.9027777777777778E-4</v>
      </c>
      <c r="F1400" s="3">
        <v>0.45833333333333331</v>
      </c>
      <c r="G1400" t="s">
        <v>52</v>
      </c>
      <c r="H1400" t="s">
        <v>24</v>
      </c>
      <c r="I1400" t="s">
        <v>25</v>
      </c>
      <c r="J1400" t="str">
        <f>VLOOKUP(C1400,[1]Plan1!$A:$B,2,FALSE)</f>
        <v>CARTEIRA C</v>
      </c>
      <c r="K1400">
        <v>249925</v>
      </c>
      <c r="L1400">
        <v>101914000507622</v>
      </c>
      <c r="M1400" s="7">
        <f t="shared" si="44"/>
        <v>1077351723</v>
      </c>
      <c r="N1400" t="s">
        <v>1097</v>
      </c>
      <c r="P1400">
        <f t="shared" si="45"/>
        <v>86999478541</v>
      </c>
      <c r="Q1400" s="4">
        <v>45665</v>
      </c>
      <c r="R1400" s="4">
        <v>45665</v>
      </c>
      <c r="S1400">
        <v>58146</v>
      </c>
      <c r="T1400">
        <v>101914000507622</v>
      </c>
      <c r="V1400" s="5">
        <v>19542.759999999998</v>
      </c>
    </row>
    <row r="1401" spans="1:22" x14ac:dyDescent="0.25">
      <c r="A1401" t="s">
        <v>587</v>
      </c>
      <c r="B1401">
        <v>470</v>
      </c>
      <c r="C1401" t="s">
        <v>3333</v>
      </c>
      <c r="D1401" s="1">
        <v>45664.513148148151</v>
      </c>
      <c r="E1401" s="2">
        <v>9.1435185185185185E-4</v>
      </c>
      <c r="F1401" s="3">
        <v>0.5</v>
      </c>
      <c r="G1401" t="s">
        <v>52</v>
      </c>
      <c r="H1401" t="s">
        <v>24</v>
      </c>
      <c r="I1401" t="s">
        <v>25</v>
      </c>
      <c r="J1401" t="str">
        <f>VLOOKUP(C1401,[1]Plan1!$A:$B,2,FALSE)</f>
        <v>CARTEIRA C</v>
      </c>
      <c r="K1401">
        <v>136632</v>
      </c>
      <c r="L1401">
        <v>16385323</v>
      </c>
      <c r="M1401" s="7">
        <f t="shared" si="44"/>
        <v>1077351724</v>
      </c>
      <c r="N1401" t="s">
        <v>1098</v>
      </c>
      <c r="O1401" t="s">
        <v>34</v>
      </c>
      <c r="P1401">
        <f t="shared" si="45"/>
        <v>86999478551</v>
      </c>
      <c r="Q1401" s="4">
        <v>45665</v>
      </c>
      <c r="R1401" s="4">
        <v>45665</v>
      </c>
      <c r="S1401">
        <v>58146</v>
      </c>
      <c r="T1401">
        <v>102919000008423</v>
      </c>
      <c r="V1401" s="5">
        <v>26901</v>
      </c>
    </row>
    <row r="1402" spans="1:22" x14ac:dyDescent="0.25">
      <c r="A1402" t="s">
        <v>22</v>
      </c>
      <c r="B1402">
        <v>973</v>
      </c>
      <c r="C1402" t="s">
        <v>3333</v>
      </c>
      <c r="D1402" s="1">
        <v>45664.520324074074</v>
      </c>
      <c r="E1402" s="2">
        <v>5.7870370370370367E-4</v>
      </c>
      <c r="F1402" s="3">
        <v>0.5</v>
      </c>
      <c r="G1402" t="s">
        <v>52</v>
      </c>
      <c r="H1402" t="s">
        <v>24</v>
      </c>
      <c r="I1402" t="s">
        <v>25</v>
      </c>
      <c r="J1402" t="str">
        <f>VLOOKUP(C1402,[1]Plan1!$A:$B,2,FALSE)</f>
        <v>CARTEIRA C</v>
      </c>
      <c r="K1402">
        <v>249834</v>
      </c>
      <c r="L1402">
        <v>101914000065122</v>
      </c>
      <c r="M1402" s="7">
        <f t="shared" si="44"/>
        <v>1077351725</v>
      </c>
      <c r="N1402" t="s">
        <v>1099</v>
      </c>
      <c r="P1402">
        <f t="shared" si="45"/>
        <v>86999478561</v>
      </c>
      <c r="Q1402" s="4">
        <v>45665</v>
      </c>
      <c r="R1402" s="4">
        <v>45665</v>
      </c>
      <c r="S1402">
        <v>58146</v>
      </c>
      <c r="T1402">
        <v>101914000065122</v>
      </c>
      <c r="V1402" s="5">
        <v>16252.87</v>
      </c>
    </row>
    <row r="1403" spans="1:22" x14ac:dyDescent="0.25">
      <c r="A1403" t="s">
        <v>587</v>
      </c>
      <c r="B1403">
        <v>669</v>
      </c>
      <c r="C1403" t="s">
        <v>3333</v>
      </c>
      <c r="D1403" s="1">
        <v>45664.596886574072</v>
      </c>
      <c r="E1403" s="2">
        <v>6.4814814814814813E-4</v>
      </c>
      <c r="F1403" s="3">
        <v>0.58333333333333337</v>
      </c>
      <c r="G1403" t="s">
        <v>52</v>
      </c>
      <c r="H1403" t="s">
        <v>24</v>
      </c>
      <c r="I1403" t="s">
        <v>25</v>
      </c>
      <c r="J1403" t="str">
        <f>VLOOKUP(C1403,[1]Plan1!$A:$B,2,FALSE)</f>
        <v>CARTEIRA C</v>
      </c>
      <c r="K1403">
        <v>137603</v>
      </c>
      <c r="L1403">
        <v>15965689</v>
      </c>
      <c r="M1403" s="7">
        <f t="shared" si="44"/>
        <v>1077351726</v>
      </c>
      <c r="N1403" t="s">
        <v>1100</v>
      </c>
      <c r="O1403" t="s">
        <v>33</v>
      </c>
      <c r="P1403">
        <f t="shared" si="45"/>
        <v>86999478571</v>
      </c>
      <c r="Q1403" s="4">
        <v>45665</v>
      </c>
      <c r="R1403" s="4">
        <v>45665</v>
      </c>
      <c r="S1403">
        <v>58146</v>
      </c>
      <c r="T1403">
        <v>102876000030022</v>
      </c>
      <c r="V1403" s="5">
        <v>4607.54</v>
      </c>
    </row>
    <row r="1404" spans="1:22" x14ac:dyDescent="0.25">
      <c r="A1404" t="s">
        <v>22</v>
      </c>
      <c r="B1404">
        <v>845</v>
      </c>
      <c r="C1404" t="s">
        <v>3333</v>
      </c>
      <c r="D1404" s="1">
        <v>45664.597986111112</v>
      </c>
      <c r="E1404" s="2">
        <v>4.6296296296296298E-4</v>
      </c>
      <c r="F1404" s="3">
        <v>0.58333333333333337</v>
      </c>
      <c r="G1404" t="s">
        <v>52</v>
      </c>
      <c r="H1404" t="s">
        <v>24</v>
      </c>
      <c r="I1404" t="s">
        <v>25</v>
      </c>
      <c r="J1404" t="str">
        <f>VLOOKUP(C1404,[1]Plan1!$A:$B,2,FALSE)</f>
        <v>CARTEIRA C</v>
      </c>
      <c r="K1404">
        <v>137633</v>
      </c>
      <c r="L1404">
        <v>15145715</v>
      </c>
      <c r="M1404" s="7">
        <f t="shared" si="44"/>
        <v>1077351727</v>
      </c>
      <c r="N1404" t="s">
        <v>1093</v>
      </c>
      <c r="O1404" t="s">
        <v>33</v>
      </c>
      <c r="P1404">
        <f t="shared" si="45"/>
        <v>86999478581</v>
      </c>
      <c r="Q1404" s="4">
        <v>45665</v>
      </c>
      <c r="R1404" s="4">
        <v>45665</v>
      </c>
      <c r="S1404">
        <v>58146</v>
      </c>
      <c r="T1404">
        <v>102876000018222</v>
      </c>
      <c r="V1404" s="5">
        <v>3617.04</v>
      </c>
    </row>
    <row r="1405" spans="1:22" x14ac:dyDescent="0.25">
      <c r="A1405" t="s">
        <v>22</v>
      </c>
      <c r="B1405">
        <v>978</v>
      </c>
      <c r="C1405" t="s">
        <v>3333</v>
      </c>
      <c r="D1405" s="1">
        <v>45664.611516203702</v>
      </c>
      <c r="E1405" s="2">
        <v>7.0601851851851847E-4</v>
      </c>
      <c r="F1405" s="3">
        <v>0.58333333333333337</v>
      </c>
      <c r="G1405" t="s">
        <v>52</v>
      </c>
      <c r="H1405" t="s">
        <v>24</v>
      </c>
      <c r="I1405" t="s">
        <v>25</v>
      </c>
      <c r="J1405" t="str">
        <f>VLOOKUP(C1405,[1]Plan1!$A:$B,2,FALSE)</f>
        <v>CARTEIRA C</v>
      </c>
      <c r="K1405">
        <v>105530</v>
      </c>
      <c r="L1405">
        <v>15587701</v>
      </c>
      <c r="M1405" s="7">
        <f t="shared" si="44"/>
        <v>1077351728</v>
      </c>
      <c r="N1405" t="s">
        <v>594</v>
      </c>
      <c r="O1405" t="s">
        <v>34</v>
      </c>
      <c r="P1405">
        <f t="shared" si="45"/>
        <v>86999478591</v>
      </c>
      <c r="Q1405" s="4">
        <v>45665</v>
      </c>
      <c r="R1405" s="4">
        <v>45665</v>
      </c>
      <c r="S1405">
        <v>58146</v>
      </c>
      <c r="T1405">
        <v>102919000025122</v>
      </c>
      <c r="V1405" s="5">
        <v>8839.7999999999993</v>
      </c>
    </row>
    <row r="1406" spans="1:22" x14ac:dyDescent="0.25">
      <c r="A1406" t="s">
        <v>22</v>
      </c>
      <c r="B1406">
        <v>810</v>
      </c>
      <c r="C1406" t="s">
        <v>3333</v>
      </c>
      <c r="D1406" s="1">
        <v>45664.688715277778</v>
      </c>
      <c r="E1406" s="2">
        <v>3.2754629629629631E-3</v>
      </c>
      <c r="F1406" s="3">
        <v>0.66666666666666663</v>
      </c>
      <c r="G1406" t="s">
        <v>52</v>
      </c>
      <c r="H1406" t="s">
        <v>24</v>
      </c>
      <c r="I1406" t="s">
        <v>25</v>
      </c>
      <c r="J1406" t="str">
        <f>VLOOKUP(C1406,[1]Plan1!$A:$B,2,FALSE)</f>
        <v>CARTEIRA C</v>
      </c>
      <c r="K1406">
        <v>136568</v>
      </c>
      <c r="L1406">
        <v>16530436</v>
      </c>
      <c r="M1406" s="7">
        <f t="shared" si="44"/>
        <v>1077351729</v>
      </c>
      <c r="N1406" t="s">
        <v>1101</v>
      </c>
      <c r="O1406" t="s">
        <v>34</v>
      </c>
      <c r="P1406">
        <f t="shared" si="45"/>
        <v>86999478601</v>
      </c>
      <c r="Q1406" s="4">
        <v>45665</v>
      </c>
      <c r="R1406" s="4">
        <v>45665</v>
      </c>
      <c r="S1406">
        <v>58146</v>
      </c>
      <c r="T1406">
        <v>102919000046322</v>
      </c>
      <c r="V1406" s="5">
        <v>5767.9</v>
      </c>
    </row>
    <row r="1407" spans="1:22" x14ac:dyDescent="0.25">
      <c r="A1407" t="s">
        <v>22</v>
      </c>
      <c r="B1407">
        <v>729</v>
      </c>
      <c r="C1407" t="s">
        <v>3333</v>
      </c>
      <c r="D1407" s="1">
        <v>45665.412002314813</v>
      </c>
      <c r="E1407" s="2">
        <v>4.6296296296296298E-4</v>
      </c>
      <c r="F1407" s="3">
        <v>0.375</v>
      </c>
      <c r="G1407" t="s">
        <v>52</v>
      </c>
      <c r="H1407" t="s">
        <v>24</v>
      </c>
      <c r="I1407" t="s">
        <v>25</v>
      </c>
      <c r="J1407" t="str">
        <f>VLOOKUP(C1407,[1]Plan1!$A:$B,2,FALSE)</f>
        <v>CARTEIRA C</v>
      </c>
      <c r="K1407">
        <v>250096</v>
      </c>
      <c r="L1407">
        <v>101914001551021</v>
      </c>
      <c r="M1407" s="7">
        <f t="shared" si="44"/>
        <v>1077351730</v>
      </c>
      <c r="N1407" t="s">
        <v>1102</v>
      </c>
      <c r="P1407">
        <f t="shared" si="45"/>
        <v>86999478611</v>
      </c>
      <c r="Q1407" s="4">
        <v>45666</v>
      </c>
      <c r="R1407" s="4">
        <v>45666</v>
      </c>
      <c r="S1407">
        <v>58146</v>
      </c>
      <c r="T1407">
        <v>101914001551021</v>
      </c>
      <c r="V1407" s="5">
        <v>949.43</v>
      </c>
    </row>
    <row r="1408" spans="1:22" x14ac:dyDescent="0.25">
      <c r="A1408" t="s">
        <v>656</v>
      </c>
      <c r="B1408">
        <v>289</v>
      </c>
      <c r="C1408" t="s">
        <v>3333</v>
      </c>
      <c r="D1408" s="1">
        <v>45665.424270833333</v>
      </c>
      <c r="E1408" s="2">
        <v>7.6388888888888893E-4</v>
      </c>
      <c r="F1408" s="3">
        <v>0.41666666666666669</v>
      </c>
      <c r="G1408" t="s">
        <v>52</v>
      </c>
      <c r="H1408" t="s">
        <v>24</v>
      </c>
      <c r="I1408" t="s">
        <v>25</v>
      </c>
      <c r="J1408" t="str">
        <f>VLOOKUP(C1408,[1]Plan1!$A:$B,2,FALSE)</f>
        <v>CARTEIRA C</v>
      </c>
      <c r="K1408">
        <v>136496</v>
      </c>
      <c r="L1408">
        <v>16790999</v>
      </c>
      <c r="M1408" s="7">
        <f t="shared" si="44"/>
        <v>1077351731</v>
      </c>
      <c r="N1408" t="s">
        <v>1103</v>
      </c>
      <c r="O1408" t="s">
        <v>34</v>
      </c>
      <c r="P1408">
        <f t="shared" si="45"/>
        <v>86999478621</v>
      </c>
      <c r="Q1408" s="4">
        <v>45666</v>
      </c>
      <c r="R1408" s="4">
        <v>45666</v>
      </c>
      <c r="S1408">
        <v>58146</v>
      </c>
      <c r="T1408">
        <v>102919000072923</v>
      </c>
      <c r="V1408" s="5">
        <v>15004.78</v>
      </c>
    </row>
    <row r="1409" spans="1:22" x14ac:dyDescent="0.25">
      <c r="A1409" t="s">
        <v>587</v>
      </c>
      <c r="B1409">
        <v>402</v>
      </c>
      <c r="C1409" t="s">
        <v>3333</v>
      </c>
      <c r="D1409" s="1">
        <v>45665.463923611111</v>
      </c>
      <c r="E1409" s="2">
        <v>4.9768518518518521E-4</v>
      </c>
      <c r="F1409" s="3">
        <v>0.45833333333333331</v>
      </c>
      <c r="G1409" t="s">
        <v>52</v>
      </c>
      <c r="H1409" t="s">
        <v>24</v>
      </c>
      <c r="I1409" t="s">
        <v>25</v>
      </c>
      <c r="J1409" t="str">
        <f>VLOOKUP(C1409,[1]Plan1!$A:$B,2,FALSE)</f>
        <v>CARTEIRA C</v>
      </c>
      <c r="K1409">
        <v>136484</v>
      </c>
      <c r="L1409">
        <v>15144920</v>
      </c>
      <c r="M1409" s="7">
        <f t="shared" si="44"/>
        <v>1077351732</v>
      </c>
      <c r="N1409" t="s">
        <v>1104</v>
      </c>
      <c r="O1409" t="s">
        <v>34</v>
      </c>
      <c r="P1409">
        <f t="shared" si="45"/>
        <v>86999478631</v>
      </c>
      <c r="Q1409" s="4">
        <v>45666</v>
      </c>
      <c r="R1409" s="4">
        <v>45666</v>
      </c>
      <c r="S1409">
        <v>58146</v>
      </c>
      <c r="T1409">
        <v>102919000070723</v>
      </c>
      <c r="V1409" s="5">
        <v>11136.19</v>
      </c>
    </row>
    <row r="1410" spans="1:22" x14ac:dyDescent="0.25">
      <c r="A1410" t="s">
        <v>22</v>
      </c>
      <c r="B1410">
        <v>1078</v>
      </c>
      <c r="C1410" t="s">
        <v>3333</v>
      </c>
      <c r="D1410" s="1">
        <v>45665.480208333334</v>
      </c>
      <c r="E1410" s="2">
        <v>5.4398148148148144E-4</v>
      </c>
      <c r="F1410" s="3">
        <v>0.45833333333333331</v>
      </c>
      <c r="G1410" t="s">
        <v>52</v>
      </c>
      <c r="H1410" t="s">
        <v>24</v>
      </c>
      <c r="I1410" t="s">
        <v>25</v>
      </c>
      <c r="J1410" t="str">
        <f>VLOOKUP(C1410,[1]Plan1!$A:$B,2,FALSE)</f>
        <v>CARTEIRA C</v>
      </c>
      <c r="K1410">
        <v>137591</v>
      </c>
      <c r="L1410">
        <v>16204396</v>
      </c>
      <c r="M1410" s="7">
        <f t="shared" si="44"/>
        <v>1077351733</v>
      </c>
      <c r="N1410" t="s">
        <v>1105</v>
      </c>
      <c r="O1410" t="s">
        <v>33</v>
      </c>
      <c r="P1410">
        <f t="shared" si="45"/>
        <v>86999478641</v>
      </c>
      <c r="Q1410" s="4">
        <v>45666</v>
      </c>
      <c r="R1410" s="4">
        <v>45666</v>
      </c>
      <c r="S1410">
        <v>58146</v>
      </c>
      <c r="T1410">
        <v>102876000049821</v>
      </c>
      <c r="V1410" s="5">
        <v>2222.4</v>
      </c>
    </row>
    <row r="1411" spans="1:22" x14ac:dyDescent="0.25">
      <c r="A1411" t="s">
        <v>22</v>
      </c>
      <c r="B1411">
        <v>907</v>
      </c>
      <c r="C1411" t="s">
        <v>3333</v>
      </c>
      <c r="D1411" s="1">
        <v>45665.522673611114</v>
      </c>
      <c r="E1411" s="2">
        <v>4.7453703703703704E-4</v>
      </c>
      <c r="F1411" s="3">
        <v>0.5</v>
      </c>
      <c r="G1411" t="s">
        <v>52</v>
      </c>
      <c r="H1411" t="s">
        <v>24</v>
      </c>
      <c r="I1411" t="s">
        <v>25</v>
      </c>
      <c r="J1411" t="str">
        <f>VLOOKUP(C1411,[1]Plan1!$A:$B,2,FALSE)</f>
        <v>CARTEIRA C</v>
      </c>
      <c r="K1411">
        <v>137728</v>
      </c>
      <c r="L1411">
        <v>16228284</v>
      </c>
      <c r="M1411" s="7">
        <f t="shared" si="44"/>
        <v>1077351734</v>
      </c>
      <c r="N1411" t="s">
        <v>616</v>
      </c>
      <c r="O1411" t="s">
        <v>33</v>
      </c>
      <c r="P1411">
        <f t="shared" si="45"/>
        <v>86999478651</v>
      </c>
      <c r="Q1411" s="4">
        <v>45666</v>
      </c>
      <c r="R1411" s="4">
        <v>45666</v>
      </c>
      <c r="S1411">
        <v>58146</v>
      </c>
      <c r="T1411">
        <v>102876000052621</v>
      </c>
      <c r="V1411" s="5">
        <v>8965.44</v>
      </c>
    </row>
    <row r="1412" spans="1:22" x14ac:dyDescent="0.25">
      <c r="A1412" t="s">
        <v>22</v>
      </c>
      <c r="B1412">
        <v>770</v>
      </c>
      <c r="C1412" t="s">
        <v>3333</v>
      </c>
      <c r="D1412" s="1">
        <v>45665.615983796299</v>
      </c>
      <c r="E1412" s="2">
        <v>4.9768518518518521E-4</v>
      </c>
      <c r="F1412" s="3">
        <v>0.58333333333333337</v>
      </c>
      <c r="G1412" t="s">
        <v>52</v>
      </c>
      <c r="H1412" t="s">
        <v>24</v>
      </c>
      <c r="I1412" t="s">
        <v>25</v>
      </c>
      <c r="J1412" t="str">
        <f>VLOOKUP(C1412,[1]Plan1!$A:$B,2,FALSE)</f>
        <v>CARTEIRA C</v>
      </c>
      <c r="K1412">
        <v>250909</v>
      </c>
      <c r="L1412">
        <v>101914000378422</v>
      </c>
      <c r="M1412" s="7">
        <f t="shared" ref="M1412:M1475" si="46">M1411+1</f>
        <v>1077351735</v>
      </c>
      <c r="N1412" t="s">
        <v>598</v>
      </c>
      <c r="P1412">
        <f t="shared" ref="P1412:P1475" si="47">P1411+10</f>
        <v>86999478661</v>
      </c>
      <c r="Q1412" s="4">
        <v>45666</v>
      </c>
      <c r="R1412" s="4">
        <v>45666</v>
      </c>
      <c r="S1412">
        <v>58146</v>
      </c>
      <c r="T1412">
        <v>101914000378422</v>
      </c>
      <c r="V1412" s="5">
        <v>8652.1299999999992</v>
      </c>
    </row>
    <row r="1413" spans="1:22" x14ac:dyDescent="0.25">
      <c r="A1413" t="s">
        <v>22</v>
      </c>
      <c r="B1413">
        <v>850</v>
      </c>
      <c r="C1413" t="s">
        <v>3333</v>
      </c>
      <c r="D1413" s="1">
        <v>45665.617245370369</v>
      </c>
      <c r="E1413" s="2">
        <v>4.6296296296296298E-4</v>
      </c>
      <c r="F1413" s="3">
        <v>0.58333333333333337</v>
      </c>
      <c r="G1413" t="s">
        <v>52</v>
      </c>
      <c r="H1413" t="s">
        <v>24</v>
      </c>
      <c r="I1413" t="s">
        <v>25</v>
      </c>
      <c r="J1413" t="str">
        <f>VLOOKUP(C1413,[1]Plan1!$A:$B,2,FALSE)</f>
        <v>CARTEIRA C</v>
      </c>
      <c r="K1413">
        <v>105249</v>
      </c>
      <c r="L1413">
        <v>8942885</v>
      </c>
      <c r="M1413" s="7">
        <f t="shared" si="46"/>
        <v>1077351736</v>
      </c>
      <c r="N1413" t="s">
        <v>1106</v>
      </c>
      <c r="O1413" t="s">
        <v>34</v>
      </c>
      <c r="P1413">
        <f t="shared" si="47"/>
        <v>86999478671</v>
      </c>
      <c r="Q1413" s="4">
        <v>45666</v>
      </c>
      <c r="R1413" s="4">
        <v>45666</v>
      </c>
      <c r="S1413">
        <v>58146</v>
      </c>
      <c r="T1413">
        <v>102919000048721</v>
      </c>
      <c r="V1413" s="5">
        <v>865.12</v>
      </c>
    </row>
    <row r="1414" spans="1:22" x14ac:dyDescent="0.25">
      <c r="A1414" t="s">
        <v>22</v>
      </c>
      <c r="B1414">
        <v>850</v>
      </c>
      <c r="C1414" t="s">
        <v>3333</v>
      </c>
      <c r="D1414" s="1">
        <v>45665.689652777779</v>
      </c>
      <c r="E1414" s="2">
        <v>2.0023148148148148E-3</v>
      </c>
      <c r="F1414" s="3">
        <v>0.66666666666666663</v>
      </c>
      <c r="G1414" t="s">
        <v>52</v>
      </c>
      <c r="H1414" t="s">
        <v>24</v>
      </c>
      <c r="I1414" t="s">
        <v>25</v>
      </c>
      <c r="J1414" t="str">
        <f>VLOOKUP(C1414,[1]Plan1!$A:$B,2,FALSE)</f>
        <v>CARTEIRA C</v>
      </c>
      <c r="K1414">
        <v>105262</v>
      </c>
      <c r="L1414">
        <v>16260767</v>
      </c>
      <c r="M1414" s="7">
        <f t="shared" si="46"/>
        <v>1077351737</v>
      </c>
      <c r="N1414" t="s">
        <v>1107</v>
      </c>
      <c r="O1414" t="s">
        <v>34</v>
      </c>
      <c r="P1414">
        <f t="shared" si="47"/>
        <v>86999478681</v>
      </c>
      <c r="Q1414" s="4">
        <v>45666</v>
      </c>
      <c r="R1414" s="4">
        <v>45666</v>
      </c>
      <c r="S1414">
        <v>58146</v>
      </c>
      <c r="T1414">
        <v>102919000059121</v>
      </c>
      <c r="V1414" s="5">
        <v>1203.95</v>
      </c>
    </row>
    <row r="1415" spans="1:22" x14ac:dyDescent="0.25">
      <c r="A1415" t="s">
        <v>22</v>
      </c>
      <c r="B1415">
        <v>959</v>
      </c>
      <c r="C1415" t="s">
        <v>3333</v>
      </c>
      <c r="D1415" s="1">
        <v>45665.707789351851</v>
      </c>
      <c r="E1415" s="2">
        <v>1.3888888888888889E-3</v>
      </c>
      <c r="F1415" s="3">
        <v>0.66666666666666663</v>
      </c>
      <c r="G1415" t="s">
        <v>52</v>
      </c>
      <c r="H1415" t="s">
        <v>24</v>
      </c>
      <c r="I1415" t="s">
        <v>25</v>
      </c>
      <c r="J1415" t="str">
        <f>VLOOKUP(C1415,[1]Plan1!$A:$B,2,FALSE)</f>
        <v>CARTEIRA C</v>
      </c>
      <c r="K1415">
        <v>105377</v>
      </c>
      <c r="L1415">
        <v>16534803</v>
      </c>
      <c r="M1415" s="7">
        <f t="shared" si="46"/>
        <v>1077351738</v>
      </c>
      <c r="N1415" t="s">
        <v>1108</v>
      </c>
      <c r="O1415" t="s">
        <v>34</v>
      </c>
      <c r="P1415">
        <f t="shared" si="47"/>
        <v>86999478691</v>
      </c>
      <c r="Q1415" s="4">
        <v>45666</v>
      </c>
      <c r="R1415" s="4">
        <v>45666</v>
      </c>
      <c r="S1415">
        <v>58146</v>
      </c>
      <c r="T1415">
        <v>102919000047022</v>
      </c>
      <c r="V1415" s="5">
        <v>3321.97</v>
      </c>
    </row>
    <row r="1416" spans="1:22" x14ac:dyDescent="0.25">
      <c r="A1416" t="s">
        <v>587</v>
      </c>
      <c r="B1416">
        <v>402</v>
      </c>
      <c r="C1416" t="s">
        <v>3333</v>
      </c>
      <c r="D1416" s="1">
        <v>45665.718865740739</v>
      </c>
      <c r="E1416" s="2">
        <v>2.4074074074074076E-3</v>
      </c>
      <c r="F1416" s="3">
        <v>0.70833333333333337</v>
      </c>
      <c r="G1416" t="s">
        <v>52</v>
      </c>
      <c r="H1416" t="s">
        <v>24</v>
      </c>
      <c r="I1416" t="s">
        <v>25</v>
      </c>
      <c r="J1416" t="str">
        <f>VLOOKUP(C1416,[1]Plan1!$A:$B,2,FALSE)</f>
        <v>CARTEIRA C</v>
      </c>
      <c r="K1416">
        <v>108742</v>
      </c>
      <c r="L1416">
        <v>18038686</v>
      </c>
      <c r="M1416" s="7">
        <f t="shared" si="46"/>
        <v>1077351739</v>
      </c>
      <c r="N1416" t="s">
        <v>1109</v>
      </c>
      <c r="O1416" t="s">
        <v>33</v>
      </c>
      <c r="P1416">
        <f t="shared" si="47"/>
        <v>86999478701</v>
      </c>
      <c r="Q1416" s="4">
        <v>45666</v>
      </c>
      <c r="R1416" s="4">
        <v>45666</v>
      </c>
      <c r="S1416">
        <v>58146</v>
      </c>
      <c r="T1416">
        <v>102995000030023</v>
      </c>
      <c r="V1416" s="5">
        <v>9164.7000000000007</v>
      </c>
    </row>
    <row r="1417" spans="1:22" x14ac:dyDescent="0.25">
      <c r="A1417" t="s">
        <v>587</v>
      </c>
      <c r="B1417">
        <v>683</v>
      </c>
      <c r="C1417" t="s">
        <v>3333</v>
      </c>
      <c r="D1417" s="1">
        <v>45665.722650462965</v>
      </c>
      <c r="E1417" s="2">
        <v>3.7731481481481483E-3</v>
      </c>
      <c r="F1417" s="3">
        <v>0.70833333333333337</v>
      </c>
      <c r="G1417" t="s">
        <v>52</v>
      </c>
      <c r="H1417" t="s">
        <v>24</v>
      </c>
      <c r="I1417" t="s">
        <v>25</v>
      </c>
      <c r="J1417" t="str">
        <f>VLOOKUP(C1417,[1]Plan1!$A:$B,2,FALSE)</f>
        <v>CARTEIRA C</v>
      </c>
      <c r="K1417">
        <v>105492</v>
      </c>
      <c r="L1417">
        <v>7073910</v>
      </c>
      <c r="M1417" s="7">
        <f t="shared" si="46"/>
        <v>1077351740</v>
      </c>
      <c r="N1417" t="s">
        <v>1110</v>
      </c>
      <c r="O1417" t="s">
        <v>34</v>
      </c>
      <c r="P1417">
        <f t="shared" si="47"/>
        <v>86999478711</v>
      </c>
      <c r="Q1417" s="4">
        <v>45666</v>
      </c>
      <c r="R1417" s="4">
        <v>45666</v>
      </c>
      <c r="S1417">
        <v>58146</v>
      </c>
      <c r="T1417">
        <v>102919000025722</v>
      </c>
      <c r="V1417" s="5">
        <v>9799.44</v>
      </c>
    </row>
    <row r="1418" spans="1:22" x14ac:dyDescent="0.25">
      <c r="A1418" t="s">
        <v>587</v>
      </c>
      <c r="B1418">
        <v>564</v>
      </c>
      <c r="C1418" t="s">
        <v>3333</v>
      </c>
      <c r="D1418" s="1">
        <v>45666.429247685184</v>
      </c>
      <c r="E1418" s="2">
        <v>2.1643518518518518E-3</v>
      </c>
      <c r="F1418" s="3">
        <v>0.41666666666666669</v>
      </c>
      <c r="G1418" t="s">
        <v>52</v>
      </c>
      <c r="H1418" t="s">
        <v>24</v>
      </c>
      <c r="I1418" t="s">
        <v>25</v>
      </c>
      <c r="J1418" t="str">
        <f>VLOOKUP(C1418,[1]Plan1!$A:$B,2,FALSE)</f>
        <v>CARTEIRA C</v>
      </c>
      <c r="K1418">
        <v>136326</v>
      </c>
      <c r="L1418">
        <v>3683317</v>
      </c>
      <c r="M1418" s="7">
        <f t="shared" si="46"/>
        <v>1077351741</v>
      </c>
      <c r="N1418" t="s">
        <v>1111</v>
      </c>
      <c r="O1418" t="s">
        <v>30</v>
      </c>
      <c r="P1418">
        <f t="shared" si="47"/>
        <v>86999478721</v>
      </c>
      <c r="Q1418" s="4">
        <v>45667</v>
      </c>
      <c r="R1418" s="4">
        <v>45667</v>
      </c>
      <c r="S1418">
        <v>58146</v>
      </c>
      <c r="T1418">
        <v>102995000005323</v>
      </c>
      <c r="V1418" s="5">
        <v>14549.85</v>
      </c>
    </row>
    <row r="1419" spans="1:22" x14ac:dyDescent="0.25">
      <c r="A1419" t="s">
        <v>587</v>
      </c>
      <c r="B1419">
        <v>680</v>
      </c>
      <c r="C1419" t="s">
        <v>3333</v>
      </c>
      <c r="D1419" s="1">
        <v>45666.437152777777</v>
      </c>
      <c r="E1419" s="2">
        <v>6.8634259259259256E-3</v>
      </c>
      <c r="F1419" s="3">
        <v>0.41666666666666669</v>
      </c>
      <c r="G1419" t="s">
        <v>52</v>
      </c>
      <c r="H1419" t="s">
        <v>24</v>
      </c>
      <c r="I1419" t="s">
        <v>25</v>
      </c>
      <c r="J1419" t="str">
        <f>VLOOKUP(C1419,[1]Plan1!$A:$B,2,FALSE)</f>
        <v>CARTEIRA C</v>
      </c>
      <c r="K1419">
        <v>136160</v>
      </c>
      <c r="L1419">
        <v>17369035</v>
      </c>
      <c r="M1419" s="7">
        <f t="shared" si="46"/>
        <v>1077351742</v>
      </c>
      <c r="N1419" t="s">
        <v>1112</v>
      </c>
      <c r="O1419" t="s">
        <v>33</v>
      </c>
      <c r="P1419">
        <f t="shared" si="47"/>
        <v>86999478731</v>
      </c>
      <c r="Q1419" s="4">
        <v>45667</v>
      </c>
      <c r="R1419" s="4">
        <v>45667</v>
      </c>
      <c r="S1419">
        <v>58146</v>
      </c>
      <c r="T1419">
        <v>102995000000423</v>
      </c>
      <c r="V1419" s="5">
        <v>20248.8</v>
      </c>
    </row>
    <row r="1420" spans="1:22" x14ac:dyDescent="0.25">
      <c r="A1420" t="s">
        <v>22</v>
      </c>
      <c r="B1420">
        <v>965</v>
      </c>
      <c r="C1420" t="s">
        <v>3333</v>
      </c>
      <c r="D1420" s="1">
        <v>45666.54178240741</v>
      </c>
      <c r="E1420" s="2">
        <v>1.5162037037037036E-3</v>
      </c>
      <c r="F1420" s="3">
        <v>0.54166666666666663</v>
      </c>
      <c r="G1420" t="s">
        <v>52</v>
      </c>
      <c r="H1420" t="s">
        <v>24</v>
      </c>
      <c r="I1420" t="s">
        <v>25</v>
      </c>
      <c r="J1420" t="str">
        <f>VLOOKUP(C1420,[1]Plan1!$A:$B,2,FALSE)</f>
        <v>CARTEIRA C</v>
      </c>
      <c r="K1420">
        <v>137712</v>
      </c>
      <c r="L1420">
        <v>16540615</v>
      </c>
      <c r="M1420" s="7">
        <f t="shared" si="46"/>
        <v>1077351743</v>
      </c>
      <c r="N1420" t="s">
        <v>1113</v>
      </c>
      <c r="O1420" t="s">
        <v>33</v>
      </c>
      <c r="P1420">
        <f t="shared" si="47"/>
        <v>86999478741</v>
      </c>
      <c r="Q1420" s="4">
        <v>45667</v>
      </c>
      <c r="R1420" s="4">
        <v>45667</v>
      </c>
      <c r="S1420">
        <v>58146</v>
      </c>
      <c r="T1420">
        <v>102876000012322</v>
      </c>
      <c r="V1420" s="5">
        <v>6375.24</v>
      </c>
    </row>
    <row r="1421" spans="1:22" x14ac:dyDescent="0.25">
      <c r="A1421" t="s">
        <v>22</v>
      </c>
      <c r="B1421">
        <v>761</v>
      </c>
      <c r="C1421" t="s">
        <v>3333</v>
      </c>
      <c r="D1421" s="1">
        <v>45666.592777777776</v>
      </c>
      <c r="E1421" s="2">
        <v>2.7314814814814814E-3</v>
      </c>
      <c r="F1421" s="3">
        <v>0.58333333333333337</v>
      </c>
      <c r="G1421" t="s">
        <v>52</v>
      </c>
      <c r="H1421" t="s">
        <v>24</v>
      </c>
      <c r="I1421" t="s">
        <v>25</v>
      </c>
      <c r="J1421" t="str">
        <f>VLOOKUP(C1421,[1]Plan1!$A:$B,2,FALSE)</f>
        <v>CARTEIRA C</v>
      </c>
      <c r="K1421">
        <v>105482</v>
      </c>
      <c r="L1421">
        <v>16773271</v>
      </c>
      <c r="M1421" s="7">
        <f t="shared" si="46"/>
        <v>1077351744</v>
      </c>
      <c r="N1421" t="s">
        <v>1114</v>
      </c>
      <c r="O1421" t="s">
        <v>34</v>
      </c>
      <c r="P1421">
        <f t="shared" si="47"/>
        <v>86999478751</v>
      </c>
      <c r="Q1421" s="4">
        <v>45667</v>
      </c>
      <c r="R1421" s="4">
        <v>45667</v>
      </c>
      <c r="S1421">
        <v>58146</v>
      </c>
      <c r="T1421">
        <v>102919000069122</v>
      </c>
      <c r="V1421" s="5">
        <v>7555.73</v>
      </c>
    </row>
    <row r="1422" spans="1:22" x14ac:dyDescent="0.25">
      <c r="A1422" t="s">
        <v>22</v>
      </c>
      <c r="B1422">
        <v>875</v>
      </c>
      <c r="C1422" t="s">
        <v>3333</v>
      </c>
      <c r="D1422" s="1">
        <v>45666.597673611112</v>
      </c>
      <c r="E1422" s="2">
        <v>3.6111111111111109E-3</v>
      </c>
      <c r="F1422" s="3">
        <v>0.58333333333333337</v>
      </c>
      <c r="G1422" t="s">
        <v>52</v>
      </c>
      <c r="H1422" t="s">
        <v>24</v>
      </c>
      <c r="I1422" t="s">
        <v>25</v>
      </c>
      <c r="J1422" t="str">
        <f>VLOOKUP(C1422,[1]Plan1!$A:$B,2,FALSE)</f>
        <v>CARTEIRA C</v>
      </c>
      <c r="K1422">
        <v>105220</v>
      </c>
      <c r="L1422">
        <v>16128526</v>
      </c>
      <c r="M1422" s="7">
        <f t="shared" si="46"/>
        <v>1077351745</v>
      </c>
      <c r="N1422" t="s">
        <v>1115</v>
      </c>
      <c r="O1422" t="s">
        <v>34</v>
      </c>
      <c r="P1422">
        <f t="shared" si="47"/>
        <v>86999478761</v>
      </c>
      <c r="Q1422" s="4">
        <v>45667</v>
      </c>
      <c r="R1422" s="4">
        <v>45667</v>
      </c>
      <c r="S1422">
        <v>58146</v>
      </c>
      <c r="T1422">
        <v>102919000040121</v>
      </c>
      <c r="V1422" s="5">
        <v>984.8</v>
      </c>
    </row>
    <row r="1423" spans="1:22" x14ac:dyDescent="0.25">
      <c r="A1423" t="s">
        <v>656</v>
      </c>
      <c r="B1423">
        <v>259</v>
      </c>
      <c r="C1423" t="s">
        <v>3333</v>
      </c>
      <c r="D1423" s="1">
        <v>45666.672094907408</v>
      </c>
      <c r="E1423" s="2">
        <v>2.0370370370370369E-3</v>
      </c>
      <c r="F1423" s="3">
        <v>0.66666666666666663</v>
      </c>
      <c r="G1423" t="s">
        <v>52</v>
      </c>
      <c r="H1423" t="s">
        <v>24</v>
      </c>
      <c r="I1423" t="s">
        <v>25</v>
      </c>
      <c r="J1423" t="str">
        <f>VLOOKUP(C1423,[1]Plan1!$A:$B,2,FALSE)</f>
        <v>CARTEIRA C</v>
      </c>
      <c r="K1423">
        <v>114219</v>
      </c>
      <c r="L1423">
        <v>16486931</v>
      </c>
      <c r="M1423" s="7">
        <f t="shared" si="46"/>
        <v>1077351746</v>
      </c>
      <c r="N1423" t="s">
        <v>1116</v>
      </c>
      <c r="O1423" t="s">
        <v>35</v>
      </c>
      <c r="P1423">
        <f t="shared" si="47"/>
        <v>86999478771</v>
      </c>
      <c r="Q1423" s="4">
        <v>45667</v>
      </c>
      <c r="R1423" s="4">
        <v>45667</v>
      </c>
      <c r="S1423">
        <v>58146</v>
      </c>
      <c r="T1423">
        <v>102733000369723</v>
      </c>
      <c r="V1423" s="5">
        <v>4374.09</v>
      </c>
    </row>
    <row r="1424" spans="1:22" x14ac:dyDescent="0.25">
      <c r="A1424" t="s">
        <v>22</v>
      </c>
      <c r="B1424">
        <v>955</v>
      </c>
      <c r="C1424" t="s">
        <v>3333</v>
      </c>
      <c r="D1424" s="1">
        <v>45666.707280092596</v>
      </c>
      <c r="E1424" s="2">
        <v>2.4189814814814816E-3</v>
      </c>
      <c r="F1424" s="3">
        <v>0.66666666666666663</v>
      </c>
      <c r="G1424" t="s">
        <v>52</v>
      </c>
      <c r="H1424" t="s">
        <v>24</v>
      </c>
      <c r="I1424" t="s">
        <v>25</v>
      </c>
      <c r="J1424" t="str">
        <f>VLOOKUP(C1424,[1]Plan1!$A:$B,2,FALSE)</f>
        <v>CARTEIRA C</v>
      </c>
      <c r="K1424">
        <v>250264</v>
      </c>
      <c r="L1424">
        <v>101914000243622</v>
      </c>
      <c r="M1424" s="7">
        <f t="shared" si="46"/>
        <v>1077351747</v>
      </c>
      <c r="N1424" t="s">
        <v>1117</v>
      </c>
      <c r="P1424">
        <f t="shared" si="47"/>
        <v>86999478781</v>
      </c>
      <c r="Q1424" s="4">
        <v>45667</v>
      </c>
      <c r="R1424" s="4">
        <v>45667</v>
      </c>
      <c r="S1424">
        <v>58146</v>
      </c>
      <c r="T1424">
        <v>101914000243622</v>
      </c>
      <c r="V1424" s="5">
        <v>15892.69</v>
      </c>
    </row>
    <row r="1425" spans="1:22" x14ac:dyDescent="0.25">
      <c r="A1425" t="s">
        <v>22</v>
      </c>
      <c r="B1425">
        <v>1207</v>
      </c>
      <c r="C1425" t="s">
        <v>3333</v>
      </c>
      <c r="D1425" s="1">
        <v>45667.433958333335</v>
      </c>
      <c r="E1425" s="2">
        <v>2.4189814814814816E-3</v>
      </c>
      <c r="F1425" s="3">
        <v>0.41666666666666669</v>
      </c>
      <c r="G1425" t="s">
        <v>52</v>
      </c>
      <c r="H1425" t="s">
        <v>24</v>
      </c>
      <c r="I1425" t="s">
        <v>25</v>
      </c>
      <c r="J1425" t="str">
        <f>VLOOKUP(C1425,[1]Plan1!$A:$B,2,FALSE)</f>
        <v>CARTEIRA C</v>
      </c>
      <c r="K1425">
        <v>137550</v>
      </c>
      <c r="L1425">
        <v>15629354</v>
      </c>
      <c r="M1425" s="7">
        <f t="shared" si="46"/>
        <v>1077351748</v>
      </c>
      <c r="N1425" t="s">
        <v>1118</v>
      </c>
      <c r="O1425" t="s">
        <v>33</v>
      </c>
      <c r="P1425">
        <f t="shared" si="47"/>
        <v>86999478791</v>
      </c>
      <c r="Q1425" s="4">
        <v>45668</v>
      </c>
      <c r="R1425" s="4">
        <v>45668</v>
      </c>
      <c r="S1425">
        <v>58146</v>
      </c>
      <c r="T1425">
        <v>102876000017621</v>
      </c>
      <c r="V1425" s="5">
        <v>1524.96</v>
      </c>
    </row>
    <row r="1426" spans="1:22" x14ac:dyDescent="0.25">
      <c r="A1426" t="s">
        <v>587</v>
      </c>
      <c r="B1426">
        <v>424</v>
      </c>
      <c r="C1426" t="s">
        <v>3333</v>
      </c>
      <c r="D1426" s="1">
        <v>45664.366979166669</v>
      </c>
      <c r="E1426" s="2">
        <v>3.7962962962962963E-3</v>
      </c>
      <c r="F1426" s="3">
        <v>0.33333333333333331</v>
      </c>
      <c r="G1426" t="s">
        <v>53</v>
      </c>
      <c r="H1426" t="s">
        <v>24</v>
      </c>
      <c r="I1426" t="s">
        <v>25</v>
      </c>
      <c r="J1426" t="str">
        <f>VLOOKUP(C1426,[1]Plan1!$A:$B,2,FALSE)</f>
        <v>CARTEIRA C</v>
      </c>
      <c r="K1426">
        <v>136376</v>
      </c>
      <c r="L1426">
        <v>4670185</v>
      </c>
      <c r="M1426" s="7">
        <f t="shared" si="46"/>
        <v>1077351749</v>
      </c>
      <c r="N1426" t="s">
        <v>1119</v>
      </c>
      <c r="O1426" t="s">
        <v>34</v>
      </c>
      <c r="P1426">
        <f t="shared" si="47"/>
        <v>86999478801</v>
      </c>
      <c r="Q1426" s="4">
        <v>45669</v>
      </c>
      <c r="R1426" s="4">
        <v>45670</v>
      </c>
      <c r="S1426">
        <v>58146</v>
      </c>
      <c r="T1426">
        <v>102919000017923</v>
      </c>
      <c r="V1426" s="5">
        <v>1879.32</v>
      </c>
    </row>
    <row r="1427" spans="1:22" x14ac:dyDescent="0.25">
      <c r="A1427" t="s">
        <v>22</v>
      </c>
      <c r="B1427">
        <v>1004</v>
      </c>
      <c r="C1427" t="s">
        <v>3333</v>
      </c>
      <c r="D1427" s="1">
        <v>45666.40724537037</v>
      </c>
      <c r="E1427" s="2">
        <v>6.4930555555555557E-3</v>
      </c>
      <c r="F1427" s="3">
        <v>0.375</v>
      </c>
      <c r="G1427" t="s">
        <v>53</v>
      </c>
      <c r="H1427" t="s">
        <v>24</v>
      </c>
      <c r="I1427" t="s">
        <v>25</v>
      </c>
      <c r="J1427" t="str">
        <f>VLOOKUP(C1427,[1]Plan1!$A:$B,2,FALSE)</f>
        <v>CARTEIRA C</v>
      </c>
      <c r="K1427">
        <v>105268</v>
      </c>
      <c r="L1427">
        <v>15954867</v>
      </c>
      <c r="M1427" s="7">
        <f t="shared" si="46"/>
        <v>1077351750</v>
      </c>
      <c r="N1427" t="s">
        <v>1120</v>
      </c>
      <c r="O1427" t="s">
        <v>34</v>
      </c>
      <c r="P1427">
        <f t="shared" si="47"/>
        <v>86999478811</v>
      </c>
      <c r="Q1427" s="4">
        <v>45671</v>
      </c>
      <c r="R1427" s="4">
        <v>45671</v>
      </c>
      <c r="S1427">
        <v>58146</v>
      </c>
      <c r="T1427">
        <v>102919000048421</v>
      </c>
      <c r="V1427" s="5">
        <v>799.47</v>
      </c>
    </row>
    <row r="1428" spans="1:22" x14ac:dyDescent="0.25">
      <c r="A1428" t="s">
        <v>22</v>
      </c>
      <c r="B1428">
        <v>1029</v>
      </c>
      <c r="C1428" t="s">
        <v>3333</v>
      </c>
      <c r="D1428" s="1">
        <v>45666.41375</v>
      </c>
      <c r="E1428" s="2">
        <v>1.9328703703703704E-3</v>
      </c>
      <c r="F1428" s="3">
        <v>0.375</v>
      </c>
      <c r="G1428" t="s">
        <v>53</v>
      </c>
      <c r="H1428" t="s">
        <v>24</v>
      </c>
      <c r="I1428" t="s">
        <v>25</v>
      </c>
      <c r="J1428" t="str">
        <f>VLOOKUP(C1428,[1]Plan1!$A:$B,2,FALSE)</f>
        <v>CARTEIRA C</v>
      </c>
      <c r="K1428">
        <v>105259</v>
      </c>
      <c r="L1428">
        <v>15829500</v>
      </c>
      <c r="M1428" s="7">
        <f t="shared" si="46"/>
        <v>1077351751</v>
      </c>
      <c r="N1428" t="s">
        <v>1121</v>
      </c>
      <c r="O1428" t="s">
        <v>34</v>
      </c>
      <c r="P1428">
        <f t="shared" si="47"/>
        <v>86999478821</v>
      </c>
      <c r="Q1428" s="4">
        <v>45671</v>
      </c>
      <c r="R1428" s="4">
        <v>45671</v>
      </c>
      <c r="S1428">
        <v>58146</v>
      </c>
      <c r="T1428">
        <v>102919000013621</v>
      </c>
      <c r="V1428">
        <v>754.3</v>
      </c>
    </row>
    <row r="1429" spans="1:22" x14ac:dyDescent="0.25">
      <c r="A1429" t="s">
        <v>22</v>
      </c>
      <c r="B1429">
        <v>804</v>
      </c>
      <c r="C1429" t="s">
        <v>3333</v>
      </c>
      <c r="D1429" s="1">
        <v>45666.415694444448</v>
      </c>
      <c r="E1429" s="2">
        <v>2.1643518518518518E-3</v>
      </c>
      <c r="F1429" s="3">
        <v>0.375</v>
      </c>
      <c r="G1429" t="s">
        <v>53</v>
      </c>
      <c r="H1429" t="s">
        <v>24</v>
      </c>
      <c r="I1429" t="s">
        <v>25</v>
      </c>
      <c r="J1429" t="str">
        <f>VLOOKUP(C1429,[1]Plan1!$A:$B,2,FALSE)</f>
        <v>CARTEIRA C</v>
      </c>
      <c r="K1429">
        <v>104074</v>
      </c>
      <c r="L1429">
        <v>11199973</v>
      </c>
      <c r="M1429" s="7">
        <f t="shared" si="46"/>
        <v>1077351752</v>
      </c>
      <c r="N1429" t="s">
        <v>1122</v>
      </c>
      <c r="O1429" t="s">
        <v>34</v>
      </c>
      <c r="P1429">
        <f t="shared" si="47"/>
        <v>86999478831</v>
      </c>
      <c r="Q1429" s="4">
        <v>45671</v>
      </c>
      <c r="R1429" s="4">
        <v>45671</v>
      </c>
      <c r="S1429">
        <v>58146</v>
      </c>
      <c r="T1429">
        <v>102919000031221</v>
      </c>
      <c r="V1429" s="5">
        <v>13469.69</v>
      </c>
    </row>
    <row r="1430" spans="1:22" x14ac:dyDescent="0.25">
      <c r="A1430" t="s">
        <v>22</v>
      </c>
      <c r="B1430">
        <v>904</v>
      </c>
      <c r="C1430" t="s">
        <v>3333</v>
      </c>
      <c r="D1430" s="1">
        <v>45666.444016203706</v>
      </c>
      <c r="E1430" s="2">
        <v>4.2245370370370371E-3</v>
      </c>
      <c r="F1430" s="3">
        <v>0.41666666666666669</v>
      </c>
      <c r="G1430" t="s">
        <v>53</v>
      </c>
      <c r="H1430" t="s">
        <v>24</v>
      </c>
      <c r="I1430" t="s">
        <v>25</v>
      </c>
      <c r="J1430" t="str">
        <f>VLOOKUP(C1430,[1]Plan1!$A:$B,2,FALSE)</f>
        <v>CARTEIRA C</v>
      </c>
      <c r="K1430">
        <v>136646</v>
      </c>
      <c r="L1430">
        <v>16301219</v>
      </c>
      <c r="M1430" s="7">
        <f t="shared" si="46"/>
        <v>1077351753</v>
      </c>
      <c r="N1430" t="s">
        <v>1123</v>
      </c>
      <c r="O1430" t="s">
        <v>34</v>
      </c>
      <c r="P1430">
        <f t="shared" si="47"/>
        <v>86999478841</v>
      </c>
      <c r="Q1430" s="4">
        <v>45671</v>
      </c>
      <c r="R1430" s="4">
        <v>45671</v>
      </c>
      <c r="S1430">
        <v>58146</v>
      </c>
      <c r="T1430">
        <v>102919000003522</v>
      </c>
      <c r="V1430" s="5">
        <v>15083.15</v>
      </c>
    </row>
    <row r="1431" spans="1:22" x14ac:dyDescent="0.25">
      <c r="A1431" t="s">
        <v>22</v>
      </c>
      <c r="B1431">
        <v>975</v>
      </c>
      <c r="C1431" t="s">
        <v>3333</v>
      </c>
      <c r="D1431" s="1">
        <v>45666.452638888892</v>
      </c>
      <c r="E1431" s="2">
        <v>2.3726851851851851E-3</v>
      </c>
      <c r="F1431" s="3">
        <v>0.41666666666666669</v>
      </c>
      <c r="G1431" t="s">
        <v>53</v>
      </c>
      <c r="H1431" t="s">
        <v>24</v>
      </c>
      <c r="I1431" t="s">
        <v>25</v>
      </c>
      <c r="J1431" t="str">
        <f>VLOOKUP(C1431,[1]Plan1!$A:$B,2,FALSE)</f>
        <v>CARTEIRA C</v>
      </c>
      <c r="K1431">
        <v>137785</v>
      </c>
      <c r="L1431">
        <v>15918800</v>
      </c>
      <c r="M1431" s="7">
        <f t="shared" si="46"/>
        <v>1077351754</v>
      </c>
      <c r="N1431" t="s">
        <v>1124</v>
      </c>
      <c r="O1431" t="s">
        <v>33</v>
      </c>
      <c r="P1431">
        <f t="shared" si="47"/>
        <v>86999478851</v>
      </c>
      <c r="Q1431" s="4">
        <v>45671</v>
      </c>
      <c r="R1431" s="4">
        <v>45671</v>
      </c>
      <c r="S1431">
        <v>58146</v>
      </c>
      <c r="T1431">
        <v>102876000033221</v>
      </c>
      <c r="V1431" s="5">
        <v>18416.7</v>
      </c>
    </row>
    <row r="1432" spans="1:22" x14ac:dyDescent="0.25">
      <c r="A1432" t="s">
        <v>22</v>
      </c>
      <c r="B1432">
        <v>995</v>
      </c>
      <c r="C1432" t="s">
        <v>3333</v>
      </c>
      <c r="D1432" s="1">
        <v>45666.455023148148</v>
      </c>
      <c r="E1432" s="2">
        <v>3.0787037037037037E-3</v>
      </c>
      <c r="F1432" s="3">
        <v>0.41666666666666669</v>
      </c>
      <c r="G1432" t="s">
        <v>53</v>
      </c>
      <c r="H1432" t="s">
        <v>24</v>
      </c>
      <c r="I1432" t="s">
        <v>25</v>
      </c>
      <c r="J1432" t="str">
        <f>VLOOKUP(C1432,[1]Plan1!$A:$B,2,FALSE)</f>
        <v>CARTEIRA C</v>
      </c>
      <c r="K1432">
        <v>136661</v>
      </c>
      <c r="L1432">
        <v>16309598</v>
      </c>
      <c r="M1432" s="7">
        <f t="shared" si="46"/>
        <v>1077351755</v>
      </c>
      <c r="N1432" t="s">
        <v>1125</v>
      </c>
      <c r="O1432" t="s">
        <v>34</v>
      </c>
      <c r="P1432">
        <f t="shared" si="47"/>
        <v>86999478861</v>
      </c>
      <c r="Q1432" s="4">
        <v>45671</v>
      </c>
      <c r="R1432" s="4">
        <v>45671</v>
      </c>
      <c r="S1432">
        <v>58146</v>
      </c>
      <c r="T1432">
        <v>102919000005822</v>
      </c>
      <c r="V1432" s="5">
        <v>17383.3</v>
      </c>
    </row>
    <row r="1433" spans="1:22" x14ac:dyDescent="0.25">
      <c r="A1433" t="s">
        <v>22</v>
      </c>
      <c r="B1433">
        <v>1010</v>
      </c>
      <c r="C1433" t="s">
        <v>3333</v>
      </c>
      <c r="D1433" s="1">
        <v>45666.458113425928</v>
      </c>
      <c r="E1433" s="2">
        <v>2.0370370370370369E-3</v>
      </c>
      <c r="F1433" s="3">
        <v>0.41666666666666669</v>
      </c>
      <c r="G1433" t="s">
        <v>53</v>
      </c>
      <c r="H1433" t="s">
        <v>24</v>
      </c>
      <c r="I1433" t="s">
        <v>25</v>
      </c>
      <c r="J1433" t="str">
        <f>VLOOKUP(C1433,[1]Plan1!$A:$B,2,FALSE)</f>
        <v>CARTEIRA C</v>
      </c>
      <c r="K1433">
        <v>136565</v>
      </c>
      <c r="L1433">
        <v>16379148</v>
      </c>
      <c r="M1433" s="7">
        <f t="shared" si="46"/>
        <v>1077351756</v>
      </c>
      <c r="N1433" t="s">
        <v>1126</v>
      </c>
      <c r="O1433" t="s">
        <v>34</v>
      </c>
      <c r="P1433">
        <f t="shared" si="47"/>
        <v>86999478871</v>
      </c>
      <c r="Q1433" s="4">
        <v>45671</v>
      </c>
      <c r="R1433" s="4">
        <v>45671</v>
      </c>
      <c r="S1433">
        <v>58146</v>
      </c>
      <c r="T1433">
        <v>102919000022822</v>
      </c>
      <c r="V1433" s="5">
        <v>4634.88</v>
      </c>
    </row>
    <row r="1434" spans="1:22" x14ac:dyDescent="0.25">
      <c r="A1434" t="s">
        <v>22</v>
      </c>
      <c r="B1434">
        <v>960</v>
      </c>
      <c r="C1434" t="s">
        <v>3333</v>
      </c>
      <c r="D1434" s="1">
        <v>45666.479953703703</v>
      </c>
      <c r="E1434" s="2">
        <v>1.8402777777777777E-3</v>
      </c>
      <c r="F1434" s="3">
        <v>0.45833333333333331</v>
      </c>
      <c r="G1434" t="s">
        <v>53</v>
      </c>
      <c r="H1434" t="s">
        <v>24</v>
      </c>
      <c r="I1434" t="s">
        <v>25</v>
      </c>
      <c r="J1434" t="str">
        <f>VLOOKUP(C1434,[1]Plan1!$A:$B,2,FALSE)</f>
        <v>CARTEIRA C</v>
      </c>
      <c r="K1434">
        <v>136642</v>
      </c>
      <c r="L1434">
        <v>15201891</v>
      </c>
      <c r="M1434" s="7">
        <f t="shared" si="46"/>
        <v>1077351757</v>
      </c>
      <c r="N1434" t="s">
        <v>1127</v>
      </c>
      <c r="O1434" t="s">
        <v>34</v>
      </c>
      <c r="P1434">
        <f t="shared" si="47"/>
        <v>86999478881</v>
      </c>
      <c r="Q1434" s="4">
        <v>45671</v>
      </c>
      <c r="R1434" s="4">
        <v>45671</v>
      </c>
      <c r="S1434">
        <v>58146</v>
      </c>
      <c r="T1434">
        <v>102919000054021</v>
      </c>
      <c r="V1434" s="5">
        <v>13115.9</v>
      </c>
    </row>
    <row r="1435" spans="1:22" x14ac:dyDescent="0.25">
      <c r="A1435" t="s">
        <v>22</v>
      </c>
      <c r="B1435">
        <v>960</v>
      </c>
      <c r="C1435" t="s">
        <v>3333</v>
      </c>
      <c r="D1435" s="1">
        <v>45666.481793981482</v>
      </c>
      <c r="E1435" s="2">
        <v>5.5324074074074078E-3</v>
      </c>
      <c r="F1435" s="3">
        <v>0.45833333333333331</v>
      </c>
      <c r="G1435" t="s">
        <v>53</v>
      </c>
      <c r="H1435" t="s">
        <v>24</v>
      </c>
      <c r="I1435" t="s">
        <v>25</v>
      </c>
      <c r="J1435" t="str">
        <f>VLOOKUP(C1435,[1]Plan1!$A:$B,2,FALSE)</f>
        <v>CARTEIRA C</v>
      </c>
      <c r="K1435">
        <v>137773</v>
      </c>
      <c r="L1435">
        <v>16336517</v>
      </c>
      <c r="M1435" s="7">
        <f t="shared" si="46"/>
        <v>1077351758</v>
      </c>
      <c r="N1435" t="s">
        <v>1128</v>
      </c>
      <c r="O1435" t="s">
        <v>33</v>
      </c>
      <c r="P1435">
        <f t="shared" si="47"/>
        <v>86999478891</v>
      </c>
      <c r="Q1435" s="4">
        <v>45671</v>
      </c>
      <c r="R1435" s="4">
        <v>45671</v>
      </c>
      <c r="S1435">
        <v>58146</v>
      </c>
      <c r="T1435">
        <v>102876000003422</v>
      </c>
      <c r="V1435" s="5">
        <v>12513.96</v>
      </c>
    </row>
    <row r="1436" spans="1:22" x14ac:dyDescent="0.25">
      <c r="A1436" t="s">
        <v>587</v>
      </c>
      <c r="B1436">
        <v>370</v>
      </c>
      <c r="C1436" t="s">
        <v>3333</v>
      </c>
      <c r="D1436" s="1">
        <v>45666.602777777778</v>
      </c>
      <c r="E1436" s="2">
        <v>1.8055555555555555E-3</v>
      </c>
      <c r="F1436" s="3">
        <v>0.58333333333333337</v>
      </c>
      <c r="G1436" t="s">
        <v>53</v>
      </c>
      <c r="H1436" t="s">
        <v>24</v>
      </c>
      <c r="I1436" t="s">
        <v>25</v>
      </c>
      <c r="J1436" t="str">
        <f>VLOOKUP(C1436,[1]Plan1!$A:$B,2,FALSE)</f>
        <v>CARTEIRA C</v>
      </c>
      <c r="K1436">
        <v>136464</v>
      </c>
      <c r="L1436">
        <v>16938159</v>
      </c>
      <c r="M1436" s="7">
        <f t="shared" si="46"/>
        <v>1077351759</v>
      </c>
      <c r="N1436" t="s">
        <v>1129</v>
      </c>
      <c r="O1436" t="s">
        <v>34</v>
      </c>
      <c r="P1436">
        <f t="shared" si="47"/>
        <v>86999478901</v>
      </c>
      <c r="Q1436" s="4">
        <v>45671</v>
      </c>
      <c r="R1436" s="4">
        <v>45671</v>
      </c>
      <c r="S1436">
        <v>58146</v>
      </c>
      <c r="T1436">
        <v>102919000051223</v>
      </c>
      <c r="V1436" s="5">
        <v>7842.6</v>
      </c>
    </row>
    <row r="1437" spans="1:22" x14ac:dyDescent="0.25">
      <c r="A1437" t="s">
        <v>22</v>
      </c>
      <c r="B1437">
        <v>970</v>
      </c>
      <c r="C1437" t="s">
        <v>3333</v>
      </c>
      <c r="D1437" s="1">
        <v>45666.61246527778</v>
      </c>
      <c r="E1437" s="2">
        <v>2.2337962962962962E-3</v>
      </c>
      <c r="F1437" s="3">
        <v>0.58333333333333337</v>
      </c>
      <c r="G1437" t="s">
        <v>53</v>
      </c>
      <c r="H1437" t="s">
        <v>24</v>
      </c>
      <c r="I1437" t="s">
        <v>25</v>
      </c>
      <c r="J1437" t="str">
        <f>VLOOKUP(C1437,[1]Plan1!$A:$B,2,FALSE)</f>
        <v>CARTEIRA C</v>
      </c>
      <c r="K1437">
        <v>105428</v>
      </c>
      <c r="L1437">
        <v>3109278</v>
      </c>
      <c r="M1437" s="7">
        <f t="shared" si="46"/>
        <v>1077351760</v>
      </c>
      <c r="N1437" t="s">
        <v>1130</v>
      </c>
      <c r="O1437" t="s">
        <v>34</v>
      </c>
      <c r="P1437">
        <f t="shared" si="47"/>
        <v>86999478911</v>
      </c>
      <c r="Q1437" s="4">
        <v>45671</v>
      </c>
      <c r="R1437" s="4">
        <v>45671</v>
      </c>
      <c r="S1437">
        <v>58146</v>
      </c>
      <c r="T1437">
        <v>102919000016122</v>
      </c>
      <c r="V1437" s="5">
        <v>3805</v>
      </c>
    </row>
    <row r="1438" spans="1:22" x14ac:dyDescent="0.25">
      <c r="A1438" t="s">
        <v>22</v>
      </c>
      <c r="B1438">
        <v>939</v>
      </c>
      <c r="C1438" t="s">
        <v>3333</v>
      </c>
      <c r="D1438" s="1">
        <v>45666.631666666668</v>
      </c>
      <c r="E1438" s="2">
        <v>4.5717592592592589E-3</v>
      </c>
      <c r="F1438" s="3">
        <v>0.625</v>
      </c>
      <c r="G1438" t="s">
        <v>53</v>
      </c>
      <c r="H1438" t="s">
        <v>24</v>
      </c>
      <c r="I1438" t="s">
        <v>25</v>
      </c>
      <c r="J1438" t="str">
        <f>VLOOKUP(C1438,[1]Plan1!$A:$B,2,FALSE)</f>
        <v>CARTEIRA C</v>
      </c>
      <c r="K1438">
        <v>137597</v>
      </c>
      <c r="L1438">
        <v>16578859</v>
      </c>
      <c r="M1438" s="7">
        <f t="shared" si="46"/>
        <v>1077351761</v>
      </c>
      <c r="N1438" t="s">
        <v>1131</v>
      </c>
      <c r="O1438" t="s">
        <v>33</v>
      </c>
      <c r="P1438">
        <f t="shared" si="47"/>
        <v>86999478921</v>
      </c>
      <c r="Q1438" s="4">
        <v>45671</v>
      </c>
      <c r="R1438" s="4">
        <v>45671</v>
      </c>
      <c r="S1438">
        <v>58146</v>
      </c>
      <c r="T1438">
        <v>102876000013522</v>
      </c>
      <c r="V1438" s="5">
        <v>2802.03</v>
      </c>
    </row>
    <row r="1439" spans="1:22" x14ac:dyDescent="0.25">
      <c r="A1439" t="s">
        <v>22</v>
      </c>
      <c r="B1439">
        <v>1069</v>
      </c>
      <c r="C1439" t="s">
        <v>3333</v>
      </c>
      <c r="D1439" s="1">
        <v>45666.72146990741</v>
      </c>
      <c r="E1439" s="2">
        <v>3.7268518518518519E-3</v>
      </c>
      <c r="F1439" s="3">
        <v>0.70833333333333337</v>
      </c>
      <c r="G1439" t="s">
        <v>53</v>
      </c>
      <c r="H1439" t="s">
        <v>24</v>
      </c>
      <c r="I1439" t="s">
        <v>25</v>
      </c>
      <c r="J1439" t="str">
        <f>VLOOKUP(C1439,[1]Plan1!$A:$B,2,FALSE)</f>
        <v>CARTEIRA C</v>
      </c>
      <c r="K1439">
        <v>250498</v>
      </c>
      <c r="L1439">
        <v>101914001236121</v>
      </c>
      <c r="M1439" s="7">
        <f t="shared" si="46"/>
        <v>1077351762</v>
      </c>
      <c r="N1439" t="s">
        <v>1132</v>
      </c>
      <c r="P1439">
        <f t="shared" si="47"/>
        <v>86999478931</v>
      </c>
      <c r="Q1439" s="4">
        <v>45671</v>
      </c>
      <c r="R1439" s="4">
        <v>45671</v>
      </c>
      <c r="S1439">
        <v>58146</v>
      </c>
      <c r="T1439">
        <v>101914001236121</v>
      </c>
      <c r="V1439" s="5">
        <v>8652.34</v>
      </c>
    </row>
    <row r="1440" spans="1:22" x14ac:dyDescent="0.25">
      <c r="A1440" t="s">
        <v>22</v>
      </c>
      <c r="B1440">
        <v>1080</v>
      </c>
      <c r="C1440" t="s">
        <v>3333</v>
      </c>
      <c r="D1440" s="1">
        <v>45666.72519675926</v>
      </c>
      <c r="E1440" s="2">
        <v>3.7268518518518519E-3</v>
      </c>
      <c r="F1440" s="3">
        <v>0.70833333333333337</v>
      </c>
      <c r="G1440" t="s">
        <v>53</v>
      </c>
      <c r="H1440" t="s">
        <v>24</v>
      </c>
      <c r="I1440" t="s">
        <v>25</v>
      </c>
      <c r="J1440" t="str">
        <f>VLOOKUP(C1440,[1]Plan1!$A:$B,2,FALSE)</f>
        <v>CARTEIRA C</v>
      </c>
      <c r="K1440">
        <v>249596</v>
      </c>
      <c r="L1440">
        <v>101914001250521</v>
      </c>
      <c r="M1440" s="7">
        <f t="shared" si="46"/>
        <v>1077351763</v>
      </c>
      <c r="N1440" t="s">
        <v>1133</v>
      </c>
      <c r="P1440">
        <f t="shared" si="47"/>
        <v>86999478941</v>
      </c>
      <c r="Q1440" s="4">
        <v>45671</v>
      </c>
      <c r="R1440" s="4">
        <v>45671</v>
      </c>
      <c r="S1440">
        <v>58146</v>
      </c>
      <c r="T1440">
        <v>101914001250521</v>
      </c>
      <c r="V1440" s="5">
        <v>12763.7</v>
      </c>
    </row>
    <row r="1441" spans="1:22" x14ac:dyDescent="0.25">
      <c r="A1441" t="s">
        <v>22</v>
      </c>
      <c r="B1441">
        <v>2266</v>
      </c>
      <c r="C1441" t="s">
        <v>3333</v>
      </c>
      <c r="D1441" s="1">
        <v>45667.419803240744</v>
      </c>
      <c r="E1441" s="2">
        <v>2.7662037037037039E-3</v>
      </c>
      <c r="F1441" s="3">
        <v>0.41666666666666669</v>
      </c>
      <c r="G1441" t="s">
        <v>53</v>
      </c>
      <c r="H1441" t="s">
        <v>24</v>
      </c>
      <c r="I1441" t="s">
        <v>25</v>
      </c>
      <c r="J1441" t="str">
        <f>VLOOKUP(C1441,[1]Plan1!$A:$B,2,FALSE)</f>
        <v>CARTEIRA C</v>
      </c>
      <c r="K1441">
        <v>250057</v>
      </c>
      <c r="L1441">
        <v>101914002873218</v>
      </c>
      <c r="M1441" s="7">
        <f t="shared" si="46"/>
        <v>1077351764</v>
      </c>
      <c r="N1441" t="s">
        <v>1134</v>
      </c>
      <c r="P1441">
        <f t="shared" si="47"/>
        <v>86999478951</v>
      </c>
      <c r="Q1441" s="4">
        <v>45672</v>
      </c>
      <c r="R1441" s="4">
        <v>45672</v>
      </c>
      <c r="S1441">
        <v>58146</v>
      </c>
      <c r="T1441">
        <v>101914002873218</v>
      </c>
      <c r="V1441" s="5">
        <v>43957.87</v>
      </c>
    </row>
    <row r="1442" spans="1:22" x14ac:dyDescent="0.25">
      <c r="A1442" t="s">
        <v>22</v>
      </c>
      <c r="B1442">
        <v>1594</v>
      </c>
      <c r="C1442" t="s">
        <v>3333</v>
      </c>
      <c r="D1442" s="1">
        <v>45667.426319444443</v>
      </c>
      <c r="E1442" s="2">
        <v>2.8472222222222223E-3</v>
      </c>
      <c r="F1442" s="3">
        <v>0.41666666666666669</v>
      </c>
      <c r="G1442" t="s">
        <v>53</v>
      </c>
      <c r="H1442" t="s">
        <v>24</v>
      </c>
      <c r="I1442" t="s">
        <v>25</v>
      </c>
      <c r="J1442" t="str">
        <f>VLOOKUP(C1442,[1]Plan1!$A:$B,2,FALSE)</f>
        <v>CARTEIRA C</v>
      </c>
      <c r="K1442">
        <v>250861</v>
      </c>
      <c r="L1442">
        <v>101914000980920</v>
      </c>
      <c r="M1442" s="7">
        <f t="shared" si="46"/>
        <v>1077351765</v>
      </c>
      <c r="N1442" t="s">
        <v>1135</v>
      </c>
      <c r="P1442">
        <f t="shared" si="47"/>
        <v>86999478961</v>
      </c>
      <c r="Q1442" s="4">
        <v>45672</v>
      </c>
      <c r="R1442" s="4">
        <v>45672</v>
      </c>
      <c r="S1442">
        <v>58146</v>
      </c>
      <c r="T1442">
        <v>101914000980920</v>
      </c>
      <c r="V1442" s="5">
        <v>118160.02</v>
      </c>
    </row>
    <row r="1443" spans="1:22" x14ac:dyDescent="0.25">
      <c r="A1443" t="s">
        <v>22</v>
      </c>
      <c r="B1443">
        <v>762</v>
      </c>
      <c r="C1443" t="s">
        <v>3333</v>
      </c>
      <c r="D1443" s="1">
        <v>45667.452719907407</v>
      </c>
      <c r="E1443" s="2">
        <v>1.1388888888888889E-2</v>
      </c>
      <c r="F1443" s="3">
        <v>0.41666666666666669</v>
      </c>
      <c r="G1443" t="s">
        <v>53</v>
      </c>
      <c r="H1443" t="s">
        <v>24</v>
      </c>
      <c r="I1443" t="s">
        <v>25</v>
      </c>
      <c r="J1443" t="str">
        <f>VLOOKUP(C1443,[1]Plan1!$A:$B,2,FALSE)</f>
        <v>CARTEIRA C</v>
      </c>
      <c r="K1443">
        <v>250439</v>
      </c>
      <c r="L1443">
        <v>101914000393522</v>
      </c>
      <c r="M1443" s="7">
        <f t="shared" si="46"/>
        <v>1077351766</v>
      </c>
      <c r="N1443" t="s">
        <v>1136</v>
      </c>
      <c r="P1443">
        <f t="shared" si="47"/>
        <v>86999478971</v>
      </c>
      <c r="Q1443" s="4">
        <v>45672</v>
      </c>
      <c r="R1443" s="4">
        <v>45672</v>
      </c>
      <c r="S1443">
        <v>58146</v>
      </c>
      <c r="T1443">
        <v>101914000393522</v>
      </c>
      <c r="V1443" s="5">
        <v>7089.6</v>
      </c>
    </row>
    <row r="1444" spans="1:22" x14ac:dyDescent="0.25">
      <c r="A1444" t="s">
        <v>22</v>
      </c>
      <c r="B1444">
        <v>169</v>
      </c>
      <c r="C1444" t="s">
        <v>3333</v>
      </c>
      <c r="D1444" s="1">
        <v>45667.531261574077</v>
      </c>
      <c r="E1444" s="2">
        <v>5.4166666666666669E-3</v>
      </c>
      <c r="F1444" s="3">
        <v>0.5</v>
      </c>
      <c r="G1444" t="s">
        <v>53</v>
      </c>
      <c r="H1444" t="s">
        <v>24</v>
      </c>
      <c r="I1444" t="s">
        <v>25</v>
      </c>
      <c r="J1444" t="str">
        <f>VLOOKUP(C1444,[1]Plan1!$A:$B,2,FALSE)</f>
        <v>CARTEIRA C</v>
      </c>
      <c r="K1444">
        <v>289938</v>
      </c>
      <c r="L1444">
        <v>102919000011424</v>
      </c>
      <c r="M1444" s="7">
        <f t="shared" si="46"/>
        <v>1077351767</v>
      </c>
      <c r="N1444" t="s">
        <v>1137</v>
      </c>
      <c r="P1444">
        <f t="shared" si="47"/>
        <v>86999478981</v>
      </c>
      <c r="Q1444" s="4">
        <v>45672</v>
      </c>
      <c r="R1444" s="4">
        <v>45672</v>
      </c>
      <c r="S1444">
        <v>58146</v>
      </c>
      <c r="T1444">
        <v>102919000011424</v>
      </c>
      <c r="V1444" s="5">
        <v>4552.8900000000003</v>
      </c>
    </row>
    <row r="1445" spans="1:22" x14ac:dyDescent="0.25">
      <c r="A1445" t="s">
        <v>22</v>
      </c>
      <c r="B1445">
        <v>148</v>
      </c>
      <c r="C1445" t="s">
        <v>3333</v>
      </c>
      <c r="D1445" s="1">
        <v>45667.636435185188</v>
      </c>
      <c r="E1445" s="2">
        <v>4.1550925925925922E-3</v>
      </c>
      <c r="F1445" s="3">
        <v>0.625</v>
      </c>
      <c r="G1445" t="s">
        <v>53</v>
      </c>
      <c r="H1445" t="s">
        <v>24</v>
      </c>
      <c r="I1445" t="s">
        <v>25</v>
      </c>
      <c r="J1445" t="str">
        <f>VLOOKUP(C1445,[1]Plan1!$A:$B,2,FALSE)</f>
        <v>CARTEIRA C</v>
      </c>
      <c r="K1445">
        <v>289980</v>
      </c>
      <c r="L1445">
        <v>102733000448623</v>
      </c>
      <c r="M1445" s="7">
        <f t="shared" si="46"/>
        <v>1077351768</v>
      </c>
      <c r="N1445" t="s">
        <v>1138</v>
      </c>
      <c r="P1445">
        <f t="shared" si="47"/>
        <v>86999478991</v>
      </c>
      <c r="Q1445" s="4">
        <v>45672</v>
      </c>
      <c r="R1445" s="4">
        <v>45672</v>
      </c>
      <c r="S1445">
        <v>58146</v>
      </c>
      <c r="T1445">
        <v>102733000448623</v>
      </c>
      <c r="V1445" s="5">
        <v>1266.6300000000001</v>
      </c>
    </row>
    <row r="1446" spans="1:22" x14ac:dyDescent="0.25">
      <c r="A1446" t="s">
        <v>22</v>
      </c>
      <c r="B1446">
        <v>214</v>
      </c>
      <c r="C1446" t="s">
        <v>3333</v>
      </c>
      <c r="D1446" s="1">
        <v>45667.64434027778</v>
      </c>
      <c r="E1446" s="2">
        <v>1.4004629629629629E-3</v>
      </c>
      <c r="F1446" s="3">
        <v>0.625</v>
      </c>
      <c r="G1446" t="s">
        <v>53</v>
      </c>
      <c r="H1446" t="s">
        <v>24</v>
      </c>
      <c r="I1446" t="s">
        <v>25</v>
      </c>
      <c r="J1446" t="str">
        <f>VLOOKUP(C1446,[1]Plan1!$A:$B,2,FALSE)</f>
        <v>CARTEIRA C</v>
      </c>
      <c r="K1446">
        <v>290230</v>
      </c>
      <c r="L1446">
        <v>102956000008223</v>
      </c>
      <c r="M1446" s="7">
        <f t="shared" si="46"/>
        <v>1077351769</v>
      </c>
      <c r="N1446" t="s">
        <v>1139</v>
      </c>
      <c r="P1446">
        <f t="shared" si="47"/>
        <v>86999479001</v>
      </c>
      <c r="Q1446" s="4">
        <v>45672</v>
      </c>
      <c r="R1446" s="4">
        <v>45672</v>
      </c>
      <c r="S1446">
        <v>58146</v>
      </c>
      <c r="T1446">
        <v>102956000008223</v>
      </c>
      <c r="V1446" s="5">
        <v>2904.54</v>
      </c>
    </row>
    <row r="1447" spans="1:22" x14ac:dyDescent="0.25">
      <c r="A1447" t="s">
        <v>22</v>
      </c>
      <c r="B1447">
        <v>306</v>
      </c>
      <c r="C1447" t="s">
        <v>3333</v>
      </c>
      <c r="D1447" s="1">
        <v>45667.699305555558</v>
      </c>
      <c r="E1447" s="2">
        <v>1.2847222222222223E-3</v>
      </c>
      <c r="F1447" s="3">
        <v>0.66666666666666663</v>
      </c>
      <c r="G1447" t="s">
        <v>53</v>
      </c>
      <c r="H1447" t="s">
        <v>24</v>
      </c>
      <c r="I1447" t="s">
        <v>25</v>
      </c>
      <c r="J1447" t="str">
        <f>VLOOKUP(C1447,[1]Plan1!$A:$B,2,FALSE)</f>
        <v>CARTEIRA C</v>
      </c>
      <c r="K1447">
        <v>289912</v>
      </c>
      <c r="L1447">
        <v>102882000001824</v>
      </c>
      <c r="M1447" s="7">
        <f t="shared" si="46"/>
        <v>1077351770</v>
      </c>
      <c r="N1447" t="s">
        <v>1140</v>
      </c>
      <c r="P1447">
        <f t="shared" si="47"/>
        <v>86999479011</v>
      </c>
      <c r="Q1447" s="4">
        <v>45672</v>
      </c>
      <c r="R1447" s="4">
        <v>45672</v>
      </c>
      <c r="S1447">
        <v>58146</v>
      </c>
      <c r="T1447">
        <v>102882000001824</v>
      </c>
      <c r="V1447" s="5">
        <v>7216.9</v>
      </c>
    </row>
    <row r="1448" spans="1:22" x14ac:dyDescent="0.25">
      <c r="A1448" t="s">
        <v>22</v>
      </c>
      <c r="B1448">
        <v>311</v>
      </c>
      <c r="C1448" t="s">
        <v>3333</v>
      </c>
      <c r="D1448" s="1">
        <v>45667.700601851851</v>
      </c>
      <c r="E1448" s="2">
        <v>2.0138888888888888E-3</v>
      </c>
      <c r="F1448" s="3">
        <v>0.66666666666666663</v>
      </c>
      <c r="G1448" t="s">
        <v>53</v>
      </c>
      <c r="H1448" t="s">
        <v>24</v>
      </c>
      <c r="I1448" t="s">
        <v>25</v>
      </c>
      <c r="J1448" t="str">
        <f>VLOOKUP(C1448,[1]Plan1!$A:$B,2,FALSE)</f>
        <v>CARTEIRA C</v>
      </c>
      <c r="K1448">
        <v>290044</v>
      </c>
      <c r="L1448">
        <v>102882000046023</v>
      </c>
      <c r="M1448" s="7">
        <f t="shared" si="46"/>
        <v>1077351771</v>
      </c>
      <c r="N1448" t="s">
        <v>1141</v>
      </c>
      <c r="P1448">
        <f t="shared" si="47"/>
        <v>86999479021</v>
      </c>
      <c r="Q1448" s="4">
        <v>45672</v>
      </c>
      <c r="R1448" s="4">
        <v>45672</v>
      </c>
      <c r="S1448">
        <v>58146</v>
      </c>
      <c r="T1448">
        <v>102882000046023</v>
      </c>
      <c r="V1448" s="5">
        <v>29161.19</v>
      </c>
    </row>
    <row r="1449" spans="1:22" x14ac:dyDescent="0.25">
      <c r="A1449" t="s">
        <v>22</v>
      </c>
      <c r="B1449">
        <v>311</v>
      </c>
      <c r="C1449" t="s">
        <v>3333</v>
      </c>
      <c r="D1449" s="1">
        <v>45667.702638888892</v>
      </c>
      <c r="E1449" s="2">
        <v>2.3958333333333331E-3</v>
      </c>
      <c r="F1449" s="3">
        <v>0.66666666666666663</v>
      </c>
      <c r="G1449" t="s">
        <v>53</v>
      </c>
      <c r="H1449" t="s">
        <v>24</v>
      </c>
      <c r="I1449" t="s">
        <v>25</v>
      </c>
      <c r="J1449" t="str">
        <f>VLOOKUP(C1449,[1]Plan1!$A:$B,2,FALSE)</f>
        <v>CARTEIRA C</v>
      </c>
      <c r="K1449">
        <v>289918</v>
      </c>
      <c r="L1449">
        <v>102882000004924</v>
      </c>
      <c r="M1449" s="7">
        <f t="shared" si="46"/>
        <v>1077351772</v>
      </c>
      <c r="N1449" t="s">
        <v>1142</v>
      </c>
      <c r="P1449">
        <f t="shared" si="47"/>
        <v>86999479031</v>
      </c>
      <c r="Q1449" s="4">
        <v>45672</v>
      </c>
      <c r="R1449" s="4">
        <v>45672</v>
      </c>
      <c r="S1449">
        <v>58146</v>
      </c>
      <c r="T1449">
        <v>102882000004924</v>
      </c>
      <c r="V1449" s="5">
        <v>9950.85</v>
      </c>
    </row>
    <row r="1450" spans="1:22" x14ac:dyDescent="0.25">
      <c r="A1450" t="s">
        <v>22</v>
      </c>
      <c r="B1450">
        <v>311</v>
      </c>
      <c r="C1450" t="s">
        <v>3333</v>
      </c>
      <c r="D1450" s="1">
        <v>45667.707303240742</v>
      </c>
      <c r="E1450" s="2">
        <v>2.662037037037037E-3</v>
      </c>
      <c r="F1450" s="3">
        <v>0.66666666666666663</v>
      </c>
      <c r="G1450" t="s">
        <v>53</v>
      </c>
      <c r="H1450" t="s">
        <v>24</v>
      </c>
      <c r="I1450" t="s">
        <v>25</v>
      </c>
      <c r="J1450" t="str">
        <f>VLOOKUP(C1450,[1]Plan1!$A:$B,2,FALSE)</f>
        <v>CARTEIRA C</v>
      </c>
      <c r="K1450">
        <v>289915</v>
      </c>
      <c r="L1450">
        <v>102882000003824</v>
      </c>
      <c r="M1450" s="7">
        <f t="shared" si="46"/>
        <v>1077351773</v>
      </c>
      <c r="N1450" t="s">
        <v>1143</v>
      </c>
      <c r="P1450">
        <f t="shared" si="47"/>
        <v>86999479041</v>
      </c>
      <c r="Q1450" s="4">
        <v>45672</v>
      </c>
      <c r="R1450" s="4">
        <v>45672</v>
      </c>
      <c r="S1450">
        <v>58146</v>
      </c>
      <c r="T1450">
        <v>102882000003824</v>
      </c>
      <c r="V1450" s="5">
        <v>6651.67</v>
      </c>
    </row>
    <row r="1451" spans="1:22" x14ac:dyDescent="0.25">
      <c r="A1451" t="s">
        <v>22</v>
      </c>
      <c r="B1451">
        <v>320</v>
      </c>
      <c r="C1451" t="s">
        <v>3333</v>
      </c>
      <c r="D1451" s="1">
        <v>45667.709976851853</v>
      </c>
      <c r="E1451" s="2">
        <v>3.1134259259259257E-3</v>
      </c>
      <c r="F1451" s="3">
        <v>0.70833333333333337</v>
      </c>
      <c r="G1451" t="s">
        <v>53</v>
      </c>
      <c r="H1451" t="s">
        <v>24</v>
      </c>
      <c r="I1451" t="s">
        <v>25</v>
      </c>
      <c r="J1451" t="str">
        <f>VLOOKUP(C1451,[1]Plan1!$A:$B,2,FALSE)</f>
        <v>CARTEIRA C</v>
      </c>
      <c r="K1451">
        <v>289914</v>
      </c>
      <c r="L1451">
        <v>102882000003724</v>
      </c>
      <c r="M1451" s="7">
        <f t="shared" si="46"/>
        <v>1077351774</v>
      </c>
      <c r="N1451" t="s">
        <v>1144</v>
      </c>
      <c r="P1451">
        <f t="shared" si="47"/>
        <v>86999479051</v>
      </c>
      <c r="Q1451" s="4">
        <v>45672</v>
      </c>
      <c r="R1451" s="4">
        <v>45672</v>
      </c>
      <c r="S1451">
        <v>58146</v>
      </c>
      <c r="T1451">
        <v>102882000003724</v>
      </c>
      <c r="V1451" s="5">
        <v>7968.68</v>
      </c>
    </row>
    <row r="1452" spans="1:22" x14ac:dyDescent="0.25">
      <c r="A1452" t="s">
        <v>22</v>
      </c>
      <c r="B1452">
        <v>340</v>
      </c>
      <c r="C1452" t="s">
        <v>3333</v>
      </c>
      <c r="D1452" s="1">
        <v>45667.723321759258</v>
      </c>
      <c r="E1452" s="2">
        <v>1.7592592592592592E-3</v>
      </c>
      <c r="F1452" s="3">
        <v>0.70833333333333337</v>
      </c>
      <c r="G1452" t="s">
        <v>53</v>
      </c>
      <c r="H1452" t="s">
        <v>24</v>
      </c>
      <c r="I1452" t="s">
        <v>25</v>
      </c>
      <c r="J1452" t="str">
        <f>VLOOKUP(C1452,[1]Plan1!$A:$B,2,FALSE)</f>
        <v>CARTEIRA C</v>
      </c>
      <c r="K1452">
        <v>290172</v>
      </c>
      <c r="L1452">
        <v>102882000026723</v>
      </c>
      <c r="M1452" s="7">
        <f t="shared" si="46"/>
        <v>1077351775</v>
      </c>
      <c r="N1452" t="s">
        <v>1145</v>
      </c>
      <c r="P1452">
        <f t="shared" si="47"/>
        <v>86999479061</v>
      </c>
      <c r="Q1452" s="4">
        <v>45672</v>
      </c>
      <c r="R1452" s="4">
        <v>45672</v>
      </c>
      <c r="S1452">
        <v>58146</v>
      </c>
      <c r="T1452">
        <v>102882000026723</v>
      </c>
      <c r="V1452" s="5">
        <v>20761.580000000002</v>
      </c>
    </row>
    <row r="1453" spans="1:22" x14ac:dyDescent="0.25">
      <c r="A1453" t="s">
        <v>22</v>
      </c>
      <c r="B1453">
        <v>989</v>
      </c>
      <c r="C1453" t="s">
        <v>3333</v>
      </c>
      <c r="D1453" s="1">
        <v>45665.398495370369</v>
      </c>
      <c r="E1453" s="2">
        <v>9.7106481481481488E-3</v>
      </c>
      <c r="F1453" s="3">
        <v>0.375</v>
      </c>
      <c r="G1453" t="s">
        <v>368</v>
      </c>
      <c r="H1453" t="s">
        <v>41</v>
      </c>
      <c r="I1453" t="s">
        <v>25</v>
      </c>
      <c r="J1453" t="str">
        <f>VLOOKUP(C1453,[1]Plan1!$A:$B,2,FALSE)</f>
        <v>CARTEIRA C</v>
      </c>
      <c r="K1453">
        <v>250127</v>
      </c>
      <c r="L1453">
        <v>101914000141922</v>
      </c>
      <c r="M1453" s="7">
        <f t="shared" si="46"/>
        <v>1077351776</v>
      </c>
      <c r="N1453" t="s">
        <v>752</v>
      </c>
      <c r="P1453">
        <f t="shared" si="47"/>
        <v>86999479071</v>
      </c>
      <c r="Q1453" s="4">
        <v>45687.375</v>
      </c>
      <c r="R1453" s="4">
        <v>45687</v>
      </c>
      <c r="S1453">
        <v>58146</v>
      </c>
      <c r="T1453">
        <v>101914000141922</v>
      </c>
      <c r="V1453" s="5">
        <v>26986.99</v>
      </c>
    </row>
    <row r="1454" spans="1:22" x14ac:dyDescent="0.25">
      <c r="A1454" t="s">
        <v>587</v>
      </c>
      <c r="B1454">
        <v>364</v>
      </c>
      <c r="C1454" t="s">
        <v>3333</v>
      </c>
      <c r="D1454" s="1">
        <v>45665.508703703701</v>
      </c>
      <c r="E1454" s="2">
        <v>1.0995370370370371E-3</v>
      </c>
      <c r="F1454" s="3">
        <v>0.5</v>
      </c>
      <c r="G1454" t="s">
        <v>368</v>
      </c>
      <c r="H1454" t="s">
        <v>41</v>
      </c>
      <c r="I1454" t="s">
        <v>25</v>
      </c>
      <c r="J1454" t="str">
        <f>VLOOKUP(C1454,[1]Plan1!$A:$B,2,FALSE)</f>
        <v>CARTEIRA C</v>
      </c>
      <c r="K1454">
        <v>136109</v>
      </c>
      <c r="L1454">
        <v>17888711</v>
      </c>
      <c r="M1454" s="7">
        <f t="shared" si="46"/>
        <v>1077351777</v>
      </c>
      <c r="N1454" t="s">
        <v>1146</v>
      </c>
      <c r="O1454" t="s">
        <v>33</v>
      </c>
      <c r="P1454">
        <f t="shared" si="47"/>
        <v>86999479081</v>
      </c>
      <c r="Q1454" s="4">
        <v>45666.395833333336</v>
      </c>
      <c r="R1454" s="4">
        <v>45666</v>
      </c>
      <c r="S1454">
        <v>58146</v>
      </c>
      <c r="T1454">
        <v>102995000025223</v>
      </c>
      <c r="V1454" s="5">
        <v>5676.12</v>
      </c>
    </row>
    <row r="1455" spans="1:22" x14ac:dyDescent="0.25">
      <c r="A1455" t="s">
        <v>656</v>
      </c>
      <c r="B1455">
        <v>208</v>
      </c>
      <c r="C1455" t="s">
        <v>3333</v>
      </c>
      <c r="D1455" s="1">
        <v>45666.359756944446</v>
      </c>
      <c r="E1455" s="2">
        <v>1.7939814814814815E-3</v>
      </c>
      <c r="F1455" s="3">
        <v>0.33333333333333331</v>
      </c>
      <c r="G1455" t="s">
        <v>368</v>
      </c>
      <c r="H1455" t="s">
        <v>41</v>
      </c>
      <c r="I1455" t="s">
        <v>25</v>
      </c>
      <c r="J1455" t="str">
        <f>VLOOKUP(C1455,[1]Plan1!$A:$B,2,FALSE)</f>
        <v>CARTEIRA C</v>
      </c>
      <c r="K1455">
        <v>173847</v>
      </c>
      <c r="L1455">
        <v>16012726</v>
      </c>
      <c r="M1455" s="7">
        <f t="shared" si="46"/>
        <v>1077351778</v>
      </c>
      <c r="N1455" t="s">
        <v>754</v>
      </c>
      <c r="O1455" t="s">
        <v>33</v>
      </c>
      <c r="P1455">
        <f t="shared" si="47"/>
        <v>86999479091</v>
      </c>
      <c r="Q1455" s="4">
        <v>45666.708333333336</v>
      </c>
      <c r="R1455" s="4">
        <v>45666</v>
      </c>
      <c r="S1455">
        <v>58146</v>
      </c>
      <c r="T1455">
        <v>102876000004023</v>
      </c>
      <c r="V1455" s="5">
        <v>3254.28</v>
      </c>
    </row>
    <row r="1456" spans="1:22" x14ac:dyDescent="0.25">
      <c r="A1456" t="s">
        <v>656</v>
      </c>
      <c r="B1456">
        <v>208</v>
      </c>
      <c r="C1456" t="s">
        <v>3333</v>
      </c>
      <c r="D1456" s="1">
        <v>45666.711886574078</v>
      </c>
      <c r="E1456" s="2">
        <v>1.7592592592592592E-3</v>
      </c>
      <c r="F1456" s="3">
        <v>0.70833333333333337</v>
      </c>
      <c r="G1456" t="s">
        <v>368</v>
      </c>
      <c r="H1456" t="s">
        <v>41</v>
      </c>
      <c r="I1456" t="s">
        <v>25</v>
      </c>
      <c r="J1456" t="str">
        <f>VLOOKUP(C1456,[1]Plan1!$A:$B,2,FALSE)</f>
        <v>CARTEIRA C</v>
      </c>
      <c r="K1456">
        <v>173847</v>
      </c>
      <c r="L1456">
        <v>16012726</v>
      </c>
      <c r="M1456" s="7">
        <f t="shared" si="46"/>
        <v>1077351779</v>
      </c>
      <c r="N1456" t="s">
        <v>754</v>
      </c>
      <c r="O1456" t="s">
        <v>33</v>
      </c>
      <c r="P1456">
        <f t="shared" si="47"/>
        <v>86999479101</v>
      </c>
      <c r="Q1456" s="4">
        <v>45667.395833333336</v>
      </c>
      <c r="R1456" s="4">
        <v>45667</v>
      </c>
      <c r="S1456">
        <v>58146</v>
      </c>
      <c r="T1456">
        <v>102876000004023</v>
      </c>
      <c r="V1456" s="5">
        <v>3254.28</v>
      </c>
    </row>
    <row r="1457" spans="1:22" x14ac:dyDescent="0.25">
      <c r="A1457" t="s">
        <v>656</v>
      </c>
      <c r="B1457">
        <v>209</v>
      </c>
      <c r="C1457" t="s">
        <v>3333</v>
      </c>
      <c r="D1457" s="1">
        <v>45667.400300925925</v>
      </c>
      <c r="E1457" s="2">
        <v>1.1226851851851851E-3</v>
      </c>
      <c r="F1457" s="3">
        <v>0.375</v>
      </c>
      <c r="G1457" t="s">
        <v>368</v>
      </c>
      <c r="H1457" t="s">
        <v>41</v>
      </c>
      <c r="I1457" t="s">
        <v>25</v>
      </c>
      <c r="J1457" t="str">
        <f>VLOOKUP(C1457,[1]Plan1!$A:$B,2,FALSE)</f>
        <v>CARTEIRA C</v>
      </c>
      <c r="K1457">
        <v>173847</v>
      </c>
      <c r="L1457">
        <v>16012726</v>
      </c>
      <c r="M1457" s="7">
        <f t="shared" si="46"/>
        <v>1077351780</v>
      </c>
      <c r="N1457" t="s">
        <v>754</v>
      </c>
      <c r="O1457" t="s">
        <v>33</v>
      </c>
      <c r="P1457">
        <f t="shared" si="47"/>
        <v>86999479111</v>
      </c>
      <c r="Q1457" s="4">
        <v>45667.666666666664</v>
      </c>
      <c r="R1457" s="4">
        <v>45667</v>
      </c>
      <c r="S1457">
        <v>58146</v>
      </c>
      <c r="T1457">
        <v>102876000004023</v>
      </c>
      <c r="V1457" s="5">
        <v>3254.28</v>
      </c>
    </row>
    <row r="1458" spans="1:22" x14ac:dyDescent="0.25">
      <c r="A1458" t="s">
        <v>656</v>
      </c>
      <c r="B1458">
        <v>209</v>
      </c>
      <c r="C1458" t="s">
        <v>3333</v>
      </c>
      <c r="D1458" s="1">
        <v>45667.607615740744</v>
      </c>
      <c r="E1458" s="2">
        <v>3.9351851851851852E-4</v>
      </c>
      <c r="F1458" s="3">
        <v>0.58333333333333337</v>
      </c>
      <c r="G1458" t="s">
        <v>368</v>
      </c>
      <c r="H1458" t="s">
        <v>41</v>
      </c>
      <c r="I1458" t="s">
        <v>25</v>
      </c>
      <c r="J1458" t="str">
        <f>VLOOKUP(C1458,[1]Plan1!$A:$B,2,FALSE)</f>
        <v>CARTEIRA C</v>
      </c>
      <c r="K1458">
        <v>173847</v>
      </c>
      <c r="L1458">
        <v>16012726</v>
      </c>
      <c r="M1458" s="7">
        <f t="shared" si="46"/>
        <v>1077351781</v>
      </c>
      <c r="N1458" t="s">
        <v>754</v>
      </c>
      <c r="O1458" t="s">
        <v>33</v>
      </c>
      <c r="P1458">
        <f t="shared" si="47"/>
        <v>86999479121</v>
      </c>
      <c r="Q1458" s="4">
        <v>45677.395833333336</v>
      </c>
      <c r="R1458" s="4">
        <v>45677</v>
      </c>
      <c r="S1458">
        <v>58146</v>
      </c>
      <c r="T1458">
        <v>102876000004023</v>
      </c>
      <c r="V1458" s="5">
        <v>3254.28</v>
      </c>
    </row>
    <row r="1459" spans="1:22" x14ac:dyDescent="0.25">
      <c r="A1459" t="s">
        <v>22</v>
      </c>
      <c r="B1459">
        <v>1189</v>
      </c>
      <c r="C1459" t="s">
        <v>3333</v>
      </c>
      <c r="D1459" s="1">
        <v>45663.357291666667</v>
      </c>
      <c r="E1459" s="2">
        <v>9.9537037037037042E-4</v>
      </c>
      <c r="F1459" s="3">
        <v>0.33333333333333331</v>
      </c>
      <c r="G1459" t="s">
        <v>371</v>
      </c>
      <c r="H1459" t="s">
        <v>41</v>
      </c>
      <c r="I1459" t="s">
        <v>25</v>
      </c>
      <c r="J1459" t="str">
        <f>VLOOKUP(C1459,[1]Plan1!$A:$B,2,FALSE)</f>
        <v>CARTEIRA C</v>
      </c>
      <c r="K1459">
        <v>249716</v>
      </c>
      <c r="L1459">
        <v>101914001030921</v>
      </c>
      <c r="M1459" s="7">
        <f t="shared" si="46"/>
        <v>1077351782</v>
      </c>
      <c r="N1459" t="s">
        <v>654</v>
      </c>
      <c r="P1459">
        <f t="shared" si="47"/>
        <v>86999479131</v>
      </c>
      <c r="Q1459" s="4">
        <v>45663.708333333336</v>
      </c>
      <c r="R1459" s="4"/>
      <c r="S1459">
        <v>58146</v>
      </c>
      <c r="T1459">
        <v>101914001030921</v>
      </c>
      <c r="V1459" s="5">
        <v>21548.18</v>
      </c>
    </row>
    <row r="1460" spans="1:22" x14ac:dyDescent="0.25">
      <c r="A1460" t="s">
        <v>22</v>
      </c>
      <c r="B1460">
        <v>906</v>
      </c>
      <c r="C1460" t="s">
        <v>3333</v>
      </c>
      <c r="D1460" s="1">
        <v>45663.36178240741</v>
      </c>
      <c r="E1460" s="2">
        <v>5.0925925925925921E-4</v>
      </c>
      <c r="F1460" s="3">
        <v>0.33333333333333331</v>
      </c>
      <c r="G1460" t="s">
        <v>371</v>
      </c>
      <c r="H1460" t="s">
        <v>41</v>
      </c>
      <c r="I1460" t="s">
        <v>25</v>
      </c>
      <c r="J1460" t="str">
        <f>VLOOKUP(C1460,[1]Plan1!$A:$B,2,FALSE)</f>
        <v>CARTEIRA C</v>
      </c>
      <c r="K1460">
        <v>137657</v>
      </c>
      <c r="L1460">
        <v>15913781</v>
      </c>
      <c r="M1460" s="7">
        <f t="shared" si="46"/>
        <v>1077351783</v>
      </c>
      <c r="N1460" t="s">
        <v>756</v>
      </c>
      <c r="O1460" t="s">
        <v>33</v>
      </c>
      <c r="P1460">
        <f t="shared" si="47"/>
        <v>86999479141</v>
      </c>
      <c r="Q1460" s="4">
        <v>45663.708333333336</v>
      </c>
      <c r="R1460" s="4"/>
      <c r="S1460">
        <v>58146</v>
      </c>
      <c r="T1460">
        <v>102876000032121</v>
      </c>
      <c r="V1460" s="5">
        <v>4280.6400000000003</v>
      </c>
    </row>
    <row r="1461" spans="1:22" x14ac:dyDescent="0.25">
      <c r="A1461" t="s">
        <v>22</v>
      </c>
      <c r="B1461">
        <v>906</v>
      </c>
      <c r="C1461" t="s">
        <v>3333</v>
      </c>
      <c r="D1461" s="1">
        <v>45663.68072916667</v>
      </c>
      <c r="E1461" s="2">
        <v>1.0532407407407407E-3</v>
      </c>
      <c r="F1461" s="3">
        <v>0.66666666666666663</v>
      </c>
      <c r="G1461" t="s">
        <v>371</v>
      </c>
      <c r="H1461" t="s">
        <v>41</v>
      </c>
      <c r="I1461" t="s">
        <v>25</v>
      </c>
      <c r="J1461" t="str">
        <f>VLOOKUP(C1461,[1]Plan1!$A:$B,2,FALSE)</f>
        <v>CARTEIRA C</v>
      </c>
      <c r="K1461">
        <v>137657</v>
      </c>
      <c r="L1461">
        <v>15913781</v>
      </c>
      <c r="M1461" s="7">
        <f t="shared" si="46"/>
        <v>1077351784</v>
      </c>
      <c r="N1461" t="s">
        <v>756</v>
      </c>
      <c r="O1461" t="s">
        <v>33</v>
      </c>
      <c r="P1461">
        <f t="shared" si="47"/>
        <v>86999479151</v>
      </c>
      <c r="Q1461" s="4">
        <v>45664.375</v>
      </c>
      <c r="R1461" s="4"/>
      <c r="S1461">
        <v>58146</v>
      </c>
      <c r="T1461">
        <v>102876000032121</v>
      </c>
      <c r="V1461" s="5">
        <v>4280.6400000000003</v>
      </c>
    </row>
    <row r="1462" spans="1:22" x14ac:dyDescent="0.25">
      <c r="A1462" t="s">
        <v>22</v>
      </c>
      <c r="B1462">
        <v>1189</v>
      </c>
      <c r="C1462" t="s">
        <v>3333</v>
      </c>
      <c r="D1462" s="1">
        <v>45663.71261574074</v>
      </c>
      <c r="E1462" s="2">
        <v>1.5393518518518519E-3</v>
      </c>
      <c r="F1462" s="3">
        <v>0.70833333333333337</v>
      </c>
      <c r="G1462" t="s">
        <v>371</v>
      </c>
      <c r="H1462" t="s">
        <v>41</v>
      </c>
      <c r="I1462" t="s">
        <v>25</v>
      </c>
      <c r="J1462" t="str">
        <f>VLOOKUP(C1462,[1]Plan1!$A:$B,2,FALSE)</f>
        <v>CARTEIRA C</v>
      </c>
      <c r="K1462">
        <v>249716</v>
      </c>
      <c r="L1462">
        <v>101914001030921</v>
      </c>
      <c r="M1462" s="7">
        <f t="shared" si="46"/>
        <v>1077351785</v>
      </c>
      <c r="N1462" t="s">
        <v>654</v>
      </c>
      <c r="P1462">
        <f t="shared" si="47"/>
        <v>86999479161</v>
      </c>
      <c r="Q1462" s="4">
        <v>45664.354166666664</v>
      </c>
      <c r="R1462" s="4"/>
      <c r="S1462">
        <v>58146</v>
      </c>
      <c r="T1462">
        <v>101914001030921</v>
      </c>
      <c r="V1462" s="5">
        <v>21548.18</v>
      </c>
    </row>
    <row r="1463" spans="1:22" x14ac:dyDescent="0.25">
      <c r="A1463" t="s">
        <v>22</v>
      </c>
      <c r="B1463">
        <v>907</v>
      </c>
      <c r="C1463" t="s">
        <v>3333</v>
      </c>
      <c r="D1463" s="1">
        <v>45664.355358796296</v>
      </c>
      <c r="E1463" s="2">
        <v>1.8287037037037037E-3</v>
      </c>
      <c r="F1463" s="3">
        <v>0.33333333333333331</v>
      </c>
      <c r="G1463" t="s">
        <v>371</v>
      </c>
      <c r="H1463" t="s">
        <v>41</v>
      </c>
      <c r="I1463" t="s">
        <v>25</v>
      </c>
      <c r="J1463" t="str">
        <f>VLOOKUP(C1463,[1]Plan1!$A:$B,2,FALSE)</f>
        <v>CARTEIRA C</v>
      </c>
      <c r="K1463">
        <v>137657</v>
      </c>
      <c r="L1463">
        <v>15913781</v>
      </c>
      <c r="M1463" s="7">
        <f t="shared" si="46"/>
        <v>1077351786</v>
      </c>
      <c r="N1463" t="s">
        <v>756</v>
      </c>
      <c r="O1463" t="s">
        <v>33</v>
      </c>
      <c r="P1463">
        <f t="shared" si="47"/>
        <v>86999479171</v>
      </c>
      <c r="Q1463" s="4">
        <v>45664.708333333336</v>
      </c>
      <c r="R1463" s="4"/>
      <c r="S1463">
        <v>58146</v>
      </c>
      <c r="T1463">
        <v>102876000032121</v>
      </c>
      <c r="V1463" s="5">
        <v>4280.6400000000003</v>
      </c>
    </row>
    <row r="1464" spans="1:22" x14ac:dyDescent="0.25">
      <c r="A1464" t="s">
        <v>22</v>
      </c>
      <c r="B1464">
        <v>1190</v>
      </c>
      <c r="C1464" t="s">
        <v>3333</v>
      </c>
      <c r="D1464" s="1">
        <v>45664.357314814813</v>
      </c>
      <c r="E1464" s="2">
        <v>1.4120370370370369E-3</v>
      </c>
      <c r="F1464" s="3">
        <v>0.33333333333333331</v>
      </c>
      <c r="G1464" t="s">
        <v>371</v>
      </c>
      <c r="H1464" t="s">
        <v>41</v>
      </c>
      <c r="I1464" t="s">
        <v>25</v>
      </c>
      <c r="J1464" t="str">
        <f>VLOOKUP(C1464,[1]Plan1!$A:$B,2,FALSE)</f>
        <v>CARTEIRA C</v>
      </c>
      <c r="K1464">
        <v>249716</v>
      </c>
      <c r="L1464">
        <v>101914001030921</v>
      </c>
      <c r="M1464" s="7">
        <f t="shared" si="46"/>
        <v>1077351787</v>
      </c>
      <c r="N1464" t="s">
        <v>654</v>
      </c>
      <c r="P1464">
        <f t="shared" si="47"/>
        <v>86999479181</v>
      </c>
      <c r="Q1464" s="4">
        <v>45664.708333333336</v>
      </c>
      <c r="R1464" s="4"/>
      <c r="S1464">
        <v>58146</v>
      </c>
      <c r="T1464">
        <v>101914001030921</v>
      </c>
      <c r="V1464" s="5">
        <v>21548.18</v>
      </c>
    </row>
    <row r="1465" spans="1:22" x14ac:dyDescent="0.25">
      <c r="A1465" t="s">
        <v>22</v>
      </c>
      <c r="B1465">
        <v>988</v>
      </c>
      <c r="C1465" t="s">
        <v>3333</v>
      </c>
      <c r="D1465" s="1">
        <v>45664.388449074075</v>
      </c>
      <c r="E1465" s="2">
        <v>1.2847222222222223E-3</v>
      </c>
      <c r="F1465" s="3">
        <v>0.375</v>
      </c>
      <c r="G1465" t="s">
        <v>371</v>
      </c>
      <c r="H1465" t="s">
        <v>41</v>
      </c>
      <c r="I1465" t="s">
        <v>25</v>
      </c>
      <c r="J1465" t="str">
        <f>VLOOKUP(C1465,[1]Plan1!$A:$B,2,FALSE)</f>
        <v>CARTEIRA C</v>
      </c>
      <c r="K1465">
        <v>250127</v>
      </c>
      <c r="L1465">
        <v>101914000141922</v>
      </c>
      <c r="M1465" s="7">
        <f t="shared" si="46"/>
        <v>1077351788</v>
      </c>
      <c r="N1465" t="s">
        <v>752</v>
      </c>
      <c r="P1465">
        <f t="shared" si="47"/>
        <v>86999479191</v>
      </c>
      <c r="Q1465" s="4">
        <v>45665.354166666664</v>
      </c>
      <c r="R1465" s="4"/>
      <c r="S1465">
        <v>58146</v>
      </c>
      <c r="T1465">
        <v>101914000141922</v>
      </c>
      <c r="V1465" s="5">
        <v>26986.99</v>
      </c>
    </row>
    <row r="1466" spans="1:22" x14ac:dyDescent="0.25">
      <c r="A1466" t="s">
        <v>22</v>
      </c>
      <c r="B1466">
        <v>989</v>
      </c>
      <c r="C1466" t="s">
        <v>3333</v>
      </c>
      <c r="D1466" s="1">
        <v>45665.356944444444</v>
      </c>
      <c r="E1466" s="2">
        <v>2.0486111111111113E-3</v>
      </c>
      <c r="F1466" s="3">
        <v>0.33333333333333331</v>
      </c>
      <c r="G1466" t="s">
        <v>371</v>
      </c>
      <c r="H1466" t="s">
        <v>41</v>
      </c>
      <c r="I1466" t="s">
        <v>25</v>
      </c>
      <c r="J1466" t="str">
        <f>VLOOKUP(C1466,[1]Plan1!$A:$B,2,FALSE)</f>
        <v>CARTEIRA C</v>
      </c>
      <c r="K1466">
        <v>250127</v>
      </c>
      <c r="L1466">
        <v>101914000141922</v>
      </c>
      <c r="M1466" s="7">
        <f t="shared" si="46"/>
        <v>1077351789</v>
      </c>
      <c r="N1466" t="s">
        <v>752</v>
      </c>
      <c r="P1466">
        <f t="shared" si="47"/>
        <v>86999479201</v>
      </c>
      <c r="Q1466" s="4">
        <v>45665.708333333336</v>
      </c>
      <c r="R1466" s="4"/>
      <c r="S1466">
        <v>58146</v>
      </c>
      <c r="T1466">
        <v>101914000141922</v>
      </c>
      <c r="V1466" s="5">
        <v>26986.99</v>
      </c>
    </row>
    <row r="1467" spans="1:22" x14ac:dyDescent="0.25">
      <c r="A1467" t="s">
        <v>587</v>
      </c>
      <c r="B1467">
        <v>364</v>
      </c>
      <c r="C1467" t="s">
        <v>3333</v>
      </c>
      <c r="D1467" s="1">
        <v>45665.361458333333</v>
      </c>
      <c r="E1467" s="2">
        <v>1.2268518518518518E-3</v>
      </c>
      <c r="F1467" s="3">
        <v>0.33333333333333331</v>
      </c>
      <c r="G1467" t="s">
        <v>371</v>
      </c>
      <c r="H1467" t="s">
        <v>41</v>
      </c>
      <c r="I1467" t="s">
        <v>25</v>
      </c>
      <c r="J1467" t="str">
        <f>VLOOKUP(C1467,[1]Plan1!$A:$B,2,FALSE)</f>
        <v>CARTEIRA C</v>
      </c>
      <c r="K1467">
        <v>251009</v>
      </c>
      <c r="L1467">
        <v>18098481</v>
      </c>
      <c r="M1467" s="7">
        <f t="shared" si="46"/>
        <v>1077351790</v>
      </c>
      <c r="N1467" t="s">
        <v>753</v>
      </c>
      <c r="O1467" t="s">
        <v>35</v>
      </c>
      <c r="P1467">
        <f t="shared" si="47"/>
        <v>86999479211</v>
      </c>
      <c r="Q1467" s="4">
        <v>45666.375</v>
      </c>
      <c r="R1467" s="4"/>
      <c r="S1467">
        <v>58146</v>
      </c>
      <c r="T1467">
        <v>102733000440423</v>
      </c>
      <c r="V1467" s="5">
        <v>15513.72</v>
      </c>
    </row>
    <row r="1468" spans="1:22" x14ac:dyDescent="0.25">
      <c r="A1468" t="s">
        <v>587</v>
      </c>
      <c r="B1468">
        <v>365</v>
      </c>
      <c r="C1468" t="s">
        <v>3333</v>
      </c>
      <c r="D1468" s="1">
        <v>45666.356574074074</v>
      </c>
      <c r="E1468" s="2">
        <v>1.7476851851851852E-3</v>
      </c>
      <c r="F1468" s="3">
        <v>0.33333333333333331</v>
      </c>
      <c r="G1468" t="s">
        <v>371</v>
      </c>
      <c r="H1468" t="s">
        <v>41</v>
      </c>
      <c r="I1468" t="s">
        <v>25</v>
      </c>
      <c r="J1468" t="str">
        <f>VLOOKUP(C1468,[1]Plan1!$A:$B,2,FALSE)</f>
        <v>CARTEIRA C</v>
      </c>
      <c r="K1468">
        <v>251009</v>
      </c>
      <c r="L1468">
        <v>18098481</v>
      </c>
      <c r="M1468" s="7">
        <f t="shared" si="46"/>
        <v>1077351791</v>
      </c>
      <c r="N1468" t="s">
        <v>753</v>
      </c>
      <c r="O1468" t="s">
        <v>35</v>
      </c>
      <c r="P1468">
        <f t="shared" si="47"/>
        <v>86999479221</v>
      </c>
      <c r="Q1468" s="4">
        <v>45666.708333333336</v>
      </c>
      <c r="R1468" s="4"/>
      <c r="S1468">
        <v>58146</v>
      </c>
      <c r="T1468">
        <v>102733000440423</v>
      </c>
      <c r="V1468" s="5">
        <v>15513.72</v>
      </c>
    </row>
    <row r="1469" spans="1:22" x14ac:dyDescent="0.25">
      <c r="A1469" t="s">
        <v>587</v>
      </c>
      <c r="B1469">
        <v>365</v>
      </c>
      <c r="C1469" t="s">
        <v>3333</v>
      </c>
      <c r="D1469" s="1">
        <v>45666.709710648145</v>
      </c>
      <c r="E1469" s="2">
        <v>2.1643518518518518E-3</v>
      </c>
      <c r="F1469" s="3">
        <v>0.70833333333333337</v>
      </c>
      <c r="G1469" t="s">
        <v>371</v>
      </c>
      <c r="H1469" t="s">
        <v>41</v>
      </c>
      <c r="I1469" t="s">
        <v>25</v>
      </c>
      <c r="J1469" t="str">
        <f>VLOOKUP(C1469,[1]Plan1!$A:$B,2,FALSE)</f>
        <v>CARTEIRA C</v>
      </c>
      <c r="K1469">
        <v>251009</v>
      </c>
      <c r="L1469">
        <v>18098481</v>
      </c>
      <c r="M1469" s="7">
        <f t="shared" si="46"/>
        <v>1077351792</v>
      </c>
      <c r="N1469" t="s">
        <v>753</v>
      </c>
      <c r="O1469" t="s">
        <v>35</v>
      </c>
      <c r="P1469">
        <f t="shared" si="47"/>
        <v>86999479231</v>
      </c>
      <c r="Q1469" s="4">
        <v>45667.354166666664</v>
      </c>
      <c r="R1469" s="4"/>
      <c r="S1469">
        <v>58146</v>
      </c>
      <c r="T1469">
        <v>102733000440423</v>
      </c>
      <c r="V1469" s="5">
        <v>15513.72</v>
      </c>
    </row>
    <row r="1470" spans="1:22" x14ac:dyDescent="0.25">
      <c r="A1470" t="s">
        <v>587</v>
      </c>
      <c r="B1470">
        <v>366</v>
      </c>
      <c r="C1470" t="s">
        <v>3333</v>
      </c>
      <c r="D1470" s="1">
        <v>45667.362372685187</v>
      </c>
      <c r="E1470" s="2">
        <v>8.7962962962962962E-4</v>
      </c>
      <c r="F1470" s="3">
        <v>0.33333333333333331</v>
      </c>
      <c r="G1470" t="s">
        <v>371</v>
      </c>
      <c r="H1470" t="s">
        <v>41</v>
      </c>
      <c r="I1470" t="s">
        <v>25</v>
      </c>
      <c r="J1470" t="str">
        <f>VLOOKUP(C1470,[1]Plan1!$A:$B,2,FALSE)</f>
        <v>CARTEIRA C</v>
      </c>
      <c r="K1470">
        <v>251009</v>
      </c>
      <c r="L1470">
        <v>18098481</v>
      </c>
      <c r="M1470" s="7">
        <f t="shared" si="46"/>
        <v>1077351793</v>
      </c>
      <c r="N1470" t="s">
        <v>753</v>
      </c>
      <c r="O1470" t="s">
        <v>35</v>
      </c>
      <c r="P1470">
        <f t="shared" si="47"/>
        <v>86999479241</v>
      </c>
      <c r="Q1470" s="4">
        <v>45667.666666666664</v>
      </c>
      <c r="R1470" s="4"/>
      <c r="S1470">
        <v>58146</v>
      </c>
      <c r="T1470">
        <v>102733000440423</v>
      </c>
      <c r="V1470" s="5">
        <v>15513.72</v>
      </c>
    </row>
    <row r="1471" spans="1:22" x14ac:dyDescent="0.25">
      <c r="A1471" t="s">
        <v>587</v>
      </c>
      <c r="B1471">
        <v>413</v>
      </c>
      <c r="C1471" t="s">
        <v>3333</v>
      </c>
      <c r="D1471" s="1">
        <v>45663.691192129627</v>
      </c>
      <c r="E1471" s="2">
        <v>3.3564814814814812E-4</v>
      </c>
      <c r="F1471" s="3">
        <v>0.66666666666666663</v>
      </c>
      <c r="G1471" t="s">
        <v>379</v>
      </c>
      <c r="H1471" t="s">
        <v>41</v>
      </c>
      <c r="I1471" t="s">
        <v>25</v>
      </c>
      <c r="J1471" t="str">
        <f>VLOOKUP(C1471,[1]Plan1!$A:$B,2,FALSE)</f>
        <v>CARTEIRA C</v>
      </c>
      <c r="K1471">
        <v>107875</v>
      </c>
      <c r="L1471">
        <v>18010157</v>
      </c>
      <c r="M1471" s="7">
        <f t="shared" si="46"/>
        <v>1077351794</v>
      </c>
      <c r="N1471" t="s">
        <v>1147</v>
      </c>
      <c r="O1471" t="s">
        <v>26</v>
      </c>
      <c r="P1471">
        <f t="shared" si="47"/>
        <v>86999479251</v>
      </c>
      <c r="Q1471" s="4">
        <v>55662</v>
      </c>
      <c r="R1471" s="4">
        <v>55662</v>
      </c>
      <c r="S1471">
        <v>58146</v>
      </c>
      <c r="T1471">
        <v>102733000350023</v>
      </c>
      <c r="V1471" s="5">
        <v>14152.14</v>
      </c>
    </row>
    <row r="1472" spans="1:22" x14ac:dyDescent="0.25">
      <c r="A1472" t="s">
        <v>22</v>
      </c>
      <c r="B1472">
        <v>987</v>
      </c>
      <c r="C1472" t="s">
        <v>3333</v>
      </c>
      <c r="D1472" s="1">
        <v>45663.694525462961</v>
      </c>
      <c r="E1472" s="2">
        <v>7.6388888888888893E-4</v>
      </c>
      <c r="F1472" s="3">
        <v>0.66666666666666663</v>
      </c>
      <c r="G1472" t="s">
        <v>379</v>
      </c>
      <c r="H1472" t="s">
        <v>41</v>
      </c>
      <c r="I1472" t="s">
        <v>25</v>
      </c>
      <c r="J1472" t="str">
        <f>VLOOKUP(C1472,[1]Plan1!$A:$B,2,FALSE)</f>
        <v>CARTEIRA C</v>
      </c>
      <c r="K1472">
        <v>105371</v>
      </c>
      <c r="L1472">
        <v>16322644</v>
      </c>
      <c r="M1472" s="7">
        <f t="shared" si="46"/>
        <v>1077351795</v>
      </c>
      <c r="N1472" t="s">
        <v>1148</v>
      </c>
      <c r="O1472" t="s">
        <v>34</v>
      </c>
      <c r="P1472">
        <f t="shared" si="47"/>
        <v>86999479261</v>
      </c>
      <c r="Q1472" s="4">
        <v>55662</v>
      </c>
      <c r="R1472" s="4">
        <v>55662</v>
      </c>
      <c r="S1472">
        <v>58146</v>
      </c>
      <c r="T1472">
        <v>102919000008222</v>
      </c>
      <c r="V1472" s="5">
        <v>2519.9</v>
      </c>
    </row>
    <row r="1473" spans="1:22" x14ac:dyDescent="0.25">
      <c r="A1473" t="s">
        <v>656</v>
      </c>
      <c r="B1473">
        <v>287</v>
      </c>
      <c r="C1473" t="s">
        <v>3333</v>
      </c>
      <c r="D1473" s="1">
        <v>45663.695451388892</v>
      </c>
      <c r="E1473" s="2">
        <v>3.7037037037037035E-4</v>
      </c>
      <c r="F1473" s="3">
        <v>0.66666666666666663</v>
      </c>
      <c r="G1473" t="s">
        <v>379</v>
      </c>
      <c r="H1473" t="s">
        <v>41</v>
      </c>
      <c r="I1473" t="s">
        <v>25</v>
      </c>
      <c r="J1473" t="str">
        <f>VLOOKUP(C1473,[1]Plan1!$A:$B,2,FALSE)</f>
        <v>CARTEIRA C</v>
      </c>
      <c r="K1473">
        <v>131728</v>
      </c>
      <c r="L1473">
        <v>17854504</v>
      </c>
      <c r="M1473" s="7">
        <f t="shared" si="46"/>
        <v>1077351796</v>
      </c>
      <c r="N1473" t="s">
        <v>1149</v>
      </c>
      <c r="O1473" t="s">
        <v>29</v>
      </c>
      <c r="P1473">
        <f t="shared" si="47"/>
        <v>86999479271</v>
      </c>
      <c r="Q1473" s="4">
        <v>55662</v>
      </c>
      <c r="R1473" s="4">
        <v>55662</v>
      </c>
      <c r="S1473">
        <v>58146</v>
      </c>
      <c r="T1473">
        <v>103030000025623</v>
      </c>
      <c r="V1473" s="5">
        <v>670.78</v>
      </c>
    </row>
    <row r="1474" spans="1:22" x14ac:dyDescent="0.25">
      <c r="A1474" t="s">
        <v>587</v>
      </c>
      <c r="B1474">
        <v>581</v>
      </c>
      <c r="C1474" t="s">
        <v>3333</v>
      </c>
      <c r="D1474" s="1">
        <v>45663.696400462963</v>
      </c>
      <c r="E1474" s="2">
        <v>2.0833333333333335E-4</v>
      </c>
      <c r="F1474" s="3">
        <v>0.66666666666666663</v>
      </c>
      <c r="G1474" t="s">
        <v>379</v>
      </c>
      <c r="H1474" t="s">
        <v>41</v>
      </c>
      <c r="I1474" t="s">
        <v>25</v>
      </c>
      <c r="J1474" t="str">
        <f>VLOOKUP(C1474,[1]Plan1!$A:$B,2,FALSE)</f>
        <v>CARTEIRA C</v>
      </c>
      <c r="K1474">
        <v>104180</v>
      </c>
      <c r="L1474">
        <v>16951107</v>
      </c>
      <c r="M1474" s="7">
        <f t="shared" si="46"/>
        <v>1077351797</v>
      </c>
      <c r="N1474" t="s">
        <v>1150</v>
      </c>
      <c r="O1474" t="s">
        <v>26</v>
      </c>
      <c r="P1474">
        <f t="shared" si="47"/>
        <v>86999479281</v>
      </c>
      <c r="Q1474" s="4">
        <v>55662</v>
      </c>
      <c r="R1474" s="4">
        <v>55662</v>
      </c>
      <c r="S1474">
        <v>58146</v>
      </c>
      <c r="T1474">
        <v>102930000190322</v>
      </c>
      <c r="V1474" s="5">
        <v>1216.1400000000001</v>
      </c>
    </row>
    <row r="1475" spans="1:22" x14ac:dyDescent="0.25">
      <c r="A1475" t="s">
        <v>587</v>
      </c>
      <c r="B1475">
        <v>428</v>
      </c>
      <c r="C1475" t="s">
        <v>3333</v>
      </c>
      <c r="D1475" s="1">
        <v>45663.698333333334</v>
      </c>
      <c r="E1475" s="2">
        <v>1.5046296296296297E-4</v>
      </c>
      <c r="F1475" s="3">
        <v>0.66666666666666663</v>
      </c>
      <c r="G1475" t="s">
        <v>379</v>
      </c>
      <c r="H1475" t="s">
        <v>41</v>
      </c>
      <c r="I1475" t="s">
        <v>25</v>
      </c>
      <c r="J1475" t="str">
        <f>VLOOKUP(C1475,[1]Plan1!$A:$B,2,FALSE)</f>
        <v>CARTEIRA C</v>
      </c>
      <c r="K1475">
        <v>107872</v>
      </c>
      <c r="L1475">
        <v>17948478</v>
      </c>
      <c r="M1475" s="7">
        <f t="shared" si="46"/>
        <v>1077351798</v>
      </c>
      <c r="N1475" t="s">
        <v>1151</v>
      </c>
      <c r="O1475" t="s">
        <v>30</v>
      </c>
      <c r="P1475">
        <f t="shared" si="47"/>
        <v>86999479291</v>
      </c>
      <c r="Q1475" s="4">
        <v>55662</v>
      </c>
      <c r="R1475" s="4">
        <v>55662</v>
      </c>
      <c r="S1475">
        <v>58146</v>
      </c>
      <c r="T1475">
        <v>102733000328523</v>
      </c>
      <c r="V1475" s="5">
        <v>22400.880000000001</v>
      </c>
    </row>
    <row r="1476" spans="1:22" x14ac:dyDescent="0.25">
      <c r="A1476" t="s">
        <v>656</v>
      </c>
      <c r="B1476">
        <v>200</v>
      </c>
      <c r="C1476" t="s">
        <v>3333</v>
      </c>
      <c r="D1476" s="1">
        <v>45663.699432870373</v>
      </c>
      <c r="E1476" s="2">
        <v>1.3888888888888889E-4</v>
      </c>
      <c r="F1476" s="3">
        <v>0.66666666666666663</v>
      </c>
      <c r="G1476" t="s">
        <v>379</v>
      </c>
      <c r="H1476" t="s">
        <v>41</v>
      </c>
      <c r="I1476" t="s">
        <v>25</v>
      </c>
      <c r="J1476" t="str">
        <f>VLOOKUP(C1476,[1]Plan1!$A:$B,2,FALSE)</f>
        <v>CARTEIRA C</v>
      </c>
      <c r="K1476">
        <v>115384</v>
      </c>
      <c r="L1476">
        <v>18108472</v>
      </c>
      <c r="M1476" s="7">
        <f t="shared" ref="M1476:M1539" si="48">M1475+1</f>
        <v>1077351799</v>
      </c>
      <c r="N1476" t="s">
        <v>1152</v>
      </c>
      <c r="O1476" t="s">
        <v>35</v>
      </c>
      <c r="P1476">
        <f t="shared" ref="P1476:P1539" si="49">P1475+10</f>
        <v>86999479301</v>
      </c>
      <c r="Q1476" s="4">
        <v>55662</v>
      </c>
      <c r="R1476" s="4">
        <v>55662</v>
      </c>
      <c r="S1476">
        <v>58146</v>
      </c>
      <c r="T1476">
        <v>102733000456023</v>
      </c>
      <c r="V1476" s="5">
        <v>3669.12</v>
      </c>
    </row>
    <row r="1477" spans="1:22" x14ac:dyDescent="0.25">
      <c r="A1477" t="s">
        <v>587</v>
      </c>
      <c r="B1477">
        <v>510</v>
      </c>
      <c r="C1477" t="s">
        <v>3333</v>
      </c>
      <c r="D1477" s="1">
        <v>45663.702766203707</v>
      </c>
      <c r="E1477" s="2">
        <v>1.5046296296296297E-4</v>
      </c>
      <c r="F1477" s="3">
        <v>0.66666666666666663</v>
      </c>
      <c r="G1477" t="s">
        <v>379</v>
      </c>
      <c r="H1477" t="s">
        <v>41</v>
      </c>
      <c r="I1477" t="s">
        <v>25</v>
      </c>
      <c r="J1477" t="str">
        <f>VLOOKUP(C1477,[1]Plan1!$A:$B,2,FALSE)</f>
        <v>CARTEIRA C</v>
      </c>
      <c r="K1477">
        <v>131838</v>
      </c>
      <c r="L1477">
        <v>17021195</v>
      </c>
      <c r="M1477" s="7">
        <f t="shared" si="48"/>
        <v>1077351800</v>
      </c>
      <c r="N1477" t="s">
        <v>1153</v>
      </c>
      <c r="O1477" t="s">
        <v>29</v>
      </c>
      <c r="P1477">
        <f t="shared" si="49"/>
        <v>86999479311</v>
      </c>
      <c r="Q1477" s="4">
        <v>55662</v>
      </c>
      <c r="R1477" s="4">
        <v>55662</v>
      </c>
      <c r="S1477">
        <v>58146</v>
      </c>
      <c r="T1477">
        <v>103030000008022</v>
      </c>
      <c r="V1477" s="5">
        <v>17923.759999999998</v>
      </c>
    </row>
    <row r="1478" spans="1:22" x14ac:dyDescent="0.25">
      <c r="A1478" t="s">
        <v>656</v>
      </c>
      <c r="B1478">
        <v>297</v>
      </c>
      <c r="C1478" t="s">
        <v>3333</v>
      </c>
      <c r="D1478" s="1">
        <v>45663.70521990741</v>
      </c>
      <c r="E1478" s="2">
        <v>1.273148148148148E-4</v>
      </c>
      <c r="F1478" s="3">
        <v>0.66666666666666663</v>
      </c>
      <c r="G1478" t="s">
        <v>379</v>
      </c>
      <c r="H1478" t="s">
        <v>41</v>
      </c>
      <c r="I1478" t="s">
        <v>25</v>
      </c>
      <c r="J1478" t="str">
        <f>VLOOKUP(C1478,[1]Plan1!$A:$B,2,FALSE)</f>
        <v>CARTEIRA C</v>
      </c>
      <c r="K1478">
        <v>136689</v>
      </c>
      <c r="L1478">
        <v>17653525</v>
      </c>
      <c r="M1478" s="7">
        <f t="shared" si="48"/>
        <v>1077351801</v>
      </c>
      <c r="N1478" t="s">
        <v>1154</v>
      </c>
      <c r="O1478" t="s">
        <v>26</v>
      </c>
      <c r="P1478">
        <f t="shared" si="49"/>
        <v>86999479321</v>
      </c>
      <c r="Q1478" s="4">
        <v>55662</v>
      </c>
      <c r="R1478" s="4">
        <v>55662</v>
      </c>
      <c r="S1478">
        <v>58146</v>
      </c>
      <c r="T1478">
        <v>103006000020623</v>
      </c>
      <c r="V1478" s="5">
        <v>854.19</v>
      </c>
    </row>
    <row r="1479" spans="1:22" x14ac:dyDescent="0.25">
      <c r="A1479" t="s">
        <v>656</v>
      </c>
      <c r="B1479">
        <v>271</v>
      </c>
      <c r="C1479" t="s">
        <v>3333</v>
      </c>
      <c r="D1479" s="1">
        <v>45663.705960648149</v>
      </c>
      <c r="E1479" s="2">
        <v>1.6203703703703703E-4</v>
      </c>
      <c r="F1479" s="3">
        <v>0.66666666666666663</v>
      </c>
      <c r="G1479" t="s">
        <v>379</v>
      </c>
      <c r="H1479" t="s">
        <v>41</v>
      </c>
      <c r="I1479" t="s">
        <v>25</v>
      </c>
      <c r="J1479" t="str">
        <f>VLOOKUP(C1479,[1]Plan1!$A:$B,2,FALSE)</f>
        <v>CARTEIRA C</v>
      </c>
      <c r="K1479">
        <v>136696</v>
      </c>
      <c r="L1479">
        <v>17371498</v>
      </c>
      <c r="M1479" s="7">
        <f t="shared" si="48"/>
        <v>1077351802</v>
      </c>
      <c r="N1479" t="s">
        <v>1155</v>
      </c>
      <c r="O1479" t="s">
        <v>26</v>
      </c>
      <c r="P1479">
        <f t="shared" si="49"/>
        <v>86999479331</v>
      </c>
      <c r="Q1479" s="4">
        <v>55662</v>
      </c>
      <c r="R1479" s="4">
        <v>55662</v>
      </c>
      <c r="S1479">
        <v>58146</v>
      </c>
      <c r="T1479">
        <v>103006000002123</v>
      </c>
      <c r="V1479" s="5">
        <v>1384.78</v>
      </c>
    </row>
    <row r="1480" spans="1:22" x14ac:dyDescent="0.25">
      <c r="A1480" t="s">
        <v>587</v>
      </c>
      <c r="B1480">
        <v>348</v>
      </c>
      <c r="C1480" t="s">
        <v>3333</v>
      </c>
      <c r="D1480" s="1">
        <v>45664.363877314812</v>
      </c>
      <c r="E1480" s="2">
        <v>4.3981481481481481E-4</v>
      </c>
      <c r="F1480" s="3">
        <v>0.33333333333333331</v>
      </c>
      <c r="G1480" t="s">
        <v>379</v>
      </c>
      <c r="H1480" t="s">
        <v>41</v>
      </c>
      <c r="I1480" t="s">
        <v>25</v>
      </c>
      <c r="J1480" t="str">
        <f>VLOOKUP(C1480,[1]Plan1!$A:$B,2,FALSE)</f>
        <v>CARTEIRA C</v>
      </c>
      <c r="K1480">
        <v>136171</v>
      </c>
      <c r="L1480">
        <v>17382451</v>
      </c>
      <c r="M1480" s="7">
        <f t="shared" si="48"/>
        <v>1077351803</v>
      </c>
      <c r="N1480" t="s">
        <v>1156</v>
      </c>
      <c r="O1480" t="s">
        <v>30</v>
      </c>
      <c r="P1480">
        <f t="shared" si="49"/>
        <v>86999479341</v>
      </c>
      <c r="Q1480" s="4">
        <v>55663</v>
      </c>
      <c r="R1480" s="4">
        <v>55663</v>
      </c>
      <c r="S1480">
        <v>58146</v>
      </c>
      <c r="T1480">
        <v>102995000002523</v>
      </c>
      <c r="V1480" s="5">
        <v>1097.23</v>
      </c>
    </row>
    <row r="1481" spans="1:22" x14ac:dyDescent="0.25">
      <c r="A1481" t="s">
        <v>656</v>
      </c>
      <c r="B1481">
        <v>218</v>
      </c>
      <c r="C1481" t="s">
        <v>3333</v>
      </c>
      <c r="D1481" s="1">
        <v>45664.403865740744</v>
      </c>
      <c r="E1481" s="2">
        <v>1.8518518518518518E-4</v>
      </c>
      <c r="F1481" s="3">
        <v>0.375</v>
      </c>
      <c r="G1481" t="s">
        <v>379</v>
      </c>
      <c r="H1481" t="s">
        <v>41</v>
      </c>
      <c r="I1481" t="s">
        <v>25</v>
      </c>
      <c r="J1481" t="str">
        <f>VLOOKUP(C1481,[1]Plan1!$A:$B,2,FALSE)</f>
        <v>CARTEIRA C</v>
      </c>
      <c r="K1481">
        <v>115403</v>
      </c>
      <c r="L1481">
        <v>15001986</v>
      </c>
      <c r="M1481" s="7">
        <f t="shared" si="48"/>
        <v>1077351804</v>
      </c>
      <c r="N1481" t="s">
        <v>1157</v>
      </c>
      <c r="O1481" t="s">
        <v>35</v>
      </c>
      <c r="P1481">
        <f t="shared" si="49"/>
        <v>86999479351</v>
      </c>
      <c r="Q1481" s="4">
        <v>55663</v>
      </c>
      <c r="R1481" s="4">
        <v>55663</v>
      </c>
      <c r="S1481">
        <v>58146</v>
      </c>
      <c r="T1481">
        <v>103178000010524</v>
      </c>
      <c r="V1481" s="5">
        <v>9804.51</v>
      </c>
    </row>
    <row r="1482" spans="1:22" x14ac:dyDescent="0.25">
      <c r="A1482" t="s">
        <v>656</v>
      </c>
      <c r="B1482">
        <v>201</v>
      </c>
      <c r="C1482" t="s">
        <v>3333</v>
      </c>
      <c r="D1482" s="1">
        <v>45664.674050925925</v>
      </c>
      <c r="E1482" s="2">
        <v>2.5462962962962961E-4</v>
      </c>
      <c r="F1482" s="3">
        <v>0.66666666666666663</v>
      </c>
      <c r="G1482" t="s">
        <v>379</v>
      </c>
      <c r="H1482" t="s">
        <v>41</v>
      </c>
      <c r="I1482" t="s">
        <v>25</v>
      </c>
      <c r="J1482" t="str">
        <f>VLOOKUP(C1482,[1]Plan1!$A:$B,2,FALSE)</f>
        <v>CARTEIRA C</v>
      </c>
      <c r="K1482">
        <v>115445</v>
      </c>
      <c r="L1482">
        <v>18104238</v>
      </c>
      <c r="M1482" s="7">
        <f t="shared" si="48"/>
        <v>1077351805</v>
      </c>
      <c r="N1482" t="s">
        <v>1158</v>
      </c>
      <c r="O1482" t="s">
        <v>35</v>
      </c>
      <c r="P1482">
        <f t="shared" si="49"/>
        <v>86999479361</v>
      </c>
      <c r="Q1482" s="4">
        <v>55663</v>
      </c>
      <c r="R1482" s="4">
        <v>55663</v>
      </c>
      <c r="S1482">
        <v>58146</v>
      </c>
      <c r="T1482">
        <v>102733000450623</v>
      </c>
      <c r="V1482" s="5">
        <v>1846.88</v>
      </c>
    </row>
    <row r="1483" spans="1:22" x14ac:dyDescent="0.25">
      <c r="A1483" t="s">
        <v>656</v>
      </c>
      <c r="B1483">
        <v>212</v>
      </c>
      <c r="C1483" t="s">
        <v>3333</v>
      </c>
      <c r="D1483" s="1">
        <v>45665.369664351849</v>
      </c>
      <c r="E1483" s="2">
        <v>8.7962962962962962E-4</v>
      </c>
      <c r="F1483" s="3">
        <v>0.33333333333333331</v>
      </c>
      <c r="G1483" t="s">
        <v>379</v>
      </c>
      <c r="H1483" t="s">
        <v>41</v>
      </c>
      <c r="I1483" t="s">
        <v>25</v>
      </c>
      <c r="J1483" t="str">
        <f>VLOOKUP(C1483,[1]Plan1!$A:$B,2,FALSE)</f>
        <v>CARTEIRA C</v>
      </c>
      <c r="K1483">
        <v>173890</v>
      </c>
      <c r="L1483">
        <v>13583406</v>
      </c>
      <c r="M1483" s="7">
        <f t="shared" si="48"/>
        <v>1077351806</v>
      </c>
      <c r="N1483" t="s">
        <v>1159</v>
      </c>
      <c r="O1483" t="s">
        <v>34</v>
      </c>
      <c r="P1483">
        <f t="shared" si="49"/>
        <v>86999479371</v>
      </c>
      <c r="Q1483" s="4">
        <v>55664</v>
      </c>
      <c r="R1483" s="4">
        <v>55664</v>
      </c>
      <c r="S1483">
        <v>58146</v>
      </c>
      <c r="T1483">
        <v>102919000048623</v>
      </c>
      <c r="V1483" s="5">
        <v>988.78</v>
      </c>
    </row>
    <row r="1484" spans="1:22" x14ac:dyDescent="0.25">
      <c r="A1484" t="s">
        <v>656</v>
      </c>
      <c r="B1484">
        <v>219</v>
      </c>
      <c r="C1484" t="s">
        <v>3333</v>
      </c>
      <c r="D1484" s="1">
        <v>45665.370555555557</v>
      </c>
      <c r="E1484" s="2">
        <v>2.3148148148148149E-4</v>
      </c>
      <c r="F1484" s="3">
        <v>0.33333333333333331</v>
      </c>
      <c r="G1484" t="s">
        <v>379</v>
      </c>
      <c r="H1484" t="s">
        <v>41</v>
      </c>
      <c r="I1484" t="s">
        <v>25</v>
      </c>
      <c r="J1484" t="str">
        <f>VLOOKUP(C1484,[1]Plan1!$A:$B,2,FALSE)</f>
        <v>CARTEIRA C</v>
      </c>
      <c r="K1484">
        <v>115289</v>
      </c>
      <c r="L1484">
        <v>18048211</v>
      </c>
      <c r="M1484" s="7">
        <f t="shared" si="48"/>
        <v>1077351807</v>
      </c>
      <c r="N1484" t="s">
        <v>1160</v>
      </c>
      <c r="O1484" t="s">
        <v>35</v>
      </c>
      <c r="P1484">
        <f t="shared" si="49"/>
        <v>86999479381</v>
      </c>
      <c r="Q1484" s="4">
        <v>55664</v>
      </c>
      <c r="R1484" s="4">
        <v>55664</v>
      </c>
      <c r="S1484">
        <v>58146</v>
      </c>
      <c r="T1484">
        <v>102733000379323</v>
      </c>
      <c r="V1484" s="5">
        <v>493.44</v>
      </c>
    </row>
    <row r="1485" spans="1:22" x14ac:dyDescent="0.25">
      <c r="A1485" t="s">
        <v>656</v>
      </c>
      <c r="B1485">
        <v>328</v>
      </c>
      <c r="C1485" t="s">
        <v>3333</v>
      </c>
      <c r="D1485" s="1">
        <v>45665.372986111113</v>
      </c>
      <c r="E1485" s="2">
        <v>1.9675925925925926E-4</v>
      </c>
      <c r="F1485" s="3">
        <v>0.33333333333333331</v>
      </c>
      <c r="G1485" t="s">
        <v>379</v>
      </c>
      <c r="H1485" t="s">
        <v>41</v>
      </c>
      <c r="I1485" t="s">
        <v>25</v>
      </c>
      <c r="J1485" t="str">
        <f>VLOOKUP(C1485,[1]Plan1!$A:$B,2,FALSE)</f>
        <v>CARTEIRA C</v>
      </c>
      <c r="K1485">
        <v>136357</v>
      </c>
      <c r="L1485">
        <v>7190886</v>
      </c>
      <c r="M1485" s="7">
        <f t="shared" si="48"/>
        <v>1077351808</v>
      </c>
      <c r="N1485" t="s">
        <v>1161</v>
      </c>
      <c r="O1485" t="s">
        <v>34</v>
      </c>
      <c r="P1485">
        <f t="shared" si="49"/>
        <v>86999479391</v>
      </c>
      <c r="Q1485" s="4">
        <v>55664</v>
      </c>
      <c r="R1485" s="4">
        <v>55664</v>
      </c>
      <c r="S1485">
        <v>58146</v>
      </c>
      <c r="T1485">
        <v>102919000002023</v>
      </c>
      <c r="V1485" s="5">
        <v>808.62</v>
      </c>
    </row>
    <row r="1486" spans="1:22" x14ac:dyDescent="0.25">
      <c r="A1486" t="s">
        <v>22</v>
      </c>
      <c r="B1486">
        <v>969</v>
      </c>
      <c r="C1486" t="s">
        <v>3333</v>
      </c>
      <c r="D1486" s="1">
        <v>45665.490486111114</v>
      </c>
      <c r="E1486" s="2">
        <v>4.0509259259259258E-4</v>
      </c>
      <c r="F1486" s="3">
        <v>0.45833333333333331</v>
      </c>
      <c r="G1486" t="s">
        <v>379</v>
      </c>
      <c r="H1486" t="s">
        <v>41</v>
      </c>
      <c r="I1486" t="s">
        <v>25</v>
      </c>
      <c r="J1486" t="str">
        <f>VLOOKUP(C1486,[1]Plan1!$A:$B,2,FALSE)</f>
        <v>CARTEIRA C</v>
      </c>
      <c r="K1486">
        <v>250137</v>
      </c>
      <c r="L1486">
        <v>101914001160721</v>
      </c>
      <c r="M1486" s="7">
        <f t="shared" si="48"/>
        <v>1077351809</v>
      </c>
      <c r="N1486" t="s">
        <v>1162</v>
      </c>
      <c r="P1486">
        <f t="shared" si="49"/>
        <v>86999479401</v>
      </c>
      <c r="Q1486" s="4">
        <v>55664</v>
      </c>
      <c r="R1486" s="4">
        <v>55664</v>
      </c>
      <c r="S1486">
        <v>58146</v>
      </c>
      <c r="T1486">
        <v>101914001160721</v>
      </c>
      <c r="V1486" s="5">
        <v>6331.98</v>
      </c>
    </row>
    <row r="1487" spans="1:22" x14ac:dyDescent="0.25">
      <c r="A1487" t="s">
        <v>587</v>
      </c>
      <c r="B1487">
        <v>441</v>
      </c>
      <c r="C1487" t="s">
        <v>3333</v>
      </c>
      <c r="D1487" s="1">
        <v>45665.66134259259</v>
      </c>
      <c r="E1487" s="2">
        <v>2.3148148148148149E-4</v>
      </c>
      <c r="F1487" s="3">
        <v>0.625</v>
      </c>
      <c r="G1487" t="s">
        <v>379</v>
      </c>
      <c r="H1487" t="s">
        <v>41</v>
      </c>
      <c r="I1487" t="s">
        <v>25</v>
      </c>
      <c r="J1487" t="str">
        <f>VLOOKUP(C1487,[1]Plan1!$A:$B,2,FALSE)</f>
        <v>CARTEIRA C</v>
      </c>
      <c r="K1487">
        <v>108781</v>
      </c>
      <c r="L1487">
        <v>18009823</v>
      </c>
      <c r="M1487" s="7">
        <f t="shared" si="48"/>
        <v>1077351810</v>
      </c>
      <c r="N1487" t="s">
        <v>1163</v>
      </c>
      <c r="O1487" t="s">
        <v>35</v>
      </c>
      <c r="P1487">
        <f t="shared" si="49"/>
        <v>86999479411</v>
      </c>
      <c r="Q1487" s="4">
        <v>55664</v>
      </c>
      <c r="R1487" s="4">
        <v>55664</v>
      </c>
      <c r="S1487">
        <v>58146</v>
      </c>
      <c r="T1487">
        <v>102733000346323</v>
      </c>
      <c r="V1487" s="5">
        <v>14738.28</v>
      </c>
    </row>
    <row r="1488" spans="1:22" x14ac:dyDescent="0.25">
      <c r="A1488" t="s">
        <v>22</v>
      </c>
      <c r="B1488">
        <v>87</v>
      </c>
      <c r="C1488" t="s">
        <v>3333</v>
      </c>
      <c r="D1488" s="1">
        <v>45667.499884259261</v>
      </c>
      <c r="E1488" s="2">
        <v>2.3148148148148149E-4</v>
      </c>
      <c r="F1488" s="3">
        <v>0.45833333333333331</v>
      </c>
      <c r="G1488" t="s">
        <v>379</v>
      </c>
      <c r="H1488" t="s">
        <v>41</v>
      </c>
      <c r="I1488" t="s">
        <v>25</v>
      </c>
      <c r="J1488" t="str">
        <f>VLOOKUP(C1488,[1]Plan1!$A:$B,2,FALSE)</f>
        <v>CARTEIRA C</v>
      </c>
      <c r="K1488">
        <v>289953</v>
      </c>
      <c r="L1488">
        <v>103043000006124</v>
      </c>
      <c r="M1488" s="7">
        <f t="shared" si="48"/>
        <v>1077351811</v>
      </c>
      <c r="N1488" t="s">
        <v>1164</v>
      </c>
      <c r="P1488">
        <f t="shared" si="49"/>
        <v>86999479421</v>
      </c>
      <c r="Q1488" s="4">
        <v>55666</v>
      </c>
      <c r="R1488" s="4">
        <v>55666</v>
      </c>
      <c r="S1488">
        <v>58146</v>
      </c>
      <c r="T1488">
        <v>103043000006124</v>
      </c>
      <c r="V1488" s="5">
        <v>1677.8</v>
      </c>
    </row>
    <row r="1489" spans="1:22" x14ac:dyDescent="0.25">
      <c r="A1489" t="s">
        <v>22</v>
      </c>
      <c r="B1489">
        <v>911</v>
      </c>
      <c r="C1489" t="s">
        <v>3333</v>
      </c>
      <c r="D1489" s="1">
        <v>45663.469270833331</v>
      </c>
      <c r="E1489" s="2">
        <v>6.3657407407407413E-4</v>
      </c>
      <c r="F1489" s="3">
        <v>0.45833333333333331</v>
      </c>
      <c r="G1489" t="s">
        <v>47</v>
      </c>
      <c r="H1489" t="s">
        <v>39</v>
      </c>
      <c r="I1489" t="s">
        <v>25</v>
      </c>
      <c r="J1489" t="str">
        <f>VLOOKUP(C1489,[1]Plan1!$A:$B,2,FALSE)</f>
        <v>CARTEIRA C</v>
      </c>
      <c r="K1489">
        <v>250824</v>
      </c>
      <c r="L1489">
        <v>101914000261222</v>
      </c>
      <c r="M1489" s="7">
        <f t="shared" si="48"/>
        <v>1077351812</v>
      </c>
      <c r="N1489" t="s">
        <v>1165</v>
      </c>
      <c r="P1489">
        <f t="shared" si="49"/>
        <v>86999479431</v>
      </c>
      <c r="Q1489" s="4">
        <v>45665</v>
      </c>
      <c r="R1489" s="4">
        <v>45665</v>
      </c>
      <c r="S1489">
        <v>58146</v>
      </c>
      <c r="T1489">
        <v>101914000261222</v>
      </c>
      <c r="V1489" s="5">
        <v>22816.86</v>
      </c>
    </row>
    <row r="1490" spans="1:22" x14ac:dyDescent="0.25">
      <c r="A1490" t="s">
        <v>22</v>
      </c>
      <c r="B1490">
        <v>932</v>
      </c>
      <c r="C1490" t="s">
        <v>3333</v>
      </c>
      <c r="D1490" s="1">
        <v>45664.446932870371</v>
      </c>
      <c r="E1490" s="2">
        <v>1.0416666666666667E-3</v>
      </c>
      <c r="F1490" s="3">
        <v>0.41666666666666669</v>
      </c>
      <c r="G1490" t="s">
        <v>47</v>
      </c>
      <c r="H1490" t="s">
        <v>39</v>
      </c>
      <c r="I1490" t="s">
        <v>25</v>
      </c>
      <c r="J1490" t="str">
        <f>VLOOKUP(C1490,[1]Plan1!$A:$B,2,FALSE)</f>
        <v>CARTEIRA C</v>
      </c>
      <c r="K1490">
        <v>249688</v>
      </c>
      <c r="L1490">
        <v>101914001350621</v>
      </c>
      <c r="M1490" s="7">
        <f t="shared" si="48"/>
        <v>1077351813</v>
      </c>
      <c r="N1490" t="s">
        <v>1166</v>
      </c>
      <c r="P1490">
        <f t="shared" si="49"/>
        <v>86999479441</v>
      </c>
      <c r="Q1490" s="4">
        <v>45666</v>
      </c>
      <c r="R1490" s="4">
        <v>45666</v>
      </c>
      <c r="S1490">
        <v>58146</v>
      </c>
      <c r="T1490">
        <v>101914001350621</v>
      </c>
      <c r="V1490" s="5">
        <v>9134.02</v>
      </c>
    </row>
    <row r="1491" spans="1:22" x14ac:dyDescent="0.25">
      <c r="A1491" t="s">
        <v>22</v>
      </c>
      <c r="B1491">
        <v>840</v>
      </c>
      <c r="C1491" t="s">
        <v>3333</v>
      </c>
      <c r="D1491" s="1">
        <v>45664.475127314814</v>
      </c>
      <c r="E1491" s="2">
        <v>7.1759259259259259E-4</v>
      </c>
      <c r="F1491" s="3">
        <v>0.45833333333333331</v>
      </c>
      <c r="G1491" t="s">
        <v>47</v>
      </c>
      <c r="H1491" t="s">
        <v>39</v>
      </c>
      <c r="I1491" t="s">
        <v>25</v>
      </c>
      <c r="J1491" t="str">
        <f>VLOOKUP(C1491,[1]Plan1!$A:$B,2,FALSE)</f>
        <v>CARTEIRA C</v>
      </c>
      <c r="K1491">
        <v>250333</v>
      </c>
      <c r="L1491">
        <v>101914000207622</v>
      </c>
      <c r="M1491" s="7">
        <f t="shared" si="48"/>
        <v>1077351814</v>
      </c>
      <c r="N1491" t="s">
        <v>686</v>
      </c>
      <c r="P1491">
        <f t="shared" si="49"/>
        <v>86999479451</v>
      </c>
      <c r="Q1491" s="4">
        <v>45666</v>
      </c>
      <c r="R1491" s="4">
        <v>45666</v>
      </c>
      <c r="S1491">
        <v>58146</v>
      </c>
      <c r="T1491">
        <v>101914000207622</v>
      </c>
      <c r="V1491" s="5">
        <v>13309.99</v>
      </c>
    </row>
    <row r="1492" spans="1:22" x14ac:dyDescent="0.25">
      <c r="A1492" t="s">
        <v>22</v>
      </c>
      <c r="B1492">
        <v>623</v>
      </c>
      <c r="C1492" t="s">
        <v>3333</v>
      </c>
      <c r="D1492" s="1">
        <v>45664.48909722222</v>
      </c>
      <c r="E1492" s="2">
        <v>5.9027777777777778E-4</v>
      </c>
      <c r="F1492" s="3">
        <v>0.45833333333333331</v>
      </c>
      <c r="G1492" t="s">
        <v>47</v>
      </c>
      <c r="H1492" t="s">
        <v>39</v>
      </c>
      <c r="I1492" t="s">
        <v>25</v>
      </c>
      <c r="J1492" t="str">
        <f>VLOOKUP(C1492,[1]Plan1!$A:$B,2,FALSE)</f>
        <v>CARTEIRA C</v>
      </c>
      <c r="K1492">
        <v>250520</v>
      </c>
      <c r="L1492">
        <v>101914000607022</v>
      </c>
      <c r="M1492" s="7">
        <f t="shared" si="48"/>
        <v>1077351815</v>
      </c>
      <c r="N1492" t="s">
        <v>626</v>
      </c>
      <c r="P1492">
        <f t="shared" si="49"/>
        <v>86999479461</v>
      </c>
      <c r="Q1492" s="4">
        <v>45666</v>
      </c>
      <c r="R1492" s="4">
        <v>45666</v>
      </c>
      <c r="S1492">
        <v>58146</v>
      </c>
      <c r="T1492">
        <v>101914000607022</v>
      </c>
      <c r="V1492" s="5">
        <v>30820.83</v>
      </c>
    </row>
    <row r="1493" spans="1:22" x14ac:dyDescent="0.25">
      <c r="A1493" t="s">
        <v>22</v>
      </c>
      <c r="B1493">
        <v>1062</v>
      </c>
      <c r="C1493" t="s">
        <v>3333</v>
      </c>
      <c r="D1493" s="1">
        <v>45664.601273148146</v>
      </c>
      <c r="E1493" s="2">
        <v>8.1018518518518516E-4</v>
      </c>
      <c r="F1493" s="3">
        <v>0.58333333333333337</v>
      </c>
      <c r="G1493" t="s">
        <v>47</v>
      </c>
      <c r="H1493" t="s">
        <v>39</v>
      </c>
      <c r="I1493" t="s">
        <v>25</v>
      </c>
      <c r="J1493" t="str">
        <f>VLOOKUP(C1493,[1]Plan1!$A:$B,2,FALSE)</f>
        <v>CARTEIRA C</v>
      </c>
      <c r="K1493">
        <v>249672</v>
      </c>
      <c r="L1493">
        <v>101914001157321</v>
      </c>
      <c r="M1493" s="7">
        <f t="shared" si="48"/>
        <v>1077351816</v>
      </c>
      <c r="N1493" t="s">
        <v>1167</v>
      </c>
      <c r="P1493">
        <f t="shared" si="49"/>
        <v>86999479471</v>
      </c>
      <c r="Q1493" s="4">
        <v>45666</v>
      </c>
      <c r="R1493" s="4">
        <v>45666</v>
      </c>
      <c r="S1493">
        <v>58146</v>
      </c>
      <c r="T1493">
        <v>101914001157321</v>
      </c>
      <c r="V1493" s="5">
        <v>13016.78</v>
      </c>
    </row>
    <row r="1494" spans="1:22" x14ac:dyDescent="0.25">
      <c r="A1494" t="s">
        <v>22</v>
      </c>
      <c r="B1494">
        <v>811</v>
      </c>
      <c r="C1494" t="s">
        <v>3333</v>
      </c>
      <c r="D1494" s="1">
        <v>45665.470682870371</v>
      </c>
      <c r="E1494" s="2">
        <v>5.4398148148148144E-4</v>
      </c>
      <c r="F1494" s="3">
        <v>0.45833333333333331</v>
      </c>
      <c r="G1494" t="s">
        <v>47</v>
      </c>
      <c r="H1494" t="s">
        <v>39</v>
      </c>
      <c r="I1494" t="s">
        <v>25</v>
      </c>
      <c r="J1494" t="str">
        <f>VLOOKUP(C1494,[1]Plan1!$A:$B,2,FALSE)</f>
        <v>CARTEIRA C</v>
      </c>
      <c r="K1494">
        <v>249998</v>
      </c>
      <c r="L1494">
        <v>101914000274522</v>
      </c>
      <c r="M1494" s="7">
        <f t="shared" si="48"/>
        <v>1077351817</v>
      </c>
      <c r="N1494" t="s">
        <v>769</v>
      </c>
      <c r="P1494">
        <f t="shared" si="49"/>
        <v>86999479481</v>
      </c>
      <c r="Q1494" s="4">
        <v>45667</v>
      </c>
      <c r="R1494" s="4">
        <v>45667</v>
      </c>
      <c r="S1494">
        <v>58146</v>
      </c>
      <c r="T1494">
        <v>101914000274522</v>
      </c>
      <c r="V1494" s="5">
        <v>4774.1899999999996</v>
      </c>
    </row>
    <row r="1495" spans="1:22" x14ac:dyDescent="0.25">
      <c r="A1495" t="s">
        <v>656</v>
      </c>
      <c r="B1495">
        <v>280</v>
      </c>
      <c r="C1495" t="s">
        <v>3333</v>
      </c>
      <c r="D1495" s="1">
        <v>45665.483020833337</v>
      </c>
      <c r="E1495" s="2">
        <v>7.8703703703703705E-4</v>
      </c>
      <c r="F1495" s="3">
        <v>0.45833333333333331</v>
      </c>
      <c r="G1495" t="s">
        <v>47</v>
      </c>
      <c r="H1495" t="s">
        <v>39</v>
      </c>
      <c r="I1495" t="s">
        <v>25</v>
      </c>
      <c r="J1495" t="str">
        <f>VLOOKUP(C1495,[1]Plan1!$A:$B,2,FALSE)</f>
        <v>CARTEIRA C</v>
      </c>
      <c r="K1495">
        <v>132012</v>
      </c>
      <c r="L1495">
        <v>16683546</v>
      </c>
      <c r="M1495" s="7">
        <f t="shared" si="48"/>
        <v>1077351818</v>
      </c>
      <c r="N1495" t="s">
        <v>657</v>
      </c>
      <c r="O1495" t="s">
        <v>34</v>
      </c>
      <c r="P1495">
        <f t="shared" si="49"/>
        <v>86999479491</v>
      </c>
      <c r="Q1495" s="4">
        <v>45665.708333333336</v>
      </c>
      <c r="R1495" s="4">
        <v>45665</v>
      </c>
      <c r="S1495">
        <v>58146</v>
      </c>
      <c r="T1495">
        <v>102919000008824</v>
      </c>
      <c r="V1495" s="5">
        <v>13306.15</v>
      </c>
    </row>
    <row r="1496" spans="1:22" x14ac:dyDescent="0.25">
      <c r="A1496" t="s">
        <v>22</v>
      </c>
      <c r="B1496">
        <v>775</v>
      </c>
      <c r="C1496" t="s">
        <v>3333</v>
      </c>
      <c r="D1496" s="1">
        <v>45665.497997685183</v>
      </c>
      <c r="E1496" s="2">
        <v>8.2175925925925927E-4</v>
      </c>
      <c r="F1496" s="3">
        <v>0.45833333333333331</v>
      </c>
      <c r="G1496" t="s">
        <v>47</v>
      </c>
      <c r="H1496" t="s">
        <v>39</v>
      </c>
      <c r="I1496" t="s">
        <v>25</v>
      </c>
      <c r="J1496" t="str">
        <f>VLOOKUP(C1496,[1]Plan1!$A:$B,2,FALSE)</f>
        <v>CARTEIRA C</v>
      </c>
      <c r="K1496">
        <v>136318</v>
      </c>
      <c r="L1496">
        <v>17045676</v>
      </c>
      <c r="M1496" s="7">
        <f t="shared" si="48"/>
        <v>1077351819</v>
      </c>
      <c r="N1496" t="s">
        <v>623</v>
      </c>
      <c r="O1496" t="s">
        <v>30</v>
      </c>
      <c r="P1496">
        <f t="shared" si="49"/>
        <v>86999479501</v>
      </c>
      <c r="Q1496" s="4">
        <v>45666.354166666664</v>
      </c>
      <c r="R1496" s="4">
        <v>45666</v>
      </c>
      <c r="S1496">
        <v>58146</v>
      </c>
      <c r="T1496">
        <v>102995000020522</v>
      </c>
      <c r="V1496" s="5">
        <v>6937.48</v>
      </c>
    </row>
    <row r="1497" spans="1:22" x14ac:dyDescent="0.25">
      <c r="A1497" t="s">
        <v>61</v>
      </c>
      <c r="B1497">
        <v>266</v>
      </c>
      <c r="C1497" t="s">
        <v>3334</v>
      </c>
      <c r="D1497" s="1">
        <v>45663.42019675926</v>
      </c>
      <c r="E1497" s="2">
        <v>1.3888888888888889E-4</v>
      </c>
      <c r="F1497" s="3">
        <v>0.41666666666666669</v>
      </c>
      <c r="G1497" t="s">
        <v>57</v>
      </c>
      <c r="H1497" t="s">
        <v>24</v>
      </c>
      <c r="I1497" t="s">
        <v>25</v>
      </c>
      <c r="J1497" t="str">
        <f>VLOOKUP(C1497,[1]Plan1!$A:$B,2,FALSE)</f>
        <v>CARTEIRA D</v>
      </c>
      <c r="K1497">
        <v>250948</v>
      </c>
      <c r="L1497">
        <v>384284</v>
      </c>
      <c r="M1497" s="7">
        <f t="shared" si="48"/>
        <v>1077351820</v>
      </c>
      <c r="N1497" t="s">
        <v>399</v>
      </c>
      <c r="O1497" t="s">
        <v>34</v>
      </c>
      <c r="P1497">
        <f t="shared" si="49"/>
        <v>86999479511</v>
      </c>
      <c r="Q1497" s="4">
        <v>45664</v>
      </c>
      <c r="R1497" s="4">
        <v>45664</v>
      </c>
      <c r="S1497">
        <v>58099</v>
      </c>
      <c r="T1497">
        <v>1.43378397291937E+18</v>
      </c>
      <c r="V1497" s="5">
        <v>14070.32</v>
      </c>
    </row>
    <row r="1498" spans="1:22" x14ac:dyDescent="0.25">
      <c r="A1498" t="s">
        <v>59</v>
      </c>
      <c r="B1498">
        <v>317</v>
      </c>
      <c r="C1498" t="s">
        <v>3334</v>
      </c>
      <c r="D1498" s="1">
        <v>45663.421886574077</v>
      </c>
      <c r="E1498" s="2">
        <v>2.3495370370370371E-3</v>
      </c>
      <c r="F1498" s="3">
        <v>0.41666666666666669</v>
      </c>
      <c r="G1498" t="s">
        <v>57</v>
      </c>
      <c r="H1498" t="s">
        <v>24</v>
      </c>
      <c r="I1498" t="s">
        <v>25</v>
      </c>
      <c r="J1498" t="str">
        <f>VLOOKUP(C1498,[1]Plan1!$A:$B,2,FALSE)</f>
        <v>CARTEIRA D</v>
      </c>
      <c r="K1498">
        <v>103988</v>
      </c>
      <c r="L1498">
        <v>374349</v>
      </c>
      <c r="M1498" s="7">
        <f t="shared" si="48"/>
        <v>1077351821</v>
      </c>
      <c r="N1498" t="s">
        <v>1170</v>
      </c>
      <c r="O1498" t="s">
        <v>32</v>
      </c>
      <c r="P1498">
        <f t="shared" si="49"/>
        <v>86999479521</v>
      </c>
      <c r="Q1498" s="4">
        <v>45664</v>
      </c>
      <c r="R1498" s="4">
        <v>45664</v>
      </c>
      <c r="S1498">
        <v>58099</v>
      </c>
      <c r="T1498">
        <v>1.34251425619251E+18</v>
      </c>
      <c r="V1498" s="5">
        <v>21082</v>
      </c>
    </row>
    <row r="1499" spans="1:22" x14ac:dyDescent="0.25">
      <c r="A1499" t="s">
        <v>59</v>
      </c>
      <c r="B1499">
        <v>461</v>
      </c>
      <c r="C1499" t="s">
        <v>3334</v>
      </c>
      <c r="D1499" s="1">
        <v>45663.424259259256</v>
      </c>
      <c r="E1499" s="2">
        <v>6.9444444444444444E-5</v>
      </c>
      <c r="F1499" s="3">
        <v>0.41666666666666669</v>
      </c>
      <c r="G1499" t="s">
        <v>57</v>
      </c>
      <c r="H1499" t="s">
        <v>24</v>
      </c>
      <c r="I1499" t="s">
        <v>25</v>
      </c>
      <c r="J1499" t="str">
        <f>VLOOKUP(C1499,[1]Plan1!$A:$B,2,FALSE)</f>
        <v>CARTEIRA D</v>
      </c>
      <c r="K1499">
        <v>112695</v>
      </c>
      <c r="L1499">
        <v>341432</v>
      </c>
      <c r="M1499" s="7">
        <f t="shared" si="48"/>
        <v>1077351822</v>
      </c>
      <c r="N1499" t="s">
        <v>414</v>
      </c>
      <c r="O1499" t="s">
        <v>26</v>
      </c>
      <c r="P1499">
        <f t="shared" si="49"/>
        <v>86999479531</v>
      </c>
      <c r="Q1499" s="4">
        <v>45664</v>
      </c>
      <c r="R1499" s="4">
        <v>45664</v>
      </c>
      <c r="S1499">
        <v>58099</v>
      </c>
      <c r="T1499">
        <v>1.29246948250515E+18</v>
      </c>
      <c r="V1499" s="5">
        <v>6845.76</v>
      </c>
    </row>
    <row r="1500" spans="1:22" x14ac:dyDescent="0.25">
      <c r="A1500" t="s">
        <v>56</v>
      </c>
      <c r="B1500">
        <v>815</v>
      </c>
      <c r="C1500" t="s">
        <v>3334</v>
      </c>
      <c r="D1500" s="1">
        <v>45663.43440972222</v>
      </c>
      <c r="E1500" s="2">
        <v>1.1342592592592593E-3</v>
      </c>
      <c r="F1500" s="3">
        <v>0.41666666666666669</v>
      </c>
      <c r="G1500" t="s">
        <v>57</v>
      </c>
      <c r="H1500" t="s">
        <v>24</v>
      </c>
      <c r="I1500" t="s">
        <v>25</v>
      </c>
      <c r="J1500" t="str">
        <f>VLOOKUP(C1500,[1]Plan1!$A:$B,2,FALSE)</f>
        <v>CARTEIRA D</v>
      </c>
      <c r="K1500">
        <v>71844</v>
      </c>
      <c r="L1500">
        <v>357957</v>
      </c>
      <c r="M1500" s="7">
        <f t="shared" si="48"/>
        <v>1077351823</v>
      </c>
      <c r="N1500" t="s">
        <v>1171</v>
      </c>
      <c r="O1500" t="s">
        <v>32</v>
      </c>
      <c r="P1500">
        <f t="shared" si="49"/>
        <v>86999479541</v>
      </c>
      <c r="Q1500" s="4">
        <v>45664</v>
      </c>
      <c r="R1500" s="4">
        <v>45664</v>
      </c>
      <c r="S1500">
        <v>58099</v>
      </c>
      <c r="T1500">
        <v>1.1851849946586199E+18</v>
      </c>
      <c r="V1500" s="5">
        <v>6719.68</v>
      </c>
    </row>
    <row r="1501" spans="1:22" x14ac:dyDescent="0.25">
      <c r="A1501" t="s">
        <v>59</v>
      </c>
      <c r="B1501">
        <v>262</v>
      </c>
      <c r="C1501" t="s">
        <v>3334</v>
      </c>
      <c r="D1501" s="1">
        <v>45663.441412037035</v>
      </c>
      <c r="E1501" s="2">
        <v>9.2592592592592588E-5</v>
      </c>
      <c r="F1501" s="3">
        <v>0.41666666666666669</v>
      </c>
      <c r="G1501" t="s">
        <v>57</v>
      </c>
      <c r="H1501" t="s">
        <v>24</v>
      </c>
      <c r="I1501" t="s">
        <v>25</v>
      </c>
      <c r="J1501" t="str">
        <f>VLOOKUP(C1501,[1]Plan1!$A:$B,2,FALSE)</f>
        <v>CARTEIRA D</v>
      </c>
      <c r="K1501">
        <v>114479</v>
      </c>
      <c r="L1501">
        <v>366569</v>
      </c>
      <c r="M1501" s="7">
        <f t="shared" si="48"/>
        <v>1077351824</v>
      </c>
      <c r="N1501" t="s">
        <v>197</v>
      </c>
      <c r="O1501" t="s">
        <v>26</v>
      </c>
      <c r="P1501">
        <f t="shared" si="49"/>
        <v>86999479551</v>
      </c>
      <c r="Q1501" s="4">
        <v>45664</v>
      </c>
      <c r="R1501" s="4">
        <v>45664</v>
      </c>
      <c r="S1501">
        <v>58099</v>
      </c>
      <c r="T1501">
        <v>1.3957330945096499E+18</v>
      </c>
      <c r="V1501" s="5">
        <v>16280.58</v>
      </c>
    </row>
    <row r="1502" spans="1:22" x14ac:dyDescent="0.25">
      <c r="A1502" t="s">
        <v>61</v>
      </c>
      <c r="B1502">
        <v>45</v>
      </c>
      <c r="C1502" t="s">
        <v>3334</v>
      </c>
      <c r="D1502" s="1">
        <v>45663.451782407406</v>
      </c>
      <c r="E1502" s="2">
        <v>2.7777777777777778E-4</v>
      </c>
      <c r="F1502" s="3">
        <v>0.41666666666666669</v>
      </c>
      <c r="G1502" t="s">
        <v>57</v>
      </c>
      <c r="H1502" t="s">
        <v>24</v>
      </c>
      <c r="I1502" t="s">
        <v>25</v>
      </c>
      <c r="J1502" t="str">
        <f>VLOOKUP(C1502,[1]Plan1!$A:$B,2,FALSE)</f>
        <v>CARTEIRA D</v>
      </c>
      <c r="K1502">
        <v>252132</v>
      </c>
      <c r="L1502">
        <v>389574</v>
      </c>
      <c r="M1502" s="7">
        <f t="shared" si="48"/>
        <v>1077351825</v>
      </c>
      <c r="N1502" t="s">
        <v>98</v>
      </c>
      <c r="O1502" t="s">
        <v>35</v>
      </c>
      <c r="P1502">
        <f t="shared" si="49"/>
        <v>86999479561</v>
      </c>
      <c r="Q1502" s="4">
        <v>45664</v>
      </c>
      <c r="R1502" s="4">
        <v>45664</v>
      </c>
      <c r="S1502">
        <v>58099</v>
      </c>
      <c r="T1502">
        <v>1.48522364512608E+18</v>
      </c>
      <c r="V1502" s="5">
        <v>23185.7</v>
      </c>
    </row>
    <row r="1503" spans="1:22" x14ac:dyDescent="0.25">
      <c r="A1503" t="s">
        <v>61</v>
      </c>
      <c r="B1503">
        <v>30</v>
      </c>
      <c r="C1503" t="s">
        <v>3334</v>
      </c>
      <c r="D1503" s="1">
        <v>45663.464699074073</v>
      </c>
      <c r="E1503" s="2">
        <v>2.5462962962962961E-4</v>
      </c>
      <c r="F1503" s="3">
        <v>0.45833333333333331</v>
      </c>
      <c r="G1503" t="s">
        <v>57</v>
      </c>
      <c r="H1503" t="s">
        <v>24</v>
      </c>
      <c r="I1503" t="s">
        <v>25</v>
      </c>
      <c r="J1503" t="str">
        <f>VLOOKUP(C1503,[1]Plan1!$A:$B,2,FALSE)</f>
        <v>CARTEIRA D</v>
      </c>
      <c r="K1503">
        <v>252947</v>
      </c>
      <c r="L1503">
        <v>385320</v>
      </c>
      <c r="M1503" s="7">
        <f t="shared" si="48"/>
        <v>1077351826</v>
      </c>
      <c r="N1503" t="s">
        <v>1172</v>
      </c>
      <c r="O1503" t="s">
        <v>37</v>
      </c>
      <c r="P1503">
        <f t="shared" si="49"/>
        <v>86999479571</v>
      </c>
      <c r="Q1503" s="4">
        <v>45664</v>
      </c>
      <c r="R1503" s="4">
        <v>45664</v>
      </c>
      <c r="S1503">
        <v>58099</v>
      </c>
      <c r="T1503">
        <v>1.44505216249633E+18</v>
      </c>
      <c r="V1503" s="5">
        <v>7924.91</v>
      </c>
    </row>
    <row r="1504" spans="1:22" x14ac:dyDescent="0.25">
      <c r="A1504" t="s">
        <v>59</v>
      </c>
      <c r="B1504">
        <v>423</v>
      </c>
      <c r="C1504" t="s">
        <v>3334</v>
      </c>
      <c r="D1504" s="1">
        <v>45663.48474537037</v>
      </c>
      <c r="E1504" s="2">
        <v>1.5046296296296297E-4</v>
      </c>
      <c r="F1504" s="3">
        <v>0.45833333333333331</v>
      </c>
      <c r="G1504" t="s">
        <v>57</v>
      </c>
      <c r="H1504" t="s">
        <v>24</v>
      </c>
      <c r="I1504" t="s">
        <v>25</v>
      </c>
      <c r="J1504" t="str">
        <f>VLOOKUP(C1504,[1]Plan1!$A:$B,2,FALSE)</f>
        <v>CARTEIRA D</v>
      </c>
      <c r="K1504">
        <v>114028</v>
      </c>
      <c r="L1504">
        <v>374726</v>
      </c>
      <c r="M1504" s="7">
        <f t="shared" si="48"/>
        <v>1077351827</v>
      </c>
      <c r="N1504" t="s">
        <v>1173</v>
      </c>
      <c r="O1504" t="s">
        <v>26</v>
      </c>
      <c r="P1504">
        <f t="shared" si="49"/>
        <v>86999479581</v>
      </c>
      <c r="Q1504" s="4">
        <v>45664</v>
      </c>
      <c r="R1504" s="4">
        <v>45664</v>
      </c>
      <c r="S1504">
        <v>58099</v>
      </c>
      <c r="T1504">
        <v>1.3454132172952801E+18</v>
      </c>
      <c r="V1504" s="5">
        <v>1636.57</v>
      </c>
    </row>
    <row r="1505" spans="1:22" x14ac:dyDescent="0.25">
      <c r="A1505" t="s">
        <v>61</v>
      </c>
      <c r="B1505">
        <v>143</v>
      </c>
      <c r="C1505" t="s">
        <v>3334</v>
      </c>
      <c r="D1505" s="1">
        <v>45663.489479166667</v>
      </c>
      <c r="E1505" s="2">
        <v>1.7361111111111112E-4</v>
      </c>
      <c r="F1505" s="3">
        <v>0.45833333333333331</v>
      </c>
      <c r="G1505" t="s">
        <v>57</v>
      </c>
      <c r="H1505" t="s">
        <v>24</v>
      </c>
      <c r="I1505" t="s">
        <v>25</v>
      </c>
      <c r="J1505" t="str">
        <f>VLOOKUP(C1505,[1]Plan1!$A:$B,2,FALSE)</f>
        <v>CARTEIRA D</v>
      </c>
      <c r="K1505">
        <v>174376</v>
      </c>
      <c r="L1505">
        <v>380556</v>
      </c>
      <c r="M1505" s="7">
        <f t="shared" si="48"/>
        <v>1077351828</v>
      </c>
      <c r="N1505" t="s">
        <v>74</v>
      </c>
      <c r="O1505" t="s">
        <v>26</v>
      </c>
      <c r="P1505">
        <f t="shared" si="49"/>
        <v>86999479591</v>
      </c>
      <c r="Q1505" s="4">
        <v>45664</v>
      </c>
      <c r="R1505" s="4">
        <v>45664</v>
      </c>
      <c r="S1505">
        <v>58099</v>
      </c>
      <c r="T1505">
        <v>1.4004977023530199E+18</v>
      </c>
      <c r="V1505" s="5">
        <v>4333.92</v>
      </c>
    </row>
    <row r="1506" spans="1:22" x14ac:dyDescent="0.25">
      <c r="A1506" t="s">
        <v>61</v>
      </c>
      <c r="B1506">
        <v>204</v>
      </c>
      <c r="C1506" t="s">
        <v>3334</v>
      </c>
      <c r="D1506" s="1">
        <v>45664.401122685187</v>
      </c>
      <c r="E1506" s="2">
        <v>1.8518518518518518E-4</v>
      </c>
      <c r="F1506" s="3">
        <v>0.375</v>
      </c>
      <c r="G1506" t="s">
        <v>57</v>
      </c>
      <c r="H1506" t="s">
        <v>24</v>
      </c>
      <c r="I1506" t="s">
        <v>25</v>
      </c>
      <c r="J1506" t="str">
        <f>VLOOKUP(C1506,[1]Plan1!$A:$B,2,FALSE)</f>
        <v>CARTEIRA D</v>
      </c>
      <c r="K1506">
        <v>253203</v>
      </c>
      <c r="L1506">
        <v>367366</v>
      </c>
      <c r="M1506" s="7">
        <f t="shared" si="48"/>
        <v>1077351829</v>
      </c>
      <c r="N1506" t="s">
        <v>381</v>
      </c>
      <c r="O1506" t="s">
        <v>34</v>
      </c>
      <c r="P1506">
        <f t="shared" si="49"/>
        <v>86999479601</v>
      </c>
      <c r="Q1506" s="4">
        <v>45665</v>
      </c>
      <c r="R1506" s="4">
        <v>45665</v>
      </c>
      <c r="S1506">
        <v>58099</v>
      </c>
      <c r="T1506">
        <v>1.40078438483917E+18</v>
      </c>
      <c r="V1506" s="5">
        <v>1676.1</v>
      </c>
    </row>
    <row r="1507" spans="1:22" x14ac:dyDescent="0.25">
      <c r="A1507" t="s">
        <v>59</v>
      </c>
      <c r="B1507">
        <v>596</v>
      </c>
      <c r="C1507" t="s">
        <v>3334</v>
      </c>
      <c r="D1507" s="1">
        <v>45664.403043981481</v>
      </c>
      <c r="E1507" s="2">
        <v>2.7777777777777778E-4</v>
      </c>
      <c r="F1507" s="3">
        <v>0.375</v>
      </c>
      <c r="G1507" t="s">
        <v>57</v>
      </c>
      <c r="H1507" t="s">
        <v>24</v>
      </c>
      <c r="I1507" t="s">
        <v>25</v>
      </c>
      <c r="J1507" t="str">
        <f>VLOOKUP(C1507,[1]Plan1!$A:$B,2,FALSE)</f>
        <v>CARTEIRA D</v>
      </c>
      <c r="K1507">
        <v>103988</v>
      </c>
      <c r="L1507">
        <v>374349</v>
      </c>
      <c r="M1507" s="7">
        <f t="shared" si="48"/>
        <v>1077351830</v>
      </c>
      <c r="N1507" t="s">
        <v>1170</v>
      </c>
      <c r="O1507" t="s">
        <v>32</v>
      </c>
      <c r="P1507">
        <f t="shared" si="49"/>
        <v>86999479611</v>
      </c>
      <c r="Q1507" s="4">
        <v>45665</v>
      </c>
      <c r="R1507" s="4">
        <v>45665</v>
      </c>
      <c r="S1507">
        <v>58099</v>
      </c>
      <c r="T1507">
        <v>1.34251425619251E+18</v>
      </c>
      <c r="V1507" s="5">
        <v>21082</v>
      </c>
    </row>
    <row r="1508" spans="1:22" x14ac:dyDescent="0.25">
      <c r="A1508" t="s">
        <v>59</v>
      </c>
      <c r="B1508">
        <v>664</v>
      </c>
      <c r="C1508" t="s">
        <v>3334</v>
      </c>
      <c r="D1508" s="1">
        <v>45664.415405092594</v>
      </c>
      <c r="E1508" s="2">
        <v>2.5462962962962961E-4</v>
      </c>
      <c r="F1508" s="3">
        <v>0.375</v>
      </c>
      <c r="G1508" t="s">
        <v>57</v>
      </c>
      <c r="H1508" t="s">
        <v>24</v>
      </c>
      <c r="I1508" t="s">
        <v>25</v>
      </c>
      <c r="J1508" t="str">
        <f>VLOOKUP(C1508,[1]Plan1!$A:$B,2,FALSE)</f>
        <v>CARTEIRA D</v>
      </c>
      <c r="K1508">
        <v>102787</v>
      </c>
      <c r="L1508">
        <v>345320</v>
      </c>
      <c r="M1508" s="7">
        <f t="shared" si="48"/>
        <v>1077351831</v>
      </c>
      <c r="N1508" t="s">
        <v>1174</v>
      </c>
      <c r="O1508" t="s">
        <v>34</v>
      </c>
      <c r="P1508">
        <f t="shared" si="49"/>
        <v>86999479621</v>
      </c>
      <c r="Q1508" s="4">
        <v>45665</v>
      </c>
      <c r="R1508" s="4">
        <v>45665</v>
      </c>
      <c r="S1508">
        <v>58099</v>
      </c>
      <c r="T1508">
        <v>1.26674019196864E+18</v>
      </c>
      <c r="V1508" s="5">
        <v>6663.15</v>
      </c>
    </row>
    <row r="1509" spans="1:22" x14ac:dyDescent="0.25">
      <c r="A1509" t="s">
        <v>59</v>
      </c>
      <c r="B1509">
        <v>241</v>
      </c>
      <c r="C1509" t="s">
        <v>3334</v>
      </c>
      <c r="D1509" s="1">
        <v>45664.4215625</v>
      </c>
      <c r="E1509" s="2">
        <v>1.273148148148148E-4</v>
      </c>
      <c r="F1509" s="3">
        <v>0.41666666666666669</v>
      </c>
      <c r="G1509" t="s">
        <v>57</v>
      </c>
      <c r="H1509" t="s">
        <v>24</v>
      </c>
      <c r="I1509" t="s">
        <v>25</v>
      </c>
      <c r="J1509" t="str">
        <f>VLOOKUP(C1509,[1]Plan1!$A:$B,2,FALSE)</f>
        <v>CARTEIRA D</v>
      </c>
      <c r="K1509">
        <v>112429</v>
      </c>
      <c r="L1509">
        <v>365773</v>
      </c>
      <c r="M1509" s="7">
        <f t="shared" si="48"/>
        <v>1077351832</v>
      </c>
      <c r="N1509" t="s">
        <v>1175</v>
      </c>
      <c r="O1509" t="s">
        <v>34</v>
      </c>
      <c r="P1509">
        <f t="shared" si="49"/>
        <v>86999479631</v>
      </c>
      <c r="Q1509" s="4">
        <v>45665</v>
      </c>
      <c r="R1509" s="4">
        <v>45665</v>
      </c>
      <c r="S1509">
        <v>58099</v>
      </c>
      <c r="T1509">
        <v>1.3504797665447501E+18</v>
      </c>
      <c r="V1509" s="5">
        <v>19983.2</v>
      </c>
    </row>
    <row r="1510" spans="1:22" x14ac:dyDescent="0.25">
      <c r="A1510" t="s">
        <v>59</v>
      </c>
      <c r="B1510">
        <v>733</v>
      </c>
      <c r="C1510" t="s">
        <v>3334</v>
      </c>
      <c r="D1510" s="1">
        <v>45664.429548611108</v>
      </c>
      <c r="E1510" s="2">
        <v>1.1574074074074075E-4</v>
      </c>
      <c r="F1510" s="3">
        <v>0.41666666666666669</v>
      </c>
      <c r="G1510" t="s">
        <v>57</v>
      </c>
      <c r="H1510" t="s">
        <v>24</v>
      </c>
      <c r="I1510" t="s">
        <v>25</v>
      </c>
      <c r="J1510" t="str">
        <f>VLOOKUP(C1510,[1]Plan1!$A:$B,2,FALSE)</f>
        <v>CARTEIRA D</v>
      </c>
      <c r="K1510">
        <v>101167</v>
      </c>
      <c r="L1510">
        <v>255986</v>
      </c>
      <c r="M1510" s="7">
        <f t="shared" si="48"/>
        <v>1077351833</v>
      </c>
      <c r="N1510" t="s">
        <v>1176</v>
      </c>
      <c r="O1510" t="s">
        <v>33</v>
      </c>
      <c r="P1510">
        <f t="shared" si="49"/>
        <v>86999479641</v>
      </c>
      <c r="Q1510" s="4">
        <v>45665</v>
      </c>
      <c r="R1510" s="4">
        <v>45665</v>
      </c>
      <c r="S1510">
        <v>58099</v>
      </c>
      <c r="T1510">
        <v>1.2899326973129999E+18</v>
      </c>
      <c r="V1510" s="5">
        <v>7556.4</v>
      </c>
    </row>
    <row r="1511" spans="1:22" x14ac:dyDescent="0.25">
      <c r="A1511" t="s">
        <v>59</v>
      </c>
      <c r="B1511">
        <v>869</v>
      </c>
      <c r="C1511" t="s">
        <v>3334</v>
      </c>
      <c r="D1511" s="1">
        <v>45664.431076388886</v>
      </c>
      <c r="E1511" s="2">
        <v>1.0416666666666667E-4</v>
      </c>
      <c r="F1511" s="3">
        <v>0.41666666666666669</v>
      </c>
      <c r="G1511" t="s">
        <v>57</v>
      </c>
      <c r="H1511" t="s">
        <v>24</v>
      </c>
      <c r="I1511" t="s">
        <v>25</v>
      </c>
      <c r="J1511" t="str">
        <f>VLOOKUP(C1511,[1]Plan1!$A:$B,2,FALSE)</f>
        <v>CARTEIRA D</v>
      </c>
      <c r="K1511">
        <v>98353</v>
      </c>
      <c r="L1511">
        <v>333637</v>
      </c>
      <c r="M1511" s="7">
        <f t="shared" si="48"/>
        <v>1077351834</v>
      </c>
      <c r="N1511" t="s">
        <v>1177</v>
      </c>
      <c r="O1511" t="s">
        <v>34</v>
      </c>
      <c r="P1511">
        <f t="shared" si="49"/>
        <v>86999479651</v>
      </c>
      <c r="Q1511" s="4">
        <v>45665</v>
      </c>
      <c r="R1511" s="4">
        <v>45665</v>
      </c>
      <c r="S1511">
        <v>58099</v>
      </c>
      <c r="T1511">
        <v>1.17217496810496E+18</v>
      </c>
      <c r="V1511" s="5">
        <v>2855.28</v>
      </c>
    </row>
    <row r="1512" spans="1:22" x14ac:dyDescent="0.25">
      <c r="A1512" t="s">
        <v>61</v>
      </c>
      <c r="B1512">
        <v>186</v>
      </c>
      <c r="C1512" t="s">
        <v>3334</v>
      </c>
      <c r="D1512" s="1">
        <v>45664.431990740741</v>
      </c>
      <c r="E1512" s="2">
        <v>1.9675925925925926E-4</v>
      </c>
      <c r="F1512" s="3">
        <v>0.41666666666666669</v>
      </c>
      <c r="G1512" t="s">
        <v>57</v>
      </c>
      <c r="H1512" t="s">
        <v>24</v>
      </c>
      <c r="I1512" t="s">
        <v>25</v>
      </c>
      <c r="J1512" t="str">
        <f>VLOOKUP(C1512,[1]Plan1!$A:$B,2,FALSE)</f>
        <v>CARTEIRA D</v>
      </c>
      <c r="K1512">
        <v>251718</v>
      </c>
      <c r="L1512">
        <v>389095</v>
      </c>
      <c r="M1512" s="7">
        <f t="shared" si="48"/>
        <v>1077351835</v>
      </c>
      <c r="N1512" t="s">
        <v>298</v>
      </c>
      <c r="O1512" t="s">
        <v>26</v>
      </c>
      <c r="P1512">
        <f t="shared" si="49"/>
        <v>86999479661</v>
      </c>
      <c r="Q1512" s="4">
        <v>45665</v>
      </c>
      <c r="R1512" s="4">
        <v>45665</v>
      </c>
      <c r="S1512">
        <v>58099</v>
      </c>
      <c r="T1512">
        <v>1.48237399092319E+18</v>
      </c>
      <c r="V1512" s="5">
        <v>5266.2</v>
      </c>
    </row>
    <row r="1513" spans="1:22" x14ac:dyDescent="0.25">
      <c r="A1513" t="s">
        <v>61</v>
      </c>
      <c r="B1513">
        <v>206</v>
      </c>
      <c r="C1513" t="s">
        <v>3334</v>
      </c>
      <c r="D1513" s="1">
        <v>45664.432916666665</v>
      </c>
      <c r="E1513" s="2">
        <v>3.3564814814814812E-4</v>
      </c>
      <c r="F1513" s="3">
        <v>0.41666666666666669</v>
      </c>
      <c r="G1513" t="s">
        <v>57</v>
      </c>
      <c r="H1513" t="s">
        <v>24</v>
      </c>
      <c r="I1513" t="s">
        <v>25</v>
      </c>
      <c r="J1513" t="str">
        <f>VLOOKUP(C1513,[1]Plan1!$A:$B,2,FALSE)</f>
        <v>CARTEIRA D</v>
      </c>
      <c r="K1513">
        <v>249321</v>
      </c>
      <c r="L1513">
        <v>368364</v>
      </c>
      <c r="M1513" s="7">
        <f t="shared" si="48"/>
        <v>1077351836</v>
      </c>
      <c r="N1513" t="s">
        <v>1178</v>
      </c>
      <c r="O1513" t="s">
        <v>26</v>
      </c>
      <c r="P1513">
        <f t="shared" si="49"/>
        <v>86999479671</v>
      </c>
      <c r="Q1513" s="4">
        <v>45665</v>
      </c>
      <c r="R1513" s="4">
        <v>45665</v>
      </c>
      <c r="S1513">
        <v>58099</v>
      </c>
      <c r="T1513">
        <v>1.40622875079795E+18</v>
      </c>
      <c r="V1513" s="5">
        <v>3885.18</v>
      </c>
    </row>
    <row r="1514" spans="1:22" x14ac:dyDescent="0.25">
      <c r="A1514" t="s">
        <v>59</v>
      </c>
      <c r="B1514">
        <v>484</v>
      </c>
      <c r="C1514" t="s">
        <v>3334</v>
      </c>
      <c r="D1514" s="1">
        <v>45664.436215277776</v>
      </c>
      <c r="E1514" s="2">
        <v>3.2407407407407406E-4</v>
      </c>
      <c r="F1514" s="3">
        <v>0.41666666666666669</v>
      </c>
      <c r="G1514" t="s">
        <v>57</v>
      </c>
      <c r="H1514" t="s">
        <v>24</v>
      </c>
      <c r="I1514" t="s">
        <v>25</v>
      </c>
      <c r="J1514" t="str">
        <f>VLOOKUP(C1514,[1]Plan1!$A:$B,2,FALSE)</f>
        <v>CARTEIRA D</v>
      </c>
      <c r="K1514">
        <v>174348</v>
      </c>
      <c r="L1514">
        <v>350445</v>
      </c>
      <c r="M1514" s="7">
        <f t="shared" si="48"/>
        <v>1077351837</v>
      </c>
      <c r="N1514" t="s">
        <v>388</v>
      </c>
      <c r="O1514" t="s">
        <v>26</v>
      </c>
      <c r="P1514">
        <f t="shared" si="49"/>
        <v>86999479681</v>
      </c>
      <c r="Q1514" s="4">
        <v>45665</v>
      </c>
      <c r="R1514" s="4">
        <v>45665</v>
      </c>
      <c r="S1514">
        <v>58099</v>
      </c>
      <c r="T1514">
        <v>1.3283460565088699E+18</v>
      </c>
      <c r="V1514" s="5">
        <v>4779.3599999999997</v>
      </c>
    </row>
    <row r="1515" spans="1:22" x14ac:dyDescent="0.25">
      <c r="A1515" t="s">
        <v>59</v>
      </c>
      <c r="B1515">
        <v>722</v>
      </c>
      <c r="C1515" t="s">
        <v>3334</v>
      </c>
      <c r="D1515" s="1">
        <v>45664.438206018516</v>
      </c>
      <c r="E1515" s="2">
        <v>6.134259259259259E-4</v>
      </c>
      <c r="F1515" s="3">
        <v>0.41666666666666669</v>
      </c>
      <c r="G1515" t="s">
        <v>57</v>
      </c>
      <c r="H1515" t="s">
        <v>24</v>
      </c>
      <c r="I1515" t="s">
        <v>25</v>
      </c>
      <c r="J1515" t="str">
        <f>VLOOKUP(C1515,[1]Plan1!$A:$B,2,FALSE)</f>
        <v>CARTEIRA D</v>
      </c>
      <c r="K1515">
        <v>101317</v>
      </c>
      <c r="L1515">
        <v>304679</v>
      </c>
      <c r="M1515" s="7">
        <f t="shared" si="48"/>
        <v>1077351838</v>
      </c>
      <c r="N1515" t="s">
        <v>1179</v>
      </c>
      <c r="O1515" t="s">
        <v>26</v>
      </c>
      <c r="P1515">
        <f t="shared" si="49"/>
        <v>86999479691</v>
      </c>
      <c r="Q1515" s="4">
        <v>45665</v>
      </c>
      <c r="R1515" s="4">
        <v>45665</v>
      </c>
      <c r="S1515">
        <v>58099</v>
      </c>
      <c r="T1515">
        <v>1.24391171336397E+18</v>
      </c>
      <c r="V1515" s="5">
        <v>6081.06</v>
      </c>
    </row>
    <row r="1516" spans="1:22" x14ac:dyDescent="0.25">
      <c r="A1516" t="s">
        <v>59</v>
      </c>
      <c r="B1516">
        <v>722</v>
      </c>
      <c r="C1516" t="s">
        <v>3334</v>
      </c>
      <c r="D1516" s="1">
        <v>45664.447384259256</v>
      </c>
      <c r="E1516" s="2">
        <v>1.6203703703703703E-4</v>
      </c>
      <c r="F1516" s="3">
        <v>0.41666666666666669</v>
      </c>
      <c r="G1516" t="s">
        <v>57</v>
      </c>
      <c r="H1516" t="s">
        <v>24</v>
      </c>
      <c r="I1516" t="s">
        <v>25</v>
      </c>
      <c r="J1516" t="str">
        <f>VLOOKUP(C1516,[1]Plan1!$A:$B,2,FALSE)</f>
        <v>CARTEIRA D</v>
      </c>
      <c r="K1516">
        <v>101317</v>
      </c>
      <c r="L1516">
        <v>304679</v>
      </c>
      <c r="M1516" s="7">
        <f t="shared" si="48"/>
        <v>1077351839</v>
      </c>
      <c r="N1516" t="s">
        <v>1179</v>
      </c>
      <c r="O1516" t="s">
        <v>26</v>
      </c>
      <c r="P1516">
        <f t="shared" si="49"/>
        <v>86999479701</v>
      </c>
      <c r="Q1516" s="4">
        <v>45665</v>
      </c>
      <c r="R1516" s="4">
        <v>45665</v>
      </c>
      <c r="S1516">
        <v>58099</v>
      </c>
      <c r="T1516">
        <v>1.24391171336397E+18</v>
      </c>
      <c r="V1516" s="5">
        <v>6081.06</v>
      </c>
    </row>
    <row r="1517" spans="1:22" x14ac:dyDescent="0.25">
      <c r="A1517" t="s">
        <v>59</v>
      </c>
      <c r="B1517">
        <v>854</v>
      </c>
      <c r="C1517" t="s">
        <v>3334</v>
      </c>
      <c r="D1517" s="1">
        <v>45664.448310185187</v>
      </c>
      <c r="E1517" s="2">
        <v>1.273148148148148E-4</v>
      </c>
      <c r="F1517" s="3">
        <v>0.41666666666666669</v>
      </c>
      <c r="G1517" t="s">
        <v>57</v>
      </c>
      <c r="H1517" t="s">
        <v>24</v>
      </c>
      <c r="I1517" t="s">
        <v>25</v>
      </c>
      <c r="J1517" t="str">
        <f>VLOOKUP(C1517,[1]Plan1!$A:$B,2,FALSE)</f>
        <v>CARTEIRA D</v>
      </c>
      <c r="K1517">
        <v>98224</v>
      </c>
      <c r="L1517">
        <v>20209</v>
      </c>
      <c r="M1517" s="7">
        <f t="shared" si="48"/>
        <v>1077351840</v>
      </c>
      <c r="N1517" t="s">
        <v>1180</v>
      </c>
      <c r="O1517" t="s">
        <v>35</v>
      </c>
      <c r="P1517">
        <f t="shared" si="49"/>
        <v>86999479711</v>
      </c>
      <c r="Q1517" s="4">
        <v>45665</v>
      </c>
      <c r="R1517" s="4">
        <v>45665</v>
      </c>
      <c r="S1517">
        <v>58099</v>
      </c>
      <c r="T1517">
        <v>1.2167131215660301E+18</v>
      </c>
      <c r="V1517" s="5">
        <v>2245.9499999999998</v>
      </c>
    </row>
    <row r="1518" spans="1:22" x14ac:dyDescent="0.25">
      <c r="A1518" t="s">
        <v>59</v>
      </c>
      <c r="B1518">
        <v>449</v>
      </c>
      <c r="C1518" t="s">
        <v>3334</v>
      </c>
      <c r="D1518" s="1">
        <v>45664.454108796293</v>
      </c>
      <c r="E1518" s="2">
        <v>1.5046296296296297E-4</v>
      </c>
      <c r="F1518" s="3">
        <v>0.41666666666666669</v>
      </c>
      <c r="G1518" t="s">
        <v>57</v>
      </c>
      <c r="H1518" t="s">
        <v>24</v>
      </c>
      <c r="I1518" t="s">
        <v>25</v>
      </c>
      <c r="J1518" t="str">
        <f>VLOOKUP(C1518,[1]Plan1!$A:$B,2,FALSE)</f>
        <v>CARTEIRA D</v>
      </c>
      <c r="K1518">
        <v>113785</v>
      </c>
      <c r="L1518">
        <v>360191</v>
      </c>
      <c r="M1518" s="7">
        <f t="shared" si="48"/>
        <v>1077351841</v>
      </c>
      <c r="N1518" t="s">
        <v>1181</v>
      </c>
      <c r="O1518" t="s">
        <v>35</v>
      </c>
      <c r="P1518">
        <f t="shared" si="49"/>
        <v>86999479721</v>
      </c>
      <c r="Q1518" s="4">
        <v>45665</v>
      </c>
      <c r="R1518" s="4">
        <v>45665</v>
      </c>
      <c r="S1518">
        <v>58099</v>
      </c>
      <c r="T1518">
        <v>1.2892068499622999E+18</v>
      </c>
      <c r="V1518" s="5">
        <v>2987.36</v>
      </c>
    </row>
    <row r="1519" spans="1:22" x14ac:dyDescent="0.25">
      <c r="A1519" t="s">
        <v>59</v>
      </c>
      <c r="B1519">
        <v>475</v>
      </c>
      <c r="C1519" t="s">
        <v>3334</v>
      </c>
      <c r="D1519" s="1">
        <v>45664.454606481479</v>
      </c>
      <c r="E1519" s="2">
        <v>1.5046296296296297E-4</v>
      </c>
      <c r="F1519" s="3">
        <v>0.41666666666666669</v>
      </c>
      <c r="G1519" t="s">
        <v>57</v>
      </c>
      <c r="H1519" t="s">
        <v>24</v>
      </c>
      <c r="I1519" t="s">
        <v>25</v>
      </c>
      <c r="J1519" t="str">
        <f>VLOOKUP(C1519,[1]Plan1!$A:$B,2,FALSE)</f>
        <v>CARTEIRA D</v>
      </c>
      <c r="K1519">
        <v>112616</v>
      </c>
      <c r="L1519">
        <v>319425</v>
      </c>
      <c r="M1519" s="7">
        <f t="shared" si="48"/>
        <v>1077351842</v>
      </c>
      <c r="N1519" t="s">
        <v>114</v>
      </c>
      <c r="O1519" t="s">
        <v>26</v>
      </c>
      <c r="P1519">
        <f t="shared" si="49"/>
        <v>86999479731</v>
      </c>
      <c r="Q1519" s="4">
        <v>45665</v>
      </c>
      <c r="R1519" s="4">
        <v>45665</v>
      </c>
      <c r="S1519">
        <v>58099</v>
      </c>
      <c r="T1519">
        <v>1.33340139450114E+18</v>
      </c>
      <c r="V1519" s="5">
        <v>16236.16</v>
      </c>
    </row>
    <row r="1520" spans="1:22" x14ac:dyDescent="0.25">
      <c r="A1520" t="s">
        <v>59</v>
      </c>
      <c r="B1520">
        <v>547</v>
      </c>
      <c r="C1520" t="s">
        <v>3334</v>
      </c>
      <c r="D1520" s="1">
        <v>45664.455439814818</v>
      </c>
      <c r="E1520" s="2">
        <v>1.7361111111111112E-4</v>
      </c>
      <c r="F1520" s="3">
        <v>0.41666666666666669</v>
      </c>
      <c r="G1520" t="s">
        <v>57</v>
      </c>
      <c r="H1520" t="s">
        <v>24</v>
      </c>
      <c r="I1520" t="s">
        <v>25</v>
      </c>
      <c r="J1520" t="str">
        <f>VLOOKUP(C1520,[1]Plan1!$A:$B,2,FALSE)</f>
        <v>CARTEIRA D</v>
      </c>
      <c r="K1520">
        <v>100620</v>
      </c>
      <c r="L1520">
        <v>350099</v>
      </c>
      <c r="M1520" s="7">
        <f t="shared" si="48"/>
        <v>1077351843</v>
      </c>
      <c r="N1520" t="s">
        <v>1182</v>
      </c>
      <c r="O1520" t="s">
        <v>26</v>
      </c>
      <c r="P1520">
        <f t="shared" si="49"/>
        <v>86999479741</v>
      </c>
      <c r="Q1520" s="4">
        <v>45665</v>
      </c>
      <c r="R1520" s="4">
        <v>45665</v>
      </c>
      <c r="S1520">
        <v>58099</v>
      </c>
      <c r="T1520">
        <v>1.25224381938307E+18</v>
      </c>
      <c r="V1520" s="5">
        <v>944.13</v>
      </c>
    </row>
    <row r="1521" spans="1:22" x14ac:dyDescent="0.25">
      <c r="A1521" t="s">
        <v>59</v>
      </c>
      <c r="B1521">
        <v>722</v>
      </c>
      <c r="C1521" t="s">
        <v>3334</v>
      </c>
      <c r="D1521" s="1">
        <v>45664.456666666665</v>
      </c>
      <c r="E1521" s="2">
        <v>2.7777777777777778E-4</v>
      </c>
      <c r="F1521" s="3">
        <v>0.41666666666666669</v>
      </c>
      <c r="G1521" t="s">
        <v>57</v>
      </c>
      <c r="H1521" t="s">
        <v>24</v>
      </c>
      <c r="I1521" t="s">
        <v>25</v>
      </c>
      <c r="J1521" t="str">
        <f>VLOOKUP(C1521,[1]Plan1!$A:$B,2,FALSE)</f>
        <v>CARTEIRA D</v>
      </c>
      <c r="K1521">
        <v>101317</v>
      </c>
      <c r="L1521">
        <v>304679</v>
      </c>
      <c r="M1521" s="7">
        <f t="shared" si="48"/>
        <v>1077351844</v>
      </c>
      <c r="N1521" t="s">
        <v>1179</v>
      </c>
      <c r="O1521" t="s">
        <v>26</v>
      </c>
      <c r="P1521">
        <f t="shared" si="49"/>
        <v>86999479751</v>
      </c>
      <c r="Q1521" s="4">
        <v>45665</v>
      </c>
      <c r="R1521" s="4">
        <v>45665</v>
      </c>
      <c r="S1521">
        <v>58099</v>
      </c>
      <c r="T1521">
        <v>1.24391171336397E+18</v>
      </c>
      <c r="V1521" s="5">
        <v>6081.06</v>
      </c>
    </row>
    <row r="1522" spans="1:22" x14ac:dyDescent="0.25">
      <c r="A1522" t="s">
        <v>59</v>
      </c>
      <c r="B1522">
        <v>876</v>
      </c>
      <c r="C1522" t="s">
        <v>3334</v>
      </c>
      <c r="D1522" s="1">
        <v>45664.457766203705</v>
      </c>
      <c r="E1522" s="2">
        <v>3.7037037037037035E-4</v>
      </c>
      <c r="F1522" s="3">
        <v>0.41666666666666669</v>
      </c>
      <c r="G1522" t="s">
        <v>57</v>
      </c>
      <c r="H1522" t="s">
        <v>24</v>
      </c>
      <c r="I1522" t="s">
        <v>25</v>
      </c>
      <c r="J1522" t="str">
        <f>VLOOKUP(C1522,[1]Plan1!$A:$B,2,FALSE)</f>
        <v>CARTEIRA D</v>
      </c>
      <c r="K1522">
        <v>97578</v>
      </c>
      <c r="L1522">
        <v>361359</v>
      </c>
      <c r="M1522" s="7">
        <f t="shared" si="48"/>
        <v>1077351845</v>
      </c>
      <c r="N1522" t="s">
        <v>101</v>
      </c>
      <c r="O1522" t="s">
        <v>26</v>
      </c>
      <c r="P1522">
        <f t="shared" si="49"/>
        <v>86999479761</v>
      </c>
      <c r="Q1522" s="4">
        <v>45665</v>
      </c>
      <c r="R1522" s="4">
        <v>45665</v>
      </c>
      <c r="S1522">
        <v>58099</v>
      </c>
      <c r="T1522">
        <v>1.21890381945951E+18</v>
      </c>
      <c r="V1522" s="5">
        <v>3516.52</v>
      </c>
    </row>
    <row r="1523" spans="1:22" x14ac:dyDescent="0.25">
      <c r="A1523" t="s">
        <v>59</v>
      </c>
      <c r="B1523">
        <v>866</v>
      </c>
      <c r="C1523" t="s">
        <v>3334</v>
      </c>
      <c r="D1523" s="1">
        <v>45664.458379629628</v>
      </c>
      <c r="E1523" s="2">
        <v>3.1250000000000001E-4</v>
      </c>
      <c r="F1523" s="3">
        <v>0.45833333333333331</v>
      </c>
      <c r="G1523" t="s">
        <v>57</v>
      </c>
      <c r="H1523" t="s">
        <v>24</v>
      </c>
      <c r="I1523" t="s">
        <v>25</v>
      </c>
      <c r="J1523" t="str">
        <f>VLOOKUP(C1523,[1]Plan1!$A:$B,2,FALSE)</f>
        <v>CARTEIRA D</v>
      </c>
      <c r="K1523">
        <v>87208</v>
      </c>
      <c r="L1523">
        <v>321197</v>
      </c>
      <c r="M1523" s="7">
        <f t="shared" si="48"/>
        <v>1077351846</v>
      </c>
      <c r="N1523" t="s">
        <v>1183</v>
      </c>
      <c r="O1523" t="s">
        <v>35</v>
      </c>
      <c r="P1523">
        <f t="shared" si="49"/>
        <v>86999479771</v>
      </c>
      <c r="Q1523" s="4">
        <v>45665</v>
      </c>
      <c r="R1523" s="4">
        <v>45665</v>
      </c>
      <c r="S1523">
        <v>58099</v>
      </c>
      <c r="T1523">
        <v>1.2102246223818801E+18</v>
      </c>
      <c r="V1523" s="5">
        <v>6337.35</v>
      </c>
    </row>
    <row r="1524" spans="1:22" x14ac:dyDescent="0.25">
      <c r="A1524" t="s">
        <v>56</v>
      </c>
      <c r="B1524">
        <v>995</v>
      </c>
      <c r="C1524" t="s">
        <v>3334</v>
      </c>
      <c r="D1524" s="1">
        <v>45664.460451388892</v>
      </c>
      <c r="E1524" s="2">
        <v>1.8518518518518518E-4</v>
      </c>
      <c r="F1524" s="3">
        <v>0.45833333333333331</v>
      </c>
      <c r="G1524" t="s">
        <v>57</v>
      </c>
      <c r="H1524" t="s">
        <v>24</v>
      </c>
      <c r="I1524" t="s">
        <v>25</v>
      </c>
      <c r="J1524" t="str">
        <f>VLOOKUP(C1524,[1]Plan1!$A:$B,2,FALSE)</f>
        <v>CARTEIRA D</v>
      </c>
      <c r="K1524">
        <v>98629</v>
      </c>
      <c r="L1524">
        <v>359194</v>
      </c>
      <c r="M1524" s="7">
        <f t="shared" si="48"/>
        <v>1077351847</v>
      </c>
      <c r="N1524" t="s">
        <v>393</v>
      </c>
      <c r="O1524" t="s">
        <v>32</v>
      </c>
      <c r="P1524">
        <f t="shared" si="49"/>
        <v>86999479781</v>
      </c>
      <c r="Q1524" s="4">
        <v>45665</v>
      </c>
      <c r="R1524" s="4">
        <v>45665</v>
      </c>
      <c r="S1524">
        <v>58099</v>
      </c>
      <c r="T1524">
        <v>1.1957106019517701E+18</v>
      </c>
      <c r="V1524" s="5">
        <v>12896.8</v>
      </c>
    </row>
    <row r="1525" spans="1:22" x14ac:dyDescent="0.25">
      <c r="A1525" t="s">
        <v>59</v>
      </c>
      <c r="B1525">
        <v>358</v>
      </c>
      <c r="C1525" t="s">
        <v>3334</v>
      </c>
      <c r="D1525" s="1">
        <v>45664.463888888888</v>
      </c>
      <c r="E1525" s="2">
        <v>1.6203703703703703E-4</v>
      </c>
      <c r="F1525" s="3">
        <v>0.45833333333333331</v>
      </c>
      <c r="G1525" t="s">
        <v>57</v>
      </c>
      <c r="H1525" t="s">
        <v>24</v>
      </c>
      <c r="I1525" t="s">
        <v>25</v>
      </c>
      <c r="J1525" t="str">
        <f>VLOOKUP(C1525,[1]Plan1!$A:$B,2,FALSE)</f>
        <v>CARTEIRA D</v>
      </c>
      <c r="K1525">
        <v>113373</v>
      </c>
      <c r="L1525">
        <v>358661</v>
      </c>
      <c r="M1525" s="7">
        <f t="shared" si="48"/>
        <v>1077351848</v>
      </c>
      <c r="N1525" t="s">
        <v>73</v>
      </c>
      <c r="O1525" t="s">
        <v>34</v>
      </c>
      <c r="P1525">
        <f t="shared" si="49"/>
        <v>86999479791</v>
      </c>
      <c r="Q1525" s="4">
        <v>45665</v>
      </c>
      <c r="R1525" s="4">
        <v>45665</v>
      </c>
      <c r="S1525">
        <v>58099</v>
      </c>
      <c r="T1525">
        <v>1.32037274829955E+18</v>
      </c>
      <c r="V1525" s="5">
        <v>1025.8399999999999</v>
      </c>
    </row>
    <row r="1526" spans="1:22" x14ac:dyDescent="0.25">
      <c r="A1526" t="s">
        <v>59</v>
      </c>
      <c r="B1526">
        <v>757</v>
      </c>
      <c r="C1526" t="s">
        <v>3334</v>
      </c>
      <c r="D1526" s="1">
        <v>45664.466412037036</v>
      </c>
      <c r="E1526" s="2">
        <v>1.6203703703703703E-4</v>
      </c>
      <c r="F1526" s="3">
        <v>0.45833333333333331</v>
      </c>
      <c r="G1526" t="s">
        <v>57</v>
      </c>
      <c r="H1526" t="s">
        <v>24</v>
      </c>
      <c r="I1526" t="s">
        <v>25</v>
      </c>
      <c r="J1526" t="str">
        <f>VLOOKUP(C1526,[1]Plan1!$A:$B,2,FALSE)</f>
        <v>CARTEIRA D</v>
      </c>
      <c r="K1526">
        <v>101991</v>
      </c>
      <c r="L1526">
        <v>349229</v>
      </c>
      <c r="M1526" s="7">
        <f t="shared" si="48"/>
        <v>1077351849</v>
      </c>
      <c r="N1526" t="s">
        <v>1184</v>
      </c>
      <c r="O1526" t="s">
        <v>26</v>
      </c>
      <c r="P1526">
        <f t="shared" si="49"/>
        <v>86999479801</v>
      </c>
      <c r="Q1526" s="4">
        <v>45665</v>
      </c>
      <c r="R1526" s="4">
        <v>45665</v>
      </c>
      <c r="S1526">
        <v>58099</v>
      </c>
      <c r="T1526">
        <v>1.2138318672125701E+18</v>
      </c>
      <c r="V1526" s="5">
        <v>3555.64</v>
      </c>
    </row>
    <row r="1527" spans="1:22" x14ac:dyDescent="0.25">
      <c r="A1527" t="s">
        <v>59</v>
      </c>
      <c r="B1527">
        <v>418</v>
      </c>
      <c r="C1527" t="s">
        <v>3334</v>
      </c>
      <c r="D1527" s="1">
        <v>45664.468425925923</v>
      </c>
      <c r="E1527" s="2">
        <v>2.0833333333333335E-4</v>
      </c>
      <c r="F1527" s="3">
        <v>0.45833333333333331</v>
      </c>
      <c r="G1527" t="s">
        <v>57</v>
      </c>
      <c r="H1527" t="s">
        <v>24</v>
      </c>
      <c r="I1527" t="s">
        <v>25</v>
      </c>
      <c r="J1527" t="str">
        <f>VLOOKUP(C1527,[1]Plan1!$A:$B,2,FALSE)</f>
        <v>CARTEIRA D</v>
      </c>
      <c r="K1527">
        <v>113157</v>
      </c>
      <c r="L1527">
        <v>367933</v>
      </c>
      <c r="M1527" s="7">
        <f t="shared" si="48"/>
        <v>1077351850</v>
      </c>
      <c r="N1527" t="s">
        <v>385</v>
      </c>
      <c r="O1527" t="s">
        <v>33</v>
      </c>
      <c r="P1527">
        <f t="shared" si="49"/>
        <v>86999479811</v>
      </c>
      <c r="Q1527" s="4">
        <v>45665</v>
      </c>
      <c r="R1527" s="4">
        <v>45665</v>
      </c>
      <c r="S1527">
        <v>58099</v>
      </c>
      <c r="T1527">
        <v>1.3910759089992801E+18</v>
      </c>
      <c r="V1527" s="5">
        <v>12857.04</v>
      </c>
    </row>
    <row r="1528" spans="1:22" x14ac:dyDescent="0.25">
      <c r="A1528" t="s">
        <v>59</v>
      </c>
      <c r="B1528">
        <v>659</v>
      </c>
      <c r="C1528" t="s">
        <v>3334</v>
      </c>
      <c r="D1528" s="1">
        <v>45664.470208333332</v>
      </c>
      <c r="E1528" s="2">
        <v>1.5046296296296297E-4</v>
      </c>
      <c r="F1528" s="3">
        <v>0.45833333333333331</v>
      </c>
      <c r="G1528" t="s">
        <v>57</v>
      </c>
      <c r="H1528" t="s">
        <v>24</v>
      </c>
      <c r="I1528" t="s">
        <v>25</v>
      </c>
      <c r="J1528" t="str">
        <f>VLOOKUP(C1528,[1]Plan1!$A:$B,2,FALSE)</f>
        <v>CARTEIRA D</v>
      </c>
      <c r="K1528">
        <v>102540</v>
      </c>
      <c r="L1528">
        <v>339904</v>
      </c>
      <c r="M1528" s="7">
        <f t="shared" si="48"/>
        <v>1077351851</v>
      </c>
      <c r="N1528" t="s">
        <v>1185</v>
      </c>
      <c r="O1528" t="s">
        <v>35</v>
      </c>
      <c r="P1528">
        <f t="shared" si="49"/>
        <v>86999479821</v>
      </c>
      <c r="Q1528" s="4">
        <v>45665</v>
      </c>
      <c r="R1528" s="4">
        <v>45665</v>
      </c>
      <c r="S1528">
        <v>58099</v>
      </c>
      <c r="T1528">
        <v>1.2511443058258401E+18</v>
      </c>
      <c r="V1528" s="5">
        <v>7022.19</v>
      </c>
    </row>
    <row r="1529" spans="1:22" x14ac:dyDescent="0.25">
      <c r="A1529" t="s">
        <v>59</v>
      </c>
      <c r="B1529">
        <v>687</v>
      </c>
      <c r="C1529" t="s">
        <v>3334</v>
      </c>
      <c r="D1529" s="1">
        <v>45664.471238425926</v>
      </c>
      <c r="E1529" s="2">
        <v>2.0833333333333335E-4</v>
      </c>
      <c r="F1529" s="3">
        <v>0.45833333333333331</v>
      </c>
      <c r="G1529" t="s">
        <v>57</v>
      </c>
      <c r="H1529" t="s">
        <v>24</v>
      </c>
      <c r="I1529" t="s">
        <v>25</v>
      </c>
      <c r="J1529" t="str">
        <f>VLOOKUP(C1529,[1]Plan1!$A:$B,2,FALSE)</f>
        <v>CARTEIRA D</v>
      </c>
      <c r="K1529">
        <v>98726</v>
      </c>
      <c r="L1529">
        <v>356123</v>
      </c>
      <c r="M1529" s="7">
        <f t="shared" si="48"/>
        <v>1077351852</v>
      </c>
      <c r="N1529" t="s">
        <v>103</v>
      </c>
      <c r="O1529" t="s">
        <v>35</v>
      </c>
      <c r="P1529">
        <f t="shared" si="49"/>
        <v>86999479831</v>
      </c>
      <c r="Q1529" s="4">
        <v>45665</v>
      </c>
      <c r="R1529" s="4">
        <v>45665</v>
      </c>
      <c r="S1529">
        <v>58099</v>
      </c>
      <c r="T1529">
        <v>1.2355770016543601E+18</v>
      </c>
      <c r="V1529" s="5">
        <v>6836.22</v>
      </c>
    </row>
    <row r="1530" spans="1:22" x14ac:dyDescent="0.25">
      <c r="A1530" t="s">
        <v>59</v>
      </c>
      <c r="B1530">
        <v>876</v>
      </c>
      <c r="C1530" t="s">
        <v>3334</v>
      </c>
      <c r="D1530" s="1">
        <v>45664.472719907404</v>
      </c>
      <c r="E1530" s="2">
        <v>3.1250000000000001E-4</v>
      </c>
      <c r="F1530" s="3">
        <v>0.45833333333333331</v>
      </c>
      <c r="G1530" t="s">
        <v>57</v>
      </c>
      <c r="H1530" t="s">
        <v>24</v>
      </c>
      <c r="I1530" t="s">
        <v>25</v>
      </c>
      <c r="J1530" t="str">
        <f>VLOOKUP(C1530,[1]Plan1!$A:$B,2,FALSE)</f>
        <v>CARTEIRA D</v>
      </c>
      <c r="K1530">
        <v>98666</v>
      </c>
      <c r="L1530">
        <v>362028</v>
      </c>
      <c r="M1530" s="7">
        <f t="shared" si="48"/>
        <v>1077351853</v>
      </c>
      <c r="N1530" t="s">
        <v>1186</v>
      </c>
      <c r="O1530" t="s">
        <v>35</v>
      </c>
      <c r="P1530">
        <f t="shared" si="49"/>
        <v>86999479841</v>
      </c>
      <c r="Q1530" s="4">
        <v>45665</v>
      </c>
      <c r="R1530" s="4">
        <v>45665</v>
      </c>
      <c r="S1530">
        <v>58099</v>
      </c>
      <c r="T1530">
        <v>1.2243574887788101E+18</v>
      </c>
      <c r="V1530" s="5">
        <v>5754.64</v>
      </c>
    </row>
    <row r="1531" spans="1:22" x14ac:dyDescent="0.25">
      <c r="A1531" t="s">
        <v>59</v>
      </c>
      <c r="B1531">
        <v>664</v>
      </c>
      <c r="C1531" t="s">
        <v>3334</v>
      </c>
      <c r="D1531" s="1">
        <v>45664.481249999997</v>
      </c>
      <c r="E1531" s="2">
        <v>3.0092592592592595E-4</v>
      </c>
      <c r="F1531" s="3">
        <v>0.45833333333333331</v>
      </c>
      <c r="G1531" t="s">
        <v>57</v>
      </c>
      <c r="H1531" t="s">
        <v>24</v>
      </c>
      <c r="I1531" t="s">
        <v>25</v>
      </c>
      <c r="J1531" t="str">
        <f>VLOOKUP(C1531,[1]Plan1!$A:$B,2,FALSE)</f>
        <v>CARTEIRA D</v>
      </c>
      <c r="K1531">
        <v>102787</v>
      </c>
      <c r="L1531">
        <v>345320</v>
      </c>
      <c r="M1531" s="7">
        <f t="shared" si="48"/>
        <v>1077351854</v>
      </c>
      <c r="N1531" t="s">
        <v>1174</v>
      </c>
      <c r="O1531" t="s">
        <v>34</v>
      </c>
      <c r="P1531">
        <f t="shared" si="49"/>
        <v>86999479851</v>
      </c>
      <c r="Q1531" s="4">
        <v>45665</v>
      </c>
      <c r="R1531" s="4">
        <v>45665</v>
      </c>
      <c r="S1531">
        <v>58099</v>
      </c>
      <c r="T1531">
        <v>1.26674019196864E+18</v>
      </c>
      <c r="V1531" s="5">
        <v>6663.15</v>
      </c>
    </row>
    <row r="1532" spans="1:22" x14ac:dyDescent="0.25">
      <c r="A1532" t="s">
        <v>59</v>
      </c>
      <c r="B1532">
        <v>428</v>
      </c>
      <c r="C1532" t="s">
        <v>3334</v>
      </c>
      <c r="D1532" s="1">
        <v>45664.494259259256</v>
      </c>
      <c r="E1532" s="2">
        <v>1.6203703703703703E-4</v>
      </c>
      <c r="F1532" s="3">
        <v>0.45833333333333331</v>
      </c>
      <c r="G1532" t="s">
        <v>57</v>
      </c>
      <c r="H1532" t="s">
        <v>24</v>
      </c>
      <c r="I1532" t="s">
        <v>25</v>
      </c>
      <c r="J1532" t="str">
        <f>VLOOKUP(C1532,[1]Plan1!$A:$B,2,FALSE)</f>
        <v>CARTEIRA D</v>
      </c>
      <c r="K1532">
        <v>113745</v>
      </c>
      <c r="L1532">
        <v>337344</v>
      </c>
      <c r="M1532" s="7">
        <f t="shared" si="48"/>
        <v>1077351855</v>
      </c>
      <c r="N1532" t="s">
        <v>1187</v>
      </c>
      <c r="O1532" t="s">
        <v>30</v>
      </c>
      <c r="P1532">
        <f t="shared" si="49"/>
        <v>86999479861</v>
      </c>
      <c r="Q1532" s="4">
        <v>45665</v>
      </c>
      <c r="R1532" s="4">
        <v>45665</v>
      </c>
      <c r="S1532">
        <v>58099</v>
      </c>
      <c r="T1532">
        <v>1.3710691220954199E+18</v>
      </c>
      <c r="V1532" s="5">
        <v>17245.98</v>
      </c>
    </row>
    <row r="1533" spans="1:22" x14ac:dyDescent="0.25">
      <c r="A1533" t="s">
        <v>56</v>
      </c>
      <c r="B1533">
        <v>995</v>
      </c>
      <c r="C1533" t="s">
        <v>3334</v>
      </c>
      <c r="D1533" s="1">
        <v>45664.498761574076</v>
      </c>
      <c r="E1533" s="2">
        <v>1.8518518518518518E-4</v>
      </c>
      <c r="F1533" s="3">
        <v>0.45833333333333331</v>
      </c>
      <c r="G1533" t="s">
        <v>57</v>
      </c>
      <c r="H1533" t="s">
        <v>24</v>
      </c>
      <c r="I1533" t="s">
        <v>25</v>
      </c>
      <c r="J1533" t="str">
        <f>VLOOKUP(C1533,[1]Plan1!$A:$B,2,FALSE)</f>
        <v>CARTEIRA D</v>
      </c>
      <c r="K1533">
        <v>71880</v>
      </c>
      <c r="L1533">
        <v>342683</v>
      </c>
      <c r="M1533" s="7">
        <f t="shared" si="48"/>
        <v>1077351856</v>
      </c>
      <c r="N1533" t="s">
        <v>568</v>
      </c>
      <c r="O1533" t="s">
        <v>33</v>
      </c>
      <c r="P1533">
        <f t="shared" si="49"/>
        <v>86999479871</v>
      </c>
      <c r="Q1533" s="4">
        <v>45665</v>
      </c>
      <c r="R1533" s="4">
        <v>45665</v>
      </c>
      <c r="S1533">
        <v>58099</v>
      </c>
      <c r="T1533">
        <v>1.1594900798408499E+18</v>
      </c>
      <c r="V1533" s="5">
        <v>21657.48</v>
      </c>
    </row>
    <row r="1534" spans="1:22" x14ac:dyDescent="0.25">
      <c r="A1534" t="s">
        <v>56</v>
      </c>
      <c r="B1534">
        <v>995</v>
      </c>
      <c r="C1534" t="s">
        <v>3334</v>
      </c>
      <c r="D1534" s="1">
        <v>45664.553101851852</v>
      </c>
      <c r="E1534" s="2">
        <v>4.6296296296296294E-5</v>
      </c>
      <c r="F1534" s="3">
        <v>0.54166666666666663</v>
      </c>
      <c r="G1534" t="s">
        <v>57</v>
      </c>
      <c r="H1534" t="s">
        <v>24</v>
      </c>
      <c r="I1534" t="s">
        <v>25</v>
      </c>
      <c r="J1534" t="str">
        <f>VLOOKUP(C1534,[1]Plan1!$A:$B,2,FALSE)</f>
        <v>CARTEIRA D</v>
      </c>
      <c r="K1534">
        <v>71880</v>
      </c>
      <c r="L1534">
        <v>342683</v>
      </c>
      <c r="M1534" s="7">
        <f t="shared" si="48"/>
        <v>1077351857</v>
      </c>
      <c r="N1534" t="s">
        <v>568</v>
      </c>
      <c r="O1534" t="s">
        <v>33</v>
      </c>
      <c r="P1534">
        <f t="shared" si="49"/>
        <v>86999479881</v>
      </c>
      <c r="Q1534" s="4">
        <v>45665</v>
      </c>
      <c r="R1534" s="4">
        <v>45665</v>
      </c>
      <c r="S1534">
        <v>58099</v>
      </c>
      <c r="T1534">
        <v>1.1594900798408499E+18</v>
      </c>
      <c r="V1534" s="5">
        <v>21657.48</v>
      </c>
    </row>
    <row r="1535" spans="1:22" x14ac:dyDescent="0.25">
      <c r="A1535" t="s">
        <v>59</v>
      </c>
      <c r="B1535">
        <v>942</v>
      </c>
      <c r="C1535" t="s">
        <v>3334</v>
      </c>
      <c r="D1535" s="1">
        <v>45664.555717592593</v>
      </c>
      <c r="E1535" s="2">
        <v>1.1574074074074075E-4</v>
      </c>
      <c r="F1535" s="3">
        <v>0.54166666666666663</v>
      </c>
      <c r="G1535" t="s">
        <v>57</v>
      </c>
      <c r="H1535" t="s">
        <v>24</v>
      </c>
      <c r="I1535" t="s">
        <v>25</v>
      </c>
      <c r="J1535" t="str">
        <f>VLOOKUP(C1535,[1]Plan1!$A:$B,2,FALSE)</f>
        <v>CARTEIRA D</v>
      </c>
      <c r="K1535">
        <v>98588</v>
      </c>
      <c r="L1535">
        <v>357384</v>
      </c>
      <c r="M1535" s="7">
        <f t="shared" si="48"/>
        <v>1077351858</v>
      </c>
      <c r="N1535" t="s">
        <v>1188</v>
      </c>
      <c r="O1535" t="s">
        <v>32</v>
      </c>
      <c r="P1535">
        <f t="shared" si="49"/>
        <v>86999479891</v>
      </c>
      <c r="Q1535" s="4">
        <v>45665</v>
      </c>
      <c r="R1535" s="4">
        <v>45665</v>
      </c>
      <c r="S1535">
        <v>58099</v>
      </c>
      <c r="T1535">
        <v>1.17070167531744E+18</v>
      </c>
      <c r="V1535" s="5">
        <v>2721.12</v>
      </c>
    </row>
    <row r="1536" spans="1:22" x14ac:dyDescent="0.25">
      <c r="A1536" t="s">
        <v>59</v>
      </c>
      <c r="B1536">
        <v>659</v>
      </c>
      <c r="C1536" t="s">
        <v>3334</v>
      </c>
      <c r="D1536" s="1">
        <v>45664.555937500001</v>
      </c>
      <c r="E1536" s="2">
        <v>6.9444444444444444E-5</v>
      </c>
      <c r="F1536" s="3">
        <v>0.54166666666666663</v>
      </c>
      <c r="G1536" t="s">
        <v>57</v>
      </c>
      <c r="H1536" t="s">
        <v>24</v>
      </c>
      <c r="I1536" t="s">
        <v>25</v>
      </c>
      <c r="J1536" t="str">
        <f>VLOOKUP(C1536,[1]Plan1!$A:$B,2,FALSE)</f>
        <v>CARTEIRA D</v>
      </c>
      <c r="K1536">
        <v>98397</v>
      </c>
      <c r="L1536">
        <v>341840</v>
      </c>
      <c r="M1536" s="7">
        <f t="shared" si="48"/>
        <v>1077351859</v>
      </c>
      <c r="N1536" t="s">
        <v>201</v>
      </c>
      <c r="O1536" t="s">
        <v>35</v>
      </c>
      <c r="P1536">
        <f t="shared" si="49"/>
        <v>86999479901</v>
      </c>
      <c r="Q1536" s="4">
        <v>45665</v>
      </c>
      <c r="R1536" s="4">
        <v>45665</v>
      </c>
      <c r="S1536">
        <v>58099</v>
      </c>
      <c r="T1536">
        <v>1.08262840748687E+18</v>
      </c>
      <c r="V1536" s="5">
        <v>7084.8</v>
      </c>
    </row>
    <row r="1537" spans="1:22" x14ac:dyDescent="0.25">
      <c r="A1537" t="s">
        <v>59</v>
      </c>
      <c r="B1537">
        <v>722</v>
      </c>
      <c r="C1537" t="s">
        <v>3334</v>
      </c>
      <c r="D1537" s="1">
        <v>45664.562060185184</v>
      </c>
      <c r="E1537" s="2">
        <v>2.199074074074074E-4</v>
      </c>
      <c r="F1537" s="3">
        <v>0.54166666666666663</v>
      </c>
      <c r="G1537" t="s">
        <v>57</v>
      </c>
      <c r="H1537" t="s">
        <v>24</v>
      </c>
      <c r="I1537" t="s">
        <v>25</v>
      </c>
      <c r="J1537" t="str">
        <f>VLOOKUP(C1537,[1]Plan1!$A:$B,2,FALSE)</f>
        <v>CARTEIRA D</v>
      </c>
      <c r="K1537">
        <v>174319</v>
      </c>
      <c r="L1537">
        <v>367163</v>
      </c>
      <c r="M1537" s="7">
        <f t="shared" si="48"/>
        <v>1077351860</v>
      </c>
      <c r="N1537" t="s">
        <v>1189</v>
      </c>
      <c r="O1537" t="s">
        <v>26</v>
      </c>
      <c r="P1537">
        <f t="shared" si="49"/>
        <v>86999479911</v>
      </c>
      <c r="Q1537" s="4">
        <v>45665</v>
      </c>
      <c r="R1537" s="4">
        <v>45665</v>
      </c>
      <c r="S1537">
        <v>58099</v>
      </c>
      <c r="T1537">
        <v>1.2747192450490399E+18</v>
      </c>
      <c r="V1537" s="5">
        <v>5308.32</v>
      </c>
    </row>
    <row r="1538" spans="1:22" x14ac:dyDescent="0.25">
      <c r="A1538" t="s">
        <v>61</v>
      </c>
      <c r="B1538">
        <v>148</v>
      </c>
      <c r="C1538" t="s">
        <v>3334</v>
      </c>
      <c r="D1538" s="1">
        <v>45664.572222222225</v>
      </c>
      <c r="E1538" s="2">
        <v>1.3888888888888889E-4</v>
      </c>
      <c r="F1538" s="3">
        <v>0.54166666666666663</v>
      </c>
      <c r="G1538" t="s">
        <v>57</v>
      </c>
      <c r="H1538" t="s">
        <v>24</v>
      </c>
      <c r="I1538" t="s">
        <v>25</v>
      </c>
      <c r="J1538" t="str">
        <f>VLOOKUP(C1538,[1]Plan1!$A:$B,2,FALSE)</f>
        <v>CARTEIRA D</v>
      </c>
      <c r="K1538">
        <v>253074</v>
      </c>
      <c r="L1538">
        <v>379570</v>
      </c>
      <c r="M1538" s="7">
        <f t="shared" si="48"/>
        <v>1077351861</v>
      </c>
      <c r="N1538" t="s">
        <v>1190</v>
      </c>
      <c r="O1538" t="s">
        <v>26</v>
      </c>
      <c r="P1538">
        <f t="shared" si="49"/>
        <v>86999479921</v>
      </c>
      <c r="Q1538" s="4">
        <v>45665</v>
      </c>
      <c r="R1538" s="4">
        <v>45665</v>
      </c>
      <c r="S1538">
        <v>58099</v>
      </c>
      <c r="T1538">
        <v>1.4504534596513001E+18</v>
      </c>
      <c r="V1538" s="5">
        <v>8269.1</v>
      </c>
    </row>
    <row r="1539" spans="1:22" x14ac:dyDescent="0.25">
      <c r="A1539" t="s">
        <v>61</v>
      </c>
      <c r="B1539">
        <v>242</v>
      </c>
      <c r="C1539" t="s">
        <v>3334</v>
      </c>
      <c r="D1539" s="1">
        <v>45664.572916666664</v>
      </c>
      <c r="E1539" s="2">
        <v>1.0416666666666667E-4</v>
      </c>
      <c r="F1539" s="3">
        <v>0.54166666666666663</v>
      </c>
      <c r="G1539" t="s">
        <v>57</v>
      </c>
      <c r="H1539" t="s">
        <v>24</v>
      </c>
      <c r="I1539" t="s">
        <v>25</v>
      </c>
      <c r="J1539" t="str">
        <f>VLOOKUP(C1539,[1]Plan1!$A:$B,2,FALSE)</f>
        <v>CARTEIRA D</v>
      </c>
      <c r="K1539">
        <v>251859</v>
      </c>
      <c r="L1539">
        <v>385592</v>
      </c>
      <c r="M1539" s="7">
        <f t="shared" si="48"/>
        <v>1077351862</v>
      </c>
      <c r="N1539" t="s">
        <v>1191</v>
      </c>
      <c r="O1539" t="s">
        <v>34</v>
      </c>
      <c r="P1539">
        <f t="shared" si="49"/>
        <v>86999479931</v>
      </c>
      <c r="Q1539" s="4">
        <v>45665</v>
      </c>
      <c r="R1539" s="4">
        <v>45665</v>
      </c>
      <c r="S1539">
        <v>58099</v>
      </c>
      <c r="T1539">
        <v>1.4475910910658801E+18</v>
      </c>
      <c r="V1539" s="5">
        <v>16095.87</v>
      </c>
    </row>
    <row r="1540" spans="1:22" x14ac:dyDescent="0.25">
      <c r="A1540" t="s">
        <v>59</v>
      </c>
      <c r="B1540">
        <v>722</v>
      </c>
      <c r="C1540" t="s">
        <v>3334</v>
      </c>
      <c r="D1540" s="1">
        <v>45664.576979166668</v>
      </c>
      <c r="E1540" s="2">
        <v>2.199074074074074E-4</v>
      </c>
      <c r="F1540" s="3">
        <v>0.54166666666666663</v>
      </c>
      <c r="G1540" t="s">
        <v>57</v>
      </c>
      <c r="H1540" t="s">
        <v>24</v>
      </c>
      <c r="I1540" t="s">
        <v>25</v>
      </c>
      <c r="J1540" t="str">
        <f>VLOOKUP(C1540,[1]Plan1!$A:$B,2,FALSE)</f>
        <v>CARTEIRA D</v>
      </c>
      <c r="K1540">
        <v>101317</v>
      </c>
      <c r="L1540">
        <v>304679</v>
      </c>
      <c r="M1540" s="7">
        <f t="shared" ref="M1540:M1603" si="50">M1539+1</f>
        <v>1077351863</v>
      </c>
      <c r="N1540" t="s">
        <v>1179</v>
      </c>
      <c r="O1540" t="s">
        <v>26</v>
      </c>
      <c r="P1540">
        <f t="shared" ref="P1540:P1603" si="51">P1539+10</f>
        <v>86999479941</v>
      </c>
      <c r="Q1540" s="4">
        <v>45665</v>
      </c>
      <c r="R1540" s="4">
        <v>45665</v>
      </c>
      <c r="S1540">
        <v>58099</v>
      </c>
      <c r="T1540">
        <v>1.24391171336397E+18</v>
      </c>
      <c r="V1540" s="5">
        <v>6081.06</v>
      </c>
    </row>
    <row r="1541" spans="1:22" x14ac:dyDescent="0.25">
      <c r="A1541" t="s">
        <v>59</v>
      </c>
      <c r="B1541">
        <v>639</v>
      </c>
      <c r="C1541" t="s">
        <v>3334</v>
      </c>
      <c r="D1541" s="1">
        <v>45665.411805555559</v>
      </c>
      <c r="E1541" s="2">
        <v>4.7453703703703704E-4</v>
      </c>
      <c r="F1541" s="3">
        <v>0.375</v>
      </c>
      <c r="G1541" t="s">
        <v>57</v>
      </c>
      <c r="H1541" t="s">
        <v>24</v>
      </c>
      <c r="I1541" t="s">
        <v>25</v>
      </c>
      <c r="J1541" t="str">
        <f>VLOOKUP(C1541,[1]Plan1!$A:$B,2,FALSE)</f>
        <v>CARTEIRA D</v>
      </c>
      <c r="K1541">
        <v>102686</v>
      </c>
      <c r="L1541">
        <v>7467</v>
      </c>
      <c r="M1541" s="7">
        <f t="shared" si="50"/>
        <v>1077351864</v>
      </c>
      <c r="N1541" t="s">
        <v>196</v>
      </c>
      <c r="O1541" t="s">
        <v>26</v>
      </c>
      <c r="P1541">
        <f t="shared" si="51"/>
        <v>86999479951</v>
      </c>
      <c r="Q1541" s="1">
        <v>45666</v>
      </c>
      <c r="R1541" s="4">
        <v>45666</v>
      </c>
      <c r="S1541">
        <v>58099</v>
      </c>
      <c r="T1541">
        <v>1.30770562967408E+18</v>
      </c>
      <c r="V1541" s="5">
        <v>6700.19</v>
      </c>
    </row>
    <row r="1542" spans="1:22" x14ac:dyDescent="0.25">
      <c r="A1542" t="s">
        <v>59</v>
      </c>
      <c r="B1542">
        <v>790</v>
      </c>
      <c r="C1542" t="s">
        <v>3334</v>
      </c>
      <c r="D1542" s="1">
        <v>45665.413587962961</v>
      </c>
      <c r="E1542" s="2">
        <v>1.0416666666666667E-4</v>
      </c>
      <c r="F1542" s="3">
        <v>0.375</v>
      </c>
      <c r="G1542" t="s">
        <v>57</v>
      </c>
      <c r="H1542" t="s">
        <v>24</v>
      </c>
      <c r="I1542" t="s">
        <v>25</v>
      </c>
      <c r="J1542" t="str">
        <f>VLOOKUP(C1542,[1]Plan1!$A:$B,2,FALSE)</f>
        <v>CARTEIRA D</v>
      </c>
      <c r="K1542">
        <v>102116</v>
      </c>
      <c r="L1542">
        <v>366070</v>
      </c>
      <c r="M1542" s="7">
        <f t="shared" si="50"/>
        <v>1077351865</v>
      </c>
      <c r="N1542" t="s">
        <v>1192</v>
      </c>
      <c r="O1542" t="s">
        <v>35</v>
      </c>
      <c r="P1542">
        <f t="shared" si="51"/>
        <v>86999479961</v>
      </c>
      <c r="Q1542" s="1">
        <v>45666</v>
      </c>
      <c r="R1542" s="4">
        <v>45666</v>
      </c>
      <c r="S1542">
        <v>58099</v>
      </c>
      <c r="T1542">
        <v>1.26420240170799E+18</v>
      </c>
      <c r="V1542" s="5">
        <v>4639.8</v>
      </c>
    </row>
    <row r="1543" spans="1:22" x14ac:dyDescent="0.25">
      <c r="A1543" t="s">
        <v>59</v>
      </c>
      <c r="B1543">
        <v>390</v>
      </c>
      <c r="C1543" t="s">
        <v>3334</v>
      </c>
      <c r="D1543" s="1">
        <v>45665.430567129632</v>
      </c>
      <c r="E1543" s="2">
        <v>6.9444444444444444E-5</v>
      </c>
      <c r="F1543" s="3">
        <v>0.41666666666666669</v>
      </c>
      <c r="G1543" t="s">
        <v>57</v>
      </c>
      <c r="H1543" t="s">
        <v>24</v>
      </c>
      <c r="I1543" t="s">
        <v>25</v>
      </c>
      <c r="J1543" t="str">
        <f>VLOOKUP(C1543,[1]Plan1!$A:$B,2,FALSE)</f>
        <v>CARTEIRA D</v>
      </c>
      <c r="K1543">
        <v>253073</v>
      </c>
      <c r="L1543">
        <v>374821</v>
      </c>
      <c r="M1543" s="7">
        <f t="shared" si="50"/>
        <v>1077351866</v>
      </c>
      <c r="N1543" t="s">
        <v>76</v>
      </c>
      <c r="O1543" t="s">
        <v>34</v>
      </c>
      <c r="P1543">
        <f t="shared" si="51"/>
        <v>86999479971</v>
      </c>
      <c r="Q1543" s="1">
        <v>45666</v>
      </c>
      <c r="R1543" s="4">
        <v>45666</v>
      </c>
      <c r="S1543">
        <v>58099</v>
      </c>
      <c r="T1543">
        <v>1.3461585606308201E+18</v>
      </c>
      <c r="V1543" s="5">
        <v>6944.95</v>
      </c>
    </row>
    <row r="1544" spans="1:22" x14ac:dyDescent="0.25">
      <c r="A1544" t="s">
        <v>59</v>
      </c>
      <c r="B1544">
        <v>841</v>
      </c>
      <c r="C1544" t="s">
        <v>3334</v>
      </c>
      <c r="D1544" s="1">
        <v>45665.433657407404</v>
      </c>
      <c r="E1544" s="2">
        <v>4.861111111111111E-4</v>
      </c>
      <c r="F1544" s="3">
        <v>0.41666666666666669</v>
      </c>
      <c r="G1544" t="s">
        <v>57</v>
      </c>
      <c r="H1544" t="s">
        <v>24</v>
      </c>
      <c r="I1544" t="s">
        <v>25</v>
      </c>
      <c r="J1544" t="str">
        <f>VLOOKUP(C1544,[1]Plan1!$A:$B,2,FALSE)</f>
        <v>CARTEIRA D</v>
      </c>
      <c r="K1544">
        <v>98508</v>
      </c>
      <c r="L1544">
        <v>352450</v>
      </c>
      <c r="M1544" s="7">
        <f t="shared" si="50"/>
        <v>1077351867</v>
      </c>
      <c r="N1544" t="s">
        <v>1193</v>
      </c>
      <c r="O1544" t="s">
        <v>35</v>
      </c>
      <c r="P1544">
        <f t="shared" si="51"/>
        <v>86999479981</v>
      </c>
      <c r="Q1544" s="1">
        <v>45666</v>
      </c>
      <c r="R1544" s="4">
        <v>45666</v>
      </c>
      <c r="S1544">
        <v>58099</v>
      </c>
      <c r="T1544">
        <v>1.21165669124703E+18</v>
      </c>
      <c r="V1544" s="5">
        <v>1976.04</v>
      </c>
    </row>
    <row r="1545" spans="1:22" x14ac:dyDescent="0.25">
      <c r="A1545" t="s">
        <v>59</v>
      </c>
      <c r="B1545">
        <v>968</v>
      </c>
      <c r="C1545" t="s">
        <v>3334</v>
      </c>
      <c r="D1545" s="1">
        <v>45665.435081018521</v>
      </c>
      <c r="E1545" s="2">
        <v>1.273148148148148E-4</v>
      </c>
      <c r="F1545" s="3">
        <v>0.41666666666666669</v>
      </c>
      <c r="G1545" t="s">
        <v>57</v>
      </c>
      <c r="H1545" t="s">
        <v>24</v>
      </c>
      <c r="I1545" t="s">
        <v>25</v>
      </c>
      <c r="J1545" t="str">
        <f>VLOOKUP(C1545,[1]Plan1!$A:$B,2,FALSE)</f>
        <v>CARTEIRA D</v>
      </c>
      <c r="K1545">
        <v>81425</v>
      </c>
      <c r="L1545">
        <v>140455</v>
      </c>
      <c r="M1545" s="7">
        <f t="shared" si="50"/>
        <v>1077351868</v>
      </c>
      <c r="N1545" t="s">
        <v>1194</v>
      </c>
      <c r="O1545" t="s">
        <v>34</v>
      </c>
      <c r="P1545">
        <f t="shared" si="51"/>
        <v>86999479991</v>
      </c>
      <c r="Q1545" s="1">
        <v>45666</v>
      </c>
      <c r="R1545" s="4">
        <v>45666</v>
      </c>
      <c r="S1545">
        <v>58099</v>
      </c>
      <c r="T1545">
        <v>1.14428118709569E+18</v>
      </c>
      <c r="V1545" s="5">
        <v>2878.92</v>
      </c>
    </row>
    <row r="1546" spans="1:22" x14ac:dyDescent="0.25">
      <c r="A1546" t="s">
        <v>61</v>
      </c>
      <c r="B1546">
        <v>45</v>
      </c>
      <c r="C1546" t="s">
        <v>3334</v>
      </c>
      <c r="D1546" s="1">
        <v>45665.435567129629</v>
      </c>
      <c r="E1546" s="2">
        <v>2.5462962962962961E-4</v>
      </c>
      <c r="F1546" s="3">
        <v>0.41666666666666669</v>
      </c>
      <c r="G1546" t="s">
        <v>57</v>
      </c>
      <c r="H1546" t="s">
        <v>24</v>
      </c>
      <c r="I1546" t="s">
        <v>25</v>
      </c>
      <c r="J1546" t="str">
        <f>VLOOKUP(C1546,[1]Plan1!$A:$B,2,FALSE)</f>
        <v>CARTEIRA D</v>
      </c>
      <c r="K1546">
        <v>252132</v>
      </c>
      <c r="L1546">
        <v>389574</v>
      </c>
      <c r="M1546" s="7">
        <f t="shared" si="50"/>
        <v>1077351869</v>
      </c>
      <c r="N1546" t="s">
        <v>98</v>
      </c>
      <c r="O1546" t="s">
        <v>35</v>
      </c>
      <c r="P1546">
        <f t="shared" si="51"/>
        <v>86999480001</v>
      </c>
      <c r="Q1546" s="1">
        <v>45666</v>
      </c>
      <c r="R1546" s="4">
        <v>45666</v>
      </c>
      <c r="S1546">
        <v>58099</v>
      </c>
      <c r="T1546">
        <v>1.48522364512608E+18</v>
      </c>
      <c r="V1546" s="5">
        <v>23185.7</v>
      </c>
    </row>
    <row r="1547" spans="1:22" x14ac:dyDescent="0.25">
      <c r="A1547" t="s">
        <v>61</v>
      </c>
      <c r="B1547">
        <v>45</v>
      </c>
      <c r="C1547" t="s">
        <v>3334</v>
      </c>
      <c r="D1547" s="1">
        <v>45665.435567129629</v>
      </c>
      <c r="E1547" s="2">
        <v>1.25E-3</v>
      </c>
      <c r="F1547" s="3">
        <v>0.41666666666666669</v>
      </c>
      <c r="G1547" t="s">
        <v>57</v>
      </c>
      <c r="H1547" t="s">
        <v>24</v>
      </c>
      <c r="I1547" t="s">
        <v>25</v>
      </c>
      <c r="J1547" t="str">
        <f>VLOOKUP(C1547,[1]Plan1!$A:$B,2,FALSE)</f>
        <v>CARTEIRA D</v>
      </c>
      <c r="K1547">
        <v>252132</v>
      </c>
      <c r="L1547">
        <v>389574</v>
      </c>
      <c r="M1547" s="7">
        <f t="shared" si="50"/>
        <v>1077351870</v>
      </c>
      <c r="N1547" t="s">
        <v>98</v>
      </c>
      <c r="O1547" t="s">
        <v>35</v>
      </c>
      <c r="P1547">
        <f t="shared" si="51"/>
        <v>86999480011</v>
      </c>
      <c r="Q1547" s="1">
        <v>45666</v>
      </c>
      <c r="R1547" s="4">
        <v>45666</v>
      </c>
      <c r="S1547">
        <v>58099</v>
      </c>
      <c r="T1547">
        <v>1.48522364512608E+18</v>
      </c>
      <c r="V1547" s="5">
        <v>23185.7</v>
      </c>
    </row>
    <row r="1548" spans="1:22" x14ac:dyDescent="0.25">
      <c r="A1548" t="s">
        <v>59</v>
      </c>
      <c r="B1548">
        <v>429</v>
      </c>
      <c r="C1548" t="s">
        <v>3334</v>
      </c>
      <c r="D1548" s="1">
        <v>45665.437858796293</v>
      </c>
      <c r="E1548" s="2">
        <v>3.3506944444444443E-2</v>
      </c>
      <c r="F1548" s="3">
        <v>0.41666666666666669</v>
      </c>
      <c r="G1548" t="s">
        <v>57</v>
      </c>
      <c r="H1548" t="s">
        <v>24</v>
      </c>
      <c r="I1548" t="s">
        <v>25</v>
      </c>
      <c r="J1548" t="str">
        <f>VLOOKUP(C1548,[1]Plan1!$A:$B,2,FALSE)</f>
        <v>CARTEIRA D</v>
      </c>
      <c r="K1548">
        <v>113027</v>
      </c>
      <c r="L1548">
        <v>303648</v>
      </c>
      <c r="M1548" s="7">
        <f t="shared" si="50"/>
        <v>1077351871</v>
      </c>
      <c r="N1548" t="s">
        <v>1195</v>
      </c>
      <c r="O1548" t="s">
        <v>34</v>
      </c>
      <c r="P1548">
        <f t="shared" si="51"/>
        <v>86999480021</v>
      </c>
      <c r="Q1548" s="1">
        <v>45666</v>
      </c>
      <c r="R1548" s="4">
        <v>45666</v>
      </c>
      <c r="S1548">
        <v>58099</v>
      </c>
      <c r="T1548">
        <v>1.3685325235371599E+18</v>
      </c>
      <c r="V1548" s="5">
        <v>2143.86</v>
      </c>
    </row>
    <row r="1549" spans="1:22" x14ac:dyDescent="0.25">
      <c r="A1549" t="s">
        <v>59</v>
      </c>
      <c r="B1549">
        <v>506</v>
      </c>
      <c r="C1549" t="s">
        <v>3334</v>
      </c>
      <c r="D1549" s="1">
        <v>45665.476180555554</v>
      </c>
      <c r="E1549" s="2">
        <v>9.2592592592592588E-5</v>
      </c>
      <c r="F1549" s="3">
        <v>0.45833333333333331</v>
      </c>
      <c r="G1549" t="s">
        <v>57</v>
      </c>
      <c r="H1549" t="s">
        <v>24</v>
      </c>
      <c r="I1549" t="s">
        <v>25</v>
      </c>
      <c r="J1549" t="str">
        <f>VLOOKUP(C1549,[1]Plan1!$A:$B,2,FALSE)</f>
        <v>CARTEIRA D</v>
      </c>
      <c r="K1549">
        <v>112262</v>
      </c>
      <c r="L1549">
        <v>344301</v>
      </c>
      <c r="M1549" s="7">
        <f t="shared" si="50"/>
        <v>1077351872</v>
      </c>
      <c r="N1549" t="s">
        <v>1196</v>
      </c>
      <c r="O1549" t="s">
        <v>26</v>
      </c>
      <c r="P1549">
        <f t="shared" si="51"/>
        <v>86999480031</v>
      </c>
      <c r="Q1549" s="1">
        <v>45666</v>
      </c>
      <c r="R1549" s="4">
        <v>45666</v>
      </c>
      <c r="S1549">
        <v>58099</v>
      </c>
      <c r="T1549">
        <v>1.29754230382449E+18</v>
      </c>
      <c r="V1549" s="5">
        <v>2116.3200000000002</v>
      </c>
    </row>
    <row r="1550" spans="1:22" x14ac:dyDescent="0.25">
      <c r="A1550" t="s">
        <v>59</v>
      </c>
      <c r="B1550">
        <v>750</v>
      </c>
      <c r="C1550" t="s">
        <v>3334</v>
      </c>
      <c r="D1550" s="1">
        <v>45665.477951388886</v>
      </c>
      <c r="E1550" s="2">
        <v>1.273148148148148E-4</v>
      </c>
      <c r="F1550" s="3">
        <v>0.45833333333333331</v>
      </c>
      <c r="G1550" t="s">
        <v>57</v>
      </c>
      <c r="H1550" t="s">
        <v>24</v>
      </c>
      <c r="I1550" t="s">
        <v>25</v>
      </c>
      <c r="J1550" t="str">
        <f>VLOOKUP(C1550,[1]Plan1!$A:$B,2,FALSE)</f>
        <v>CARTEIRA D</v>
      </c>
      <c r="K1550">
        <v>101151</v>
      </c>
      <c r="L1550">
        <v>26540</v>
      </c>
      <c r="M1550" s="7">
        <f t="shared" si="50"/>
        <v>1077351873</v>
      </c>
      <c r="N1550" t="s">
        <v>1197</v>
      </c>
      <c r="O1550" t="s">
        <v>26</v>
      </c>
      <c r="P1550">
        <f t="shared" si="51"/>
        <v>86999480041</v>
      </c>
      <c r="Q1550" s="1">
        <v>45666</v>
      </c>
      <c r="R1550" s="4">
        <v>45666</v>
      </c>
      <c r="S1550">
        <v>58099</v>
      </c>
      <c r="T1550">
        <v>1.26708514101713E+18</v>
      </c>
      <c r="V1550" s="5">
        <v>7106.04</v>
      </c>
    </row>
    <row r="1551" spans="1:22" x14ac:dyDescent="0.25">
      <c r="A1551" t="s">
        <v>59</v>
      </c>
      <c r="B1551">
        <v>555</v>
      </c>
      <c r="C1551" t="s">
        <v>3334</v>
      </c>
      <c r="D1551" s="1">
        <v>45665.485868055555</v>
      </c>
      <c r="E1551" s="2">
        <v>1.5046296296296297E-4</v>
      </c>
      <c r="F1551" s="3">
        <v>0.45833333333333331</v>
      </c>
      <c r="G1551" t="s">
        <v>57</v>
      </c>
      <c r="H1551" t="s">
        <v>24</v>
      </c>
      <c r="I1551" t="s">
        <v>25</v>
      </c>
      <c r="J1551" t="str">
        <f>VLOOKUP(C1551,[1]Plan1!$A:$B,2,FALSE)</f>
        <v>CARTEIRA D</v>
      </c>
      <c r="K1551">
        <v>110704</v>
      </c>
      <c r="L1551">
        <v>372289</v>
      </c>
      <c r="M1551" s="7">
        <f t="shared" si="50"/>
        <v>1077351874</v>
      </c>
      <c r="N1551" t="s">
        <v>1198</v>
      </c>
      <c r="O1551" t="s">
        <v>33</v>
      </c>
      <c r="P1551">
        <f t="shared" si="51"/>
        <v>86999480051</v>
      </c>
      <c r="Q1551" s="1">
        <v>45666</v>
      </c>
      <c r="R1551" s="4">
        <v>45666</v>
      </c>
      <c r="S1551">
        <v>58099</v>
      </c>
      <c r="T1551">
        <v>1.3258087123040599E+18</v>
      </c>
      <c r="V1551" s="5">
        <v>1700.8</v>
      </c>
    </row>
    <row r="1552" spans="1:22" x14ac:dyDescent="0.25">
      <c r="A1552" t="s">
        <v>59</v>
      </c>
      <c r="B1552">
        <v>719</v>
      </c>
      <c r="C1552" t="s">
        <v>3334</v>
      </c>
      <c r="D1552" s="1">
        <v>45665.487164351849</v>
      </c>
      <c r="E1552" s="2">
        <v>1.1574074074074075E-4</v>
      </c>
      <c r="F1552" s="3">
        <v>0.45833333333333331</v>
      </c>
      <c r="G1552" t="s">
        <v>57</v>
      </c>
      <c r="H1552" t="s">
        <v>24</v>
      </c>
      <c r="I1552" t="s">
        <v>25</v>
      </c>
      <c r="J1552" t="str">
        <f>VLOOKUP(C1552,[1]Plan1!$A:$B,2,FALSE)</f>
        <v>CARTEIRA D</v>
      </c>
      <c r="K1552">
        <v>113730</v>
      </c>
      <c r="L1552">
        <v>308168</v>
      </c>
      <c r="M1552" s="7">
        <f t="shared" si="50"/>
        <v>1077351875</v>
      </c>
      <c r="N1552" t="s">
        <v>1199</v>
      </c>
      <c r="O1552" t="s">
        <v>34</v>
      </c>
      <c r="P1552">
        <f t="shared" si="51"/>
        <v>86999480061</v>
      </c>
      <c r="Q1552" s="1">
        <v>45666</v>
      </c>
      <c r="R1552" s="4">
        <v>45666</v>
      </c>
      <c r="S1552">
        <v>58099</v>
      </c>
      <c r="T1552">
        <v>1.2355768613087501E+18</v>
      </c>
      <c r="V1552" s="5">
        <v>1578.56</v>
      </c>
    </row>
    <row r="1553" spans="1:22" x14ac:dyDescent="0.25">
      <c r="A1553" t="s">
        <v>61</v>
      </c>
      <c r="B1553">
        <v>45</v>
      </c>
      <c r="C1553" t="s">
        <v>3334</v>
      </c>
      <c r="D1553" s="1">
        <v>45665.490972222222</v>
      </c>
      <c r="E1553" s="2">
        <v>2.0833333333333335E-4</v>
      </c>
      <c r="F1553" s="3">
        <v>0.45833333333333331</v>
      </c>
      <c r="G1553" t="s">
        <v>57</v>
      </c>
      <c r="H1553" t="s">
        <v>24</v>
      </c>
      <c r="I1553" t="s">
        <v>25</v>
      </c>
      <c r="J1553" t="str">
        <f>VLOOKUP(C1553,[1]Plan1!$A:$B,2,FALSE)</f>
        <v>CARTEIRA D</v>
      </c>
      <c r="K1553">
        <v>252132</v>
      </c>
      <c r="L1553">
        <v>389574</v>
      </c>
      <c r="M1553" s="7">
        <f t="shared" si="50"/>
        <v>1077351876</v>
      </c>
      <c r="N1553" t="s">
        <v>98</v>
      </c>
      <c r="O1553" t="s">
        <v>35</v>
      </c>
      <c r="P1553">
        <f t="shared" si="51"/>
        <v>86999480071</v>
      </c>
      <c r="Q1553" s="1">
        <v>45666</v>
      </c>
      <c r="R1553" s="4">
        <v>45666</v>
      </c>
      <c r="S1553">
        <v>58099</v>
      </c>
      <c r="T1553">
        <v>1.48522364512608E+18</v>
      </c>
      <c r="V1553" s="5">
        <v>23185.7</v>
      </c>
    </row>
    <row r="1554" spans="1:22" x14ac:dyDescent="0.25">
      <c r="A1554" t="s">
        <v>61</v>
      </c>
      <c r="B1554">
        <v>303</v>
      </c>
      <c r="C1554" t="s">
        <v>3334</v>
      </c>
      <c r="D1554" s="1">
        <v>45665.4921875</v>
      </c>
      <c r="E1554" s="2">
        <v>1.1574074074074075E-4</v>
      </c>
      <c r="F1554" s="3">
        <v>0.45833333333333331</v>
      </c>
      <c r="G1554" t="s">
        <v>57</v>
      </c>
      <c r="H1554" t="s">
        <v>24</v>
      </c>
      <c r="I1554" t="s">
        <v>25</v>
      </c>
      <c r="J1554" t="str">
        <f>VLOOKUP(C1554,[1]Plan1!$A:$B,2,FALSE)</f>
        <v>CARTEIRA D</v>
      </c>
      <c r="K1554">
        <v>174376</v>
      </c>
      <c r="L1554">
        <v>380556</v>
      </c>
      <c r="M1554" s="7">
        <f t="shared" si="50"/>
        <v>1077351877</v>
      </c>
      <c r="N1554" t="s">
        <v>74</v>
      </c>
      <c r="O1554" t="s">
        <v>26</v>
      </c>
      <c r="P1554">
        <f t="shared" si="51"/>
        <v>86999480081</v>
      </c>
      <c r="Q1554" s="1">
        <v>45666</v>
      </c>
      <c r="R1554" s="4">
        <v>45666</v>
      </c>
      <c r="S1554">
        <v>58099</v>
      </c>
      <c r="T1554">
        <v>1.4004977023530199E+18</v>
      </c>
      <c r="V1554" s="5">
        <v>4333.92</v>
      </c>
    </row>
    <row r="1555" spans="1:22" x14ac:dyDescent="0.25">
      <c r="A1555" t="s">
        <v>59</v>
      </c>
      <c r="B1555">
        <v>903</v>
      </c>
      <c r="C1555" t="s">
        <v>3334</v>
      </c>
      <c r="D1555" s="1">
        <v>45665.496180555558</v>
      </c>
      <c r="E1555" s="2">
        <v>1.1574074074074075E-4</v>
      </c>
      <c r="F1555" s="3">
        <v>0.45833333333333331</v>
      </c>
      <c r="G1555" t="s">
        <v>57</v>
      </c>
      <c r="H1555" t="s">
        <v>24</v>
      </c>
      <c r="I1555" t="s">
        <v>25</v>
      </c>
      <c r="J1555" t="str">
        <f>VLOOKUP(C1555,[1]Plan1!$A:$B,2,FALSE)</f>
        <v>CARTEIRA D</v>
      </c>
      <c r="K1555">
        <v>98413</v>
      </c>
      <c r="L1555">
        <v>343488</v>
      </c>
      <c r="M1555" s="7">
        <f t="shared" si="50"/>
        <v>1077351878</v>
      </c>
      <c r="N1555" t="s">
        <v>1200</v>
      </c>
      <c r="O1555" t="s">
        <v>26</v>
      </c>
      <c r="P1555">
        <f t="shared" si="51"/>
        <v>86999480091</v>
      </c>
      <c r="Q1555" s="1">
        <v>45666</v>
      </c>
      <c r="R1555" s="4">
        <v>45666</v>
      </c>
      <c r="S1555">
        <v>58099</v>
      </c>
      <c r="T1555">
        <v>1.1801120072280699E+18</v>
      </c>
      <c r="V1555" s="5">
        <v>6966.1</v>
      </c>
    </row>
    <row r="1556" spans="1:22" x14ac:dyDescent="0.25">
      <c r="A1556" t="s">
        <v>61</v>
      </c>
      <c r="B1556">
        <v>45</v>
      </c>
      <c r="C1556" t="s">
        <v>3334</v>
      </c>
      <c r="D1556" s="1">
        <v>45665.498981481483</v>
      </c>
      <c r="E1556" s="2">
        <v>1.6203703703703703E-4</v>
      </c>
      <c r="F1556" s="3">
        <v>0.45833333333333331</v>
      </c>
      <c r="G1556" t="s">
        <v>57</v>
      </c>
      <c r="H1556" t="s">
        <v>24</v>
      </c>
      <c r="I1556" t="s">
        <v>25</v>
      </c>
      <c r="J1556" t="str">
        <f>VLOOKUP(C1556,[1]Plan1!$A:$B,2,FALSE)</f>
        <v>CARTEIRA D</v>
      </c>
      <c r="K1556">
        <v>252132</v>
      </c>
      <c r="L1556">
        <v>389574</v>
      </c>
      <c r="M1556" s="7">
        <f t="shared" si="50"/>
        <v>1077351879</v>
      </c>
      <c r="N1556" t="s">
        <v>98</v>
      </c>
      <c r="O1556" t="s">
        <v>35</v>
      </c>
      <c r="P1556">
        <f t="shared" si="51"/>
        <v>86999480101</v>
      </c>
      <c r="Q1556" s="1">
        <v>45666</v>
      </c>
      <c r="R1556" s="4">
        <v>45666</v>
      </c>
      <c r="S1556">
        <v>58099</v>
      </c>
      <c r="T1556">
        <v>1.48522364512608E+18</v>
      </c>
      <c r="V1556" s="5">
        <v>23185.7</v>
      </c>
    </row>
    <row r="1557" spans="1:22" x14ac:dyDescent="0.25">
      <c r="A1557" t="s">
        <v>61</v>
      </c>
      <c r="B1557">
        <v>43</v>
      </c>
      <c r="C1557" t="s">
        <v>3334</v>
      </c>
      <c r="D1557" s="1">
        <v>45665.549016203702</v>
      </c>
      <c r="E1557" s="2">
        <v>2.6620370370370372E-4</v>
      </c>
      <c r="F1557" s="3">
        <v>0.54166666666666663</v>
      </c>
      <c r="G1557" t="s">
        <v>57</v>
      </c>
      <c r="H1557" t="s">
        <v>24</v>
      </c>
      <c r="I1557" t="s">
        <v>25</v>
      </c>
      <c r="J1557" t="str">
        <f>VLOOKUP(C1557,[1]Plan1!$A:$B,2,FALSE)</f>
        <v>CARTEIRA D</v>
      </c>
      <c r="K1557">
        <v>251086</v>
      </c>
      <c r="L1557">
        <v>384675</v>
      </c>
      <c r="M1557" s="7">
        <f t="shared" si="50"/>
        <v>1077351880</v>
      </c>
      <c r="N1557" t="s">
        <v>1201</v>
      </c>
      <c r="O1557" t="s">
        <v>26</v>
      </c>
      <c r="P1557">
        <f t="shared" si="51"/>
        <v>86999480111</v>
      </c>
      <c r="Q1557" s="1">
        <v>45666</v>
      </c>
      <c r="R1557" s="4">
        <v>45666</v>
      </c>
      <c r="S1557">
        <v>58099</v>
      </c>
      <c r="T1557">
        <v>1.43923632453085E+18</v>
      </c>
      <c r="V1557" s="5">
        <v>2253.36</v>
      </c>
    </row>
    <row r="1558" spans="1:22" x14ac:dyDescent="0.25">
      <c r="A1558" t="s">
        <v>59</v>
      </c>
      <c r="B1558">
        <v>500</v>
      </c>
      <c r="C1558" t="s">
        <v>3334</v>
      </c>
      <c r="D1558" s="1">
        <v>45665.551886574074</v>
      </c>
      <c r="E1558" s="2">
        <v>8.7962962962962962E-4</v>
      </c>
      <c r="F1558" s="3">
        <v>0.54166666666666663</v>
      </c>
      <c r="G1558" t="s">
        <v>57</v>
      </c>
      <c r="H1558" t="s">
        <v>24</v>
      </c>
      <c r="I1558" t="s">
        <v>25</v>
      </c>
      <c r="J1558" t="str">
        <f>VLOOKUP(C1558,[1]Plan1!$A:$B,2,FALSE)</f>
        <v>CARTEIRA D</v>
      </c>
      <c r="K1558">
        <v>114556</v>
      </c>
      <c r="L1558">
        <v>372398</v>
      </c>
      <c r="M1558" s="7">
        <f t="shared" si="50"/>
        <v>1077351881</v>
      </c>
      <c r="N1558" t="s">
        <v>163</v>
      </c>
      <c r="O1558" t="s">
        <v>26</v>
      </c>
      <c r="P1558">
        <f t="shared" si="51"/>
        <v>86999480121</v>
      </c>
      <c r="Q1558" s="1">
        <v>45666</v>
      </c>
      <c r="R1558" s="4">
        <v>45666</v>
      </c>
      <c r="S1558">
        <v>58099</v>
      </c>
      <c r="T1558">
        <v>1.3203727481905001E+18</v>
      </c>
      <c r="V1558" s="5">
        <v>10624.2</v>
      </c>
    </row>
    <row r="1559" spans="1:22" x14ac:dyDescent="0.25">
      <c r="A1559" t="s">
        <v>61</v>
      </c>
      <c r="B1559">
        <v>114</v>
      </c>
      <c r="C1559" t="s">
        <v>3334</v>
      </c>
      <c r="D1559" s="1">
        <v>45665.556226851855</v>
      </c>
      <c r="E1559" s="2">
        <v>4.5138888888888887E-4</v>
      </c>
      <c r="F1559" s="3">
        <v>0.54166666666666663</v>
      </c>
      <c r="G1559" t="s">
        <v>57</v>
      </c>
      <c r="H1559" t="s">
        <v>24</v>
      </c>
      <c r="I1559" t="s">
        <v>25</v>
      </c>
      <c r="J1559" t="str">
        <f>VLOOKUP(C1559,[1]Plan1!$A:$B,2,FALSE)</f>
        <v>CARTEIRA D</v>
      </c>
      <c r="K1559">
        <v>133854</v>
      </c>
      <c r="L1559">
        <v>370246</v>
      </c>
      <c r="M1559" s="7">
        <f t="shared" si="50"/>
        <v>1077351882</v>
      </c>
      <c r="N1559" t="s">
        <v>93</v>
      </c>
      <c r="O1559" t="s">
        <v>34</v>
      </c>
      <c r="P1559">
        <f t="shared" si="51"/>
        <v>86999480131</v>
      </c>
      <c r="Q1559" s="1">
        <v>45666</v>
      </c>
      <c r="R1559" s="4">
        <v>45666</v>
      </c>
      <c r="S1559">
        <v>58099</v>
      </c>
      <c r="T1559">
        <v>1.3967933199080499E+18</v>
      </c>
      <c r="V1559" s="5">
        <v>10140.69</v>
      </c>
    </row>
    <row r="1560" spans="1:22" x14ac:dyDescent="0.25">
      <c r="A1560" t="s">
        <v>59</v>
      </c>
      <c r="B1560">
        <v>456</v>
      </c>
      <c r="C1560" t="s">
        <v>3334</v>
      </c>
      <c r="D1560" s="1">
        <v>45665.560324074075</v>
      </c>
      <c r="E1560" s="2">
        <v>3.3564814814814812E-4</v>
      </c>
      <c r="F1560" s="3">
        <v>0.54166666666666663</v>
      </c>
      <c r="G1560" t="s">
        <v>57</v>
      </c>
      <c r="H1560" t="s">
        <v>24</v>
      </c>
      <c r="I1560" t="s">
        <v>25</v>
      </c>
      <c r="J1560" t="str">
        <f>VLOOKUP(C1560,[1]Plan1!$A:$B,2,FALSE)</f>
        <v>CARTEIRA D</v>
      </c>
      <c r="K1560">
        <v>112773</v>
      </c>
      <c r="L1560">
        <v>13669</v>
      </c>
      <c r="M1560" s="7">
        <f t="shared" si="50"/>
        <v>1077351883</v>
      </c>
      <c r="N1560" t="s">
        <v>1202</v>
      </c>
      <c r="O1560" t="s">
        <v>26</v>
      </c>
      <c r="P1560">
        <f t="shared" si="51"/>
        <v>86999480141</v>
      </c>
      <c r="Q1560" s="1">
        <v>45666</v>
      </c>
      <c r="R1560" s="4">
        <v>45666</v>
      </c>
      <c r="S1560">
        <v>58099</v>
      </c>
      <c r="T1560">
        <v>1.37364508107618E+18</v>
      </c>
      <c r="V1560" s="5">
        <v>13090.98</v>
      </c>
    </row>
    <row r="1561" spans="1:22" x14ac:dyDescent="0.25">
      <c r="A1561" t="s">
        <v>59</v>
      </c>
      <c r="B1561">
        <v>252</v>
      </c>
      <c r="C1561" t="s">
        <v>3334</v>
      </c>
      <c r="D1561" s="1">
        <v>45665.575659722221</v>
      </c>
      <c r="E1561" s="2">
        <v>6.9444444444444444E-5</v>
      </c>
      <c r="F1561" s="3">
        <v>0.54166666666666663</v>
      </c>
      <c r="G1561" t="s">
        <v>57</v>
      </c>
      <c r="H1561" t="s">
        <v>24</v>
      </c>
      <c r="I1561" t="s">
        <v>25</v>
      </c>
      <c r="J1561" t="str">
        <f>VLOOKUP(C1561,[1]Plan1!$A:$B,2,FALSE)</f>
        <v>CARTEIRA D</v>
      </c>
      <c r="K1561">
        <v>112314</v>
      </c>
      <c r="L1561">
        <v>364965</v>
      </c>
      <c r="M1561" s="7">
        <f t="shared" si="50"/>
        <v>1077351884</v>
      </c>
      <c r="N1561" t="s">
        <v>142</v>
      </c>
      <c r="O1561" t="s">
        <v>35</v>
      </c>
      <c r="P1561">
        <f t="shared" si="51"/>
        <v>86999480151</v>
      </c>
      <c r="Q1561" s="1">
        <v>45666</v>
      </c>
      <c r="R1561" s="4">
        <v>45666</v>
      </c>
      <c r="S1561">
        <v>58099</v>
      </c>
      <c r="T1561">
        <v>1.34585611295551E+18</v>
      </c>
      <c r="V1561" s="5">
        <v>20932.400000000001</v>
      </c>
    </row>
    <row r="1562" spans="1:22" x14ac:dyDescent="0.25">
      <c r="A1562" t="s">
        <v>59</v>
      </c>
      <c r="B1562">
        <v>567</v>
      </c>
      <c r="C1562" t="s">
        <v>3334</v>
      </c>
      <c r="D1562" s="1">
        <v>45666.495868055557</v>
      </c>
      <c r="E1562" s="2">
        <v>1.2268518518518518E-3</v>
      </c>
      <c r="F1562" s="3">
        <v>0.45833333333333331</v>
      </c>
      <c r="G1562" t="s">
        <v>57</v>
      </c>
      <c r="H1562" t="s">
        <v>24</v>
      </c>
      <c r="I1562" t="s">
        <v>25</v>
      </c>
      <c r="J1562" t="str">
        <f>VLOOKUP(C1562,[1]Plan1!$A:$B,2,FALSE)</f>
        <v>CARTEIRA D</v>
      </c>
      <c r="K1562">
        <v>114035</v>
      </c>
      <c r="L1562">
        <v>130500</v>
      </c>
      <c r="M1562" s="7">
        <f t="shared" si="50"/>
        <v>1077351885</v>
      </c>
      <c r="N1562" t="s">
        <v>1203</v>
      </c>
      <c r="O1562" t="s">
        <v>26</v>
      </c>
      <c r="P1562">
        <f t="shared" si="51"/>
        <v>86999480161</v>
      </c>
      <c r="Q1562" s="1">
        <v>45667</v>
      </c>
      <c r="R1562" s="4">
        <v>45667</v>
      </c>
      <c r="S1562">
        <v>58099</v>
      </c>
      <c r="T1562">
        <v>1.2663710477965499E+18</v>
      </c>
      <c r="V1562" s="5">
        <v>1776.54</v>
      </c>
    </row>
    <row r="1563" spans="1:22" x14ac:dyDescent="0.25">
      <c r="A1563" t="s">
        <v>61</v>
      </c>
      <c r="B1563">
        <v>330</v>
      </c>
      <c r="C1563" t="s">
        <v>3334</v>
      </c>
      <c r="D1563" s="1">
        <v>45666.721365740741</v>
      </c>
      <c r="E1563" s="2">
        <v>4.5717592592592589E-3</v>
      </c>
      <c r="F1563" s="3">
        <v>0.70833333333333337</v>
      </c>
      <c r="G1563" t="s">
        <v>57</v>
      </c>
      <c r="H1563" t="s">
        <v>24</v>
      </c>
      <c r="I1563" t="s">
        <v>25</v>
      </c>
      <c r="J1563" t="str">
        <f>VLOOKUP(C1563,[1]Plan1!$A:$B,2,FALSE)</f>
        <v>CARTEIRA D</v>
      </c>
      <c r="K1563">
        <v>174253</v>
      </c>
      <c r="L1563">
        <v>344098</v>
      </c>
      <c r="M1563" s="7">
        <f t="shared" si="50"/>
        <v>1077351886</v>
      </c>
      <c r="N1563" t="s">
        <v>1204</v>
      </c>
      <c r="O1563" t="s">
        <v>34</v>
      </c>
      <c r="P1563">
        <f t="shared" si="51"/>
        <v>86999480171</v>
      </c>
      <c r="Q1563" s="1">
        <v>45667</v>
      </c>
      <c r="R1563" s="4">
        <v>45667</v>
      </c>
      <c r="S1563">
        <v>58099</v>
      </c>
      <c r="T1563">
        <v>1.3733000290029901E+18</v>
      </c>
      <c r="V1563" s="5">
        <v>2130.38</v>
      </c>
    </row>
    <row r="1564" spans="1:22" x14ac:dyDescent="0.25">
      <c r="A1564" t="s">
        <v>61</v>
      </c>
      <c r="B1564">
        <v>168</v>
      </c>
      <c r="C1564" t="s">
        <v>3334</v>
      </c>
      <c r="D1564" s="1">
        <v>45666.725960648146</v>
      </c>
      <c r="E1564" s="2">
        <v>1.8518518518518519E-3</v>
      </c>
      <c r="F1564" s="3">
        <v>0.70833333333333337</v>
      </c>
      <c r="G1564" t="s">
        <v>57</v>
      </c>
      <c r="H1564" t="s">
        <v>24</v>
      </c>
      <c r="I1564" t="s">
        <v>25</v>
      </c>
      <c r="J1564" t="str">
        <f>VLOOKUP(C1564,[1]Plan1!$A:$B,2,FALSE)</f>
        <v>CARTEIRA D</v>
      </c>
      <c r="K1564">
        <v>252339</v>
      </c>
      <c r="L1564">
        <v>389939</v>
      </c>
      <c r="M1564" s="7">
        <f t="shared" si="50"/>
        <v>1077351887</v>
      </c>
      <c r="N1564" t="s">
        <v>66</v>
      </c>
      <c r="O1564" t="s">
        <v>37</v>
      </c>
      <c r="P1564">
        <f t="shared" si="51"/>
        <v>86999480181</v>
      </c>
      <c r="Q1564" s="4">
        <v>45667</v>
      </c>
      <c r="R1564" s="4">
        <v>45667</v>
      </c>
      <c r="S1564">
        <v>58099</v>
      </c>
      <c r="T1564">
        <v>1.4877595803719099E+18</v>
      </c>
      <c r="V1564" s="5">
        <v>28498.14</v>
      </c>
    </row>
    <row r="1565" spans="1:22" x14ac:dyDescent="0.25">
      <c r="A1565" t="s">
        <v>59</v>
      </c>
      <c r="B1565">
        <v>773</v>
      </c>
      <c r="C1565" t="s">
        <v>3334</v>
      </c>
      <c r="D1565" s="1">
        <v>45667.602789351855</v>
      </c>
      <c r="E1565" s="2">
        <v>3.5879629629629629E-4</v>
      </c>
      <c r="F1565" s="3">
        <v>0.58333333333333337</v>
      </c>
      <c r="G1565" t="s">
        <v>57</v>
      </c>
      <c r="H1565" t="s">
        <v>24</v>
      </c>
      <c r="I1565" t="s">
        <v>25</v>
      </c>
      <c r="J1565" t="str">
        <f>VLOOKUP(C1565,[1]Plan1!$A:$B,2,FALSE)</f>
        <v>CARTEIRA D</v>
      </c>
      <c r="K1565">
        <v>98547</v>
      </c>
      <c r="L1565">
        <v>355463</v>
      </c>
      <c r="M1565" s="7">
        <f t="shared" si="50"/>
        <v>1077351888</v>
      </c>
      <c r="N1565" t="s">
        <v>1205</v>
      </c>
      <c r="O1565" t="s">
        <v>26</v>
      </c>
      <c r="P1565">
        <f t="shared" si="51"/>
        <v>86999480191</v>
      </c>
      <c r="Q1565" s="4">
        <v>45668</v>
      </c>
      <c r="R1565" s="4">
        <v>45668</v>
      </c>
      <c r="S1565">
        <v>58099</v>
      </c>
      <c r="T1565">
        <v>1.1547794039394801E+18</v>
      </c>
      <c r="V1565" s="5">
        <v>12075.42</v>
      </c>
    </row>
    <row r="1566" spans="1:22" x14ac:dyDescent="0.25">
      <c r="A1566" t="s">
        <v>56</v>
      </c>
      <c r="B1566">
        <v>998</v>
      </c>
      <c r="C1566" t="s">
        <v>3334</v>
      </c>
      <c r="D1566" s="1">
        <v>45667.612673611111</v>
      </c>
      <c r="E1566" s="2">
        <v>9.837962962962962E-4</v>
      </c>
      <c r="F1566" s="3">
        <v>0.58333333333333337</v>
      </c>
      <c r="G1566" t="s">
        <v>57</v>
      </c>
      <c r="H1566" t="s">
        <v>24</v>
      </c>
      <c r="I1566" t="s">
        <v>25</v>
      </c>
      <c r="J1566" t="str">
        <f>VLOOKUP(C1566,[1]Plan1!$A:$B,2,FALSE)</f>
        <v>CARTEIRA D</v>
      </c>
      <c r="K1566">
        <v>76347</v>
      </c>
      <c r="L1566">
        <v>354103</v>
      </c>
      <c r="M1566" s="7">
        <f t="shared" si="50"/>
        <v>1077351889</v>
      </c>
      <c r="N1566" t="s">
        <v>1206</v>
      </c>
      <c r="O1566" t="s">
        <v>34</v>
      </c>
      <c r="P1566">
        <f t="shared" si="51"/>
        <v>86999480201</v>
      </c>
      <c r="Q1566" s="4">
        <v>45668</v>
      </c>
      <c r="R1566" s="4">
        <v>45668</v>
      </c>
      <c r="S1566">
        <v>58099</v>
      </c>
      <c r="T1566">
        <v>1.14319093160063E+18</v>
      </c>
      <c r="V1566" s="5">
        <v>2745.28</v>
      </c>
    </row>
    <row r="1567" spans="1:22" x14ac:dyDescent="0.25">
      <c r="A1567" t="s">
        <v>59</v>
      </c>
      <c r="B1567">
        <v>262</v>
      </c>
      <c r="C1567" t="s">
        <v>3334</v>
      </c>
      <c r="D1567" s="1">
        <v>45667.628807870373</v>
      </c>
      <c r="E1567" s="2">
        <v>3.8425925925925928E-3</v>
      </c>
      <c r="F1567" s="3">
        <v>0.625</v>
      </c>
      <c r="G1567" t="s">
        <v>57</v>
      </c>
      <c r="H1567" t="s">
        <v>24</v>
      </c>
      <c r="I1567" t="s">
        <v>25</v>
      </c>
      <c r="J1567" t="str">
        <f>VLOOKUP(C1567,[1]Plan1!$A:$B,2,FALSE)</f>
        <v>CARTEIRA D</v>
      </c>
      <c r="K1567">
        <v>112819</v>
      </c>
      <c r="L1567">
        <v>75633</v>
      </c>
      <c r="M1567" s="7">
        <f t="shared" si="50"/>
        <v>1077351890</v>
      </c>
      <c r="N1567" t="s">
        <v>1207</v>
      </c>
      <c r="O1567" t="s">
        <v>26</v>
      </c>
      <c r="P1567">
        <f t="shared" si="51"/>
        <v>86999480211</v>
      </c>
      <c r="Q1567" s="4">
        <v>45668</v>
      </c>
      <c r="R1567" s="4">
        <v>45668</v>
      </c>
      <c r="S1567">
        <v>58099</v>
      </c>
      <c r="T1567">
        <v>1.36420452459139E+18</v>
      </c>
      <c r="V1567" s="5">
        <v>1854.05</v>
      </c>
    </row>
    <row r="1568" spans="1:22" x14ac:dyDescent="0.25">
      <c r="A1568" t="s">
        <v>56</v>
      </c>
      <c r="B1568">
        <v>2654</v>
      </c>
      <c r="C1568" t="s">
        <v>3334</v>
      </c>
      <c r="D1568" s="1">
        <v>45667.63758101852</v>
      </c>
      <c r="E1568" s="2">
        <v>5.7870370370370373E-5</v>
      </c>
      <c r="F1568" s="3">
        <v>0.625</v>
      </c>
      <c r="G1568" t="s">
        <v>57</v>
      </c>
      <c r="H1568" t="s">
        <v>24</v>
      </c>
      <c r="I1568" t="s">
        <v>25</v>
      </c>
      <c r="J1568" t="str">
        <f>VLOOKUP(C1568,[1]Plan1!$A:$B,2,FALSE)</f>
        <v>CARTEIRA D</v>
      </c>
      <c r="K1568">
        <v>65716</v>
      </c>
      <c r="L1568">
        <v>293850</v>
      </c>
      <c r="M1568" s="7">
        <f t="shared" si="50"/>
        <v>1077351891</v>
      </c>
      <c r="N1568" t="s">
        <v>1208</v>
      </c>
      <c r="O1568" t="s">
        <v>34</v>
      </c>
      <c r="P1568">
        <f t="shared" si="51"/>
        <v>86999480221</v>
      </c>
      <c r="Q1568" s="4">
        <v>45668</v>
      </c>
      <c r="R1568" s="4">
        <v>45668</v>
      </c>
      <c r="S1568">
        <v>58099</v>
      </c>
      <c r="T1568">
        <v>3.57565891945318E+16</v>
      </c>
      <c r="V1568" s="5">
        <v>7224.7</v>
      </c>
    </row>
    <row r="1569" spans="1:22" x14ac:dyDescent="0.25">
      <c r="A1569" t="s">
        <v>56</v>
      </c>
      <c r="B1569">
        <v>2132</v>
      </c>
      <c r="C1569" t="s">
        <v>3334</v>
      </c>
      <c r="D1569" s="1">
        <v>45667.645590277774</v>
      </c>
      <c r="E1569" s="2">
        <v>1.1574074074074075E-4</v>
      </c>
      <c r="F1569" s="3">
        <v>0.625</v>
      </c>
      <c r="G1569" t="s">
        <v>57</v>
      </c>
      <c r="H1569" t="s">
        <v>24</v>
      </c>
      <c r="I1569" t="s">
        <v>25</v>
      </c>
      <c r="J1569" t="str">
        <f>VLOOKUP(C1569,[1]Plan1!$A:$B,2,FALSE)</f>
        <v>CARTEIRA D</v>
      </c>
      <c r="K1569">
        <v>60019</v>
      </c>
      <c r="L1569">
        <v>316852</v>
      </c>
      <c r="M1569" s="7">
        <f t="shared" si="50"/>
        <v>1077351892</v>
      </c>
      <c r="N1569" t="s">
        <v>1209</v>
      </c>
      <c r="O1569" t="s">
        <v>35</v>
      </c>
      <c r="P1569">
        <f t="shared" si="51"/>
        <v>86999480231</v>
      </c>
      <c r="Q1569" s="4">
        <v>45668</v>
      </c>
      <c r="R1569" s="4">
        <v>45668</v>
      </c>
      <c r="S1569">
        <v>58099</v>
      </c>
      <c r="T1569">
        <v>7.5000814794744602E+17</v>
      </c>
      <c r="V1569" s="5">
        <v>4130.37</v>
      </c>
    </row>
    <row r="1570" spans="1:22" x14ac:dyDescent="0.25">
      <c r="A1570" t="s">
        <v>56</v>
      </c>
      <c r="B1570">
        <v>3308</v>
      </c>
      <c r="C1570" t="s">
        <v>3334</v>
      </c>
      <c r="D1570" s="1">
        <v>45667.649236111109</v>
      </c>
      <c r="E1570" s="2">
        <v>1.273148148148148E-4</v>
      </c>
      <c r="F1570" s="3">
        <v>0.625</v>
      </c>
      <c r="G1570" t="s">
        <v>57</v>
      </c>
      <c r="H1570" t="s">
        <v>24</v>
      </c>
      <c r="I1570" t="s">
        <v>25</v>
      </c>
      <c r="J1570" t="str">
        <f>VLOOKUP(C1570,[1]Plan1!$A:$B,2,FALSE)</f>
        <v>CARTEIRA D</v>
      </c>
      <c r="K1570">
        <v>54714</v>
      </c>
      <c r="L1570">
        <v>241118</v>
      </c>
      <c r="M1570" s="7">
        <f t="shared" si="50"/>
        <v>1077351893</v>
      </c>
      <c r="N1570" t="s">
        <v>1210</v>
      </c>
      <c r="O1570" t="s">
        <v>26</v>
      </c>
      <c r="P1570">
        <f t="shared" si="51"/>
        <v>86999480241</v>
      </c>
      <c r="Q1570" s="4">
        <v>45668</v>
      </c>
      <c r="R1570" s="4">
        <v>45668</v>
      </c>
      <c r="S1570">
        <v>58099</v>
      </c>
      <c r="T1570">
        <v>3.28809437593395E+16</v>
      </c>
      <c r="V1570" s="5">
        <v>2054.96</v>
      </c>
    </row>
    <row r="1571" spans="1:22" x14ac:dyDescent="0.25">
      <c r="A1571" t="s">
        <v>56</v>
      </c>
      <c r="B1571">
        <v>3364</v>
      </c>
      <c r="C1571" t="s">
        <v>3334</v>
      </c>
      <c r="D1571" s="1">
        <v>45667.649687500001</v>
      </c>
      <c r="E1571" s="2">
        <v>1.273148148148148E-4</v>
      </c>
      <c r="F1571" s="3">
        <v>0.625</v>
      </c>
      <c r="G1571" t="s">
        <v>57</v>
      </c>
      <c r="H1571" t="s">
        <v>24</v>
      </c>
      <c r="I1571" t="s">
        <v>25</v>
      </c>
      <c r="J1571" t="str">
        <f>VLOOKUP(C1571,[1]Plan1!$A:$B,2,FALSE)</f>
        <v>CARTEIRA D</v>
      </c>
      <c r="K1571">
        <v>59460</v>
      </c>
      <c r="L1571">
        <v>226322</v>
      </c>
      <c r="M1571" s="7">
        <f t="shared" si="50"/>
        <v>1077351894</v>
      </c>
      <c r="N1571" t="s">
        <v>1211</v>
      </c>
      <c r="O1571" t="s">
        <v>32</v>
      </c>
      <c r="P1571">
        <f t="shared" si="51"/>
        <v>86999480251</v>
      </c>
      <c r="Q1571" s="4">
        <v>45668</v>
      </c>
      <c r="R1571" s="4">
        <v>45668</v>
      </c>
      <c r="S1571">
        <v>58099</v>
      </c>
      <c r="T1571">
        <v>3.32401334870138E+16</v>
      </c>
      <c r="V1571" s="5">
        <v>1853.4</v>
      </c>
    </row>
    <row r="1572" spans="1:22" x14ac:dyDescent="0.25">
      <c r="A1572" t="s">
        <v>56</v>
      </c>
      <c r="B1572">
        <v>3699</v>
      </c>
      <c r="C1572" t="s">
        <v>3334</v>
      </c>
      <c r="D1572" s="1">
        <v>45667.651064814818</v>
      </c>
      <c r="E1572" s="2">
        <v>1.8518518518518518E-4</v>
      </c>
      <c r="F1572" s="3">
        <v>0.625</v>
      </c>
      <c r="G1572" t="s">
        <v>57</v>
      </c>
      <c r="H1572" t="s">
        <v>24</v>
      </c>
      <c r="I1572" t="s">
        <v>25</v>
      </c>
      <c r="J1572" t="str">
        <f>VLOOKUP(C1572,[1]Plan1!$A:$B,2,FALSE)</f>
        <v>CARTEIRA D</v>
      </c>
      <c r="K1572">
        <v>59391</v>
      </c>
      <c r="L1572">
        <v>219361</v>
      </c>
      <c r="M1572" s="7">
        <f t="shared" si="50"/>
        <v>1077351895</v>
      </c>
      <c r="N1572" t="s">
        <v>1212</v>
      </c>
      <c r="O1572" t="s">
        <v>32</v>
      </c>
      <c r="P1572">
        <f t="shared" si="51"/>
        <v>86999480261</v>
      </c>
      <c r="Q1572" s="4">
        <v>45668</v>
      </c>
      <c r="R1572" s="4">
        <v>45668</v>
      </c>
      <c r="S1572">
        <v>58099</v>
      </c>
      <c r="T1572">
        <v>3.25349818899947E+16</v>
      </c>
      <c r="V1572" s="5">
        <v>2826.36</v>
      </c>
    </row>
    <row r="1573" spans="1:22" x14ac:dyDescent="0.25">
      <c r="A1573" t="s">
        <v>56</v>
      </c>
      <c r="B1573">
        <v>2674</v>
      </c>
      <c r="C1573" t="s">
        <v>3334</v>
      </c>
      <c r="D1573" s="1">
        <v>45667.655821759261</v>
      </c>
      <c r="E1573" s="2">
        <v>9.2592592592592588E-5</v>
      </c>
      <c r="F1573" s="3">
        <v>0.625</v>
      </c>
      <c r="G1573" t="s">
        <v>57</v>
      </c>
      <c r="H1573" t="s">
        <v>24</v>
      </c>
      <c r="I1573" t="s">
        <v>25</v>
      </c>
      <c r="J1573" t="str">
        <f>VLOOKUP(C1573,[1]Plan1!$A:$B,2,FALSE)</f>
        <v>CARTEIRA D</v>
      </c>
      <c r="K1573">
        <v>55096</v>
      </c>
      <c r="L1573">
        <v>286601</v>
      </c>
      <c r="M1573" s="7">
        <f t="shared" si="50"/>
        <v>1077351896</v>
      </c>
      <c r="N1573" t="s">
        <v>1213</v>
      </c>
      <c r="O1573" t="s">
        <v>35</v>
      </c>
      <c r="P1573">
        <f t="shared" si="51"/>
        <v>86999480271</v>
      </c>
      <c r="Q1573" s="4">
        <v>45668</v>
      </c>
      <c r="R1573" s="4">
        <v>45668</v>
      </c>
      <c r="S1573">
        <v>58099</v>
      </c>
      <c r="T1573">
        <v>3.35095187748741E+16</v>
      </c>
      <c r="V1573" s="5">
        <v>3161.35</v>
      </c>
    </row>
    <row r="1574" spans="1:22" x14ac:dyDescent="0.25">
      <c r="A1574" t="s">
        <v>56</v>
      </c>
      <c r="B1574">
        <v>3283</v>
      </c>
      <c r="C1574" t="s">
        <v>3334</v>
      </c>
      <c r="D1574" s="1">
        <v>45667.677291666667</v>
      </c>
      <c r="E1574" s="2">
        <v>1.5046296296296297E-4</v>
      </c>
      <c r="F1574" s="3">
        <v>0.66666666666666663</v>
      </c>
      <c r="G1574" t="s">
        <v>57</v>
      </c>
      <c r="H1574" t="s">
        <v>24</v>
      </c>
      <c r="I1574" t="s">
        <v>25</v>
      </c>
      <c r="J1574" t="str">
        <f>VLOOKUP(C1574,[1]Plan1!$A:$B,2,FALSE)</f>
        <v>CARTEIRA D</v>
      </c>
      <c r="K1574">
        <v>54825</v>
      </c>
      <c r="L1574">
        <v>255329</v>
      </c>
      <c r="M1574" s="7">
        <f t="shared" si="50"/>
        <v>1077351897</v>
      </c>
      <c r="N1574" t="s">
        <v>1214</v>
      </c>
      <c r="O1574" t="s">
        <v>26</v>
      </c>
      <c r="P1574">
        <f t="shared" si="51"/>
        <v>86999480281</v>
      </c>
      <c r="Q1574" s="4">
        <v>45668</v>
      </c>
      <c r="R1574" s="4">
        <v>45668</v>
      </c>
      <c r="S1574">
        <v>58099</v>
      </c>
      <c r="T1574">
        <v>3.25349829291335E+16</v>
      </c>
      <c r="V1574" s="5">
        <v>6421.75</v>
      </c>
    </row>
    <row r="1575" spans="1:22" x14ac:dyDescent="0.25">
      <c r="A1575" t="s">
        <v>56</v>
      </c>
      <c r="B1575">
        <v>3405</v>
      </c>
      <c r="C1575" t="s">
        <v>3334</v>
      </c>
      <c r="D1575" s="1">
        <v>45667.70894675926</v>
      </c>
      <c r="E1575" s="2">
        <v>4.0972222222222226E-3</v>
      </c>
      <c r="F1575" s="3">
        <v>0.70833333333333337</v>
      </c>
      <c r="G1575" t="s">
        <v>57</v>
      </c>
      <c r="H1575" t="s">
        <v>24</v>
      </c>
      <c r="I1575" t="s">
        <v>25</v>
      </c>
      <c r="J1575" t="str">
        <f>VLOOKUP(C1575,[1]Plan1!$A:$B,2,FALSE)</f>
        <v>CARTEIRA D</v>
      </c>
      <c r="K1575">
        <v>64711</v>
      </c>
      <c r="L1575">
        <v>149314</v>
      </c>
      <c r="M1575" s="7">
        <f t="shared" si="50"/>
        <v>1077351898</v>
      </c>
      <c r="N1575" t="s">
        <v>1215</v>
      </c>
      <c r="O1575" t="s">
        <v>34</v>
      </c>
      <c r="P1575">
        <f t="shared" si="51"/>
        <v>86999480291</v>
      </c>
      <c r="Q1575" s="4">
        <v>45668</v>
      </c>
      <c r="R1575" s="4">
        <v>45668</v>
      </c>
      <c r="S1575">
        <v>58099</v>
      </c>
      <c r="T1575">
        <v>3.32401456048824E+16</v>
      </c>
      <c r="V1575" s="5">
        <v>9312.23</v>
      </c>
    </row>
    <row r="1576" spans="1:22" x14ac:dyDescent="0.25">
      <c r="A1576" t="s">
        <v>56</v>
      </c>
      <c r="B1576">
        <v>3837</v>
      </c>
      <c r="C1576" t="s">
        <v>3334</v>
      </c>
      <c r="D1576" s="1">
        <v>45667.713067129633</v>
      </c>
      <c r="E1576" s="2">
        <v>1.0879629629629629E-3</v>
      </c>
      <c r="F1576" s="3">
        <v>0.70833333333333337</v>
      </c>
      <c r="G1576" t="s">
        <v>57</v>
      </c>
      <c r="H1576" t="s">
        <v>24</v>
      </c>
      <c r="I1576" t="s">
        <v>25</v>
      </c>
      <c r="J1576" t="str">
        <f>VLOOKUP(C1576,[1]Plan1!$A:$B,2,FALSE)</f>
        <v>CARTEIRA D</v>
      </c>
      <c r="K1576">
        <v>65167</v>
      </c>
      <c r="L1576">
        <v>226885</v>
      </c>
      <c r="M1576" s="7">
        <f t="shared" si="50"/>
        <v>1077351899</v>
      </c>
      <c r="N1576" t="s">
        <v>1216</v>
      </c>
      <c r="O1576" t="s">
        <v>34</v>
      </c>
      <c r="P1576">
        <f t="shared" si="51"/>
        <v>86999480301</v>
      </c>
      <c r="Q1576" s="4">
        <v>45668</v>
      </c>
      <c r="R1576" s="4">
        <v>45668</v>
      </c>
      <c r="S1576">
        <v>58099</v>
      </c>
      <c r="T1576">
        <v>3.25349929162956E+16</v>
      </c>
      <c r="V1576" s="5">
        <v>8768.0400000000009</v>
      </c>
    </row>
    <row r="1577" spans="1:22" x14ac:dyDescent="0.25">
      <c r="A1577" t="s">
        <v>56</v>
      </c>
      <c r="B1577">
        <v>3364</v>
      </c>
      <c r="C1577" t="s">
        <v>3334</v>
      </c>
      <c r="D1577" s="1">
        <v>45667.714189814818</v>
      </c>
      <c r="E1577" s="2">
        <v>1.8518518518518519E-3</v>
      </c>
      <c r="F1577" s="3">
        <v>0.70833333333333337</v>
      </c>
      <c r="G1577" t="s">
        <v>57</v>
      </c>
      <c r="H1577" t="s">
        <v>24</v>
      </c>
      <c r="I1577" t="s">
        <v>25</v>
      </c>
      <c r="J1577" t="str">
        <f>VLOOKUP(C1577,[1]Plan1!$A:$B,2,FALSE)</f>
        <v>CARTEIRA D</v>
      </c>
      <c r="K1577">
        <v>53971</v>
      </c>
      <c r="L1577">
        <v>135593</v>
      </c>
      <c r="M1577" s="7">
        <f t="shared" si="50"/>
        <v>1077351900</v>
      </c>
      <c r="N1577" t="s">
        <v>1217</v>
      </c>
      <c r="O1577" t="s">
        <v>26</v>
      </c>
      <c r="P1577">
        <f t="shared" si="51"/>
        <v>86999480311</v>
      </c>
      <c r="Q1577" s="4">
        <v>45668</v>
      </c>
      <c r="R1577" s="4">
        <v>45668</v>
      </c>
      <c r="S1577">
        <v>58099</v>
      </c>
      <c r="T1577">
        <v>3.25349826211143E+16</v>
      </c>
      <c r="V1577" s="5">
        <v>8696.16</v>
      </c>
    </row>
    <row r="1578" spans="1:22" x14ac:dyDescent="0.25">
      <c r="A1578" t="s">
        <v>56</v>
      </c>
      <c r="B1578">
        <v>2977</v>
      </c>
      <c r="C1578" t="s">
        <v>3334</v>
      </c>
      <c r="D1578" s="1">
        <v>45667.726168981484</v>
      </c>
      <c r="E1578" s="2">
        <v>1.4004629629629629E-3</v>
      </c>
      <c r="F1578" s="3">
        <v>0.70833333333333337</v>
      </c>
      <c r="G1578" t="s">
        <v>57</v>
      </c>
      <c r="H1578" t="s">
        <v>24</v>
      </c>
      <c r="I1578" t="s">
        <v>25</v>
      </c>
      <c r="J1578" t="str">
        <f>VLOOKUP(C1578,[1]Plan1!$A:$B,2,FALSE)</f>
        <v>CARTEIRA D</v>
      </c>
      <c r="K1578">
        <v>59163</v>
      </c>
      <c r="L1578">
        <v>140599</v>
      </c>
      <c r="M1578" s="7">
        <f t="shared" si="50"/>
        <v>1077351901</v>
      </c>
      <c r="N1578" t="s">
        <v>1218</v>
      </c>
      <c r="O1578" t="s">
        <v>34</v>
      </c>
      <c r="P1578">
        <f t="shared" si="51"/>
        <v>86999480321</v>
      </c>
      <c r="Q1578" s="4">
        <v>45668</v>
      </c>
      <c r="R1578" s="4">
        <v>45668</v>
      </c>
      <c r="S1578">
        <v>58099</v>
      </c>
      <c r="T1578">
        <v>3.32401405216481E+16</v>
      </c>
      <c r="V1578" s="5">
        <v>7749.78</v>
      </c>
    </row>
    <row r="1579" spans="1:22" x14ac:dyDescent="0.25">
      <c r="A1579" t="s">
        <v>61</v>
      </c>
      <c r="B1579">
        <v>248</v>
      </c>
      <c r="C1579" t="s">
        <v>3334</v>
      </c>
      <c r="D1579" s="1">
        <v>45663.410231481481</v>
      </c>
      <c r="E1579" s="2">
        <v>6.3657407407407413E-4</v>
      </c>
      <c r="F1579" s="3">
        <v>0.375</v>
      </c>
      <c r="G1579" t="s">
        <v>138</v>
      </c>
      <c r="H1579" t="s">
        <v>24</v>
      </c>
      <c r="I1579" t="s">
        <v>25</v>
      </c>
      <c r="J1579" t="str">
        <f>VLOOKUP(C1579,[1]Plan1!$A:$B,2,FALSE)</f>
        <v>CARTEIRA D</v>
      </c>
      <c r="K1579">
        <v>252130</v>
      </c>
      <c r="L1579">
        <v>385659</v>
      </c>
      <c r="M1579" s="7">
        <f t="shared" si="50"/>
        <v>1077351902</v>
      </c>
      <c r="N1579" t="s">
        <v>178</v>
      </c>
      <c r="O1579" t="s">
        <v>26</v>
      </c>
      <c r="P1579">
        <f t="shared" si="51"/>
        <v>86999480331</v>
      </c>
      <c r="Q1579" s="4">
        <v>45670</v>
      </c>
      <c r="R1579" s="4">
        <v>45670</v>
      </c>
      <c r="S1579">
        <v>58099</v>
      </c>
      <c r="T1579">
        <v>1.45695367072061E+18</v>
      </c>
      <c r="V1579" s="5">
        <v>4373.55</v>
      </c>
    </row>
    <row r="1580" spans="1:22" x14ac:dyDescent="0.25">
      <c r="A1580" t="s">
        <v>59</v>
      </c>
      <c r="B1580">
        <v>293</v>
      </c>
      <c r="C1580" t="s">
        <v>3334</v>
      </c>
      <c r="D1580" s="1">
        <v>45663.41909722222</v>
      </c>
      <c r="E1580" s="2">
        <v>2.0833333333333335E-4</v>
      </c>
      <c r="F1580" s="3">
        <v>0.41666666666666669</v>
      </c>
      <c r="G1580" t="s">
        <v>138</v>
      </c>
      <c r="H1580" t="s">
        <v>24</v>
      </c>
      <c r="I1580" t="s">
        <v>25</v>
      </c>
      <c r="J1580" t="str">
        <f>VLOOKUP(C1580,[1]Plan1!$A:$B,2,FALSE)</f>
        <v>CARTEIRA D</v>
      </c>
      <c r="K1580">
        <v>113705</v>
      </c>
      <c r="L1580">
        <v>167568</v>
      </c>
      <c r="M1580" s="7">
        <f t="shared" si="50"/>
        <v>1077351903</v>
      </c>
      <c r="N1580" t="s">
        <v>1219</v>
      </c>
      <c r="O1580" t="s">
        <v>26</v>
      </c>
      <c r="P1580">
        <f t="shared" si="51"/>
        <v>86999480341</v>
      </c>
      <c r="Q1580" s="4">
        <v>45670</v>
      </c>
      <c r="R1580" s="4">
        <v>45670</v>
      </c>
      <c r="S1580">
        <v>58099</v>
      </c>
      <c r="T1580">
        <v>1.3511917644756101E+18</v>
      </c>
      <c r="V1580" s="5">
        <v>5119.17</v>
      </c>
    </row>
    <row r="1581" spans="1:22" x14ac:dyDescent="0.25">
      <c r="A1581" t="s">
        <v>59</v>
      </c>
      <c r="B1581">
        <v>362</v>
      </c>
      <c r="C1581" t="s">
        <v>3334</v>
      </c>
      <c r="D1581" s="1">
        <v>45663.420972222222</v>
      </c>
      <c r="E1581" s="2">
        <v>1.5046296296296297E-4</v>
      </c>
      <c r="F1581" s="3">
        <v>0.41666666666666669</v>
      </c>
      <c r="G1581" t="s">
        <v>138</v>
      </c>
      <c r="H1581" t="s">
        <v>24</v>
      </c>
      <c r="I1581" t="s">
        <v>25</v>
      </c>
      <c r="J1581" t="str">
        <f>VLOOKUP(C1581,[1]Plan1!$A:$B,2,FALSE)</f>
        <v>CARTEIRA D</v>
      </c>
      <c r="K1581">
        <v>113077</v>
      </c>
      <c r="L1581">
        <v>377649</v>
      </c>
      <c r="M1581" s="7">
        <f t="shared" si="50"/>
        <v>1077351904</v>
      </c>
      <c r="N1581" t="s">
        <v>1220</v>
      </c>
      <c r="O1581" t="s">
        <v>34</v>
      </c>
      <c r="P1581">
        <f t="shared" si="51"/>
        <v>86999480351</v>
      </c>
      <c r="Q1581" s="4">
        <v>45670</v>
      </c>
      <c r="R1581" s="4">
        <v>45670</v>
      </c>
      <c r="S1581">
        <v>58099</v>
      </c>
      <c r="T1581">
        <v>1.37396873507694E+18</v>
      </c>
      <c r="V1581" s="5">
        <v>2384.64</v>
      </c>
    </row>
    <row r="1582" spans="1:22" x14ac:dyDescent="0.25">
      <c r="A1582" t="s">
        <v>59</v>
      </c>
      <c r="B1582">
        <v>700</v>
      </c>
      <c r="C1582" t="s">
        <v>3334</v>
      </c>
      <c r="D1582" s="1">
        <v>45663.437986111108</v>
      </c>
      <c r="E1582" s="2">
        <v>2.3148148148148147E-3</v>
      </c>
      <c r="F1582" s="3">
        <v>0.41666666666666669</v>
      </c>
      <c r="G1582" t="s">
        <v>138</v>
      </c>
      <c r="H1582" t="s">
        <v>24</v>
      </c>
      <c r="I1582" t="s">
        <v>25</v>
      </c>
      <c r="J1582" t="str">
        <f>VLOOKUP(C1582,[1]Plan1!$A:$B,2,FALSE)</f>
        <v>CARTEIRA D</v>
      </c>
      <c r="K1582">
        <v>101882</v>
      </c>
      <c r="L1582">
        <v>63988</v>
      </c>
      <c r="M1582" s="7">
        <f t="shared" si="50"/>
        <v>1077351905</v>
      </c>
      <c r="N1582" t="s">
        <v>100</v>
      </c>
      <c r="O1582" t="s">
        <v>35</v>
      </c>
      <c r="P1582">
        <f t="shared" si="51"/>
        <v>86999480361</v>
      </c>
      <c r="Q1582" s="4">
        <v>45670</v>
      </c>
      <c r="R1582" s="4">
        <v>45670</v>
      </c>
      <c r="S1582">
        <v>58099</v>
      </c>
      <c r="T1582">
        <v>1.2363039929469701E+18</v>
      </c>
      <c r="V1582" s="5">
        <v>2799.68</v>
      </c>
    </row>
    <row r="1583" spans="1:22" x14ac:dyDescent="0.25">
      <c r="A1583" t="s">
        <v>59</v>
      </c>
      <c r="B1583">
        <v>700</v>
      </c>
      <c r="C1583" t="s">
        <v>3334</v>
      </c>
      <c r="D1583" s="1">
        <v>45663.437986111108</v>
      </c>
      <c r="E1583" s="2">
        <v>2.5462962962962961E-4</v>
      </c>
      <c r="F1583" s="3">
        <v>0.41666666666666669</v>
      </c>
      <c r="G1583" t="s">
        <v>138</v>
      </c>
      <c r="H1583" t="s">
        <v>24</v>
      </c>
      <c r="I1583" t="s">
        <v>25</v>
      </c>
      <c r="J1583" t="str">
        <f>VLOOKUP(C1583,[1]Plan1!$A:$B,2,FALSE)</f>
        <v>CARTEIRA D</v>
      </c>
      <c r="K1583">
        <v>101882</v>
      </c>
      <c r="L1583">
        <v>63988</v>
      </c>
      <c r="M1583" s="7">
        <f t="shared" si="50"/>
        <v>1077351906</v>
      </c>
      <c r="N1583" t="s">
        <v>100</v>
      </c>
      <c r="O1583" t="s">
        <v>35</v>
      </c>
      <c r="P1583">
        <f t="shared" si="51"/>
        <v>86999480371</v>
      </c>
      <c r="Q1583" s="4">
        <v>45670</v>
      </c>
      <c r="R1583" s="4">
        <v>45670</v>
      </c>
      <c r="S1583">
        <v>58099</v>
      </c>
      <c r="T1583">
        <v>1.2363039929469701E+18</v>
      </c>
      <c r="V1583" s="5">
        <v>2799.68</v>
      </c>
    </row>
    <row r="1584" spans="1:22" x14ac:dyDescent="0.25">
      <c r="A1584" t="s">
        <v>59</v>
      </c>
      <c r="B1584">
        <v>317</v>
      </c>
      <c r="C1584" t="s">
        <v>3334</v>
      </c>
      <c r="D1584" s="1">
        <v>45663.452673611115</v>
      </c>
      <c r="E1584" s="2">
        <v>3.1250000000000001E-4</v>
      </c>
      <c r="F1584" s="3">
        <v>0.41666666666666669</v>
      </c>
      <c r="G1584" t="s">
        <v>138</v>
      </c>
      <c r="H1584" t="s">
        <v>24</v>
      </c>
      <c r="I1584" t="s">
        <v>25</v>
      </c>
      <c r="J1584" t="str">
        <f>VLOOKUP(C1584,[1]Plan1!$A:$B,2,FALSE)</f>
        <v>CARTEIRA D</v>
      </c>
      <c r="K1584">
        <v>175308</v>
      </c>
      <c r="L1584">
        <v>369130</v>
      </c>
      <c r="M1584" s="7">
        <f t="shared" si="50"/>
        <v>1077351907</v>
      </c>
      <c r="N1584" t="s">
        <v>168</v>
      </c>
      <c r="O1584" t="s">
        <v>34</v>
      </c>
      <c r="P1584">
        <f t="shared" si="51"/>
        <v>86999480381</v>
      </c>
      <c r="Q1584" s="4">
        <v>45670</v>
      </c>
      <c r="R1584" s="4">
        <v>45670</v>
      </c>
      <c r="S1584">
        <v>58099</v>
      </c>
      <c r="T1584">
        <v>1.36021702293535E+18</v>
      </c>
      <c r="V1584" s="5">
        <v>4882.5</v>
      </c>
    </row>
    <row r="1585" spans="1:22" x14ac:dyDescent="0.25">
      <c r="A1585" t="s">
        <v>59</v>
      </c>
      <c r="B1585">
        <v>293</v>
      </c>
      <c r="C1585" t="s">
        <v>3334</v>
      </c>
      <c r="D1585" s="1">
        <v>45663.459247685183</v>
      </c>
      <c r="E1585" s="2">
        <v>1.3888888888888889E-4</v>
      </c>
      <c r="F1585" s="3">
        <v>0.45833333333333331</v>
      </c>
      <c r="G1585" t="s">
        <v>138</v>
      </c>
      <c r="H1585" t="s">
        <v>24</v>
      </c>
      <c r="I1585" t="s">
        <v>25</v>
      </c>
      <c r="J1585" t="str">
        <f>VLOOKUP(C1585,[1]Plan1!$A:$B,2,FALSE)</f>
        <v>CARTEIRA D</v>
      </c>
      <c r="K1585">
        <v>113705</v>
      </c>
      <c r="L1585">
        <v>167568</v>
      </c>
      <c r="M1585" s="7">
        <f t="shared" si="50"/>
        <v>1077351908</v>
      </c>
      <c r="N1585" t="s">
        <v>1219</v>
      </c>
      <c r="O1585" t="s">
        <v>26</v>
      </c>
      <c r="P1585">
        <f t="shared" si="51"/>
        <v>86999480391</v>
      </c>
      <c r="Q1585" s="4">
        <v>45670</v>
      </c>
      <c r="R1585" s="4">
        <v>45670</v>
      </c>
      <c r="S1585">
        <v>58099</v>
      </c>
      <c r="T1585">
        <v>1.3511917644756101E+18</v>
      </c>
      <c r="V1585" s="5">
        <v>5119.17</v>
      </c>
    </row>
    <row r="1586" spans="1:22" x14ac:dyDescent="0.25">
      <c r="A1586" t="s">
        <v>59</v>
      </c>
      <c r="B1586">
        <v>479</v>
      </c>
      <c r="C1586" t="s">
        <v>3334</v>
      </c>
      <c r="D1586" s="1">
        <v>45663.465902777774</v>
      </c>
      <c r="E1586" s="2">
        <v>4.2824074074074075E-4</v>
      </c>
      <c r="F1586" s="3">
        <v>0.45833333333333331</v>
      </c>
      <c r="G1586" t="s">
        <v>138</v>
      </c>
      <c r="H1586" t="s">
        <v>24</v>
      </c>
      <c r="I1586" t="s">
        <v>25</v>
      </c>
      <c r="J1586" t="str">
        <f>VLOOKUP(C1586,[1]Plan1!$A:$B,2,FALSE)</f>
        <v>CARTEIRA D</v>
      </c>
      <c r="K1586">
        <v>102023</v>
      </c>
      <c r="L1586">
        <v>356448</v>
      </c>
      <c r="M1586" s="7">
        <f t="shared" si="50"/>
        <v>1077351909</v>
      </c>
      <c r="N1586" t="s">
        <v>1221</v>
      </c>
      <c r="O1586" t="s">
        <v>34</v>
      </c>
      <c r="P1586">
        <f t="shared" si="51"/>
        <v>86999480401</v>
      </c>
      <c r="Q1586" s="4">
        <v>45670</v>
      </c>
      <c r="R1586" s="4">
        <v>45670</v>
      </c>
      <c r="S1586">
        <v>58099</v>
      </c>
      <c r="T1586">
        <v>1.2670851407403E+18</v>
      </c>
      <c r="V1586" s="5">
        <v>9830.08</v>
      </c>
    </row>
    <row r="1587" spans="1:22" x14ac:dyDescent="0.25">
      <c r="A1587" t="s">
        <v>61</v>
      </c>
      <c r="B1587">
        <v>180</v>
      </c>
      <c r="C1587" t="s">
        <v>3334</v>
      </c>
      <c r="D1587" s="1">
        <v>45663.482175925928</v>
      </c>
      <c r="E1587" s="2">
        <v>1.3888888888888889E-4</v>
      </c>
      <c r="F1587" s="3">
        <v>0.45833333333333331</v>
      </c>
      <c r="G1587" t="s">
        <v>138</v>
      </c>
      <c r="H1587" t="s">
        <v>24</v>
      </c>
      <c r="I1587" t="s">
        <v>25</v>
      </c>
      <c r="J1587" t="str">
        <f>VLOOKUP(C1587,[1]Plan1!$A:$B,2,FALSE)</f>
        <v>CARTEIRA D</v>
      </c>
      <c r="K1587">
        <v>251840</v>
      </c>
      <c r="L1587">
        <v>150292</v>
      </c>
      <c r="M1587" s="7">
        <f t="shared" si="50"/>
        <v>1077351910</v>
      </c>
      <c r="N1587" t="s">
        <v>1222</v>
      </c>
      <c r="O1587" t="s">
        <v>26</v>
      </c>
      <c r="P1587">
        <f t="shared" si="51"/>
        <v>86999480411</v>
      </c>
      <c r="Q1587" s="4">
        <v>45670</v>
      </c>
      <c r="R1587" s="4">
        <v>45670</v>
      </c>
      <c r="S1587">
        <v>58099</v>
      </c>
      <c r="T1587">
        <v>1.4740059361326899E+18</v>
      </c>
      <c r="V1587" s="5">
        <v>19951.38</v>
      </c>
    </row>
    <row r="1588" spans="1:22" x14ac:dyDescent="0.25">
      <c r="A1588" t="s">
        <v>61</v>
      </c>
      <c r="B1588">
        <v>114</v>
      </c>
      <c r="C1588" t="s">
        <v>3334</v>
      </c>
      <c r="D1588" s="1">
        <v>45663.482685185183</v>
      </c>
      <c r="E1588" s="2">
        <v>5.5555555555555556E-4</v>
      </c>
      <c r="F1588" s="3">
        <v>0.45833333333333331</v>
      </c>
      <c r="G1588" t="s">
        <v>138</v>
      </c>
      <c r="H1588" t="s">
        <v>24</v>
      </c>
      <c r="I1588" t="s">
        <v>25</v>
      </c>
      <c r="J1588" t="str">
        <f>VLOOKUP(C1588,[1]Plan1!$A:$B,2,FALSE)</f>
        <v>CARTEIRA D</v>
      </c>
      <c r="K1588">
        <v>133854</v>
      </c>
      <c r="L1588">
        <v>370246</v>
      </c>
      <c r="M1588" s="7">
        <f t="shared" si="50"/>
        <v>1077351911</v>
      </c>
      <c r="N1588" t="s">
        <v>93</v>
      </c>
      <c r="O1588" t="s">
        <v>34</v>
      </c>
      <c r="P1588">
        <f t="shared" si="51"/>
        <v>86999480421</v>
      </c>
      <c r="Q1588" s="4">
        <v>45670</v>
      </c>
      <c r="R1588" s="4">
        <v>45670</v>
      </c>
      <c r="S1588">
        <v>58099</v>
      </c>
      <c r="T1588">
        <v>1.3967933199080499E+18</v>
      </c>
      <c r="V1588" s="5">
        <v>10140.69</v>
      </c>
    </row>
    <row r="1589" spans="1:22" x14ac:dyDescent="0.25">
      <c r="A1589" t="s">
        <v>61</v>
      </c>
      <c r="B1589">
        <v>-1</v>
      </c>
      <c r="C1589" t="s">
        <v>3334</v>
      </c>
      <c r="D1589" s="1">
        <v>45663.483796296299</v>
      </c>
      <c r="E1589" s="2">
        <v>1.6203703703703703E-4</v>
      </c>
      <c r="F1589" s="3">
        <v>0.45833333333333331</v>
      </c>
      <c r="G1589" t="s">
        <v>138</v>
      </c>
      <c r="H1589" t="s">
        <v>24</v>
      </c>
      <c r="I1589" t="s">
        <v>25</v>
      </c>
      <c r="J1589" t="str">
        <f>VLOOKUP(C1589,[1]Plan1!$A:$B,2,FALSE)</f>
        <v>CARTEIRA D</v>
      </c>
      <c r="K1589">
        <v>252130</v>
      </c>
      <c r="L1589">
        <v>385659</v>
      </c>
      <c r="M1589" s="7">
        <f t="shared" si="50"/>
        <v>1077351912</v>
      </c>
      <c r="N1589" t="s">
        <v>178</v>
      </c>
      <c r="O1589" t="s">
        <v>26</v>
      </c>
      <c r="P1589">
        <f t="shared" si="51"/>
        <v>86999480431</v>
      </c>
      <c r="Q1589" s="4">
        <v>45670</v>
      </c>
      <c r="R1589" s="4">
        <v>45670</v>
      </c>
      <c r="S1589">
        <v>58099</v>
      </c>
      <c r="T1589">
        <v>1.45695367072061E+18</v>
      </c>
      <c r="V1589" s="5">
        <v>4373.55</v>
      </c>
    </row>
    <row r="1590" spans="1:22" x14ac:dyDescent="0.25">
      <c r="A1590" t="s">
        <v>61</v>
      </c>
      <c r="B1590">
        <v>262</v>
      </c>
      <c r="C1590" t="s">
        <v>3334</v>
      </c>
      <c r="D1590" s="1">
        <v>45663.490057870367</v>
      </c>
      <c r="E1590" s="2">
        <v>2.3842592592592591E-3</v>
      </c>
      <c r="F1590" s="3">
        <v>0.45833333333333331</v>
      </c>
      <c r="G1590" t="s">
        <v>138</v>
      </c>
      <c r="H1590" t="s">
        <v>24</v>
      </c>
      <c r="I1590" t="s">
        <v>25</v>
      </c>
      <c r="J1590" t="str">
        <f>VLOOKUP(C1590,[1]Plan1!$A:$B,2,FALSE)</f>
        <v>CARTEIRA D</v>
      </c>
      <c r="K1590">
        <v>114429</v>
      </c>
      <c r="L1590">
        <v>375829</v>
      </c>
      <c r="M1590" s="7">
        <f t="shared" si="50"/>
        <v>1077351913</v>
      </c>
      <c r="N1590" t="s">
        <v>1223</v>
      </c>
      <c r="O1590" t="s">
        <v>26</v>
      </c>
      <c r="P1590">
        <f t="shared" si="51"/>
        <v>86999480441</v>
      </c>
      <c r="Q1590" s="4">
        <v>45670</v>
      </c>
      <c r="R1590" s="4">
        <v>45670</v>
      </c>
      <c r="S1590">
        <v>58099</v>
      </c>
      <c r="T1590">
        <v>1.35550955793312E+18</v>
      </c>
      <c r="V1590" s="5">
        <v>2703.75</v>
      </c>
    </row>
    <row r="1591" spans="1:22" x14ac:dyDescent="0.25">
      <c r="A1591" t="s">
        <v>61</v>
      </c>
      <c r="B1591">
        <v>321</v>
      </c>
      <c r="C1591" t="s">
        <v>3334</v>
      </c>
      <c r="D1591" s="1">
        <v>45663.587048611109</v>
      </c>
      <c r="E1591" s="2">
        <v>4.4444444444444444E-3</v>
      </c>
      <c r="F1591" s="3">
        <v>0.58333333333333337</v>
      </c>
      <c r="G1591" t="s">
        <v>138</v>
      </c>
      <c r="H1591" t="s">
        <v>24</v>
      </c>
      <c r="I1591" t="s">
        <v>25</v>
      </c>
      <c r="J1591" t="str">
        <f>VLOOKUP(C1591,[1]Plan1!$A:$B,2,FALSE)</f>
        <v>CARTEIRA D</v>
      </c>
      <c r="K1591">
        <v>131575</v>
      </c>
      <c r="L1591">
        <v>346027</v>
      </c>
      <c r="M1591" s="7">
        <f t="shared" si="50"/>
        <v>1077351914</v>
      </c>
      <c r="N1591" t="s">
        <v>1224</v>
      </c>
      <c r="O1591" t="s">
        <v>35</v>
      </c>
      <c r="P1591">
        <f t="shared" si="51"/>
        <v>86999480451</v>
      </c>
      <c r="Q1591" s="4">
        <v>45670</v>
      </c>
      <c r="R1591" s="4">
        <v>45670</v>
      </c>
      <c r="S1591">
        <v>58099</v>
      </c>
      <c r="T1591">
        <v>1.3454130958324301E+18</v>
      </c>
      <c r="V1591" s="5">
        <v>1637.72</v>
      </c>
    </row>
    <row r="1592" spans="1:22" x14ac:dyDescent="0.25">
      <c r="A1592" t="s">
        <v>61</v>
      </c>
      <c r="B1592">
        <v>327</v>
      </c>
      <c r="C1592" t="s">
        <v>3334</v>
      </c>
      <c r="D1592" s="1">
        <v>45663.596354166664</v>
      </c>
      <c r="E1592" s="2">
        <v>6.3888888888888893E-3</v>
      </c>
      <c r="F1592" s="3">
        <v>0.58333333333333337</v>
      </c>
      <c r="G1592" t="s">
        <v>138</v>
      </c>
      <c r="H1592" t="s">
        <v>24</v>
      </c>
      <c r="I1592" t="s">
        <v>25</v>
      </c>
      <c r="J1592" t="str">
        <f>VLOOKUP(C1592,[1]Plan1!$A:$B,2,FALSE)</f>
        <v>CARTEIRA D</v>
      </c>
      <c r="K1592">
        <v>131162</v>
      </c>
      <c r="L1592">
        <v>380364</v>
      </c>
      <c r="M1592" s="7">
        <f t="shared" si="50"/>
        <v>1077351915</v>
      </c>
      <c r="N1592" t="s">
        <v>294</v>
      </c>
      <c r="O1592" t="s">
        <v>26</v>
      </c>
      <c r="P1592">
        <f t="shared" si="51"/>
        <v>86999480461</v>
      </c>
      <c r="Q1592" s="4">
        <v>45670</v>
      </c>
      <c r="R1592" s="4">
        <v>45670</v>
      </c>
      <c r="S1592">
        <v>58099</v>
      </c>
      <c r="T1592">
        <v>1.3986859998941599E+18</v>
      </c>
      <c r="V1592" s="5">
        <v>1650.44</v>
      </c>
    </row>
    <row r="1593" spans="1:22" x14ac:dyDescent="0.25">
      <c r="A1593" t="s">
        <v>61</v>
      </c>
      <c r="B1593">
        <v>126</v>
      </c>
      <c r="C1593" t="s">
        <v>3334</v>
      </c>
      <c r="D1593" s="1">
        <v>45664.392569444448</v>
      </c>
      <c r="E1593" s="2">
        <v>1.1342592592592593E-3</v>
      </c>
      <c r="F1593" s="3">
        <v>0.375</v>
      </c>
      <c r="G1593" t="s">
        <v>138</v>
      </c>
      <c r="H1593" t="s">
        <v>24</v>
      </c>
      <c r="I1593" t="s">
        <v>25</v>
      </c>
      <c r="J1593" t="str">
        <f>VLOOKUP(C1593,[1]Plan1!$A:$B,2,FALSE)</f>
        <v>CARTEIRA D</v>
      </c>
      <c r="K1593">
        <v>252969</v>
      </c>
      <c r="L1593">
        <v>384291</v>
      </c>
      <c r="M1593" s="7">
        <f t="shared" si="50"/>
        <v>1077351916</v>
      </c>
      <c r="N1593" t="s">
        <v>1225</v>
      </c>
      <c r="O1593" t="s">
        <v>26</v>
      </c>
      <c r="P1593">
        <f t="shared" si="51"/>
        <v>86999480471</v>
      </c>
      <c r="Q1593" s="4">
        <v>45671</v>
      </c>
      <c r="R1593" s="4">
        <v>45671</v>
      </c>
      <c r="S1593">
        <v>58099</v>
      </c>
      <c r="T1593">
        <v>1.43381976304961E+18</v>
      </c>
      <c r="V1593">
        <v>525.87</v>
      </c>
    </row>
    <row r="1594" spans="1:22" x14ac:dyDescent="0.25">
      <c r="A1594" t="s">
        <v>61</v>
      </c>
      <c r="B1594">
        <v>114</v>
      </c>
      <c r="C1594" t="s">
        <v>3334</v>
      </c>
      <c r="D1594" s="1">
        <v>45664.393726851849</v>
      </c>
      <c r="E1594" s="2">
        <v>1.6435185185185185E-3</v>
      </c>
      <c r="F1594" s="3">
        <v>0.375</v>
      </c>
      <c r="G1594" t="s">
        <v>138</v>
      </c>
      <c r="H1594" t="s">
        <v>24</v>
      </c>
      <c r="I1594" t="s">
        <v>25</v>
      </c>
      <c r="J1594" t="str">
        <f>VLOOKUP(C1594,[1]Plan1!$A:$B,2,FALSE)</f>
        <v>CARTEIRA D</v>
      </c>
      <c r="K1594">
        <v>174269</v>
      </c>
      <c r="L1594">
        <v>381363</v>
      </c>
      <c r="M1594" s="7">
        <f t="shared" si="50"/>
        <v>1077351917</v>
      </c>
      <c r="N1594" t="s">
        <v>1226</v>
      </c>
      <c r="O1594" t="s">
        <v>26</v>
      </c>
      <c r="P1594">
        <f t="shared" si="51"/>
        <v>86999480481</v>
      </c>
      <c r="Q1594" s="4">
        <v>45671</v>
      </c>
      <c r="R1594" s="4">
        <v>45671</v>
      </c>
      <c r="S1594">
        <v>58099</v>
      </c>
      <c r="T1594">
        <v>1.4070211945022799E+18</v>
      </c>
      <c r="V1594" s="5">
        <v>3199.2</v>
      </c>
    </row>
    <row r="1595" spans="1:22" x14ac:dyDescent="0.25">
      <c r="A1595" t="s">
        <v>59</v>
      </c>
      <c r="B1595">
        <v>511</v>
      </c>
      <c r="C1595" t="s">
        <v>3334</v>
      </c>
      <c r="D1595" s="1">
        <v>45664.402557870373</v>
      </c>
      <c r="E1595" s="2">
        <v>2.5462962962962961E-4</v>
      </c>
      <c r="F1595" s="3">
        <v>0.375</v>
      </c>
      <c r="G1595" t="s">
        <v>138</v>
      </c>
      <c r="H1595" t="s">
        <v>24</v>
      </c>
      <c r="I1595" t="s">
        <v>25</v>
      </c>
      <c r="J1595" t="str">
        <f>VLOOKUP(C1595,[1]Plan1!$A:$B,2,FALSE)</f>
        <v>CARTEIRA D</v>
      </c>
      <c r="K1595">
        <v>174244</v>
      </c>
      <c r="L1595">
        <v>368728</v>
      </c>
      <c r="M1595" s="7">
        <f t="shared" si="50"/>
        <v>1077351918</v>
      </c>
      <c r="N1595" t="s">
        <v>88</v>
      </c>
      <c r="O1595" t="s">
        <v>34</v>
      </c>
      <c r="P1595">
        <f t="shared" si="51"/>
        <v>86999480491</v>
      </c>
      <c r="Q1595" s="4">
        <v>45671</v>
      </c>
      <c r="R1595" s="4">
        <v>45671</v>
      </c>
      <c r="S1595">
        <v>58099</v>
      </c>
      <c r="T1595">
        <v>1.2888453503999301E+18</v>
      </c>
      <c r="V1595" s="5">
        <v>4543.4399999999996</v>
      </c>
    </row>
    <row r="1596" spans="1:22" x14ac:dyDescent="0.25">
      <c r="A1596" t="s">
        <v>61</v>
      </c>
      <c r="B1596">
        <v>140</v>
      </c>
      <c r="C1596" t="s">
        <v>3334</v>
      </c>
      <c r="D1596" s="1">
        <v>45664.407997685186</v>
      </c>
      <c r="E1596" s="2">
        <v>9.1435185185185185E-4</v>
      </c>
      <c r="F1596" s="3">
        <v>0.375</v>
      </c>
      <c r="G1596" t="s">
        <v>138</v>
      </c>
      <c r="H1596" t="s">
        <v>24</v>
      </c>
      <c r="I1596" t="s">
        <v>25</v>
      </c>
      <c r="J1596" t="str">
        <f>VLOOKUP(C1596,[1]Plan1!$A:$B,2,FALSE)</f>
        <v>CARTEIRA D</v>
      </c>
      <c r="K1596">
        <v>252026</v>
      </c>
      <c r="L1596">
        <v>373340</v>
      </c>
      <c r="M1596" s="7">
        <f t="shared" si="50"/>
        <v>1077351919</v>
      </c>
      <c r="N1596" t="s">
        <v>1227</v>
      </c>
      <c r="O1596" t="s">
        <v>26</v>
      </c>
      <c r="P1596">
        <f t="shared" si="51"/>
        <v>86999480501</v>
      </c>
      <c r="Q1596" s="4">
        <v>45671</v>
      </c>
      <c r="R1596" s="4">
        <v>45671</v>
      </c>
      <c r="S1596">
        <v>58099</v>
      </c>
      <c r="T1596">
        <v>1.4160106482649001E+18</v>
      </c>
      <c r="V1596" s="5">
        <v>1469.6</v>
      </c>
    </row>
    <row r="1597" spans="1:22" x14ac:dyDescent="0.25">
      <c r="A1597" t="s">
        <v>59</v>
      </c>
      <c r="B1597">
        <v>358</v>
      </c>
      <c r="C1597" t="s">
        <v>3334</v>
      </c>
      <c r="D1597" s="1">
        <v>45664.409467592595</v>
      </c>
      <c r="E1597" s="2">
        <v>4.0509259259259258E-4</v>
      </c>
      <c r="F1597" s="3">
        <v>0.375</v>
      </c>
      <c r="G1597" t="s">
        <v>138</v>
      </c>
      <c r="H1597" t="s">
        <v>24</v>
      </c>
      <c r="I1597" t="s">
        <v>25</v>
      </c>
      <c r="J1597" t="str">
        <f>VLOOKUP(C1597,[1]Plan1!$A:$B,2,FALSE)</f>
        <v>CARTEIRA D</v>
      </c>
      <c r="K1597">
        <v>113373</v>
      </c>
      <c r="L1597">
        <v>358661</v>
      </c>
      <c r="M1597" s="7">
        <f t="shared" si="50"/>
        <v>1077351920</v>
      </c>
      <c r="N1597" t="s">
        <v>73</v>
      </c>
      <c r="O1597" t="s">
        <v>34</v>
      </c>
      <c r="P1597">
        <f t="shared" si="51"/>
        <v>86999480511</v>
      </c>
      <c r="Q1597" s="4">
        <v>45671</v>
      </c>
      <c r="R1597" s="4">
        <v>45671</v>
      </c>
      <c r="S1597">
        <v>58099</v>
      </c>
      <c r="T1597">
        <v>1.32037274829955E+18</v>
      </c>
      <c r="V1597" s="5">
        <v>1025.8399999999999</v>
      </c>
    </row>
    <row r="1598" spans="1:22" x14ac:dyDescent="0.25">
      <c r="A1598" t="s">
        <v>59</v>
      </c>
      <c r="B1598">
        <v>426</v>
      </c>
      <c r="C1598" t="s">
        <v>3334</v>
      </c>
      <c r="D1598" s="1">
        <v>45664.410231481481</v>
      </c>
      <c r="E1598" s="2">
        <v>3.1250000000000001E-4</v>
      </c>
      <c r="F1598" s="3">
        <v>0.375</v>
      </c>
      <c r="G1598" t="s">
        <v>138</v>
      </c>
      <c r="H1598" t="s">
        <v>24</v>
      </c>
      <c r="I1598" t="s">
        <v>25</v>
      </c>
      <c r="J1598" t="str">
        <f>VLOOKUP(C1598,[1]Plan1!$A:$B,2,FALSE)</f>
        <v>CARTEIRA D</v>
      </c>
      <c r="K1598">
        <v>103341</v>
      </c>
      <c r="L1598">
        <v>138364</v>
      </c>
      <c r="M1598" s="7">
        <f t="shared" si="50"/>
        <v>1077351921</v>
      </c>
      <c r="N1598" t="s">
        <v>82</v>
      </c>
      <c r="O1598" t="s">
        <v>34</v>
      </c>
      <c r="P1598">
        <f t="shared" si="51"/>
        <v>86999480521</v>
      </c>
      <c r="Q1598" s="4">
        <v>45671</v>
      </c>
      <c r="R1598" s="4">
        <v>45671</v>
      </c>
      <c r="S1598">
        <v>58099</v>
      </c>
      <c r="T1598">
        <v>1.3055148816377001E+18</v>
      </c>
      <c r="V1598" s="5">
        <v>5832.35</v>
      </c>
    </row>
    <row r="1599" spans="1:22" x14ac:dyDescent="0.25">
      <c r="A1599" t="s">
        <v>59</v>
      </c>
      <c r="B1599">
        <v>462</v>
      </c>
      <c r="C1599" t="s">
        <v>3334</v>
      </c>
      <c r="D1599" s="1">
        <v>45664.412986111114</v>
      </c>
      <c r="E1599" s="2">
        <v>1.7361111111111112E-4</v>
      </c>
      <c r="F1599" s="3">
        <v>0.375</v>
      </c>
      <c r="G1599" t="s">
        <v>138</v>
      </c>
      <c r="H1599" t="s">
        <v>24</v>
      </c>
      <c r="I1599" t="s">
        <v>25</v>
      </c>
      <c r="J1599" t="str">
        <f>VLOOKUP(C1599,[1]Plan1!$A:$B,2,FALSE)</f>
        <v>CARTEIRA D</v>
      </c>
      <c r="K1599">
        <v>112695</v>
      </c>
      <c r="L1599">
        <v>341432</v>
      </c>
      <c r="M1599" s="7">
        <f t="shared" si="50"/>
        <v>1077351922</v>
      </c>
      <c r="N1599" t="s">
        <v>414</v>
      </c>
      <c r="O1599" t="s">
        <v>26</v>
      </c>
      <c r="P1599">
        <f t="shared" si="51"/>
        <v>86999480531</v>
      </c>
      <c r="Q1599" s="4">
        <v>45671</v>
      </c>
      <c r="R1599" s="4">
        <v>45671</v>
      </c>
      <c r="S1599">
        <v>58099</v>
      </c>
      <c r="T1599">
        <v>1.29246948250515E+18</v>
      </c>
      <c r="V1599" s="5">
        <v>6845.76</v>
      </c>
    </row>
    <row r="1600" spans="1:22" x14ac:dyDescent="0.25">
      <c r="A1600" t="s">
        <v>59</v>
      </c>
      <c r="B1600">
        <v>424</v>
      </c>
      <c r="C1600" t="s">
        <v>3334</v>
      </c>
      <c r="D1600" s="1">
        <v>45664.423645833333</v>
      </c>
      <c r="E1600" s="2">
        <v>9.0277777777777774E-4</v>
      </c>
      <c r="F1600" s="3">
        <v>0.41666666666666669</v>
      </c>
      <c r="G1600" t="s">
        <v>138</v>
      </c>
      <c r="H1600" t="s">
        <v>24</v>
      </c>
      <c r="I1600" t="s">
        <v>25</v>
      </c>
      <c r="J1600" t="str">
        <f>VLOOKUP(C1600,[1]Plan1!$A:$B,2,FALSE)</f>
        <v>CARTEIRA D</v>
      </c>
      <c r="K1600">
        <v>112105</v>
      </c>
      <c r="L1600">
        <v>370826</v>
      </c>
      <c r="M1600" s="7">
        <f t="shared" si="50"/>
        <v>1077351923</v>
      </c>
      <c r="N1600" t="s">
        <v>1228</v>
      </c>
      <c r="O1600" t="s">
        <v>35</v>
      </c>
      <c r="P1600">
        <f t="shared" si="51"/>
        <v>86999480541</v>
      </c>
      <c r="Q1600" s="4">
        <v>45671</v>
      </c>
      <c r="R1600" s="4">
        <v>45671</v>
      </c>
      <c r="S1600">
        <v>58099</v>
      </c>
      <c r="T1600">
        <v>1.3584332787716301E+18</v>
      </c>
      <c r="V1600" s="5">
        <v>3286.32</v>
      </c>
    </row>
    <row r="1601" spans="1:22" x14ac:dyDescent="0.25">
      <c r="A1601" t="s">
        <v>61</v>
      </c>
      <c r="B1601">
        <v>140</v>
      </c>
      <c r="C1601" t="s">
        <v>3334</v>
      </c>
      <c r="D1601" s="1">
        <v>45664.435011574074</v>
      </c>
      <c r="E1601" s="2">
        <v>1.1574074074074075E-4</v>
      </c>
      <c r="F1601" s="3">
        <v>0.41666666666666669</v>
      </c>
      <c r="G1601" t="s">
        <v>138</v>
      </c>
      <c r="H1601" t="s">
        <v>24</v>
      </c>
      <c r="I1601" t="s">
        <v>25</v>
      </c>
      <c r="J1601" t="str">
        <f>VLOOKUP(C1601,[1]Plan1!$A:$B,2,FALSE)</f>
        <v>CARTEIRA D</v>
      </c>
      <c r="K1601">
        <v>174178</v>
      </c>
      <c r="L1601">
        <v>350420</v>
      </c>
      <c r="M1601" s="7">
        <f t="shared" si="50"/>
        <v>1077351924</v>
      </c>
      <c r="N1601" t="s">
        <v>1229</v>
      </c>
      <c r="O1601" t="s">
        <v>34</v>
      </c>
      <c r="P1601">
        <f t="shared" si="51"/>
        <v>86999480551</v>
      </c>
      <c r="Q1601" s="4">
        <v>45671</v>
      </c>
      <c r="R1601" s="4">
        <v>45671</v>
      </c>
      <c r="S1601">
        <v>58099</v>
      </c>
      <c r="T1601">
        <v>1.3982482116295099E+18</v>
      </c>
      <c r="V1601" s="5">
        <v>3171.52</v>
      </c>
    </row>
    <row r="1602" spans="1:22" x14ac:dyDescent="0.25">
      <c r="A1602" t="s">
        <v>59</v>
      </c>
      <c r="B1602">
        <v>626</v>
      </c>
      <c r="C1602" t="s">
        <v>3334</v>
      </c>
      <c r="D1602" s="1">
        <v>45664.439675925925</v>
      </c>
      <c r="E1602" s="2">
        <v>7.0601851851851847E-4</v>
      </c>
      <c r="F1602" s="3">
        <v>0.41666666666666669</v>
      </c>
      <c r="G1602" t="s">
        <v>138</v>
      </c>
      <c r="H1602" t="s">
        <v>24</v>
      </c>
      <c r="I1602" t="s">
        <v>25</v>
      </c>
      <c r="J1602" t="str">
        <f>VLOOKUP(C1602,[1]Plan1!$A:$B,2,FALSE)</f>
        <v>CARTEIRA D</v>
      </c>
      <c r="K1602">
        <v>98690</v>
      </c>
      <c r="L1602">
        <v>94961</v>
      </c>
      <c r="M1602" s="7">
        <f t="shared" si="50"/>
        <v>1077351925</v>
      </c>
      <c r="N1602" t="s">
        <v>1230</v>
      </c>
      <c r="O1602" t="s">
        <v>35</v>
      </c>
      <c r="P1602">
        <f t="shared" si="51"/>
        <v>86999480561</v>
      </c>
      <c r="Q1602" s="4">
        <v>45671</v>
      </c>
      <c r="R1602" s="4">
        <v>45671</v>
      </c>
      <c r="S1602">
        <v>58099</v>
      </c>
      <c r="T1602">
        <v>1.2359742500037E+18</v>
      </c>
      <c r="V1602" s="5">
        <v>1745.36</v>
      </c>
    </row>
    <row r="1603" spans="1:22" x14ac:dyDescent="0.25">
      <c r="A1603" t="s">
        <v>61</v>
      </c>
      <c r="B1603">
        <v>45</v>
      </c>
      <c r="C1603" t="s">
        <v>3334</v>
      </c>
      <c r="D1603" s="1">
        <v>45664.441400462965</v>
      </c>
      <c r="E1603" s="2">
        <v>2.3148148148148149E-4</v>
      </c>
      <c r="F1603" s="3">
        <v>0.41666666666666669</v>
      </c>
      <c r="G1603" t="s">
        <v>138</v>
      </c>
      <c r="H1603" t="s">
        <v>24</v>
      </c>
      <c r="I1603" t="s">
        <v>25</v>
      </c>
      <c r="J1603" t="str">
        <f>VLOOKUP(C1603,[1]Plan1!$A:$B,2,FALSE)</f>
        <v>CARTEIRA D</v>
      </c>
      <c r="K1603">
        <v>174252</v>
      </c>
      <c r="L1603">
        <v>259125</v>
      </c>
      <c r="M1603" s="7">
        <f t="shared" si="50"/>
        <v>1077351926</v>
      </c>
      <c r="N1603" t="s">
        <v>1231</v>
      </c>
      <c r="O1603" t="s">
        <v>35</v>
      </c>
      <c r="P1603">
        <f t="shared" si="51"/>
        <v>86999480571</v>
      </c>
      <c r="Q1603" s="4">
        <v>45671</v>
      </c>
      <c r="R1603" s="4">
        <v>45671</v>
      </c>
      <c r="S1603">
        <v>58099</v>
      </c>
      <c r="T1603">
        <v>1.3982481452001201E+18</v>
      </c>
      <c r="V1603" s="5">
        <v>4153.76</v>
      </c>
    </row>
    <row r="1604" spans="1:22" x14ac:dyDescent="0.25">
      <c r="A1604" t="s">
        <v>56</v>
      </c>
      <c r="B1604">
        <v>2264</v>
      </c>
      <c r="C1604" t="s">
        <v>3334</v>
      </c>
      <c r="D1604" s="1">
        <v>45664.45113425926</v>
      </c>
      <c r="E1604" s="2">
        <v>2.2222222222222222E-3</v>
      </c>
      <c r="F1604" s="3">
        <v>0.41666666666666669</v>
      </c>
      <c r="G1604" t="s">
        <v>138</v>
      </c>
      <c r="H1604" t="s">
        <v>24</v>
      </c>
      <c r="I1604" t="s">
        <v>25</v>
      </c>
      <c r="J1604" t="str">
        <f>VLOOKUP(C1604,[1]Plan1!$A:$B,2,FALSE)</f>
        <v>CARTEIRA D</v>
      </c>
      <c r="K1604">
        <v>56893</v>
      </c>
      <c r="L1604">
        <v>304466</v>
      </c>
      <c r="M1604" s="7">
        <f t="shared" ref="M1604:M1667" si="52">M1603+1</f>
        <v>1077351927</v>
      </c>
      <c r="N1604" t="s">
        <v>1232</v>
      </c>
      <c r="O1604" t="s">
        <v>35</v>
      </c>
      <c r="P1604">
        <f t="shared" ref="P1604:P1667" si="53">P1603+10</f>
        <v>86999480581</v>
      </c>
      <c r="Q1604" s="4">
        <v>45671</v>
      </c>
      <c r="R1604" s="4">
        <v>45671</v>
      </c>
      <c r="S1604">
        <v>58099</v>
      </c>
      <c r="T1604">
        <v>6.9026083162490394E+17</v>
      </c>
      <c r="V1604" s="5">
        <v>22505.5</v>
      </c>
    </row>
    <row r="1605" spans="1:22" x14ac:dyDescent="0.25">
      <c r="A1605" t="s">
        <v>61</v>
      </c>
      <c r="B1605">
        <v>140</v>
      </c>
      <c r="C1605" t="s">
        <v>3334</v>
      </c>
      <c r="D1605" s="1">
        <v>45664.485486111109</v>
      </c>
      <c r="E1605" s="2">
        <v>2.0833333333333335E-4</v>
      </c>
      <c r="F1605" s="3">
        <v>0.45833333333333331</v>
      </c>
      <c r="G1605" t="s">
        <v>138</v>
      </c>
      <c r="H1605" t="s">
        <v>24</v>
      </c>
      <c r="I1605" t="s">
        <v>25</v>
      </c>
      <c r="J1605" t="str">
        <f>VLOOKUP(C1605,[1]Plan1!$A:$B,2,FALSE)</f>
        <v>CARTEIRA D</v>
      </c>
      <c r="K1605">
        <v>252026</v>
      </c>
      <c r="L1605">
        <v>373340</v>
      </c>
      <c r="M1605" s="7">
        <f t="shared" si="52"/>
        <v>1077351928</v>
      </c>
      <c r="N1605" t="s">
        <v>1227</v>
      </c>
      <c r="O1605" t="s">
        <v>26</v>
      </c>
      <c r="P1605">
        <f t="shared" si="53"/>
        <v>86999480591</v>
      </c>
      <c r="Q1605" s="4">
        <v>45671</v>
      </c>
      <c r="R1605" s="4">
        <v>45671</v>
      </c>
      <c r="S1605">
        <v>58099</v>
      </c>
      <c r="T1605">
        <v>1.4160106482649001E+18</v>
      </c>
      <c r="V1605" s="5">
        <v>1469.6</v>
      </c>
    </row>
    <row r="1606" spans="1:22" x14ac:dyDescent="0.25">
      <c r="A1606" t="s">
        <v>61</v>
      </c>
      <c r="B1606">
        <v>140</v>
      </c>
      <c r="C1606" t="s">
        <v>3334</v>
      </c>
      <c r="D1606" s="1">
        <v>45664.556932870371</v>
      </c>
      <c r="E1606" s="2">
        <v>8.1018518518518516E-5</v>
      </c>
      <c r="F1606" s="3">
        <v>0.54166666666666663</v>
      </c>
      <c r="G1606" t="s">
        <v>138</v>
      </c>
      <c r="H1606" t="s">
        <v>24</v>
      </c>
      <c r="I1606" t="s">
        <v>25</v>
      </c>
      <c r="J1606" t="str">
        <f>VLOOKUP(C1606,[1]Plan1!$A:$B,2,FALSE)</f>
        <v>CARTEIRA D</v>
      </c>
      <c r="K1606">
        <v>252026</v>
      </c>
      <c r="L1606">
        <v>373340</v>
      </c>
      <c r="M1606" s="7">
        <f t="shared" si="52"/>
        <v>1077351929</v>
      </c>
      <c r="N1606" t="s">
        <v>1227</v>
      </c>
      <c r="O1606" t="s">
        <v>26</v>
      </c>
      <c r="P1606">
        <f t="shared" si="53"/>
        <v>86999480601</v>
      </c>
      <c r="Q1606" s="4">
        <v>45671</v>
      </c>
      <c r="R1606" s="4">
        <v>45671</v>
      </c>
      <c r="S1606">
        <v>58099</v>
      </c>
      <c r="T1606">
        <v>1.4160106482649001E+18</v>
      </c>
      <c r="V1606" s="5">
        <v>1469.6</v>
      </c>
    </row>
    <row r="1607" spans="1:22" x14ac:dyDescent="0.25">
      <c r="A1607" t="s">
        <v>61</v>
      </c>
      <c r="B1607">
        <v>-1</v>
      </c>
      <c r="C1607" t="s">
        <v>3334</v>
      </c>
      <c r="D1607" s="1">
        <v>45664.578622685185</v>
      </c>
      <c r="E1607" s="2">
        <v>2.5462962962962961E-4</v>
      </c>
      <c r="F1607" s="3">
        <v>0.54166666666666663</v>
      </c>
      <c r="G1607" t="s">
        <v>138</v>
      </c>
      <c r="H1607" t="s">
        <v>24</v>
      </c>
      <c r="I1607" t="s">
        <v>25</v>
      </c>
      <c r="J1607" t="str">
        <f>VLOOKUP(C1607,[1]Plan1!$A:$B,2,FALSE)</f>
        <v>CARTEIRA D</v>
      </c>
      <c r="K1607">
        <v>103423</v>
      </c>
      <c r="L1607">
        <v>266912</v>
      </c>
      <c r="M1607" s="7">
        <f t="shared" si="52"/>
        <v>1077351930</v>
      </c>
      <c r="N1607" t="s">
        <v>1233</v>
      </c>
      <c r="O1607" t="s">
        <v>34</v>
      </c>
      <c r="P1607">
        <f t="shared" si="53"/>
        <v>86999480611</v>
      </c>
      <c r="Q1607" s="4">
        <v>45671</v>
      </c>
      <c r="R1607" s="4">
        <v>45671</v>
      </c>
      <c r="S1607">
        <v>58099</v>
      </c>
      <c r="T1607">
        <v>1.4098661889593201E+18</v>
      </c>
      <c r="V1607" s="5">
        <v>4242.1499999999996</v>
      </c>
    </row>
    <row r="1608" spans="1:22" x14ac:dyDescent="0.25">
      <c r="A1608" t="s">
        <v>59</v>
      </c>
      <c r="B1608">
        <v>252</v>
      </c>
      <c r="C1608" t="s">
        <v>3334</v>
      </c>
      <c r="D1608" s="1">
        <v>45664.580821759257</v>
      </c>
      <c r="E1608" s="2">
        <v>1.273148148148148E-4</v>
      </c>
      <c r="F1608" s="3">
        <v>0.54166666666666663</v>
      </c>
      <c r="G1608" t="s">
        <v>138</v>
      </c>
      <c r="H1608" t="s">
        <v>24</v>
      </c>
      <c r="I1608" t="s">
        <v>25</v>
      </c>
      <c r="J1608" t="str">
        <f>VLOOKUP(C1608,[1]Plan1!$A:$B,2,FALSE)</f>
        <v>CARTEIRA D</v>
      </c>
      <c r="K1608">
        <v>112314</v>
      </c>
      <c r="L1608">
        <v>364965</v>
      </c>
      <c r="M1608" s="7">
        <f t="shared" si="52"/>
        <v>1077351931</v>
      </c>
      <c r="N1608" t="s">
        <v>142</v>
      </c>
      <c r="O1608" t="s">
        <v>35</v>
      </c>
      <c r="P1608">
        <f t="shared" si="53"/>
        <v>86999480621</v>
      </c>
      <c r="Q1608" s="4">
        <v>45671</v>
      </c>
      <c r="R1608" s="4">
        <v>45671</v>
      </c>
      <c r="S1608">
        <v>58099</v>
      </c>
      <c r="T1608">
        <v>1.34585611295551E+18</v>
      </c>
      <c r="V1608" s="5">
        <v>20932.400000000001</v>
      </c>
    </row>
    <row r="1609" spans="1:22" x14ac:dyDescent="0.25">
      <c r="A1609" t="s">
        <v>59</v>
      </c>
      <c r="B1609">
        <v>358</v>
      </c>
      <c r="C1609" t="s">
        <v>3334</v>
      </c>
      <c r="D1609" s="1">
        <v>45664.581284722219</v>
      </c>
      <c r="E1609" s="2">
        <v>1.5046296296296297E-4</v>
      </c>
      <c r="F1609" s="3">
        <v>0.54166666666666663</v>
      </c>
      <c r="G1609" t="s">
        <v>138</v>
      </c>
      <c r="H1609" t="s">
        <v>24</v>
      </c>
      <c r="I1609" t="s">
        <v>25</v>
      </c>
      <c r="J1609" t="str">
        <f>VLOOKUP(C1609,[1]Plan1!$A:$B,2,FALSE)</f>
        <v>CARTEIRA D</v>
      </c>
      <c r="K1609">
        <v>113927</v>
      </c>
      <c r="L1609">
        <v>374836</v>
      </c>
      <c r="M1609" s="7">
        <f t="shared" si="52"/>
        <v>1077351932</v>
      </c>
      <c r="N1609" t="s">
        <v>81</v>
      </c>
      <c r="O1609" t="s">
        <v>26</v>
      </c>
      <c r="P1609">
        <f t="shared" si="53"/>
        <v>86999480631</v>
      </c>
      <c r="Q1609" s="4">
        <v>45671</v>
      </c>
      <c r="R1609" s="4">
        <v>45671</v>
      </c>
      <c r="S1609">
        <v>58099</v>
      </c>
      <c r="T1609">
        <v>1.3461585606266299E+18</v>
      </c>
      <c r="V1609" s="5">
        <v>8704.44</v>
      </c>
    </row>
    <row r="1610" spans="1:22" x14ac:dyDescent="0.25">
      <c r="A1610" t="s">
        <v>59</v>
      </c>
      <c r="B1610">
        <v>479</v>
      </c>
      <c r="C1610" t="s">
        <v>3334</v>
      </c>
      <c r="D1610" s="1">
        <v>45664.583611111113</v>
      </c>
      <c r="E1610" s="2">
        <v>2.3148148148148149E-4</v>
      </c>
      <c r="F1610" s="3">
        <v>0.58333333333333337</v>
      </c>
      <c r="G1610" t="s">
        <v>138</v>
      </c>
      <c r="H1610" t="s">
        <v>24</v>
      </c>
      <c r="I1610" t="s">
        <v>25</v>
      </c>
      <c r="J1610" t="str">
        <f>VLOOKUP(C1610,[1]Plan1!$A:$B,2,FALSE)</f>
        <v>CARTEIRA D</v>
      </c>
      <c r="K1610">
        <v>101944</v>
      </c>
      <c r="L1610">
        <v>332734</v>
      </c>
      <c r="M1610" s="7">
        <f t="shared" si="52"/>
        <v>1077351933</v>
      </c>
      <c r="N1610" t="s">
        <v>370</v>
      </c>
      <c r="O1610" t="s">
        <v>35</v>
      </c>
      <c r="P1610">
        <f t="shared" si="53"/>
        <v>86999480641</v>
      </c>
      <c r="Q1610" s="4">
        <v>45671</v>
      </c>
      <c r="R1610" s="4">
        <v>45671</v>
      </c>
      <c r="S1610">
        <v>58099</v>
      </c>
      <c r="T1610">
        <v>1.2591812444453601E+18</v>
      </c>
      <c r="V1610" s="5">
        <v>4072.37</v>
      </c>
    </row>
    <row r="1611" spans="1:22" x14ac:dyDescent="0.25">
      <c r="A1611" t="s">
        <v>59</v>
      </c>
      <c r="B1611">
        <v>659</v>
      </c>
      <c r="C1611" t="s">
        <v>3334</v>
      </c>
      <c r="D1611" s="1">
        <v>45664.585046296299</v>
      </c>
      <c r="E1611" s="2">
        <v>1.0416666666666667E-4</v>
      </c>
      <c r="F1611" s="3">
        <v>0.58333333333333337</v>
      </c>
      <c r="G1611" t="s">
        <v>138</v>
      </c>
      <c r="H1611" t="s">
        <v>24</v>
      </c>
      <c r="I1611" t="s">
        <v>25</v>
      </c>
      <c r="J1611" t="str">
        <f>VLOOKUP(C1611,[1]Plan1!$A:$B,2,FALSE)</f>
        <v>CARTEIRA D</v>
      </c>
      <c r="K1611">
        <v>98275</v>
      </c>
      <c r="L1611">
        <v>208301</v>
      </c>
      <c r="M1611" s="7">
        <f t="shared" si="52"/>
        <v>1077351934</v>
      </c>
      <c r="N1611" t="s">
        <v>427</v>
      </c>
      <c r="O1611" t="s">
        <v>33</v>
      </c>
      <c r="P1611">
        <f t="shared" si="53"/>
        <v>86999480651</v>
      </c>
      <c r="Q1611" s="4">
        <v>45671</v>
      </c>
      <c r="R1611" s="4">
        <v>45671</v>
      </c>
      <c r="S1611">
        <v>58099</v>
      </c>
      <c r="T1611">
        <v>1.2243574887158999E+18</v>
      </c>
      <c r="V1611" s="5">
        <v>5064.75</v>
      </c>
    </row>
    <row r="1612" spans="1:22" x14ac:dyDescent="0.25">
      <c r="A1612" t="s">
        <v>61</v>
      </c>
      <c r="B1612">
        <v>176</v>
      </c>
      <c r="C1612" t="s">
        <v>3334</v>
      </c>
      <c r="D1612" s="1">
        <v>45665.417361111111</v>
      </c>
      <c r="E1612" s="2">
        <v>6.134259259259259E-4</v>
      </c>
      <c r="F1612" s="3">
        <v>0.41666666666666669</v>
      </c>
      <c r="G1612" t="s">
        <v>138</v>
      </c>
      <c r="H1612" t="s">
        <v>24</v>
      </c>
      <c r="I1612" t="s">
        <v>25</v>
      </c>
      <c r="J1612" t="str">
        <f>VLOOKUP(C1612,[1]Plan1!$A:$B,2,FALSE)</f>
        <v>CARTEIRA D</v>
      </c>
      <c r="K1612">
        <v>249317</v>
      </c>
      <c r="L1612">
        <v>361560</v>
      </c>
      <c r="M1612" s="7">
        <f t="shared" si="52"/>
        <v>1077351935</v>
      </c>
      <c r="N1612" t="s">
        <v>1234</v>
      </c>
      <c r="O1612" t="s">
        <v>26</v>
      </c>
      <c r="P1612">
        <f t="shared" si="53"/>
        <v>86999480661</v>
      </c>
      <c r="Q1612" s="4">
        <v>45672</v>
      </c>
      <c r="R1612" s="4">
        <v>45672</v>
      </c>
      <c r="S1612">
        <v>58099</v>
      </c>
      <c r="T1612">
        <v>1.40116894416898E+18</v>
      </c>
      <c r="V1612" s="5">
        <v>1426.76</v>
      </c>
    </row>
    <row r="1613" spans="1:22" x14ac:dyDescent="0.25">
      <c r="A1613" t="s">
        <v>59</v>
      </c>
      <c r="B1613">
        <v>394</v>
      </c>
      <c r="C1613" t="s">
        <v>3334</v>
      </c>
      <c r="D1613" s="1">
        <v>45665.418807870374</v>
      </c>
      <c r="E1613" s="2">
        <v>9.2592592592592588E-5</v>
      </c>
      <c r="F1613" s="3">
        <v>0.41666666666666669</v>
      </c>
      <c r="G1613" t="s">
        <v>138</v>
      </c>
      <c r="H1613" t="s">
        <v>24</v>
      </c>
      <c r="I1613" t="s">
        <v>25</v>
      </c>
      <c r="J1613" t="str">
        <f>VLOOKUP(C1613,[1]Plan1!$A:$B,2,FALSE)</f>
        <v>CARTEIRA D</v>
      </c>
      <c r="K1613">
        <v>113373</v>
      </c>
      <c r="L1613">
        <v>358661</v>
      </c>
      <c r="M1613" s="7">
        <f t="shared" si="52"/>
        <v>1077351936</v>
      </c>
      <c r="N1613" t="s">
        <v>73</v>
      </c>
      <c r="O1613" t="s">
        <v>34</v>
      </c>
      <c r="P1613">
        <f t="shared" si="53"/>
        <v>86999480671</v>
      </c>
      <c r="Q1613" s="4">
        <v>45672</v>
      </c>
      <c r="R1613" s="4">
        <v>45672</v>
      </c>
      <c r="S1613">
        <v>58099</v>
      </c>
      <c r="T1613">
        <v>1.32037274829955E+18</v>
      </c>
      <c r="V1613" s="5">
        <v>1025.8399999999999</v>
      </c>
    </row>
    <row r="1614" spans="1:22" x14ac:dyDescent="0.25">
      <c r="A1614" t="s">
        <v>59</v>
      </c>
      <c r="B1614">
        <v>506</v>
      </c>
      <c r="C1614" t="s">
        <v>3334</v>
      </c>
      <c r="D1614" s="1">
        <v>45665.430694444447</v>
      </c>
      <c r="E1614" s="2">
        <v>2.3148148148148149E-4</v>
      </c>
      <c r="F1614" s="3">
        <v>0.41666666666666669</v>
      </c>
      <c r="G1614" t="s">
        <v>138</v>
      </c>
      <c r="H1614" t="s">
        <v>24</v>
      </c>
      <c r="I1614" t="s">
        <v>25</v>
      </c>
      <c r="J1614" t="str">
        <f>VLOOKUP(C1614,[1]Plan1!$A:$B,2,FALSE)</f>
        <v>CARTEIRA D</v>
      </c>
      <c r="K1614">
        <v>174288</v>
      </c>
      <c r="L1614">
        <v>374947</v>
      </c>
      <c r="M1614" s="7">
        <f t="shared" si="52"/>
        <v>1077351937</v>
      </c>
      <c r="N1614" t="s">
        <v>1235</v>
      </c>
      <c r="O1614" t="s">
        <v>26</v>
      </c>
      <c r="P1614">
        <f t="shared" si="53"/>
        <v>86999480681</v>
      </c>
      <c r="Q1614" s="4">
        <v>45672</v>
      </c>
      <c r="R1614" s="4">
        <v>45672</v>
      </c>
      <c r="S1614">
        <v>58099</v>
      </c>
      <c r="T1614">
        <v>1.3480366554575099E+18</v>
      </c>
      <c r="V1614" s="5">
        <v>13993.85</v>
      </c>
    </row>
    <row r="1615" spans="1:22" x14ac:dyDescent="0.25">
      <c r="A1615" t="s">
        <v>61</v>
      </c>
      <c r="B1615">
        <v>114</v>
      </c>
      <c r="C1615" t="s">
        <v>3334</v>
      </c>
      <c r="D1615" s="1">
        <v>45665.474722222221</v>
      </c>
      <c r="E1615" s="2">
        <v>4.861111111111111E-4</v>
      </c>
      <c r="F1615" s="3">
        <v>0.45833333333333331</v>
      </c>
      <c r="G1615" t="s">
        <v>138</v>
      </c>
      <c r="H1615" t="s">
        <v>24</v>
      </c>
      <c r="I1615" t="s">
        <v>25</v>
      </c>
      <c r="J1615" t="str">
        <f>VLOOKUP(C1615,[1]Plan1!$A:$B,2,FALSE)</f>
        <v>CARTEIRA D</v>
      </c>
      <c r="K1615">
        <v>174359</v>
      </c>
      <c r="L1615">
        <v>369975</v>
      </c>
      <c r="M1615" s="7">
        <f t="shared" si="52"/>
        <v>1077351938</v>
      </c>
      <c r="N1615" t="s">
        <v>1236</v>
      </c>
      <c r="O1615" t="s">
        <v>26</v>
      </c>
      <c r="P1615">
        <f t="shared" si="53"/>
        <v>86999480691</v>
      </c>
      <c r="Q1615" s="4">
        <v>45672</v>
      </c>
      <c r="R1615" s="4">
        <v>45672</v>
      </c>
      <c r="S1615">
        <v>58099</v>
      </c>
      <c r="T1615">
        <v>1.46060031451523E+18</v>
      </c>
      <c r="V1615" s="5">
        <v>6674.72</v>
      </c>
    </row>
    <row r="1616" spans="1:22" x14ac:dyDescent="0.25">
      <c r="A1616" t="s">
        <v>61</v>
      </c>
      <c r="B1616">
        <v>328</v>
      </c>
      <c r="C1616" t="s">
        <v>3334</v>
      </c>
      <c r="D1616" s="1">
        <v>45665.550150462965</v>
      </c>
      <c r="E1616" s="2">
        <v>1.6203703703703703E-4</v>
      </c>
      <c r="F1616" s="3">
        <v>0.54166666666666663</v>
      </c>
      <c r="G1616" t="s">
        <v>138</v>
      </c>
      <c r="H1616" t="s">
        <v>24</v>
      </c>
      <c r="I1616" t="s">
        <v>25</v>
      </c>
      <c r="J1616" t="str">
        <f>VLOOKUP(C1616,[1]Plan1!$A:$B,2,FALSE)</f>
        <v>CARTEIRA D</v>
      </c>
      <c r="K1616">
        <v>174180</v>
      </c>
      <c r="L1616">
        <v>365166</v>
      </c>
      <c r="M1616" s="7">
        <f t="shared" si="52"/>
        <v>1077351939</v>
      </c>
      <c r="N1616" t="s">
        <v>420</v>
      </c>
      <c r="O1616" t="s">
        <v>26</v>
      </c>
      <c r="P1616">
        <f t="shared" si="53"/>
        <v>86999480701</v>
      </c>
      <c r="Q1616" s="4">
        <v>45672</v>
      </c>
      <c r="R1616" s="4">
        <v>45672</v>
      </c>
      <c r="S1616">
        <v>58099</v>
      </c>
      <c r="T1616">
        <v>1.3710691856013801E+18</v>
      </c>
      <c r="V1616" s="5">
        <v>10222.52</v>
      </c>
    </row>
    <row r="1617" spans="1:22" x14ac:dyDescent="0.25">
      <c r="A1617" t="s">
        <v>56</v>
      </c>
      <c r="B1617">
        <v>1291</v>
      </c>
      <c r="C1617" t="s">
        <v>3334</v>
      </c>
      <c r="D1617" s="1">
        <v>45665.579340277778</v>
      </c>
      <c r="E1617" s="2">
        <v>6.9444444444444447E-4</v>
      </c>
      <c r="F1617" s="3">
        <v>0.54166666666666663</v>
      </c>
      <c r="G1617" t="s">
        <v>138</v>
      </c>
      <c r="H1617" t="s">
        <v>24</v>
      </c>
      <c r="I1617" t="s">
        <v>25</v>
      </c>
      <c r="J1617" t="str">
        <f>VLOOKUP(C1617,[1]Plan1!$A:$B,2,FALSE)</f>
        <v>CARTEIRA D</v>
      </c>
      <c r="K1617">
        <v>65029</v>
      </c>
      <c r="L1617">
        <v>211753</v>
      </c>
      <c r="M1617" s="7">
        <f t="shared" si="52"/>
        <v>1077351940</v>
      </c>
      <c r="N1617" t="s">
        <v>1237</v>
      </c>
      <c r="O1617" t="s">
        <v>34</v>
      </c>
      <c r="P1617">
        <f t="shared" si="53"/>
        <v>86999480711</v>
      </c>
      <c r="Q1617" s="4">
        <v>45672</v>
      </c>
      <c r="R1617" s="4">
        <v>45672</v>
      </c>
      <c r="S1617">
        <v>58099</v>
      </c>
      <c r="T1617">
        <v>1.01016894588745E+18</v>
      </c>
      <c r="V1617" s="5">
        <v>186.16</v>
      </c>
    </row>
    <row r="1618" spans="1:22" x14ac:dyDescent="0.25">
      <c r="A1618" t="s">
        <v>61</v>
      </c>
      <c r="B1618">
        <v>-13</v>
      </c>
      <c r="C1618" t="s">
        <v>3334</v>
      </c>
      <c r="D1618" s="1">
        <v>45665.594641203701</v>
      </c>
      <c r="E1618" s="2">
        <v>8.2175925925925927E-4</v>
      </c>
      <c r="F1618" s="3">
        <v>0.58333333333333337</v>
      </c>
      <c r="G1618" t="s">
        <v>138</v>
      </c>
      <c r="H1618" t="s">
        <v>24</v>
      </c>
      <c r="I1618" t="s">
        <v>25</v>
      </c>
      <c r="J1618" t="str">
        <f>VLOOKUP(C1618,[1]Plan1!$A:$B,2,FALSE)</f>
        <v>CARTEIRA D</v>
      </c>
      <c r="K1618">
        <v>174420</v>
      </c>
      <c r="L1618">
        <v>384683</v>
      </c>
      <c r="M1618" s="7">
        <f t="shared" si="52"/>
        <v>1077351941</v>
      </c>
      <c r="N1618" t="s">
        <v>1238</v>
      </c>
      <c r="O1618" t="s">
        <v>34</v>
      </c>
      <c r="P1618">
        <f t="shared" si="53"/>
        <v>86999480721</v>
      </c>
      <c r="Q1618" s="4">
        <v>45672</v>
      </c>
      <c r="R1618" s="4">
        <v>45672</v>
      </c>
      <c r="S1618">
        <v>58099</v>
      </c>
      <c r="T1618">
        <v>1.4392362812078799E+18</v>
      </c>
      <c r="V1618" s="5">
        <v>14542.44</v>
      </c>
    </row>
    <row r="1619" spans="1:22" x14ac:dyDescent="0.25">
      <c r="A1619" t="s">
        <v>59</v>
      </c>
      <c r="B1619">
        <v>618</v>
      </c>
      <c r="C1619" t="s">
        <v>3334</v>
      </c>
      <c r="D1619" s="1">
        <v>45666.399305555555</v>
      </c>
      <c r="E1619" s="2">
        <v>6.9328703703703705E-3</v>
      </c>
      <c r="F1619" s="3">
        <v>0.375</v>
      </c>
      <c r="G1619" t="s">
        <v>138</v>
      </c>
      <c r="H1619" t="s">
        <v>24</v>
      </c>
      <c r="I1619" t="s">
        <v>25</v>
      </c>
      <c r="J1619" t="str">
        <f>VLOOKUP(C1619,[1]Plan1!$A:$B,2,FALSE)</f>
        <v>CARTEIRA D</v>
      </c>
      <c r="K1619">
        <v>102999</v>
      </c>
      <c r="L1619">
        <v>350432</v>
      </c>
      <c r="M1619" s="7">
        <f t="shared" si="52"/>
        <v>1077351942</v>
      </c>
      <c r="N1619" t="s">
        <v>1239</v>
      </c>
      <c r="O1619" t="s">
        <v>26</v>
      </c>
      <c r="P1619">
        <f t="shared" si="53"/>
        <v>86999480731</v>
      </c>
      <c r="Q1619" s="4">
        <v>45673</v>
      </c>
      <c r="R1619" s="4">
        <v>45673</v>
      </c>
      <c r="S1619">
        <v>58099</v>
      </c>
      <c r="T1619">
        <v>1.21419334800959E+18</v>
      </c>
      <c r="V1619" s="5">
        <v>4417.16</v>
      </c>
    </row>
    <row r="1620" spans="1:22" x14ac:dyDescent="0.25">
      <c r="A1620" t="s">
        <v>61</v>
      </c>
      <c r="B1620">
        <v>330</v>
      </c>
      <c r="C1620" t="s">
        <v>3334</v>
      </c>
      <c r="D1620" s="1">
        <v>45666.564363425925</v>
      </c>
      <c r="E1620" s="2">
        <v>1.6898148148148148E-3</v>
      </c>
      <c r="F1620" s="3">
        <v>0.54166666666666663</v>
      </c>
      <c r="G1620" t="s">
        <v>138</v>
      </c>
      <c r="H1620" t="s">
        <v>24</v>
      </c>
      <c r="I1620" t="s">
        <v>25</v>
      </c>
      <c r="J1620" t="str">
        <f>VLOOKUP(C1620,[1]Plan1!$A:$B,2,FALSE)</f>
        <v>CARTEIRA D</v>
      </c>
      <c r="K1620">
        <v>131159</v>
      </c>
      <c r="L1620">
        <v>377881</v>
      </c>
      <c r="M1620" s="7">
        <f t="shared" si="52"/>
        <v>1077351943</v>
      </c>
      <c r="N1620" t="s">
        <v>1240</v>
      </c>
      <c r="O1620" t="s">
        <v>26</v>
      </c>
      <c r="P1620">
        <f t="shared" si="53"/>
        <v>86999480741</v>
      </c>
      <c r="Q1620" s="4">
        <v>45673</v>
      </c>
      <c r="R1620" s="4">
        <v>45673</v>
      </c>
      <c r="S1620">
        <v>58099</v>
      </c>
      <c r="T1620">
        <v>1.37588955982445E+18</v>
      </c>
      <c r="V1620" s="5">
        <v>1615.86</v>
      </c>
    </row>
    <row r="1621" spans="1:22" x14ac:dyDescent="0.25">
      <c r="A1621" t="s">
        <v>59</v>
      </c>
      <c r="B1621">
        <v>937</v>
      </c>
      <c r="C1621" t="s">
        <v>3334</v>
      </c>
      <c r="D1621" s="1">
        <v>45666.627604166664</v>
      </c>
      <c r="E1621" s="2">
        <v>3.0787037037037037E-3</v>
      </c>
      <c r="F1621" s="3">
        <v>0.625</v>
      </c>
      <c r="G1621" t="s">
        <v>138</v>
      </c>
      <c r="H1621" t="s">
        <v>24</v>
      </c>
      <c r="I1621" t="s">
        <v>25</v>
      </c>
      <c r="J1621" t="str">
        <f>VLOOKUP(C1621,[1]Plan1!$A:$B,2,FALSE)</f>
        <v>CARTEIRA D</v>
      </c>
      <c r="K1621">
        <v>71835</v>
      </c>
      <c r="L1621">
        <v>347951</v>
      </c>
      <c r="M1621" s="7">
        <f t="shared" si="52"/>
        <v>1077351944</v>
      </c>
      <c r="N1621" t="s">
        <v>1241</v>
      </c>
      <c r="O1621" t="s">
        <v>33</v>
      </c>
      <c r="P1621">
        <f t="shared" si="53"/>
        <v>86999480751</v>
      </c>
      <c r="Q1621" s="4">
        <v>45673</v>
      </c>
      <c r="R1621" s="4">
        <v>45673</v>
      </c>
      <c r="S1621">
        <v>58099</v>
      </c>
      <c r="T1621">
        <v>1.09096606983057E+18</v>
      </c>
      <c r="V1621">
        <v>611.78</v>
      </c>
    </row>
    <row r="1622" spans="1:22" x14ac:dyDescent="0.25">
      <c r="A1622" t="s">
        <v>59</v>
      </c>
      <c r="B1622">
        <v>358</v>
      </c>
      <c r="C1622" t="s">
        <v>3334</v>
      </c>
      <c r="D1622" s="1">
        <v>45666.688240740739</v>
      </c>
      <c r="E1622" s="2">
        <v>5.1041666666666666E-3</v>
      </c>
      <c r="F1622" s="3">
        <v>0.66666666666666663</v>
      </c>
      <c r="G1622" t="s">
        <v>138</v>
      </c>
      <c r="H1622" t="s">
        <v>24</v>
      </c>
      <c r="I1622" t="s">
        <v>25</v>
      </c>
      <c r="J1622" t="str">
        <f>VLOOKUP(C1622,[1]Plan1!$A:$B,2,FALSE)</f>
        <v>CARTEIRA D</v>
      </c>
      <c r="K1622">
        <v>113373</v>
      </c>
      <c r="L1622">
        <v>358661</v>
      </c>
      <c r="M1622" s="7">
        <f t="shared" si="52"/>
        <v>1077351945</v>
      </c>
      <c r="N1622" t="s">
        <v>73</v>
      </c>
      <c r="O1622" t="s">
        <v>34</v>
      </c>
      <c r="P1622">
        <f t="shared" si="53"/>
        <v>86999480761</v>
      </c>
      <c r="Q1622" s="4">
        <v>45673</v>
      </c>
      <c r="R1622" s="4">
        <v>45673</v>
      </c>
      <c r="S1622">
        <v>58099</v>
      </c>
      <c r="T1622">
        <v>1.32037274829955E+18</v>
      </c>
      <c r="V1622" s="5">
        <v>1025.8399999999999</v>
      </c>
    </row>
    <row r="1623" spans="1:22" x14ac:dyDescent="0.25">
      <c r="A1623" t="s">
        <v>59</v>
      </c>
      <c r="B1623">
        <v>479</v>
      </c>
      <c r="C1623" t="s">
        <v>3334</v>
      </c>
      <c r="D1623" s="1">
        <v>45666.693368055552</v>
      </c>
      <c r="E1623" s="2">
        <v>2.9629629629629628E-3</v>
      </c>
      <c r="F1623" s="3">
        <v>0.66666666666666663</v>
      </c>
      <c r="G1623" t="s">
        <v>138</v>
      </c>
      <c r="H1623" t="s">
        <v>24</v>
      </c>
      <c r="I1623" t="s">
        <v>25</v>
      </c>
      <c r="J1623" t="str">
        <f>VLOOKUP(C1623,[1]Plan1!$A:$B,2,FALSE)</f>
        <v>CARTEIRA D</v>
      </c>
      <c r="K1623">
        <v>112484</v>
      </c>
      <c r="L1623">
        <v>370273</v>
      </c>
      <c r="M1623" s="7">
        <f t="shared" si="52"/>
        <v>1077351946</v>
      </c>
      <c r="N1623" t="s">
        <v>1242</v>
      </c>
      <c r="O1623" t="s">
        <v>35</v>
      </c>
      <c r="P1623">
        <f t="shared" si="53"/>
        <v>86999480771</v>
      </c>
      <c r="Q1623" s="4">
        <v>45673</v>
      </c>
      <c r="R1623" s="4">
        <v>45673</v>
      </c>
      <c r="S1623">
        <v>58099</v>
      </c>
      <c r="T1623">
        <v>1.3015352638722601E+18</v>
      </c>
      <c r="V1623" s="5">
        <v>582.78</v>
      </c>
    </row>
    <row r="1624" spans="1:22" x14ac:dyDescent="0.25">
      <c r="A1624" t="s">
        <v>61</v>
      </c>
      <c r="B1624">
        <v>232</v>
      </c>
      <c r="C1624" t="s">
        <v>3334</v>
      </c>
      <c r="D1624" s="1">
        <v>45666.712280092594</v>
      </c>
      <c r="E1624" s="2">
        <v>1.7592592592592592E-3</v>
      </c>
      <c r="F1624" s="3">
        <v>0.70833333333333337</v>
      </c>
      <c r="G1624" t="s">
        <v>138</v>
      </c>
      <c r="H1624" t="s">
        <v>24</v>
      </c>
      <c r="I1624" t="s">
        <v>25</v>
      </c>
      <c r="J1624" t="str">
        <f>VLOOKUP(C1624,[1]Plan1!$A:$B,2,FALSE)</f>
        <v>CARTEIRA D</v>
      </c>
      <c r="K1624">
        <v>174275</v>
      </c>
      <c r="L1624">
        <v>326622</v>
      </c>
      <c r="M1624" s="7">
        <f t="shared" si="52"/>
        <v>1077351947</v>
      </c>
      <c r="N1624" t="s">
        <v>1243</v>
      </c>
      <c r="O1624" t="s">
        <v>26</v>
      </c>
      <c r="P1624">
        <f t="shared" si="53"/>
        <v>86999480781</v>
      </c>
      <c r="Q1624" s="4">
        <v>45673</v>
      </c>
      <c r="R1624" s="4">
        <v>45673</v>
      </c>
      <c r="S1624">
        <v>58099</v>
      </c>
      <c r="T1624">
        <v>1.40631699826208E+18</v>
      </c>
      <c r="V1624" s="5">
        <v>3455</v>
      </c>
    </row>
    <row r="1625" spans="1:22" x14ac:dyDescent="0.25">
      <c r="A1625" t="s">
        <v>56</v>
      </c>
      <c r="B1625">
        <v>902</v>
      </c>
      <c r="C1625" t="s">
        <v>3334</v>
      </c>
      <c r="D1625" s="1">
        <v>45666.717881944445</v>
      </c>
      <c r="E1625" s="2">
        <v>2.5231481481481481E-3</v>
      </c>
      <c r="F1625" s="3">
        <v>0.70833333333333337</v>
      </c>
      <c r="G1625" t="s">
        <v>138</v>
      </c>
      <c r="H1625" t="s">
        <v>24</v>
      </c>
      <c r="I1625" t="s">
        <v>25</v>
      </c>
      <c r="J1625" t="str">
        <f>VLOOKUP(C1625,[1]Plan1!$A:$B,2,FALSE)</f>
        <v>CARTEIRA D</v>
      </c>
      <c r="K1625">
        <v>68869</v>
      </c>
      <c r="L1625">
        <v>342481</v>
      </c>
      <c r="M1625" s="7">
        <f t="shared" si="52"/>
        <v>1077351948</v>
      </c>
      <c r="N1625" t="s">
        <v>1244</v>
      </c>
      <c r="O1625" t="s">
        <v>35</v>
      </c>
      <c r="P1625">
        <f t="shared" si="53"/>
        <v>86999480791</v>
      </c>
      <c r="Q1625" s="4">
        <v>45673</v>
      </c>
      <c r="R1625" s="4">
        <v>45673</v>
      </c>
      <c r="S1625">
        <v>58099</v>
      </c>
      <c r="T1625">
        <v>1.11236158107056E+18</v>
      </c>
      <c r="V1625" s="5">
        <v>14087.68</v>
      </c>
    </row>
    <row r="1626" spans="1:22" x14ac:dyDescent="0.25">
      <c r="A1626" t="s">
        <v>61</v>
      </c>
      <c r="B1626">
        <v>204</v>
      </c>
      <c r="C1626" t="s">
        <v>3334</v>
      </c>
      <c r="D1626" s="1">
        <v>45667.363402777781</v>
      </c>
      <c r="E1626" s="2">
        <v>1.6666666666666668E-3</v>
      </c>
      <c r="F1626" s="3">
        <v>0.33333333333333331</v>
      </c>
      <c r="G1626" t="s">
        <v>138</v>
      </c>
      <c r="H1626" t="s">
        <v>24</v>
      </c>
      <c r="I1626" t="s">
        <v>25</v>
      </c>
      <c r="J1626" t="str">
        <f>VLOOKUP(C1626,[1]Plan1!$A:$B,2,FALSE)</f>
        <v>CARTEIRA D</v>
      </c>
      <c r="K1626">
        <v>253263</v>
      </c>
      <c r="L1626">
        <v>371010</v>
      </c>
      <c r="M1626" s="7">
        <f t="shared" si="52"/>
        <v>1077351949</v>
      </c>
      <c r="N1626" t="s">
        <v>1245</v>
      </c>
      <c r="O1626" t="s">
        <v>35</v>
      </c>
      <c r="P1626">
        <f t="shared" si="53"/>
        <v>86999480801</v>
      </c>
      <c r="Q1626" s="4">
        <v>45674</v>
      </c>
      <c r="R1626" s="4">
        <v>45674</v>
      </c>
      <c r="S1626">
        <v>58099</v>
      </c>
      <c r="T1626">
        <v>1.42115369536146E+18</v>
      </c>
      <c r="V1626" s="5">
        <v>17065.48</v>
      </c>
    </row>
    <row r="1627" spans="1:22" x14ac:dyDescent="0.25">
      <c r="A1627" t="s">
        <v>61</v>
      </c>
      <c r="B1627">
        <v>114</v>
      </c>
      <c r="C1627" t="s">
        <v>3334</v>
      </c>
      <c r="D1627" s="1">
        <v>45667.443043981482</v>
      </c>
      <c r="E1627" s="2">
        <v>1.1342592592592593E-3</v>
      </c>
      <c r="F1627" s="3">
        <v>0.41666666666666669</v>
      </c>
      <c r="G1627" t="s">
        <v>138</v>
      </c>
      <c r="H1627" t="s">
        <v>24</v>
      </c>
      <c r="I1627" t="s">
        <v>25</v>
      </c>
      <c r="J1627" t="str">
        <f>VLOOKUP(C1627,[1]Plan1!$A:$B,2,FALSE)</f>
        <v>CARTEIRA D</v>
      </c>
      <c r="K1627">
        <v>133854</v>
      </c>
      <c r="L1627">
        <v>370246</v>
      </c>
      <c r="M1627" s="7">
        <f t="shared" si="52"/>
        <v>1077351950</v>
      </c>
      <c r="N1627" t="s">
        <v>93</v>
      </c>
      <c r="O1627" t="s">
        <v>34</v>
      </c>
      <c r="P1627">
        <f t="shared" si="53"/>
        <v>86999480811</v>
      </c>
      <c r="Q1627" s="4">
        <v>45674</v>
      </c>
      <c r="R1627" s="4">
        <v>45674</v>
      </c>
      <c r="S1627">
        <v>58099</v>
      </c>
      <c r="T1627">
        <v>1.3967933199080499E+18</v>
      </c>
      <c r="V1627" s="5">
        <v>10140.69</v>
      </c>
    </row>
    <row r="1628" spans="1:22" x14ac:dyDescent="0.25">
      <c r="A1628" t="s">
        <v>61</v>
      </c>
      <c r="B1628">
        <v>331</v>
      </c>
      <c r="C1628" t="s">
        <v>3334</v>
      </c>
      <c r="D1628" s="1">
        <v>45667.444212962961</v>
      </c>
      <c r="E1628" s="2">
        <v>1.8171296296296297E-3</v>
      </c>
      <c r="F1628" s="3">
        <v>0.41666666666666669</v>
      </c>
      <c r="G1628" t="s">
        <v>138</v>
      </c>
      <c r="H1628" t="s">
        <v>24</v>
      </c>
      <c r="I1628" t="s">
        <v>25</v>
      </c>
      <c r="J1628" t="str">
        <f>VLOOKUP(C1628,[1]Plan1!$A:$B,2,FALSE)</f>
        <v>CARTEIRA D</v>
      </c>
      <c r="K1628">
        <v>174255</v>
      </c>
      <c r="L1628">
        <v>359887</v>
      </c>
      <c r="M1628" s="7">
        <f t="shared" si="52"/>
        <v>1077351951</v>
      </c>
      <c r="N1628" t="s">
        <v>1246</v>
      </c>
      <c r="O1628" t="s">
        <v>34</v>
      </c>
      <c r="P1628">
        <f t="shared" si="53"/>
        <v>86999480821</v>
      </c>
      <c r="Q1628" s="4">
        <v>45674</v>
      </c>
      <c r="R1628" s="4">
        <v>45674</v>
      </c>
      <c r="S1628">
        <v>58099</v>
      </c>
      <c r="T1628">
        <v>1.32073684222767E+18</v>
      </c>
      <c r="V1628" s="5">
        <v>4935.33</v>
      </c>
    </row>
    <row r="1629" spans="1:22" x14ac:dyDescent="0.25">
      <c r="A1629" t="s">
        <v>59</v>
      </c>
      <c r="B1629">
        <v>610</v>
      </c>
      <c r="C1629" t="s">
        <v>3334</v>
      </c>
      <c r="D1629" s="1">
        <v>45667.592881944445</v>
      </c>
      <c r="E1629" s="2">
        <v>1.7939814814814815E-3</v>
      </c>
      <c r="F1629" s="3">
        <v>0.58333333333333337</v>
      </c>
      <c r="G1629" t="s">
        <v>138</v>
      </c>
      <c r="H1629" t="s">
        <v>24</v>
      </c>
      <c r="I1629" t="s">
        <v>25</v>
      </c>
      <c r="J1629" t="str">
        <f>VLOOKUP(C1629,[1]Plan1!$A:$B,2,FALSE)</f>
        <v>CARTEIRA D</v>
      </c>
      <c r="K1629">
        <v>97940</v>
      </c>
      <c r="L1629">
        <v>362712</v>
      </c>
      <c r="M1629" s="7">
        <f t="shared" si="52"/>
        <v>1077351952</v>
      </c>
      <c r="N1629" t="s">
        <v>1247</v>
      </c>
      <c r="O1629" t="s">
        <v>34</v>
      </c>
      <c r="P1629">
        <f t="shared" si="53"/>
        <v>86999480831</v>
      </c>
      <c r="Q1629" s="4">
        <v>45674</v>
      </c>
      <c r="R1629" s="4">
        <v>45674</v>
      </c>
      <c r="S1629">
        <v>58099</v>
      </c>
      <c r="T1629">
        <v>1.2308456876047301E+18</v>
      </c>
      <c r="V1629" s="5">
        <v>5186.43</v>
      </c>
    </row>
    <row r="1630" spans="1:22" x14ac:dyDescent="0.25">
      <c r="A1630" t="s">
        <v>59</v>
      </c>
      <c r="B1630">
        <v>293</v>
      </c>
      <c r="C1630" t="s">
        <v>3334</v>
      </c>
      <c r="D1630" s="1">
        <v>45667.594699074078</v>
      </c>
      <c r="E1630" s="2">
        <v>2.0138888888888888E-3</v>
      </c>
      <c r="F1630" s="3">
        <v>0.58333333333333337</v>
      </c>
      <c r="G1630" t="s">
        <v>138</v>
      </c>
      <c r="H1630" t="s">
        <v>24</v>
      </c>
      <c r="I1630" t="s">
        <v>25</v>
      </c>
      <c r="J1630" t="str">
        <f>VLOOKUP(C1630,[1]Plan1!$A:$B,2,FALSE)</f>
        <v>CARTEIRA D</v>
      </c>
      <c r="K1630">
        <v>111900</v>
      </c>
      <c r="L1630">
        <v>374522</v>
      </c>
      <c r="M1630" s="7">
        <f t="shared" si="52"/>
        <v>1077351953</v>
      </c>
      <c r="N1630" t="s">
        <v>1248</v>
      </c>
      <c r="O1630" t="s">
        <v>35</v>
      </c>
      <c r="P1630">
        <f t="shared" si="53"/>
        <v>86999480841</v>
      </c>
      <c r="Q1630" s="4">
        <v>45674</v>
      </c>
      <c r="R1630" s="4">
        <v>45674</v>
      </c>
      <c r="S1630">
        <v>58099</v>
      </c>
      <c r="T1630">
        <v>1.3454310251650199E+18</v>
      </c>
      <c r="V1630" s="5">
        <v>5984.19</v>
      </c>
    </row>
    <row r="1631" spans="1:22" x14ac:dyDescent="0.25">
      <c r="A1631" t="s">
        <v>56</v>
      </c>
      <c r="B1631">
        <v>2969</v>
      </c>
      <c r="C1631" t="s">
        <v>3334</v>
      </c>
      <c r="D1631" s="1">
        <v>45667.638240740744</v>
      </c>
      <c r="E1631" s="2">
        <v>1.0532407407407407E-3</v>
      </c>
      <c r="F1631" s="3">
        <v>0.625</v>
      </c>
      <c r="G1631" t="s">
        <v>138</v>
      </c>
      <c r="H1631" t="s">
        <v>24</v>
      </c>
      <c r="I1631" t="s">
        <v>25</v>
      </c>
      <c r="J1631" t="str">
        <f>VLOOKUP(C1631,[1]Plan1!$A:$B,2,FALSE)</f>
        <v>CARTEIRA D</v>
      </c>
      <c r="K1631">
        <v>54869</v>
      </c>
      <c r="L1631">
        <v>260210</v>
      </c>
      <c r="M1631" s="7">
        <f t="shared" si="52"/>
        <v>1077351954</v>
      </c>
      <c r="N1631" t="s">
        <v>1249</v>
      </c>
      <c r="O1631" t="s">
        <v>26</v>
      </c>
      <c r="P1631">
        <f t="shared" si="53"/>
        <v>86999480851</v>
      </c>
      <c r="Q1631" s="4">
        <v>45674</v>
      </c>
      <c r="R1631" s="4">
        <v>45674</v>
      </c>
      <c r="S1631">
        <v>58099</v>
      </c>
      <c r="T1631">
        <v>3.33731124076666E+16</v>
      </c>
      <c r="V1631" s="5">
        <v>3063.92</v>
      </c>
    </row>
    <row r="1632" spans="1:22" x14ac:dyDescent="0.25">
      <c r="A1632" t="s">
        <v>56</v>
      </c>
      <c r="B1632">
        <v>3275</v>
      </c>
      <c r="C1632" t="s">
        <v>3334</v>
      </c>
      <c r="D1632" s="1">
        <v>45667.639317129629</v>
      </c>
      <c r="E1632" s="2">
        <v>6.134259259259259E-4</v>
      </c>
      <c r="F1632" s="3">
        <v>0.625</v>
      </c>
      <c r="G1632" t="s">
        <v>138</v>
      </c>
      <c r="H1632" t="s">
        <v>24</v>
      </c>
      <c r="I1632" t="s">
        <v>25</v>
      </c>
      <c r="J1632" t="str">
        <f>VLOOKUP(C1632,[1]Plan1!$A:$B,2,FALSE)</f>
        <v>CARTEIRA D</v>
      </c>
      <c r="K1632">
        <v>64705</v>
      </c>
      <c r="L1632">
        <v>148632</v>
      </c>
      <c r="M1632" s="7">
        <f t="shared" si="52"/>
        <v>1077351955</v>
      </c>
      <c r="N1632" t="s">
        <v>1250</v>
      </c>
      <c r="O1632" t="s">
        <v>34</v>
      </c>
      <c r="P1632">
        <f t="shared" si="53"/>
        <v>86999480861</v>
      </c>
      <c r="Q1632" s="4">
        <v>45674</v>
      </c>
      <c r="R1632" s="4">
        <v>45674</v>
      </c>
      <c r="S1632">
        <v>58099</v>
      </c>
      <c r="T1632">
        <v>3.25349925579448E+16</v>
      </c>
      <c r="V1632" s="5">
        <v>1821.28</v>
      </c>
    </row>
    <row r="1633" spans="1:22" x14ac:dyDescent="0.25">
      <c r="A1633" t="s">
        <v>56</v>
      </c>
      <c r="B1633">
        <v>2243</v>
      </c>
      <c r="C1633" t="s">
        <v>3334</v>
      </c>
      <c r="D1633" s="1">
        <v>45667.718460648146</v>
      </c>
      <c r="E1633" s="2">
        <v>3.1134259259259257E-3</v>
      </c>
      <c r="F1633" s="3">
        <v>0.70833333333333337</v>
      </c>
      <c r="G1633" t="s">
        <v>138</v>
      </c>
      <c r="H1633" t="s">
        <v>24</v>
      </c>
      <c r="I1633" t="s">
        <v>25</v>
      </c>
      <c r="J1633" t="str">
        <f>VLOOKUP(C1633,[1]Plan1!$A:$B,2,FALSE)</f>
        <v>CARTEIRA D</v>
      </c>
      <c r="K1633">
        <v>55237</v>
      </c>
      <c r="L1633">
        <v>307201</v>
      </c>
      <c r="M1633" s="7">
        <f t="shared" si="52"/>
        <v>1077351956</v>
      </c>
      <c r="N1633" t="s">
        <v>1251</v>
      </c>
      <c r="O1633" t="s">
        <v>34</v>
      </c>
      <c r="P1633">
        <f t="shared" si="53"/>
        <v>86999480871</v>
      </c>
      <c r="Q1633" s="4">
        <v>45674</v>
      </c>
      <c r="R1633" s="4">
        <v>45674</v>
      </c>
      <c r="S1633">
        <v>58099</v>
      </c>
      <c r="T1633">
        <v>7.0688379775714496E+17</v>
      </c>
      <c r="V1633" s="5">
        <v>8361.08</v>
      </c>
    </row>
    <row r="1634" spans="1:22" x14ac:dyDescent="0.25">
      <c r="A1634" t="s">
        <v>59</v>
      </c>
      <c r="B1634">
        <v>623</v>
      </c>
      <c r="C1634" t="s">
        <v>3334</v>
      </c>
      <c r="D1634" s="1">
        <v>45663.405057870368</v>
      </c>
      <c r="E1634" s="2">
        <v>2.0370370370370369E-3</v>
      </c>
      <c r="F1634" s="3">
        <v>0.375</v>
      </c>
      <c r="G1634" t="s">
        <v>40</v>
      </c>
      <c r="H1634" t="s">
        <v>41</v>
      </c>
      <c r="I1634" t="s">
        <v>25</v>
      </c>
      <c r="J1634" t="str">
        <f>VLOOKUP(C1634,[1]Plan1!$A:$B,2,FALSE)</f>
        <v>CARTEIRA D</v>
      </c>
      <c r="K1634">
        <v>98318</v>
      </c>
      <c r="L1634">
        <v>313006</v>
      </c>
      <c r="M1634" s="7">
        <f t="shared" si="52"/>
        <v>1077351957</v>
      </c>
      <c r="N1634" t="s">
        <v>1252</v>
      </c>
      <c r="O1634" t="s">
        <v>34</v>
      </c>
      <c r="P1634">
        <f t="shared" si="53"/>
        <v>86999480881</v>
      </c>
      <c r="Q1634" s="4">
        <v>45670.406944444447</v>
      </c>
      <c r="R1634" s="4">
        <v>45670</v>
      </c>
      <c r="S1634">
        <v>58099</v>
      </c>
      <c r="T1634">
        <v>1.2087920046291599E+18</v>
      </c>
      <c r="V1634" s="5">
        <v>7350.05</v>
      </c>
    </row>
    <row r="1635" spans="1:22" x14ac:dyDescent="0.25">
      <c r="A1635" t="s">
        <v>59</v>
      </c>
      <c r="C1635" t="s">
        <v>3334</v>
      </c>
      <c r="D1635" s="1">
        <v>45663.405925925923</v>
      </c>
      <c r="E1635" s="2">
        <v>6.9444444444444447E-4</v>
      </c>
      <c r="F1635" s="3">
        <v>0.375</v>
      </c>
      <c r="G1635" t="s">
        <v>40</v>
      </c>
      <c r="H1635" t="s">
        <v>41</v>
      </c>
      <c r="I1635" t="s">
        <v>42</v>
      </c>
      <c r="J1635" t="str">
        <f>VLOOKUP(C1635,[1]Plan1!$A:$B,2,FALSE)</f>
        <v>CARTEIRA D</v>
      </c>
      <c r="K1635">
        <v>98318</v>
      </c>
      <c r="L1635">
        <v>313006</v>
      </c>
      <c r="M1635" s="7">
        <f t="shared" si="52"/>
        <v>1077351958</v>
      </c>
      <c r="N1635" t="s">
        <v>1252</v>
      </c>
      <c r="O1635" t="s">
        <v>34</v>
      </c>
      <c r="P1635">
        <f t="shared" si="53"/>
        <v>86999480891</v>
      </c>
      <c r="Q1635" s="4">
        <v>1</v>
      </c>
      <c r="R1635" s="4"/>
      <c r="V1635" s="5"/>
    </row>
    <row r="1636" spans="1:22" x14ac:dyDescent="0.25">
      <c r="A1636" t="s">
        <v>56</v>
      </c>
      <c r="C1636" t="s">
        <v>3334</v>
      </c>
      <c r="D1636" s="1">
        <v>45663.469652777778</v>
      </c>
      <c r="E1636" s="2">
        <v>6.9444444444444447E-4</v>
      </c>
      <c r="F1636" s="3">
        <v>0.45833333333333331</v>
      </c>
      <c r="G1636" t="s">
        <v>40</v>
      </c>
      <c r="H1636" t="s">
        <v>41</v>
      </c>
      <c r="I1636" t="s">
        <v>42</v>
      </c>
      <c r="J1636" t="str">
        <f>VLOOKUP(C1636,[1]Plan1!$A:$B,2,FALSE)</f>
        <v>CARTEIRA D</v>
      </c>
      <c r="K1636">
        <v>71844</v>
      </c>
      <c r="L1636">
        <v>357957</v>
      </c>
      <c r="M1636" s="7">
        <f t="shared" si="52"/>
        <v>1077351959</v>
      </c>
      <c r="N1636" t="s">
        <v>1171</v>
      </c>
      <c r="O1636" t="s">
        <v>32</v>
      </c>
      <c r="P1636">
        <f t="shared" si="53"/>
        <v>86999480901</v>
      </c>
      <c r="Q1636" s="4">
        <v>1</v>
      </c>
      <c r="R1636" s="4"/>
      <c r="V1636" s="5"/>
    </row>
    <row r="1637" spans="1:22" x14ac:dyDescent="0.25">
      <c r="A1637" t="s">
        <v>61</v>
      </c>
      <c r="C1637" t="s">
        <v>3334</v>
      </c>
      <c r="D1637" s="1">
        <v>45663.670069444444</v>
      </c>
      <c r="E1637" s="2">
        <v>6.9444444444444447E-4</v>
      </c>
      <c r="F1637" s="3">
        <v>0.66666666666666663</v>
      </c>
      <c r="G1637" t="s">
        <v>40</v>
      </c>
      <c r="H1637" t="s">
        <v>41</v>
      </c>
      <c r="I1637" t="s">
        <v>42</v>
      </c>
      <c r="J1637" t="str">
        <f>VLOOKUP(C1637,[1]Plan1!$A:$B,2,FALSE)</f>
        <v>CARTEIRA D</v>
      </c>
      <c r="K1637">
        <v>251079</v>
      </c>
      <c r="L1637">
        <v>353042</v>
      </c>
      <c r="M1637" s="7">
        <f t="shared" si="52"/>
        <v>1077351960</v>
      </c>
      <c r="N1637" t="s">
        <v>1253</v>
      </c>
      <c r="O1637" t="s">
        <v>34</v>
      </c>
      <c r="P1637">
        <f t="shared" si="53"/>
        <v>86999480911</v>
      </c>
      <c r="Q1637" s="4">
        <v>1</v>
      </c>
      <c r="R1637" s="4"/>
      <c r="V1637" s="5"/>
    </row>
    <row r="1638" spans="1:22" x14ac:dyDescent="0.25">
      <c r="A1638" t="s">
        <v>61</v>
      </c>
      <c r="B1638">
        <v>140</v>
      </c>
      <c r="C1638" t="s">
        <v>3334</v>
      </c>
      <c r="D1638" s="1">
        <v>45664.375069444446</v>
      </c>
      <c r="E1638" s="2">
        <v>6.3425925925925924E-3</v>
      </c>
      <c r="F1638" s="3">
        <v>0.375</v>
      </c>
      <c r="G1638" t="s">
        <v>40</v>
      </c>
      <c r="H1638" t="s">
        <v>41</v>
      </c>
      <c r="I1638" t="s">
        <v>25</v>
      </c>
      <c r="J1638" t="str">
        <f>VLOOKUP(C1638,[1]Plan1!$A:$B,2,FALSE)</f>
        <v>CARTEIRA D</v>
      </c>
      <c r="K1638">
        <v>250949</v>
      </c>
      <c r="L1638">
        <v>9107</v>
      </c>
      <c r="M1638" s="7">
        <f t="shared" si="52"/>
        <v>1077351961</v>
      </c>
      <c r="N1638" t="s">
        <v>1254</v>
      </c>
      <c r="O1638" t="s">
        <v>26</v>
      </c>
      <c r="P1638">
        <f t="shared" si="53"/>
        <v>86999480921</v>
      </c>
      <c r="Q1638" s="4">
        <v>45665.381249999999</v>
      </c>
      <c r="R1638" s="4">
        <v>45665</v>
      </c>
      <c r="S1638">
        <v>58099</v>
      </c>
      <c r="T1638">
        <v>1.4233266034878001E+18</v>
      </c>
      <c r="V1638" s="5">
        <v>686.25</v>
      </c>
    </row>
    <row r="1639" spans="1:22" x14ac:dyDescent="0.25">
      <c r="A1639" t="s">
        <v>61</v>
      </c>
      <c r="C1639" t="s">
        <v>3334</v>
      </c>
      <c r="D1639" s="1">
        <v>45665.565150462964</v>
      </c>
      <c r="E1639" s="2">
        <v>6.7939814814814816E-3</v>
      </c>
      <c r="F1639" s="3">
        <v>0.54166666666666663</v>
      </c>
      <c r="G1639" t="s">
        <v>40</v>
      </c>
      <c r="H1639" t="s">
        <v>41</v>
      </c>
      <c r="I1639" t="s">
        <v>25</v>
      </c>
      <c r="J1639" t="str">
        <f>VLOOKUP(C1639,[1]Plan1!$A:$B,2,FALSE)</f>
        <v>CARTEIRA D</v>
      </c>
      <c r="K1639">
        <v>174207</v>
      </c>
      <c r="L1639">
        <v>365037</v>
      </c>
      <c r="M1639" s="7">
        <f t="shared" si="52"/>
        <v>1077351962</v>
      </c>
      <c r="N1639" t="s">
        <v>1255</v>
      </c>
      <c r="O1639" t="s">
        <v>34</v>
      </c>
      <c r="P1639">
        <f t="shared" si="53"/>
        <v>86999480931</v>
      </c>
      <c r="Q1639" s="4">
        <v>45666.571527777778</v>
      </c>
      <c r="R1639" s="4">
        <v>45666</v>
      </c>
      <c r="S1639">
        <v>58099</v>
      </c>
      <c r="T1639">
        <v>1.44935054832208E+18</v>
      </c>
      <c r="V1639" s="5">
        <v>10904.71</v>
      </c>
    </row>
    <row r="1640" spans="1:22" x14ac:dyDescent="0.25">
      <c r="A1640" t="s">
        <v>59</v>
      </c>
      <c r="B1640">
        <v>680</v>
      </c>
      <c r="C1640" t="s">
        <v>3334</v>
      </c>
      <c r="D1640" s="1">
        <v>45665.580428240741</v>
      </c>
      <c r="E1640" s="2">
        <v>4.8726851851851848E-3</v>
      </c>
      <c r="F1640" s="3">
        <v>0.54166666666666663</v>
      </c>
      <c r="G1640" t="s">
        <v>40</v>
      </c>
      <c r="H1640" t="s">
        <v>41</v>
      </c>
      <c r="I1640" t="s">
        <v>25</v>
      </c>
      <c r="J1640" t="str">
        <f>VLOOKUP(C1640,[1]Plan1!$A:$B,2,FALSE)</f>
        <v>CARTEIRA D</v>
      </c>
      <c r="K1640">
        <v>98508</v>
      </c>
      <c r="L1640">
        <v>352450</v>
      </c>
      <c r="M1640" s="7">
        <f t="shared" si="52"/>
        <v>1077351963</v>
      </c>
      <c r="N1640" t="s">
        <v>1193</v>
      </c>
      <c r="O1640" t="s">
        <v>35</v>
      </c>
      <c r="P1640">
        <f t="shared" si="53"/>
        <v>86999480941</v>
      </c>
      <c r="Q1640" s="4">
        <v>45666.584722222222</v>
      </c>
      <c r="R1640" s="4">
        <v>45666</v>
      </c>
      <c r="S1640">
        <v>58099</v>
      </c>
      <c r="T1640">
        <v>1.21165669124703E+18</v>
      </c>
      <c r="V1640" s="5">
        <v>1896.7</v>
      </c>
    </row>
    <row r="1641" spans="1:22" x14ac:dyDescent="0.25">
      <c r="A1641" t="s">
        <v>59</v>
      </c>
      <c r="C1641" t="s">
        <v>3334</v>
      </c>
      <c r="D1641" s="1">
        <v>45665.583321759259</v>
      </c>
      <c r="E1641" s="2">
        <v>6.9444444444444447E-4</v>
      </c>
      <c r="F1641" s="3">
        <v>0.54166666666666663</v>
      </c>
      <c r="G1641" t="s">
        <v>40</v>
      </c>
      <c r="H1641" t="s">
        <v>41</v>
      </c>
      <c r="I1641" t="s">
        <v>42</v>
      </c>
      <c r="J1641" t="str">
        <f>VLOOKUP(C1641,[1]Plan1!$A:$B,2,FALSE)</f>
        <v>CARTEIRA D</v>
      </c>
      <c r="K1641">
        <v>98508</v>
      </c>
      <c r="L1641">
        <v>352450</v>
      </c>
      <c r="M1641" s="7">
        <f t="shared" si="52"/>
        <v>1077351964</v>
      </c>
      <c r="N1641" t="s">
        <v>1193</v>
      </c>
      <c r="O1641" t="s">
        <v>35</v>
      </c>
      <c r="P1641">
        <f t="shared" si="53"/>
        <v>86999480951</v>
      </c>
      <c r="Q1641" s="4">
        <v>1</v>
      </c>
      <c r="R1641" s="4"/>
      <c r="V1641" s="5"/>
    </row>
    <row r="1642" spans="1:22" x14ac:dyDescent="0.25">
      <c r="A1642" t="s">
        <v>59</v>
      </c>
      <c r="C1642" t="s">
        <v>3334</v>
      </c>
      <c r="D1642" s="1">
        <v>45666.384004629632</v>
      </c>
      <c r="E1642" s="2">
        <v>6.9444444444444447E-4</v>
      </c>
      <c r="F1642" s="3">
        <v>0.375</v>
      </c>
      <c r="G1642" t="s">
        <v>40</v>
      </c>
      <c r="H1642" t="s">
        <v>41</v>
      </c>
      <c r="I1642" t="s">
        <v>42</v>
      </c>
      <c r="J1642" t="str">
        <f>VLOOKUP(C1642,[1]Plan1!$A:$B,2,FALSE)</f>
        <v>CARTEIRA D</v>
      </c>
      <c r="K1642">
        <v>81438</v>
      </c>
      <c r="L1642">
        <v>342175</v>
      </c>
      <c r="M1642" s="7">
        <f t="shared" si="52"/>
        <v>1077351965</v>
      </c>
      <c r="N1642" t="s">
        <v>1256</v>
      </c>
      <c r="O1642" t="s">
        <v>34</v>
      </c>
      <c r="P1642">
        <f t="shared" si="53"/>
        <v>86999480961</v>
      </c>
      <c r="Q1642" s="4">
        <v>1</v>
      </c>
      <c r="R1642" s="4"/>
      <c r="V1642" s="5"/>
    </row>
    <row r="1643" spans="1:22" x14ac:dyDescent="0.25">
      <c r="A1643" t="s">
        <v>56</v>
      </c>
      <c r="B1643">
        <v>3468</v>
      </c>
      <c r="C1643" t="s">
        <v>3334</v>
      </c>
      <c r="D1643" s="1">
        <v>45666.439108796294</v>
      </c>
      <c r="E1643" s="2">
        <v>5.4398148148148149E-3</v>
      </c>
      <c r="F1643" s="3">
        <v>0.41666666666666669</v>
      </c>
      <c r="G1643" t="s">
        <v>40</v>
      </c>
      <c r="H1643" t="s">
        <v>41</v>
      </c>
      <c r="I1643" t="s">
        <v>25</v>
      </c>
      <c r="J1643" t="str">
        <f>VLOOKUP(C1643,[1]Plan1!$A:$B,2,FALSE)</f>
        <v>CARTEIRA D</v>
      </c>
      <c r="K1643">
        <v>54107</v>
      </c>
      <c r="L1643">
        <v>160434</v>
      </c>
      <c r="M1643" s="7">
        <f t="shared" si="52"/>
        <v>1077351966</v>
      </c>
      <c r="N1643" t="s">
        <v>1257</v>
      </c>
      <c r="O1643" t="s">
        <v>35</v>
      </c>
      <c r="P1643">
        <f t="shared" si="53"/>
        <v>86999480971</v>
      </c>
      <c r="Q1643" s="4">
        <v>45670.443749999999</v>
      </c>
      <c r="R1643" s="4">
        <v>45670</v>
      </c>
      <c r="S1643">
        <v>58099</v>
      </c>
      <c r="T1643">
        <v>3.25349869900062E+16</v>
      </c>
      <c r="V1643" s="5">
        <v>2290.7800000000002</v>
      </c>
    </row>
    <row r="1644" spans="1:22" x14ac:dyDescent="0.25">
      <c r="A1644" t="s">
        <v>56</v>
      </c>
      <c r="C1644" t="s">
        <v>3334</v>
      </c>
      <c r="D1644" s="1">
        <v>45666.442233796297</v>
      </c>
      <c r="E1644" s="2">
        <v>6.9444444444444447E-4</v>
      </c>
      <c r="F1644" s="3">
        <v>0.41666666666666669</v>
      </c>
      <c r="G1644" t="s">
        <v>40</v>
      </c>
      <c r="H1644" t="s">
        <v>41</v>
      </c>
      <c r="I1644" t="s">
        <v>42</v>
      </c>
      <c r="J1644" t="str">
        <f>VLOOKUP(C1644,[1]Plan1!$A:$B,2,FALSE)</f>
        <v>CARTEIRA D</v>
      </c>
      <c r="K1644">
        <v>54107</v>
      </c>
      <c r="L1644">
        <v>160434</v>
      </c>
      <c r="M1644" s="7">
        <f t="shared" si="52"/>
        <v>1077351967</v>
      </c>
      <c r="N1644" t="s">
        <v>1257</v>
      </c>
      <c r="O1644" t="s">
        <v>35</v>
      </c>
      <c r="P1644">
        <f t="shared" si="53"/>
        <v>86999480981</v>
      </c>
      <c r="Q1644" s="4">
        <v>1</v>
      </c>
      <c r="R1644" s="4"/>
      <c r="V1644" s="5"/>
    </row>
    <row r="1645" spans="1:22" x14ac:dyDescent="0.25">
      <c r="A1645" t="s">
        <v>59</v>
      </c>
      <c r="B1645">
        <v>475</v>
      </c>
      <c r="C1645" t="s">
        <v>3334</v>
      </c>
      <c r="D1645" s="1">
        <v>45666.599259259259</v>
      </c>
      <c r="E1645" s="2">
        <v>2.9166666666666668E-3</v>
      </c>
      <c r="F1645" s="3">
        <v>0.58333333333333337</v>
      </c>
      <c r="G1645" t="s">
        <v>40</v>
      </c>
      <c r="H1645" t="s">
        <v>41</v>
      </c>
      <c r="I1645" t="s">
        <v>25</v>
      </c>
      <c r="J1645" t="str">
        <f>VLOOKUP(C1645,[1]Plan1!$A:$B,2,FALSE)</f>
        <v>CARTEIRA D</v>
      </c>
      <c r="K1645">
        <v>174241</v>
      </c>
      <c r="L1645">
        <v>263731</v>
      </c>
      <c r="M1645" s="7">
        <f t="shared" si="52"/>
        <v>1077351968</v>
      </c>
      <c r="N1645" t="s">
        <v>1258</v>
      </c>
      <c r="O1645" t="s">
        <v>34</v>
      </c>
      <c r="P1645">
        <f t="shared" si="53"/>
        <v>86999480991</v>
      </c>
      <c r="Q1645" s="4">
        <v>45667.601388888892</v>
      </c>
      <c r="R1645" s="4">
        <v>45667</v>
      </c>
      <c r="S1645">
        <v>58099</v>
      </c>
      <c r="T1645">
        <v>1.2979040674896E+18</v>
      </c>
      <c r="V1645" s="5">
        <v>1692.34</v>
      </c>
    </row>
    <row r="1646" spans="1:22" x14ac:dyDescent="0.25">
      <c r="A1646" t="s">
        <v>61</v>
      </c>
      <c r="C1646" t="s">
        <v>3334</v>
      </c>
      <c r="D1646" s="1">
        <v>45666.624548611115</v>
      </c>
      <c r="E1646" s="2">
        <v>6.9444444444444447E-4</v>
      </c>
      <c r="F1646" s="3">
        <v>0.58333333333333337</v>
      </c>
      <c r="G1646" t="s">
        <v>40</v>
      </c>
      <c r="H1646" t="s">
        <v>41</v>
      </c>
      <c r="I1646" t="s">
        <v>42</v>
      </c>
      <c r="J1646" t="str">
        <f>VLOOKUP(C1646,[1]Plan1!$A:$B,2,FALSE)</f>
        <v>CARTEIRA D</v>
      </c>
      <c r="K1646">
        <v>252148</v>
      </c>
      <c r="L1646">
        <v>379264</v>
      </c>
      <c r="M1646" s="7">
        <f t="shared" si="52"/>
        <v>1077351969</v>
      </c>
      <c r="N1646" t="s">
        <v>536</v>
      </c>
      <c r="O1646" t="s">
        <v>35</v>
      </c>
      <c r="P1646">
        <f t="shared" si="53"/>
        <v>86999481001</v>
      </c>
      <c r="Q1646" s="4">
        <v>1</v>
      </c>
      <c r="R1646" s="4"/>
      <c r="V1646" s="5"/>
    </row>
    <row r="1647" spans="1:22" x14ac:dyDescent="0.25">
      <c r="A1647" t="s">
        <v>59</v>
      </c>
      <c r="C1647" t="s">
        <v>3334</v>
      </c>
      <c r="D1647" s="1">
        <v>45666.676574074074</v>
      </c>
      <c r="E1647" s="2">
        <v>6.9444444444444447E-4</v>
      </c>
      <c r="F1647" s="3">
        <v>0.66666666666666663</v>
      </c>
      <c r="G1647" t="s">
        <v>40</v>
      </c>
      <c r="H1647" t="s">
        <v>41</v>
      </c>
      <c r="I1647" t="s">
        <v>42</v>
      </c>
      <c r="J1647" t="str">
        <f>VLOOKUP(C1647,[1]Plan1!$A:$B,2,FALSE)</f>
        <v>CARTEIRA D</v>
      </c>
      <c r="K1647">
        <v>249356</v>
      </c>
      <c r="L1647">
        <v>354293</v>
      </c>
      <c r="M1647" s="7">
        <f t="shared" si="52"/>
        <v>1077351970</v>
      </c>
      <c r="N1647" t="s">
        <v>1259</v>
      </c>
      <c r="O1647" t="s">
        <v>34</v>
      </c>
      <c r="P1647">
        <f t="shared" si="53"/>
        <v>86999481011</v>
      </c>
      <c r="Q1647" s="4">
        <v>1</v>
      </c>
      <c r="R1647" s="4"/>
      <c r="V1647" s="5"/>
    </row>
    <row r="1648" spans="1:22" x14ac:dyDescent="0.25">
      <c r="A1648" t="s">
        <v>61</v>
      </c>
      <c r="B1648">
        <v>0</v>
      </c>
      <c r="C1648" t="s">
        <v>3334</v>
      </c>
      <c r="D1648" s="1">
        <v>45667.469398148147</v>
      </c>
      <c r="E1648" s="2">
        <v>2.638888888888889E-3</v>
      </c>
      <c r="F1648" s="3">
        <v>0.45833333333333331</v>
      </c>
      <c r="G1648" t="s">
        <v>40</v>
      </c>
      <c r="H1648" t="s">
        <v>41</v>
      </c>
      <c r="I1648" t="s">
        <v>25</v>
      </c>
      <c r="J1648" t="str">
        <f>VLOOKUP(C1648,[1]Plan1!$A:$B,2,FALSE)</f>
        <v>CARTEIRA D</v>
      </c>
      <c r="K1648">
        <v>251720</v>
      </c>
      <c r="L1648">
        <v>202049</v>
      </c>
      <c r="M1648" s="7">
        <f t="shared" si="52"/>
        <v>1077351971</v>
      </c>
      <c r="N1648" t="s">
        <v>1260</v>
      </c>
      <c r="O1648" t="s">
        <v>34</v>
      </c>
      <c r="P1648">
        <f t="shared" si="53"/>
        <v>86999481021</v>
      </c>
      <c r="Q1648" s="4">
        <v>45671.47152777778</v>
      </c>
      <c r="R1648" s="4">
        <v>45671</v>
      </c>
      <c r="S1648">
        <v>58099</v>
      </c>
      <c r="T1648">
        <v>1.37150595712897E+18</v>
      </c>
      <c r="V1648" s="5">
        <v>500</v>
      </c>
    </row>
    <row r="1649" spans="1:22" x14ac:dyDescent="0.25">
      <c r="A1649" t="s">
        <v>61</v>
      </c>
      <c r="C1649" t="s">
        <v>3334</v>
      </c>
      <c r="D1649" s="1">
        <v>45667.469849537039</v>
      </c>
      <c r="E1649" s="2">
        <v>6.9444444444444447E-4</v>
      </c>
      <c r="F1649" s="3">
        <v>0.45833333333333331</v>
      </c>
      <c r="G1649" t="s">
        <v>40</v>
      </c>
      <c r="H1649" t="s">
        <v>41</v>
      </c>
      <c r="I1649" t="s">
        <v>42</v>
      </c>
      <c r="J1649" t="str">
        <f>VLOOKUP(C1649,[1]Plan1!$A:$B,2,FALSE)</f>
        <v>CARTEIRA D</v>
      </c>
      <c r="K1649">
        <v>251720</v>
      </c>
      <c r="L1649">
        <v>202049</v>
      </c>
      <c r="M1649" s="7">
        <f t="shared" si="52"/>
        <v>1077351972</v>
      </c>
      <c r="N1649" t="s">
        <v>1260</v>
      </c>
      <c r="O1649" t="s">
        <v>34</v>
      </c>
      <c r="P1649">
        <f t="shared" si="53"/>
        <v>86999481031</v>
      </c>
      <c r="Q1649" s="4">
        <v>1</v>
      </c>
      <c r="R1649" s="4"/>
      <c r="V1649" s="5"/>
    </row>
    <row r="1650" spans="1:22" x14ac:dyDescent="0.25">
      <c r="A1650" t="s">
        <v>59</v>
      </c>
      <c r="C1650" t="s">
        <v>3334</v>
      </c>
      <c r="D1650" s="1">
        <v>45663.405925925923</v>
      </c>
      <c r="E1650" s="2">
        <v>6.9444444444444447E-4</v>
      </c>
      <c r="F1650" s="3">
        <v>0.375</v>
      </c>
      <c r="G1650" t="s">
        <v>156</v>
      </c>
      <c r="H1650" t="s">
        <v>41</v>
      </c>
      <c r="I1650" t="s">
        <v>42</v>
      </c>
      <c r="J1650" t="str">
        <f>VLOOKUP(C1650,[1]Plan1!$A:$B,2,FALSE)</f>
        <v>CARTEIRA D</v>
      </c>
      <c r="K1650">
        <v>98318</v>
      </c>
      <c r="L1650">
        <v>313006</v>
      </c>
      <c r="M1650" s="7">
        <f t="shared" si="52"/>
        <v>1077351973</v>
      </c>
      <c r="N1650" t="s">
        <v>1252</v>
      </c>
      <c r="O1650" t="s">
        <v>34</v>
      </c>
      <c r="P1650">
        <f t="shared" si="53"/>
        <v>86999481041</v>
      </c>
      <c r="Q1650" s="4">
        <v>1</v>
      </c>
      <c r="R1650" s="4"/>
      <c r="V1650" s="5"/>
    </row>
    <row r="1651" spans="1:22" x14ac:dyDescent="0.25">
      <c r="A1651" t="s">
        <v>56</v>
      </c>
      <c r="B1651">
        <v>815</v>
      </c>
      <c r="C1651" t="s">
        <v>3334</v>
      </c>
      <c r="D1651" s="1">
        <v>45663.468969907408</v>
      </c>
      <c r="E1651" s="2">
        <v>3.9930555555555552E-3</v>
      </c>
      <c r="F1651" s="3">
        <v>0.45833333333333331</v>
      </c>
      <c r="G1651" t="s">
        <v>156</v>
      </c>
      <c r="H1651" t="s">
        <v>41</v>
      </c>
      <c r="I1651" t="s">
        <v>25</v>
      </c>
      <c r="J1651" t="str">
        <f>VLOOKUP(C1651,[1]Plan1!$A:$B,2,FALSE)</f>
        <v>CARTEIRA D</v>
      </c>
      <c r="K1651">
        <v>71844</v>
      </c>
      <c r="L1651">
        <v>357957</v>
      </c>
      <c r="M1651" s="7">
        <f t="shared" si="52"/>
        <v>1077351974</v>
      </c>
      <c r="N1651" t="s">
        <v>1171</v>
      </c>
      <c r="O1651" t="s">
        <v>32</v>
      </c>
      <c r="P1651">
        <f t="shared" si="53"/>
        <v>86999481051</v>
      </c>
      <c r="Q1651" s="4">
        <v>45665.472916666666</v>
      </c>
      <c r="R1651" s="4">
        <v>45665</v>
      </c>
      <c r="S1651">
        <v>58099</v>
      </c>
      <c r="T1651">
        <v>1.1851849946586199E+18</v>
      </c>
      <c r="V1651" s="5">
        <v>6629.72</v>
      </c>
    </row>
    <row r="1652" spans="1:22" x14ac:dyDescent="0.25">
      <c r="A1652" t="s">
        <v>56</v>
      </c>
      <c r="C1652" t="s">
        <v>3334</v>
      </c>
      <c r="D1652" s="1">
        <v>45663.469664351855</v>
      </c>
      <c r="E1652" s="2">
        <v>6.9444444444444447E-4</v>
      </c>
      <c r="F1652" s="3">
        <v>0.45833333333333331</v>
      </c>
      <c r="G1652" t="s">
        <v>156</v>
      </c>
      <c r="H1652" t="s">
        <v>41</v>
      </c>
      <c r="I1652" t="s">
        <v>42</v>
      </c>
      <c r="J1652" t="str">
        <f>VLOOKUP(C1652,[1]Plan1!$A:$B,2,FALSE)</f>
        <v>CARTEIRA D</v>
      </c>
      <c r="K1652">
        <v>71844</v>
      </c>
      <c r="L1652">
        <v>357957</v>
      </c>
      <c r="M1652" s="7">
        <f t="shared" si="52"/>
        <v>1077351975</v>
      </c>
      <c r="N1652" t="s">
        <v>1171</v>
      </c>
      <c r="O1652" t="s">
        <v>32</v>
      </c>
      <c r="P1652">
        <f t="shared" si="53"/>
        <v>86999481061</v>
      </c>
      <c r="Q1652" s="4">
        <v>1</v>
      </c>
      <c r="R1652" s="4"/>
      <c r="V1652" s="5"/>
    </row>
    <row r="1653" spans="1:22" x14ac:dyDescent="0.25">
      <c r="A1653" t="s">
        <v>61</v>
      </c>
      <c r="B1653">
        <v>104</v>
      </c>
      <c r="C1653" t="s">
        <v>3334</v>
      </c>
      <c r="D1653" s="1">
        <v>45663.669629629629</v>
      </c>
      <c r="E1653" s="2">
        <v>3.3217592592592591E-3</v>
      </c>
      <c r="F1653" s="3">
        <v>0.66666666666666663</v>
      </c>
      <c r="G1653" t="s">
        <v>156</v>
      </c>
      <c r="H1653" t="s">
        <v>41</v>
      </c>
      <c r="I1653" t="s">
        <v>25</v>
      </c>
      <c r="J1653" t="str">
        <f>VLOOKUP(C1653,[1]Plan1!$A:$B,2,FALSE)</f>
        <v>CARTEIRA D</v>
      </c>
      <c r="K1653">
        <v>251079</v>
      </c>
      <c r="L1653">
        <v>353042</v>
      </c>
      <c r="M1653" s="7">
        <f t="shared" si="52"/>
        <v>1077351976</v>
      </c>
      <c r="N1653" t="s">
        <v>1253</v>
      </c>
      <c r="O1653" t="s">
        <v>34</v>
      </c>
      <c r="P1653">
        <f t="shared" si="53"/>
        <v>86999481071</v>
      </c>
      <c r="Q1653" s="4">
        <v>45664.67291666667</v>
      </c>
      <c r="R1653" s="4">
        <v>45664</v>
      </c>
      <c r="S1653">
        <v>58099</v>
      </c>
      <c r="T1653">
        <v>1.38600576895998E+18</v>
      </c>
      <c r="V1653" s="5">
        <v>1672</v>
      </c>
    </row>
    <row r="1654" spans="1:22" x14ac:dyDescent="0.25">
      <c r="A1654" t="s">
        <v>61</v>
      </c>
      <c r="C1654" t="s">
        <v>3334</v>
      </c>
      <c r="D1654" s="1">
        <v>45663.670069444444</v>
      </c>
      <c r="E1654" s="2">
        <v>6.9444444444444447E-4</v>
      </c>
      <c r="F1654" s="3">
        <v>0.66666666666666663</v>
      </c>
      <c r="G1654" t="s">
        <v>156</v>
      </c>
      <c r="H1654" t="s">
        <v>41</v>
      </c>
      <c r="I1654" t="s">
        <v>42</v>
      </c>
      <c r="J1654" t="str">
        <f>VLOOKUP(C1654,[1]Plan1!$A:$B,2,FALSE)</f>
        <v>CARTEIRA D</v>
      </c>
      <c r="K1654">
        <v>251079</v>
      </c>
      <c r="L1654">
        <v>353042</v>
      </c>
      <c r="M1654" s="7">
        <f t="shared" si="52"/>
        <v>1077351977</v>
      </c>
      <c r="N1654" t="s">
        <v>1253</v>
      </c>
      <c r="O1654" t="s">
        <v>34</v>
      </c>
      <c r="P1654">
        <f t="shared" si="53"/>
        <v>86999481081</v>
      </c>
      <c r="Q1654" s="4">
        <v>1</v>
      </c>
      <c r="R1654" s="4"/>
      <c r="V1654" s="5"/>
    </row>
    <row r="1655" spans="1:22" x14ac:dyDescent="0.25">
      <c r="A1655" t="s">
        <v>59</v>
      </c>
      <c r="C1655" t="s">
        <v>3334</v>
      </c>
      <c r="D1655" s="1">
        <v>45665.583321759259</v>
      </c>
      <c r="E1655" s="2">
        <v>6.9444444444444447E-4</v>
      </c>
      <c r="F1655" s="3">
        <v>0.54166666666666663</v>
      </c>
      <c r="G1655" t="s">
        <v>156</v>
      </c>
      <c r="H1655" t="s">
        <v>41</v>
      </c>
      <c r="I1655" t="s">
        <v>42</v>
      </c>
      <c r="J1655" t="str">
        <f>VLOOKUP(C1655,[1]Plan1!$A:$B,2,FALSE)</f>
        <v>CARTEIRA D</v>
      </c>
      <c r="K1655">
        <v>98508</v>
      </c>
      <c r="L1655">
        <v>352450</v>
      </c>
      <c r="M1655" s="7">
        <f t="shared" si="52"/>
        <v>1077351978</v>
      </c>
      <c r="N1655" t="s">
        <v>1193</v>
      </c>
      <c r="O1655" t="s">
        <v>35</v>
      </c>
      <c r="P1655">
        <f t="shared" si="53"/>
        <v>86999481091</v>
      </c>
      <c r="Q1655" s="4">
        <v>1</v>
      </c>
      <c r="R1655" s="4"/>
      <c r="V1655" s="5"/>
    </row>
    <row r="1656" spans="1:22" x14ac:dyDescent="0.25">
      <c r="A1656" t="s">
        <v>59</v>
      </c>
      <c r="B1656">
        <v>475</v>
      </c>
      <c r="C1656" t="s">
        <v>3334</v>
      </c>
      <c r="D1656" s="1">
        <v>45666.383622685185</v>
      </c>
      <c r="E1656" s="2">
        <v>1.6550925925925926E-3</v>
      </c>
      <c r="F1656" s="3">
        <v>0.375</v>
      </c>
      <c r="G1656" t="s">
        <v>156</v>
      </c>
      <c r="H1656" t="s">
        <v>41</v>
      </c>
      <c r="I1656" t="s">
        <v>25</v>
      </c>
      <c r="J1656" t="str">
        <f>VLOOKUP(C1656,[1]Plan1!$A:$B,2,FALSE)</f>
        <v>CARTEIRA D</v>
      </c>
      <c r="K1656">
        <v>81438</v>
      </c>
      <c r="L1656">
        <v>342175</v>
      </c>
      <c r="M1656" s="7">
        <f t="shared" si="52"/>
        <v>1077351979</v>
      </c>
      <c r="N1656" t="s">
        <v>1256</v>
      </c>
      <c r="O1656" t="s">
        <v>34</v>
      </c>
      <c r="P1656">
        <f t="shared" si="53"/>
        <v>86999481101</v>
      </c>
      <c r="Q1656" s="4">
        <v>45667.384722222225</v>
      </c>
      <c r="R1656" s="4">
        <v>45667</v>
      </c>
      <c r="S1656">
        <v>58099</v>
      </c>
      <c r="T1656">
        <v>1.13305302896688E+18</v>
      </c>
      <c r="V1656" s="5">
        <v>6215.15</v>
      </c>
    </row>
    <row r="1657" spans="1:22" x14ac:dyDescent="0.25">
      <c r="A1657" t="s">
        <v>59</v>
      </c>
      <c r="C1657" t="s">
        <v>3334</v>
      </c>
      <c r="D1657" s="1">
        <v>45666.384004629632</v>
      </c>
      <c r="E1657" s="2">
        <v>6.9444444444444447E-4</v>
      </c>
      <c r="F1657" s="3">
        <v>0.375</v>
      </c>
      <c r="G1657" t="s">
        <v>156</v>
      </c>
      <c r="H1657" t="s">
        <v>41</v>
      </c>
      <c r="I1657" t="s">
        <v>42</v>
      </c>
      <c r="J1657" t="str">
        <f>VLOOKUP(C1657,[1]Plan1!$A:$B,2,FALSE)</f>
        <v>CARTEIRA D</v>
      </c>
      <c r="K1657">
        <v>81438</v>
      </c>
      <c r="L1657">
        <v>342175</v>
      </c>
      <c r="M1657" s="7">
        <f t="shared" si="52"/>
        <v>1077351980</v>
      </c>
      <c r="N1657" t="s">
        <v>1256</v>
      </c>
      <c r="O1657" t="s">
        <v>34</v>
      </c>
      <c r="P1657">
        <f t="shared" si="53"/>
        <v>86999481111</v>
      </c>
      <c r="Q1657" s="4">
        <v>1</v>
      </c>
      <c r="R1657" s="4"/>
      <c r="V1657" s="5"/>
    </row>
    <row r="1658" spans="1:22" x14ac:dyDescent="0.25">
      <c r="A1658" t="s">
        <v>56</v>
      </c>
      <c r="C1658" t="s">
        <v>3334</v>
      </c>
      <c r="D1658" s="1">
        <v>45666.442245370374</v>
      </c>
      <c r="E1658" s="2">
        <v>6.9444444444444447E-4</v>
      </c>
      <c r="F1658" s="3">
        <v>0.41666666666666669</v>
      </c>
      <c r="G1658" t="s">
        <v>156</v>
      </c>
      <c r="H1658" t="s">
        <v>41</v>
      </c>
      <c r="I1658" t="s">
        <v>42</v>
      </c>
      <c r="J1658" t="str">
        <f>VLOOKUP(C1658,[1]Plan1!$A:$B,2,FALSE)</f>
        <v>CARTEIRA D</v>
      </c>
      <c r="K1658">
        <v>54107</v>
      </c>
      <c r="L1658">
        <v>160434</v>
      </c>
      <c r="M1658" s="7">
        <f t="shared" si="52"/>
        <v>1077351981</v>
      </c>
      <c r="N1658" t="s">
        <v>1257</v>
      </c>
      <c r="O1658" t="s">
        <v>35</v>
      </c>
      <c r="P1658">
        <f t="shared" si="53"/>
        <v>86999481121</v>
      </c>
      <c r="Q1658" s="4">
        <v>1</v>
      </c>
      <c r="R1658" s="4"/>
      <c r="V1658" s="5"/>
    </row>
    <row r="1659" spans="1:22" x14ac:dyDescent="0.25">
      <c r="A1659" t="s">
        <v>61</v>
      </c>
      <c r="B1659">
        <v>-5</v>
      </c>
      <c r="C1659" t="s">
        <v>3334</v>
      </c>
      <c r="D1659" s="1">
        <v>45666.62400462963</v>
      </c>
      <c r="E1659" s="2">
        <v>3.5763888888888889E-3</v>
      </c>
      <c r="F1659" s="3">
        <v>0.58333333333333337</v>
      </c>
      <c r="G1659" t="s">
        <v>156</v>
      </c>
      <c r="H1659" t="s">
        <v>41</v>
      </c>
      <c r="I1659" t="s">
        <v>25</v>
      </c>
      <c r="J1659" t="str">
        <f>VLOOKUP(C1659,[1]Plan1!$A:$B,2,FALSE)</f>
        <v>CARTEIRA D</v>
      </c>
      <c r="K1659">
        <v>252148</v>
      </c>
      <c r="L1659">
        <v>379264</v>
      </c>
      <c r="M1659" s="7">
        <f t="shared" si="52"/>
        <v>1077351982</v>
      </c>
      <c r="N1659" t="s">
        <v>536</v>
      </c>
      <c r="O1659" t="s">
        <v>35</v>
      </c>
      <c r="P1659">
        <f t="shared" si="53"/>
        <v>86999481131</v>
      </c>
      <c r="Q1659" s="4">
        <v>45670.627083333333</v>
      </c>
      <c r="R1659" s="4">
        <v>45670</v>
      </c>
      <c r="S1659">
        <v>58099</v>
      </c>
      <c r="T1659">
        <v>1.3888827377792901E+18</v>
      </c>
      <c r="V1659" s="5">
        <v>650</v>
      </c>
    </row>
    <row r="1660" spans="1:22" x14ac:dyDescent="0.25">
      <c r="A1660" t="s">
        <v>61</v>
      </c>
      <c r="C1660" t="s">
        <v>3334</v>
      </c>
      <c r="D1660" s="1">
        <v>45666.624548611115</v>
      </c>
      <c r="E1660" s="2">
        <v>6.9444444444444447E-4</v>
      </c>
      <c r="F1660" s="3">
        <v>0.58333333333333337</v>
      </c>
      <c r="G1660" t="s">
        <v>156</v>
      </c>
      <c r="H1660" t="s">
        <v>41</v>
      </c>
      <c r="I1660" t="s">
        <v>42</v>
      </c>
      <c r="J1660" t="str">
        <f>VLOOKUP(C1660,[1]Plan1!$A:$B,2,FALSE)</f>
        <v>CARTEIRA D</v>
      </c>
      <c r="K1660">
        <v>252148</v>
      </c>
      <c r="L1660">
        <v>379264</v>
      </c>
      <c r="M1660" s="7">
        <f t="shared" si="52"/>
        <v>1077351983</v>
      </c>
      <c r="N1660" t="s">
        <v>536</v>
      </c>
      <c r="O1660" t="s">
        <v>35</v>
      </c>
      <c r="P1660">
        <f t="shared" si="53"/>
        <v>86999481141</v>
      </c>
      <c r="Q1660" s="4">
        <v>1</v>
      </c>
      <c r="R1660" s="4"/>
      <c r="V1660" s="5"/>
    </row>
    <row r="1661" spans="1:22" x14ac:dyDescent="0.25">
      <c r="A1661" t="s">
        <v>59</v>
      </c>
      <c r="B1661">
        <v>317</v>
      </c>
      <c r="C1661" t="s">
        <v>3334</v>
      </c>
      <c r="D1661" s="1">
        <v>45666.675023148149</v>
      </c>
      <c r="E1661" s="2">
        <v>2.9166666666666668E-3</v>
      </c>
      <c r="F1661" s="3">
        <v>0.66666666666666663</v>
      </c>
      <c r="G1661" t="s">
        <v>156</v>
      </c>
      <c r="H1661" t="s">
        <v>41</v>
      </c>
      <c r="I1661" t="s">
        <v>25</v>
      </c>
      <c r="J1661" t="str">
        <f>VLOOKUP(C1661,[1]Plan1!$A:$B,2,FALSE)</f>
        <v>CARTEIRA D</v>
      </c>
      <c r="K1661">
        <v>249356</v>
      </c>
      <c r="L1661">
        <v>354293</v>
      </c>
      <c r="M1661" s="7">
        <f t="shared" si="52"/>
        <v>1077351984</v>
      </c>
      <c r="N1661" t="s">
        <v>1259</v>
      </c>
      <c r="O1661" t="s">
        <v>34</v>
      </c>
      <c r="P1661">
        <f t="shared" si="53"/>
        <v>86999481151</v>
      </c>
      <c r="Q1661" s="4">
        <v>45670.677083333336</v>
      </c>
      <c r="R1661" s="4">
        <v>45670</v>
      </c>
      <c r="S1661">
        <v>58099</v>
      </c>
      <c r="T1661">
        <v>1.3145742219506601E+18</v>
      </c>
      <c r="V1661" s="5">
        <v>7810.55</v>
      </c>
    </row>
    <row r="1662" spans="1:22" x14ac:dyDescent="0.25">
      <c r="A1662" t="s">
        <v>59</v>
      </c>
      <c r="C1662" t="s">
        <v>3334</v>
      </c>
      <c r="D1662" s="1">
        <v>45666.676585648151</v>
      </c>
      <c r="E1662" s="2">
        <v>6.9444444444444447E-4</v>
      </c>
      <c r="F1662" s="3">
        <v>0.66666666666666663</v>
      </c>
      <c r="G1662" t="s">
        <v>156</v>
      </c>
      <c r="H1662" t="s">
        <v>41</v>
      </c>
      <c r="I1662" t="s">
        <v>42</v>
      </c>
      <c r="J1662" t="str">
        <f>VLOOKUP(C1662,[1]Plan1!$A:$B,2,FALSE)</f>
        <v>CARTEIRA D</v>
      </c>
      <c r="K1662">
        <v>249356</v>
      </c>
      <c r="L1662">
        <v>354293</v>
      </c>
      <c r="M1662" s="7">
        <f t="shared" si="52"/>
        <v>1077351985</v>
      </c>
      <c r="N1662" t="s">
        <v>1259</v>
      </c>
      <c r="O1662" t="s">
        <v>34</v>
      </c>
      <c r="P1662">
        <f t="shared" si="53"/>
        <v>86999481161</v>
      </c>
      <c r="Q1662" s="4">
        <v>1</v>
      </c>
      <c r="R1662" s="4"/>
      <c r="V1662" s="5"/>
    </row>
    <row r="1663" spans="1:22" x14ac:dyDescent="0.25">
      <c r="A1663" t="s">
        <v>61</v>
      </c>
      <c r="C1663" t="s">
        <v>3334</v>
      </c>
      <c r="D1663" s="1">
        <v>45667.469849537039</v>
      </c>
      <c r="E1663" s="2">
        <v>6.9444444444444447E-4</v>
      </c>
      <c r="F1663" s="3">
        <v>0.45833333333333331</v>
      </c>
      <c r="G1663" t="s">
        <v>156</v>
      </c>
      <c r="H1663" t="s">
        <v>41</v>
      </c>
      <c r="I1663" t="s">
        <v>42</v>
      </c>
      <c r="J1663" t="str">
        <f>VLOOKUP(C1663,[1]Plan1!$A:$B,2,FALSE)</f>
        <v>CARTEIRA D</v>
      </c>
      <c r="K1663">
        <v>251720</v>
      </c>
      <c r="L1663">
        <v>202049</v>
      </c>
      <c r="M1663" s="7">
        <f t="shared" si="52"/>
        <v>1077351986</v>
      </c>
      <c r="N1663" t="s">
        <v>1260</v>
      </c>
      <c r="O1663" t="s">
        <v>34</v>
      </c>
      <c r="P1663">
        <f t="shared" si="53"/>
        <v>86999481171</v>
      </c>
      <c r="Q1663" s="4">
        <v>1</v>
      </c>
      <c r="R1663" s="4"/>
      <c r="V1663" s="5"/>
    </row>
    <row r="1664" spans="1:22" x14ac:dyDescent="0.25">
      <c r="A1664" t="s">
        <v>61</v>
      </c>
      <c r="B1664">
        <v>317</v>
      </c>
      <c r="C1664" t="s">
        <v>3334</v>
      </c>
      <c r="D1664" s="1">
        <v>45666.632199074076</v>
      </c>
      <c r="E1664" s="2">
        <v>8.2754629629629636E-3</v>
      </c>
      <c r="F1664" s="3">
        <v>0.625</v>
      </c>
      <c r="G1664" t="s">
        <v>157</v>
      </c>
      <c r="H1664" t="s">
        <v>39</v>
      </c>
      <c r="I1664" t="s">
        <v>25</v>
      </c>
      <c r="J1664" t="str">
        <f>VLOOKUP(C1664,[1]Plan1!$A:$B,2,FALSE)</f>
        <v>CARTEIRA D</v>
      </c>
      <c r="K1664">
        <v>114633</v>
      </c>
      <c r="L1664">
        <v>171741</v>
      </c>
      <c r="M1664" s="7">
        <f t="shared" si="52"/>
        <v>1077351987</v>
      </c>
      <c r="N1664" t="s">
        <v>1261</v>
      </c>
      <c r="O1664" t="s">
        <v>34</v>
      </c>
      <c r="P1664">
        <f t="shared" si="53"/>
        <v>86999481181</v>
      </c>
      <c r="Q1664" s="4">
        <v>45688.640277777777</v>
      </c>
      <c r="R1664" s="4">
        <v>45688</v>
      </c>
      <c r="S1664">
        <v>58099</v>
      </c>
      <c r="T1664">
        <v>1.31241817912067E+18</v>
      </c>
      <c r="V1664" s="5">
        <v>993.61</v>
      </c>
    </row>
    <row r="1665" spans="1:22" x14ac:dyDescent="0.25">
      <c r="A1665" t="s">
        <v>59</v>
      </c>
      <c r="B1665">
        <v>475</v>
      </c>
      <c r="C1665" t="s">
        <v>3334</v>
      </c>
      <c r="D1665" s="1">
        <v>45666.641018518516</v>
      </c>
      <c r="E1665" s="2">
        <v>7.7546296296296293E-4</v>
      </c>
      <c r="F1665" s="3">
        <v>0.625</v>
      </c>
      <c r="G1665" t="s">
        <v>157</v>
      </c>
      <c r="H1665" t="s">
        <v>39</v>
      </c>
      <c r="I1665" t="s">
        <v>25</v>
      </c>
      <c r="J1665" t="str">
        <f>VLOOKUP(C1665,[1]Plan1!$A:$B,2,FALSE)</f>
        <v>CARTEIRA D</v>
      </c>
      <c r="K1665">
        <v>174241</v>
      </c>
      <c r="L1665">
        <v>263731</v>
      </c>
      <c r="M1665" s="7">
        <f t="shared" si="52"/>
        <v>1077351988</v>
      </c>
      <c r="N1665" t="s">
        <v>1258</v>
      </c>
      <c r="O1665" t="s">
        <v>34</v>
      </c>
      <c r="P1665">
        <f t="shared" si="53"/>
        <v>86999481191</v>
      </c>
      <c r="Q1665" s="4">
        <v>45681.64166666667</v>
      </c>
      <c r="R1665" s="4">
        <v>45681</v>
      </c>
      <c r="S1665">
        <v>58099</v>
      </c>
      <c r="T1665">
        <v>1.2979040674896E+18</v>
      </c>
      <c r="V1665" s="5">
        <v>1692.34</v>
      </c>
    </row>
    <row r="1666" spans="1:22" x14ac:dyDescent="0.25">
      <c r="A1666" t="s">
        <v>56</v>
      </c>
      <c r="B1666">
        <v>1014</v>
      </c>
      <c r="C1666" t="s">
        <v>3334</v>
      </c>
      <c r="D1666" s="1">
        <v>45667.558518518519</v>
      </c>
      <c r="E1666" s="2">
        <v>1.5856481481481481E-3</v>
      </c>
      <c r="F1666" s="3">
        <v>0.54166666666666663</v>
      </c>
      <c r="G1666" t="s">
        <v>43</v>
      </c>
      <c r="H1666" t="s">
        <v>39</v>
      </c>
      <c r="I1666" t="s">
        <v>25</v>
      </c>
      <c r="J1666" t="str">
        <f>VLOOKUP(C1666,[1]Plan1!$A:$B,2,FALSE)</f>
        <v>CARTEIRA D</v>
      </c>
      <c r="K1666">
        <v>68965</v>
      </c>
      <c r="L1666">
        <v>27662</v>
      </c>
      <c r="M1666" s="7">
        <f t="shared" si="52"/>
        <v>1077351989</v>
      </c>
      <c r="N1666" t="s">
        <v>170</v>
      </c>
      <c r="O1666" t="s">
        <v>26</v>
      </c>
      <c r="P1666">
        <f t="shared" si="53"/>
        <v>86999481201</v>
      </c>
      <c r="Q1666" s="4">
        <v>45670.55972222222</v>
      </c>
      <c r="R1666" s="4">
        <v>45670</v>
      </c>
      <c r="S1666">
        <v>58099</v>
      </c>
      <c r="T1666">
        <v>1.05909242395262E+18</v>
      </c>
      <c r="V1666" s="5">
        <v>3893.24</v>
      </c>
    </row>
    <row r="1667" spans="1:22" x14ac:dyDescent="0.25">
      <c r="A1667" t="s">
        <v>61</v>
      </c>
      <c r="B1667">
        <v>211</v>
      </c>
      <c r="C1667" t="s">
        <v>3334</v>
      </c>
      <c r="D1667" s="1">
        <v>45664.420208333337</v>
      </c>
      <c r="E1667" s="2">
        <v>9.837962962962962E-4</v>
      </c>
      <c r="F1667" s="3">
        <v>0.41666666666666669</v>
      </c>
      <c r="G1667" t="s">
        <v>165</v>
      </c>
      <c r="H1667" t="s">
        <v>39</v>
      </c>
      <c r="I1667" t="s">
        <v>25</v>
      </c>
      <c r="J1667" t="str">
        <f>VLOOKUP(C1667,[1]Plan1!$A:$B,2,FALSE)</f>
        <v>CARTEIRA D</v>
      </c>
      <c r="K1667">
        <v>251720</v>
      </c>
      <c r="L1667">
        <v>202049</v>
      </c>
      <c r="M1667" s="7">
        <f t="shared" si="52"/>
        <v>1077351990</v>
      </c>
      <c r="N1667" t="s">
        <v>1260</v>
      </c>
      <c r="O1667" t="s">
        <v>34</v>
      </c>
      <c r="P1667">
        <f t="shared" si="53"/>
        <v>86999481211</v>
      </c>
      <c r="Q1667" s="4">
        <v>45665.42083333333</v>
      </c>
      <c r="R1667" s="4">
        <v>45665</v>
      </c>
      <c r="S1667">
        <v>58099</v>
      </c>
      <c r="T1667">
        <v>1.37150595712897E+18</v>
      </c>
      <c r="V1667" s="5">
        <v>331.71</v>
      </c>
    </row>
    <row r="1668" spans="1:22" x14ac:dyDescent="0.25">
      <c r="A1668" t="s">
        <v>56</v>
      </c>
      <c r="B1668">
        <v>1219</v>
      </c>
      <c r="C1668" t="s">
        <v>3334</v>
      </c>
      <c r="D1668" s="1">
        <v>45667.554988425924</v>
      </c>
      <c r="E1668" s="2">
        <v>1.238425925925926E-3</v>
      </c>
      <c r="F1668" s="3">
        <v>0.54166666666666663</v>
      </c>
      <c r="G1668" t="s">
        <v>165</v>
      </c>
      <c r="H1668" t="s">
        <v>39</v>
      </c>
      <c r="I1668" t="s">
        <v>25</v>
      </c>
      <c r="J1668" t="str">
        <f>VLOOKUP(C1668,[1]Plan1!$A:$B,2,FALSE)</f>
        <v>CARTEIRA D</v>
      </c>
      <c r="K1668">
        <v>58620</v>
      </c>
      <c r="L1668">
        <v>342779</v>
      </c>
      <c r="M1668" s="7">
        <f t="shared" ref="M1668:M1731" si="54">M1667+1</f>
        <v>1077351991</v>
      </c>
      <c r="N1668" t="s">
        <v>1262</v>
      </c>
      <c r="O1668" t="s">
        <v>32</v>
      </c>
      <c r="P1668">
        <f t="shared" ref="P1668:P1731" si="55">P1667+10</f>
        <v>86999481221</v>
      </c>
      <c r="Q1668" s="4">
        <v>45670.555555555555</v>
      </c>
      <c r="R1668" s="4">
        <v>45670</v>
      </c>
      <c r="S1668">
        <v>58099</v>
      </c>
      <c r="T1668">
        <v>1.03267120096429E+18</v>
      </c>
      <c r="V1668" s="5">
        <v>2161.44</v>
      </c>
    </row>
    <row r="1669" spans="1:22" x14ac:dyDescent="0.25">
      <c r="A1669" t="s">
        <v>59</v>
      </c>
      <c r="B1669">
        <v>623</v>
      </c>
      <c r="C1669" t="s">
        <v>3334</v>
      </c>
      <c r="D1669" s="1">
        <v>45663.36074074074</v>
      </c>
      <c r="E1669" s="2">
        <v>8.9120370370370373E-4</v>
      </c>
      <c r="F1669" s="3">
        <v>0.33333333333333331</v>
      </c>
      <c r="G1669" t="s">
        <v>44</v>
      </c>
      <c r="H1669" t="s">
        <v>41</v>
      </c>
      <c r="I1669" t="s">
        <v>25</v>
      </c>
      <c r="J1669" t="str">
        <f>VLOOKUP(C1669,[1]Plan1!$A:$B,2,FALSE)</f>
        <v>CARTEIRA D</v>
      </c>
      <c r="K1669">
        <v>98318</v>
      </c>
      <c r="L1669">
        <v>313006</v>
      </c>
      <c r="M1669" s="7">
        <f t="shared" si="54"/>
        <v>1077351992</v>
      </c>
      <c r="N1669" t="s">
        <v>1252</v>
      </c>
      <c r="O1669" t="s">
        <v>34</v>
      </c>
      <c r="P1669">
        <f t="shared" si="55"/>
        <v>86999481231</v>
      </c>
      <c r="Q1669" s="4">
        <v>45664.361111111109</v>
      </c>
      <c r="R1669" s="4">
        <v>45664</v>
      </c>
      <c r="S1669">
        <v>58099</v>
      </c>
      <c r="T1669">
        <v>1.2087920046291599E+18</v>
      </c>
      <c r="V1669" s="5">
        <v>7620.06</v>
      </c>
    </row>
    <row r="1670" spans="1:22" x14ac:dyDescent="0.25">
      <c r="A1670" t="s">
        <v>59</v>
      </c>
      <c r="B1670">
        <v>262</v>
      </c>
      <c r="C1670" t="s">
        <v>3334</v>
      </c>
      <c r="D1670" s="1">
        <v>45663.369386574072</v>
      </c>
      <c r="E1670" s="2">
        <v>1.5625000000000001E-3</v>
      </c>
      <c r="F1670" s="3">
        <v>0.33333333333333331</v>
      </c>
      <c r="G1670" t="s">
        <v>44</v>
      </c>
      <c r="H1670" t="s">
        <v>41</v>
      </c>
      <c r="I1670" t="s">
        <v>25</v>
      </c>
      <c r="J1670" t="str">
        <f>VLOOKUP(C1670,[1]Plan1!$A:$B,2,FALSE)</f>
        <v>CARTEIRA D</v>
      </c>
      <c r="K1670">
        <v>113827</v>
      </c>
      <c r="L1670">
        <v>367513</v>
      </c>
      <c r="M1670" s="7">
        <f t="shared" si="54"/>
        <v>1077351993</v>
      </c>
      <c r="N1670" t="s">
        <v>1263</v>
      </c>
      <c r="O1670" t="s">
        <v>26</v>
      </c>
      <c r="P1670">
        <f t="shared" si="55"/>
        <v>86999481241</v>
      </c>
      <c r="Q1670" s="4">
        <v>45663.370833333334</v>
      </c>
      <c r="R1670" s="4">
        <v>45663</v>
      </c>
      <c r="S1670">
        <v>58099</v>
      </c>
      <c r="T1670">
        <v>1.3758009879602701E+18</v>
      </c>
      <c r="V1670" s="5">
        <v>8714.3700000000008</v>
      </c>
    </row>
    <row r="1671" spans="1:22" x14ac:dyDescent="0.25">
      <c r="A1671" t="s">
        <v>61</v>
      </c>
      <c r="B1671">
        <v>104</v>
      </c>
      <c r="C1671" t="s">
        <v>3334</v>
      </c>
      <c r="D1671" s="1">
        <v>45663.38921296296</v>
      </c>
      <c r="E1671" s="2">
        <v>3.5995370370370369E-3</v>
      </c>
      <c r="F1671" s="3">
        <v>0.375</v>
      </c>
      <c r="G1671" t="s">
        <v>44</v>
      </c>
      <c r="H1671" t="s">
        <v>41</v>
      </c>
      <c r="I1671" t="s">
        <v>25</v>
      </c>
      <c r="J1671" t="str">
        <f>VLOOKUP(C1671,[1]Plan1!$A:$B,2,FALSE)</f>
        <v>CARTEIRA D</v>
      </c>
      <c r="K1671">
        <v>174194</v>
      </c>
      <c r="L1671">
        <v>381658</v>
      </c>
      <c r="M1671" s="7">
        <f t="shared" si="54"/>
        <v>1077351994</v>
      </c>
      <c r="N1671" t="s">
        <v>1264</v>
      </c>
      <c r="O1671" t="s">
        <v>34</v>
      </c>
      <c r="P1671">
        <f t="shared" si="55"/>
        <v>86999481251</v>
      </c>
      <c r="Q1671" s="4">
        <v>45664.392361111109</v>
      </c>
      <c r="R1671" s="4">
        <v>45664</v>
      </c>
      <c r="S1671">
        <v>58099</v>
      </c>
      <c r="T1671">
        <v>1.4113572983826801E+18</v>
      </c>
      <c r="V1671" s="5">
        <v>2497.52</v>
      </c>
    </row>
    <row r="1672" spans="1:22" x14ac:dyDescent="0.25">
      <c r="A1672" t="s">
        <v>59</v>
      </c>
      <c r="B1672">
        <v>687</v>
      </c>
      <c r="C1672" t="s">
        <v>3334</v>
      </c>
      <c r="D1672" s="1">
        <v>45663.411087962966</v>
      </c>
      <c r="E1672" s="2">
        <v>1.0416666666666667E-3</v>
      </c>
      <c r="F1672" s="3">
        <v>0.375</v>
      </c>
      <c r="G1672" t="s">
        <v>44</v>
      </c>
      <c r="H1672" t="s">
        <v>41</v>
      </c>
      <c r="I1672" t="s">
        <v>25</v>
      </c>
      <c r="J1672" t="str">
        <f>VLOOKUP(C1672,[1]Plan1!$A:$B,2,FALSE)</f>
        <v>CARTEIRA D</v>
      </c>
      <c r="K1672">
        <v>71994</v>
      </c>
      <c r="L1672">
        <v>351755</v>
      </c>
      <c r="M1672" s="7">
        <f t="shared" si="54"/>
        <v>1077351995</v>
      </c>
      <c r="N1672" t="s">
        <v>1265</v>
      </c>
      <c r="O1672" t="s">
        <v>32</v>
      </c>
      <c r="P1672">
        <f t="shared" si="55"/>
        <v>86999481261</v>
      </c>
      <c r="Q1672" s="4">
        <v>45664.411805555559</v>
      </c>
      <c r="R1672" s="4">
        <v>45664</v>
      </c>
      <c r="S1672">
        <v>58099</v>
      </c>
      <c r="T1672">
        <v>1.12395834819928E+18</v>
      </c>
      <c r="V1672" s="5">
        <v>18301.900000000001</v>
      </c>
    </row>
    <row r="1673" spans="1:22" x14ac:dyDescent="0.25">
      <c r="A1673" t="s">
        <v>61</v>
      </c>
      <c r="B1673">
        <v>-18</v>
      </c>
      <c r="C1673" t="s">
        <v>3334</v>
      </c>
      <c r="D1673" s="1">
        <v>45663.48505787037</v>
      </c>
      <c r="E1673" s="2">
        <v>3.8310185185185183E-3</v>
      </c>
      <c r="F1673" s="3">
        <v>0.45833333333333331</v>
      </c>
      <c r="G1673" t="s">
        <v>44</v>
      </c>
      <c r="H1673" t="s">
        <v>41</v>
      </c>
      <c r="I1673" t="s">
        <v>25</v>
      </c>
      <c r="J1673" t="str">
        <f>VLOOKUP(C1673,[1]Plan1!$A:$B,2,FALSE)</f>
        <v>CARTEIRA D</v>
      </c>
      <c r="K1673">
        <v>253272</v>
      </c>
      <c r="L1673">
        <v>386865</v>
      </c>
      <c r="M1673" s="7">
        <f t="shared" si="54"/>
        <v>1077351996</v>
      </c>
      <c r="N1673" t="s">
        <v>1266</v>
      </c>
      <c r="O1673" t="s">
        <v>26</v>
      </c>
      <c r="P1673">
        <f t="shared" si="55"/>
        <v>86999481271</v>
      </c>
      <c r="Q1673" s="4">
        <v>45664.488888888889</v>
      </c>
      <c r="R1673" s="4">
        <v>45664</v>
      </c>
      <c r="S1673">
        <v>58099</v>
      </c>
      <c r="T1673">
        <v>1.46168827684178E+18</v>
      </c>
      <c r="V1673" s="5">
        <v>11898.08</v>
      </c>
    </row>
    <row r="1674" spans="1:22" x14ac:dyDescent="0.25">
      <c r="A1674" t="s">
        <v>61</v>
      </c>
      <c r="B1674">
        <v>104</v>
      </c>
      <c r="C1674" t="s">
        <v>3334</v>
      </c>
      <c r="D1674" s="1">
        <v>45663.653900462959</v>
      </c>
      <c r="E1674" s="2">
        <v>1.1805555555555556E-3</v>
      </c>
      <c r="F1674" s="3">
        <v>0.625</v>
      </c>
      <c r="G1674" t="s">
        <v>44</v>
      </c>
      <c r="H1674" t="s">
        <v>41</v>
      </c>
      <c r="I1674" t="s">
        <v>25</v>
      </c>
      <c r="J1674" t="str">
        <f>VLOOKUP(C1674,[1]Plan1!$A:$B,2,FALSE)</f>
        <v>CARTEIRA D</v>
      </c>
      <c r="K1674">
        <v>251079</v>
      </c>
      <c r="L1674">
        <v>353042</v>
      </c>
      <c r="M1674" s="7">
        <f t="shared" si="54"/>
        <v>1077351997</v>
      </c>
      <c r="N1674" t="s">
        <v>1253</v>
      </c>
      <c r="O1674" t="s">
        <v>34</v>
      </c>
      <c r="P1674">
        <f t="shared" si="55"/>
        <v>86999481281</v>
      </c>
      <c r="Q1674" s="4">
        <v>45664.654861111114</v>
      </c>
      <c r="R1674" s="4">
        <v>45664</v>
      </c>
      <c r="S1674">
        <v>58099</v>
      </c>
      <c r="T1674">
        <v>1.38600576895998E+18</v>
      </c>
      <c r="V1674" s="5">
        <v>1518</v>
      </c>
    </row>
    <row r="1675" spans="1:22" x14ac:dyDescent="0.25">
      <c r="A1675" t="s">
        <v>59</v>
      </c>
      <c r="B1675">
        <v>262</v>
      </c>
      <c r="C1675" t="s">
        <v>3334</v>
      </c>
      <c r="D1675" s="1">
        <v>45664.361481481479</v>
      </c>
      <c r="E1675" s="2">
        <v>3.2175925925925926E-3</v>
      </c>
      <c r="F1675" s="3">
        <v>0.33333333333333331</v>
      </c>
      <c r="G1675" t="s">
        <v>44</v>
      </c>
      <c r="H1675" t="s">
        <v>41</v>
      </c>
      <c r="I1675" t="s">
        <v>25</v>
      </c>
      <c r="J1675" t="str">
        <f>VLOOKUP(C1675,[1]Plan1!$A:$B,2,FALSE)</f>
        <v>CARTEIRA D</v>
      </c>
      <c r="K1675">
        <v>113827</v>
      </c>
      <c r="L1675">
        <v>367513</v>
      </c>
      <c r="M1675" s="7">
        <f t="shared" si="54"/>
        <v>1077351998</v>
      </c>
      <c r="N1675" t="s">
        <v>1263</v>
      </c>
      <c r="O1675" t="s">
        <v>26</v>
      </c>
      <c r="P1675">
        <f t="shared" si="55"/>
        <v>86999481291</v>
      </c>
      <c r="Q1675" s="4">
        <v>45665.364583333336</v>
      </c>
      <c r="R1675" s="4">
        <v>45665</v>
      </c>
      <c r="S1675">
        <v>58099</v>
      </c>
      <c r="T1675">
        <v>1.3758009879602701E+18</v>
      </c>
      <c r="V1675" s="5">
        <v>8714.3700000000008</v>
      </c>
    </row>
    <row r="1676" spans="1:22" x14ac:dyDescent="0.25">
      <c r="A1676" t="s">
        <v>61</v>
      </c>
      <c r="B1676">
        <v>119</v>
      </c>
      <c r="C1676" t="s">
        <v>3334</v>
      </c>
      <c r="D1676" s="1">
        <v>45664.396296296298</v>
      </c>
      <c r="E1676" s="2">
        <v>1.4120370370370369E-3</v>
      </c>
      <c r="F1676" s="3">
        <v>0.375</v>
      </c>
      <c r="G1676" t="s">
        <v>44</v>
      </c>
      <c r="H1676" t="s">
        <v>41</v>
      </c>
      <c r="I1676" t="s">
        <v>25</v>
      </c>
      <c r="J1676" t="str">
        <f>VLOOKUP(C1676,[1]Plan1!$A:$B,2,FALSE)</f>
        <v>CARTEIRA D</v>
      </c>
      <c r="K1676">
        <v>252952</v>
      </c>
      <c r="L1676">
        <v>331858</v>
      </c>
      <c r="M1676" s="7">
        <f t="shared" si="54"/>
        <v>1077351999</v>
      </c>
      <c r="N1676" t="s">
        <v>1267</v>
      </c>
      <c r="O1676" t="s">
        <v>35</v>
      </c>
      <c r="P1676">
        <f t="shared" si="55"/>
        <v>86999481301</v>
      </c>
      <c r="Q1676" s="4">
        <v>45665.397222222222</v>
      </c>
      <c r="R1676" s="4">
        <v>45665</v>
      </c>
      <c r="S1676">
        <v>58099</v>
      </c>
      <c r="T1676">
        <v>1.40403938580816E+18</v>
      </c>
      <c r="V1676" s="5">
        <v>1423.26</v>
      </c>
    </row>
    <row r="1677" spans="1:22" x14ac:dyDescent="0.25">
      <c r="A1677" t="s">
        <v>61</v>
      </c>
      <c r="B1677">
        <v>-13</v>
      </c>
      <c r="C1677" t="s">
        <v>3334</v>
      </c>
      <c r="D1677" s="1">
        <v>45664.442141203705</v>
      </c>
      <c r="E1677" s="2">
        <v>4.7916666666666663E-3</v>
      </c>
      <c r="F1677" s="3">
        <v>0.41666666666666669</v>
      </c>
      <c r="G1677" t="s">
        <v>44</v>
      </c>
      <c r="H1677" t="s">
        <v>41</v>
      </c>
      <c r="I1677" t="s">
        <v>25</v>
      </c>
      <c r="J1677" t="str">
        <f>VLOOKUP(C1677,[1]Plan1!$A:$B,2,FALSE)</f>
        <v>CARTEIRA D</v>
      </c>
      <c r="K1677">
        <v>174420</v>
      </c>
      <c r="L1677">
        <v>384683</v>
      </c>
      <c r="M1677" s="7">
        <f t="shared" si="54"/>
        <v>1077352000</v>
      </c>
      <c r="N1677" t="s">
        <v>1238</v>
      </c>
      <c r="O1677" t="s">
        <v>34</v>
      </c>
      <c r="P1677">
        <f t="shared" si="55"/>
        <v>86999481311</v>
      </c>
      <c r="Q1677" s="4">
        <v>45665.446527777778</v>
      </c>
      <c r="R1677" s="4">
        <v>45665</v>
      </c>
      <c r="S1677">
        <v>58099</v>
      </c>
      <c r="T1677">
        <v>1.4392362812078799E+18</v>
      </c>
      <c r="V1677" s="5">
        <v>14542.44</v>
      </c>
    </row>
    <row r="1678" spans="1:22" x14ac:dyDescent="0.25">
      <c r="A1678" t="s">
        <v>61</v>
      </c>
      <c r="B1678">
        <v>211</v>
      </c>
      <c r="C1678" t="s">
        <v>3334</v>
      </c>
      <c r="D1678" s="1">
        <v>45665.478136574071</v>
      </c>
      <c r="E1678" s="2">
        <v>4.3981481481481481E-4</v>
      </c>
      <c r="F1678" s="3">
        <v>0.45833333333333331</v>
      </c>
      <c r="G1678" t="s">
        <v>44</v>
      </c>
      <c r="H1678" t="s">
        <v>41</v>
      </c>
      <c r="I1678" t="s">
        <v>25</v>
      </c>
      <c r="J1678" t="str">
        <f>VLOOKUP(C1678,[1]Plan1!$A:$B,2,FALSE)</f>
        <v>CARTEIRA D</v>
      </c>
      <c r="K1678">
        <v>251720</v>
      </c>
      <c r="L1678">
        <v>202049</v>
      </c>
      <c r="M1678" s="7">
        <f t="shared" si="54"/>
        <v>1077352001</v>
      </c>
      <c r="N1678" t="s">
        <v>1260</v>
      </c>
      <c r="O1678" t="s">
        <v>34</v>
      </c>
      <c r="P1678">
        <f t="shared" si="55"/>
        <v>86999481321</v>
      </c>
      <c r="Q1678" s="4">
        <v>45666.478472222225</v>
      </c>
      <c r="R1678" s="4">
        <v>45666</v>
      </c>
      <c r="S1678">
        <v>58099</v>
      </c>
      <c r="T1678">
        <v>1.37150595712897E+18</v>
      </c>
      <c r="V1678" s="5">
        <v>331.71</v>
      </c>
    </row>
    <row r="1679" spans="1:22" x14ac:dyDescent="0.25">
      <c r="A1679" t="s">
        <v>61</v>
      </c>
      <c r="B1679">
        <v>104</v>
      </c>
      <c r="C1679" t="s">
        <v>3334</v>
      </c>
      <c r="D1679" s="1">
        <v>45665.587685185186</v>
      </c>
      <c r="E1679" s="2">
        <v>1.3657407407407407E-3</v>
      </c>
      <c r="F1679" s="3">
        <v>0.58333333333333337</v>
      </c>
      <c r="G1679" t="s">
        <v>44</v>
      </c>
      <c r="H1679" t="s">
        <v>41</v>
      </c>
      <c r="I1679" t="s">
        <v>25</v>
      </c>
      <c r="J1679" t="str">
        <f>VLOOKUP(C1679,[1]Plan1!$A:$B,2,FALSE)</f>
        <v>CARTEIRA D</v>
      </c>
      <c r="K1679">
        <v>174194</v>
      </c>
      <c r="L1679">
        <v>381658</v>
      </c>
      <c r="M1679" s="7">
        <f t="shared" si="54"/>
        <v>1077352002</v>
      </c>
      <c r="N1679" t="s">
        <v>1264</v>
      </c>
      <c r="O1679" t="s">
        <v>34</v>
      </c>
      <c r="P1679">
        <f t="shared" si="55"/>
        <v>86999481331</v>
      </c>
      <c r="Q1679" s="4">
        <v>45666.588888888888</v>
      </c>
      <c r="R1679" s="4">
        <v>45666</v>
      </c>
      <c r="S1679">
        <v>58099</v>
      </c>
      <c r="T1679">
        <v>1.4113572983826801E+18</v>
      </c>
      <c r="V1679" s="5">
        <v>2497.52</v>
      </c>
    </row>
    <row r="1680" spans="1:22" x14ac:dyDescent="0.25">
      <c r="A1680" t="s">
        <v>61</v>
      </c>
      <c r="B1680">
        <v>176</v>
      </c>
      <c r="C1680" t="s">
        <v>3334</v>
      </c>
      <c r="D1680" s="1">
        <v>45665.675879629627</v>
      </c>
      <c r="E1680" s="2">
        <v>6.8287037037037036E-4</v>
      </c>
      <c r="F1680" s="3">
        <v>0.66666666666666663</v>
      </c>
      <c r="G1680" t="s">
        <v>44</v>
      </c>
      <c r="H1680" t="s">
        <v>41</v>
      </c>
      <c r="I1680" t="s">
        <v>25</v>
      </c>
      <c r="J1680" t="str">
        <f>VLOOKUP(C1680,[1]Plan1!$A:$B,2,FALSE)</f>
        <v>CARTEIRA D</v>
      </c>
      <c r="K1680">
        <v>174345</v>
      </c>
      <c r="L1680">
        <v>381451</v>
      </c>
      <c r="M1680" s="7">
        <f t="shared" si="54"/>
        <v>1077352003</v>
      </c>
      <c r="N1680" t="s">
        <v>1268</v>
      </c>
      <c r="O1680" t="s">
        <v>34</v>
      </c>
      <c r="P1680">
        <f t="shared" si="55"/>
        <v>86999481341</v>
      </c>
      <c r="Q1680" s="4">
        <v>45666.676388888889</v>
      </c>
      <c r="R1680" s="4">
        <v>45666</v>
      </c>
      <c r="S1680">
        <v>58099</v>
      </c>
      <c r="T1680">
        <v>1.40840127891614E+18</v>
      </c>
      <c r="V1680" s="5">
        <v>6343.84</v>
      </c>
    </row>
    <row r="1681" spans="1:22" x14ac:dyDescent="0.25">
      <c r="A1681" t="s">
        <v>59</v>
      </c>
      <c r="B1681">
        <v>394</v>
      </c>
      <c r="C1681" t="s">
        <v>3334</v>
      </c>
      <c r="D1681" s="1">
        <v>45666.385300925926</v>
      </c>
      <c r="E1681" s="2">
        <v>5.37037037037037E-3</v>
      </c>
      <c r="F1681" s="3">
        <v>0.375</v>
      </c>
      <c r="G1681" t="s">
        <v>44</v>
      </c>
      <c r="H1681" t="s">
        <v>41</v>
      </c>
      <c r="I1681" t="s">
        <v>25</v>
      </c>
      <c r="J1681" t="str">
        <f>VLOOKUP(C1681,[1]Plan1!$A:$B,2,FALSE)</f>
        <v>CARTEIRA D</v>
      </c>
      <c r="K1681">
        <v>251692</v>
      </c>
      <c r="L1681">
        <v>375504</v>
      </c>
      <c r="M1681" s="7">
        <f t="shared" si="54"/>
        <v>1077352004</v>
      </c>
      <c r="N1681" t="s">
        <v>1269</v>
      </c>
      <c r="O1681" t="s">
        <v>26</v>
      </c>
      <c r="P1681">
        <f t="shared" si="55"/>
        <v>86999481351</v>
      </c>
      <c r="Q1681" s="4">
        <v>45667.390277777777</v>
      </c>
      <c r="R1681" s="4">
        <v>45667</v>
      </c>
      <c r="S1681">
        <v>58099</v>
      </c>
      <c r="T1681">
        <v>1.3529959764402199E+18</v>
      </c>
      <c r="V1681" s="5">
        <v>2901.34</v>
      </c>
    </row>
    <row r="1682" spans="1:22" x14ac:dyDescent="0.25">
      <c r="A1682" t="s">
        <v>59</v>
      </c>
      <c r="B1682">
        <v>475</v>
      </c>
      <c r="C1682" t="s">
        <v>3334</v>
      </c>
      <c r="D1682" s="1">
        <v>45666.457673611112</v>
      </c>
      <c r="E1682" s="2">
        <v>8.1597222222222227E-3</v>
      </c>
      <c r="F1682" s="3">
        <v>0.41666666666666669</v>
      </c>
      <c r="G1682" t="s">
        <v>44</v>
      </c>
      <c r="H1682" t="s">
        <v>41</v>
      </c>
      <c r="I1682" t="s">
        <v>25</v>
      </c>
      <c r="J1682" t="str">
        <f>VLOOKUP(C1682,[1]Plan1!$A:$B,2,FALSE)</f>
        <v>CARTEIRA D</v>
      </c>
      <c r="K1682">
        <v>174241</v>
      </c>
      <c r="L1682">
        <v>263731</v>
      </c>
      <c r="M1682" s="7">
        <f t="shared" si="54"/>
        <v>1077352005</v>
      </c>
      <c r="N1682" t="s">
        <v>1258</v>
      </c>
      <c r="O1682" t="s">
        <v>34</v>
      </c>
      <c r="P1682">
        <f t="shared" si="55"/>
        <v>86999481361</v>
      </c>
      <c r="Q1682" s="4">
        <v>45667.465277777781</v>
      </c>
      <c r="R1682" s="4">
        <v>45667</v>
      </c>
      <c r="S1682">
        <v>58099</v>
      </c>
      <c r="T1682">
        <v>1.2979040674896E+18</v>
      </c>
      <c r="V1682" s="5">
        <v>1692.34</v>
      </c>
    </row>
    <row r="1683" spans="1:22" x14ac:dyDescent="0.25">
      <c r="A1683" t="s">
        <v>61</v>
      </c>
      <c r="B1683">
        <v>213</v>
      </c>
      <c r="C1683" t="s">
        <v>3334</v>
      </c>
      <c r="D1683" s="1">
        <v>45666.542939814812</v>
      </c>
      <c r="E1683" s="2">
        <v>2.8009259259259259E-3</v>
      </c>
      <c r="F1683" s="3">
        <v>0.54166666666666663</v>
      </c>
      <c r="G1683" t="s">
        <v>44</v>
      </c>
      <c r="H1683" t="s">
        <v>41</v>
      </c>
      <c r="I1683" t="s">
        <v>25</v>
      </c>
      <c r="J1683" t="str">
        <f>VLOOKUP(C1683,[1]Plan1!$A:$B,2,FALSE)</f>
        <v>CARTEIRA D</v>
      </c>
      <c r="K1683">
        <v>252944</v>
      </c>
      <c r="L1683">
        <v>378213</v>
      </c>
      <c r="M1683" s="7">
        <f t="shared" si="54"/>
        <v>1077352006</v>
      </c>
      <c r="N1683" t="s">
        <v>1270</v>
      </c>
      <c r="O1683" t="s">
        <v>34</v>
      </c>
      <c r="P1683">
        <f t="shared" si="55"/>
        <v>86999481371</v>
      </c>
      <c r="Q1683" s="4">
        <v>45667.545138888891</v>
      </c>
      <c r="R1683" s="4">
        <v>45667</v>
      </c>
      <c r="S1683">
        <v>58099</v>
      </c>
      <c r="T1683">
        <v>1.37942552517648E+18</v>
      </c>
      <c r="V1683" s="5">
        <v>1006.77</v>
      </c>
    </row>
    <row r="1684" spans="1:22" x14ac:dyDescent="0.25">
      <c r="A1684" t="s">
        <v>61</v>
      </c>
      <c r="B1684">
        <v>199</v>
      </c>
      <c r="C1684" t="s">
        <v>3334</v>
      </c>
      <c r="D1684" s="1">
        <v>45666.551053240742</v>
      </c>
      <c r="E1684" s="2">
        <v>1.9560185185185184E-3</v>
      </c>
      <c r="F1684" s="3">
        <v>0.54166666666666663</v>
      </c>
      <c r="G1684" t="s">
        <v>44</v>
      </c>
      <c r="H1684" t="s">
        <v>41</v>
      </c>
      <c r="I1684" t="s">
        <v>25</v>
      </c>
      <c r="J1684" t="str">
        <f>VLOOKUP(C1684,[1]Plan1!$A:$B,2,FALSE)</f>
        <v>CARTEIRA D</v>
      </c>
      <c r="K1684">
        <v>131505</v>
      </c>
      <c r="L1684">
        <v>369075</v>
      </c>
      <c r="M1684" s="7">
        <f t="shared" si="54"/>
        <v>1077352007</v>
      </c>
      <c r="N1684" t="s">
        <v>1271</v>
      </c>
      <c r="O1684" t="s">
        <v>34</v>
      </c>
      <c r="P1684">
        <f t="shared" si="55"/>
        <v>86999481381</v>
      </c>
      <c r="Q1684" s="4">
        <v>45667.552777777775</v>
      </c>
      <c r="R1684" s="4">
        <v>45667</v>
      </c>
      <c r="S1684">
        <v>58099</v>
      </c>
      <c r="T1684">
        <v>1.3816716789662799E+18</v>
      </c>
      <c r="V1684" s="5">
        <v>667.46</v>
      </c>
    </row>
    <row r="1685" spans="1:22" x14ac:dyDescent="0.25">
      <c r="A1685" t="s">
        <v>61</v>
      </c>
      <c r="B1685">
        <v>176</v>
      </c>
      <c r="C1685" t="s">
        <v>3334</v>
      </c>
      <c r="D1685" s="1">
        <v>45666.611712962964</v>
      </c>
      <c r="E1685" s="2">
        <v>5.0000000000000001E-3</v>
      </c>
      <c r="F1685" s="3">
        <v>0.58333333333333337</v>
      </c>
      <c r="G1685" t="s">
        <v>44</v>
      </c>
      <c r="H1685" t="s">
        <v>41</v>
      </c>
      <c r="I1685" t="s">
        <v>25</v>
      </c>
      <c r="J1685" t="str">
        <f>VLOOKUP(C1685,[1]Plan1!$A:$B,2,FALSE)</f>
        <v>CARTEIRA D</v>
      </c>
      <c r="K1685">
        <v>252982</v>
      </c>
      <c r="L1685">
        <v>383463</v>
      </c>
      <c r="M1685" s="7">
        <f t="shared" si="54"/>
        <v>1077352008</v>
      </c>
      <c r="N1685" t="s">
        <v>1272</v>
      </c>
      <c r="O1685" t="s">
        <v>26</v>
      </c>
      <c r="P1685">
        <f t="shared" si="55"/>
        <v>86999481391</v>
      </c>
      <c r="Q1685" s="4">
        <v>45667.615972222222</v>
      </c>
      <c r="R1685" s="4">
        <v>45667</v>
      </c>
      <c r="S1685">
        <v>58099</v>
      </c>
      <c r="T1685">
        <v>1.4262443472752699E+18</v>
      </c>
      <c r="V1685" s="5">
        <v>5420.54</v>
      </c>
    </row>
    <row r="1686" spans="1:22" x14ac:dyDescent="0.25">
      <c r="A1686" t="s">
        <v>61</v>
      </c>
      <c r="B1686">
        <v>183</v>
      </c>
      <c r="C1686" t="s">
        <v>3334</v>
      </c>
      <c r="D1686" s="1">
        <v>45666.655624999999</v>
      </c>
      <c r="E1686" s="2">
        <v>6.6782407407407407E-3</v>
      </c>
      <c r="F1686" s="3">
        <v>0.625</v>
      </c>
      <c r="G1686" t="s">
        <v>44</v>
      </c>
      <c r="H1686" t="s">
        <v>41</v>
      </c>
      <c r="I1686" t="s">
        <v>25</v>
      </c>
      <c r="J1686" t="str">
        <f>VLOOKUP(C1686,[1]Plan1!$A:$B,2,FALSE)</f>
        <v>CARTEIRA D</v>
      </c>
      <c r="K1686">
        <v>253197</v>
      </c>
      <c r="L1686">
        <v>359923</v>
      </c>
      <c r="M1686" s="7">
        <f t="shared" si="54"/>
        <v>1077352009</v>
      </c>
      <c r="N1686" t="s">
        <v>366</v>
      </c>
      <c r="O1686" t="s">
        <v>35</v>
      </c>
      <c r="P1686">
        <f t="shared" si="55"/>
        <v>86999481401</v>
      </c>
      <c r="Q1686" s="4">
        <v>45667.661805555559</v>
      </c>
      <c r="R1686" s="4">
        <v>45667</v>
      </c>
      <c r="S1686">
        <v>58099</v>
      </c>
      <c r="T1686">
        <v>1.3707281275919401E+18</v>
      </c>
      <c r="V1686" s="5">
        <v>1360.23</v>
      </c>
    </row>
    <row r="1687" spans="1:22" x14ac:dyDescent="0.25">
      <c r="A1687" t="s">
        <v>59</v>
      </c>
      <c r="B1687">
        <v>317</v>
      </c>
      <c r="C1687" t="s">
        <v>3334</v>
      </c>
      <c r="D1687" s="1">
        <v>45666.670798611114</v>
      </c>
      <c r="E1687" s="2">
        <v>1.5162037037037036E-3</v>
      </c>
      <c r="F1687" s="3">
        <v>0.66666666666666663</v>
      </c>
      <c r="G1687" t="s">
        <v>44</v>
      </c>
      <c r="H1687" t="s">
        <v>41</v>
      </c>
      <c r="I1687" t="s">
        <v>25</v>
      </c>
      <c r="J1687" t="str">
        <f>VLOOKUP(C1687,[1]Plan1!$A:$B,2,FALSE)</f>
        <v>CARTEIRA D</v>
      </c>
      <c r="K1687">
        <v>249356</v>
      </c>
      <c r="L1687">
        <v>354293</v>
      </c>
      <c r="M1687" s="7">
        <f t="shared" si="54"/>
        <v>1077352010</v>
      </c>
      <c r="N1687" t="s">
        <v>1259</v>
      </c>
      <c r="O1687" t="s">
        <v>34</v>
      </c>
      <c r="P1687">
        <f t="shared" si="55"/>
        <v>86999481411</v>
      </c>
      <c r="Q1687" s="4">
        <v>45667.671527777777</v>
      </c>
      <c r="R1687" s="4">
        <v>45667</v>
      </c>
      <c r="S1687">
        <v>58099</v>
      </c>
      <c r="T1687">
        <v>1.3145742219506601E+18</v>
      </c>
      <c r="V1687" s="5">
        <v>7572.66</v>
      </c>
    </row>
    <row r="1688" spans="1:22" x14ac:dyDescent="0.25">
      <c r="A1688" t="s">
        <v>61</v>
      </c>
      <c r="B1688">
        <v>176</v>
      </c>
      <c r="C1688" t="s">
        <v>3334</v>
      </c>
      <c r="D1688" s="1">
        <v>45666.67796296296</v>
      </c>
      <c r="E1688" s="2">
        <v>1.3657407407407407E-3</v>
      </c>
      <c r="F1688" s="3">
        <v>0.66666666666666663</v>
      </c>
      <c r="G1688" t="s">
        <v>44</v>
      </c>
      <c r="H1688" t="s">
        <v>41</v>
      </c>
      <c r="I1688" t="s">
        <v>25</v>
      </c>
      <c r="J1688" t="str">
        <f>VLOOKUP(C1688,[1]Plan1!$A:$B,2,FALSE)</f>
        <v>CARTEIRA D</v>
      </c>
      <c r="K1688">
        <v>174345</v>
      </c>
      <c r="L1688">
        <v>381451</v>
      </c>
      <c r="M1688" s="7">
        <f t="shared" si="54"/>
        <v>1077352011</v>
      </c>
      <c r="N1688" t="s">
        <v>1268</v>
      </c>
      <c r="O1688" t="s">
        <v>34</v>
      </c>
      <c r="P1688">
        <f t="shared" si="55"/>
        <v>86999481421</v>
      </c>
      <c r="Q1688" s="4">
        <v>45670.679166666669</v>
      </c>
      <c r="R1688" s="4">
        <v>45670</v>
      </c>
      <c r="S1688">
        <v>58099</v>
      </c>
      <c r="T1688">
        <v>1.40840127891614E+18</v>
      </c>
      <c r="V1688" s="5">
        <v>6343.84</v>
      </c>
    </row>
    <row r="1689" spans="1:22" x14ac:dyDescent="0.25">
      <c r="A1689" t="s">
        <v>61</v>
      </c>
      <c r="B1689">
        <v>140</v>
      </c>
      <c r="C1689" t="s">
        <v>3334</v>
      </c>
      <c r="D1689" s="1">
        <v>45666.683009259257</v>
      </c>
      <c r="E1689" s="2">
        <v>2.5925925925925925E-3</v>
      </c>
      <c r="F1689" s="3">
        <v>0.66666666666666663</v>
      </c>
      <c r="G1689" t="s">
        <v>44</v>
      </c>
      <c r="H1689" t="s">
        <v>41</v>
      </c>
      <c r="I1689" t="s">
        <v>25</v>
      </c>
      <c r="J1689" t="str">
        <f>VLOOKUP(C1689,[1]Plan1!$A:$B,2,FALSE)</f>
        <v>CARTEIRA D</v>
      </c>
      <c r="K1689">
        <v>250959</v>
      </c>
      <c r="L1689">
        <v>279605</v>
      </c>
      <c r="M1689" s="7">
        <f t="shared" si="54"/>
        <v>1077352012</v>
      </c>
      <c r="N1689" t="s">
        <v>153</v>
      </c>
      <c r="O1689" t="s">
        <v>26</v>
      </c>
      <c r="P1689">
        <f t="shared" si="55"/>
        <v>86999481431</v>
      </c>
      <c r="Q1689" s="4">
        <v>45667.68472222222</v>
      </c>
      <c r="R1689" s="4">
        <v>45667</v>
      </c>
      <c r="S1689">
        <v>58099</v>
      </c>
      <c r="T1689">
        <v>1.41644338683503E+18</v>
      </c>
      <c r="V1689" s="5">
        <v>2055.06</v>
      </c>
    </row>
    <row r="1690" spans="1:22" x14ac:dyDescent="0.25">
      <c r="A1690" t="s">
        <v>61</v>
      </c>
      <c r="B1690">
        <v>-130</v>
      </c>
      <c r="C1690" t="s">
        <v>3334</v>
      </c>
      <c r="D1690" s="1">
        <v>45667.369745370372</v>
      </c>
      <c r="E1690" s="2">
        <v>2.5694444444444445E-3</v>
      </c>
      <c r="F1690" s="3">
        <v>0.33333333333333331</v>
      </c>
      <c r="G1690" t="s">
        <v>44</v>
      </c>
      <c r="H1690" t="s">
        <v>41</v>
      </c>
      <c r="I1690" t="s">
        <v>25</v>
      </c>
      <c r="J1690" t="str">
        <f>VLOOKUP(C1690,[1]Plan1!$A:$B,2,FALSE)</f>
        <v>CARTEIRA D</v>
      </c>
      <c r="K1690">
        <v>253060</v>
      </c>
      <c r="L1690">
        <v>126873</v>
      </c>
      <c r="M1690" s="7">
        <f t="shared" si="54"/>
        <v>1077352013</v>
      </c>
      <c r="N1690" t="s">
        <v>1273</v>
      </c>
      <c r="O1690" t="s">
        <v>34</v>
      </c>
      <c r="P1690">
        <f t="shared" si="55"/>
        <v>86999481441</v>
      </c>
      <c r="Q1690" s="4">
        <v>45670.371527777781</v>
      </c>
      <c r="R1690" s="4">
        <v>45670</v>
      </c>
      <c r="S1690">
        <v>58099</v>
      </c>
      <c r="T1690">
        <v>1.49582837643742E+18</v>
      </c>
      <c r="V1690" s="5">
        <v>14662.7</v>
      </c>
    </row>
    <row r="1691" spans="1:22" x14ac:dyDescent="0.25">
      <c r="A1691" t="s">
        <v>59</v>
      </c>
      <c r="B1691">
        <v>409</v>
      </c>
      <c r="C1691" t="s">
        <v>3334</v>
      </c>
      <c r="D1691" s="1">
        <v>45667.45684027778</v>
      </c>
      <c r="E1691" s="2">
        <v>8.5069444444444437E-3</v>
      </c>
      <c r="F1691" s="3">
        <v>0.41666666666666669</v>
      </c>
      <c r="G1691" t="s">
        <v>44</v>
      </c>
      <c r="H1691" t="s">
        <v>41</v>
      </c>
      <c r="I1691" t="s">
        <v>25</v>
      </c>
      <c r="J1691" t="str">
        <f>VLOOKUP(C1691,[1]Plan1!$A:$B,2,FALSE)</f>
        <v>CARTEIRA D</v>
      </c>
      <c r="K1691">
        <v>103980</v>
      </c>
      <c r="L1691">
        <v>370371</v>
      </c>
      <c r="M1691" s="7">
        <f t="shared" si="54"/>
        <v>1077352014</v>
      </c>
      <c r="N1691" t="s">
        <v>1274</v>
      </c>
      <c r="O1691" t="s">
        <v>26</v>
      </c>
      <c r="P1691">
        <f t="shared" si="55"/>
        <v>86999481451</v>
      </c>
      <c r="Q1691" s="4">
        <v>45670.464583333334</v>
      </c>
      <c r="R1691" s="4">
        <v>45670</v>
      </c>
      <c r="S1691">
        <v>58099</v>
      </c>
      <c r="T1691">
        <v>1.3018732530269199E+18</v>
      </c>
      <c r="V1691" s="5">
        <v>3815.8</v>
      </c>
    </row>
    <row r="1692" spans="1:22" x14ac:dyDescent="0.25">
      <c r="A1692" t="s">
        <v>59</v>
      </c>
      <c r="B1692">
        <v>227</v>
      </c>
      <c r="C1692" t="s">
        <v>3334</v>
      </c>
      <c r="D1692" s="1">
        <v>45667.474363425928</v>
      </c>
      <c r="E1692" s="2">
        <v>1.25E-3</v>
      </c>
      <c r="F1692" s="3">
        <v>0.45833333333333331</v>
      </c>
      <c r="G1692" t="s">
        <v>44</v>
      </c>
      <c r="H1692" t="s">
        <v>41</v>
      </c>
      <c r="I1692" t="s">
        <v>25</v>
      </c>
      <c r="J1692" t="str">
        <f>VLOOKUP(C1692,[1]Plan1!$A:$B,2,FALSE)</f>
        <v>CARTEIRA D</v>
      </c>
      <c r="K1692">
        <v>112612</v>
      </c>
      <c r="L1692">
        <v>168819</v>
      </c>
      <c r="M1692" s="7">
        <f t="shared" si="54"/>
        <v>1077352015</v>
      </c>
      <c r="N1692" t="s">
        <v>1275</v>
      </c>
      <c r="O1692" t="s">
        <v>26</v>
      </c>
      <c r="P1692">
        <f t="shared" si="55"/>
        <v>86999481461</v>
      </c>
      <c r="Q1692" s="4">
        <v>45670.474999999999</v>
      </c>
      <c r="R1692" s="4">
        <v>45670</v>
      </c>
      <c r="S1692">
        <v>58099</v>
      </c>
      <c r="T1692">
        <v>1.3736058896463501E+18</v>
      </c>
      <c r="V1692" s="5">
        <v>7588.44</v>
      </c>
    </row>
    <row r="1693" spans="1:22" x14ac:dyDescent="0.25">
      <c r="A1693" t="s">
        <v>61</v>
      </c>
      <c r="B1693">
        <v>303</v>
      </c>
      <c r="C1693" t="s">
        <v>3334</v>
      </c>
      <c r="D1693" s="1">
        <v>45667.579363425924</v>
      </c>
      <c r="E1693" s="2">
        <v>5.0578703703703706E-3</v>
      </c>
      <c r="F1693" s="3">
        <v>0.54166666666666663</v>
      </c>
      <c r="G1693" t="s">
        <v>44</v>
      </c>
      <c r="H1693" t="s">
        <v>41</v>
      </c>
      <c r="I1693" t="s">
        <v>25</v>
      </c>
      <c r="J1693" t="str">
        <f>VLOOKUP(C1693,[1]Plan1!$A:$B,2,FALSE)</f>
        <v>CARTEIRA D</v>
      </c>
      <c r="K1693">
        <v>174217</v>
      </c>
      <c r="L1693">
        <v>379752</v>
      </c>
      <c r="M1693" s="7">
        <f t="shared" si="54"/>
        <v>1077352016</v>
      </c>
      <c r="N1693" t="s">
        <v>1276</v>
      </c>
      <c r="O1693" t="s">
        <v>26</v>
      </c>
      <c r="P1693">
        <f t="shared" si="55"/>
        <v>86999481471</v>
      </c>
      <c r="Q1693" s="4">
        <v>45670.584027777775</v>
      </c>
      <c r="R1693" s="4">
        <v>45670</v>
      </c>
      <c r="S1693">
        <v>58099</v>
      </c>
      <c r="T1693">
        <v>1.3917891766508001E+18</v>
      </c>
      <c r="V1693" s="5">
        <v>6134.84</v>
      </c>
    </row>
    <row r="1694" spans="1:22" x14ac:dyDescent="0.25">
      <c r="A1694" t="s">
        <v>61</v>
      </c>
      <c r="C1694" t="s">
        <v>3334</v>
      </c>
      <c r="D1694" s="1">
        <v>45667.588159722225</v>
      </c>
      <c r="E1694" s="2">
        <v>1.7476851851851852E-3</v>
      </c>
      <c r="F1694" s="3">
        <v>0.58333333333333337</v>
      </c>
      <c r="G1694" t="s">
        <v>44</v>
      </c>
      <c r="H1694" t="s">
        <v>41</v>
      </c>
      <c r="I1694" t="s">
        <v>25</v>
      </c>
      <c r="J1694" t="str">
        <f>VLOOKUP(C1694,[1]Plan1!$A:$B,2,FALSE)</f>
        <v>CARTEIRA D</v>
      </c>
      <c r="K1694">
        <v>251618</v>
      </c>
      <c r="L1694">
        <v>376705</v>
      </c>
      <c r="M1694" s="7">
        <f t="shared" si="54"/>
        <v>1077352017</v>
      </c>
      <c r="N1694" t="s">
        <v>1277</v>
      </c>
      <c r="O1694" t="s">
        <v>34</v>
      </c>
      <c r="P1694">
        <f t="shared" si="55"/>
        <v>86999481481</v>
      </c>
      <c r="Q1694" s="4">
        <v>45670.589583333334</v>
      </c>
      <c r="R1694" s="4">
        <v>45670</v>
      </c>
      <c r="S1694">
        <v>58099</v>
      </c>
      <c r="T1694">
        <v>1.36637915387567E+18</v>
      </c>
      <c r="V1694" s="5">
        <v>740.45</v>
      </c>
    </row>
    <row r="1695" spans="1:22" x14ac:dyDescent="0.25">
      <c r="A1695" t="s">
        <v>59</v>
      </c>
      <c r="B1695">
        <v>812</v>
      </c>
      <c r="C1695" t="s">
        <v>3334</v>
      </c>
      <c r="D1695" s="1">
        <v>45663.361898148149</v>
      </c>
      <c r="E1695" s="2">
        <v>5.4398148148148144E-4</v>
      </c>
      <c r="F1695" s="3">
        <v>0.33333333333333331</v>
      </c>
      <c r="G1695" t="s">
        <v>45</v>
      </c>
      <c r="H1695" t="s">
        <v>39</v>
      </c>
      <c r="I1695" t="s">
        <v>25</v>
      </c>
      <c r="J1695" t="str">
        <f>VLOOKUP(C1695,[1]Plan1!$A:$B,2,FALSE)</f>
        <v>CARTEIRA D</v>
      </c>
      <c r="K1695">
        <v>97573</v>
      </c>
      <c r="L1695">
        <v>353742</v>
      </c>
      <c r="M1695" s="7">
        <f t="shared" si="54"/>
        <v>1077352018</v>
      </c>
      <c r="N1695" t="s">
        <v>1278</v>
      </c>
      <c r="O1695" t="s">
        <v>26</v>
      </c>
      <c r="P1695">
        <f t="shared" si="55"/>
        <v>86999481491</v>
      </c>
      <c r="Q1695" s="4">
        <v>45665</v>
      </c>
      <c r="R1695" s="4">
        <v>45665</v>
      </c>
      <c r="S1695">
        <v>58099</v>
      </c>
      <c r="T1695">
        <v>1.14024833936367E+18</v>
      </c>
      <c r="V1695" s="5">
        <v>389.99</v>
      </c>
    </row>
    <row r="1696" spans="1:22" x14ac:dyDescent="0.25">
      <c r="A1696" t="s">
        <v>59</v>
      </c>
      <c r="B1696">
        <v>241</v>
      </c>
      <c r="C1696" t="s">
        <v>3334</v>
      </c>
      <c r="D1696" s="1">
        <v>45663.414895833332</v>
      </c>
      <c r="E1696" s="2">
        <v>3.1597222222222222E-3</v>
      </c>
      <c r="F1696" s="3">
        <v>0.375</v>
      </c>
      <c r="G1696" t="s">
        <v>45</v>
      </c>
      <c r="H1696" t="s">
        <v>39</v>
      </c>
      <c r="I1696" t="s">
        <v>25</v>
      </c>
      <c r="J1696" t="str">
        <f>VLOOKUP(C1696,[1]Plan1!$A:$B,2,FALSE)</f>
        <v>CARTEIRA D</v>
      </c>
      <c r="K1696">
        <v>175489</v>
      </c>
      <c r="L1696">
        <v>273658</v>
      </c>
      <c r="M1696" s="7">
        <f t="shared" si="54"/>
        <v>1077352019</v>
      </c>
      <c r="N1696" t="s">
        <v>1279</v>
      </c>
      <c r="O1696" t="s">
        <v>35</v>
      </c>
      <c r="P1696">
        <f t="shared" si="55"/>
        <v>86999481501</v>
      </c>
      <c r="Q1696" s="4">
        <v>45665</v>
      </c>
      <c r="R1696" s="4">
        <v>45665</v>
      </c>
      <c r="S1696">
        <v>58099</v>
      </c>
      <c r="T1696">
        <v>1.32980870884623E+18</v>
      </c>
      <c r="V1696" s="5">
        <v>4864.2299999999996</v>
      </c>
    </row>
    <row r="1697" spans="1:22" x14ac:dyDescent="0.25">
      <c r="A1697" t="s">
        <v>61</v>
      </c>
      <c r="B1697">
        <v>196</v>
      </c>
      <c r="C1697" t="s">
        <v>3334</v>
      </c>
      <c r="D1697" s="1">
        <v>45663.427083333336</v>
      </c>
      <c r="E1697" s="2">
        <v>5.9375000000000001E-3</v>
      </c>
      <c r="F1697" s="3">
        <v>0.41666666666666669</v>
      </c>
      <c r="G1697" t="s">
        <v>45</v>
      </c>
      <c r="H1697" t="s">
        <v>39</v>
      </c>
      <c r="I1697" t="s">
        <v>25</v>
      </c>
      <c r="J1697" t="str">
        <f>VLOOKUP(C1697,[1]Plan1!$A:$B,2,FALSE)</f>
        <v>CARTEIRA D</v>
      </c>
      <c r="K1697">
        <v>174296</v>
      </c>
      <c r="L1697">
        <v>371471</v>
      </c>
      <c r="M1697" s="7">
        <f t="shared" si="54"/>
        <v>1077352020</v>
      </c>
      <c r="N1697" t="s">
        <v>1280</v>
      </c>
      <c r="O1697" t="s">
        <v>26</v>
      </c>
      <c r="P1697">
        <f t="shared" si="55"/>
        <v>86999481511</v>
      </c>
      <c r="Q1697" s="4">
        <v>45665</v>
      </c>
      <c r="R1697" s="4">
        <v>45665</v>
      </c>
      <c r="S1697">
        <v>58099</v>
      </c>
      <c r="T1697">
        <v>1.38846446125741E+18</v>
      </c>
      <c r="V1697" s="5">
        <v>2445.3200000000002</v>
      </c>
    </row>
    <row r="1698" spans="1:22" x14ac:dyDescent="0.25">
      <c r="A1698" t="s">
        <v>59</v>
      </c>
      <c r="B1698">
        <v>379</v>
      </c>
      <c r="C1698" t="s">
        <v>3334</v>
      </c>
      <c r="D1698" s="1">
        <v>45663.44195601852</v>
      </c>
      <c r="E1698" s="2">
        <v>4.178240740740741E-3</v>
      </c>
      <c r="F1698" s="3">
        <v>0.41666666666666669</v>
      </c>
      <c r="G1698" t="s">
        <v>45</v>
      </c>
      <c r="H1698" t="s">
        <v>39</v>
      </c>
      <c r="I1698" t="s">
        <v>25</v>
      </c>
      <c r="J1698" t="str">
        <f>VLOOKUP(C1698,[1]Plan1!$A:$B,2,FALSE)</f>
        <v>CARTEIRA D</v>
      </c>
      <c r="K1698">
        <v>113876</v>
      </c>
      <c r="L1698">
        <v>371488</v>
      </c>
      <c r="M1698" s="7">
        <f t="shared" si="54"/>
        <v>1077352021</v>
      </c>
      <c r="N1698" t="s">
        <v>1281</v>
      </c>
      <c r="O1698" t="s">
        <v>26</v>
      </c>
      <c r="P1698">
        <f t="shared" si="55"/>
        <v>86999481521</v>
      </c>
      <c r="Q1698" s="4">
        <v>45665</v>
      </c>
      <c r="R1698" s="4">
        <v>45665</v>
      </c>
      <c r="S1698">
        <v>58099</v>
      </c>
      <c r="T1698">
        <v>1.31241817878513E+18</v>
      </c>
      <c r="V1698" s="5">
        <v>1590.85</v>
      </c>
    </row>
    <row r="1699" spans="1:22" x14ac:dyDescent="0.25">
      <c r="A1699" t="s">
        <v>56</v>
      </c>
      <c r="B1699">
        <v>990</v>
      </c>
      <c r="C1699" t="s">
        <v>3334</v>
      </c>
      <c r="D1699" s="1">
        <v>45664.489583333336</v>
      </c>
      <c r="E1699" s="2">
        <v>3.8194444444444443E-3</v>
      </c>
      <c r="F1699" s="3">
        <v>0.45833333333333331</v>
      </c>
      <c r="G1699" t="s">
        <v>45</v>
      </c>
      <c r="H1699" t="s">
        <v>39</v>
      </c>
      <c r="I1699" t="s">
        <v>25</v>
      </c>
      <c r="J1699" t="str">
        <f>VLOOKUP(C1699,[1]Plan1!$A:$B,2,FALSE)</f>
        <v>CARTEIRA D</v>
      </c>
      <c r="K1699">
        <v>66532</v>
      </c>
      <c r="L1699">
        <v>345907</v>
      </c>
      <c r="M1699" s="7">
        <f t="shared" si="54"/>
        <v>1077352022</v>
      </c>
      <c r="N1699" t="s">
        <v>173</v>
      </c>
      <c r="O1699" t="s">
        <v>35</v>
      </c>
      <c r="P1699">
        <f t="shared" si="55"/>
        <v>86999481531</v>
      </c>
      <c r="Q1699" s="4">
        <v>45666</v>
      </c>
      <c r="R1699" s="4">
        <v>45666</v>
      </c>
      <c r="S1699">
        <v>58099</v>
      </c>
      <c r="T1699">
        <v>1.06885806680133E+18</v>
      </c>
      <c r="V1699" s="5">
        <v>7691.36</v>
      </c>
    </row>
    <row r="1700" spans="1:22" x14ac:dyDescent="0.25">
      <c r="A1700" t="s">
        <v>61</v>
      </c>
      <c r="B1700">
        <v>176</v>
      </c>
      <c r="C1700" t="s">
        <v>3334</v>
      </c>
      <c r="D1700" s="1">
        <v>45665.664178240739</v>
      </c>
      <c r="E1700" s="2">
        <v>6.5972222222222224E-4</v>
      </c>
      <c r="F1700" s="3">
        <v>0.625</v>
      </c>
      <c r="G1700" t="s">
        <v>45</v>
      </c>
      <c r="H1700" t="s">
        <v>39</v>
      </c>
      <c r="I1700" t="s">
        <v>25</v>
      </c>
      <c r="J1700" t="str">
        <f>VLOOKUP(C1700,[1]Plan1!$A:$B,2,FALSE)</f>
        <v>CARTEIRA D</v>
      </c>
      <c r="K1700">
        <v>174345</v>
      </c>
      <c r="L1700">
        <v>381451</v>
      </c>
      <c r="M1700" s="7">
        <f t="shared" si="54"/>
        <v>1077352023</v>
      </c>
      <c r="N1700" t="s">
        <v>1268</v>
      </c>
      <c r="O1700" t="s">
        <v>34</v>
      </c>
      <c r="P1700">
        <f t="shared" si="55"/>
        <v>86999481541</v>
      </c>
      <c r="Q1700" s="4">
        <v>45667</v>
      </c>
      <c r="R1700" s="4">
        <v>45667</v>
      </c>
      <c r="S1700">
        <v>58099</v>
      </c>
      <c r="T1700">
        <v>1.40840127891614E+18</v>
      </c>
      <c r="V1700" s="5">
        <v>6343.84</v>
      </c>
    </row>
    <row r="1701" spans="1:22" x14ac:dyDescent="0.25">
      <c r="A1701" t="s">
        <v>61</v>
      </c>
      <c r="B1701">
        <v>108</v>
      </c>
      <c r="C1701" t="s">
        <v>3334</v>
      </c>
      <c r="D1701" s="1">
        <v>45666.641817129632</v>
      </c>
      <c r="E1701" s="2">
        <v>7.9398148148148145E-3</v>
      </c>
      <c r="F1701" s="3">
        <v>0.625</v>
      </c>
      <c r="G1701" t="s">
        <v>45</v>
      </c>
      <c r="H1701" t="s">
        <v>39</v>
      </c>
      <c r="I1701" t="s">
        <v>25</v>
      </c>
      <c r="J1701" t="str">
        <f>VLOOKUP(C1701,[1]Plan1!$A:$B,2,FALSE)</f>
        <v>CARTEIRA D</v>
      </c>
      <c r="K1701">
        <v>174268</v>
      </c>
      <c r="L1701">
        <v>380740</v>
      </c>
      <c r="M1701" s="7">
        <f t="shared" si="54"/>
        <v>1077352024</v>
      </c>
      <c r="N1701" t="s">
        <v>90</v>
      </c>
      <c r="O1701" t="s">
        <v>34</v>
      </c>
      <c r="P1701">
        <f t="shared" si="55"/>
        <v>86999481551</v>
      </c>
      <c r="Q1701" s="4">
        <v>45668</v>
      </c>
      <c r="R1701" s="4">
        <v>45668</v>
      </c>
      <c r="S1701">
        <v>58099</v>
      </c>
      <c r="T1701">
        <v>1.4015042311684301E+18</v>
      </c>
      <c r="V1701" s="5">
        <v>1073.96</v>
      </c>
    </row>
    <row r="1702" spans="1:22" x14ac:dyDescent="0.25">
      <c r="A1702" t="s">
        <v>59</v>
      </c>
      <c r="B1702">
        <v>394</v>
      </c>
      <c r="C1702" t="s">
        <v>3334</v>
      </c>
      <c r="D1702" s="1">
        <v>45667.365173611113</v>
      </c>
      <c r="E1702" s="2">
        <v>1.2268518518518518E-3</v>
      </c>
      <c r="F1702" s="3">
        <v>0.33333333333333331</v>
      </c>
      <c r="G1702" t="s">
        <v>45</v>
      </c>
      <c r="H1702" t="s">
        <v>39</v>
      </c>
      <c r="I1702" t="s">
        <v>25</v>
      </c>
      <c r="J1702" t="str">
        <f>VLOOKUP(C1702,[1]Plan1!$A:$B,2,FALSE)</f>
        <v>CARTEIRA D</v>
      </c>
      <c r="K1702">
        <v>251692</v>
      </c>
      <c r="L1702">
        <v>375504</v>
      </c>
      <c r="M1702" s="7">
        <f t="shared" si="54"/>
        <v>1077352025</v>
      </c>
      <c r="N1702" t="s">
        <v>1269</v>
      </c>
      <c r="O1702" t="s">
        <v>26</v>
      </c>
      <c r="P1702">
        <f t="shared" si="55"/>
        <v>86999481561</v>
      </c>
      <c r="Q1702" s="4">
        <v>45669</v>
      </c>
      <c r="R1702" s="4">
        <v>45670</v>
      </c>
      <c r="S1702">
        <v>58099</v>
      </c>
      <c r="T1702">
        <v>1.3529959764402199E+18</v>
      </c>
      <c r="V1702" s="5">
        <v>2901.34</v>
      </c>
    </row>
    <row r="1703" spans="1:22" x14ac:dyDescent="0.25">
      <c r="A1703" t="s">
        <v>59</v>
      </c>
      <c r="B1703">
        <v>744</v>
      </c>
      <c r="C1703" t="s">
        <v>3334</v>
      </c>
      <c r="D1703" s="1">
        <v>45667.488576388889</v>
      </c>
      <c r="E1703" s="2">
        <v>1.4999999999999999E-2</v>
      </c>
      <c r="F1703" s="3">
        <v>0.45833333333333331</v>
      </c>
      <c r="G1703" t="s">
        <v>45</v>
      </c>
      <c r="H1703" t="s">
        <v>39</v>
      </c>
      <c r="I1703" t="s">
        <v>25</v>
      </c>
      <c r="J1703" t="str">
        <f>VLOOKUP(C1703,[1]Plan1!$A:$B,2,FALSE)</f>
        <v>CARTEIRA D</v>
      </c>
      <c r="K1703">
        <v>101931</v>
      </c>
      <c r="L1703">
        <v>313760</v>
      </c>
      <c r="M1703" s="7">
        <f t="shared" si="54"/>
        <v>1077352026</v>
      </c>
      <c r="N1703" t="s">
        <v>1282</v>
      </c>
      <c r="O1703" t="s">
        <v>34</v>
      </c>
      <c r="P1703">
        <f t="shared" si="55"/>
        <v>86999481571</v>
      </c>
      <c r="Q1703" s="4">
        <v>45669</v>
      </c>
      <c r="R1703" s="4">
        <v>45670</v>
      </c>
      <c r="S1703">
        <v>58099</v>
      </c>
      <c r="T1703">
        <v>1.1989732601805499E+18</v>
      </c>
      <c r="V1703" s="5">
        <v>5650.35</v>
      </c>
    </row>
    <row r="1704" spans="1:22" x14ac:dyDescent="0.25">
      <c r="A1704" t="s">
        <v>61</v>
      </c>
      <c r="B1704">
        <v>-18</v>
      </c>
      <c r="C1704" t="s">
        <v>3334</v>
      </c>
      <c r="D1704" s="1">
        <v>45663.581458333334</v>
      </c>
      <c r="E1704" s="2">
        <v>3.2523148148148147E-3</v>
      </c>
      <c r="F1704" s="3">
        <v>0.54166666666666663</v>
      </c>
      <c r="G1704" t="s">
        <v>189</v>
      </c>
      <c r="H1704" t="s">
        <v>24</v>
      </c>
      <c r="I1704" t="s">
        <v>25</v>
      </c>
      <c r="J1704" t="str">
        <f>VLOOKUP(C1704,[1]Plan1!$A:$B,2,FALSE)</f>
        <v>CARTEIRA D</v>
      </c>
      <c r="K1704">
        <v>253272</v>
      </c>
      <c r="L1704">
        <v>386865</v>
      </c>
      <c r="M1704" s="7">
        <f t="shared" si="54"/>
        <v>1077352027</v>
      </c>
      <c r="N1704" t="s">
        <v>1266</v>
      </c>
      <c r="O1704" t="s">
        <v>26</v>
      </c>
      <c r="P1704">
        <f t="shared" si="55"/>
        <v>86999481581</v>
      </c>
      <c r="Q1704" s="4">
        <v>45666</v>
      </c>
      <c r="R1704" s="4">
        <v>45666</v>
      </c>
      <c r="S1704">
        <v>58099</v>
      </c>
      <c r="T1704">
        <v>1.46168827684178E+18</v>
      </c>
      <c r="V1704" s="5">
        <v>11898.08</v>
      </c>
    </row>
    <row r="1705" spans="1:22" x14ac:dyDescent="0.25">
      <c r="A1705" t="s">
        <v>61</v>
      </c>
      <c r="B1705">
        <v>119</v>
      </c>
      <c r="C1705" t="s">
        <v>3334</v>
      </c>
      <c r="D1705" s="1">
        <v>45664.399097222224</v>
      </c>
      <c r="E1705" s="2">
        <v>1.7824074074074075E-3</v>
      </c>
      <c r="F1705" s="3">
        <v>0.375</v>
      </c>
      <c r="G1705" t="s">
        <v>189</v>
      </c>
      <c r="H1705" t="s">
        <v>24</v>
      </c>
      <c r="I1705" t="s">
        <v>25</v>
      </c>
      <c r="J1705" t="str">
        <f>VLOOKUP(C1705,[1]Plan1!$A:$B,2,FALSE)</f>
        <v>CARTEIRA D</v>
      </c>
      <c r="K1705">
        <v>252952</v>
      </c>
      <c r="L1705">
        <v>331858</v>
      </c>
      <c r="M1705" s="7">
        <f t="shared" si="54"/>
        <v>1077352028</v>
      </c>
      <c r="N1705" t="s">
        <v>1267</v>
      </c>
      <c r="O1705" t="s">
        <v>35</v>
      </c>
      <c r="P1705">
        <f t="shared" si="55"/>
        <v>86999481591</v>
      </c>
      <c r="Q1705" s="4">
        <v>45667</v>
      </c>
      <c r="R1705" s="4">
        <v>45667</v>
      </c>
      <c r="S1705">
        <v>58099</v>
      </c>
      <c r="T1705">
        <v>1.40403938580816E+18</v>
      </c>
      <c r="V1705" s="5">
        <v>1423.26</v>
      </c>
    </row>
    <row r="1706" spans="1:22" x14ac:dyDescent="0.25">
      <c r="A1706" t="s">
        <v>56</v>
      </c>
      <c r="B1706">
        <v>815</v>
      </c>
      <c r="C1706" t="s">
        <v>3334</v>
      </c>
      <c r="D1706" s="1">
        <v>45665.420729166668</v>
      </c>
      <c r="E1706" s="2">
        <v>8.6574074074074071E-3</v>
      </c>
      <c r="F1706" s="3">
        <v>0.41666666666666669</v>
      </c>
      <c r="G1706" t="s">
        <v>189</v>
      </c>
      <c r="H1706" t="s">
        <v>24</v>
      </c>
      <c r="I1706" t="s">
        <v>25</v>
      </c>
      <c r="J1706" t="str">
        <f>VLOOKUP(C1706,[1]Plan1!$A:$B,2,FALSE)</f>
        <v>CARTEIRA D</v>
      </c>
      <c r="K1706">
        <v>71844</v>
      </c>
      <c r="L1706">
        <v>357957</v>
      </c>
      <c r="M1706" s="7">
        <f t="shared" si="54"/>
        <v>1077352029</v>
      </c>
      <c r="N1706" t="s">
        <v>1171</v>
      </c>
      <c r="O1706" t="s">
        <v>32</v>
      </c>
      <c r="P1706">
        <f t="shared" si="55"/>
        <v>86999481601</v>
      </c>
      <c r="Q1706" s="4">
        <v>45668</v>
      </c>
      <c r="R1706" s="4">
        <v>45668</v>
      </c>
      <c r="S1706">
        <v>58099</v>
      </c>
      <c r="T1706">
        <v>1.1851849946586199E+18</v>
      </c>
      <c r="V1706" s="5">
        <v>6719.68</v>
      </c>
    </row>
    <row r="1707" spans="1:22" x14ac:dyDescent="0.25">
      <c r="A1707" t="s">
        <v>61</v>
      </c>
      <c r="B1707">
        <v>176</v>
      </c>
      <c r="C1707" t="s">
        <v>3334</v>
      </c>
      <c r="D1707" s="1">
        <v>45665.431006944447</v>
      </c>
      <c r="E1707" s="2">
        <v>1.7476851851851852E-3</v>
      </c>
      <c r="F1707" s="3">
        <v>0.41666666666666669</v>
      </c>
      <c r="G1707" t="s">
        <v>189</v>
      </c>
      <c r="H1707" t="s">
        <v>24</v>
      </c>
      <c r="I1707" t="s">
        <v>25</v>
      </c>
      <c r="J1707" t="str">
        <f>VLOOKUP(C1707,[1]Plan1!$A:$B,2,FALSE)</f>
        <v>CARTEIRA D</v>
      </c>
      <c r="K1707">
        <v>174345</v>
      </c>
      <c r="L1707">
        <v>381451</v>
      </c>
      <c r="M1707" s="7">
        <f t="shared" si="54"/>
        <v>1077352030</v>
      </c>
      <c r="N1707" t="s">
        <v>1268</v>
      </c>
      <c r="O1707" t="s">
        <v>34</v>
      </c>
      <c r="P1707">
        <f t="shared" si="55"/>
        <v>86999481611</v>
      </c>
      <c r="Q1707" s="4">
        <v>45668</v>
      </c>
      <c r="R1707" s="4">
        <v>45668</v>
      </c>
      <c r="S1707">
        <v>58099</v>
      </c>
      <c r="T1707">
        <v>1.40840127891614E+18</v>
      </c>
      <c r="V1707" s="5">
        <v>6343.84</v>
      </c>
    </row>
    <row r="1708" spans="1:22" x14ac:dyDescent="0.25">
      <c r="A1708" t="s">
        <v>61</v>
      </c>
      <c r="B1708">
        <v>273</v>
      </c>
      <c r="C1708" t="s">
        <v>3334</v>
      </c>
      <c r="D1708" s="1">
        <v>45665.589074074072</v>
      </c>
      <c r="E1708" s="2">
        <v>3.0671296296296297E-3</v>
      </c>
      <c r="F1708" s="3">
        <v>0.58333333333333337</v>
      </c>
      <c r="G1708" t="s">
        <v>189</v>
      </c>
      <c r="H1708" t="s">
        <v>24</v>
      </c>
      <c r="I1708" t="s">
        <v>25</v>
      </c>
      <c r="J1708" t="str">
        <f>VLOOKUP(C1708,[1]Plan1!$A:$B,2,FALSE)</f>
        <v>CARTEIRA D</v>
      </c>
      <c r="K1708">
        <v>113954</v>
      </c>
      <c r="L1708">
        <v>378239</v>
      </c>
      <c r="M1708" s="7">
        <f t="shared" si="54"/>
        <v>1077352031</v>
      </c>
      <c r="N1708" t="s">
        <v>1283</v>
      </c>
      <c r="O1708" t="s">
        <v>26</v>
      </c>
      <c r="P1708">
        <f t="shared" si="55"/>
        <v>86999481621</v>
      </c>
      <c r="Q1708" s="4">
        <v>45668</v>
      </c>
      <c r="R1708" s="4">
        <v>45668</v>
      </c>
      <c r="S1708">
        <v>58099</v>
      </c>
      <c r="T1708">
        <v>1.37904302839151E+18</v>
      </c>
      <c r="V1708" s="5">
        <v>1204.51</v>
      </c>
    </row>
    <row r="1709" spans="1:22" x14ac:dyDescent="0.25">
      <c r="A1709" t="s">
        <v>59</v>
      </c>
      <c r="B1709">
        <v>475</v>
      </c>
      <c r="C1709" t="s">
        <v>3334</v>
      </c>
      <c r="D1709" s="1">
        <v>45666.379305555558</v>
      </c>
      <c r="E1709" s="2">
        <v>2.4421296296296296E-3</v>
      </c>
      <c r="F1709" s="3">
        <v>0.375</v>
      </c>
      <c r="G1709" t="s">
        <v>189</v>
      </c>
      <c r="H1709" t="s">
        <v>24</v>
      </c>
      <c r="I1709" t="s">
        <v>25</v>
      </c>
      <c r="J1709" t="str">
        <f>VLOOKUP(C1709,[1]Plan1!$A:$B,2,FALSE)</f>
        <v>CARTEIRA D</v>
      </c>
      <c r="K1709">
        <v>81438</v>
      </c>
      <c r="L1709">
        <v>342175</v>
      </c>
      <c r="M1709" s="7">
        <f t="shared" si="54"/>
        <v>1077352032</v>
      </c>
      <c r="N1709" t="s">
        <v>1256</v>
      </c>
      <c r="O1709" t="s">
        <v>34</v>
      </c>
      <c r="P1709">
        <f t="shared" si="55"/>
        <v>86999481631</v>
      </c>
      <c r="Q1709" s="4">
        <v>45669</v>
      </c>
      <c r="R1709" s="4">
        <v>45670</v>
      </c>
      <c r="S1709">
        <v>58099</v>
      </c>
      <c r="T1709">
        <v>1.13305302896688E+18</v>
      </c>
      <c r="V1709" s="5">
        <v>6337.65</v>
      </c>
    </row>
    <row r="1710" spans="1:22" x14ac:dyDescent="0.25">
      <c r="A1710" t="s">
        <v>59</v>
      </c>
      <c r="B1710">
        <v>728</v>
      </c>
      <c r="C1710" t="s">
        <v>3334</v>
      </c>
      <c r="D1710" s="1">
        <v>45666.410717592589</v>
      </c>
      <c r="E1710" s="2">
        <v>8.472222222222223E-3</v>
      </c>
      <c r="F1710" s="3">
        <v>0.375</v>
      </c>
      <c r="G1710" t="s">
        <v>189</v>
      </c>
      <c r="H1710" t="s">
        <v>24</v>
      </c>
      <c r="I1710" t="s">
        <v>25</v>
      </c>
      <c r="J1710" t="str">
        <f>VLOOKUP(C1710,[1]Plan1!$A:$B,2,FALSE)</f>
        <v>CARTEIRA D</v>
      </c>
      <c r="K1710">
        <v>99089</v>
      </c>
      <c r="L1710">
        <v>49352</v>
      </c>
      <c r="M1710" s="7">
        <f t="shared" si="54"/>
        <v>1077352033</v>
      </c>
      <c r="N1710" t="s">
        <v>1284</v>
      </c>
      <c r="O1710" t="s">
        <v>26</v>
      </c>
      <c r="P1710">
        <f t="shared" si="55"/>
        <v>86999481641</v>
      </c>
      <c r="Q1710" s="4">
        <v>45669</v>
      </c>
      <c r="R1710" s="4">
        <v>45670</v>
      </c>
      <c r="S1710">
        <v>58099</v>
      </c>
      <c r="T1710">
        <v>1.1964621211650299E+18</v>
      </c>
      <c r="V1710" s="5">
        <v>2261.61</v>
      </c>
    </row>
    <row r="1711" spans="1:22" x14ac:dyDescent="0.25">
      <c r="A1711" t="s">
        <v>59</v>
      </c>
      <c r="B1711">
        <v>778</v>
      </c>
      <c r="C1711" t="s">
        <v>3334</v>
      </c>
      <c r="D1711" s="1">
        <v>45666.42769675926</v>
      </c>
      <c r="E1711" s="2">
        <v>3.4375E-3</v>
      </c>
      <c r="F1711" s="3">
        <v>0.41666666666666669</v>
      </c>
      <c r="G1711" t="s">
        <v>189</v>
      </c>
      <c r="H1711" t="s">
        <v>24</v>
      </c>
      <c r="I1711" t="s">
        <v>25</v>
      </c>
      <c r="J1711" t="str">
        <f>VLOOKUP(C1711,[1]Plan1!$A:$B,2,FALSE)</f>
        <v>CARTEIRA D</v>
      </c>
      <c r="K1711">
        <v>99481</v>
      </c>
      <c r="L1711">
        <v>359585</v>
      </c>
      <c r="M1711" s="7">
        <f t="shared" si="54"/>
        <v>1077352034</v>
      </c>
      <c r="N1711" t="s">
        <v>1285</v>
      </c>
      <c r="O1711" t="s">
        <v>26</v>
      </c>
      <c r="P1711">
        <f t="shared" si="55"/>
        <v>86999481651</v>
      </c>
      <c r="Q1711" s="4">
        <v>45669</v>
      </c>
      <c r="R1711" s="4">
        <v>45670</v>
      </c>
      <c r="S1711">
        <v>58099</v>
      </c>
      <c r="T1711">
        <v>1.19861040833682E+18</v>
      </c>
      <c r="V1711" s="5">
        <v>1396.36</v>
      </c>
    </row>
    <row r="1712" spans="1:22" x14ac:dyDescent="0.25">
      <c r="A1712" t="s">
        <v>61</v>
      </c>
      <c r="B1712">
        <v>199</v>
      </c>
      <c r="C1712" t="s">
        <v>3334</v>
      </c>
      <c r="D1712" s="1">
        <v>45666.566504629627</v>
      </c>
      <c r="E1712" s="2">
        <v>2.9050925925925928E-3</v>
      </c>
      <c r="F1712" s="3">
        <v>0.54166666666666663</v>
      </c>
      <c r="G1712" t="s">
        <v>189</v>
      </c>
      <c r="H1712" t="s">
        <v>24</v>
      </c>
      <c r="I1712" t="s">
        <v>25</v>
      </c>
      <c r="J1712" t="str">
        <f>VLOOKUP(C1712,[1]Plan1!$A:$B,2,FALSE)</f>
        <v>CARTEIRA D</v>
      </c>
      <c r="K1712">
        <v>131505</v>
      </c>
      <c r="L1712">
        <v>369075</v>
      </c>
      <c r="M1712" s="7">
        <f t="shared" si="54"/>
        <v>1077352035</v>
      </c>
      <c r="N1712" t="s">
        <v>1271</v>
      </c>
      <c r="O1712" t="s">
        <v>34</v>
      </c>
      <c r="P1712">
        <f t="shared" si="55"/>
        <v>86999481661</v>
      </c>
      <c r="Q1712" s="4">
        <v>45669</v>
      </c>
      <c r="R1712" s="4">
        <v>45670</v>
      </c>
      <c r="S1712">
        <v>58099</v>
      </c>
      <c r="T1712">
        <v>1.3816716789662799E+18</v>
      </c>
      <c r="V1712" s="5">
        <v>667.46</v>
      </c>
    </row>
    <row r="1713" spans="1:22" x14ac:dyDescent="0.25">
      <c r="A1713" t="s">
        <v>61</v>
      </c>
      <c r="B1713">
        <v>269</v>
      </c>
      <c r="C1713" t="s">
        <v>3334</v>
      </c>
      <c r="D1713" s="1">
        <v>45666.5703125</v>
      </c>
      <c r="E1713" s="2">
        <v>2.4652777777777776E-3</v>
      </c>
      <c r="F1713" s="3">
        <v>0.54166666666666663</v>
      </c>
      <c r="G1713" t="s">
        <v>189</v>
      </c>
      <c r="H1713" t="s">
        <v>24</v>
      </c>
      <c r="I1713" t="s">
        <v>25</v>
      </c>
      <c r="J1713" t="str">
        <f>VLOOKUP(C1713,[1]Plan1!$A:$B,2,FALSE)</f>
        <v>CARTEIRA D</v>
      </c>
      <c r="K1713">
        <v>174407</v>
      </c>
      <c r="L1713">
        <v>369314</v>
      </c>
      <c r="M1713" s="7">
        <f t="shared" si="54"/>
        <v>1077352036</v>
      </c>
      <c r="N1713" t="s">
        <v>289</v>
      </c>
      <c r="O1713" t="s">
        <v>34</v>
      </c>
      <c r="P1713">
        <f t="shared" si="55"/>
        <v>86999481671</v>
      </c>
      <c r="Q1713" s="4">
        <v>45669</v>
      </c>
      <c r="R1713" s="4">
        <v>45670</v>
      </c>
      <c r="S1713">
        <v>58099</v>
      </c>
      <c r="T1713">
        <v>1.3816716789662799E+18</v>
      </c>
      <c r="V1713" s="5">
        <v>1001.19</v>
      </c>
    </row>
    <row r="1714" spans="1:22" x14ac:dyDescent="0.25">
      <c r="A1714" t="s">
        <v>61</v>
      </c>
      <c r="B1714">
        <v>164</v>
      </c>
      <c r="C1714" t="s">
        <v>3334</v>
      </c>
      <c r="D1714" s="1">
        <v>45666.576064814813</v>
      </c>
      <c r="E1714" s="2">
        <v>7.6388888888888886E-3</v>
      </c>
      <c r="F1714" s="3">
        <v>0.54166666666666663</v>
      </c>
      <c r="G1714" t="s">
        <v>189</v>
      </c>
      <c r="H1714" t="s">
        <v>24</v>
      </c>
      <c r="I1714" t="s">
        <v>25</v>
      </c>
      <c r="J1714" t="str">
        <f>VLOOKUP(C1714,[1]Plan1!$A:$B,2,FALSE)</f>
        <v>CARTEIRA D</v>
      </c>
      <c r="K1714">
        <v>252148</v>
      </c>
      <c r="L1714">
        <v>379264</v>
      </c>
      <c r="M1714" s="7">
        <f t="shared" si="54"/>
        <v>1077352037</v>
      </c>
      <c r="N1714" t="s">
        <v>536</v>
      </c>
      <c r="O1714" t="s">
        <v>35</v>
      </c>
      <c r="P1714">
        <f t="shared" si="55"/>
        <v>86999481681</v>
      </c>
      <c r="Q1714" s="4">
        <v>45669</v>
      </c>
      <c r="R1714" s="4">
        <v>45670</v>
      </c>
      <c r="S1714">
        <v>58099</v>
      </c>
      <c r="T1714">
        <v>1.3888827377792901E+18</v>
      </c>
      <c r="V1714" s="5">
        <v>385.79</v>
      </c>
    </row>
    <row r="1715" spans="1:22" x14ac:dyDescent="0.25">
      <c r="A1715" t="s">
        <v>59</v>
      </c>
      <c r="B1715">
        <v>0</v>
      </c>
      <c r="C1715" t="s">
        <v>3334</v>
      </c>
      <c r="D1715" s="1">
        <v>45666.696643518517</v>
      </c>
      <c r="E1715" s="2">
        <v>3.7152777777777778E-3</v>
      </c>
      <c r="F1715" s="3">
        <v>0.66666666666666663</v>
      </c>
      <c r="G1715" t="s">
        <v>189</v>
      </c>
      <c r="H1715" t="s">
        <v>24</v>
      </c>
      <c r="I1715" t="s">
        <v>25</v>
      </c>
      <c r="J1715" t="str">
        <f>VLOOKUP(C1715,[1]Plan1!$A:$B,2,FALSE)</f>
        <v>CARTEIRA D</v>
      </c>
      <c r="K1715">
        <v>112612</v>
      </c>
      <c r="L1715">
        <v>168819</v>
      </c>
      <c r="M1715" s="7">
        <f t="shared" si="54"/>
        <v>1077352038</v>
      </c>
      <c r="N1715" t="s">
        <v>1275</v>
      </c>
      <c r="O1715" t="s">
        <v>26</v>
      </c>
      <c r="P1715">
        <f t="shared" si="55"/>
        <v>86999481691</v>
      </c>
      <c r="Q1715" s="4">
        <v>45669</v>
      </c>
      <c r="R1715" s="4">
        <v>45670</v>
      </c>
      <c r="S1715">
        <v>58099</v>
      </c>
      <c r="T1715">
        <v>1.3736058896463501E+18</v>
      </c>
      <c r="V1715" s="5">
        <v>5000</v>
      </c>
    </row>
    <row r="1716" spans="1:22" x14ac:dyDescent="0.25">
      <c r="A1716" t="s">
        <v>61</v>
      </c>
      <c r="B1716">
        <v>28</v>
      </c>
      <c r="C1716" t="s">
        <v>3334</v>
      </c>
      <c r="D1716" s="1">
        <v>45667.372430555559</v>
      </c>
      <c r="E1716" s="2">
        <v>2.5115740740740741E-3</v>
      </c>
      <c r="F1716" s="3">
        <v>0.33333333333333331</v>
      </c>
      <c r="G1716" t="s">
        <v>189</v>
      </c>
      <c r="H1716" t="s">
        <v>24</v>
      </c>
      <c r="I1716" t="s">
        <v>25</v>
      </c>
      <c r="J1716" t="str">
        <f>VLOOKUP(C1716,[1]Plan1!$A:$B,2,FALSE)</f>
        <v>CARTEIRA D</v>
      </c>
      <c r="K1716">
        <v>252948</v>
      </c>
      <c r="L1716">
        <v>56651</v>
      </c>
      <c r="M1716" s="7">
        <f t="shared" si="54"/>
        <v>1077352039</v>
      </c>
      <c r="N1716" t="s">
        <v>1286</v>
      </c>
      <c r="O1716" t="s">
        <v>35</v>
      </c>
      <c r="P1716">
        <f t="shared" si="55"/>
        <v>86999481701</v>
      </c>
      <c r="Q1716" s="4">
        <v>45670</v>
      </c>
      <c r="R1716" s="4">
        <v>45670</v>
      </c>
      <c r="S1716">
        <v>58099</v>
      </c>
      <c r="T1716">
        <v>1.4385961426098299E+18</v>
      </c>
      <c r="V1716" s="5">
        <v>4484.68</v>
      </c>
    </row>
    <row r="1717" spans="1:22" x14ac:dyDescent="0.25">
      <c r="A1717" t="s">
        <v>61</v>
      </c>
      <c r="B1717">
        <v>213</v>
      </c>
      <c r="C1717" t="s">
        <v>3334</v>
      </c>
      <c r="D1717" s="1">
        <v>45667.375162037039</v>
      </c>
      <c r="E1717" s="2">
        <v>1.5509259259259259E-3</v>
      </c>
      <c r="F1717" s="3">
        <v>0.375</v>
      </c>
      <c r="G1717" t="s">
        <v>189</v>
      </c>
      <c r="H1717" t="s">
        <v>24</v>
      </c>
      <c r="I1717" t="s">
        <v>25</v>
      </c>
      <c r="J1717" t="str">
        <f>VLOOKUP(C1717,[1]Plan1!$A:$B,2,FALSE)</f>
        <v>CARTEIRA D</v>
      </c>
      <c r="K1717">
        <v>252944</v>
      </c>
      <c r="L1717">
        <v>378213</v>
      </c>
      <c r="M1717" s="7">
        <f t="shared" si="54"/>
        <v>1077352040</v>
      </c>
      <c r="N1717" t="s">
        <v>1270</v>
      </c>
      <c r="O1717" t="s">
        <v>34</v>
      </c>
      <c r="P1717">
        <f t="shared" si="55"/>
        <v>86999481711</v>
      </c>
      <c r="Q1717" s="4">
        <v>45670</v>
      </c>
      <c r="R1717" s="4">
        <v>45670</v>
      </c>
      <c r="S1717">
        <v>58099</v>
      </c>
      <c r="T1717">
        <v>1.37942552517648E+18</v>
      </c>
      <c r="V1717" s="5">
        <v>1006.77</v>
      </c>
    </row>
    <row r="1718" spans="1:22" x14ac:dyDescent="0.25">
      <c r="A1718" t="s">
        <v>61</v>
      </c>
      <c r="B1718">
        <v>176</v>
      </c>
      <c r="C1718" t="s">
        <v>3334</v>
      </c>
      <c r="D1718" s="1">
        <v>45667.378900462965</v>
      </c>
      <c r="E1718" s="2">
        <v>8.1018518518518516E-5</v>
      </c>
      <c r="F1718" s="3">
        <v>0.375</v>
      </c>
      <c r="G1718" t="s">
        <v>189</v>
      </c>
      <c r="H1718" t="s">
        <v>24</v>
      </c>
      <c r="I1718" t="s">
        <v>25</v>
      </c>
      <c r="J1718" t="str">
        <f>VLOOKUP(C1718,[1]Plan1!$A:$B,2,FALSE)</f>
        <v>CARTEIRA D</v>
      </c>
      <c r="K1718">
        <v>252982</v>
      </c>
      <c r="L1718">
        <v>383463</v>
      </c>
      <c r="M1718" s="7">
        <f t="shared" si="54"/>
        <v>1077352041</v>
      </c>
      <c r="N1718" t="s">
        <v>1272</v>
      </c>
      <c r="O1718" t="s">
        <v>26</v>
      </c>
      <c r="P1718">
        <f t="shared" si="55"/>
        <v>86999481721</v>
      </c>
      <c r="Q1718" s="4">
        <v>45670</v>
      </c>
      <c r="R1718" s="4">
        <v>45670</v>
      </c>
      <c r="S1718">
        <v>58099</v>
      </c>
      <c r="T1718">
        <v>1.4262443472752699E+18</v>
      </c>
      <c r="V1718" s="5">
        <v>5420.54</v>
      </c>
    </row>
    <row r="1719" spans="1:22" x14ac:dyDescent="0.25">
      <c r="A1719" t="s">
        <v>61</v>
      </c>
      <c r="B1719">
        <v>183</v>
      </c>
      <c r="C1719" t="s">
        <v>3334</v>
      </c>
      <c r="D1719" s="1">
        <v>45667.37908564815</v>
      </c>
      <c r="E1719" s="2">
        <v>3.0439814814814813E-3</v>
      </c>
      <c r="F1719" s="3">
        <v>0.375</v>
      </c>
      <c r="G1719" t="s">
        <v>189</v>
      </c>
      <c r="H1719" t="s">
        <v>24</v>
      </c>
      <c r="I1719" t="s">
        <v>25</v>
      </c>
      <c r="J1719" t="str">
        <f>VLOOKUP(C1719,[1]Plan1!$A:$B,2,FALSE)</f>
        <v>CARTEIRA D</v>
      </c>
      <c r="K1719">
        <v>253197</v>
      </c>
      <c r="L1719">
        <v>359923</v>
      </c>
      <c r="M1719" s="7">
        <f t="shared" si="54"/>
        <v>1077352042</v>
      </c>
      <c r="N1719" t="s">
        <v>366</v>
      </c>
      <c r="O1719" t="s">
        <v>35</v>
      </c>
      <c r="P1719">
        <f t="shared" si="55"/>
        <v>86999481731</v>
      </c>
      <c r="Q1719" s="4">
        <v>45670</v>
      </c>
      <c r="R1719" s="4">
        <v>45670</v>
      </c>
      <c r="S1719">
        <v>58099</v>
      </c>
      <c r="T1719">
        <v>1.3707281275919401E+18</v>
      </c>
      <c r="V1719" s="5">
        <v>1360.23</v>
      </c>
    </row>
    <row r="1720" spans="1:22" x14ac:dyDescent="0.25">
      <c r="A1720" t="s">
        <v>61</v>
      </c>
      <c r="B1720">
        <v>104</v>
      </c>
      <c r="C1720" t="s">
        <v>3334</v>
      </c>
      <c r="D1720" s="1">
        <v>45663.412291666667</v>
      </c>
      <c r="E1720" s="2">
        <v>2.5810185185185185E-3</v>
      </c>
      <c r="F1720" s="3">
        <v>0.375</v>
      </c>
      <c r="G1720" t="s">
        <v>48</v>
      </c>
      <c r="H1720" t="s">
        <v>24</v>
      </c>
      <c r="I1720" t="s">
        <v>25</v>
      </c>
      <c r="J1720" t="str">
        <f>VLOOKUP(C1720,[1]Plan1!$A:$B,2,FALSE)</f>
        <v>CARTEIRA D</v>
      </c>
      <c r="K1720">
        <v>252150</v>
      </c>
      <c r="L1720">
        <v>385187</v>
      </c>
      <c r="M1720" s="7">
        <f t="shared" si="54"/>
        <v>1077352043</v>
      </c>
      <c r="N1720" t="s">
        <v>304</v>
      </c>
      <c r="O1720" t="s">
        <v>35</v>
      </c>
      <c r="P1720">
        <f t="shared" si="55"/>
        <v>86999481741</v>
      </c>
      <c r="Q1720" s="4">
        <v>45666</v>
      </c>
      <c r="R1720" s="4">
        <v>45666</v>
      </c>
      <c r="S1720">
        <v>58099</v>
      </c>
      <c r="T1720">
        <v>1.4436181046586501E+18</v>
      </c>
      <c r="V1720" s="5">
        <v>1811.16</v>
      </c>
    </row>
    <row r="1721" spans="1:22" x14ac:dyDescent="0.25">
      <c r="A1721" t="s">
        <v>59</v>
      </c>
      <c r="C1721" t="s">
        <v>3334</v>
      </c>
      <c r="D1721" s="1">
        <v>45665.411504629628</v>
      </c>
      <c r="E1721" s="2">
        <v>2.8935185185185184E-4</v>
      </c>
      <c r="F1721" s="3">
        <v>0.375</v>
      </c>
      <c r="G1721" t="s">
        <v>193</v>
      </c>
      <c r="H1721" t="s">
        <v>24</v>
      </c>
      <c r="I1721" t="s">
        <v>25</v>
      </c>
      <c r="J1721" t="str">
        <f>VLOOKUP(C1721,[1]Plan1!$A:$B,2,FALSE)</f>
        <v>CARTEIRA D</v>
      </c>
      <c r="K1721">
        <v>102001</v>
      </c>
      <c r="L1721">
        <v>352235</v>
      </c>
      <c r="M1721" s="7">
        <f t="shared" si="54"/>
        <v>1077352044</v>
      </c>
      <c r="N1721" t="s">
        <v>1287</v>
      </c>
      <c r="O1721" t="s">
        <v>26</v>
      </c>
      <c r="P1721">
        <f t="shared" si="55"/>
        <v>86999481751</v>
      </c>
      <c r="Q1721" s="4">
        <v>45675</v>
      </c>
      <c r="R1721" s="4">
        <v>45675</v>
      </c>
      <c r="S1721">
        <v>58099</v>
      </c>
      <c r="V1721" s="5"/>
    </row>
    <row r="1722" spans="1:22" x14ac:dyDescent="0.25">
      <c r="A1722" t="s">
        <v>59</v>
      </c>
      <c r="C1722" t="s">
        <v>3334</v>
      </c>
      <c r="D1722" s="1">
        <v>45666.432083333333</v>
      </c>
      <c r="E1722" s="2">
        <v>1.6203703703703703E-3</v>
      </c>
      <c r="F1722" s="3">
        <v>0.41666666666666669</v>
      </c>
      <c r="G1722" t="s">
        <v>193</v>
      </c>
      <c r="H1722" t="s">
        <v>24</v>
      </c>
      <c r="I1722" t="s">
        <v>25</v>
      </c>
      <c r="J1722" t="str">
        <f>VLOOKUP(C1722,[1]Plan1!$A:$B,2,FALSE)</f>
        <v>CARTEIRA D</v>
      </c>
      <c r="K1722">
        <v>102576</v>
      </c>
      <c r="L1722">
        <v>355929</v>
      </c>
      <c r="M1722" s="7">
        <f t="shared" si="54"/>
        <v>1077352045</v>
      </c>
      <c r="N1722" t="s">
        <v>1288</v>
      </c>
      <c r="O1722" t="s">
        <v>26</v>
      </c>
      <c r="P1722">
        <f t="shared" si="55"/>
        <v>86999481761</v>
      </c>
      <c r="Q1722" s="4">
        <v>45676</v>
      </c>
      <c r="R1722" s="4">
        <v>45677</v>
      </c>
      <c r="S1722">
        <v>58099</v>
      </c>
      <c r="V1722" s="5"/>
    </row>
    <row r="1723" spans="1:22" x14ac:dyDescent="0.25">
      <c r="A1723" t="s">
        <v>61</v>
      </c>
      <c r="B1723">
        <v>125</v>
      </c>
      <c r="C1723" t="s">
        <v>3334</v>
      </c>
      <c r="D1723" s="1">
        <v>45663.412199074075</v>
      </c>
      <c r="E1723" s="2">
        <v>6.9444444444444444E-5</v>
      </c>
      <c r="F1723" s="3">
        <v>0.375</v>
      </c>
      <c r="G1723" t="s">
        <v>49</v>
      </c>
      <c r="H1723" t="s">
        <v>24</v>
      </c>
      <c r="I1723" t="s">
        <v>25</v>
      </c>
      <c r="J1723" t="str">
        <f>VLOOKUP(C1723,[1]Plan1!$A:$B,2,FALSE)</f>
        <v>CARTEIRA D</v>
      </c>
      <c r="K1723">
        <v>252969</v>
      </c>
      <c r="L1723">
        <v>384291</v>
      </c>
      <c r="M1723" s="7">
        <f t="shared" si="54"/>
        <v>1077352046</v>
      </c>
      <c r="N1723" t="s">
        <v>1225</v>
      </c>
      <c r="O1723" t="s">
        <v>26</v>
      </c>
      <c r="P1723">
        <f t="shared" si="55"/>
        <v>86999481771</v>
      </c>
      <c r="Q1723" s="4">
        <v>45664</v>
      </c>
      <c r="R1723" s="4">
        <v>45664</v>
      </c>
      <c r="S1723">
        <v>58099</v>
      </c>
      <c r="T1723">
        <v>1.43381976304961E+18</v>
      </c>
      <c r="V1723" s="5">
        <v>525.87</v>
      </c>
    </row>
    <row r="1724" spans="1:22" x14ac:dyDescent="0.25">
      <c r="A1724" t="s">
        <v>61</v>
      </c>
      <c r="B1724">
        <v>87</v>
      </c>
      <c r="C1724" t="s">
        <v>3334</v>
      </c>
      <c r="D1724" s="1">
        <v>45663.461215277777</v>
      </c>
      <c r="E1724" s="2">
        <v>1.3888888888888889E-4</v>
      </c>
      <c r="F1724" s="3">
        <v>0.45833333333333331</v>
      </c>
      <c r="G1724" t="s">
        <v>49</v>
      </c>
      <c r="H1724" t="s">
        <v>24</v>
      </c>
      <c r="I1724" t="s">
        <v>25</v>
      </c>
      <c r="J1724" t="str">
        <f>VLOOKUP(C1724,[1]Plan1!$A:$B,2,FALSE)</f>
        <v>CARTEIRA D</v>
      </c>
      <c r="K1724">
        <v>175547</v>
      </c>
      <c r="L1724">
        <v>382499</v>
      </c>
      <c r="M1724" s="7">
        <f t="shared" si="54"/>
        <v>1077352047</v>
      </c>
      <c r="N1724" t="s">
        <v>203</v>
      </c>
      <c r="O1724" t="s">
        <v>34</v>
      </c>
      <c r="P1724">
        <f t="shared" si="55"/>
        <v>86999481781</v>
      </c>
      <c r="Q1724" s="4">
        <v>45664</v>
      </c>
      <c r="R1724" s="4">
        <v>45664</v>
      </c>
      <c r="S1724">
        <v>58099</v>
      </c>
      <c r="T1724">
        <v>1.4200124709693801E+18</v>
      </c>
      <c r="V1724" s="5">
        <v>2021.53</v>
      </c>
    </row>
    <row r="1725" spans="1:22" x14ac:dyDescent="0.25">
      <c r="A1725" t="s">
        <v>59</v>
      </c>
      <c r="B1725">
        <v>602</v>
      </c>
      <c r="C1725" t="s">
        <v>3334</v>
      </c>
      <c r="D1725" s="1">
        <v>45663.462546296294</v>
      </c>
      <c r="E1725" s="2">
        <v>1.5046296296296297E-4</v>
      </c>
      <c r="F1725" s="3">
        <v>0.45833333333333331</v>
      </c>
      <c r="G1725" t="s">
        <v>49</v>
      </c>
      <c r="H1725" t="s">
        <v>24</v>
      </c>
      <c r="I1725" t="s">
        <v>25</v>
      </c>
      <c r="J1725" t="str">
        <f>VLOOKUP(C1725,[1]Plan1!$A:$B,2,FALSE)</f>
        <v>CARTEIRA D</v>
      </c>
      <c r="K1725">
        <v>103511</v>
      </c>
      <c r="L1725">
        <v>197180</v>
      </c>
      <c r="M1725" s="7">
        <f t="shared" si="54"/>
        <v>1077352048</v>
      </c>
      <c r="N1725" t="s">
        <v>67</v>
      </c>
      <c r="O1725" t="s">
        <v>34</v>
      </c>
      <c r="P1725">
        <f t="shared" si="55"/>
        <v>86999481791</v>
      </c>
      <c r="Q1725" s="4">
        <v>45664</v>
      </c>
      <c r="R1725" s="4">
        <v>45664</v>
      </c>
      <c r="S1725">
        <v>58099</v>
      </c>
      <c r="T1725">
        <v>1.27652421479024E+18</v>
      </c>
      <c r="V1725" s="5">
        <v>3952.34</v>
      </c>
    </row>
    <row r="1726" spans="1:22" x14ac:dyDescent="0.25">
      <c r="A1726" t="s">
        <v>61</v>
      </c>
      <c r="B1726">
        <v>108</v>
      </c>
      <c r="C1726" t="s">
        <v>3334</v>
      </c>
      <c r="D1726" s="1">
        <v>45663.498969907407</v>
      </c>
      <c r="E1726" s="2">
        <v>1.6203703703703703E-4</v>
      </c>
      <c r="F1726" s="3">
        <v>0.45833333333333331</v>
      </c>
      <c r="G1726" t="s">
        <v>49</v>
      </c>
      <c r="H1726" t="s">
        <v>24</v>
      </c>
      <c r="I1726" t="s">
        <v>25</v>
      </c>
      <c r="J1726" t="str">
        <f>VLOOKUP(C1726,[1]Plan1!$A:$B,2,FALSE)</f>
        <v>CARTEIRA D</v>
      </c>
      <c r="K1726">
        <v>174397</v>
      </c>
      <c r="L1726">
        <v>346898</v>
      </c>
      <c r="M1726" s="7">
        <f t="shared" si="54"/>
        <v>1077352049</v>
      </c>
      <c r="N1726" t="s">
        <v>75</v>
      </c>
      <c r="O1726" t="s">
        <v>34</v>
      </c>
      <c r="P1726">
        <f t="shared" si="55"/>
        <v>86999481801</v>
      </c>
      <c r="Q1726" s="4">
        <v>45664</v>
      </c>
      <c r="R1726" s="4">
        <v>45664</v>
      </c>
      <c r="S1726">
        <v>58099</v>
      </c>
      <c r="T1726">
        <v>1.3892097360790799E+18</v>
      </c>
      <c r="V1726" s="5">
        <v>10207.82</v>
      </c>
    </row>
    <row r="1727" spans="1:22" x14ac:dyDescent="0.25">
      <c r="A1727" t="s">
        <v>59</v>
      </c>
      <c r="B1727">
        <v>475</v>
      </c>
      <c r="C1727" t="s">
        <v>3334</v>
      </c>
      <c r="D1727" s="1">
        <v>45664.464907407404</v>
      </c>
      <c r="E1727" s="2">
        <v>1.9675925925925926E-4</v>
      </c>
      <c r="F1727" s="3">
        <v>0.45833333333333331</v>
      </c>
      <c r="G1727" t="s">
        <v>49</v>
      </c>
      <c r="H1727" t="s">
        <v>24</v>
      </c>
      <c r="I1727" t="s">
        <v>25</v>
      </c>
      <c r="J1727" t="str">
        <f>VLOOKUP(C1727,[1]Plan1!$A:$B,2,FALSE)</f>
        <v>CARTEIRA D</v>
      </c>
      <c r="K1727">
        <v>175308</v>
      </c>
      <c r="L1727">
        <v>369130</v>
      </c>
      <c r="M1727" s="7">
        <f t="shared" si="54"/>
        <v>1077352050</v>
      </c>
      <c r="N1727" t="s">
        <v>168</v>
      </c>
      <c r="O1727" t="s">
        <v>34</v>
      </c>
      <c r="P1727">
        <f t="shared" si="55"/>
        <v>86999481811</v>
      </c>
      <c r="Q1727" s="4">
        <v>45665</v>
      </c>
      <c r="R1727" s="4">
        <v>45665</v>
      </c>
      <c r="S1727">
        <v>58099</v>
      </c>
      <c r="T1727">
        <v>1.36021702293535E+18</v>
      </c>
      <c r="V1727" s="5">
        <v>4882.5</v>
      </c>
    </row>
    <row r="1728" spans="1:22" x14ac:dyDescent="0.25">
      <c r="A1728" t="s">
        <v>61</v>
      </c>
      <c r="B1728">
        <v>218</v>
      </c>
      <c r="C1728" t="s">
        <v>3334</v>
      </c>
      <c r="D1728" s="1">
        <v>45664.467523148145</v>
      </c>
      <c r="E1728" s="2">
        <v>1.6203703703703703E-4</v>
      </c>
      <c r="F1728" s="3">
        <v>0.45833333333333331</v>
      </c>
      <c r="G1728" t="s">
        <v>49</v>
      </c>
      <c r="H1728" t="s">
        <v>24</v>
      </c>
      <c r="I1728" t="s">
        <v>25</v>
      </c>
      <c r="J1728" t="str">
        <f>VLOOKUP(C1728,[1]Plan1!$A:$B,2,FALSE)</f>
        <v>CARTEIRA D</v>
      </c>
      <c r="K1728">
        <v>252942</v>
      </c>
      <c r="L1728">
        <v>190796</v>
      </c>
      <c r="M1728" s="7">
        <f t="shared" si="54"/>
        <v>1077352051</v>
      </c>
      <c r="N1728" t="s">
        <v>1289</v>
      </c>
      <c r="O1728" t="s">
        <v>34</v>
      </c>
      <c r="P1728">
        <f t="shared" si="55"/>
        <v>86999481821</v>
      </c>
      <c r="Q1728" s="4">
        <v>45665</v>
      </c>
      <c r="R1728" s="4">
        <v>45665</v>
      </c>
      <c r="S1728">
        <v>58099</v>
      </c>
      <c r="T1728">
        <v>1.38377333290992E+18</v>
      </c>
      <c r="V1728" s="5">
        <v>1477.36</v>
      </c>
    </row>
    <row r="1729" spans="1:22" x14ac:dyDescent="0.25">
      <c r="A1729" t="s">
        <v>59</v>
      </c>
      <c r="B1729">
        <v>540</v>
      </c>
      <c r="C1729" t="s">
        <v>3334</v>
      </c>
      <c r="D1729" s="1">
        <v>45664.480266203704</v>
      </c>
      <c r="E1729" s="2">
        <v>3.8194444444444446E-4</v>
      </c>
      <c r="F1729" s="3">
        <v>0.45833333333333331</v>
      </c>
      <c r="G1729" t="s">
        <v>49</v>
      </c>
      <c r="H1729" t="s">
        <v>24</v>
      </c>
      <c r="I1729" t="s">
        <v>25</v>
      </c>
      <c r="J1729" t="str">
        <f>VLOOKUP(C1729,[1]Plan1!$A:$B,2,FALSE)</f>
        <v>CARTEIRA D</v>
      </c>
      <c r="K1729">
        <v>113929</v>
      </c>
      <c r="L1729">
        <v>375076</v>
      </c>
      <c r="M1729" s="7">
        <f t="shared" si="54"/>
        <v>1077352052</v>
      </c>
      <c r="N1729" t="s">
        <v>207</v>
      </c>
      <c r="O1729" t="s">
        <v>34</v>
      </c>
      <c r="P1729">
        <f t="shared" si="55"/>
        <v>86999481831</v>
      </c>
      <c r="Q1729" s="4">
        <v>45665</v>
      </c>
      <c r="R1729" s="4">
        <v>45665</v>
      </c>
      <c r="S1729">
        <v>58099</v>
      </c>
      <c r="T1729">
        <v>1.3508711273999099E+18</v>
      </c>
      <c r="V1729" s="5">
        <v>5260.1</v>
      </c>
    </row>
    <row r="1730" spans="1:22" x14ac:dyDescent="0.25">
      <c r="A1730" t="s">
        <v>59</v>
      </c>
      <c r="B1730">
        <v>783</v>
      </c>
      <c r="C1730" t="s">
        <v>3334</v>
      </c>
      <c r="D1730" s="1">
        <v>45664.554201388892</v>
      </c>
      <c r="E1730" s="2">
        <v>1.3888888888888889E-4</v>
      </c>
      <c r="F1730" s="3">
        <v>0.54166666666666663</v>
      </c>
      <c r="G1730" t="s">
        <v>49</v>
      </c>
      <c r="H1730" t="s">
        <v>24</v>
      </c>
      <c r="I1730" t="s">
        <v>25</v>
      </c>
      <c r="J1730" t="str">
        <f>VLOOKUP(C1730,[1]Plan1!$A:$B,2,FALSE)</f>
        <v>CARTEIRA D</v>
      </c>
      <c r="K1730">
        <v>100305</v>
      </c>
      <c r="L1730">
        <v>345628</v>
      </c>
      <c r="M1730" s="7">
        <f t="shared" si="54"/>
        <v>1077352053</v>
      </c>
      <c r="N1730" t="s">
        <v>1290</v>
      </c>
      <c r="O1730" t="s">
        <v>34</v>
      </c>
      <c r="P1730">
        <f t="shared" si="55"/>
        <v>86999481841</v>
      </c>
      <c r="Q1730" s="4">
        <v>45665</v>
      </c>
      <c r="R1730" s="4">
        <v>45665</v>
      </c>
      <c r="S1730">
        <v>58099</v>
      </c>
      <c r="T1730">
        <v>1.2540555423101E+18</v>
      </c>
      <c r="V1730" s="5">
        <v>8911.4</v>
      </c>
    </row>
    <row r="1731" spans="1:22" x14ac:dyDescent="0.25">
      <c r="A1731" t="s">
        <v>61</v>
      </c>
      <c r="B1731">
        <v>196</v>
      </c>
      <c r="C1731" t="s">
        <v>3334</v>
      </c>
      <c r="D1731" s="1">
        <v>45664.558564814812</v>
      </c>
      <c r="E1731" s="2">
        <v>1.7361111111111112E-4</v>
      </c>
      <c r="F1731" s="3">
        <v>0.54166666666666663</v>
      </c>
      <c r="G1731" t="s">
        <v>49</v>
      </c>
      <c r="H1731" t="s">
        <v>24</v>
      </c>
      <c r="I1731" t="s">
        <v>25</v>
      </c>
      <c r="J1731" t="str">
        <f>VLOOKUP(C1731,[1]Plan1!$A:$B,2,FALSE)</f>
        <v>CARTEIRA D</v>
      </c>
      <c r="K1731">
        <v>174295</v>
      </c>
      <c r="L1731">
        <v>379079</v>
      </c>
      <c r="M1731" s="7">
        <f t="shared" si="54"/>
        <v>1077352054</v>
      </c>
      <c r="N1731" t="s">
        <v>199</v>
      </c>
      <c r="O1731" t="s">
        <v>26</v>
      </c>
      <c r="P1731">
        <f t="shared" si="55"/>
        <v>86999481851</v>
      </c>
      <c r="Q1731" s="4">
        <v>45665</v>
      </c>
      <c r="R1731" s="4">
        <v>45665</v>
      </c>
      <c r="S1731">
        <v>58099</v>
      </c>
      <c r="T1731">
        <v>1.3885569161202199E+18</v>
      </c>
      <c r="V1731" s="5">
        <v>1495.1</v>
      </c>
    </row>
    <row r="1732" spans="1:22" x14ac:dyDescent="0.25">
      <c r="A1732" t="s">
        <v>59</v>
      </c>
      <c r="B1732">
        <v>475</v>
      </c>
      <c r="C1732" t="s">
        <v>3334</v>
      </c>
      <c r="D1732" s="1">
        <v>45664.559965277775</v>
      </c>
      <c r="E1732" s="2">
        <v>2.6620370370370372E-4</v>
      </c>
      <c r="F1732" s="3">
        <v>0.54166666666666663</v>
      </c>
      <c r="G1732" t="s">
        <v>49</v>
      </c>
      <c r="H1732" t="s">
        <v>24</v>
      </c>
      <c r="I1732" t="s">
        <v>25</v>
      </c>
      <c r="J1732" t="str">
        <f>VLOOKUP(C1732,[1]Plan1!$A:$B,2,FALSE)</f>
        <v>CARTEIRA D</v>
      </c>
      <c r="K1732">
        <v>175308</v>
      </c>
      <c r="L1732">
        <v>369130</v>
      </c>
      <c r="M1732" s="7">
        <f t="shared" ref="M1732:M1795" si="56">M1731+1</f>
        <v>1077352055</v>
      </c>
      <c r="N1732" t="s">
        <v>168</v>
      </c>
      <c r="O1732" t="s">
        <v>34</v>
      </c>
      <c r="P1732">
        <f t="shared" ref="P1732:P1795" si="57">P1731+10</f>
        <v>86999481861</v>
      </c>
      <c r="Q1732" s="4">
        <v>45665</v>
      </c>
      <c r="R1732" s="4">
        <v>45665</v>
      </c>
      <c r="S1732">
        <v>58099</v>
      </c>
      <c r="T1732">
        <v>1.36021702293535E+18</v>
      </c>
      <c r="V1732" s="5">
        <v>4882.5</v>
      </c>
    </row>
    <row r="1733" spans="1:22" x14ac:dyDescent="0.25">
      <c r="A1733" t="s">
        <v>59</v>
      </c>
      <c r="B1733">
        <v>353</v>
      </c>
      <c r="C1733" t="s">
        <v>3334</v>
      </c>
      <c r="D1733" s="1">
        <v>45664.574502314812</v>
      </c>
      <c r="E1733" s="2">
        <v>8.1018518518518516E-5</v>
      </c>
      <c r="F1733" s="3">
        <v>0.54166666666666663</v>
      </c>
      <c r="G1733" t="s">
        <v>49</v>
      </c>
      <c r="H1733" t="s">
        <v>24</v>
      </c>
      <c r="I1733" t="s">
        <v>25</v>
      </c>
      <c r="J1733" t="str">
        <f>VLOOKUP(C1733,[1]Plan1!$A:$B,2,FALSE)</f>
        <v>CARTEIRA D</v>
      </c>
      <c r="K1733">
        <v>112538</v>
      </c>
      <c r="L1733">
        <v>204389</v>
      </c>
      <c r="M1733" s="7">
        <f t="shared" si="56"/>
        <v>1077352056</v>
      </c>
      <c r="N1733" t="s">
        <v>1291</v>
      </c>
      <c r="O1733" t="s">
        <v>26</v>
      </c>
      <c r="P1733">
        <f t="shared" si="57"/>
        <v>86999481871</v>
      </c>
      <c r="Q1733" s="4">
        <v>45665</v>
      </c>
      <c r="R1733" s="4">
        <v>45665</v>
      </c>
      <c r="S1733">
        <v>58099</v>
      </c>
      <c r="T1733">
        <v>1.33268408083523E+18</v>
      </c>
      <c r="V1733" s="5">
        <v>7336.6</v>
      </c>
    </row>
    <row r="1734" spans="1:22" x14ac:dyDescent="0.25">
      <c r="A1734" t="s">
        <v>59</v>
      </c>
      <c r="B1734">
        <v>631</v>
      </c>
      <c r="C1734" t="s">
        <v>3334</v>
      </c>
      <c r="D1734" s="1">
        <v>45664.575995370367</v>
      </c>
      <c r="E1734" s="2">
        <v>1.8518518518518518E-4</v>
      </c>
      <c r="F1734" s="3">
        <v>0.54166666666666663</v>
      </c>
      <c r="G1734" t="s">
        <v>49</v>
      </c>
      <c r="H1734" t="s">
        <v>24</v>
      </c>
      <c r="I1734" t="s">
        <v>25</v>
      </c>
      <c r="J1734" t="str">
        <f>VLOOKUP(C1734,[1]Plan1!$A:$B,2,FALSE)</f>
        <v>CARTEIRA D</v>
      </c>
      <c r="K1734">
        <v>102902</v>
      </c>
      <c r="L1734">
        <v>358490</v>
      </c>
      <c r="M1734" s="7">
        <f t="shared" si="56"/>
        <v>1077352057</v>
      </c>
      <c r="N1734" t="s">
        <v>1292</v>
      </c>
      <c r="O1734" t="s">
        <v>35</v>
      </c>
      <c r="P1734">
        <f t="shared" si="57"/>
        <v>86999481881</v>
      </c>
      <c r="Q1734" s="4">
        <v>45665</v>
      </c>
      <c r="R1734" s="4">
        <v>45665</v>
      </c>
      <c r="S1734">
        <v>58099</v>
      </c>
      <c r="T1734">
        <v>1.25695522600336E+18</v>
      </c>
      <c r="V1734" s="5">
        <v>4206.1000000000004</v>
      </c>
    </row>
    <row r="1735" spans="1:22" x14ac:dyDescent="0.25">
      <c r="A1735" t="s">
        <v>59</v>
      </c>
      <c r="B1735">
        <v>358</v>
      </c>
      <c r="C1735" t="s">
        <v>3334</v>
      </c>
      <c r="D1735" s="1">
        <v>45664.579502314817</v>
      </c>
      <c r="E1735" s="2">
        <v>1.273148148148148E-4</v>
      </c>
      <c r="F1735" s="3">
        <v>0.54166666666666663</v>
      </c>
      <c r="G1735" t="s">
        <v>49</v>
      </c>
      <c r="H1735" t="s">
        <v>24</v>
      </c>
      <c r="I1735" t="s">
        <v>25</v>
      </c>
      <c r="J1735" t="str">
        <f>VLOOKUP(C1735,[1]Plan1!$A:$B,2,FALSE)</f>
        <v>CARTEIRA D</v>
      </c>
      <c r="K1735">
        <v>114434</v>
      </c>
      <c r="L1735">
        <v>378941</v>
      </c>
      <c r="M1735" s="7">
        <f t="shared" si="56"/>
        <v>1077352058</v>
      </c>
      <c r="N1735" t="s">
        <v>1293</v>
      </c>
      <c r="O1735" t="s">
        <v>34</v>
      </c>
      <c r="P1735">
        <f t="shared" si="57"/>
        <v>86999481891</v>
      </c>
      <c r="Q1735" s="4">
        <v>45665</v>
      </c>
      <c r="R1735" s="4">
        <v>45665</v>
      </c>
      <c r="S1735">
        <v>58099</v>
      </c>
      <c r="T1735">
        <v>1.38628965941122E+18</v>
      </c>
      <c r="V1735" s="5">
        <v>4635.24</v>
      </c>
    </row>
    <row r="1736" spans="1:22" x14ac:dyDescent="0.25">
      <c r="A1736" t="s">
        <v>59</v>
      </c>
      <c r="B1736">
        <v>450</v>
      </c>
      <c r="C1736" t="s">
        <v>3334</v>
      </c>
      <c r="D1736" s="1">
        <v>45664.582615740743</v>
      </c>
      <c r="E1736" s="2">
        <v>1.273148148148148E-4</v>
      </c>
      <c r="F1736" s="3">
        <v>0.54166666666666663</v>
      </c>
      <c r="G1736" t="s">
        <v>49</v>
      </c>
      <c r="H1736" t="s">
        <v>24</v>
      </c>
      <c r="I1736" t="s">
        <v>25</v>
      </c>
      <c r="J1736" t="str">
        <f>VLOOKUP(C1736,[1]Plan1!$A:$B,2,FALSE)</f>
        <v>CARTEIRA D</v>
      </c>
      <c r="K1736">
        <v>102686</v>
      </c>
      <c r="L1736">
        <v>7467</v>
      </c>
      <c r="M1736" s="7">
        <f t="shared" si="56"/>
        <v>1077352059</v>
      </c>
      <c r="N1736" t="s">
        <v>196</v>
      </c>
      <c r="O1736" t="s">
        <v>26</v>
      </c>
      <c r="P1736">
        <f t="shared" si="57"/>
        <v>86999481901</v>
      </c>
      <c r="Q1736" s="4">
        <v>45665</v>
      </c>
      <c r="R1736" s="4">
        <v>45665</v>
      </c>
      <c r="S1736">
        <v>58099</v>
      </c>
      <c r="T1736">
        <v>1.30770562967408E+18</v>
      </c>
      <c r="V1736" s="5">
        <v>6700.19</v>
      </c>
    </row>
    <row r="1737" spans="1:22" x14ac:dyDescent="0.25">
      <c r="A1737" t="s">
        <v>59</v>
      </c>
      <c r="B1737">
        <v>626</v>
      </c>
      <c r="C1737" t="s">
        <v>3334</v>
      </c>
      <c r="D1737" s="1">
        <v>45665.433032407411</v>
      </c>
      <c r="E1737" s="2">
        <v>8.1018518518518516E-5</v>
      </c>
      <c r="F1737" s="3">
        <v>0.41666666666666669</v>
      </c>
      <c r="G1737" t="s">
        <v>49</v>
      </c>
      <c r="H1737" t="s">
        <v>24</v>
      </c>
      <c r="I1737" t="s">
        <v>25</v>
      </c>
      <c r="J1737" t="str">
        <f>VLOOKUP(C1737,[1]Plan1!$A:$B,2,FALSE)</f>
        <v>CARTEIRA D</v>
      </c>
      <c r="K1737">
        <v>102038</v>
      </c>
      <c r="L1737">
        <v>359068</v>
      </c>
      <c r="M1737" s="7">
        <f t="shared" si="56"/>
        <v>1077352060</v>
      </c>
      <c r="N1737" t="s">
        <v>206</v>
      </c>
      <c r="O1737" t="s">
        <v>33</v>
      </c>
      <c r="P1737">
        <f t="shared" si="57"/>
        <v>86999481911</v>
      </c>
      <c r="Q1737" s="4">
        <v>45666</v>
      </c>
      <c r="R1737" s="4">
        <v>45666</v>
      </c>
      <c r="S1737">
        <v>58099</v>
      </c>
      <c r="T1737">
        <v>1.24572066308433E+18</v>
      </c>
      <c r="V1737" s="5">
        <v>6541.08</v>
      </c>
    </row>
    <row r="1738" spans="1:22" x14ac:dyDescent="0.25">
      <c r="A1738" t="s">
        <v>59</v>
      </c>
      <c r="B1738">
        <v>450</v>
      </c>
      <c r="C1738" t="s">
        <v>3334</v>
      </c>
      <c r="D1738" s="1">
        <v>45665.494687500002</v>
      </c>
      <c r="E1738" s="2">
        <v>1.1574074074074075E-4</v>
      </c>
      <c r="F1738" s="3">
        <v>0.45833333333333331</v>
      </c>
      <c r="G1738" t="s">
        <v>49</v>
      </c>
      <c r="H1738" t="s">
        <v>24</v>
      </c>
      <c r="I1738" t="s">
        <v>25</v>
      </c>
      <c r="J1738" t="str">
        <f>VLOOKUP(C1738,[1]Plan1!$A:$B,2,FALSE)</f>
        <v>CARTEIRA D</v>
      </c>
      <c r="K1738">
        <v>102686</v>
      </c>
      <c r="L1738">
        <v>7467</v>
      </c>
      <c r="M1738" s="7">
        <f t="shared" si="56"/>
        <v>1077352061</v>
      </c>
      <c r="N1738" t="s">
        <v>196</v>
      </c>
      <c r="O1738" t="s">
        <v>26</v>
      </c>
      <c r="P1738">
        <f t="shared" si="57"/>
        <v>86999481921</v>
      </c>
      <c r="Q1738" s="4">
        <v>45666</v>
      </c>
      <c r="R1738" s="4">
        <v>45666</v>
      </c>
      <c r="S1738">
        <v>58099</v>
      </c>
      <c r="T1738">
        <v>1.30770562967408E+18</v>
      </c>
      <c r="V1738" s="5">
        <v>6700.19</v>
      </c>
    </row>
    <row r="1739" spans="1:22" x14ac:dyDescent="0.25">
      <c r="A1739" t="s">
        <v>59</v>
      </c>
      <c r="B1739">
        <v>532</v>
      </c>
      <c r="C1739" t="s">
        <v>3334</v>
      </c>
      <c r="D1739" s="1">
        <v>45667.551342592589</v>
      </c>
      <c r="E1739" s="2">
        <v>1.9444444444444444E-3</v>
      </c>
      <c r="F1739" s="3">
        <v>0.54166666666666663</v>
      </c>
      <c r="G1739" t="s">
        <v>49</v>
      </c>
      <c r="H1739" t="s">
        <v>24</v>
      </c>
      <c r="I1739" t="s">
        <v>25</v>
      </c>
      <c r="J1739" t="str">
        <f>VLOOKUP(C1739,[1]Plan1!$A:$B,2,FALSE)</f>
        <v>CARTEIRA D</v>
      </c>
      <c r="K1739">
        <v>103967</v>
      </c>
      <c r="L1739">
        <v>344586</v>
      </c>
      <c r="M1739" s="7">
        <f t="shared" si="56"/>
        <v>1077352062</v>
      </c>
      <c r="N1739" t="s">
        <v>1294</v>
      </c>
      <c r="O1739" t="s">
        <v>26</v>
      </c>
      <c r="P1739">
        <f t="shared" si="57"/>
        <v>86999481931</v>
      </c>
      <c r="Q1739" s="4">
        <v>45668</v>
      </c>
      <c r="R1739" s="4">
        <v>45668</v>
      </c>
      <c r="S1739">
        <v>58099</v>
      </c>
      <c r="T1739">
        <v>1.26746400138255E+18</v>
      </c>
      <c r="V1739" s="5">
        <v>1710.54</v>
      </c>
    </row>
    <row r="1740" spans="1:22" x14ac:dyDescent="0.25">
      <c r="A1740" t="s">
        <v>56</v>
      </c>
      <c r="B1740">
        <v>2618</v>
      </c>
      <c r="C1740" t="s">
        <v>3334</v>
      </c>
      <c r="D1740" s="1">
        <v>45667.636469907404</v>
      </c>
      <c r="E1740" s="2">
        <v>1.0416666666666667E-4</v>
      </c>
      <c r="F1740" s="3">
        <v>0.625</v>
      </c>
      <c r="G1740" t="s">
        <v>49</v>
      </c>
      <c r="H1740" t="s">
        <v>24</v>
      </c>
      <c r="I1740" t="s">
        <v>25</v>
      </c>
      <c r="J1740" t="str">
        <f>VLOOKUP(C1740,[1]Plan1!$A:$B,2,FALSE)</f>
        <v>CARTEIRA D</v>
      </c>
      <c r="K1740">
        <v>65675</v>
      </c>
      <c r="L1740">
        <v>289877</v>
      </c>
      <c r="M1740" s="7">
        <f t="shared" si="56"/>
        <v>1077352063</v>
      </c>
      <c r="N1740" t="s">
        <v>1295</v>
      </c>
      <c r="O1740" t="s">
        <v>32</v>
      </c>
      <c r="P1740">
        <f t="shared" si="57"/>
        <v>86999481941</v>
      </c>
      <c r="Q1740" s="4">
        <v>45668</v>
      </c>
      <c r="R1740" s="4">
        <v>45668</v>
      </c>
      <c r="S1740">
        <v>58099</v>
      </c>
      <c r="T1740">
        <v>4.0010704993772496E+16</v>
      </c>
      <c r="V1740" s="5">
        <v>6448.33</v>
      </c>
    </row>
    <row r="1741" spans="1:22" x14ac:dyDescent="0.25">
      <c r="A1741" t="s">
        <v>56</v>
      </c>
      <c r="B1741">
        <v>2643</v>
      </c>
      <c r="C1741" t="s">
        <v>3334</v>
      </c>
      <c r="D1741" s="1">
        <v>45667.656261574077</v>
      </c>
      <c r="E1741" s="2">
        <v>1.273148148148148E-4</v>
      </c>
      <c r="F1741" s="3">
        <v>0.625</v>
      </c>
      <c r="G1741" t="s">
        <v>49</v>
      </c>
      <c r="H1741" t="s">
        <v>24</v>
      </c>
      <c r="I1741" t="s">
        <v>25</v>
      </c>
      <c r="J1741" t="str">
        <f>VLOOKUP(C1741,[1]Plan1!$A:$B,2,FALSE)</f>
        <v>CARTEIRA D</v>
      </c>
      <c r="K1741">
        <v>65244</v>
      </c>
      <c r="L1741">
        <v>236726</v>
      </c>
      <c r="M1741" s="7">
        <f t="shared" si="56"/>
        <v>1077352064</v>
      </c>
      <c r="N1741" t="s">
        <v>211</v>
      </c>
      <c r="O1741" t="s">
        <v>34</v>
      </c>
      <c r="P1741">
        <f t="shared" si="57"/>
        <v>86999481951</v>
      </c>
      <c r="Q1741" s="4">
        <v>45668</v>
      </c>
      <c r="R1741" s="4">
        <v>45668</v>
      </c>
      <c r="S1741">
        <v>58099</v>
      </c>
      <c r="T1741">
        <v>3.4804450811307E+16</v>
      </c>
      <c r="V1741" s="5">
        <v>6425.55</v>
      </c>
    </row>
    <row r="1742" spans="1:22" x14ac:dyDescent="0.25">
      <c r="A1742" t="s">
        <v>56</v>
      </c>
      <c r="B1742">
        <v>3182</v>
      </c>
      <c r="C1742" t="s">
        <v>3334</v>
      </c>
      <c r="D1742" s="1">
        <v>45667.727581018517</v>
      </c>
      <c r="E1742" s="2">
        <v>2.199074074074074E-4</v>
      </c>
      <c r="F1742" s="3">
        <v>0.70833333333333337</v>
      </c>
      <c r="G1742" t="s">
        <v>49</v>
      </c>
      <c r="H1742" t="s">
        <v>24</v>
      </c>
      <c r="I1742" t="s">
        <v>25</v>
      </c>
      <c r="J1742" t="str">
        <f>VLOOKUP(C1742,[1]Plan1!$A:$B,2,FALSE)</f>
        <v>CARTEIRA D</v>
      </c>
      <c r="K1742">
        <v>65462</v>
      </c>
      <c r="L1742">
        <v>263832</v>
      </c>
      <c r="M1742" s="7">
        <f t="shared" si="56"/>
        <v>1077352065</v>
      </c>
      <c r="N1742" t="s">
        <v>1296</v>
      </c>
      <c r="O1742" t="s">
        <v>26</v>
      </c>
      <c r="P1742">
        <f t="shared" si="57"/>
        <v>86999481961</v>
      </c>
      <c r="Q1742" s="4">
        <v>45668</v>
      </c>
      <c r="R1742" s="4">
        <v>45668</v>
      </c>
      <c r="S1742">
        <v>58099</v>
      </c>
      <c r="T1742">
        <v>3.25349900969369E+16</v>
      </c>
      <c r="V1742" s="5">
        <v>7389.2</v>
      </c>
    </row>
    <row r="1743" spans="1:22" x14ac:dyDescent="0.25">
      <c r="A1743" t="s">
        <v>56</v>
      </c>
      <c r="B1743">
        <v>3499</v>
      </c>
      <c r="C1743" t="s">
        <v>3334</v>
      </c>
      <c r="D1743" s="1">
        <v>45663.359664351854</v>
      </c>
      <c r="E1743" s="2">
        <v>2.8935185185185184E-4</v>
      </c>
      <c r="F1743" s="3">
        <v>0.33333333333333331</v>
      </c>
      <c r="G1743" t="s">
        <v>51</v>
      </c>
      <c r="H1743" t="s">
        <v>24</v>
      </c>
      <c r="I1743" t="s">
        <v>25</v>
      </c>
      <c r="J1743" t="str">
        <f>VLOOKUP(C1743,[1]Plan1!$A:$B,2,FALSE)</f>
        <v>CARTEIRA D</v>
      </c>
      <c r="K1743">
        <v>64894</v>
      </c>
      <c r="L1743">
        <v>190005</v>
      </c>
      <c r="M1743" s="7">
        <f t="shared" si="56"/>
        <v>1077352066</v>
      </c>
      <c r="N1743" t="s">
        <v>1297</v>
      </c>
      <c r="O1743" t="s">
        <v>34</v>
      </c>
      <c r="P1743">
        <f t="shared" si="57"/>
        <v>86999481971</v>
      </c>
      <c r="Q1743" s="4">
        <v>45664</v>
      </c>
      <c r="R1743" s="4">
        <v>45664</v>
      </c>
      <c r="S1743">
        <v>58099</v>
      </c>
      <c r="T1743">
        <v>3.25349922095554E+16</v>
      </c>
      <c r="V1743" s="5">
        <v>25484.36</v>
      </c>
    </row>
    <row r="1744" spans="1:22" x14ac:dyDescent="0.25">
      <c r="A1744" t="s">
        <v>56</v>
      </c>
      <c r="B1744">
        <v>1652</v>
      </c>
      <c r="C1744" t="s">
        <v>3334</v>
      </c>
      <c r="D1744" s="1">
        <v>45663.377013888887</v>
      </c>
      <c r="E1744" s="2">
        <v>4.1666666666666669E-4</v>
      </c>
      <c r="F1744" s="3">
        <v>0.375</v>
      </c>
      <c r="G1744" t="s">
        <v>51</v>
      </c>
      <c r="H1744" t="s">
        <v>24</v>
      </c>
      <c r="I1744" t="s">
        <v>25</v>
      </c>
      <c r="J1744" t="str">
        <f>VLOOKUP(C1744,[1]Plan1!$A:$B,2,FALSE)</f>
        <v>CARTEIRA D</v>
      </c>
      <c r="K1744">
        <v>59903</v>
      </c>
      <c r="L1744">
        <v>304362</v>
      </c>
      <c r="M1744" s="7">
        <f t="shared" si="56"/>
        <v>1077352067</v>
      </c>
      <c r="N1744" t="s">
        <v>1298</v>
      </c>
      <c r="O1744" t="s">
        <v>26</v>
      </c>
      <c r="P1744">
        <f t="shared" si="57"/>
        <v>86999481981</v>
      </c>
      <c r="Q1744" s="4">
        <v>45664</v>
      </c>
      <c r="R1744" s="4">
        <v>45664</v>
      </c>
      <c r="S1744">
        <v>58099</v>
      </c>
      <c r="T1744">
        <v>8.8697966809179699E+17</v>
      </c>
      <c r="V1744" s="5">
        <v>23725.040000000001</v>
      </c>
    </row>
    <row r="1745" spans="1:22" x14ac:dyDescent="0.25">
      <c r="A1745" t="s">
        <v>56</v>
      </c>
      <c r="B1745">
        <v>3076</v>
      </c>
      <c r="C1745" t="s">
        <v>3334</v>
      </c>
      <c r="D1745" s="1">
        <v>45663.380844907406</v>
      </c>
      <c r="E1745" s="2">
        <v>2.9745370370370373E-3</v>
      </c>
      <c r="F1745" s="3">
        <v>0.375</v>
      </c>
      <c r="G1745" t="s">
        <v>51</v>
      </c>
      <c r="H1745" t="s">
        <v>24</v>
      </c>
      <c r="I1745" t="s">
        <v>25</v>
      </c>
      <c r="J1745" t="str">
        <f>VLOOKUP(C1745,[1]Plan1!$A:$B,2,FALSE)</f>
        <v>CARTEIRA D</v>
      </c>
      <c r="K1745">
        <v>54114</v>
      </c>
      <c r="L1745">
        <v>160816</v>
      </c>
      <c r="M1745" s="7">
        <f t="shared" si="56"/>
        <v>1077352068</v>
      </c>
      <c r="N1745" t="s">
        <v>1299</v>
      </c>
      <c r="O1745" t="s">
        <v>26</v>
      </c>
      <c r="P1745">
        <f t="shared" si="57"/>
        <v>86999481991</v>
      </c>
      <c r="Q1745" s="4">
        <v>45664</v>
      </c>
      <c r="R1745" s="4">
        <v>45664</v>
      </c>
      <c r="S1745">
        <v>58099</v>
      </c>
      <c r="T1745">
        <v>3.33731117627924E+16</v>
      </c>
      <c r="V1745" s="5">
        <v>16782.849999999999</v>
      </c>
    </row>
    <row r="1746" spans="1:22" x14ac:dyDescent="0.25">
      <c r="A1746" t="s">
        <v>56</v>
      </c>
      <c r="B1746">
        <v>3654</v>
      </c>
      <c r="C1746" t="s">
        <v>3334</v>
      </c>
      <c r="D1746" s="1">
        <v>45663.383842592593</v>
      </c>
      <c r="E1746" s="2">
        <v>1.9444444444444444E-3</v>
      </c>
      <c r="F1746" s="3">
        <v>0.375</v>
      </c>
      <c r="G1746" t="s">
        <v>51</v>
      </c>
      <c r="H1746" t="s">
        <v>24</v>
      </c>
      <c r="I1746" t="s">
        <v>25</v>
      </c>
      <c r="J1746" t="str">
        <f>VLOOKUP(C1746,[1]Plan1!$A:$B,2,FALSE)</f>
        <v>CARTEIRA D</v>
      </c>
      <c r="K1746">
        <v>59297</v>
      </c>
      <c r="L1746">
        <v>199256</v>
      </c>
      <c r="M1746" s="7">
        <f t="shared" si="56"/>
        <v>1077352069</v>
      </c>
      <c r="N1746" t="s">
        <v>1300</v>
      </c>
      <c r="O1746" t="s">
        <v>32</v>
      </c>
      <c r="P1746">
        <f t="shared" si="57"/>
        <v>86999482001</v>
      </c>
      <c r="Q1746" s="4">
        <v>45664</v>
      </c>
      <c r="R1746" s="4">
        <v>45664</v>
      </c>
      <c r="S1746">
        <v>58099</v>
      </c>
      <c r="T1746">
        <v>3.32401334796738E+16</v>
      </c>
      <c r="V1746" s="5">
        <v>16189.95</v>
      </c>
    </row>
    <row r="1747" spans="1:22" x14ac:dyDescent="0.25">
      <c r="A1747" t="s">
        <v>56</v>
      </c>
      <c r="B1747">
        <v>2119</v>
      </c>
      <c r="C1747" t="s">
        <v>3334</v>
      </c>
      <c r="D1747" s="1">
        <v>45663.385810185187</v>
      </c>
      <c r="E1747" s="2">
        <v>2.4652777777777776E-3</v>
      </c>
      <c r="F1747" s="3">
        <v>0.375</v>
      </c>
      <c r="G1747" t="s">
        <v>51</v>
      </c>
      <c r="H1747" t="s">
        <v>24</v>
      </c>
      <c r="I1747" t="s">
        <v>25</v>
      </c>
      <c r="J1747" t="str">
        <f>VLOOKUP(C1747,[1]Plan1!$A:$B,2,FALSE)</f>
        <v>CARTEIRA D</v>
      </c>
      <c r="K1747">
        <v>55445</v>
      </c>
      <c r="L1747">
        <v>310734</v>
      </c>
      <c r="M1747" s="7">
        <f t="shared" si="56"/>
        <v>1077352070</v>
      </c>
      <c r="N1747" t="s">
        <v>1301</v>
      </c>
      <c r="O1747" t="s">
        <v>34</v>
      </c>
      <c r="P1747">
        <f t="shared" si="57"/>
        <v>86999482011</v>
      </c>
      <c r="Q1747" s="4">
        <v>45664</v>
      </c>
      <c r="R1747" s="4">
        <v>45664</v>
      </c>
      <c r="S1747">
        <v>58099</v>
      </c>
      <c r="T1747">
        <v>7.4969975104071603E+17</v>
      </c>
      <c r="V1747" s="5">
        <v>15310.16</v>
      </c>
    </row>
    <row r="1748" spans="1:22" x14ac:dyDescent="0.25">
      <c r="A1748" t="s">
        <v>56</v>
      </c>
      <c r="B1748">
        <v>3807</v>
      </c>
      <c r="C1748" t="s">
        <v>3334</v>
      </c>
      <c r="D1748" s="1">
        <v>45663.395057870373</v>
      </c>
      <c r="E1748" s="2">
        <v>1.25E-3</v>
      </c>
      <c r="F1748" s="3">
        <v>0.375</v>
      </c>
      <c r="G1748" t="s">
        <v>51</v>
      </c>
      <c r="H1748" t="s">
        <v>24</v>
      </c>
      <c r="I1748" t="s">
        <v>25</v>
      </c>
      <c r="J1748" t="str">
        <f>VLOOKUP(C1748,[1]Plan1!$A:$B,2,FALSE)</f>
        <v>CARTEIRA D</v>
      </c>
      <c r="K1748">
        <v>54443</v>
      </c>
      <c r="L1748">
        <v>220725</v>
      </c>
      <c r="M1748" s="7">
        <f t="shared" si="56"/>
        <v>1077352071</v>
      </c>
      <c r="N1748" t="s">
        <v>1302</v>
      </c>
      <c r="O1748" t="s">
        <v>26</v>
      </c>
      <c r="P1748">
        <f t="shared" si="57"/>
        <v>86999482021</v>
      </c>
      <c r="Q1748" s="4">
        <v>45664</v>
      </c>
      <c r="R1748" s="4">
        <v>45664</v>
      </c>
      <c r="S1748">
        <v>58099</v>
      </c>
      <c r="T1748">
        <v>3.25349890876825E+16</v>
      </c>
      <c r="V1748" s="5">
        <v>14962.23</v>
      </c>
    </row>
    <row r="1749" spans="1:22" x14ac:dyDescent="0.25">
      <c r="A1749" t="s">
        <v>56</v>
      </c>
      <c r="B1749">
        <v>3401</v>
      </c>
      <c r="C1749" t="s">
        <v>3334</v>
      </c>
      <c r="D1749" s="1">
        <v>45663.402291666665</v>
      </c>
      <c r="E1749" s="2">
        <v>1.9444444444444444E-3</v>
      </c>
      <c r="F1749" s="3">
        <v>0.375</v>
      </c>
      <c r="G1749" t="s">
        <v>51</v>
      </c>
      <c r="H1749" t="s">
        <v>24</v>
      </c>
      <c r="I1749" t="s">
        <v>25</v>
      </c>
      <c r="J1749" t="str">
        <f>VLOOKUP(C1749,[1]Plan1!$A:$B,2,FALSE)</f>
        <v>CARTEIRA D</v>
      </c>
      <c r="K1749">
        <v>59060</v>
      </c>
      <c r="L1749">
        <v>70382</v>
      </c>
      <c r="M1749" s="7">
        <f t="shared" si="56"/>
        <v>1077352072</v>
      </c>
      <c r="N1749" t="s">
        <v>1303</v>
      </c>
      <c r="O1749" t="s">
        <v>33</v>
      </c>
      <c r="P1749">
        <f t="shared" si="57"/>
        <v>86999482031</v>
      </c>
      <c r="Q1749" s="4">
        <v>45664</v>
      </c>
      <c r="R1749" s="4">
        <v>45664</v>
      </c>
      <c r="S1749">
        <v>58099</v>
      </c>
      <c r="T1749">
        <v>3.25349894342369E+16</v>
      </c>
      <c r="V1749" s="5">
        <v>18993.439999999999</v>
      </c>
    </row>
    <row r="1750" spans="1:22" x14ac:dyDescent="0.25">
      <c r="A1750" t="s">
        <v>59</v>
      </c>
      <c r="B1750">
        <v>275</v>
      </c>
      <c r="C1750" t="s">
        <v>3334</v>
      </c>
      <c r="D1750" s="1">
        <v>45663.409120370372</v>
      </c>
      <c r="E1750" s="2">
        <v>8.7962962962962962E-4</v>
      </c>
      <c r="F1750" s="3">
        <v>0.375</v>
      </c>
      <c r="G1750" t="s">
        <v>51</v>
      </c>
      <c r="H1750" t="s">
        <v>24</v>
      </c>
      <c r="I1750" t="s">
        <v>25</v>
      </c>
      <c r="J1750" t="str">
        <f>VLOOKUP(C1750,[1]Plan1!$A:$B,2,FALSE)</f>
        <v>CARTEIRA D</v>
      </c>
      <c r="K1750">
        <v>253498</v>
      </c>
      <c r="L1750">
        <v>376501</v>
      </c>
      <c r="M1750" s="7">
        <f t="shared" si="56"/>
        <v>1077352073</v>
      </c>
      <c r="N1750" t="s">
        <v>1304</v>
      </c>
      <c r="O1750" t="s">
        <v>26</v>
      </c>
      <c r="P1750">
        <f t="shared" si="57"/>
        <v>86999482041</v>
      </c>
      <c r="Q1750" s="4">
        <v>45664</v>
      </c>
      <c r="R1750" s="4">
        <v>45664</v>
      </c>
      <c r="S1750">
        <v>58099</v>
      </c>
      <c r="T1750">
        <v>1.41316301501613E+18</v>
      </c>
      <c r="V1750" s="5">
        <v>6581</v>
      </c>
    </row>
    <row r="1751" spans="1:22" x14ac:dyDescent="0.25">
      <c r="A1751" t="s">
        <v>61</v>
      </c>
      <c r="B1751">
        <v>266</v>
      </c>
      <c r="C1751" t="s">
        <v>3334</v>
      </c>
      <c r="D1751" s="1">
        <v>45663.541689814818</v>
      </c>
      <c r="E1751" s="2">
        <v>3.9351851851851852E-4</v>
      </c>
      <c r="F1751" s="3">
        <v>0.54166666666666663</v>
      </c>
      <c r="G1751" t="s">
        <v>51</v>
      </c>
      <c r="H1751" t="s">
        <v>24</v>
      </c>
      <c r="I1751" t="s">
        <v>25</v>
      </c>
      <c r="J1751" t="str">
        <f>VLOOKUP(C1751,[1]Plan1!$A:$B,2,FALSE)</f>
        <v>CARTEIRA D</v>
      </c>
      <c r="K1751">
        <v>174259</v>
      </c>
      <c r="L1751">
        <v>374282</v>
      </c>
      <c r="M1751" s="7">
        <f t="shared" si="56"/>
        <v>1077352074</v>
      </c>
      <c r="N1751" t="s">
        <v>121</v>
      </c>
      <c r="O1751" t="s">
        <v>26</v>
      </c>
      <c r="P1751">
        <f t="shared" si="57"/>
        <v>86999482051</v>
      </c>
      <c r="Q1751" s="4">
        <v>45664</v>
      </c>
      <c r="R1751" s="4">
        <v>45664</v>
      </c>
      <c r="S1751">
        <v>58099</v>
      </c>
      <c r="T1751">
        <v>1.42330848526895E+18</v>
      </c>
      <c r="V1751" s="5">
        <v>5149.3599999999997</v>
      </c>
    </row>
    <row r="1752" spans="1:22" x14ac:dyDescent="0.25">
      <c r="A1752" t="s">
        <v>61</v>
      </c>
      <c r="B1752">
        <v>266</v>
      </c>
      <c r="C1752" t="s">
        <v>3334</v>
      </c>
      <c r="D1752" s="1">
        <v>45663.54210648148</v>
      </c>
      <c r="E1752" s="2">
        <v>1.9907407407407408E-3</v>
      </c>
      <c r="F1752" s="3">
        <v>0.54166666666666663</v>
      </c>
      <c r="G1752" t="s">
        <v>51</v>
      </c>
      <c r="H1752" t="s">
        <v>24</v>
      </c>
      <c r="I1752" t="s">
        <v>25</v>
      </c>
      <c r="J1752" t="str">
        <f>VLOOKUP(C1752,[1]Plan1!$A:$B,2,FALSE)</f>
        <v>CARTEIRA D</v>
      </c>
      <c r="K1752">
        <v>174270</v>
      </c>
      <c r="L1752">
        <v>382810</v>
      </c>
      <c r="M1752" s="7">
        <f t="shared" si="56"/>
        <v>1077352075</v>
      </c>
      <c r="N1752" t="s">
        <v>1305</v>
      </c>
      <c r="O1752" t="s">
        <v>26</v>
      </c>
      <c r="P1752">
        <f t="shared" si="57"/>
        <v>86999482061</v>
      </c>
      <c r="Q1752" s="4">
        <v>45664</v>
      </c>
      <c r="R1752" s="4">
        <v>45664</v>
      </c>
      <c r="S1752">
        <v>58099</v>
      </c>
      <c r="T1752">
        <v>1.4217992169042099E+18</v>
      </c>
      <c r="V1752" s="5">
        <v>4797.93</v>
      </c>
    </row>
    <row r="1753" spans="1:22" x14ac:dyDescent="0.25">
      <c r="A1753" t="s">
        <v>61</v>
      </c>
      <c r="B1753">
        <v>266</v>
      </c>
      <c r="C1753" t="s">
        <v>3334</v>
      </c>
      <c r="D1753" s="1">
        <v>45663.544120370374</v>
      </c>
      <c r="E1753" s="2">
        <v>1.6435185185185185E-3</v>
      </c>
      <c r="F1753" s="3">
        <v>0.54166666666666663</v>
      </c>
      <c r="G1753" t="s">
        <v>51</v>
      </c>
      <c r="H1753" t="s">
        <v>24</v>
      </c>
      <c r="I1753" t="s">
        <v>25</v>
      </c>
      <c r="J1753" t="str">
        <f>VLOOKUP(C1753,[1]Plan1!$A:$B,2,FALSE)</f>
        <v>CARTEIRA D</v>
      </c>
      <c r="K1753">
        <v>174171</v>
      </c>
      <c r="L1753">
        <v>378609</v>
      </c>
      <c r="M1753" s="7">
        <f t="shared" si="56"/>
        <v>1077352076</v>
      </c>
      <c r="N1753" t="s">
        <v>1306</v>
      </c>
      <c r="O1753" t="s">
        <v>26</v>
      </c>
      <c r="P1753">
        <f t="shared" si="57"/>
        <v>86999482071</v>
      </c>
      <c r="Q1753" s="4">
        <v>45664</v>
      </c>
      <c r="R1753" s="4">
        <v>45664</v>
      </c>
      <c r="S1753">
        <v>58099</v>
      </c>
      <c r="T1753">
        <v>1.3834112470677901E+18</v>
      </c>
      <c r="V1753" s="5">
        <v>1955.66</v>
      </c>
    </row>
    <row r="1754" spans="1:22" x14ac:dyDescent="0.25">
      <c r="A1754" t="s">
        <v>61</v>
      </c>
      <c r="B1754">
        <v>271</v>
      </c>
      <c r="C1754" t="s">
        <v>3334</v>
      </c>
      <c r="D1754" s="1">
        <v>45663.545775462961</v>
      </c>
      <c r="E1754" s="2">
        <v>3.6226851851851854E-3</v>
      </c>
      <c r="F1754" s="3">
        <v>0.54166666666666663</v>
      </c>
      <c r="G1754" t="s">
        <v>51</v>
      </c>
      <c r="H1754" t="s">
        <v>24</v>
      </c>
      <c r="I1754" t="s">
        <v>25</v>
      </c>
      <c r="J1754" t="str">
        <f>VLOOKUP(C1754,[1]Plan1!$A:$B,2,FALSE)</f>
        <v>CARTEIRA D</v>
      </c>
      <c r="K1754">
        <v>249321</v>
      </c>
      <c r="L1754">
        <v>368364</v>
      </c>
      <c r="M1754" s="7">
        <f t="shared" si="56"/>
        <v>1077352077</v>
      </c>
      <c r="N1754" t="s">
        <v>1178</v>
      </c>
      <c r="O1754" t="s">
        <v>26</v>
      </c>
      <c r="P1754">
        <f t="shared" si="57"/>
        <v>86999482081</v>
      </c>
      <c r="Q1754" s="4">
        <v>45664</v>
      </c>
      <c r="R1754" s="4">
        <v>45664</v>
      </c>
      <c r="S1754">
        <v>58099</v>
      </c>
      <c r="T1754">
        <v>1.40622875079795E+18</v>
      </c>
      <c r="V1754" s="5">
        <v>3885.18</v>
      </c>
    </row>
    <row r="1755" spans="1:22" x14ac:dyDescent="0.25">
      <c r="A1755" t="s">
        <v>61</v>
      </c>
      <c r="B1755">
        <v>276</v>
      </c>
      <c r="C1755" t="s">
        <v>3334</v>
      </c>
      <c r="D1755" s="1">
        <v>45663.549409722225</v>
      </c>
      <c r="E1755" s="2">
        <v>1.6203703703703703E-3</v>
      </c>
      <c r="F1755" s="3">
        <v>0.54166666666666663</v>
      </c>
      <c r="G1755" t="s">
        <v>51</v>
      </c>
      <c r="H1755" t="s">
        <v>24</v>
      </c>
      <c r="I1755" t="s">
        <v>25</v>
      </c>
      <c r="J1755" t="str">
        <f>VLOOKUP(C1755,[1]Plan1!$A:$B,2,FALSE)</f>
        <v>CARTEIRA D</v>
      </c>
      <c r="K1755">
        <v>175530</v>
      </c>
      <c r="L1755">
        <v>307243</v>
      </c>
      <c r="M1755" s="7">
        <f t="shared" si="56"/>
        <v>1077352078</v>
      </c>
      <c r="N1755" t="s">
        <v>1307</v>
      </c>
      <c r="O1755" t="s">
        <v>26</v>
      </c>
      <c r="P1755">
        <f t="shared" si="57"/>
        <v>86999482091</v>
      </c>
      <c r="Q1755" s="4">
        <v>45664</v>
      </c>
      <c r="R1755" s="4">
        <v>45664</v>
      </c>
      <c r="S1755">
        <v>58099</v>
      </c>
      <c r="T1755">
        <v>1.3732436940224499E+18</v>
      </c>
      <c r="V1755" s="5">
        <v>13195.65</v>
      </c>
    </row>
    <row r="1756" spans="1:22" x14ac:dyDescent="0.25">
      <c r="A1756" t="s">
        <v>61</v>
      </c>
      <c r="B1756">
        <v>276</v>
      </c>
      <c r="C1756" t="s">
        <v>3334</v>
      </c>
      <c r="D1756" s="1">
        <v>45663.556805555556</v>
      </c>
      <c r="E1756" s="2">
        <v>4.6064814814814814E-3</v>
      </c>
      <c r="F1756" s="3">
        <v>0.54166666666666663</v>
      </c>
      <c r="G1756" t="s">
        <v>51</v>
      </c>
      <c r="H1756" t="s">
        <v>24</v>
      </c>
      <c r="I1756" t="s">
        <v>25</v>
      </c>
      <c r="J1756" t="str">
        <f>VLOOKUP(C1756,[1]Plan1!$A:$B,2,FALSE)</f>
        <v>CARTEIRA D</v>
      </c>
      <c r="K1756">
        <v>175540</v>
      </c>
      <c r="L1756">
        <v>377746</v>
      </c>
      <c r="M1756" s="7">
        <f t="shared" si="56"/>
        <v>1077352079</v>
      </c>
      <c r="N1756" t="s">
        <v>1308</v>
      </c>
      <c r="O1756" t="s">
        <v>26</v>
      </c>
      <c r="P1756">
        <f t="shared" si="57"/>
        <v>86999482101</v>
      </c>
      <c r="Q1756" s="4">
        <v>45664</v>
      </c>
      <c r="R1756" s="4">
        <v>45664</v>
      </c>
      <c r="S1756">
        <v>58099</v>
      </c>
      <c r="T1756">
        <v>1.39392123365282E+18</v>
      </c>
      <c r="V1756" s="5">
        <v>4097.8999999999996</v>
      </c>
    </row>
    <row r="1757" spans="1:22" x14ac:dyDescent="0.25">
      <c r="A1757" t="s">
        <v>61</v>
      </c>
      <c r="B1757">
        <v>255</v>
      </c>
      <c r="C1757" t="s">
        <v>3334</v>
      </c>
      <c r="D1757" s="1">
        <v>45663.562696759262</v>
      </c>
      <c r="E1757" s="2">
        <v>4.5601851851851853E-3</v>
      </c>
      <c r="F1757" s="3">
        <v>0.54166666666666663</v>
      </c>
      <c r="G1757" t="s">
        <v>51</v>
      </c>
      <c r="H1757" t="s">
        <v>24</v>
      </c>
      <c r="I1757" t="s">
        <v>25</v>
      </c>
      <c r="J1757" t="str">
        <f>VLOOKUP(C1757,[1]Plan1!$A:$B,2,FALSE)</f>
        <v>CARTEIRA D</v>
      </c>
      <c r="K1757">
        <v>175321</v>
      </c>
      <c r="L1757">
        <v>378405</v>
      </c>
      <c r="M1757" s="7">
        <f t="shared" si="56"/>
        <v>1077352080</v>
      </c>
      <c r="N1757" t="s">
        <v>1309</v>
      </c>
      <c r="O1757" t="s">
        <v>26</v>
      </c>
      <c r="P1757">
        <f t="shared" si="57"/>
        <v>86999482111</v>
      </c>
      <c r="Q1757" s="4">
        <v>45664</v>
      </c>
      <c r="R1757" s="4">
        <v>45664</v>
      </c>
      <c r="S1757">
        <v>58099</v>
      </c>
      <c r="T1757">
        <v>1.3815777621411699E+18</v>
      </c>
      <c r="V1757" s="5">
        <v>3259.12</v>
      </c>
    </row>
    <row r="1758" spans="1:22" x14ac:dyDescent="0.25">
      <c r="A1758" t="s">
        <v>61</v>
      </c>
      <c r="B1758">
        <v>297</v>
      </c>
      <c r="C1758" t="s">
        <v>3334</v>
      </c>
      <c r="D1758" s="1">
        <v>45663.567280092589</v>
      </c>
      <c r="E1758" s="2">
        <v>2.3611111111111111E-3</v>
      </c>
      <c r="F1758" s="3">
        <v>0.54166666666666663</v>
      </c>
      <c r="G1758" t="s">
        <v>51</v>
      </c>
      <c r="H1758" t="s">
        <v>24</v>
      </c>
      <c r="I1758" t="s">
        <v>25</v>
      </c>
      <c r="J1758" t="str">
        <f>VLOOKUP(C1758,[1]Plan1!$A:$B,2,FALSE)</f>
        <v>CARTEIRA D</v>
      </c>
      <c r="K1758">
        <v>174410</v>
      </c>
      <c r="L1758">
        <v>375637</v>
      </c>
      <c r="M1758" s="7">
        <f t="shared" si="56"/>
        <v>1077352081</v>
      </c>
      <c r="N1758" t="s">
        <v>1310</v>
      </c>
      <c r="O1758" t="s">
        <v>26</v>
      </c>
      <c r="P1758">
        <f t="shared" si="57"/>
        <v>86999482121</v>
      </c>
      <c r="Q1758" s="4">
        <v>45664</v>
      </c>
      <c r="R1758" s="4">
        <v>45664</v>
      </c>
      <c r="S1758">
        <v>58099</v>
      </c>
      <c r="T1758">
        <v>1.3533704273925499E+18</v>
      </c>
      <c r="V1758" s="5">
        <v>794.5</v>
      </c>
    </row>
    <row r="1759" spans="1:22" x14ac:dyDescent="0.25">
      <c r="A1759" t="s">
        <v>61</v>
      </c>
      <c r="B1759">
        <v>199</v>
      </c>
      <c r="C1759" t="s">
        <v>3334</v>
      </c>
      <c r="D1759" s="1">
        <v>45663.573368055557</v>
      </c>
      <c r="E1759" s="2">
        <v>1.0763888888888889E-3</v>
      </c>
      <c r="F1759" s="3">
        <v>0.54166666666666663</v>
      </c>
      <c r="G1759" t="s">
        <v>51</v>
      </c>
      <c r="H1759" t="s">
        <v>24</v>
      </c>
      <c r="I1759" t="s">
        <v>25</v>
      </c>
      <c r="J1759" t="str">
        <f>VLOOKUP(C1759,[1]Plan1!$A:$B,2,FALSE)</f>
        <v>CARTEIRA D</v>
      </c>
      <c r="K1759">
        <v>174166</v>
      </c>
      <c r="L1759">
        <v>339343</v>
      </c>
      <c r="M1759" s="7">
        <f t="shared" si="56"/>
        <v>1077352082</v>
      </c>
      <c r="N1759" t="s">
        <v>1311</v>
      </c>
      <c r="O1759" t="s">
        <v>26</v>
      </c>
      <c r="P1759">
        <f t="shared" si="57"/>
        <v>86999482131</v>
      </c>
      <c r="Q1759" s="4">
        <v>45664</v>
      </c>
      <c r="R1759" s="4">
        <v>45664</v>
      </c>
      <c r="S1759">
        <v>58099</v>
      </c>
      <c r="T1759">
        <v>1.3801503547751301E+18</v>
      </c>
      <c r="V1759" s="5">
        <v>3837.64</v>
      </c>
    </row>
    <row r="1760" spans="1:22" x14ac:dyDescent="0.25">
      <c r="A1760" t="s">
        <v>61</v>
      </c>
      <c r="B1760">
        <v>114</v>
      </c>
      <c r="C1760" t="s">
        <v>3334</v>
      </c>
      <c r="D1760" s="1">
        <v>45663.584733796299</v>
      </c>
      <c r="E1760" s="2">
        <v>2.2916666666666667E-3</v>
      </c>
      <c r="F1760" s="3">
        <v>0.58333333333333337</v>
      </c>
      <c r="G1760" t="s">
        <v>51</v>
      </c>
      <c r="H1760" t="s">
        <v>24</v>
      </c>
      <c r="I1760" t="s">
        <v>25</v>
      </c>
      <c r="J1760" t="str">
        <f>VLOOKUP(C1760,[1]Plan1!$A:$B,2,FALSE)</f>
        <v>CARTEIRA D</v>
      </c>
      <c r="K1760">
        <v>174378</v>
      </c>
      <c r="L1760">
        <v>381795</v>
      </c>
      <c r="M1760" s="7">
        <f t="shared" si="56"/>
        <v>1077352083</v>
      </c>
      <c r="N1760" t="s">
        <v>182</v>
      </c>
      <c r="O1760" t="s">
        <v>26</v>
      </c>
      <c r="P1760">
        <f t="shared" si="57"/>
        <v>86999482141</v>
      </c>
      <c r="Q1760" s="4">
        <v>45664</v>
      </c>
      <c r="R1760" s="4">
        <v>45664</v>
      </c>
      <c r="S1760">
        <v>58099</v>
      </c>
      <c r="T1760">
        <v>1.4160106064728599E+18</v>
      </c>
      <c r="V1760" s="5">
        <v>7392.42</v>
      </c>
    </row>
    <row r="1761" spans="1:22" x14ac:dyDescent="0.25">
      <c r="A1761" t="s">
        <v>61</v>
      </c>
      <c r="B1761">
        <v>326</v>
      </c>
      <c r="C1761" t="s">
        <v>3334</v>
      </c>
      <c r="D1761" s="1">
        <v>45663.591516203705</v>
      </c>
      <c r="E1761" s="2">
        <v>2.488425925925926E-3</v>
      </c>
      <c r="F1761" s="3">
        <v>0.58333333333333337</v>
      </c>
      <c r="G1761" t="s">
        <v>51</v>
      </c>
      <c r="H1761" t="s">
        <v>24</v>
      </c>
      <c r="I1761" t="s">
        <v>25</v>
      </c>
      <c r="J1761" t="str">
        <f>VLOOKUP(C1761,[1]Plan1!$A:$B,2,FALSE)</f>
        <v>CARTEIRA D</v>
      </c>
      <c r="K1761">
        <v>131516</v>
      </c>
      <c r="L1761">
        <v>383200</v>
      </c>
      <c r="M1761" s="7">
        <f t="shared" si="56"/>
        <v>1077352084</v>
      </c>
      <c r="N1761" t="s">
        <v>1312</v>
      </c>
      <c r="O1761" t="s">
        <v>26</v>
      </c>
      <c r="P1761">
        <f t="shared" si="57"/>
        <v>86999482151</v>
      </c>
      <c r="Q1761" s="4">
        <v>45664</v>
      </c>
      <c r="R1761" s="4">
        <v>45664</v>
      </c>
      <c r="S1761">
        <v>58099</v>
      </c>
      <c r="T1761">
        <v>1.42327287209217E+18</v>
      </c>
      <c r="V1761" s="5">
        <v>6434.4</v>
      </c>
    </row>
    <row r="1762" spans="1:22" x14ac:dyDescent="0.25">
      <c r="A1762" t="s">
        <v>61</v>
      </c>
      <c r="B1762">
        <v>232</v>
      </c>
      <c r="C1762" t="s">
        <v>3334</v>
      </c>
      <c r="D1762" s="1">
        <v>45663.594027777777</v>
      </c>
      <c r="E1762" s="2">
        <v>1.9212962962962964E-3</v>
      </c>
      <c r="F1762" s="3">
        <v>0.58333333333333337</v>
      </c>
      <c r="G1762" t="s">
        <v>51</v>
      </c>
      <c r="H1762" t="s">
        <v>24</v>
      </c>
      <c r="I1762" t="s">
        <v>25</v>
      </c>
      <c r="J1762" t="str">
        <f>VLOOKUP(C1762,[1]Plan1!$A:$B,2,FALSE)</f>
        <v>CARTEIRA D</v>
      </c>
      <c r="K1762">
        <v>174281</v>
      </c>
      <c r="L1762">
        <v>377251</v>
      </c>
      <c r="M1762" s="7">
        <f t="shared" si="56"/>
        <v>1077352085</v>
      </c>
      <c r="N1762" t="s">
        <v>1313</v>
      </c>
      <c r="O1762" t="s">
        <v>26</v>
      </c>
      <c r="P1762">
        <f t="shared" si="57"/>
        <v>86999482161</v>
      </c>
      <c r="Q1762" s="4">
        <v>45664</v>
      </c>
      <c r="R1762" s="4">
        <v>45664</v>
      </c>
      <c r="S1762">
        <v>58099</v>
      </c>
      <c r="T1762">
        <v>1.369278440104E+18</v>
      </c>
      <c r="V1762" s="5">
        <v>3475.64</v>
      </c>
    </row>
    <row r="1763" spans="1:22" x14ac:dyDescent="0.25">
      <c r="A1763" t="s">
        <v>61</v>
      </c>
      <c r="B1763">
        <v>336</v>
      </c>
      <c r="C1763" t="s">
        <v>3334</v>
      </c>
      <c r="D1763" s="1">
        <v>45663.602766203701</v>
      </c>
      <c r="E1763" s="2">
        <v>3.9583333333333337E-3</v>
      </c>
      <c r="F1763" s="3">
        <v>0.58333333333333337</v>
      </c>
      <c r="G1763" t="s">
        <v>51</v>
      </c>
      <c r="H1763" t="s">
        <v>24</v>
      </c>
      <c r="I1763" t="s">
        <v>25</v>
      </c>
      <c r="J1763" t="str">
        <f>VLOOKUP(C1763,[1]Plan1!$A:$B,2,FALSE)</f>
        <v>CARTEIRA D</v>
      </c>
      <c r="K1763">
        <v>174213</v>
      </c>
      <c r="L1763">
        <v>358982</v>
      </c>
      <c r="M1763" s="7">
        <f t="shared" si="56"/>
        <v>1077352086</v>
      </c>
      <c r="N1763" t="s">
        <v>1314</v>
      </c>
      <c r="O1763" t="s">
        <v>35</v>
      </c>
      <c r="P1763">
        <f t="shared" si="57"/>
        <v>86999482171</v>
      </c>
      <c r="Q1763" s="4">
        <v>45664</v>
      </c>
      <c r="R1763" s="4">
        <v>45664</v>
      </c>
      <c r="S1763">
        <v>58099</v>
      </c>
      <c r="T1763">
        <v>1.3703836432219599E+18</v>
      </c>
      <c r="V1763" s="5">
        <v>5250.21</v>
      </c>
    </row>
    <row r="1764" spans="1:22" x14ac:dyDescent="0.25">
      <c r="A1764" t="s">
        <v>59</v>
      </c>
      <c r="B1764">
        <v>293</v>
      </c>
      <c r="C1764" t="s">
        <v>3334</v>
      </c>
      <c r="D1764" s="1">
        <v>45663.607569444444</v>
      </c>
      <c r="E1764" s="2">
        <v>3.6689814814814814E-3</v>
      </c>
      <c r="F1764" s="3">
        <v>0.58333333333333337</v>
      </c>
      <c r="G1764" t="s">
        <v>51</v>
      </c>
      <c r="H1764" t="s">
        <v>24</v>
      </c>
      <c r="I1764" t="s">
        <v>25</v>
      </c>
      <c r="J1764" t="str">
        <f>VLOOKUP(C1764,[1]Plan1!$A:$B,2,FALSE)</f>
        <v>CARTEIRA D</v>
      </c>
      <c r="K1764">
        <v>114436</v>
      </c>
      <c r="L1764">
        <v>379654</v>
      </c>
      <c r="M1764" s="7">
        <f t="shared" si="56"/>
        <v>1077352087</v>
      </c>
      <c r="N1764" t="s">
        <v>1315</v>
      </c>
      <c r="O1764" t="s">
        <v>35</v>
      </c>
      <c r="P1764">
        <f t="shared" si="57"/>
        <v>86999482181</v>
      </c>
      <c r="Q1764" s="4">
        <v>45664</v>
      </c>
      <c r="R1764" s="4">
        <v>45664</v>
      </c>
      <c r="S1764">
        <v>58099</v>
      </c>
      <c r="T1764">
        <v>1.3910216906910999E+18</v>
      </c>
      <c r="V1764" s="5">
        <v>2284.08</v>
      </c>
    </row>
    <row r="1765" spans="1:22" x14ac:dyDescent="0.25">
      <c r="A1765" t="s">
        <v>61</v>
      </c>
      <c r="B1765">
        <v>139</v>
      </c>
      <c r="C1765" t="s">
        <v>3334</v>
      </c>
      <c r="D1765" s="1">
        <v>45663.611261574071</v>
      </c>
      <c r="E1765" s="2">
        <v>3.5185185185185185E-3</v>
      </c>
      <c r="F1765" s="3">
        <v>0.58333333333333337</v>
      </c>
      <c r="G1765" t="s">
        <v>51</v>
      </c>
      <c r="H1765" t="s">
        <v>24</v>
      </c>
      <c r="I1765" t="s">
        <v>25</v>
      </c>
      <c r="J1765" t="str">
        <f>VLOOKUP(C1765,[1]Plan1!$A:$B,2,FALSE)</f>
        <v>CARTEIRA D</v>
      </c>
      <c r="K1765">
        <v>253267</v>
      </c>
      <c r="L1765">
        <v>381892</v>
      </c>
      <c r="M1765" s="7">
        <f t="shared" si="56"/>
        <v>1077352088</v>
      </c>
      <c r="N1765" t="s">
        <v>1316</v>
      </c>
      <c r="O1765" t="s">
        <v>26</v>
      </c>
      <c r="P1765">
        <f t="shared" si="57"/>
        <v>86999482191</v>
      </c>
      <c r="Q1765" s="4">
        <v>45664</v>
      </c>
      <c r="R1765" s="4">
        <v>45664</v>
      </c>
      <c r="S1765">
        <v>58099</v>
      </c>
      <c r="T1765">
        <v>1.4117137472145201E+18</v>
      </c>
      <c r="V1765" s="5">
        <v>1004.1</v>
      </c>
    </row>
    <row r="1766" spans="1:22" x14ac:dyDescent="0.25">
      <c r="A1766" t="s">
        <v>61</v>
      </c>
      <c r="B1766">
        <v>154</v>
      </c>
      <c r="C1766" t="s">
        <v>3334</v>
      </c>
      <c r="D1766" s="1">
        <v>45663.636087962965</v>
      </c>
      <c r="E1766" s="2">
        <v>7.789351851851852E-3</v>
      </c>
      <c r="F1766" s="3">
        <v>0.625</v>
      </c>
      <c r="G1766" t="s">
        <v>51</v>
      </c>
      <c r="H1766" t="s">
        <v>24</v>
      </c>
      <c r="I1766" t="s">
        <v>25</v>
      </c>
      <c r="J1766" t="str">
        <f>VLOOKUP(C1766,[1]Plan1!$A:$B,2,FALSE)</f>
        <v>CARTEIRA D</v>
      </c>
      <c r="K1766">
        <v>252953</v>
      </c>
      <c r="L1766">
        <v>341343</v>
      </c>
      <c r="M1766" s="7">
        <f t="shared" si="56"/>
        <v>1077352089</v>
      </c>
      <c r="N1766" t="s">
        <v>1317</v>
      </c>
      <c r="O1766" t="s">
        <v>34</v>
      </c>
      <c r="P1766">
        <f t="shared" si="57"/>
        <v>86999482201</v>
      </c>
      <c r="Q1766" s="4">
        <v>45664</v>
      </c>
      <c r="R1766" s="4">
        <v>45664</v>
      </c>
      <c r="S1766">
        <v>58099</v>
      </c>
      <c r="T1766">
        <v>1.47909904158435E+18</v>
      </c>
      <c r="V1766" s="5">
        <v>60478.65</v>
      </c>
    </row>
    <row r="1767" spans="1:22" x14ac:dyDescent="0.25">
      <c r="A1767" t="s">
        <v>61</v>
      </c>
      <c r="B1767">
        <v>7</v>
      </c>
      <c r="C1767" t="s">
        <v>3334</v>
      </c>
      <c r="D1767" s="1">
        <v>45663.672974537039</v>
      </c>
      <c r="E1767" s="2">
        <v>2.0289351851851854E-2</v>
      </c>
      <c r="F1767" s="3">
        <v>0.66666666666666663</v>
      </c>
      <c r="G1767" t="s">
        <v>51</v>
      </c>
      <c r="H1767" t="s">
        <v>24</v>
      </c>
      <c r="I1767" t="s">
        <v>25</v>
      </c>
      <c r="J1767" t="str">
        <f>VLOOKUP(C1767,[1]Plan1!$A:$B,2,FALSE)</f>
        <v>CARTEIRA D</v>
      </c>
      <c r="K1767">
        <v>253422</v>
      </c>
      <c r="L1767">
        <v>388447</v>
      </c>
      <c r="M1767" s="7">
        <f t="shared" si="56"/>
        <v>1077352090</v>
      </c>
      <c r="N1767" t="s">
        <v>1318</v>
      </c>
      <c r="O1767" t="s">
        <v>26</v>
      </c>
      <c r="P1767">
        <f t="shared" si="57"/>
        <v>86999482211</v>
      </c>
      <c r="Q1767" s="4">
        <v>45664</v>
      </c>
      <c r="R1767" s="4">
        <v>45664</v>
      </c>
      <c r="S1767">
        <v>58099</v>
      </c>
      <c r="T1767">
        <v>1.4801908062109499E+18</v>
      </c>
      <c r="V1767" s="5">
        <v>4484.8999999999996</v>
      </c>
    </row>
    <row r="1768" spans="1:22" x14ac:dyDescent="0.25">
      <c r="A1768" t="s">
        <v>61</v>
      </c>
      <c r="B1768">
        <v>327</v>
      </c>
      <c r="C1768" t="s">
        <v>3334</v>
      </c>
      <c r="D1768" s="1">
        <v>45664.358124999999</v>
      </c>
      <c r="E1768" s="2">
        <v>1.6782407407407408E-3</v>
      </c>
      <c r="F1768" s="3">
        <v>0.33333333333333331</v>
      </c>
      <c r="G1768" t="s">
        <v>51</v>
      </c>
      <c r="H1768" t="s">
        <v>24</v>
      </c>
      <c r="I1768" t="s">
        <v>25</v>
      </c>
      <c r="J1768" t="str">
        <f>VLOOKUP(C1768,[1]Plan1!$A:$B,2,FALSE)</f>
        <v>CARTEIRA D</v>
      </c>
      <c r="K1768">
        <v>131506</v>
      </c>
      <c r="L1768">
        <v>370523</v>
      </c>
      <c r="M1768" s="7">
        <f t="shared" si="56"/>
        <v>1077352091</v>
      </c>
      <c r="N1768" t="s">
        <v>301</v>
      </c>
      <c r="O1768" t="s">
        <v>34</v>
      </c>
      <c r="P1768">
        <f t="shared" si="57"/>
        <v>86999482221</v>
      </c>
      <c r="Q1768" s="4">
        <v>45665</v>
      </c>
      <c r="R1768" s="4">
        <v>45665</v>
      </c>
      <c r="S1768">
        <v>58099</v>
      </c>
      <c r="T1768">
        <v>1.4160825816439401E+18</v>
      </c>
      <c r="V1768" s="5">
        <v>5931.92</v>
      </c>
    </row>
    <row r="1769" spans="1:22" x14ac:dyDescent="0.25">
      <c r="A1769" t="s">
        <v>61</v>
      </c>
      <c r="B1769">
        <v>143</v>
      </c>
      <c r="C1769" t="s">
        <v>3334</v>
      </c>
      <c r="D1769" s="1">
        <v>45664.365833333337</v>
      </c>
      <c r="E1769" s="2">
        <v>4.1550925925925922E-3</v>
      </c>
      <c r="F1769" s="3">
        <v>0.33333333333333331</v>
      </c>
      <c r="G1769" t="s">
        <v>51</v>
      </c>
      <c r="H1769" t="s">
        <v>24</v>
      </c>
      <c r="I1769" t="s">
        <v>25</v>
      </c>
      <c r="J1769" t="str">
        <f>VLOOKUP(C1769,[1]Plan1!$A:$B,2,FALSE)</f>
        <v>CARTEIRA D</v>
      </c>
      <c r="K1769">
        <v>131143</v>
      </c>
      <c r="L1769">
        <v>365992</v>
      </c>
      <c r="M1769" s="7">
        <f t="shared" si="56"/>
        <v>1077352092</v>
      </c>
      <c r="N1769" t="s">
        <v>1319</v>
      </c>
      <c r="O1769" t="s">
        <v>34</v>
      </c>
      <c r="P1769">
        <f t="shared" si="57"/>
        <v>86999482231</v>
      </c>
      <c r="Q1769" s="4">
        <v>45665</v>
      </c>
      <c r="R1769" s="4">
        <v>45665</v>
      </c>
      <c r="S1769">
        <v>58099</v>
      </c>
      <c r="T1769">
        <v>1.3634584079394401E+18</v>
      </c>
      <c r="V1769" s="5">
        <v>5696.53</v>
      </c>
    </row>
    <row r="1770" spans="1:22" x14ac:dyDescent="0.25">
      <c r="A1770" t="s">
        <v>59</v>
      </c>
      <c r="B1770">
        <v>358</v>
      </c>
      <c r="C1770" t="s">
        <v>3334</v>
      </c>
      <c r="D1770" s="1">
        <v>45664.370023148149</v>
      </c>
      <c r="E1770" s="2">
        <v>8.2175925925925927E-4</v>
      </c>
      <c r="F1770" s="3">
        <v>0.33333333333333331</v>
      </c>
      <c r="G1770" t="s">
        <v>51</v>
      </c>
      <c r="H1770" t="s">
        <v>24</v>
      </c>
      <c r="I1770" t="s">
        <v>25</v>
      </c>
      <c r="J1770" t="str">
        <f>VLOOKUP(C1770,[1]Plan1!$A:$B,2,FALSE)</f>
        <v>CARTEIRA D</v>
      </c>
      <c r="K1770">
        <v>114438</v>
      </c>
      <c r="L1770">
        <v>382294</v>
      </c>
      <c r="M1770" s="7">
        <f t="shared" si="56"/>
        <v>1077352093</v>
      </c>
      <c r="N1770" t="s">
        <v>1320</v>
      </c>
      <c r="O1770" t="s">
        <v>34</v>
      </c>
      <c r="P1770">
        <f t="shared" si="57"/>
        <v>86999482241</v>
      </c>
      <c r="Q1770" s="4">
        <v>45665</v>
      </c>
      <c r="R1770" s="4">
        <v>45665</v>
      </c>
      <c r="S1770">
        <v>58099</v>
      </c>
      <c r="T1770">
        <v>1.41677331176914E+18</v>
      </c>
      <c r="V1770" s="5">
        <v>7409.5</v>
      </c>
    </row>
    <row r="1771" spans="1:22" x14ac:dyDescent="0.25">
      <c r="A1771" t="s">
        <v>59</v>
      </c>
      <c r="B1771">
        <v>358</v>
      </c>
      <c r="C1771" t="s">
        <v>3334</v>
      </c>
      <c r="D1771" s="1">
        <v>45664.370868055557</v>
      </c>
      <c r="E1771" s="2">
        <v>4.178240740740741E-3</v>
      </c>
      <c r="F1771" s="3">
        <v>0.33333333333333331</v>
      </c>
      <c r="G1771" t="s">
        <v>51</v>
      </c>
      <c r="H1771" t="s">
        <v>24</v>
      </c>
      <c r="I1771" t="s">
        <v>25</v>
      </c>
      <c r="J1771" t="str">
        <f>VLOOKUP(C1771,[1]Plan1!$A:$B,2,FALSE)</f>
        <v>CARTEIRA D</v>
      </c>
      <c r="K1771">
        <v>174175</v>
      </c>
      <c r="L1771">
        <v>274643</v>
      </c>
      <c r="M1771" s="7">
        <f t="shared" si="56"/>
        <v>1077352094</v>
      </c>
      <c r="N1771" t="s">
        <v>1321</v>
      </c>
      <c r="O1771" t="s">
        <v>34</v>
      </c>
      <c r="P1771">
        <f t="shared" si="57"/>
        <v>86999482251</v>
      </c>
      <c r="Q1771" s="4">
        <v>45665</v>
      </c>
      <c r="R1771" s="4">
        <v>45665</v>
      </c>
      <c r="S1771">
        <v>58099</v>
      </c>
      <c r="T1771">
        <v>1.34478521420273E+18</v>
      </c>
      <c r="V1771" s="5">
        <v>4286.6000000000004</v>
      </c>
    </row>
    <row r="1772" spans="1:22" x14ac:dyDescent="0.25">
      <c r="A1772" t="s">
        <v>61</v>
      </c>
      <c r="B1772">
        <v>140</v>
      </c>
      <c r="C1772" t="s">
        <v>3334</v>
      </c>
      <c r="D1772" s="1">
        <v>45664.38722222222</v>
      </c>
      <c r="E1772" s="2">
        <v>3.3912037037037036E-3</v>
      </c>
      <c r="F1772" s="3">
        <v>0.375</v>
      </c>
      <c r="G1772" t="s">
        <v>51</v>
      </c>
      <c r="H1772" t="s">
        <v>24</v>
      </c>
      <c r="I1772" t="s">
        <v>25</v>
      </c>
      <c r="J1772" t="str">
        <f>VLOOKUP(C1772,[1]Plan1!$A:$B,2,FALSE)</f>
        <v>CARTEIRA D</v>
      </c>
      <c r="K1772">
        <v>250975</v>
      </c>
      <c r="L1772">
        <v>384244</v>
      </c>
      <c r="M1772" s="7">
        <f t="shared" si="56"/>
        <v>1077352095</v>
      </c>
      <c r="N1772" t="s">
        <v>1322</v>
      </c>
      <c r="O1772" t="s">
        <v>26</v>
      </c>
      <c r="P1772">
        <f t="shared" si="57"/>
        <v>86999482261</v>
      </c>
      <c r="Q1772" s="4">
        <v>45665</v>
      </c>
      <c r="R1772" s="4">
        <v>45665</v>
      </c>
      <c r="S1772">
        <v>58099</v>
      </c>
      <c r="T1772">
        <v>1.4348569144869299E+18</v>
      </c>
      <c r="V1772" s="5">
        <v>2964.81</v>
      </c>
    </row>
    <row r="1773" spans="1:22" x14ac:dyDescent="0.25">
      <c r="A1773" t="s">
        <v>59</v>
      </c>
      <c r="B1773">
        <v>849</v>
      </c>
      <c r="C1773" t="s">
        <v>3334</v>
      </c>
      <c r="D1773" s="1">
        <v>45665.414953703701</v>
      </c>
      <c r="E1773" s="2">
        <v>7.7546296296296293E-4</v>
      </c>
      <c r="F1773" s="3">
        <v>0.375</v>
      </c>
      <c r="G1773" t="s">
        <v>51</v>
      </c>
      <c r="H1773" t="s">
        <v>24</v>
      </c>
      <c r="I1773" t="s">
        <v>25</v>
      </c>
      <c r="J1773" t="str">
        <f>VLOOKUP(C1773,[1]Plan1!$A:$B,2,FALSE)</f>
        <v>CARTEIRA D</v>
      </c>
      <c r="K1773">
        <v>98471</v>
      </c>
      <c r="L1773">
        <v>348637</v>
      </c>
      <c r="M1773" s="7">
        <f t="shared" si="56"/>
        <v>1077352096</v>
      </c>
      <c r="N1773" t="s">
        <v>1323</v>
      </c>
      <c r="O1773" t="s">
        <v>33</v>
      </c>
      <c r="P1773">
        <f t="shared" si="57"/>
        <v>86999482271</v>
      </c>
      <c r="Q1773" s="4">
        <v>45666</v>
      </c>
      <c r="R1773" s="4">
        <v>45666</v>
      </c>
      <c r="S1773">
        <v>58099</v>
      </c>
      <c r="T1773">
        <v>1.18628919239777E+18</v>
      </c>
      <c r="V1773" s="5">
        <v>2677.52</v>
      </c>
    </row>
    <row r="1774" spans="1:22" x14ac:dyDescent="0.25">
      <c r="A1774" t="s">
        <v>59</v>
      </c>
      <c r="B1774">
        <v>567</v>
      </c>
      <c r="C1774" t="s">
        <v>3334</v>
      </c>
      <c r="D1774" s="1">
        <v>45665.60533564815</v>
      </c>
      <c r="E1774" s="2">
        <v>4.6412037037037038E-3</v>
      </c>
      <c r="F1774" s="3">
        <v>0.58333333333333337</v>
      </c>
      <c r="G1774" t="s">
        <v>51</v>
      </c>
      <c r="H1774" t="s">
        <v>24</v>
      </c>
      <c r="I1774" t="s">
        <v>25</v>
      </c>
      <c r="J1774" t="str">
        <f>VLOOKUP(C1774,[1]Plan1!$A:$B,2,FALSE)</f>
        <v>CARTEIRA D</v>
      </c>
      <c r="K1774">
        <v>95163</v>
      </c>
      <c r="L1774">
        <v>348566</v>
      </c>
      <c r="M1774" s="7">
        <f t="shared" si="56"/>
        <v>1077352097</v>
      </c>
      <c r="N1774" t="s">
        <v>1324</v>
      </c>
      <c r="O1774" t="s">
        <v>34</v>
      </c>
      <c r="P1774">
        <f t="shared" si="57"/>
        <v>86999482281</v>
      </c>
      <c r="Q1774" s="4">
        <v>45666</v>
      </c>
      <c r="R1774" s="4">
        <v>45666</v>
      </c>
      <c r="S1774">
        <v>58099</v>
      </c>
      <c r="T1774">
        <v>1.22798106490386E+18</v>
      </c>
      <c r="V1774" s="5">
        <v>2689.8</v>
      </c>
    </row>
    <row r="1775" spans="1:22" x14ac:dyDescent="0.25">
      <c r="A1775" t="s">
        <v>59</v>
      </c>
      <c r="B1775">
        <v>938</v>
      </c>
      <c r="C1775" t="s">
        <v>3334</v>
      </c>
      <c r="D1775" s="1">
        <v>45665.610821759263</v>
      </c>
      <c r="E1775" s="2">
        <v>7.407407407407407E-4</v>
      </c>
      <c r="F1775" s="3">
        <v>0.58333333333333337</v>
      </c>
      <c r="G1775" t="s">
        <v>51</v>
      </c>
      <c r="H1775" t="s">
        <v>24</v>
      </c>
      <c r="I1775" t="s">
        <v>25</v>
      </c>
      <c r="J1775" t="str">
        <f>VLOOKUP(C1775,[1]Plan1!$A:$B,2,FALSE)</f>
        <v>CARTEIRA D</v>
      </c>
      <c r="K1775">
        <v>98349</v>
      </c>
      <c r="L1775">
        <v>332583</v>
      </c>
      <c r="M1775" s="7">
        <f t="shared" si="56"/>
        <v>1077352098</v>
      </c>
      <c r="N1775" t="s">
        <v>1325</v>
      </c>
      <c r="O1775" t="s">
        <v>35</v>
      </c>
      <c r="P1775">
        <f t="shared" si="57"/>
        <v>86999482291</v>
      </c>
      <c r="Q1775" s="4">
        <v>45666</v>
      </c>
      <c r="R1775" s="4">
        <v>45666</v>
      </c>
      <c r="S1775">
        <v>58099</v>
      </c>
      <c r="T1775">
        <v>1.1225095934490801E+18</v>
      </c>
      <c r="V1775" s="5">
        <v>486.95</v>
      </c>
    </row>
    <row r="1776" spans="1:22" x14ac:dyDescent="0.25">
      <c r="A1776" t="s">
        <v>59</v>
      </c>
      <c r="B1776">
        <v>938</v>
      </c>
      <c r="C1776" t="s">
        <v>3334</v>
      </c>
      <c r="D1776" s="1">
        <v>45665.611585648148</v>
      </c>
      <c r="E1776" s="2">
        <v>5.37037037037037E-3</v>
      </c>
      <c r="F1776" s="3">
        <v>0.58333333333333337</v>
      </c>
      <c r="G1776" t="s">
        <v>51</v>
      </c>
      <c r="H1776" t="s">
        <v>24</v>
      </c>
      <c r="I1776" t="s">
        <v>25</v>
      </c>
      <c r="J1776" t="str">
        <f>VLOOKUP(C1776,[1]Plan1!$A:$B,2,FALSE)</f>
        <v>CARTEIRA D</v>
      </c>
      <c r="K1776">
        <v>98646</v>
      </c>
      <c r="L1776">
        <v>359998</v>
      </c>
      <c r="M1776" s="7">
        <f t="shared" si="56"/>
        <v>1077352099</v>
      </c>
      <c r="N1776" t="s">
        <v>1326</v>
      </c>
      <c r="O1776" t="s">
        <v>32</v>
      </c>
      <c r="P1776">
        <f t="shared" si="57"/>
        <v>86999482301</v>
      </c>
      <c r="Q1776" s="4">
        <v>45666</v>
      </c>
      <c r="R1776" s="4">
        <v>45666</v>
      </c>
      <c r="S1776">
        <v>58099</v>
      </c>
      <c r="T1776">
        <v>1.20585810308656E+18</v>
      </c>
      <c r="V1776" s="5">
        <v>9384.1200000000008</v>
      </c>
    </row>
    <row r="1777" spans="1:22" x14ac:dyDescent="0.25">
      <c r="A1777" t="s">
        <v>59</v>
      </c>
      <c r="B1777">
        <v>826</v>
      </c>
      <c r="C1777" t="s">
        <v>3334</v>
      </c>
      <c r="D1777" s="1">
        <v>45665.616967592592</v>
      </c>
      <c r="E1777" s="2">
        <v>1.4467592592592592E-3</v>
      </c>
      <c r="F1777" s="3">
        <v>0.58333333333333337</v>
      </c>
      <c r="G1777" t="s">
        <v>51</v>
      </c>
      <c r="H1777" t="s">
        <v>24</v>
      </c>
      <c r="I1777" t="s">
        <v>25</v>
      </c>
      <c r="J1777" t="str">
        <f>VLOOKUP(C1777,[1]Plan1!$A:$B,2,FALSE)</f>
        <v>CARTEIRA D</v>
      </c>
      <c r="K1777">
        <v>99116</v>
      </c>
      <c r="L1777">
        <v>360722</v>
      </c>
      <c r="M1777" s="7">
        <f t="shared" si="56"/>
        <v>1077352100</v>
      </c>
      <c r="N1777" t="s">
        <v>1327</v>
      </c>
      <c r="O1777" t="s">
        <v>35</v>
      </c>
      <c r="P1777">
        <f t="shared" si="57"/>
        <v>86999482311</v>
      </c>
      <c r="Q1777" s="1">
        <v>45666</v>
      </c>
      <c r="R1777" s="4">
        <v>45666</v>
      </c>
      <c r="S1777">
        <v>58099</v>
      </c>
      <c r="T1777">
        <v>1.2131059847597399E+18</v>
      </c>
      <c r="V1777" s="5">
        <v>1698.48</v>
      </c>
    </row>
    <row r="1778" spans="1:22" x14ac:dyDescent="0.25">
      <c r="A1778" t="s">
        <v>59</v>
      </c>
      <c r="B1778">
        <v>856</v>
      </c>
      <c r="C1778" t="s">
        <v>3334</v>
      </c>
      <c r="D1778" s="1">
        <v>45665.618437500001</v>
      </c>
      <c r="E1778" s="2">
        <v>8.564814814814815E-4</v>
      </c>
      <c r="F1778" s="3">
        <v>0.58333333333333337</v>
      </c>
      <c r="G1778" t="s">
        <v>51</v>
      </c>
      <c r="H1778" t="s">
        <v>24</v>
      </c>
      <c r="I1778" t="s">
        <v>25</v>
      </c>
      <c r="J1778" t="str">
        <f>VLOOKUP(C1778,[1]Plan1!$A:$B,2,FALSE)</f>
        <v>CARTEIRA D</v>
      </c>
      <c r="K1778">
        <v>97926</v>
      </c>
      <c r="L1778">
        <v>343509</v>
      </c>
      <c r="M1778" s="7">
        <f t="shared" si="56"/>
        <v>1077352101</v>
      </c>
      <c r="N1778" t="s">
        <v>1328</v>
      </c>
      <c r="O1778" t="s">
        <v>35</v>
      </c>
      <c r="P1778">
        <f t="shared" si="57"/>
        <v>86999482321</v>
      </c>
      <c r="Q1778" s="1">
        <v>45666</v>
      </c>
      <c r="R1778" s="4">
        <v>45666</v>
      </c>
      <c r="S1778">
        <v>58099</v>
      </c>
      <c r="T1778">
        <v>1.24572066304238E+18</v>
      </c>
      <c r="V1778" s="5">
        <v>6604.47</v>
      </c>
    </row>
    <row r="1779" spans="1:22" x14ac:dyDescent="0.25">
      <c r="A1779" t="s">
        <v>59</v>
      </c>
      <c r="B1779">
        <v>723</v>
      </c>
      <c r="C1779" t="s">
        <v>3334</v>
      </c>
      <c r="D1779" s="1">
        <v>45665.619317129633</v>
      </c>
      <c r="E1779" s="2">
        <v>2.3263888888888887E-3</v>
      </c>
      <c r="F1779" s="3">
        <v>0.58333333333333337</v>
      </c>
      <c r="G1779" t="s">
        <v>51</v>
      </c>
      <c r="H1779" t="s">
        <v>24</v>
      </c>
      <c r="I1779" t="s">
        <v>25</v>
      </c>
      <c r="J1779" t="str">
        <f>VLOOKUP(C1779,[1]Plan1!$A:$B,2,FALSE)</f>
        <v>CARTEIRA D</v>
      </c>
      <c r="K1779">
        <v>101761</v>
      </c>
      <c r="L1779">
        <v>351024</v>
      </c>
      <c r="M1779" s="7">
        <f t="shared" si="56"/>
        <v>1077352102</v>
      </c>
      <c r="N1779" t="s">
        <v>1329</v>
      </c>
      <c r="O1779" t="s">
        <v>35</v>
      </c>
      <c r="P1779">
        <f t="shared" si="57"/>
        <v>86999482331</v>
      </c>
      <c r="Q1779" s="1">
        <v>45666</v>
      </c>
      <c r="R1779" s="4">
        <v>45666</v>
      </c>
      <c r="S1779">
        <v>58099</v>
      </c>
      <c r="T1779">
        <v>1.2547629838636301E+18</v>
      </c>
      <c r="V1779" s="5">
        <v>2210.81</v>
      </c>
    </row>
    <row r="1780" spans="1:22" x14ac:dyDescent="0.25">
      <c r="A1780" t="s">
        <v>59</v>
      </c>
      <c r="B1780">
        <v>979</v>
      </c>
      <c r="C1780" t="s">
        <v>3334</v>
      </c>
      <c r="D1780" s="1">
        <v>45665.627546296295</v>
      </c>
      <c r="E1780" s="2">
        <v>1.238425925925926E-3</v>
      </c>
      <c r="F1780" s="3">
        <v>0.625</v>
      </c>
      <c r="G1780" t="s">
        <v>51</v>
      </c>
      <c r="H1780" t="s">
        <v>24</v>
      </c>
      <c r="I1780" t="s">
        <v>25</v>
      </c>
      <c r="J1780" t="str">
        <f>VLOOKUP(C1780,[1]Plan1!$A:$B,2,FALSE)</f>
        <v>CARTEIRA D</v>
      </c>
      <c r="K1780">
        <v>71270</v>
      </c>
      <c r="L1780">
        <v>8586</v>
      </c>
      <c r="M1780" s="7">
        <f t="shared" si="56"/>
        <v>1077352103</v>
      </c>
      <c r="N1780" t="s">
        <v>1330</v>
      </c>
      <c r="O1780" t="s">
        <v>26</v>
      </c>
      <c r="P1780">
        <f t="shared" si="57"/>
        <v>86999482341</v>
      </c>
      <c r="Q1780" s="1">
        <v>45666</v>
      </c>
      <c r="R1780" s="4">
        <v>45666</v>
      </c>
      <c r="S1780">
        <v>58099</v>
      </c>
      <c r="T1780">
        <v>1.14283725005317E+18</v>
      </c>
      <c r="V1780" s="5">
        <v>5413.68</v>
      </c>
    </row>
    <row r="1781" spans="1:22" x14ac:dyDescent="0.25">
      <c r="A1781" t="s">
        <v>59</v>
      </c>
      <c r="B1781">
        <v>581</v>
      </c>
      <c r="C1781" t="s">
        <v>3334</v>
      </c>
      <c r="D1781" s="1">
        <v>45665.638333333336</v>
      </c>
      <c r="E1781" s="2">
        <v>4.861111111111111E-4</v>
      </c>
      <c r="F1781" s="3">
        <v>0.625</v>
      </c>
      <c r="G1781" t="s">
        <v>51</v>
      </c>
      <c r="H1781" t="s">
        <v>24</v>
      </c>
      <c r="I1781" t="s">
        <v>25</v>
      </c>
      <c r="J1781" t="str">
        <f>VLOOKUP(C1781,[1]Plan1!$A:$B,2,FALSE)</f>
        <v>CARTEIRA D</v>
      </c>
      <c r="K1781">
        <v>99081</v>
      </c>
      <c r="L1781">
        <v>284715</v>
      </c>
      <c r="M1781" s="7">
        <f t="shared" si="56"/>
        <v>1077352104</v>
      </c>
      <c r="N1781" t="s">
        <v>1331</v>
      </c>
      <c r="O1781" t="s">
        <v>32</v>
      </c>
      <c r="P1781">
        <f t="shared" si="57"/>
        <v>86999482351</v>
      </c>
      <c r="Q1781" s="1">
        <v>45666</v>
      </c>
      <c r="R1781" s="4">
        <v>45666</v>
      </c>
      <c r="S1781">
        <v>58099</v>
      </c>
      <c r="T1781">
        <v>1.2026142630808399E+18</v>
      </c>
      <c r="V1781" s="5">
        <v>2023.11</v>
      </c>
    </row>
    <row r="1782" spans="1:22" x14ac:dyDescent="0.25">
      <c r="A1782" t="s">
        <v>59</v>
      </c>
      <c r="B1782">
        <v>912</v>
      </c>
      <c r="C1782" t="s">
        <v>3334</v>
      </c>
      <c r="D1782" s="1">
        <v>45665.638842592591</v>
      </c>
      <c r="E1782" s="2">
        <v>3.2523148148148147E-3</v>
      </c>
      <c r="F1782" s="3">
        <v>0.625</v>
      </c>
      <c r="G1782" t="s">
        <v>51</v>
      </c>
      <c r="H1782" t="s">
        <v>24</v>
      </c>
      <c r="I1782" t="s">
        <v>25</v>
      </c>
      <c r="J1782" t="str">
        <f>VLOOKUP(C1782,[1]Plan1!$A:$B,2,FALSE)</f>
        <v>CARTEIRA D</v>
      </c>
      <c r="K1782">
        <v>95136</v>
      </c>
      <c r="L1782">
        <v>357397</v>
      </c>
      <c r="M1782" s="7">
        <f t="shared" si="56"/>
        <v>1077352105</v>
      </c>
      <c r="N1782" t="s">
        <v>1332</v>
      </c>
      <c r="O1782" t="s">
        <v>34</v>
      </c>
      <c r="P1782">
        <f t="shared" si="57"/>
        <v>86999482361</v>
      </c>
      <c r="Q1782" s="1">
        <v>45666</v>
      </c>
      <c r="R1782" s="4">
        <v>45666</v>
      </c>
      <c r="S1782">
        <v>58099</v>
      </c>
      <c r="T1782">
        <v>1.1707016754642401E+18</v>
      </c>
      <c r="V1782" s="5">
        <v>2498.5</v>
      </c>
    </row>
    <row r="1783" spans="1:22" x14ac:dyDescent="0.25">
      <c r="A1783" t="s">
        <v>59</v>
      </c>
      <c r="B1783">
        <v>908</v>
      </c>
      <c r="C1783" t="s">
        <v>3334</v>
      </c>
      <c r="D1783" s="1">
        <v>45665.642118055555</v>
      </c>
      <c r="E1783" s="2">
        <v>2.4189814814814816E-3</v>
      </c>
      <c r="F1783" s="3">
        <v>0.625</v>
      </c>
      <c r="G1783" t="s">
        <v>51</v>
      </c>
      <c r="H1783" t="s">
        <v>24</v>
      </c>
      <c r="I1783" t="s">
        <v>25</v>
      </c>
      <c r="J1783" t="str">
        <f>VLOOKUP(C1783,[1]Plan1!$A:$B,2,FALSE)</f>
        <v>CARTEIRA D</v>
      </c>
      <c r="K1783">
        <v>95177</v>
      </c>
      <c r="L1783">
        <v>358485</v>
      </c>
      <c r="M1783" s="7">
        <f t="shared" si="56"/>
        <v>1077352106</v>
      </c>
      <c r="N1783" t="s">
        <v>1333</v>
      </c>
      <c r="O1783" t="s">
        <v>34</v>
      </c>
      <c r="P1783">
        <f t="shared" si="57"/>
        <v>86999482371</v>
      </c>
      <c r="Q1783" s="1">
        <v>45666</v>
      </c>
      <c r="R1783" s="4">
        <v>45666</v>
      </c>
      <c r="S1783">
        <v>58099</v>
      </c>
      <c r="T1783">
        <v>1.1909971072893701E+18</v>
      </c>
      <c r="V1783" s="5">
        <v>3424.7</v>
      </c>
    </row>
    <row r="1784" spans="1:22" x14ac:dyDescent="0.25">
      <c r="A1784" t="s">
        <v>59</v>
      </c>
      <c r="B1784">
        <v>908</v>
      </c>
      <c r="C1784" t="s">
        <v>3334</v>
      </c>
      <c r="D1784" s="1">
        <v>45665.644560185188</v>
      </c>
      <c r="E1784" s="2">
        <v>1.5277777777777779E-3</v>
      </c>
      <c r="F1784" s="3">
        <v>0.625</v>
      </c>
      <c r="G1784" t="s">
        <v>51</v>
      </c>
      <c r="H1784" t="s">
        <v>24</v>
      </c>
      <c r="I1784" t="s">
        <v>25</v>
      </c>
      <c r="J1784" t="str">
        <f>VLOOKUP(C1784,[1]Plan1!$A:$B,2,FALSE)</f>
        <v>CARTEIRA D</v>
      </c>
      <c r="K1784">
        <v>98582</v>
      </c>
      <c r="L1784">
        <v>357249</v>
      </c>
      <c r="M1784" s="7">
        <f t="shared" si="56"/>
        <v>1077352107</v>
      </c>
      <c r="N1784" t="s">
        <v>1334</v>
      </c>
      <c r="O1784" t="s">
        <v>34</v>
      </c>
      <c r="P1784">
        <f t="shared" si="57"/>
        <v>86999482381</v>
      </c>
      <c r="Q1784" s="1">
        <v>45666</v>
      </c>
      <c r="R1784" s="4">
        <v>45666</v>
      </c>
      <c r="S1784">
        <v>58099</v>
      </c>
      <c r="T1784">
        <v>1.16815259102927E+18</v>
      </c>
      <c r="V1784" s="5">
        <v>2527.1999999999998</v>
      </c>
    </row>
    <row r="1785" spans="1:22" x14ac:dyDescent="0.25">
      <c r="A1785" t="s">
        <v>59</v>
      </c>
      <c r="B1785">
        <v>633</v>
      </c>
      <c r="C1785" t="s">
        <v>3334</v>
      </c>
      <c r="D1785" s="1">
        <v>45665.652349537035</v>
      </c>
      <c r="E1785" s="2">
        <v>2.7314814814814814E-3</v>
      </c>
      <c r="F1785" s="3">
        <v>0.625</v>
      </c>
      <c r="G1785" t="s">
        <v>51</v>
      </c>
      <c r="H1785" t="s">
        <v>24</v>
      </c>
      <c r="I1785" t="s">
        <v>25</v>
      </c>
      <c r="J1785" t="str">
        <f>VLOOKUP(C1785,[1]Plan1!$A:$B,2,FALSE)</f>
        <v>CARTEIRA D</v>
      </c>
      <c r="K1785">
        <v>97970</v>
      </c>
      <c r="L1785">
        <v>363400</v>
      </c>
      <c r="M1785" s="7">
        <f t="shared" si="56"/>
        <v>1077352108</v>
      </c>
      <c r="N1785" t="s">
        <v>1335</v>
      </c>
      <c r="O1785" t="s">
        <v>35</v>
      </c>
      <c r="P1785">
        <f t="shared" si="57"/>
        <v>86999482391</v>
      </c>
      <c r="Q1785" s="1">
        <v>45666</v>
      </c>
      <c r="R1785" s="4">
        <v>45666</v>
      </c>
      <c r="S1785">
        <v>58099</v>
      </c>
      <c r="T1785">
        <v>1.2380937139100401E+18</v>
      </c>
      <c r="V1785" s="5">
        <v>6452.32</v>
      </c>
    </row>
    <row r="1786" spans="1:22" x14ac:dyDescent="0.25">
      <c r="A1786" t="s">
        <v>59</v>
      </c>
      <c r="B1786">
        <v>506</v>
      </c>
      <c r="C1786" t="s">
        <v>3334</v>
      </c>
      <c r="D1786" s="1">
        <v>45666.422800925924</v>
      </c>
      <c r="E1786" s="2">
        <v>8.4490740740740739E-4</v>
      </c>
      <c r="F1786" s="3">
        <v>0.41666666666666669</v>
      </c>
      <c r="G1786" t="s">
        <v>51</v>
      </c>
      <c r="H1786" t="s">
        <v>24</v>
      </c>
      <c r="I1786" t="s">
        <v>25</v>
      </c>
      <c r="J1786" t="str">
        <f>VLOOKUP(C1786,[1]Plan1!$A:$B,2,FALSE)</f>
        <v>CARTEIRA D</v>
      </c>
      <c r="K1786">
        <v>135996</v>
      </c>
      <c r="L1786">
        <v>333106</v>
      </c>
      <c r="M1786" s="7">
        <f t="shared" si="56"/>
        <v>1077352109</v>
      </c>
      <c r="N1786" t="s">
        <v>1336</v>
      </c>
      <c r="O1786" t="s">
        <v>35</v>
      </c>
      <c r="P1786">
        <f t="shared" si="57"/>
        <v>86999482401</v>
      </c>
      <c r="Q1786" s="1">
        <v>45667</v>
      </c>
      <c r="R1786" s="4">
        <v>45667</v>
      </c>
      <c r="S1786">
        <v>58099</v>
      </c>
      <c r="T1786">
        <v>1.2446336895061901E+18</v>
      </c>
      <c r="V1786" s="5">
        <v>931.66</v>
      </c>
    </row>
    <row r="1787" spans="1:22" x14ac:dyDescent="0.25">
      <c r="A1787" t="s">
        <v>59</v>
      </c>
      <c r="B1787">
        <v>562</v>
      </c>
      <c r="C1787" t="s">
        <v>3334</v>
      </c>
      <c r="D1787" s="1">
        <v>45666.431145833332</v>
      </c>
      <c r="E1787" s="2">
        <v>9.2592592592592596E-4</v>
      </c>
      <c r="F1787" s="3">
        <v>0.41666666666666669</v>
      </c>
      <c r="G1787" t="s">
        <v>51</v>
      </c>
      <c r="H1787" t="s">
        <v>24</v>
      </c>
      <c r="I1787" t="s">
        <v>25</v>
      </c>
      <c r="J1787" t="str">
        <f>VLOOKUP(C1787,[1]Plan1!$A:$B,2,FALSE)</f>
        <v>CARTEIRA D</v>
      </c>
      <c r="K1787">
        <v>103956</v>
      </c>
      <c r="L1787">
        <v>269765</v>
      </c>
      <c r="M1787" s="7">
        <f t="shared" si="56"/>
        <v>1077352110</v>
      </c>
      <c r="N1787" t="s">
        <v>1337</v>
      </c>
      <c r="O1787" t="s">
        <v>35</v>
      </c>
      <c r="P1787">
        <f t="shared" si="57"/>
        <v>86999482411</v>
      </c>
      <c r="Q1787" s="1">
        <v>45667</v>
      </c>
      <c r="R1787" s="4">
        <v>45667</v>
      </c>
      <c r="S1787">
        <v>58099</v>
      </c>
      <c r="T1787">
        <v>1.2801303796001999E+18</v>
      </c>
      <c r="V1787" s="5">
        <v>3806.1</v>
      </c>
    </row>
    <row r="1788" spans="1:22" x14ac:dyDescent="0.25">
      <c r="A1788" t="s">
        <v>59</v>
      </c>
      <c r="B1788">
        <v>687</v>
      </c>
      <c r="C1788" t="s">
        <v>3334</v>
      </c>
      <c r="D1788" s="1">
        <v>45666.444571759261</v>
      </c>
      <c r="E1788" s="2">
        <v>2.1759259259259258E-3</v>
      </c>
      <c r="F1788" s="3">
        <v>0.41666666666666669</v>
      </c>
      <c r="G1788" t="s">
        <v>51</v>
      </c>
      <c r="H1788" t="s">
        <v>24</v>
      </c>
      <c r="I1788" t="s">
        <v>25</v>
      </c>
      <c r="J1788" t="str">
        <f>VLOOKUP(C1788,[1]Plan1!$A:$B,2,FALSE)</f>
        <v>CARTEIRA D</v>
      </c>
      <c r="K1788">
        <v>100781</v>
      </c>
      <c r="L1788">
        <v>362434</v>
      </c>
      <c r="M1788" s="7">
        <f t="shared" si="56"/>
        <v>1077352111</v>
      </c>
      <c r="N1788" t="s">
        <v>1338</v>
      </c>
      <c r="O1788" t="s">
        <v>35</v>
      </c>
      <c r="P1788">
        <f t="shared" si="57"/>
        <v>86999482421</v>
      </c>
      <c r="Q1788" s="1">
        <v>45667</v>
      </c>
      <c r="R1788" s="4">
        <v>45667</v>
      </c>
      <c r="S1788">
        <v>58099</v>
      </c>
      <c r="T1788">
        <v>1.2283266058734999E+18</v>
      </c>
      <c r="V1788" s="5">
        <v>1004.7</v>
      </c>
    </row>
    <row r="1789" spans="1:22" x14ac:dyDescent="0.25">
      <c r="A1789" t="s">
        <v>59</v>
      </c>
      <c r="B1789">
        <v>784</v>
      </c>
      <c r="C1789" t="s">
        <v>3334</v>
      </c>
      <c r="D1789" s="1">
        <v>45666.446759259263</v>
      </c>
      <c r="E1789" s="2">
        <v>1.7708333333333332E-3</v>
      </c>
      <c r="F1789" s="3">
        <v>0.41666666666666669</v>
      </c>
      <c r="G1789" t="s">
        <v>51</v>
      </c>
      <c r="H1789" t="s">
        <v>24</v>
      </c>
      <c r="I1789" t="s">
        <v>25</v>
      </c>
      <c r="J1789" t="str">
        <f>VLOOKUP(C1789,[1]Plan1!$A:$B,2,FALSE)</f>
        <v>CARTEIRA D</v>
      </c>
      <c r="K1789">
        <v>102052</v>
      </c>
      <c r="L1789">
        <v>360655</v>
      </c>
      <c r="M1789" s="7">
        <f t="shared" si="56"/>
        <v>1077352112</v>
      </c>
      <c r="N1789" t="s">
        <v>1339</v>
      </c>
      <c r="O1789" t="s">
        <v>35</v>
      </c>
      <c r="P1789">
        <f t="shared" si="57"/>
        <v>86999482431</v>
      </c>
      <c r="Q1789" s="1">
        <v>45667</v>
      </c>
      <c r="R1789" s="4">
        <v>45667</v>
      </c>
      <c r="S1789">
        <v>58099</v>
      </c>
      <c r="T1789">
        <v>1.2138318671706299E+18</v>
      </c>
      <c r="V1789" s="5">
        <v>695.12</v>
      </c>
    </row>
    <row r="1790" spans="1:22" x14ac:dyDescent="0.25">
      <c r="A1790" t="s">
        <v>59</v>
      </c>
      <c r="B1790">
        <v>450</v>
      </c>
      <c r="C1790" t="s">
        <v>3334</v>
      </c>
      <c r="D1790" s="1">
        <v>45666.455347222225</v>
      </c>
      <c r="E1790" s="2">
        <v>2.3032407407407407E-3</v>
      </c>
      <c r="F1790" s="3">
        <v>0.41666666666666669</v>
      </c>
      <c r="G1790" t="s">
        <v>51</v>
      </c>
      <c r="H1790" t="s">
        <v>24</v>
      </c>
      <c r="I1790" t="s">
        <v>25</v>
      </c>
      <c r="J1790" t="str">
        <f>VLOOKUP(C1790,[1]Plan1!$A:$B,2,FALSE)</f>
        <v>CARTEIRA D</v>
      </c>
      <c r="K1790">
        <v>112473</v>
      </c>
      <c r="L1790">
        <v>305891</v>
      </c>
      <c r="M1790" s="7">
        <f t="shared" si="56"/>
        <v>1077352113</v>
      </c>
      <c r="N1790" t="s">
        <v>1340</v>
      </c>
      <c r="O1790" t="s">
        <v>35</v>
      </c>
      <c r="P1790">
        <f t="shared" si="57"/>
        <v>86999482441</v>
      </c>
      <c r="Q1790" s="1">
        <v>45667</v>
      </c>
      <c r="R1790" s="4">
        <v>45667</v>
      </c>
      <c r="S1790">
        <v>58099</v>
      </c>
      <c r="T1790">
        <v>1.29754230370285E+18</v>
      </c>
      <c r="V1790" s="5">
        <v>1203.42</v>
      </c>
    </row>
    <row r="1791" spans="1:22" x14ac:dyDescent="0.25">
      <c r="A1791" t="s">
        <v>59</v>
      </c>
      <c r="B1791">
        <v>384</v>
      </c>
      <c r="C1791" t="s">
        <v>3334</v>
      </c>
      <c r="D1791" s="1">
        <v>45666.469247685185</v>
      </c>
      <c r="E1791" s="2">
        <v>1.7824074074074075E-3</v>
      </c>
      <c r="F1791" s="3">
        <v>0.45833333333333331</v>
      </c>
      <c r="G1791" t="s">
        <v>51</v>
      </c>
      <c r="H1791" t="s">
        <v>24</v>
      </c>
      <c r="I1791" t="s">
        <v>25</v>
      </c>
      <c r="J1791" t="str">
        <f>VLOOKUP(C1791,[1]Plan1!$A:$B,2,FALSE)</f>
        <v>CARTEIRA D</v>
      </c>
      <c r="K1791">
        <v>113795</v>
      </c>
      <c r="L1791">
        <v>362399</v>
      </c>
      <c r="M1791" s="7">
        <f t="shared" si="56"/>
        <v>1077352114</v>
      </c>
      <c r="N1791" t="s">
        <v>1341</v>
      </c>
      <c r="O1791" t="s">
        <v>34</v>
      </c>
      <c r="P1791">
        <f t="shared" si="57"/>
        <v>86999482451</v>
      </c>
      <c r="Q1791" s="1">
        <v>45667</v>
      </c>
      <c r="R1791" s="4">
        <v>45667</v>
      </c>
      <c r="S1791">
        <v>58099</v>
      </c>
      <c r="T1791">
        <v>1.32727099886463E+18</v>
      </c>
      <c r="V1791" s="5">
        <v>1696.98</v>
      </c>
    </row>
    <row r="1792" spans="1:22" x14ac:dyDescent="0.25">
      <c r="A1792" t="s">
        <v>61</v>
      </c>
      <c r="B1792">
        <v>248</v>
      </c>
      <c r="C1792" t="s">
        <v>3334</v>
      </c>
      <c r="D1792" s="1">
        <v>45666.554618055554</v>
      </c>
      <c r="E1792" s="2">
        <v>9.0277777777777774E-4</v>
      </c>
      <c r="F1792" s="3">
        <v>0.54166666666666663</v>
      </c>
      <c r="G1792" t="s">
        <v>51</v>
      </c>
      <c r="H1792" t="s">
        <v>24</v>
      </c>
      <c r="I1792" t="s">
        <v>25</v>
      </c>
      <c r="J1792" t="str">
        <f>VLOOKUP(C1792,[1]Plan1!$A:$B,2,FALSE)</f>
        <v>CARTEIRA D</v>
      </c>
      <c r="K1792">
        <v>174344</v>
      </c>
      <c r="L1792">
        <v>380362</v>
      </c>
      <c r="M1792" s="7">
        <f t="shared" si="56"/>
        <v>1077352115</v>
      </c>
      <c r="N1792" t="s">
        <v>1342</v>
      </c>
      <c r="O1792" t="s">
        <v>26</v>
      </c>
      <c r="P1792">
        <f t="shared" si="57"/>
        <v>86999482461</v>
      </c>
      <c r="Q1792" s="1">
        <v>45667</v>
      </c>
      <c r="R1792" s="4">
        <v>45667</v>
      </c>
      <c r="S1792">
        <v>58099</v>
      </c>
      <c r="T1792">
        <v>1.39824814191598E+18</v>
      </c>
      <c r="V1792" s="5">
        <v>1697.24</v>
      </c>
    </row>
    <row r="1793" spans="1:22" x14ac:dyDescent="0.25">
      <c r="A1793" t="s">
        <v>61</v>
      </c>
      <c r="B1793">
        <v>281</v>
      </c>
      <c r="C1793" t="s">
        <v>3334</v>
      </c>
      <c r="D1793" s="1">
        <v>45666.560601851852</v>
      </c>
      <c r="E1793" s="2">
        <v>6.2500000000000001E-4</v>
      </c>
      <c r="F1793" s="3">
        <v>0.54166666666666663</v>
      </c>
      <c r="G1793" t="s">
        <v>51</v>
      </c>
      <c r="H1793" t="s">
        <v>24</v>
      </c>
      <c r="I1793" t="s">
        <v>25</v>
      </c>
      <c r="J1793" t="str">
        <f>VLOOKUP(C1793,[1]Plan1!$A:$B,2,FALSE)</f>
        <v>CARTEIRA D</v>
      </c>
      <c r="K1793">
        <v>175505</v>
      </c>
      <c r="L1793">
        <v>349898</v>
      </c>
      <c r="M1793" s="7">
        <f t="shared" si="56"/>
        <v>1077352116</v>
      </c>
      <c r="N1793" t="s">
        <v>1343</v>
      </c>
      <c r="O1793" t="s">
        <v>35</v>
      </c>
      <c r="P1793">
        <f t="shared" si="57"/>
        <v>86999482471</v>
      </c>
      <c r="Q1793" s="1">
        <v>45667</v>
      </c>
      <c r="R1793" s="4">
        <v>45667</v>
      </c>
      <c r="S1793">
        <v>58099</v>
      </c>
      <c r="T1793">
        <v>1.3486847821496E+18</v>
      </c>
      <c r="V1793" s="5">
        <v>1313.12</v>
      </c>
    </row>
    <row r="1794" spans="1:22" x14ac:dyDescent="0.25">
      <c r="A1794" t="s">
        <v>61</v>
      </c>
      <c r="B1794">
        <v>179</v>
      </c>
      <c r="C1794" t="s">
        <v>3334</v>
      </c>
      <c r="D1794" s="1">
        <v>45667.400347222225</v>
      </c>
      <c r="E1794" s="2">
        <v>1.6898148148148148E-3</v>
      </c>
      <c r="F1794" s="3">
        <v>0.375</v>
      </c>
      <c r="G1794" t="s">
        <v>51</v>
      </c>
      <c r="H1794" t="s">
        <v>24</v>
      </c>
      <c r="I1794" t="s">
        <v>25</v>
      </c>
      <c r="J1794" t="str">
        <f>VLOOKUP(C1794,[1]Plan1!$A:$B,2,FALSE)</f>
        <v>CARTEIRA D</v>
      </c>
      <c r="K1794">
        <v>252132</v>
      </c>
      <c r="L1794">
        <v>389574</v>
      </c>
      <c r="M1794" s="7">
        <f t="shared" si="56"/>
        <v>1077352117</v>
      </c>
      <c r="N1794" t="s">
        <v>98</v>
      </c>
      <c r="O1794" t="s">
        <v>35</v>
      </c>
      <c r="P1794">
        <f t="shared" si="57"/>
        <v>86999482481</v>
      </c>
      <c r="Q1794" s="1">
        <v>45668</v>
      </c>
      <c r="R1794" s="4">
        <v>45668</v>
      </c>
      <c r="S1794">
        <v>58099</v>
      </c>
      <c r="T1794">
        <v>1.48522364512608E+18</v>
      </c>
      <c r="V1794" s="5">
        <v>23185.7</v>
      </c>
    </row>
    <row r="1795" spans="1:22" x14ac:dyDescent="0.25">
      <c r="A1795" t="s">
        <v>61</v>
      </c>
      <c r="B1795">
        <v>119</v>
      </c>
      <c r="C1795" t="s">
        <v>3334</v>
      </c>
      <c r="D1795" s="1">
        <v>45667.436631944445</v>
      </c>
      <c r="E1795" s="2">
        <v>4.2476851851851851E-3</v>
      </c>
      <c r="F1795" s="3">
        <v>0.41666666666666669</v>
      </c>
      <c r="G1795" t="s">
        <v>51</v>
      </c>
      <c r="H1795" t="s">
        <v>24</v>
      </c>
      <c r="I1795" t="s">
        <v>25</v>
      </c>
      <c r="J1795" t="str">
        <f>VLOOKUP(C1795,[1]Plan1!$A:$B,2,FALSE)</f>
        <v>CARTEIRA D</v>
      </c>
      <c r="K1795">
        <v>251723</v>
      </c>
      <c r="L1795">
        <v>382239</v>
      </c>
      <c r="M1795" s="7">
        <f t="shared" si="56"/>
        <v>1077352118</v>
      </c>
      <c r="N1795" t="s">
        <v>68</v>
      </c>
      <c r="O1795" t="s">
        <v>34</v>
      </c>
      <c r="P1795">
        <f t="shared" si="57"/>
        <v>86999482491</v>
      </c>
      <c r="Q1795" s="1">
        <v>45668</v>
      </c>
      <c r="R1795" s="4">
        <v>45668</v>
      </c>
      <c r="S1795">
        <v>58099</v>
      </c>
      <c r="T1795">
        <v>1.4182781416207501E+18</v>
      </c>
      <c r="V1795" s="5">
        <v>3993.7</v>
      </c>
    </row>
    <row r="1796" spans="1:22" x14ac:dyDescent="0.25">
      <c r="A1796" t="s">
        <v>59</v>
      </c>
      <c r="B1796">
        <v>361</v>
      </c>
      <c r="C1796" t="s">
        <v>3334</v>
      </c>
      <c r="D1796" s="1">
        <v>45667.446469907409</v>
      </c>
      <c r="E1796" s="2">
        <v>4.363425925925926E-3</v>
      </c>
      <c r="F1796" s="3">
        <v>0.41666666666666669</v>
      </c>
      <c r="G1796" t="s">
        <v>51</v>
      </c>
      <c r="H1796" t="s">
        <v>24</v>
      </c>
      <c r="I1796" t="s">
        <v>25</v>
      </c>
      <c r="J1796" t="str">
        <f>VLOOKUP(C1796,[1]Plan1!$A:$B,2,FALSE)</f>
        <v>CARTEIRA D</v>
      </c>
      <c r="K1796">
        <v>113814</v>
      </c>
      <c r="L1796">
        <v>366092</v>
      </c>
      <c r="M1796" s="7">
        <f t="shared" ref="M1796:M1859" si="58">M1795+1</f>
        <v>1077352119</v>
      </c>
      <c r="N1796" t="s">
        <v>111</v>
      </c>
      <c r="O1796" t="s">
        <v>26</v>
      </c>
      <c r="P1796">
        <f t="shared" ref="P1796:P1859" si="59">P1795+10</f>
        <v>86999482501</v>
      </c>
      <c r="Q1796" s="1">
        <v>45668</v>
      </c>
      <c r="R1796" s="4">
        <v>45668</v>
      </c>
      <c r="S1796">
        <v>58099</v>
      </c>
      <c r="T1796">
        <v>1.3885390341538401E+18</v>
      </c>
      <c r="V1796" s="5">
        <v>9749.25</v>
      </c>
    </row>
    <row r="1797" spans="1:22" x14ac:dyDescent="0.25">
      <c r="A1797" t="s">
        <v>59</v>
      </c>
      <c r="B1797">
        <v>920</v>
      </c>
      <c r="C1797" t="s">
        <v>3334</v>
      </c>
      <c r="D1797" s="1">
        <v>45667.450902777775</v>
      </c>
      <c r="E1797" s="2">
        <v>3.2638888888888891E-3</v>
      </c>
      <c r="F1797" s="3">
        <v>0.41666666666666669</v>
      </c>
      <c r="G1797" t="s">
        <v>51</v>
      </c>
      <c r="H1797" t="s">
        <v>24</v>
      </c>
      <c r="I1797" t="s">
        <v>25</v>
      </c>
      <c r="J1797" t="str">
        <f>VLOOKUP(C1797,[1]Plan1!$A:$B,2,FALSE)</f>
        <v>CARTEIRA D</v>
      </c>
      <c r="K1797">
        <v>81793</v>
      </c>
      <c r="L1797">
        <v>353853</v>
      </c>
      <c r="M1797" s="7">
        <f t="shared" si="58"/>
        <v>1077352120</v>
      </c>
      <c r="N1797" t="s">
        <v>1344</v>
      </c>
      <c r="O1797" t="s">
        <v>34</v>
      </c>
      <c r="P1797">
        <f t="shared" si="59"/>
        <v>86999482511</v>
      </c>
      <c r="Q1797" s="1">
        <v>45668</v>
      </c>
      <c r="R1797" s="4">
        <v>45668</v>
      </c>
      <c r="S1797">
        <v>58099</v>
      </c>
      <c r="T1797">
        <v>1.1424408248737201E+18</v>
      </c>
      <c r="V1797" s="5">
        <v>3791.25</v>
      </c>
    </row>
    <row r="1798" spans="1:22" x14ac:dyDescent="0.25">
      <c r="A1798" t="s">
        <v>59</v>
      </c>
      <c r="B1798">
        <v>483</v>
      </c>
      <c r="C1798" t="s">
        <v>3334</v>
      </c>
      <c r="D1798" s="1">
        <v>45667.503599537034</v>
      </c>
      <c r="E1798" s="2">
        <v>4.3773148148148151E-2</v>
      </c>
      <c r="F1798" s="3">
        <v>0.5</v>
      </c>
      <c r="G1798" t="s">
        <v>51</v>
      </c>
      <c r="H1798" t="s">
        <v>24</v>
      </c>
      <c r="I1798" t="s">
        <v>25</v>
      </c>
      <c r="J1798" t="str">
        <f>VLOOKUP(C1798,[1]Plan1!$A:$B,2,FALSE)</f>
        <v>CARTEIRA D</v>
      </c>
      <c r="K1798">
        <v>112557</v>
      </c>
      <c r="L1798">
        <v>377676</v>
      </c>
      <c r="M1798" s="7">
        <f t="shared" si="58"/>
        <v>1077352121</v>
      </c>
      <c r="N1798" t="s">
        <v>1345</v>
      </c>
      <c r="O1798" t="s">
        <v>26</v>
      </c>
      <c r="P1798">
        <f t="shared" si="59"/>
        <v>86999482521</v>
      </c>
      <c r="Q1798" s="1">
        <v>45668</v>
      </c>
      <c r="R1798" s="4">
        <v>45668</v>
      </c>
      <c r="S1798">
        <v>58099</v>
      </c>
      <c r="T1798">
        <v>1.3751474464469801E+18</v>
      </c>
      <c r="V1798" s="5">
        <v>5498.7</v>
      </c>
    </row>
    <row r="1799" spans="1:22" x14ac:dyDescent="0.25">
      <c r="A1799" t="s">
        <v>59</v>
      </c>
      <c r="B1799">
        <v>648</v>
      </c>
      <c r="C1799" t="s">
        <v>3334</v>
      </c>
      <c r="D1799" s="1">
        <v>45667.5625462963</v>
      </c>
      <c r="E1799" s="2">
        <v>2.4305555555555555E-4</v>
      </c>
      <c r="F1799" s="3">
        <v>0.54166666666666663</v>
      </c>
      <c r="G1799" t="s">
        <v>51</v>
      </c>
      <c r="H1799" t="s">
        <v>24</v>
      </c>
      <c r="I1799" t="s">
        <v>25</v>
      </c>
      <c r="J1799" t="str">
        <f>VLOOKUP(C1799,[1]Plan1!$A:$B,2,FALSE)</f>
        <v>CARTEIRA D</v>
      </c>
      <c r="K1799">
        <v>103053</v>
      </c>
      <c r="L1799">
        <v>297794</v>
      </c>
      <c r="M1799" s="7">
        <f t="shared" si="58"/>
        <v>1077352122</v>
      </c>
      <c r="N1799" t="s">
        <v>1346</v>
      </c>
      <c r="O1799" t="s">
        <v>34</v>
      </c>
      <c r="P1799">
        <f t="shared" si="59"/>
        <v>86999482531</v>
      </c>
      <c r="Q1799" s="1">
        <v>45668</v>
      </c>
      <c r="R1799" s="4">
        <v>45668</v>
      </c>
      <c r="S1799">
        <v>58099</v>
      </c>
      <c r="T1799">
        <v>1.32474698205234E+18</v>
      </c>
      <c r="V1799" s="5">
        <v>4541.6000000000004</v>
      </c>
    </row>
    <row r="1800" spans="1:22" x14ac:dyDescent="0.25">
      <c r="A1800" t="s">
        <v>59</v>
      </c>
      <c r="B1800">
        <v>843</v>
      </c>
      <c r="C1800" t="s">
        <v>3334</v>
      </c>
      <c r="D1800" s="1">
        <v>45667.584432870368</v>
      </c>
      <c r="E1800" s="2">
        <v>5.0925925925925921E-4</v>
      </c>
      <c r="F1800" s="3">
        <v>0.58333333333333337</v>
      </c>
      <c r="G1800" t="s">
        <v>51</v>
      </c>
      <c r="H1800" t="s">
        <v>24</v>
      </c>
      <c r="I1800" t="s">
        <v>25</v>
      </c>
      <c r="J1800" t="str">
        <f>VLOOKUP(C1800,[1]Plan1!$A:$B,2,FALSE)</f>
        <v>CARTEIRA D</v>
      </c>
      <c r="K1800">
        <v>95241</v>
      </c>
      <c r="L1800">
        <v>358448</v>
      </c>
      <c r="M1800" s="7">
        <f t="shared" si="58"/>
        <v>1077352123</v>
      </c>
      <c r="N1800" t="s">
        <v>1347</v>
      </c>
      <c r="O1800" t="s">
        <v>34</v>
      </c>
      <c r="P1800">
        <f t="shared" si="59"/>
        <v>86999482541</v>
      </c>
      <c r="Q1800" s="1">
        <v>45668</v>
      </c>
      <c r="R1800" s="4">
        <v>45668</v>
      </c>
      <c r="S1800">
        <v>58099</v>
      </c>
      <c r="T1800">
        <v>1.1859098949397499E+18</v>
      </c>
      <c r="V1800" s="5">
        <v>7393.74</v>
      </c>
    </row>
    <row r="1801" spans="1:22" x14ac:dyDescent="0.25">
      <c r="A1801" t="s">
        <v>59</v>
      </c>
      <c r="B1801">
        <v>773</v>
      </c>
      <c r="C1801" t="s">
        <v>3334</v>
      </c>
      <c r="D1801" s="1">
        <v>45667.618900462963</v>
      </c>
      <c r="E1801" s="2">
        <v>2.476851851851852E-3</v>
      </c>
      <c r="F1801" s="3">
        <v>0.58333333333333337</v>
      </c>
      <c r="G1801" t="s">
        <v>51</v>
      </c>
      <c r="H1801" t="s">
        <v>24</v>
      </c>
      <c r="I1801" t="s">
        <v>25</v>
      </c>
      <c r="J1801" t="str">
        <f>VLOOKUP(C1801,[1]Plan1!$A:$B,2,FALSE)</f>
        <v>CARTEIRA D</v>
      </c>
      <c r="K1801">
        <v>98547</v>
      </c>
      <c r="L1801">
        <v>355463</v>
      </c>
      <c r="M1801" s="7">
        <f t="shared" si="58"/>
        <v>1077352124</v>
      </c>
      <c r="N1801" t="s">
        <v>1205</v>
      </c>
      <c r="O1801" t="s">
        <v>26</v>
      </c>
      <c r="P1801">
        <f t="shared" si="59"/>
        <v>86999482551</v>
      </c>
      <c r="Q1801" s="1">
        <v>45668</v>
      </c>
      <c r="R1801" s="4">
        <v>45668</v>
      </c>
      <c r="S1801">
        <v>58099</v>
      </c>
      <c r="T1801">
        <v>1.1547794039394801E+18</v>
      </c>
      <c r="V1801" s="5">
        <v>12075.42</v>
      </c>
    </row>
    <row r="1802" spans="1:22" x14ac:dyDescent="0.25">
      <c r="A1802" t="s">
        <v>56</v>
      </c>
      <c r="B1802">
        <v>3780</v>
      </c>
      <c r="C1802" t="s">
        <v>3334</v>
      </c>
      <c r="D1802" s="1">
        <v>45667.697141203702</v>
      </c>
      <c r="E1802" s="2">
        <v>2.6041666666666665E-3</v>
      </c>
      <c r="F1802" s="3">
        <v>0.66666666666666663</v>
      </c>
      <c r="G1802" t="s">
        <v>51</v>
      </c>
      <c r="H1802" t="s">
        <v>24</v>
      </c>
      <c r="I1802" t="s">
        <v>25</v>
      </c>
      <c r="J1802" t="str">
        <f>VLOOKUP(C1802,[1]Plan1!$A:$B,2,FALSE)</f>
        <v>CARTEIRA D</v>
      </c>
      <c r="K1802">
        <v>65238</v>
      </c>
      <c r="L1802">
        <v>235010</v>
      </c>
      <c r="M1802" s="7">
        <f t="shared" si="58"/>
        <v>1077352125</v>
      </c>
      <c r="N1802" t="s">
        <v>1348</v>
      </c>
      <c r="O1802" t="s">
        <v>34</v>
      </c>
      <c r="P1802">
        <f t="shared" si="59"/>
        <v>86999482561</v>
      </c>
      <c r="Q1802" s="1">
        <v>45668</v>
      </c>
      <c r="R1802" s="4">
        <v>45668</v>
      </c>
      <c r="S1802">
        <v>58099</v>
      </c>
      <c r="T1802">
        <v>3.25349929052856E+16</v>
      </c>
      <c r="V1802" s="5">
        <v>12757.2</v>
      </c>
    </row>
    <row r="1803" spans="1:22" x14ac:dyDescent="0.25">
      <c r="A1803" t="s">
        <v>56</v>
      </c>
      <c r="B1803">
        <v>1604</v>
      </c>
      <c r="C1803" t="s">
        <v>3334</v>
      </c>
      <c r="D1803" s="1">
        <v>45667.69976851852</v>
      </c>
      <c r="E1803" s="2">
        <v>2.3726851851851851E-3</v>
      </c>
      <c r="F1803" s="3">
        <v>0.66666666666666663</v>
      </c>
      <c r="G1803" t="s">
        <v>51</v>
      </c>
      <c r="H1803" t="s">
        <v>24</v>
      </c>
      <c r="I1803" t="s">
        <v>25</v>
      </c>
      <c r="J1803" t="str">
        <f>VLOOKUP(C1803,[1]Plan1!$A:$B,2,FALSE)</f>
        <v>CARTEIRA D</v>
      </c>
      <c r="K1803">
        <v>67101</v>
      </c>
      <c r="L1803">
        <v>159777</v>
      </c>
      <c r="M1803" s="7">
        <f t="shared" si="58"/>
        <v>1077352126</v>
      </c>
      <c r="N1803" t="s">
        <v>1349</v>
      </c>
      <c r="O1803" t="s">
        <v>34</v>
      </c>
      <c r="P1803">
        <f t="shared" si="59"/>
        <v>86999482571</v>
      </c>
      <c r="Q1803" s="1">
        <v>45668</v>
      </c>
      <c r="R1803" s="4">
        <v>45668</v>
      </c>
      <c r="S1803">
        <v>58099</v>
      </c>
      <c r="T1803">
        <v>9.5833070907901094E+17</v>
      </c>
      <c r="V1803" s="5">
        <v>10714.88</v>
      </c>
    </row>
    <row r="1804" spans="1:22" x14ac:dyDescent="0.25">
      <c r="A1804" t="s">
        <v>56</v>
      </c>
      <c r="B1804">
        <v>2493</v>
      </c>
      <c r="C1804" t="s">
        <v>3334</v>
      </c>
      <c r="D1804" s="1">
        <v>45667.702164351853</v>
      </c>
      <c r="E1804" s="2">
        <v>1.9907407407407408E-3</v>
      </c>
      <c r="F1804" s="3">
        <v>0.66666666666666663</v>
      </c>
      <c r="G1804" t="s">
        <v>51</v>
      </c>
      <c r="H1804" t="s">
        <v>24</v>
      </c>
      <c r="I1804" t="s">
        <v>25</v>
      </c>
      <c r="J1804" t="str">
        <f>VLOOKUP(C1804,[1]Plan1!$A:$B,2,FALSE)</f>
        <v>CARTEIRA D</v>
      </c>
      <c r="K1804">
        <v>65477</v>
      </c>
      <c r="L1804">
        <v>265780</v>
      </c>
      <c r="M1804" s="7">
        <f t="shared" si="58"/>
        <v>1077352127</v>
      </c>
      <c r="N1804" t="s">
        <v>1350</v>
      </c>
      <c r="O1804" t="s">
        <v>33</v>
      </c>
      <c r="P1804">
        <f t="shared" si="59"/>
        <v>86999482581</v>
      </c>
      <c r="Q1804" s="1">
        <v>45668</v>
      </c>
      <c r="R1804" s="4">
        <v>45668</v>
      </c>
      <c r="S1804">
        <v>58099</v>
      </c>
      <c r="T1804">
        <v>3.8468652827534304E+16</v>
      </c>
      <c r="V1804" s="5">
        <v>10474.200000000001</v>
      </c>
    </row>
    <row r="1805" spans="1:22" x14ac:dyDescent="0.25">
      <c r="A1805" t="s">
        <v>56</v>
      </c>
      <c r="B1805">
        <v>3080</v>
      </c>
      <c r="C1805" t="s">
        <v>3334</v>
      </c>
      <c r="D1805" s="1">
        <v>45667.70417824074</v>
      </c>
      <c r="E1805" s="2">
        <v>4.7453703703703703E-3</v>
      </c>
      <c r="F1805" s="3">
        <v>0.66666666666666663</v>
      </c>
      <c r="G1805" t="s">
        <v>51</v>
      </c>
      <c r="H1805" t="s">
        <v>24</v>
      </c>
      <c r="I1805" t="s">
        <v>25</v>
      </c>
      <c r="J1805" t="str">
        <f>VLOOKUP(C1805,[1]Plan1!$A:$B,2,FALSE)</f>
        <v>CARTEIRA D</v>
      </c>
      <c r="K1805">
        <v>54706</v>
      </c>
      <c r="L1805">
        <v>240978</v>
      </c>
      <c r="M1805" s="7">
        <f t="shared" si="58"/>
        <v>1077352128</v>
      </c>
      <c r="N1805" t="s">
        <v>1351</v>
      </c>
      <c r="O1805" t="s">
        <v>26</v>
      </c>
      <c r="P1805">
        <f t="shared" si="59"/>
        <v>86999482591</v>
      </c>
      <c r="Q1805" s="1">
        <v>45668</v>
      </c>
      <c r="R1805" s="4">
        <v>45668</v>
      </c>
      <c r="S1805">
        <v>58099</v>
      </c>
      <c r="T1805">
        <v>3.25349832329584E+16</v>
      </c>
      <c r="V1805" s="5">
        <v>10134.200000000001</v>
      </c>
    </row>
    <row r="1806" spans="1:22" x14ac:dyDescent="0.25">
      <c r="A1806" t="s">
        <v>56</v>
      </c>
      <c r="B1806">
        <v>3872</v>
      </c>
      <c r="C1806" t="s">
        <v>3334</v>
      </c>
      <c r="D1806" s="1">
        <v>45667.721597222226</v>
      </c>
      <c r="E1806" s="2">
        <v>4.5486111111111109E-3</v>
      </c>
      <c r="F1806" s="3">
        <v>0.70833333333333337</v>
      </c>
      <c r="G1806" t="s">
        <v>51</v>
      </c>
      <c r="H1806" t="s">
        <v>24</v>
      </c>
      <c r="I1806" t="s">
        <v>25</v>
      </c>
      <c r="J1806" t="str">
        <f>VLOOKUP(C1806,[1]Plan1!$A:$B,2,FALSE)</f>
        <v>CARTEIRA D</v>
      </c>
      <c r="K1806">
        <v>54134</v>
      </c>
      <c r="L1806">
        <v>166711</v>
      </c>
      <c r="M1806" s="7">
        <f t="shared" si="58"/>
        <v>1077352129</v>
      </c>
      <c r="N1806" t="s">
        <v>1352</v>
      </c>
      <c r="O1806" t="s">
        <v>35</v>
      </c>
      <c r="P1806">
        <f t="shared" si="59"/>
        <v>86999482601</v>
      </c>
      <c r="Q1806" s="1">
        <v>45668</v>
      </c>
      <c r="R1806" s="4">
        <v>45668</v>
      </c>
      <c r="S1806">
        <v>58099</v>
      </c>
      <c r="T1806">
        <v>3.25349866502676E+16</v>
      </c>
      <c r="V1806" s="5">
        <v>8180.91</v>
      </c>
    </row>
    <row r="1807" spans="1:22" x14ac:dyDescent="0.25">
      <c r="A1807" t="s">
        <v>59</v>
      </c>
      <c r="B1807">
        <v>440</v>
      </c>
      <c r="C1807" t="s">
        <v>3334</v>
      </c>
      <c r="D1807" s="1">
        <v>45663.355115740742</v>
      </c>
      <c r="E1807" s="2">
        <v>2.0949074074074073E-3</v>
      </c>
      <c r="F1807" s="3">
        <v>0.33333333333333331</v>
      </c>
      <c r="G1807" t="s">
        <v>329</v>
      </c>
      <c r="H1807" t="s">
        <v>39</v>
      </c>
      <c r="I1807" t="s">
        <v>25</v>
      </c>
      <c r="J1807" t="str">
        <f>VLOOKUP(C1807,[1]Plan1!$A:$B,2,FALSE)</f>
        <v>CARTEIRA D</v>
      </c>
      <c r="K1807">
        <v>111916</v>
      </c>
      <c r="L1807">
        <v>361335</v>
      </c>
      <c r="M1807" s="7">
        <f t="shared" si="58"/>
        <v>1077352130</v>
      </c>
      <c r="N1807" t="s">
        <v>1353</v>
      </c>
      <c r="O1807" t="s">
        <v>32</v>
      </c>
      <c r="P1807">
        <f t="shared" si="59"/>
        <v>86999482611</v>
      </c>
      <c r="Q1807" s="1">
        <v>45664</v>
      </c>
      <c r="R1807" s="4">
        <v>45664</v>
      </c>
      <c r="S1807">
        <v>58099</v>
      </c>
      <c r="T1807">
        <v>1.2913989150269599E+18</v>
      </c>
      <c r="V1807" s="5">
        <v>1068.5999999999999</v>
      </c>
    </row>
    <row r="1808" spans="1:22" x14ac:dyDescent="0.25">
      <c r="A1808" t="s">
        <v>56</v>
      </c>
      <c r="B1808">
        <v>1281</v>
      </c>
      <c r="C1808" t="s">
        <v>3334</v>
      </c>
      <c r="D1808" s="1">
        <v>45663.358391203707</v>
      </c>
      <c r="E1808" s="2">
        <v>1.1921296296296296E-3</v>
      </c>
      <c r="F1808" s="3">
        <v>0.33333333333333331</v>
      </c>
      <c r="G1808" t="s">
        <v>329</v>
      </c>
      <c r="H1808" t="s">
        <v>39</v>
      </c>
      <c r="I1808" t="s">
        <v>25</v>
      </c>
      <c r="J1808" t="str">
        <f>VLOOKUP(C1808,[1]Plan1!$A:$B,2,FALSE)</f>
        <v>CARTEIRA D</v>
      </c>
      <c r="K1808">
        <v>61894</v>
      </c>
      <c r="L1808">
        <v>254232</v>
      </c>
      <c r="M1808" s="7">
        <f t="shared" si="58"/>
        <v>1077352131</v>
      </c>
      <c r="N1808" t="s">
        <v>1354</v>
      </c>
      <c r="O1808" t="s">
        <v>26</v>
      </c>
      <c r="P1808">
        <f t="shared" si="59"/>
        <v>86999482621</v>
      </c>
      <c r="Q1808" s="1">
        <v>45664</v>
      </c>
      <c r="R1808" s="4">
        <v>45664</v>
      </c>
      <c r="S1808">
        <v>58099</v>
      </c>
      <c r="T1808">
        <v>1.02393978639985E+18</v>
      </c>
      <c r="V1808" s="5">
        <v>1029.75</v>
      </c>
    </row>
    <row r="1809" spans="1:22" x14ac:dyDescent="0.25">
      <c r="A1809" t="s">
        <v>61</v>
      </c>
      <c r="B1809">
        <v>175</v>
      </c>
      <c r="C1809" t="s">
        <v>3334</v>
      </c>
      <c r="D1809" s="1">
        <v>45663.362557870372</v>
      </c>
      <c r="E1809" s="2">
        <v>3.8078703703703703E-3</v>
      </c>
      <c r="F1809" s="3">
        <v>0.33333333333333331</v>
      </c>
      <c r="G1809" t="s">
        <v>329</v>
      </c>
      <c r="H1809" t="s">
        <v>39</v>
      </c>
      <c r="I1809" t="s">
        <v>25</v>
      </c>
      <c r="J1809" t="str">
        <f>VLOOKUP(C1809,[1]Plan1!$A:$B,2,FALSE)</f>
        <v>CARTEIRA D</v>
      </c>
      <c r="K1809">
        <v>174399</v>
      </c>
      <c r="L1809">
        <v>355288</v>
      </c>
      <c r="M1809" s="7">
        <f t="shared" si="58"/>
        <v>1077352132</v>
      </c>
      <c r="N1809" t="s">
        <v>1355</v>
      </c>
      <c r="O1809" t="s">
        <v>26</v>
      </c>
      <c r="P1809">
        <f t="shared" si="59"/>
        <v>86999482631</v>
      </c>
      <c r="Q1809" s="1">
        <v>45664</v>
      </c>
      <c r="R1809" s="4">
        <v>45664</v>
      </c>
      <c r="S1809">
        <v>58099</v>
      </c>
      <c r="T1809">
        <v>1.3987041192874801E+18</v>
      </c>
      <c r="V1809" s="5">
        <v>2337.5700000000002</v>
      </c>
    </row>
    <row r="1810" spans="1:22" x14ac:dyDescent="0.25">
      <c r="A1810" t="s">
        <v>59</v>
      </c>
      <c r="B1810">
        <v>293</v>
      </c>
      <c r="C1810" t="s">
        <v>3334</v>
      </c>
      <c r="D1810" s="1">
        <v>45663.367094907408</v>
      </c>
      <c r="E1810" s="2">
        <v>8.2175925925925927E-4</v>
      </c>
      <c r="F1810" s="3">
        <v>0.33333333333333331</v>
      </c>
      <c r="G1810" t="s">
        <v>329</v>
      </c>
      <c r="H1810" t="s">
        <v>39</v>
      </c>
      <c r="I1810" t="s">
        <v>25</v>
      </c>
      <c r="J1810" t="str">
        <f>VLOOKUP(C1810,[1]Plan1!$A:$B,2,FALSE)</f>
        <v>CARTEIRA D</v>
      </c>
      <c r="K1810">
        <v>112553</v>
      </c>
      <c r="L1810">
        <v>374840</v>
      </c>
      <c r="M1810" s="7">
        <f t="shared" si="58"/>
        <v>1077352133</v>
      </c>
      <c r="N1810" t="s">
        <v>1356</v>
      </c>
      <c r="O1810" t="s">
        <v>35</v>
      </c>
      <c r="P1810">
        <f t="shared" si="59"/>
        <v>86999482641</v>
      </c>
      <c r="Q1810" s="1">
        <v>45664</v>
      </c>
      <c r="R1810" s="4">
        <v>45664</v>
      </c>
      <c r="S1810">
        <v>58099</v>
      </c>
      <c r="T1810">
        <v>1.3461585606308201E+18</v>
      </c>
      <c r="V1810" s="5">
        <v>5280.52</v>
      </c>
    </row>
    <row r="1811" spans="1:22" x14ac:dyDescent="0.25">
      <c r="A1811" t="s">
        <v>61</v>
      </c>
      <c r="B1811">
        <v>150</v>
      </c>
      <c r="C1811" t="s">
        <v>3334</v>
      </c>
      <c r="D1811" s="1">
        <v>45663.374328703707</v>
      </c>
      <c r="E1811" s="2">
        <v>7.8703703703703705E-4</v>
      </c>
      <c r="F1811" s="3">
        <v>0.33333333333333331</v>
      </c>
      <c r="G1811" t="s">
        <v>329</v>
      </c>
      <c r="H1811" t="s">
        <v>39</v>
      </c>
      <c r="I1811" t="s">
        <v>25</v>
      </c>
      <c r="J1811" t="str">
        <f>VLOOKUP(C1811,[1]Plan1!$A:$B,2,FALSE)</f>
        <v>CARTEIRA D</v>
      </c>
      <c r="K1811">
        <v>252961</v>
      </c>
      <c r="L1811">
        <v>377910</v>
      </c>
      <c r="M1811" s="7">
        <f t="shared" si="58"/>
        <v>1077352134</v>
      </c>
      <c r="N1811" t="s">
        <v>1357</v>
      </c>
      <c r="O1811" t="s">
        <v>26</v>
      </c>
      <c r="P1811">
        <f t="shared" si="59"/>
        <v>86999482651</v>
      </c>
      <c r="Q1811" s="1">
        <v>45664</v>
      </c>
      <c r="R1811" s="4">
        <v>45664</v>
      </c>
      <c r="S1811">
        <v>58099</v>
      </c>
      <c r="T1811">
        <v>1.4424548999578199E+18</v>
      </c>
      <c r="V1811" s="5">
        <v>5404.74</v>
      </c>
    </row>
    <row r="1812" spans="1:22" x14ac:dyDescent="0.25">
      <c r="A1812" t="s">
        <v>61</v>
      </c>
      <c r="B1812">
        <v>317</v>
      </c>
      <c r="C1812" t="s">
        <v>3334</v>
      </c>
      <c r="D1812" s="1">
        <v>45663.54109953704</v>
      </c>
      <c r="E1812" s="2">
        <v>5.6712962962962967E-4</v>
      </c>
      <c r="F1812" s="3">
        <v>0.5</v>
      </c>
      <c r="G1812" t="s">
        <v>329</v>
      </c>
      <c r="H1812" t="s">
        <v>39</v>
      </c>
      <c r="I1812" t="s">
        <v>25</v>
      </c>
      <c r="J1812" t="str">
        <f>VLOOKUP(C1812,[1]Plan1!$A:$B,2,FALSE)</f>
        <v>CARTEIRA D</v>
      </c>
      <c r="K1812">
        <v>114633</v>
      </c>
      <c r="L1812">
        <v>171741</v>
      </c>
      <c r="M1812" s="7">
        <f t="shared" si="58"/>
        <v>1077352135</v>
      </c>
      <c r="N1812" t="s">
        <v>1261</v>
      </c>
      <c r="O1812" t="s">
        <v>34</v>
      </c>
      <c r="P1812">
        <f t="shared" si="59"/>
        <v>86999482661</v>
      </c>
      <c r="Q1812" s="1">
        <v>45664</v>
      </c>
      <c r="R1812" s="4">
        <v>45664</v>
      </c>
      <c r="S1812">
        <v>58099</v>
      </c>
      <c r="T1812">
        <v>1.31241817912067E+18</v>
      </c>
      <c r="V1812" s="5">
        <v>993.61</v>
      </c>
    </row>
    <row r="1813" spans="1:22" x14ac:dyDescent="0.25">
      <c r="A1813" t="s">
        <v>61</v>
      </c>
      <c r="B1813">
        <v>327</v>
      </c>
      <c r="C1813" t="s">
        <v>3334</v>
      </c>
      <c r="D1813" s="1">
        <v>45663.595960648148</v>
      </c>
      <c r="E1813" s="2">
        <v>3.7037037037037035E-4</v>
      </c>
      <c r="F1813" s="3">
        <v>0.58333333333333337</v>
      </c>
      <c r="G1813" t="s">
        <v>329</v>
      </c>
      <c r="H1813" t="s">
        <v>39</v>
      </c>
      <c r="I1813" t="s">
        <v>25</v>
      </c>
      <c r="J1813" t="str">
        <f>VLOOKUP(C1813,[1]Plan1!$A:$B,2,FALSE)</f>
        <v>CARTEIRA D</v>
      </c>
      <c r="K1813">
        <v>131159</v>
      </c>
      <c r="L1813">
        <v>377881</v>
      </c>
      <c r="M1813" s="7">
        <f t="shared" si="58"/>
        <v>1077352136</v>
      </c>
      <c r="N1813" t="s">
        <v>1240</v>
      </c>
      <c r="O1813" t="s">
        <v>26</v>
      </c>
      <c r="P1813">
        <f t="shared" si="59"/>
        <v>86999482671</v>
      </c>
      <c r="Q1813" s="4">
        <v>45664</v>
      </c>
      <c r="R1813" s="4">
        <v>45664</v>
      </c>
      <c r="S1813">
        <v>58099</v>
      </c>
      <c r="T1813">
        <v>1.37588955982445E+18</v>
      </c>
      <c r="V1813" s="5">
        <v>1615.86</v>
      </c>
    </row>
    <row r="1814" spans="1:22" x14ac:dyDescent="0.25">
      <c r="A1814" t="s">
        <v>61</v>
      </c>
      <c r="B1814">
        <v>17</v>
      </c>
      <c r="C1814" t="s">
        <v>3334</v>
      </c>
      <c r="D1814" s="1">
        <v>45663.614803240744</v>
      </c>
      <c r="E1814" s="2">
        <v>2.8009259259259259E-3</v>
      </c>
      <c r="F1814" s="3">
        <v>0.58333333333333337</v>
      </c>
      <c r="G1814" t="s">
        <v>329</v>
      </c>
      <c r="H1814" t="s">
        <v>39</v>
      </c>
      <c r="I1814" t="s">
        <v>25</v>
      </c>
      <c r="J1814" t="str">
        <f>VLOOKUP(C1814,[1]Plan1!$A:$B,2,FALSE)</f>
        <v>CARTEIRA D</v>
      </c>
      <c r="K1814">
        <v>253149</v>
      </c>
      <c r="L1814">
        <v>369871</v>
      </c>
      <c r="M1814" s="7">
        <f t="shared" si="58"/>
        <v>1077352137</v>
      </c>
      <c r="N1814" t="s">
        <v>1358</v>
      </c>
      <c r="O1814" t="s">
        <v>35</v>
      </c>
      <c r="P1814">
        <f t="shared" si="59"/>
        <v>86999482681</v>
      </c>
      <c r="Q1814" s="4">
        <v>45664</v>
      </c>
      <c r="R1814" s="4">
        <v>45664</v>
      </c>
      <c r="S1814">
        <v>58099</v>
      </c>
      <c r="T1814">
        <v>1.4755218415221199E+18</v>
      </c>
      <c r="V1814" s="5">
        <v>18378.900000000001</v>
      </c>
    </row>
    <row r="1815" spans="1:22" x14ac:dyDescent="0.25">
      <c r="A1815" t="s">
        <v>61</v>
      </c>
      <c r="B1815">
        <v>144</v>
      </c>
      <c r="C1815" t="s">
        <v>3334</v>
      </c>
      <c r="D1815" s="1">
        <v>45663.631793981483</v>
      </c>
      <c r="E1815" s="2">
        <v>4.2708333333333331E-3</v>
      </c>
      <c r="F1815" s="3">
        <v>0.625</v>
      </c>
      <c r="G1815" t="s">
        <v>329</v>
      </c>
      <c r="H1815" t="s">
        <v>39</v>
      </c>
      <c r="I1815" t="s">
        <v>25</v>
      </c>
      <c r="J1815" t="str">
        <f>VLOOKUP(C1815,[1]Plan1!$A:$B,2,FALSE)</f>
        <v>CARTEIRA D</v>
      </c>
      <c r="K1815">
        <v>253154</v>
      </c>
      <c r="L1815">
        <v>379483</v>
      </c>
      <c r="M1815" s="7">
        <f t="shared" si="58"/>
        <v>1077352138</v>
      </c>
      <c r="N1815" t="s">
        <v>1359</v>
      </c>
      <c r="O1815" t="s">
        <v>26</v>
      </c>
      <c r="P1815">
        <f t="shared" si="59"/>
        <v>86999482691</v>
      </c>
      <c r="Q1815" s="4">
        <v>45664</v>
      </c>
      <c r="R1815" s="4">
        <v>45664</v>
      </c>
      <c r="S1815">
        <v>58099</v>
      </c>
      <c r="T1815">
        <v>1.49256849035839E+18</v>
      </c>
      <c r="V1815" s="5">
        <v>27658.09</v>
      </c>
    </row>
    <row r="1816" spans="1:22" x14ac:dyDescent="0.25">
      <c r="A1816" t="s">
        <v>61</v>
      </c>
      <c r="B1816">
        <v>143</v>
      </c>
      <c r="C1816" t="s">
        <v>3334</v>
      </c>
      <c r="D1816" s="1">
        <v>45663.655150462961</v>
      </c>
      <c r="E1816" s="2">
        <v>5.2777777777777779E-3</v>
      </c>
      <c r="F1816" s="3">
        <v>0.625</v>
      </c>
      <c r="G1816" t="s">
        <v>329</v>
      </c>
      <c r="H1816" t="s">
        <v>39</v>
      </c>
      <c r="I1816" t="s">
        <v>25</v>
      </c>
      <c r="J1816" t="str">
        <f>VLOOKUP(C1816,[1]Plan1!$A:$B,2,FALSE)</f>
        <v>CARTEIRA D</v>
      </c>
      <c r="K1816">
        <v>253384</v>
      </c>
      <c r="L1816">
        <v>158157</v>
      </c>
      <c r="M1816" s="7">
        <f t="shared" si="58"/>
        <v>1077352139</v>
      </c>
      <c r="N1816" t="s">
        <v>1360</v>
      </c>
      <c r="O1816" t="s">
        <v>34</v>
      </c>
      <c r="P1816">
        <f t="shared" si="59"/>
        <v>86999482701</v>
      </c>
      <c r="Q1816" s="4">
        <v>45664</v>
      </c>
      <c r="R1816" s="4">
        <v>45664</v>
      </c>
      <c r="S1816">
        <v>58099</v>
      </c>
      <c r="T1816">
        <v>1.4134700323185201E+18</v>
      </c>
      <c r="V1816" s="5">
        <v>1214.22</v>
      </c>
    </row>
    <row r="1817" spans="1:22" x14ac:dyDescent="0.25">
      <c r="A1817" t="s">
        <v>61</v>
      </c>
      <c r="B1817">
        <v>-62</v>
      </c>
      <c r="C1817" t="s">
        <v>3334</v>
      </c>
      <c r="D1817" s="1">
        <v>45663.660462962966</v>
      </c>
      <c r="E1817" s="2">
        <v>1.6782407407407408E-3</v>
      </c>
      <c r="F1817" s="3">
        <v>0.625</v>
      </c>
      <c r="G1817" t="s">
        <v>329</v>
      </c>
      <c r="H1817" t="s">
        <v>39</v>
      </c>
      <c r="I1817" t="s">
        <v>25</v>
      </c>
      <c r="J1817" t="str">
        <f>VLOOKUP(C1817,[1]Plan1!$A:$B,2,FALSE)</f>
        <v>CARTEIRA D</v>
      </c>
      <c r="K1817">
        <v>251707</v>
      </c>
      <c r="L1817">
        <v>140823</v>
      </c>
      <c r="M1817" s="7">
        <f t="shared" si="58"/>
        <v>1077352140</v>
      </c>
      <c r="N1817" t="s">
        <v>1361</v>
      </c>
      <c r="O1817" t="s">
        <v>34</v>
      </c>
      <c r="P1817">
        <f t="shared" si="59"/>
        <v>86999482711</v>
      </c>
      <c r="Q1817" s="4">
        <v>45664</v>
      </c>
      <c r="R1817" s="4">
        <v>45664</v>
      </c>
      <c r="S1817">
        <v>58099</v>
      </c>
      <c r="T1817">
        <v>1.48196200963218E+18</v>
      </c>
      <c r="V1817" s="5">
        <v>17297.650000000001</v>
      </c>
    </row>
    <row r="1818" spans="1:22" x14ac:dyDescent="0.25">
      <c r="A1818" t="s">
        <v>56</v>
      </c>
      <c r="B1818">
        <v>2996</v>
      </c>
      <c r="C1818" t="s">
        <v>3334</v>
      </c>
      <c r="D1818" s="1">
        <v>45663.69327546296</v>
      </c>
      <c r="E1818" s="2">
        <v>1.0879629629629629E-3</v>
      </c>
      <c r="F1818" s="3">
        <v>0.66666666666666663</v>
      </c>
      <c r="G1818" t="s">
        <v>329</v>
      </c>
      <c r="H1818" t="s">
        <v>39</v>
      </c>
      <c r="I1818" t="s">
        <v>25</v>
      </c>
      <c r="J1818" t="str">
        <f>VLOOKUP(C1818,[1]Plan1!$A:$B,2,FALSE)</f>
        <v>CARTEIRA D</v>
      </c>
      <c r="K1818">
        <v>54962</v>
      </c>
      <c r="L1818">
        <v>269902</v>
      </c>
      <c r="M1818" s="7">
        <f t="shared" si="58"/>
        <v>1077352141</v>
      </c>
      <c r="N1818" t="s">
        <v>1362</v>
      </c>
      <c r="O1818" t="s">
        <v>26</v>
      </c>
      <c r="P1818">
        <f t="shared" si="59"/>
        <v>86999482721</v>
      </c>
      <c r="Q1818" s="4">
        <v>45664</v>
      </c>
      <c r="R1818" s="4">
        <v>45664</v>
      </c>
      <c r="S1818">
        <v>58099</v>
      </c>
      <c r="T1818">
        <v>3.25349835611627E+16</v>
      </c>
      <c r="V1818" s="5">
        <v>953.58</v>
      </c>
    </row>
    <row r="1819" spans="1:22" x14ac:dyDescent="0.25">
      <c r="A1819" t="s">
        <v>59</v>
      </c>
      <c r="B1819">
        <v>358</v>
      </c>
      <c r="C1819" t="s">
        <v>3334</v>
      </c>
      <c r="D1819" s="1">
        <v>45664.353437500002</v>
      </c>
      <c r="E1819" s="2">
        <v>1.7708333333333332E-3</v>
      </c>
      <c r="F1819" s="3">
        <v>0.33333333333333331</v>
      </c>
      <c r="G1819" t="s">
        <v>329</v>
      </c>
      <c r="H1819" t="s">
        <v>39</v>
      </c>
      <c r="I1819" t="s">
        <v>25</v>
      </c>
      <c r="J1819" t="str">
        <f>VLOOKUP(C1819,[1]Plan1!$A:$B,2,FALSE)</f>
        <v>CARTEIRA D</v>
      </c>
      <c r="K1819">
        <v>113434</v>
      </c>
      <c r="L1819">
        <v>351980</v>
      </c>
      <c r="M1819" s="7">
        <f t="shared" si="58"/>
        <v>1077352142</v>
      </c>
      <c r="N1819" t="s">
        <v>303</v>
      </c>
      <c r="O1819" t="s">
        <v>35</v>
      </c>
      <c r="P1819">
        <f t="shared" si="59"/>
        <v>86999482731</v>
      </c>
      <c r="Q1819" s="4">
        <v>45665</v>
      </c>
      <c r="R1819" s="4">
        <v>45665</v>
      </c>
      <c r="S1819">
        <v>58099</v>
      </c>
      <c r="T1819">
        <v>1.3954250684477599E+18</v>
      </c>
      <c r="V1819" s="5">
        <v>15012.62</v>
      </c>
    </row>
    <row r="1820" spans="1:22" x14ac:dyDescent="0.25">
      <c r="A1820" t="s">
        <v>61</v>
      </c>
      <c r="B1820">
        <v>-251</v>
      </c>
      <c r="C1820" t="s">
        <v>3334</v>
      </c>
      <c r="D1820" s="1">
        <v>45664.381435185183</v>
      </c>
      <c r="E1820" s="2">
        <v>5.7754629629629631E-3</v>
      </c>
      <c r="F1820" s="3">
        <v>0.375</v>
      </c>
      <c r="G1820" t="s">
        <v>329</v>
      </c>
      <c r="H1820" t="s">
        <v>39</v>
      </c>
      <c r="I1820" t="s">
        <v>25</v>
      </c>
      <c r="J1820" t="str">
        <f>VLOOKUP(C1820,[1]Plan1!$A:$B,2,FALSE)</f>
        <v>CARTEIRA D</v>
      </c>
      <c r="K1820">
        <v>251863</v>
      </c>
      <c r="L1820">
        <v>389740</v>
      </c>
      <c r="M1820" s="7">
        <f t="shared" si="58"/>
        <v>1077352143</v>
      </c>
      <c r="N1820" t="s">
        <v>1363</v>
      </c>
      <c r="O1820" t="s">
        <v>34</v>
      </c>
      <c r="P1820">
        <f t="shared" si="59"/>
        <v>86999482741</v>
      </c>
      <c r="Q1820" s="1">
        <v>45665</v>
      </c>
      <c r="R1820" s="4">
        <v>45665</v>
      </c>
      <c r="S1820">
        <v>58099</v>
      </c>
      <c r="T1820">
        <v>1.4870731618444101E+18</v>
      </c>
      <c r="V1820" s="5">
        <v>14198.1</v>
      </c>
    </row>
    <row r="1821" spans="1:22" x14ac:dyDescent="0.25">
      <c r="A1821" t="s">
        <v>59</v>
      </c>
      <c r="B1821">
        <v>701</v>
      </c>
      <c r="C1821" t="s">
        <v>3334</v>
      </c>
      <c r="D1821" s="1">
        <v>45664.395914351851</v>
      </c>
      <c r="E1821" s="2">
        <v>2.5462962962962961E-4</v>
      </c>
      <c r="F1821" s="3">
        <v>0.375</v>
      </c>
      <c r="G1821" t="s">
        <v>329</v>
      </c>
      <c r="H1821" t="s">
        <v>39</v>
      </c>
      <c r="I1821" t="s">
        <v>25</v>
      </c>
      <c r="J1821" t="str">
        <f>VLOOKUP(C1821,[1]Plan1!$A:$B,2,FALSE)</f>
        <v>CARTEIRA D</v>
      </c>
      <c r="K1821">
        <v>102025</v>
      </c>
      <c r="L1821">
        <v>356518</v>
      </c>
      <c r="M1821" s="7">
        <f t="shared" si="58"/>
        <v>1077352144</v>
      </c>
      <c r="N1821" t="s">
        <v>179</v>
      </c>
      <c r="O1821" t="s">
        <v>26</v>
      </c>
      <c r="P1821">
        <f t="shared" si="59"/>
        <v>86999482751</v>
      </c>
      <c r="Q1821" s="1">
        <v>45665</v>
      </c>
      <c r="R1821" s="4">
        <v>45665</v>
      </c>
      <c r="S1821">
        <v>58099</v>
      </c>
      <c r="T1821">
        <v>1.2515718901458199E+18</v>
      </c>
      <c r="V1821" s="5">
        <v>1305.08</v>
      </c>
    </row>
    <row r="1822" spans="1:22" x14ac:dyDescent="0.25">
      <c r="A1822" t="s">
        <v>61</v>
      </c>
      <c r="B1822">
        <v>211</v>
      </c>
      <c r="C1822" t="s">
        <v>3334</v>
      </c>
      <c r="D1822" s="1">
        <v>45665.596400462964</v>
      </c>
      <c r="E1822" s="2">
        <v>4.1087962962962962E-3</v>
      </c>
      <c r="F1822" s="3">
        <v>0.58333333333333337</v>
      </c>
      <c r="G1822" t="s">
        <v>329</v>
      </c>
      <c r="H1822" t="s">
        <v>39</v>
      </c>
      <c r="I1822" t="s">
        <v>25</v>
      </c>
      <c r="J1822" t="str">
        <f>VLOOKUP(C1822,[1]Plan1!$A:$B,2,FALSE)</f>
        <v>CARTEIRA D</v>
      </c>
      <c r="K1822">
        <v>174337</v>
      </c>
      <c r="L1822">
        <v>298845</v>
      </c>
      <c r="M1822" s="7">
        <f t="shared" si="58"/>
        <v>1077352145</v>
      </c>
      <c r="N1822" t="s">
        <v>1364</v>
      </c>
      <c r="O1822" t="s">
        <v>34</v>
      </c>
      <c r="P1822">
        <f t="shared" si="59"/>
        <v>86999482761</v>
      </c>
      <c r="Q1822" s="1">
        <v>45666</v>
      </c>
      <c r="R1822" s="4">
        <v>45666</v>
      </c>
      <c r="S1822">
        <v>58099</v>
      </c>
      <c r="T1822">
        <v>1.3407118038055401E+18</v>
      </c>
      <c r="V1822" s="5">
        <v>2732.98</v>
      </c>
    </row>
    <row r="1823" spans="1:22" x14ac:dyDescent="0.25">
      <c r="A1823" t="s">
        <v>59</v>
      </c>
      <c r="B1823">
        <v>465</v>
      </c>
      <c r="C1823" t="s">
        <v>3334</v>
      </c>
      <c r="D1823" s="1">
        <v>45665.624039351853</v>
      </c>
      <c r="E1823" s="2">
        <v>3.4837962962962965E-3</v>
      </c>
      <c r="F1823" s="3">
        <v>0.58333333333333337</v>
      </c>
      <c r="G1823" t="s">
        <v>329</v>
      </c>
      <c r="H1823" t="s">
        <v>39</v>
      </c>
      <c r="I1823" t="s">
        <v>25</v>
      </c>
      <c r="J1823" t="str">
        <f>VLOOKUP(C1823,[1]Plan1!$A:$B,2,FALSE)</f>
        <v>CARTEIRA D</v>
      </c>
      <c r="K1823">
        <v>66559</v>
      </c>
      <c r="L1823">
        <v>316011</v>
      </c>
      <c r="M1823" s="7">
        <f t="shared" si="58"/>
        <v>1077352146</v>
      </c>
      <c r="N1823" t="s">
        <v>1365</v>
      </c>
      <c r="O1823" t="s">
        <v>32</v>
      </c>
      <c r="P1823">
        <f t="shared" si="59"/>
        <v>86999482771</v>
      </c>
      <c r="Q1823" s="1">
        <v>45666</v>
      </c>
      <c r="R1823" s="4">
        <v>45666</v>
      </c>
      <c r="S1823">
        <v>58099</v>
      </c>
      <c r="T1823">
        <v>1.2025969522822899E+18</v>
      </c>
      <c r="V1823" s="5">
        <v>6582.68</v>
      </c>
    </row>
    <row r="1824" spans="1:22" x14ac:dyDescent="0.25">
      <c r="A1824" t="s">
        <v>61</v>
      </c>
      <c r="B1824">
        <v>206</v>
      </c>
      <c r="C1824" t="s">
        <v>3334</v>
      </c>
      <c r="D1824" s="1">
        <v>45665.666678240741</v>
      </c>
      <c r="E1824" s="2">
        <v>2.8703703703703703E-3</v>
      </c>
      <c r="F1824" s="3">
        <v>0.66666666666666663</v>
      </c>
      <c r="G1824" t="s">
        <v>329</v>
      </c>
      <c r="H1824" t="s">
        <v>39</v>
      </c>
      <c r="I1824" t="s">
        <v>25</v>
      </c>
      <c r="J1824" t="str">
        <f>VLOOKUP(C1824,[1]Plan1!$A:$B,2,FALSE)</f>
        <v>CARTEIRA D</v>
      </c>
      <c r="K1824">
        <v>249322</v>
      </c>
      <c r="L1824">
        <v>378373</v>
      </c>
      <c r="M1824" s="7">
        <f t="shared" si="58"/>
        <v>1077352147</v>
      </c>
      <c r="N1824" t="s">
        <v>91</v>
      </c>
      <c r="O1824" t="s">
        <v>34</v>
      </c>
      <c r="P1824">
        <f t="shared" si="59"/>
        <v>86999482781</v>
      </c>
      <c r="Q1824" s="1">
        <v>45666</v>
      </c>
      <c r="R1824" s="4">
        <v>45666</v>
      </c>
      <c r="S1824">
        <v>58099</v>
      </c>
      <c r="T1824">
        <v>1.3827412658917701E+18</v>
      </c>
      <c r="V1824" s="5">
        <v>1033.72</v>
      </c>
    </row>
    <row r="1825" spans="1:22" x14ac:dyDescent="0.25">
      <c r="A1825" t="s">
        <v>59</v>
      </c>
      <c r="B1825">
        <v>696</v>
      </c>
      <c r="C1825" t="s">
        <v>3334</v>
      </c>
      <c r="D1825" s="1">
        <v>45665.676574074074</v>
      </c>
      <c r="E1825" s="2">
        <v>2.0254629629629629E-3</v>
      </c>
      <c r="F1825" s="3">
        <v>0.66666666666666663</v>
      </c>
      <c r="G1825" t="s">
        <v>329</v>
      </c>
      <c r="H1825" t="s">
        <v>39</v>
      </c>
      <c r="I1825" t="s">
        <v>25</v>
      </c>
      <c r="J1825" t="str">
        <f>VLOOKUP(C1825,[1]Plan1!$A:$B,2,FALSE)</f>
        <v>CARTEIRA D</v>
      </c>
      <c r="K1825">
        <v>98640</v>
      </c>
      <c r="L1825">
        <v>359793</v>
      </c>
      <c r="M1825" s="7">
        <f t="shared" si="58"/>
        <v>1077352148</v>
      </c>
      <c r="N1825" t="s">
        <v>1366</v>
      </c>
      <c r="O1825" t="s">
        <v>32</v>
      </c>
      <c r="P1825">
        <f t="shared" si="59"/>
        <v>86999482791</v>
      </c>
      <c r="Q1825" s="1">
        <v>45666</v>
      </c>
      <c r="R1825" s="4">
        <v>45666</v>
      </c>
      <c r="S1825">
        <v>58099</v>
      </c>
      <c r="T1825">
        <v>1.2011298754491E+18</v>
      </c>
      <c r="V1825" s="5">
        <v>7168.56</v>
      </c>
    </row>
    <row r="1826" spans="1:22" x14ac:dyDescent="0.25">
      <c r="A1826" t="s">
        <v>59</v>
      </c>
      <c r="B1826">
        <v>778</v>
      </c>
      <c r="C1826" t="s">
        <v>3334</v>
      </c>
      <c r="D1826" s="1">
        <v>45666.371469907404</v>
      </c>
      <c r="E1826" s="2">
        <v>5.0462962962962961E-3</v>
      </c>
      <c r="F1826" s="3">
        <v>0.33333333333333331</v>
      </c>
      <c r="G1826" t="s">
        <v>329</v>
      </c>
      <c r="H1826" t="s">
        <v>39</v>
      </c>
      <c r="I1826" t="s">
        <v>25</v>
      </c>
      <c r="J1826" t="str">
        <f>VLOOKUP(C1826,[1]Plan1!$A:$B,2,FALSE)</f>
        <v>CARTEIRA D</v>
      </c>
      <c r="K1826">
        <v>99481</v>
      </c>
      <c r="L1826">
        <v>359585</v>
      </c>
      <c r="M1826" s="7">
        <f t="shared" si="58"/>
        <v>1077352149</v>
      </c>
      <c r="N1826" t="s">
        <v>1285</v>
      </c>
      <c r="O1826" t="s">
        <v>26</v>
      </c>
      <c r="P1826">
        <f t="shared" si="59"/>
        <v>86999482801</v>
      </c>
      <c r="Q1826" s="1">
        <v>45667</v>
      </c>
      <c r="R1826" s="4">
        <v>45667</v>
      </c>
      <c r="S1826">
        <v>58099</v>
      </c>
      <c r="T1826">
        <v>1.19861040833682E+18</v>
      </c>
      <c r="V1826" s="5">
        <v>1396.36</v>
      </c>
    </row>
    <row r="1827" spans="1:22" x14ac:dyDescent="0.25">
      <c r="A1827" t="s">
        <v>59</v>
      </c>
      <c r="B1827">
        <v>876</v>
      </c>
      <c r="C1827" t="s">
        <v>3334</v>
      </c>
      <c r="D1827" s="1">
        <v>45666.376527777778</v>
      </c>
      <c r="E1827" s="2">
        <v>2.6157407407407405E-3</v>
      </c>
      <c r="F1827" s="3">
        <v>0.375</v>
      </c>
      <c r="G1827" t="s">
        <v>329</v>
      </c>
      <c r="H1827" t="s">
        <v>39</v>
      </c>
      <c r="I1827" t="s">
        <v>25</v>
      </c>
      <c r="J1827" t="str">
        <f>VLOOKUP(C1827,[1]Plan1!$A:$B,2,FALSE)</f>
        <v>CARTEIRA D</v>
      </c>
      <c r="K1827">
        <v>97489</v>
      </c>
      <c r="L1827">
        <v>336055</v>
      </c>
      <c r="M1827" s="7">
        <f t="shared" si="58"/>
        <v>1077352150</v>
      </c>
      <c r="N1827" t="s">
        <v>1367</v>
      </c>
      <c r="O1827" t="s">
        <v>26</v>
      </c>
      <c r="P1827">
        <f t="shared" si="59"/>
        <v>86999482811</v>
      </c>
      <c r="Q1827" s="1">
        <v>45667</v>
      </c>
      <c r="R1827" s="4">
        <v>45667</v>
      </c>
      <c r="S1827">
        <v>58099</v>
      </c>
      <c r="T1827">
        <v>1.15332928113743E+18</v>
      </c>
      <c r="V1827" s="5">
        <v>645.66</v>
      </c>
    </row>
    <row r="1828" spans="1:22" x14ac:dyDescent="0.25">
      <c r="A1828" t="s">
        <v>59</v>
      </c>
      <c r="B1828">
        <v>486</v>
      </c>
      <c r="C1828" t="s">
        <v>3334</v>
      </c>
      <c r="D1828" s="1">
        <v>45666.393877314818</v>
      </c>
      <c r="E1828" s="2">
        <v>5.4166666666666669E-3</v>
      </c>
      <c r="F1828" s="3">
        <v>0.375</v>
      </c>
      <c r="G1828" t="s">
        <v>329</v>
      </c>
      <c r="H1828" t="s">
        <v>39</v>
      </c>
      <c r="I1828" t="s">
        <v>25</v>
      </c>
      <c r="J1828" t="str">
        <f>VLOOKUP(C1828,[1]Plan1!$A:$B,2,FALSE)</f>
        <v>CARTEIRA D</v>
      </c>
      <c r="K1828">
        <v>107756</v>
      </c>
      <c r="L1828">
        <v>370147</v>
      </c>
      <c r="M1828" s="7">
        <f t="shared" si="58"/>
        <v>1077352151</v>
      </c>
      <c r="N1828" t="s">
        <v>1368</v>
      </c>
      <c r="O1828" t="s">
        <v>35</v>
      </c>
      <c r="P1828">
        <f t="shared" si="59"/>
        <v>86999482821</v>
      </c>
      <c r="Q1828" s="1">
        <v>45667</v>
      </c>
      <c r="R1828" s="4">
        <v>45667</v>
      </c>
      <c r="S1828">
        <v>58099</v>
      </c>
      <c r="T1828">
        <v>1.3000788940989399E+18</v>
      </c>
      <c r="V1828" s="5">
        <v>363.48</v>
      </c>
    </row>
    <row r="1829" spans="1:22" x14ac:dyDescent="0.25">
      <c r="A1829" t="s">
        <v>59</v>
      </c>
      <c r="B1829">
        <v>671</v>
      </c>
      <c r="C1829" t="s">
        <v>3334</v>
      </c>
      <c r="D1829" s="1">
        <v>45666.406261574077</v>
      </c>
      <c r="E1829" s="2">
        <v>4.43287037037037E-3</v>
      </c>
      <c r="F1829" s="3">
        <v>0.375</v>
      </c>
      <c r="G1829" t="s">
        <v>329</v>
      </c>
      <c r="H1829" t="s">
        <v>39</v>
      </c>
      <c r="I1829" t="s">
        <v>25</v>
      </c>
      <c r="J1829" t="str">
        <f>VLOOKUP(C1829,[1]Plan1!$A:$B,2,FALSE)</f>
        <v>CARTEIRA D</v>
      </c>
      <c r="K1829">
        <v>101765</v>
      </c>
      <c r="L1829">
        <v>353924</v>
      </c>
      <c r="M1829" s="7">
        <f t="shared" si="58"/>
        <v>1077352152</v>
      </c>
      <c r="N1829" t="s">
        <v>1369</v>
      </c>
      <c r="O1829" t="s">
        <v>26</v>
      </c>
      <c r="P1829">
        <f t="shared" si="59"/>
        <v>86999482831</v>
      </c>
      <c r="Q1829" s="1">
        <v>45667</v>
      </c>
      <c r="R1829" s="4">
        <v>45667</v>
      </c>
      <c r="S1829">
        <v>58099</v>
      </c>
      <c r="T1829">
        <v>1.23667836187136E+18</v>
      </c>
      <c r="V1829" s="5">
        <v>866.3</v>
      </c>
    </row>
    <row r="1830" spans="1:22" x14ac:dyDescent="0.25">
      <c r="A1830" t="s">
        <v>59</v>
      </c>
      <c r="C1830" t="s">
        <v>3334</v>
      </c>
      <c r="D1830" s="1">
        <v>45666.435636574075</v>
      </c>
      <c r="E1830" s="2">
        <v>9.2592592592592596E-4</v>
      </c>
      <c r="F1830" s="3">
        <v>0.41666666666666669</v>
      </c>
      <c r="G1830" t="s">
        <v>329</v>
      </c>
      <c r="H1830" t="s">
        <v>39</v>
      </c>
      <c r="I1830" t="s">
        <v>25</v>
      </c>
      <c r="J1830" t="str">
        <f>VLOOKUP(C1830,[1]Plan1!$A:$B,2,FALSE)</f>
        <v>CARTEIRA D</v>
      </c>
      <c r="K1830">
        <v>81951</v>
      </c>
      <c r="L1830">
        <v>355923</v>
      </c>
      <c r="M1830" s="7">
        <f t="shared" si="58"/>
        <v>1077352153</v>
      </c>
      <c r="N1830" t="s">
        <v>1370</v>
      </c>
      <c r="O1830" t="s">
        <v>34</v>
      </c>
      <c r="P1830">
        <f t="shared" si="59"/>
        <v>86999482841</v>
      </c>
      <c r="Q1830" s="1">
        <v>45667</v>
      </c>
      <c r="R1830" s="4">
        <v>45667</v>
      </c>
      <c r="S1830">
        <v>58099</v>
      </c>
      <c r="T1830">
        <v>1.17759556631454E+18</v>
      </c>
      <c r="V1830" s="5">
        <v>2276.12</v>
      </c>
    </row>
    <row r="1831" spans="1:22" x14ac:dyDescent="0.25">
      <c r="A1831" t="s">
        <v>59</v>
      </c>
      <c r="B1831">
        <v>506</v>
      </c>
      <c r="C1831" t="s">
        <v>3334</v>
      </c>
      <c r="D1831" s="1">
        <v>45666.436724537038</v>
      </c>
      <c r="E1831" s="2">
        <v>1.8518518518518519E-3</v>
      </c>
      <c r="F1831" s="3">
        <v>0.41666666666666669</v>
      </c>
      <c r="G1831" t="s">
        <v>329</v>
      </c>
      <c r="H1831" t="s">
        <v>39</v>
      </c>
      <c r="I1831" t="s">
        <v>25</v>
      </c>
      <c r="J1831" t="str">
        <f>VLOOKUP(C1831,[1]Plan1!$A:$B,2,FALSE)</f>
        <v>CARTEIRA D</v>
      </c>
      <c r="K1831">
        <v>100759</v>
      </c>
      <c r="L1831">
        <v>209058</v>
      </c>
      <c r="M1831" s="7">
        <f t="shared" si="58"/>
        <v>1077352154</v>
      </c>
      <c r="N1831" t="s">
        <v>1371</v>
      </c>
      <c r="O1831" t="s">
        <v>34</v>
      </c>
      <c r="P1831">
        <f t="shared" si="59"/>
        <v>86999482851</v>
      </c>
      <c r="Q1831" s="1">
        <v>45667</v>
      </c>
      <c r="R1831" s="4">
        <v>45667</v>
      </c>
      <c r="S1831">
        <v>58099</v>
      </c>
      <c r="T1831">
        <v>1.24428806546418E+18</v>
      </c>
      <c r="V1831" s="5">
        <v>5715.28</v>
      </c>
    </row>
    <row r="1832" spans="1:22" x14ac:dyDescent="0.25">
      <c r="A1832" t="s">
        <v>59</v>
      </c>
      <c r="B1832">
        <v>749</v>
      </c>
      <c r="C1832" t="s">
        <v>3334</v>
      </c>
      <c r="D1832" s="1">
        <v>45666.471053240741</v>
      </c>
      <c r="E1832" s="2">
        <v>4.9884259259259257E-3</v>
      </c>
      <c r="F1832" s="3">
        <v>0.45833333333333331</v>
      </c>
      <c r="G1832" t="s">
        <v>329</v>
      </c>
      <c r="H1832" t="s">
        <v>39</v>
      </c>
      <c r="I1832" t="s">
        <v>25</v>
      </c>
      <c r="J1832" t="str">
        <f>VLOOKUP(C1832,[1]Plan1!$A:$B,2,FALSE)</f>
        <v>CARTEIRA D</v>
      </c>
      <c r="K1832">
        <v>98712</v>
      </c>
      <c r="L1832">
        <v>340829</v>
      </c>
      <c r="M1832" s="7">
        <f t="shared" si="58"/>
        <v>1077352155</v>
      </c>
      <c r="N1832" t="s">
        <v>1372</v>
      </c>
      <c r="O1832" t="s">
        <v>26</v>
      </c>
      <c r="P1832">
        <f t="shared" si="59"/>
        <v>86999482861</v>
      </c>
      <c r="Q1832" s="1">
        <v>45667</v>
      </c>
      <c r="R1832" s="4">
        <v>45667</v>
      </c>
      <c r="S1832">
        <v>58099</v>
      </c>
      <c r="T1832">
        <v>1.2109404017797701E+18</v>
      </c>
      <c r="V1832" s="5">
        <v>983.08</v>
      </c>
    </row>
    <row r="1833" spans="1:22" x14ac:dyDescent="0.25">
      <c r="A1833" t="s">
        <v>61</v>
      </c>
      <c r="B1833">
        <v>213</v>
      </c>
      <c r="C1833" t="s">
        <v>3334</v>
      </c>
      <c r="D1833" s="1">
        <v>45666.476064814815</v>
      </c>
      <c r="E1833" s="2">
        <v>5.3009259259259259E-3</v>
      </c>
      <c r="F1833" s="3">
        <v>0.45833333333333331</v>
      </c>
      <c r="G1833" t="s">
        <v>329</v>
      </c>
      <c r="H1833" t="s">
        <v>39</v>
      </c>
      <c r="I1833" t="s">
        <v>25</v>
      </c>
      <c r="J1833" t="str">
        <f>VLOOKUP(C1833,[1]Plan1!$A:$B,2,FALSE)</f>
        <v>CARTEIRA D</v>
      </c>
      <c r="K1833">
        <v>252944</v>
      </c>
      <c r="L1833">
        <v>378213</v>
      </c>
      <c r="M1833" s="7">
        <f t="shared" si="58"/>
        <v>1077352156</v>
      </c>
      <c r="N1833" t="s">
        <v>1270</v>
      </c>
      <c r="O1833" t="s">
        <v>34</v>
      </c>
      <c r="P1833">
        <f t="shared" si="59"/>
        <v>86999482871</v>
      </c>
      <c r="Q1833" s="1">
        <v>45667</v>
      </c>
      <c r="R1833" s="4">
        <v>45667</v>
      </c>
      <c r="S1833">
        <v>58099</v>
      </c>
      <c r="T1833">
        <v>1.37942552517648E+18</v>
      </c>
      <c r="V1833" s="5">
        <v>1006.77</v>
      </c>
    </row>
    <row r="1834" spans="1:22" x14ac:dyDescent="0.25">
      <c r="A1834" t="s">
        <v>61</v>
      </c>
      <c r="B1834">
        <v>211</v>
      </c>
      <c r="C1834" t="s">
        <v>3334</v>
      </c>
      <c r="D1834" s="1">
        <v>45666.481388888889</v>
      </c>
      <c r="E1834" s="2">
        <v>1.0185185185185184E-3</v>
      </c>
      <c r="F1834" s="3">
        <v>0.45833333333333331</v>
      </c>
      <c r="G1834" t="s">
        <v>329</v>
      </c>
      <c r="H1834" t="s">
        <v>39</v>
      </c>
      <c r="I1834" t="s">
        <v>25</v>
      </c>
      <c r="J1834" t="str">
        <f>VLOOKUP(C1834,[1]Plan1!$A:$B,2,FALSE)</f>
        <v>CARTEIRA D</v>
      </c>
      <c r="K1834">
        <v>251720</v>
      </c>
      <c r="L1834">
        <v>202049</v>
      </c>
      <c r="M1834" s="7">
        <f t="shared" si="58"/>
        <v>1077352157</v>
      </c>
      <c r="N1834" t="s">
        <v>1260</v>
      </c>
      <c r="O1834" t="s">
        <v>34</v>
      </c>
      <c r="P1834">
        <f t="shared" si="59"/>
        <v>86999482881</v>
      </c>
      <c r="Q1834" s="1">
        <v>45667</v>
      </c>
      <c r="R1834" s="4">
        <v>45667</v>
      </c>
      <c r="S1834">
        <v>58099</v>
      </c>
      <c r="T1834">
        <v>1.37150595712897E+18</v>
      </c>
      <c r="V1834" s="5">
        <v>331.71</v>
      </c>
    </row>
    <row r="1835" spans="1:22" x14ac:dyDescent="0.25">
      <c r="A1835" t="s">
        <v>61</v>
      </c>
      <c r="B1835">
        <v>176</v>
      </c>
      <c r="C1835" t="s">
        <v>3334</v>
      </c>
      <c r="D1835" s="1">
        <v>45666.482824074075</v>
      </c>
      <c r="E1835" s="2">
        <v>5.7407407407407407E-3</v>
      </c>
      <c r="F1835" s="3">
        <v>0.45833333333333331</v>
      </c>
      <c r="G1835" t="s">
        <v>329</v>
      </c>
      <c r="H1835" t="s">
        <v>39</v>
      </c>
      <c r="I1835" t="s">
        <v>25</v>
      </c>
      <c r="J1835" t="str">
        <f>VLOOKUP(C1835,[1]Plan1!$A:$B,2,FALSE)</f>
        <v>CARTEIRA D</v>
      </c>
      <c r="K1835">
        <v>252982</v>
      </c>
      <c r="L1835">
        <v>383463</v>
      </c>
      <c r="M1835" s="7">
        <f t="shared" si="58"/>
        <v>1077352158</v>
      </c>
      <c r="N1835" t="s">
        <v>1272</v>
      </c>
      <c r="O1835" t="s">
        <v>26</v>
      </c>
      <c r="P1835">
        <f t="shared" si="59"/>
        <v>86999482891</v>
      </c>
      <c r="Q1835" s="1">
        <v>45667</v>
      </c>
      <c r="R1835" s="4">
        <v>45667</v>
      </c>
      <c r="S1835">
        <v>58099</v>
      </c>
      <c r="T1835">
        <v>1.4262443472752699E+18</v>
      </c>
      <c r="V1835" s="5">
        <v>5420.54</v>
      </c>
    </row>
    <row r="1836" spans="1:22" x14ac:dyDescent="0.25">
      <c r="A1836" t="s">
        <v>61</v>
      </c>
      <c r="B1836">
        <v>206</v>
      </c>
      <c r="C1836" t="s">
        <v>3334</v>
      </c>
      <c r="D1836" s="1">
        <v>45666.488587962966</v>
      </c>
      <c r="E1836" s="2">
        <v>4.7106481481481478E-3</v>
      </c>
      <c r="F1836" s="3">
        <v>0.45833333333333331</v>
      </c>
      <c r="G1836" t="s">
        <v>329</v>
      </c>
      <c r="H1836" t="s">
        <v>39</v>
      </c>
      <c r="I1836" t="s">
        <v>25</v>
      </c>
      <c r="J1836" t="str">
        <f>VLOOKUP(C1836,[1]Plan1!$A:$B,2,FALSE)</f>
        <v>CARTEIRA D</v>
      </c>
      <c r="K1836">
        <v>174231</v>
      </c>
      <c r="L1836">
        <v>367641</v>
      </c>
      <c r="M1836" s="7">
        <f t="shared" si="58"/>
        <v>1077352159</v>
      </c>
      <c r="N1836" t="s">
        <v>1373</v>
      </c>
      <c r="O1836" t="s">
        <v>26</v>
      </c>
      <c r="P1836">
        <f t="shared" si="59"/>
        <v>86999482901</v>
      </c>
      <c r="Q1836" s="1">
        <v>45667</v>
      </c>
      <c r="R1836" s="4">
        <v>45667</v>
      </c>
      <c r="S1836">
        <v>58099</v>
      </c>
      <c r="T1836">
        <v>1.3958051610871099E+18</v>
      </c>
      <c r="V1836" s="5">
        <v>2987.16</v>
      </c>
    </row>
    <row r="1837" spans="1:22" x14ac:dyDescent="0.25">
      <c r="A1837" t="s">
        <v>59</v>
      </c>
      <c r="B1837">
        <v>267</v>
      </c>
      <c r="C1837" t="s">
        <v>3334</v>
      </c>
      <c r="D1837" s="1">
        <v>45666.494189814817</v>
      </c>
      <c r="E1837" s="2">
        <v>1.6666666666666668E-3</v>
      </c>
      <c r="F1837" s="3">
        <v>0.45833333333333331</v>
      </c>
      <c r="G1837" t="s">
        <v>329</v>
      </c>
      <c r="H1837" t="s">
        <v>39</v>
      </c>
      <c r="I1837" t="s">
        <v>25</v>
      </c>
      <c r="J1837" t="str">
        <f>VLOOKUP(C1837,[1]Plan1!$A:$B,2,FALSE)</f>
        <v>CARTEIRA D</v>
      </c>
      <c r="K1837">
        <v>107862</v>
      </c>
      <c r="L1837">
        <v>277587</v>
      </c>
      <c r="M1837" s="7">
        <f t="shared" si="58"/>
        <v>1077352160</v>
      </c>
      <c r="N1837" t="s">
        <v>1374</v>
      </c>
      <c r="O1837" t="s">
        <v>26</v>
      </c>
      <c r="P1837">
        <f t="shared" si="59"/>
        <v>86999482911</v>
      </c>
      <c r="Q1837" s="1">
        <v>45667</v>
      </c>
      <c r="R1837" s="4">
        <v>45667</v>
      </c>
      <c r="S1837">
        <v>58099</v>
      </c>
      <c r="T1837">
        <v>1.3433198773345999E+18</v>
      </c>
      <c r="V1837" s="5">
        <v>1470.47</v>
      </c>
    </row>
    <row r="1838" spans="1:22" x14ac:dyDescent="0.25">
      <c r="A1838" t="s">
        <v>59</v>
      </c>
      <c r="B1838">
        <v>598</v>
      </c>
      <c r="C1838" t="s">
        <v>3334</v>
      </c>
      <c r="D1838" s="1">
        <v>45666.497118055559</v>
      </c>
      <c r="E1838" s="2">
        <v>3.2175925925925926E-3</v>
      </c>
      <c r="F1838" s="3">
        <v>0.45833333333333331</v>
      </c>
      <c r="G1838" t="s">
        <v>329</v>
      </c>
      <c r="H1838" t="s">
        <v>39</v>
      </c>
      <c r="I1838" t="s">
        <v>25</v>
      </c>
      <c r="J1838" t="str">
        <f>VLOOKUP(C1838,[1]Plan1!$A:$B,2,FALSE)</f>
        <v>CARTEIRA D</v>
      </c>
      <c r="K1838">
        <v>102350</v>
      </c>
      <c r="L1838">
        <v>341207</v>
      </c>
      <c r="M1838" s="7">
        <f t="shared" si="58"/>
        <v>1077352161</v>
      </c>
      <c r="N1838" t="s">
        <v>1375</v>
      </c>
      <c r="O1838" t="s">
        <v>35</v>
      </c>
      <c r="P1838">
        <f t="shared" si="59"/>
        <v>86999482921</v>
      </c>
      <c r="Q1838" s="1">
        <v>45667</v>
      </c>
      <c r="R1838" s="4">
        <v>45667</v>
      </c>
      <c r="S1838">
        <v>58099</v>
      </c>
      <c r="T1838">
        <v>1.18011200729518E+18</v>
      </c>
      <c r="V1838" s="5">
        <v>3631.06</v>
      </c>
    </row>
    <row r="1839" spans="1:22" x14ac:dyDescent="0.25">
      <c r="A1839" t="s">
        <v>61</v>
      </c>
      <c r="B1839">
        <v>150</v>
      </c>
      <c r="C1839" t="s">
        <v>3334</v>
      </c>
      <c r="D1839" s="1">
        <v>45666.545763888891</v>
      </c>
      <c r="E1839" s="2">
        <v>1.261574074074074E-3</v>
      </c>
      <c r="F1839" s="3">
        <v>0.54166666666666663</v>
      </c>
      <c r="G1839" t="s">
        <v>329</v>
      </c>
      <c r="H1839" t="s">
        <v>39</v>
      </c>
      <c r="I1839" t="s">
        <v>25</v>
      </c>
      <c r="J1839" t="str">
        <f>VLOOKUP(C1839,[1]Plan1!$A:$B,2,FALSE)</f>
        <v>CARTEIRA D</v>
      </c>
      <c r="K1839">
        <v>253066</v>
      </c>
      <c r="L1839">
        <v>322729</v>
      </c>
      <c r="M1839" s="7">
        <f t="shared" si="58"/>
        <v>1077352162</v>
      </c>
      <c r="N1839" t="s">
        <v>1376</v>
      </c>
      <c r="O1839" t="s">
        <v>26</v>
      </c>
      <c r="P1839">
        <f t="shared" si="59"/>
        <v>86999482931</v>
      </c>
      <c r="Q1839" s="1">
        <v>45667</v>
      </c>
      <c r="R1839" s="4">
        <v>45667</v>
      </c>
      <c r="S1839">
        <v>58099</v>
      </c>
      <c r="T1839">
        <v>1.4413797876952599E+18</v>
      </c>
      <c r="V1839" s="5">
        <v>1025.0999999999999</v>
      </c>
    </row>
    <row r="1840" spans="1:22" x14ac:dyDescent="0.25">
      <c r="A1840" t="s">
        <v>61</v>
      </c>
      <c r="B1840">
        <v>239</v>
      </c>
      <c r="C1840" t="s">
        <v>3334</v>
      </c>
      <c r="D1840" s="1">
        <v>45666.54787037037</v>
      </c>
      <c r="E1840" s="2">
        <v>2.1875000000000002E-3</v>
      </c>
      <c r="F1840" s="3">
        <v>0.54166666666666663</v>
      </c>
      <c r="G1840" t="s">
        <v>329</v>
      </c>
      <c r="H1840" t="s">
        <v>39</v>
      </c>
      <c r="I1840" t="s">
        <v>25</v>
      </c>
      <c r="J1840" t="str">
        <f>VLOOKUP(C1840,[1]Plan1!$A:$B,2,FALSE)</f>
        <v>CARTEIRA D</v>
      </c>
      <c r="K1840">
        <v>131505</v>
      </c>
      <c r="L1840">
        <v>369075</v>
      </c>
      <c r="M1840" s="7">
        <f t="shared" si="58"/>
        <v>1077352163</v>
      </c>
      <c r="N1840" t="s">
        <v>1271</v>
      </c>
      <c r="O1840" t="s">
        <v>34</v>
      </c>
      <c r="P1840">
        <f t="shared" si="59"/>
        <v>86999482941</v>
      </c>
      <c r="Q1840" s="1">
        <v>45667</v>
      </c>
      <c r="R1840" s="4">
        <v>45667</v>
      </c>
      <c r="S1840">
        <v>58099</v>
      </c>
      <c r="T1840">
        <v>1.3816716789662799E+18</v>
      </c>
      <c r="V1840" s="5">
        <v>667.46</v>
      </c>
    </row>
    <row r="1841" spans="1:22" x14ac:dyDescent="0.25">
      <c r="A1841" t="s">
        <v>61</v>
      </c>
      <c r="B1841">
        <v>324</v>
      </c>
      <c r="C1841" t="s">
        <v>3334</v>
      </c>
      <c r="D1841" s="1">
        <v>45666.561249999999</v>
      </c>
      <c r="E1841" s="2">
        <v>3.0902777777777777E-3</v>
      </c>
      <c r="F1841" s="3">
        <v>0.54166666666666663</v>
      </c>
      <c r="G1841" t="s">
        <v>329</v>
      </c>
      <c r="H1841" t="s">
        <v>39</v>
      </c>
      <c r="I1841" t="s">
        <v>25</v>
      </c>
      <c r="J1841" t="str">
        <f>VLOOKUP(C1841,[1]Plan1!$A:$B,2,FALSE)</f>
        <v>CARTEIRA D</v>
      </c>
      <c r="K1841">
        <v>114633</v>
      </c>
      <c r="L1841">
        <v>171741</v>
      </c>
      <c r="M1841" s="7">
        <f t="shared" si="58"/>
        <v>1077352164</v>
      </c>
      <c r="N1841" t="s">
        <v>1261</v>
      </c>
      <c r="O1841" t="s">
        <v>34</v>
      </c>
      <c r="P1841">
        <f t="shared" si="59"/>
        <v>86999482951</v>
      </c>
      <c r="Q1841" s="1">
        <v>45667</v>
      </c>
      <c r="R1841" s="4">
        <v>45667</v>
      </c>
      <c r="S1841">
        <v>58099</v>
      </c>
      <c r="T1841">
        <v>1.31241817912067E+18</v>
      </c>
      <c r="V1841" s="5">
        <v>993.61</v>
      </c>
    </row>
    <row r="1842" spans="1:22" x14ac:dyDescent="0.25">
      <c r="A1842" t="s">
        <v>59</v>
      </c>
      <c r="B1842">
        <v>350</v>
      </c>
      <c r="C1842" t="s">
        <v>3334</v>
      </c>
      <c r="D1842" s="1">
        <v>45666.575185185182</v>
      </c>
      <c r="E1842" s="2">
        <v>8.564814814814815E-4</v>
      </c>
      <c r="F1842" s="3">
        <v>0.54166666666666663</v>
      </c>
      <c r="G1842" t="s">
        <v>329</v>
      </c>
      <c r="H1842" t="s">
        <v>39</v>
      </c>
      <c r="I1842" t="s">
        <v>25</v>
      </c>
      <c r="J1842" t="str">
        <f>VLOOKUP(C1842,[1]Plan1!$A:$B,2,FALSE)</f>
        <v>CARTEIRA D</v>
      </c>
      <c r="K1842">
        <v>112939</v>
      </c>
      <c r="L1842">
        <v>374890</v>
      </c>
      <c r="M1842" s="7">
        <f t="shared" si="58"/>
        <v>1077352165</v>
      </c>
      <c r="N1842" t="s">
        <v>579</v>
      </c>
      <c r="O1842" t="s">
        <v>35</v>
      </c>
      <c r="P1842">
        <f t="shared" si="59"/>
        <v>86999482961</v>
      </c>
      <c r="Q1842" s="1">
        <v>45667</v>
      </c>
      <c r="R1842" s="4">
        <v>45667</v>
      </c>
      <c r="S1842">
        <v>58099</v>
      </c>
      <c r="T1842">
        <v>1.34615856062243E+18</v>
      </c>
      <c r="V1842" s="5">
        <v>2183.3200000000002</v>
      </c>
    </row>
    <row r="1843" spans="1:22" x14ac:dyDescent="0.25">
      <c r="A1843" t="s">
        <v>61</v>
      </c>
      <c r="B1843">
        <v>147</v>
      </c>
      <c r="C1843" t="s">
        <v>3334</v>
      </c>
      <c r="D1843" s="1">
        <v>45666.605428240742</v>
      </c>
      <c r="E1843" s="2">
        <v>1.1342592592592593E-3</v>
      </c>
      <c r="F1843" s="3">
        <v>0.58333333333333337</v>
      </c>
      <c r="G1843" t="s">
        <v>329</v>
      </c>
      <c r="H1843" t="s">
        <v>39</v>
      </c>
      <c r="I1843" t="s">
        <v>25</v>
      </c>
      <c r="J1843" t="str">
        <f>VLOOKUP(C1843,[1]Plan1!$A:$B,2,FALSE)</f>
        <v>CARTEIRA D</v>
      </c>
      <c r="K1843">
        <v>250949</v>
      </c>
      <c r="L1843">
        <v>9107</v>
      </c>
      <c r="M1843" s="7">
        <f t="shared" si="58"/>
        <v>1077352166</v>
      </c>
      <c r="N1843" t="s">
        <v>1254</v>
      </c>
      <c r="O1843" t="s">
        <v>26</v>
      </c>
      <c r="P1843">
        <f t="shared" si="59"/>
        <v>86999482971</v>
      </c>
      <c r="Q1843" s="1">
        <v>45667</v>
      </c>
      <c r="R1843" s="4">
        <v>45667</v>
      </c>
      <c r="S1843">
        <v>58099</v>
      </c>
      <c r="T1843">
        <v>1.4233266034878001E+18</v>
      </c>
      <c r="V1843" s="5">
        <v>686.25</v>
      </c>
    </row>
    <row r="1844" spans="1:22" x14ac:dyDescent="0.25">
      <c r="A1844" t="s">
        <v>59</v>
      </c>
      <c r="B1844">
        <v>440</v>
      </c>
      <c r="C1844" t="s">
        <v>3334</v>
      </c>
      <c r="D1844" s="1">
        <v>45666.606585648151</v>
      </c>
      <c r="E1844" s="2">
        <v>4.1666666666666666E-3</v>
      </c>
      <c r="F1844" s="3">
        <v>0.58333333333333337</v>
      </c>
      <c r="G1844" t="s">
        <v>329</v>
      </c>
      <c r="H1844" t="s">
        <v>39</v>
      </c>
      <c r="I1844" t="s">
        <v>25</v>
      </c>
      <c r="J1844" t="str">
        <f>VLOOKUP(C1844,[1]Plan1!$A:$B,2,FALSE)</f>
        <v>CARTEIRA D</v>
      </c>
      <c r="K1844">
        <v>112618</v>
      </c>
      <c r="L1844">
        <v>359937</v>
      </c>
      <c r="M1844" s="7">
        <f t="shared" si="58"/>
        <v>1077352167</v>
      </c>
      <c r="N1844" t="s">
        <v>1377</v>
      </c>
      <c r="O1844" t="s">
        <v>34</v>
      </c>
      <c r="P1844">
        <f t="shared" si="59"/>
        <v>86999482981</v>
      </c>
      <c r="Q1844" s="1">
        <v>45667</v>
      </c>
      <c r="R1844" s="4">
        <v>45667</v>
      </c>
      <c r="S1844">
        <v>58099</v>
      </c>
      <c r="T1844">
        <v>1.2841387663399601E+18</v>
      </c>
      <c r="V1844" s="5">
        <v>628.85</v>
      </c>
    </row>
    <row r="1845" spans="1:22" x14ac:dyDescent="0.25">
      <c r="A1845" t="s">
        <v>59</v>
      </c>
      <c r="B1845">
        <v>503</v>
      </c>
      <c r="C1845" t="s">
        <v>3334</v>
      </c>
      <c r="D1845" s="1">
        <v>45666.621678240743</v>
      </c>
      <c r="E1845" s="2">
        <v>2.0370370370370369E-3</v>
      </c>
      <c r="F1845" s="3">
        <v>0.58333333333333337</v>
      </c>
      <c r="G1845" t="s">
        <v>329</v>
      </c>
      <c r="H1845" t="s">
        <v>39</v>
      </c>
      <c r="I1845" t="s">
        <v>25</v>
      </c>
      <c r="J1845" t="str">
        <f>VLOOKUP(C1845,[1]Plan1!$A:$B,2,FALSE)</f>
        <v>CARTEIRA D</v>
      </c>
      <c r="K1845">
        <v>112312</v>
      </c>
      <c r="L1845">
        <v>362677</v>
      </c>
      <c r="M1845" s="7">
        <f t="shared" si="58"/>
        <v>1077352168</v>
      </c>
      <c r="N1845" t="s">
        <v>1378</v>
      </c>
      <c r="O1845" t="s">
        <v>26</v>
      </c>
      <c r="P1845">
        <f t="shared" si="59"/>
        <v>86999482991</v>
      </c>
      <c r="Q1845" s="1">
        <v>45667</v>
      </c>
      <c r="R1845" s="4">
        <v>45667</v>
      </c>
      <c r="S1845">
        <v>58099</v>
      </c>
      <c r="T1845">
        <v>1.32800029699507E+18</v>
      </c>
      <c r="V1845" s="5">
        <v>1349.7</v>
      </c>
    </row>
    <row r="1846" spans="1:22" x14ac:dyDescent="0.25">
      <c r="A1846" t="s">
        <v>61</v>
      </c>
      <c r="B1846">
        <v>140</v>
      </c>
      <c r="C1846" t="s">
        <v>3334</v>
      </c>
      <c r="D1846" s="1">
        <v>45666.662685185183</v>
      </c>
      <c r="E1846" s="2">
        <v>7.766203703703704E-3</v>
      </c>
      <c r="F1846" s="3">
        <v>0.625</v>
      </c>
      <c r="G1846" t="s">
        <v>329</v>
      </c>
      <c r="H1846" t="s">
        <v>39</v>
      </c>
      <c r="I1846" t="s">
        <v>25</v>
      </c>
      <c r="J1846" t="str">
        <f>VLOOKUP(C1846,[1]Plan1!$A:$B,2,FALSE)</f>
        <v>CARTEIRA D</v>
      </c>
      <c r="K1846">
        <v>174178</v>
      </c>
      <c r="L1846">
        <v>350420</v>
      </c>
      <c r="M1846" s="7">
        <f t="shared" si="58"/>
        <v>1077352169</v>
      </c>
      <c r="N1846" t="s">
        <v>1229</v>
      </c>
      <c r="O1846" t="s">
        <v>34</v>
      </c>
      <c r="P1846">
        <f t="shared" si="59"/>
        <v>86999483001</v>
      </c>
      <c r="Q1846" s="4">
        <v>45667</v>
      </c>
      <c r="R1846" s="4">
        <v>45667</v>
      </c>
      <c r="S1846">
        <v>58099</v>
      </c>
      <c r="T1846">
        <v>1.3982482116295099E+18</v>
      </c>
      <c r="V1846" s="5">
        <v>3171.52</v>
      </c>
    </row>
    <row r="1847" spans="1:22" x14ac:dyDescent="0.25">
      <c r="A1847" t="s">
        <v>61</v>
      </c>
      <c r="B1847">
        <v>232</v>
      </c>
      <c r="C1847" t="s">
        <v>3334</v>
      </c>
      <c r="D1847" s="1">
        <v>45666.685624999998</v>
      </c>
      <c r="E1847" s="2">
        <v>2.6041666666666665E-3</v>
      </c>
      <c r="F1847" s="3">
        <v>0.66666666666666663</v>
      </c>
      <c r="G1847" t="s">
        <v>329</v>
      </c>
      <c r="H1847" t="s">
        <v>39</v>
      </c>
      <c r="I1847" t="s">
        <v>25</v>
      </c>
      <c r="J1847" t="str">
        <f>VLOOKUP(C1847,[1]Plan1!$A:$B,2,FALSE)</f>
        <v>CARTEIRA D</v>
      </c>
      <c r="K1847">
        <v>251930</v>
      </c>
      <c r="L1847">
        <v>138113</v>
      </c>
      <c r="M1847" s="7">
        <f t="shared" si="58"/>
        <v>1077352170</v>
      </c>
      <c r="N1847" t="s">
        <v>1379</v>
      </c>
      <c r="O1847" t="s">
        <v>26</v>
      </c>
      <c r="P1847">
        <f t="shared" si="59"/>
        <v>86999483011</v>
      </c>
      <c r="Q1847" s="4">
        <v>45667</v>
      </c>
      <c r="R1847" s="4">
        <v>45667</v>
      </c>
      <c r="S1847">
        <v>58099</v>
      </c>
      <c r="T1847">
        <v>1.3860237303202701E+18</v>
      </c>
      <c r="V1847" s="5">
        <v>5169.4799999999996</v>
      </c>
    </row>
    <row r="1848" spans="1:22" x14ac:dyDescent="0.25">
      <c r="A1848" t="s">
        <v>59</v>
      </c>
      <c r="B1848">
        <v>450</v>
      </c>
      <c r="C1848" t="s">
        <v>3334</v>
      </c>
      <c r="D1848" s="1">
        <v>45666.702303240738</v>
      </c>
      <c r="E1848" s="2">
        <v>2.3958333333333331E-3</v>
      </c>
      <c r="F1848" s="3">
        <v>0.66666666666666663</v>
      </c>
      <c r="G1848" t="s">
        <v>329</v>
      </c>
      <c r="H1848" t="s">
        <v>39</v>
      </c>
      <c r="I1848" t="s">
        <v>25</v>
      </c>
      <c r="J1848" t="str">
        <f>VLOOKUP(C1848,[1]Plan1!$A:$B,2,FALSE)</f>
        <v>CARTEIRA D</v>
      </c>
      <c r="K1848">
        <v>112095</v>
      </c>
      <c r="L1848">
        <v>358189</v>
      </c>
      <c r="M1848" s="7">
        <f t="shared" si="58"/>
        <v>1077352171</v>
      </c>
      <c r="N1848" t="s">
        <v>432</v>
      </c>
      <c r="O1848" t="s">
        <v>32</v>
      </c>
      <c r="P1848">
        <f t="shared" si="59"/>
        <v>86999483021</v>
      </c>
      <c r="Q1848" s="4">
        <v>45667</v>
      </c>
      <c r="R1848" s="4">
        <v>45667</v>
      </c>
      <c r="S1848">
        <v>58099</v>
      </c>
      <c r="T1848">
        <v>1.2685506556482099E+18</v>
      </c>
      <c r="V1848" s="5">
        <v>427.62</v>
      </c>
    </row>
    <row r="1849" spans="1:22" x14ac:dyDescent="0.25">
      <c r="A1849" t="s">
        <v>61</v>
      </c>
      <c r="B1849">
        <v>-123</v>
      </c>
      <c r="C1849" t="s">
        <v>3334</v>
      </c>
      <c r="D1849" s="1">
        <v>45667.368657407409</v>
      </c>
      <c r="E1849" s="2">
        <v>8.9120370370370373E-4</v>
      </c>
      <c r="F1849" s="3">
        <v>0.33333333333333331</v>
      </c>
      <c r="G1849" t="s">
        <v>329</v>
      </c>
      <c r="H1849" t="s">
        <v>39</v>
      </c>
      <c r="I1849" t="s">
        <v>25</v>
      </c>
      <c r="J1849" t="str">
        <f>VLOOKUP(C1849,[1]Plan1!$A:$B,2,FALSE)</f>
        <v>CARTEIRA D</v>
      </c>
      <c r="K1849">
        <v>253209</v>
      </c>
      <c r="L1849">
        <v>381382</v>
      </c>
      <c r="M1849" s="7">
        <f t="shared" si="58"/>
        <v>1077352172</v>
      </c>
      <c r="N1849" t="s">
        <v>1380</v>
      </c>
      <c r="O1849" t="s">
        <v>34</v>
      </c>
      <c r="P1849">
        <f t="shared" si="59"/>
        <v>86999483031</v>
      </c>
      <c r="Q1849" s="4">
        <v>45668</v>
      </c>
      <c r="R1849" s="4">
        <v>45668</v>
      </c>
      <c r="S1849">
        <v>58099</v>
      </c>
      <c r="T1849">
        <v>1.4878447076806999E+18</v>
      </c>
      <c r="V1849" s="5">
        <v>7547.24</v>
      </c>
    </row>
    <row r="1850" spans="1:22" x14ac:dyDescent="0.25">
      <c r="A1850" t="s">
        <v>61</v>
      </c>
      <c r="B1850">
        <v>99</v>
      </c>
      <c r="C1850" t="s">
        <v>3334</v>
      </c>
      <c r="D1850" s="1">
        <v>45667.382303240738</v>
      </c>
      <c r="E1850" s="2">
        <v>1.8981481481481482E-3</v>
      </c>
      <c r="F1850" s="3">
        <v>0.375</v>
      </c>
      <c r="G1850" t="s">
        <v>329</v>
      </c>
      <c r="H1850" t="s">
        <v>39</v>
      </c>
      <c r="I1850" t="s">
        <v>25</v>
      </c>
      <c r="J1850" t="str">
        <f>VLOOKUP(C1850,[1]Plan1!$A:$B,2,FALSE)</f>
        <v>CARTEIRA D</v>
      </c>
      <c r="K1850">
        <v>253420</v>
      </c>
      <c r="L1850">
        <v>387205</v>
      </c>
      <c r="M1850" s="7">
        <f t="shared" si="58"/>
        <v>1077352173</v>
      </c>
      <c r="N1850" t="s">
        <v>162</v>
      </c>
      <c r="O1850" t="s">
        <v>26</v>
      </c>
      <c r="P1850">
        <f t="shared" si="59"/>
        <v>86999483041</v>
      </c>
      <c r="Q1850" s="4">
        <v>45668</v>
      </c>
      <c r="R1850" s="4">
        <v>45668</v>
      </c>
      <c r="S1850">
        <v>58099</v>
      </c>
      <c r="T1850">
        <v>1.46639859953232E+18</v>
      </c>
      <c r="V1850" s="5">
        <v>4877.4399999999996</v>
      </c>
    </row>
    <row r="1851" spans="1:22" x14ac:dyDescent="0.25">
      <c r="A1851" t="s">
        <v>61</v>
      </c>
      <c r="B1851">
        <v>17</v>
      </c>
      <c r="C1851" t="s">
        <v>3334</v>
      </c>
      <c r="D1851" s="1">
        <v>45667.385162037041</v>
      </c>
      <c r="E1851" s="2">
        <v>1.1342592592592593E-3</v>
      </c>
      <c r="F1851" s="3">
        <v>0.375</v>
      </c>
      <c r="G1851" t="s">
        <v>329</v>
      </c>
      <c r="H1851" t="s">
        <v>39</v>
      </c>
      <c r="I1851" t="s">
        <v>25</v>
      </c>
      <c r="J1851" t="str">
        <f>VLOOKUP(C1851,[1]Plan1!$A:$B,2,FALSE)</f>
        <v>CARTEIRA D</v>
      </c>
      <c r="K1851">
        <v>251936</v>
      </c>
      <c r="L1851">
        <v>340796</v>
      </c>
      <c r="M1851" s="7">
        <f t="shared" si="58"/>
        <v>1077352174</v>
      </c>
      <c r="N1851" t="s">
        <v>348</v>
      </c>
      <c r="O1851" t="s">
        <v>26</v>
      </c>
      <c r="P1851">
        <f t="shared" si="59"/>
        <v>86999483051</v>
      </c>
      <c r="Q1851" s="4">
        <v>45668</v>
      </c>
      <c r="R1851" s="4">
        <v>45668</v>
      </c>
      <c r="S1851">
        <v>58099</v>
      </c>
      <c r="T1851">
        <v>1.4291192080792801E+18</v>
      </c>
      <c r="V1851" s="5">
        <v>3123.61</v>
      </c>
    </row>
    <row r="1852" spans="1:22" x14ac:dyDescent="0.25">
      <c r="A1852" t="s">
        <v>61</v>
      </c>
      <c r="B1852">
        <v>207</v>
      </c>
      <c r="C1852" t="s">
        <v>3334</v>
      </c>
      <c r="D1852" s="1">
        <v>45667.39702546296</v>
      </c>
      <c r="E1852" s="2">
        <v>3.2870370370370371E-3</v>
      </c>
      <c r="F1852" s="3">
        <v>0.375</v>
      </c>
      <c r="G1852" t="s">
        <v>329</v>
      </c>
      <c r="H1852" t="s">
        <v>39</v>
      </c>
      <c r="I1852" t="s">
        <v>25</v>
      </c>
      <c r="J1852" t="str">
        <f>VLOOKUP(C1852,[1]Plan1!$A:$B,2,FALSE)</f>
        <v>CARTEIRA D</v>
      </c>
      <c r="K1852">
        <v>250971</v>
      </c>
      <c r="L1852">
        <v>379132</v>
      </c>
      <c r="M1852" s="7">
        <f t="shared" si="58"/>
        <v>1077352175</v>
      </c>
      <c r="N1852" t="s">
        <v>118</v>
      </c>
      <c r="O1852" t="s">
        <v>26</v>
      </c>
      <c r="P1852">
        <f t="shared" si="59"/>
        <v>86999483061</v>
      </c>
      <c r="Q1852" s="4">
        <v>45668</v>
      </c>
      <c r="R1852" s="4">
        <v>45668</v>
      </c>
      <c r="S1852">
        <v>58099</v>
      </c>
      <c r="T1852">
        <v>1.45665029428798E+18</v>
      </c>
      <c r="V1852" s="5">
        <v>5586.24</v>
      </c>
    </row>
    <row r="1853" spans="1:22" x14ac:dyDescent="0.25">
      <c r="A1853" t="s">
        <v>61</v>
      </c>
      <c r="B1853">
        <v>211</v>
      </c>
      <c r="C1853" t="s">
        <v>3334</v>
      </c>
      <c r="D1853" s="1">
        <v>45667.427129629628</v>
      </c>
      <c r="E1853" s="2">
        <v>1.712962962962963E-3</v>
      </c>
      <c r="F1853" s="3">
        <v>0.41666666666666669</v>
      </c>
      <c r="G1853" t="s">
        <v>329</v>
      </c>
      <c r="H1853" t="s">
        <v>39</v>
      </c>
      <c r="I1853" t="s">
        <v>25</v>
      </c>
      <c r="J1853" t="str">
        <f>VLOOKUP(C1853,[1]Plan1!$A:$B,2,FALSE)</f>
        <v>CARTEIRA D</v>
      </c>
      <c r="K1853">
        <v>251720</v>
      </c>
      <c r="L1853">
        <v>202049</v>
      </c>
      <c r="M1853" s="7">
        <f t="shared" si="58"/>
        <v>1077352176</v>
      </c>
      <c r="N1853" t="s">
        <v>1260</v>
      </c>
      <c r="O1853" t="s">
        <v>34</v>
      </c>
      <c r="P1853">
        <f t="shared" si="59"/>
        <v>86999483071</v>
      </c>
      <c r="Q1853" s="4">
        <v>45668</v>
      </c>
      <c r="R1853" s="4">
        <v>45668</v>
      </c>
      <c r="S1853">
        <v>58099</v>
      </c>
      <c r="T1853">
        <v>1.37150595712897E+18</v>
      </c>
      <c r="V1853" s="5">
        <v>331.71</v>
      </c>
    </row>
    <row r="1854" spans="1:22" x14ac:dyDescent="0.25">
      <c r="A1854" t="s">
        <v>59</v>
      </c>
      <c r="B1854">
        <v>365</v>
      </c>
      <c r="C1854" t="s">
        <v>3334</v>
      </c>
      <c r="D1854" s="1">
        <v>45667.454189814816</v>
      </c>
      <c r="E1854" s="2">
        <v>2.6157407407407405E-3</v>
      </c>
      <c r="F1854" s="3">
        <v>0.41666666666666669</v>
      </c>
      <c r="G1854" t="s">
        <v>329</v>
      </c>
      <c r="H1854" t="s">
        <v>39</v>
      </c>
      <c r="I1854" t="s">
        <v>25</v>
      </c>
      <c r="J1854" t="str">
        <f>VLOOKUP(C1854,[1]Plan1!$A:$B,2,FALSE)</f>
        <v>CARTEIRA D</v>
      </c>
      <c r="K1854">
        <v>112692</v>
      </c>
      <c r="L1854">
        <v>150100</v>
      </c>
      <c r="M1854" s="7">
        <f t="shared" si="58"/>
        <v>1077352177</v>
      </c>
      <c r="N1854" t="s">
        <v>1381</v>
      </c>
      <c r="O1854" t="s">
        <v>26</v>
      </c>
      <c r="P1854">
        <f t="shared" si="59"/>
        <v>86999483081</v>
      </c>
      <c r="Q1854" s="4">
        <v>45668</v>
      </c>
      <c r="R1854" s="4">
        <v>45668</v>
      </c>
      <c r="S1854">
        <v>58099</v>
      </c>
      <c r="T1854">
        <v>1.3511917644714099E+18</v>
      </c>
      <c r="V1854" s="5">
        <v>6908.24</v>
      </c>
    </row>
    <row r="1855" spans="1:22" x14ac:dyDescent="0.25">
      <c r="A1855" t="s">
        <v>59</v>
      </c>
      <c r="B1855">
        <v>570</v>
      </c>
      <c r="C1855" t="s">
        <v>3334</v>
      </c>
      <c r="D1855" s="1">
        <v>45667.556493055556</v>
      </c>
      <c r="E1855" s="2">
        <v>9.2592592592592596E-4</v>
      </c>
      <c r="F1855" s="3">
        <v>0.54166666666666663</v>
      </c>
      <c r="G1855" t="s">
        <v>329</v>
      </c>
      <c r="H1855" t="s">
        <v>39</v>
      </c>
      <c r="I1855" t="s">
        <v>25</v>
      </c>
      <c r="J1855" t="str">
        <f>VLOOKUP(C1855,[1]Plan1!$A:$B,2,FALSE)</f>
        <v>CARTEIRA D</v>
      </c>
      <c r="K1855">
        <v>113802</v>
      </c>
      <c r="L1855">
        <v>363415</v>
      </c>
      <c r="M1855" s="7">
        <f t="shared" si="58"/>
        <v>1077352178</v>
      </c>
      <c r="N1855" t="s">
        <v>1382</v>
      </c>
      <c r="O1855" t="s">
        <v>35</v>
      </c>
      <c r="P1855">
        <f t="shared" si="59"/>
        <v>86999483091</v>
      </c>
      <c r="Q1855" s="4">
        <v>45668</v>
      </c>
      <c r="R1855" s="4">
        <v>45668</v>
      </c>
      <c r="S1855">
        <v>58099</v>
      </c>
      <c r="T1855">
        <v>1.2420962404354401E+18</v>
      </c>
      <c r="V1855" s="5">
        <v>946.74</v>
      </c>
    </row>
    <row r="1856" spans="1:22" x14ac:dyDescent="0.25">
      <c r="A1856" t="s">
        <v>61</v>
      </c>
      <c r="B1856">
        <v>116</v>
      </c>
      <c r="C1856" t="s">
        <v>3334</v>
      </c>
      <c r="D1856" s="1">
        <v>45667.561273148145</v>
      </c>
      <c r="E1856" s="2">
        <v>1.25E-3</v>
      </c>
      <c r="F1856" s="3">
        <v>0.54166666666666663</v>
      </c>
      <c r="G1856" t="s">
        <v>329</v>
      </c>
      <c r="H1856" t="s">
        <v>39</v>
      </c>
      <c r="I1856" t="s">
        <v>25</v>
      </c>
      <c r="J1856" t="str">
        <f>VLOOKUP(C1856,[1]Plan1!$A:$B,2,FALSE)</f>
        <v>CARTEIRA D</v>
      </c>
      <c r="K1856">
        <v>251927</v>
      </c>
      <c r="L1856">
        <v>57729</v>
      </c>
      <c r="M1856" s="7">
        <f t="shared" si="58"/>
        <v>1077352179</v>
      </c>
      <c r="N1856" t="s">
        <v>1383</v>
      </c>
      <c r="O1856" t="s">
        <v>35</v>
      </c>
      <c r="P1856">
        <f t="shared" si="59"/>
        <v>86999483101</v>
      </c>
      <c r="Q1856" s="4">
        <v>45668</v>
      </c>
      <c r="R1856" s="4">
        <v>45668</v>
      </c>
      <c r="S1856">
        <v>58099</v>
      </c>
      <c r="T1856">
        <v>1.3877606728797801E+18</v>
      </c>
      <c r="V1856" s="5">
        <v>9093.6200000000008</v>
      </c>
    </row>
    <row r="1857" spans="1:22" x14ac:dyDescent="0.25">
      <c r="A1857" t="s">
        <v>59</v>
      </c>
      <c r="B1857">
        <v>654</v>
      </c>
      <c r="C1857" t="s">
        <v>3334</v>
      </c>
      <c r="D1857" s="1">
        <v>45667.562800925924</v>
      </c>
      <c r="E1857" s="2">
        <v>2.488425925925926E-3</v>
      </c>
      <c r="F1857" s="3">
        <v>0.54166666666666663</v>
      </c>
      <c r="G1857" t="s">
        <v>329</v>
      </c>
      <c r="H1857" t="s">
        <v>39</v>
      </c>
      <c r="I1857" t="s">
        <v>25</v>
      </c>
      <c r="J1857" t="str">
        <f>VLOOKUP(C1857,[1]Plan1!$A:$B,2,FALSE)</f>
        <v>CARTEIRA D</v>
      </c>
      <c r="K1857">
        <v>98857</v>
      </c>
      <c r="L1857">
        <v>360312</v>
      </c>
      <c r="M1857" s="7">
        <f t="shared" si="58"/>
        <v>1077352180</v>
      </c>
      <c r="N1857" t="s">
        <v>1384</v>
      </c>
      <c r="O1857" t="s">
        <v>26</v>
      </c>
      <c r="P1857">
        <f t="shared" si="59"/>
        <v>86999483111</v>
      </c>
      <c r="Q1857" s="4">
        <v>45668</v>
      </c>
      <c r="R1857" s="4">
        <v>45668</v>
      </c>
      <c r="S1857">
        <v>58099</v>
      </c>
      <c r="T1857">
        <v>1.2207950706015301E+18</v>
      </c>
      <c r="V1857" s="5">
        <v>4033.98</v>
      </c>
    </row>
    <row r="1858" spans="1:22" x14ac:dyDescent="0.25">
      <c r="A1858" t="s">
        <v>61</v>
      </c>
      <c r="B1858">
        <v>303</v>
      </c>
      <c r="C1858" t="s">
        <v>3334</v>
      </c>
      <c r="D1858" s="1">
        <v>45667.566446759258</v>
      </c>
      <c r="E1858" s="2">
        <v>4.5949074074074078E-3</v>
      </c>
      <c r="F1858" s="3">
        <v>0.54166666666666663</v>
      </c>
      <c r="G1858" t="s">
        <v>329</v>
      </c>
      <c r="H1858" t="s">
        <v>39</v>
      </c>
      <c r="I1858" t="s">
        <v>25</v>
      </c>
      <c r="J1858" t="str">
        <f>VLOOKUP(C1858,[1]Plan1!$A:$B,2,FALSE)</f>
        <v>CARTEIRA D</v>
      </c>
      <c r="K1858">
        <v>174217</v>
      </c>
      <c r="L1858">
        <v>379752</v>
      </c>
      <c r="M1858" s="7">
        <f t="shared" si="58"/>
        <v>1077352181</v>
      </c>
      <c r="N1858" t="s">
        <v>1276</v>
      </c>
      <c r="O1858" t="s">
        <v>26</v>
      </c>
      <c r="P1858">
        <f t="shared" si="59"/>
        <v>86999483121</v>
      </c>
      <c r="Q1858" s="4">
        <v>45668</v>
      </c>
      <c r="R1858" s="4">
        <v>45668</v>
      </c>
      <c r="S1858">
        <v>58099</v>
      </c>
      <c r="T1858">
        <v>1.3917891766508001E+18</v>
      </c>
      <c r="V1858" s="5">
        <v>6134.84</v>
      </c>
    </row>
    <row r="1859" spans="1:22" x14ac:dyDescent="0.25">
      <c r="A1859" t="s">
        <v>61</v>
      </c>
      <c r="B1859">
        <v>18</v>
      </c>
      <c r="C1859" t="s">
        <v>3334</v>
      </c>
      <c r="D1859" s="1">
        <v>45667.574259259258</v>
      </c>
      <c r="E1859" s="2">
        <v>1.6203703703703703E-3</v>
      </c>
      <c r="F1859" s="3">
        <v>0.54166666666666663</v>
      </c>
      <c r="G1859" t="s">
        <v>329</v>
      </c>
      <c r="H1859" t="s">
        <v>39</v>
      </c>
      <c r="I1859" t="s">
        <v>25</v>
      </c>
      <c r="J1859" t="str">
        <f>VLOOKUP(C1859,[1]Plan1!$A:$B,2,FALSE)</f>
        <v>CARTEIRA D</v>
      </c>
      <c r="K1859">
        <v>251847</v>
      </c>
      <c r="L1859">
        <v>359321</v>
      </c>
      <c r="M1859" s="7">
        <f t="shared" si="58"/>
        <v>1077352182</v>
      </c>
      <c r="N1859" t="s">
        <v>1385</v>
      </c>
      <c r="O1859" t="s">
        <v>26</v>
      </c>
      <c r="P1859">
        <f t="shared" si="59"/>
        <v>86999483131</v>
      </c>
      <c r="Q1859" s="4">
        <v>45668</v>
      </c>
      <c r="R1859" s="4">
        <v>45668</v>
      </c>
      <c r="S1859">
        <v>58099</v>
      </c>
      <c r="T1859">
        <v>1.36318290654927E+18</v>
      </c>
      <c r="V1859" s="5">
        <v>2500</v>
      </c>
    </row>
    <row r="1860" spans="1:22" x14ac:dyDescent="0.25">
      <c r="A1860" t="s">
        <v>61</v>
      </c>
      <c r="B1860">
        <v>21</v>
      </c>
      <c r="C1860" t="s">
        <v>3334</v>
      </c>
      <c r="D1860" s="1">
        <v>45667.576064814813</v>
      </c>
      <c r="E1860" s="2">
        <v>1.238425925925926E-3</v>
      </c>
      <c r="F1860" s="3">
        <v>0.54166666666666663</v>
      </c>
      <c r="G1860" t="s">
        <v>329</v>
      </c>
      <c r="H1860" t="s">
        <v>39</v>
      </c>
      <c r="I1860" t="s">
        <v>25</v>
      </c>
      <c r="J1860" t="str">
        <f>VLOOKUP(C1860,[1]Plan1!$A:$B,2,FALSE)</f>
        <v>CARTEIRA D</v>
      </c>
      <c r="K1860">
        <v>251618</v>
      </c>
      <c r="L1860">
        <v>376705</v>
      </c>
      <c r="M1860" s="7">
        <f t="shared" ref="M1860:M1923" si="60">M1859+1</f>
        <v>1077352183</v>
      </c>
      <c r="N1860" t="s">
        <v>1277</v>
      </c>
      <c r="O1860" t="s">
        <v>34</v>
      </c>
      <c r="P1860">
        <f t="shared" ref="P1860:P1923" si="61">P1859+10</f>
        <v>86999483141</v>
      </c>
      <c r="Q1860" s="4">
        <v>45668</v>
      </c>
      <c r="R1860" s="4">
        <v>45668</v>
      </c>
      <c r="S1860">
        <v>58099</v>
      </c>
      <c r="T1860">
        <v>1.36637915387567E+18</v>
      </c>
      <c r="V1860" s="5">
        <v>740.45</v>
      </c>
    </row>
    <row r="1861" spans="1:22" x14ac:dyDescent="0.25">
      <c r="A1861" t="s">
        <v>56</v>
      </c>
      <c r="B1861">
        <v>22</v>
      </c>
      <c r="C1861" t="s">
        <v>3334</v>
      </c>
      <c r="D1861" s="1">
        <v>45667.585451388892</v>
      </c>
      <c r="E1861" s="2">
        <v>8.4490740740740739E-4</v>
      </c>
      <c r="F1861" s="3">
        <v>0.58333333333333337</v>
      </c>
      <c r="G1861" t="s">
        <v>329</v>
      </c>
      <c r="H1861" t="s">
        <v>39</v>
      </c>
      <c r="I1861" t="s">
        <v>25</v>
      </c>
      <c r="J1861" t="str">
        <f>VLOOKUP(C1861,[1]Plan1!$A:$B,2,FALSE)</f>
        <v>CARTEIRA D</v>
      </c>
      <c r="K1861">
        <v>69600</v>
      </c>
      <c r="L1861">
        <v>236318</v>
      </c>
      <c r="M1861" s="7">
        <f t="shared" si="60"/>
        <v>1077352184</v>
      </c>
      <c r="N1861" t="s">
        <v>1386</v>
      </c>
      <c r="O1861" t="s">
        <v>32</v>
      </c>
      <c r="P1861">
        <f t="shared" si="61"/>
        <v>86999483151</v>
      </c>
      <c r="Q1861" s="4">
        <v>45668</v>
      </c>
      <c r="R1861" s="4">
        <v>45668</v>
      </c>
      <c r="S1861">
        <v>58099</v>
      </c>
      <c r="T1861">
        <v>3.25349903905382E+16</v>
      </c>
      <c r="V1861" s="5">
        <v>2800</v>
      </c>
    </row>
    <row r="1862" spans="1:22" x14ac:dyDescent="0.25">
      <c r="A1862" t="s">
        <v>59</v>
      </c>
      <c r="B1862">
        <v>787</v>
      </c>
      <c r="C1862" t="s">
        <v>3334</v>
      </c>
      <c r="D1862" s="1">
        <v>45667.596736111111</v>
      </c>
      <c r="E1862" s="2">
        <v>1.8865740740740742E-3</v>
      </c>
      <c r="F1862" s="3">
        <v>0.58333333333333337</v>
      </c>
      <c r="G1862" t="s">
        <v>329</v>
      </c>
      <c r="H1862" t="s">
        <v>39</v>
      </c>
      <c r="I1862" t="s">
        <v>25</v>
      </c>
      <c r="J1862" t="str">
        <f>VLOOKUP(C1862,[1]Plan1!$A:$B,2,FALSE)</f>
        <v>CARTEIRA D</v>
      </c>
      <c r="K1862">
        <v>98583</v>
      </c>
      <c r="L1862">
        <v>357278</v>
      </c>
      <c r="M1862" s="7">
        <f t="shared" si="60"/>
        <v>1077352185</v>
      </c>
      <c r="N1862" t="s">
        <v>1387</v>
      </c>
      <c r="O1862" t="s">
        <v>32</v>
      </c>
      <c r="P1862">
        <f t="shared" si="61"/>
        <v>86999483161</v>
      </c>
      <c r="Q1862" s="4">
        <v>45668</v>
      </c>
      <c r="R1862" s="4">
        <v>45668</v>
      </c>
      <c r="S1862">
        <v>58099</v>
      </c>
      <c r="T1862">
        <v>1.1681525911173499E+18</v>
      </c>
      <c r="V1862" s="5">
        <v>1820.8</v>
      </c>
    </row>
    <row r="1863" spans="1:22" x14ac:dyDescent="0.25">
      <c r="A1863" t="s">
        <v>59</v>
      </c>
      <c r="B1863">
        <v>511</v>
      </c>
      <c r="C1863" t="s">
        <v>3334</v>
      </c>
      <c r="D1863" s="1">
        <v>45667.607870370368</v>
      </c>
      <c r="E1863" s="2">
        <v>1.8402777777777777E-3</v>
      </c>
      <c r="F1863" s="3">
        <v>0.58333333333333337</v>
      </c>
      <c r="G1863" t="s">
        <v>329</v>
      </c>
      <c r="H1863" t="s">
        <v>39</v>
      </c>
      <c r="I1863" t="s">
        <v>25</v>
      </c>
      <c r="J1863" t="str">
        <f>VLOOKUP(C1863,[1]Plan1!$A:$B,2,FALSE)</f>
        <v>CARTEIRA D</v>
      </c>
      <c r="K1863">
        <v>251934</v>
      </c>
      <c r="L1863">
        <v>334546</v>
      </c>
      <c r="M1863" s="7">
        <f t="shared" si="60"/>
        <v>1077352186</v>
      </c>
      <c r="N1863" t="s">
        <v>1388</v>
      </c>
      <c r="O1863" t="s">
        <v>34</v>
      </c>
      <c r="P1863">
        <f t="shared" si="61"/>
        <v>86999483171</v>
      </c>
      <c r="Q1863" s="4">
        <v>45668</v>
      </c>
      <c r="R1863" s="4">
        <v>45668</v>
      </c>
      <c r="S1863">
        <v>58099</v>
      </c>
      <c r="T1863">
        <v>1.27507449939759E+18</v>
      </c>
      <c r="V1863" s="5">
        <v>5216.9399999999996</v>
      </c>
    </row>
    <row r="1864" spans="1:22" x14ac:dyDescent="0.25">
      <c r="A1864" t="s">
        <v>56</v>
      </c>
      <c r="B1864">
        <v>2090</v>
      </c>
      <c r="C1864" t="s">
        <v>3334</v>
      </c>
      <c r="D1864" s="1">
        <v>45667.67527777778</v>
      </c>
      <c r="E1864" s="2">
        <v>1.273148148148148E-4</v>
      </c>
      <c r="F1864" s="3">
        <v>0.66666666666666663</v>
      </c>
      <c r="G1864" t="s">
        <v>329</v>
      </c>
      <c r="H1864" t="s">
        <v>39</v>
      </c>
      <c r="I1864" t="s">
        <v>25</v>
      </c>
      <c r="J1864" t="str">
        <f>VLOOKUP(C1864,[1]Plan1!$A:$B,2,FALSE)</f>
        <v>CARTEIRA D</v>
      </c>
      <c r="K1864">
        <v>55493</v>
      </c>
      <c r="L1864">
        <v>96787</v>
      </c>
      <c r="M1864" s="7">
        <f t="shared" si="60"/>
        <v>1077352187</v>
      </c>
      <c r="N1864" t="s">
        <v>1389</v>
      </c>
      <c r="O1864" t="s">
        <v>34</v>
      </c>
      <c r="P1864">
        <f t="shared" si="61"/>
        <v>86999483181</v>
      </c>
      <c r="Q1864" s="4">
        <v>45668</v>
      </c>
      <c r="R1864" s="4">
        <v>45668</v>
      </c>
      <c r="S1864">
        <v>58099</v>
      </c>
      <c r="T1864">
        <v>7.6449016965991194E+17</v>
      </c>
      <c r="V1864" s="5">
        <v>8463.7800000000007</v>
      </c>
    </row>
    <row r="1865" spans="1:22" x14ac:dyDescent="0.25">
      <c r="A1865" t="s">
        <v>61</v>
      </c>
      <c r="B1865">
        <v>135</v>
      </c>
      <c r="C1865" t="s">
        <v>3334</v>
      </c>
      <c r="D1865" s="1">
        <v>45667.694305555553</v>
      </c>
      <c r="E1865" s="2">
        <v>1.1342592592592593E-3</v>
      </c>
      <c r="F1865" s="3">
        <v>0.66666666666666663</v>
      </c>
      <c r="G1865" t="s">
        <v>329</v>
      </c>
      <c r="H1865" t="s">
        <v>39</v>
      </c>
      <c r="I1865" t="s">
        <v>25</v>
      </c>
      <c r="J1865" t="str">
        <f>VLOOKUP(C1865,[1]Plan1!$A:$B,2,FALSE)</f>
        <v>CARTEIRA D</v>
      </c>
      <c r="K1865">
        <v>174190</v>
      </c>
      <c r="L1865">
        <v>360314</v>
      </c>
      <c r="M1865" s="7">
        <f t="shared" si="60"/>
        <v>1077352188</v>
      </c>
      <c r="N1865" t="s">
        <v>1390</v>
      </c>
      <c r="O1865" t="s">
        <v>26</v>
      </c>
      <c r="P1865">
        <f t="shared" si="61"/>
        <v>86999483191</v>
      </c>
      <c r="Q1865" s="4">
        <v>45668</v>
      </c>
      <c r="R1865" s="4">
        <v>45668</v>
      </c>
      <c r="S1865">
        <v>58099</v>
      </c>
      <c r="T1865">
        <v>1.4069671073667799E+18</v>
      </c>
      <c r="V1865" s="5">
        <v>7083.2</v>
      </c>
    </row>
    <row r="1866" spans="1:22" x14ac:dyDescent="0.25">
      <c r="A1866" t="s">
        <v>59</v>
      </c>
      <c r="B1866">
        <v>510</v>
      </c>
      <c r="C1866" t="s">
        <v>3334</v>
      </c>
      <c r="D1866" s="1">
        <v>45663.435624999998</v>
      </c>
      <c r="E1866" s="2">
        <v>3.8194444444444446E-4</v>
      </c>
      <c r="F1866" s="3">
        <v>0.41666666666666669</v>
      </c>
      <c r="G1866" t="s">
        <v>52</v>
      </c>
      <c r="H1866" t="s">
        <v>24</v>
      </c>
      <c r="I1866" t="s">
        <v>25</v>
      </c>
      <c r="J1866" t="str">
        <f>VLOOKUP(C1866,[1]Plan1!$A:$B,2,FALSE)</f>
        <v>CARTEIRA D</v>
      </c>
      <c r="K1866">
        <v>112209</v>
      </c>
      <c r="L1866">
        <v>364413</v>
      </c>
      <c r="M1866" s="7">
        <f t="shared" si="60"/>
        <v>1077352189</v>
      </c>
      <c r="N1866" t="s">
        <v>1391</v>
      </c>
      <c r="O1866" t="s">
        <v>33</v>
      </c>
      <c r="P1866">
        <f t="shared" si="61"/>
        <v>86999483201</v>
      </c>
      <c r="Q1866" s="4">
        <v>45664</v>
      </c>
      <c r="R1866" s="4">
        <v>45664</v>
      </c>
      <c r="S1866">
        <v>58099</v>
      </c>
      <c r="T1866">
        <v>1.3504797501114601E+18</v>
      </c>
      <c r="V1866" s="5">
        <v>23721.94</v>
      </c>
    </row>
    <row r="1867" spans="1:22" x14ac:dyDescent="0.25">
      <c r="A1867" t="s">
        <v>59</v>
      </c>
      <c r="B1867">
        <v>546</v>
      </c>
      <c r="C1867" t="s">
        <v>3334</v>
      </c>
      <c r="D1867" s="1">
        <v>45663.450740740744</v>
      </c>
      <c r="E1867" s="2">
        <v>1.0185185185185184E-3</v>
      </c>
      <c r="F1867" s="3">
        <v>0.41666666666666669</v>
      </c>
      <c r="G1867" t="s">
        <v>52</v>
      </c>
      <c r="H1867" t="s">
        <v>24</v>
      </c>
      <c r="I1867" t="s">
        <v>25</v>
      </c>
      <c r="J1867" t="str">
        <f>VLOOKUP(C1867,[1]Plan1!$A:$B,2,FALSE)</f>
        <v>CARTEIRA D</v>
      </c>
      <c r="K1867">
        <v>107864</v>
      </c>
      <c r="L1867">
        <v>367650</v>
      </c>
      <c r="M1867" s="7">
        <f t="shared" si="60"/>
        <v>1077352190</v>
      </c>
      <c r="N1867" t="s">
        <v>423</v>
      </c>
      <c r="O1867" t="s">
        <v>35</v>
      </c>
      <c r="P1867">
        <f t="shared" si="61"/>
        <v>86999483211</v>
      </c>
      <c r="Q1867" s="4">
        <v>45664</v>
      </c>
      <c r="R1867" s="4">
        <v>45664</v>
      </c>
      <c r="S1867">
        <v>58099</v>
      </c>
      <c r="T1867">
        <v>1.3319691744816699E+18</v>
      </c>
      <c r="V1867" s="5">
        <v>6752.76</v>
      </c>
    </row>
    <row r="1868" spans="1:22" x14ac:dyDescent="0.25">
      <c r="A1868" t="s">
        <v>59</v>
      </c>
      <c r="B1868">
        <v>515</v>
      </c>
      <c r="C1868" t="s">
        <v>3334</v>
      </c>
      <c r="D1868" s="1">
        <v>45663.492615740739</v>
      </c>
      <c r="E1868" s="2">
        <v>3.5879629629629629E-4</v>
      </c>
      <c r="F1868" s="3">
        <v>0.45833333333333331</v>
      </c>
      <c r="G1868" t="s">
        <v>52</v>
      </c>
      <c r="H1868" t="s">
        <v>24</v>
      </c>
      <c r="I1868" t="s">
        <v>25</v>
      </c>
      <c r="J1868" t="str">
        <f>VLOOKUP(C1868,[1]Plan1!$A:$B,2,FALSE)</f>
        <v>CARTEIRA D</v>
      </c>
      <c r="K1868">
        <v>112082</v>
      </c>
      <c r="L1868">
        <v>121913</v>
      </c>
      <c r="M1868" s="7">
        <f t="shared" si="60"/>
        <v>1077352191</v>
      </c>
      <c r="N1868" t="s">
        <v>1392</v>
      </c>
      <c r="O1868" t="s">
        <v>34</v>
      </c>
      <c r="P1868">
        <f t="shared" si="61"/>
        <v>86999483221</v>
      </c>
      <c r="Q1868" s="4">
        <v>45664</v>
      </c>
      <c r="R1868" s="4">
        <v>45664</v>
      </c>
      <c r="S1868">
        <v>58099</v>
      </c>
      <c r="T1868">
        <v>1.3710691693987799E+18</v>
      </c>
      <c r="V1868" s="5">
        <v>10862.38</v>
      </c>
    </row>
    <row r="1869" spans="1:22" x14ac:dyDescent="0.25">
      <c r="A1869" t="s">
        <v>61</v>
      </c>
      <c r="B1869">
        <v>213</v>
      </c>
      <c r="C1869" t="s">
        <v>3334</v>
      </c>
      <c r="D1869" s="1">
        <v>45664.398032407407</v>
      </c>
      <c r="E1869" s="2">
        <v>7.7546296296296293E-4</v>
      </c>
      <c r="F1869" s="3">
        <v>0.375</v>
      </c>
      <c r="G1869" t="s">
        <v>52</v>
      </c>
      <c r="H1869" t="s">
        <v>24</v>
      </c>
      <c r="I1869" t="s">
        <v>25</v>
      </c>
      <c r="J1869" t="str">
        <f>VLOOKUP(C1869,[1]Plan1!$A:$B,2,FALSE)</f>
        <v>CARTEIRA D</v>
      </c>
      <c r="K1869">
        <v>175507</v>
      </c>
      <c r="L1869">
        <v>364635</v>
      </c>
      <c r="M1869" s="7">
        <f t="shared" si="60"/>
        <v>1077352192</v>
      </c>
      <c r="N1869" t="s">
        <v>1393</v>
      </c>
      <c r="O1869" t="s">
        <v>34</v>
      </c>
      <c r="P1869">
        <f t="shared" si="61"/>
        <v>86999483231</v>
      </c>
      <c r="Q1869" s="4">
        <v>45665</v>
      </c>
      <c r="R1869" s="4">
        <v>45665</v>
      </c>
      <c r="S1869">
        <v>58099</v>
      </c>
      <c r="T1869">
        <v>1.3732436556865201E+18</v>
      </c>
      <c r="V1869" s="5">
        <v>848.74</v>
      </c>
    </row>
    <row r="1870" spans="1:22" x14ac:dyDescent="0.25">
      <c r="A1870" t="s">
        <v>61</v>
      </c>
      <c r="B1870">
        <v>204</v>
      </c>
      <c r="C1870" t="s">
        <v>3334</v>
      </c>
      <c r="D1870" s="1">
        <v>45664.412499999999</v>
      </c>
      <c r="E1870" s="2">
        <v>3.2407407407407406E-4</v>
      </c>
      <c r="F1870" s="3">
        <v>0.375</v>
      </c>
      <c r="G1870" t="s">
        <v>52</v>
      </c>
      <c r="H1870" t="s">
        <v>24</v>
      </c>
      <c r="I1870" t="s">
        <v>25</v>
      </c>
      <c r="J1870" t="str">
        <f>VLOOKUP(C1870,[1]Plan1!$A:$B,2,FALSE)</f>
        <v>CARTEIRA D</v>
      </c>
      <c r="K1870">
        <v>251936</v>
      </c>
      <c r="L1870">
        <v>340796</v>
      </c>
      <c r="M1870" s="7">
        <f t="shared" si="60"/>
        <v>1077352193</v>
      </c>
      <c r="N1870" t="s">
        <v>348</v>
      </c>
      <c r="O1870" t="s">
        <v>26</v>
      </c>
      <c r="P1870">
        <f t="shared" si="61"/>
        <v>86999483241</v>
      </c>
      <c r="Q1870" s="4">
        <v>45665</v>
      </c>
      <c r="R1870" s="4">
        <v>45665</v>
      </c>
      <c r="S1870">
        <v>58099</v>
      </c>
      <c r="T1870">
        <v>1.4291192080792801E+18</v>
      </c>
      <c r="V1870" s="5">
        <v>3123.61</v>
      </c>
    </row>
    <row r="1871" spans="1:22" x14ac:dyDescent="0.25">
      <c r="A1871" t="s">
        <v>59</v>
      </c>
      <c r="B1871">
        <v>303</v>
      </c>
      <c r="C1871" t="s">
        <v>3334</v>
      </c>
      <c r="D1871" s="1">
        <v>45664.433981481481</v>
      </c>
      <c r="E1871" s="2">
        <v>7.6388888888888893E-4</v>
      </c>
      <c r="F1871" s="3">
        <v>0.41666666666666669</v>
      </c>
      <c r="G1871" t="s">
        <v>52</v>
      </c>
      <c r="H1871" t="s">
        <v>24</v>
      </c>
      <c r="I1871" t="s">
        <v>25</v>
      </c>
      <c r="J1871" t="str">
        <f>VLOOKUP(C1871,[1]Plan1!$A:$B,2,FALSE)</f>
        <v>CARTEIRA D</v>
      </c>
      <c r="K1871">
        <v>113867</v>
      </c>
      <c r="L1871">
        <v>370453</v>
      </c>
      <c r="M1871" s="7">
        <f t="shared" si="60"/>
        <v>1077352194</v>
      </c>
      <c r="N1871" t="s">
        <v>1394</v>
      </c>
      <c r="O1871" t="s">
        <v>26</v>
      </c>
      <c r="P1871">
        <f t="shared" si="61"/>
        <v>86999483251</v>
      </c>
      <c r="Q1871" s="4">
        <v>45665</v>
      </c>
      <c r="R1871" s="4">
        <v>45665</v>
      </c>
      <c r="S1871">
        <v>58099</v>
      </c>
      <c r="T1871">
        <v>1.35806665946145E+18</v>
      </c>
      <c r="V1871" s="5">
        <v>2708.15</v>
      </c>
    </row>
    <row r="1872" spans="1:22" x14ac:dyDescent="0.25">
      <c r="A1872" t="s">
        <v>59</v>
      </c>
      <c r="B1872">
        <v>789</v>
      </c>
      <c r="C1872" t="s">
        <v>3334</v>
      </c>
      <c r="D1872" s="1">
        <v>45664.437164351853</v>
      </c>
      <c r="E1872" s="2">
        <v>3.7037037037037035E-4</v>
      </c>
      <c r="F1872" s="3">
        <v>0.41666666666666669</v>
      </c>
      <c r="G1872" t="s">
        <v>52</v>
      </c>
      <c r="H1872" t="s">
        <v>24</v>
      </c>
      <c r="I1872" t="s">
        <v>25</v>
      </c>
      <c r="J1872" t="str">
        <f>VLOOKUP(C1872,[1]Plan1!$A:$B,2,FALSE)</f>
        <v>CARTEIRA D</v>
      </c>
      <c r="K1872">
        <v>99290</v>
      </c>
      <c r="L1872">
        <v>340006</v>
      </c>
      <c r="M1872" s="7">
        <f t="shared" si="60"/>
        <v>1077352195</v>
      </c>
      <c r="N1872" t="s">
        <v>1395</v>
      </c>
      <c r="O1872" t="s">
        <v>32</v>
      </c>
      <c r="P1872">
        <f t="shared" si="61"/>
        <v>86999483261</v>
      </c>
      <c r="Q1872" s="4">
        <v>45665</v>
      </c>
      <c r="R1872" s="4">
        <v>45665</v>
      </c>
      <c r="S1872">
        <v>58099</v>
      </c>
      <c r="T1872">
        <v>1.17978197438291E+18</v>
      </c>
      <c r="V1872" s="5">
        <v>16080.4</v>
      </c>
    </row>
    <row r="1873" spans="1:22" x14ac:dyDescent="0.25">
      <c r="A1873" t="s">
        <v>61</v>
      </c>
      <c r="B1873">
        <v>302</v>
      </c>
      <c r="C1873" t="s">
        <v>3334</v>
      </c>
      <c r="D1873" s="1">
        <v>45664.478865740741</v>
      </c>
      <c r="E1873" s="2">
        <v>3.8194444444444446E-4</v>
      </c>
      <c r="F1873" s="3">
        <v>0.45833333333333331</v>
      </c>
      <c r="G1873" t="s">
        <v>52</v>
      </c>
      <c r="H1873" t="s">
        <v>24</v>
      </c>
      <c r="I1873" t="s">
        <v>25</v>
      </c>
      <c r="J1873" t="str">
        <f>VLOOKUP(C1873,[1]Plan1!$A:$B,2,FALSE)</f>
        <v>CARTEIRA D</v>
      </c>
      <c r="K1873">
        <v>174374</v>
      </c>
      <c r="L1873">
        <v>379221</v>
      </c>
      <c r="M1873" s="7">
        <f t="shared" si="60"/>
        <v>1077352196</v>
      </c>
      <c r="N1873" t="s">
        <v>1396</v>
      </c>
      <c r="O1873" t="s">
        <v>26</v>
      </c>
      <c r="P1873">
        <f t="shared" si="61"/>
        <v>86999483271</v>
      </c>
      <c r="Q1873" s="4">
        <v>45665</v>
      </c>
      <c r="R1873" s="4">
        <v>45665</v>
      </c>
      <c r="S1873">
        <v>58099</v>
      </c>
      <c r="T1873">
        <v>1.38852110265277E+18</v>
      </c>
      <c r="V1873" s="5">
        <v>2134.33</v>
      </c>
    </row>
    <row r="1874" spans="1:22" x14ac:dyDescent="0.25">
      <c r="A1874" t="s">
        <v>59</v>
      </c>
      <c r="B1874">
        <v>869</v>
      </c>
      <c r="C1874" t="s">
        <v>3334</v>
      </c>
      <c r="D1874" s="1">
        <v>45664.48269675926</v>
      </c>
      <c r="E1874" s="2">
        <v>3.7037037037037035E-4</v>
      </c>
      <c r="F1874" s="3">
        <v>0.45833333333333331</v>
      </c>
      <c r="G1874" t="s">
        <v>52</v>
      </c>
      <c r="H1874" t="s">
        <v>24</v>
      </c>
      <c r="I1874" t="s">
        <v>25</v>
      </c>
      <c r="J1874" t="str">
        <f>VLOOKUP(C1874,[1]Plan1!$A:$B,2,FALSE)</f>
        <v>CARTEIRA D</v>
      </c>
      <c r="K1874">
        <v>98353</v>
      </c>
      <c r="L1874">
        <v>333637</v>
      </c>
      <c r="M1874" s="7">
        <f t="shared" si="60"/>
        <v>1077352197</v>
      </c>
      <c r="N1874" t="s">
        <v>1177</v>
      </c>
      <c r="O1874" t="s">
        <v>34</v>
      </c>
      <c r="P1874">
        <f t="shared" si="61"/>
        <v>86999483281</v>
      </c>
      <c r="Q1874" s="4">
        <v>45665</v>
      </c>
      <c r="R1874" s="4">
        <v>45665</v>
      </c>
      <c r="S1874">
        <v>58099</v>
      </c>
      <c r="T1874">
        <v>1.17217496810496E+18</v>
      </c>
      <c r="V1874" s="5">
        <v>2855.28</v>
      </c>
    </row>
    <row r="1875" spans="1:22" x14ac:dyDescent="0.25">
      <c r="A1875" t="s">
        <v>59</v>
      </c>
      <c r="B1875">
        <v>907</v>
      </c>
      <c r="C1875" t="s">
        <v>3334</v>
      </c>
      <c r="D1875" s="1">
        <v>45664.483587962961</v>
      </c>
      <c r="E1875" s="2">
        <v>5.2083333333333333E-4</v>
      </c>
      <c r="F1875" s="3">
        <v>0.45833333333333331</v>
      </c>
      <c r="G1875" t="s">
        <v>52</v>
      </c>
      <c r="H1875" t="s">
        <v>24</v>
      </c>
      <c r="I1875" t="s">
        <v>25</v>
      </c>
      <c r="J1875" t="str">
        <f>VLOOKUP(C1875,[1]Plan1!$A:$B,2,FALSE)</f>
        <v>CARTEIRA D</v>
      </c>
      <c r="K1875">
        <v>95153</v>
      </c>
      <c r="L1875">
        <v>309897</v>
      </c>
      <c r="M1875" s="7">
        <f t="shared" si="60"/>
        <v>1077352198</v>
      </c>
      <c r="N1875" t="s">
        <v>109</v>
      </c>
      <c r="O1875" t="s">
        <v>34</v>
      </c>
      <c r="P1875">
        <f t="shared" si="61"/>
        <v>86999483291</v>
      </c>
      <c r="Q1875" s="4">
        <v>45665</v>
      </c>
      <c r="R1875" s="4">
        <v>45665</v>
      </c>
      <c r="S1875">
        <v>58099</v>
      </c>
      <c r="T1875">
        <v>1.1823142818493599E+18</v>
      </c>
      <c r="V1875" s="5">
        <v>1936.77</v>
      </c>
    </row>
    <row r="1876" spans="1:22" x14ac:dyDescent="0.25">
      <c r="A1876" t="s">
        <v>59</v>
      </c>
      <c r="B1876">
        <v>687</v>
      </c>
      <c r="C1876" t="s">
        <v>3334</v>
      </c>
      <c r="D1876" s="1">
        <v>45664.562685185185</v>
      </c>
      <c r="E1876" s="2">
        <v>3.4722222222222224E-4</v>
      </c>
      <c r="F1876" s="3">
        <v>0.54166666666666663</v>
      </c>
      <c r="G1876" t="s">
        <v>52</v>
      </c>
      <c r="H1876" t="s">
        <v>24</v>
      </c>
      <c r="I1876" t="s">
        <v>25</v>
      </c>
      <c r="J1876" t="str">
        <f>VLOOKUP(C1876,[1]Plan1!$A:$B,2,FALSE)</f>
        <v>CARTEIRA D</v>
      </c>
      <c r="K1876">
        <v>98726</v>
      </c>
      <c r="L1876">
        <v>356123</v>
      </c>
      <c r="M1876" s="7">
        <f t="shared" si="60"/>
        <v>1077352199</v>
      </c>
      <c r="N1876" t="s">
        <v>103</v>
      </c>
      <c r="O1876" t="s">
        <v>35</v>
      </c>
      <c r="P1876">
        <f t="shared" si="61"/>
        <v>86999483301</v>
      </c>
      <c r="Q1876" s="4">
        <v>45665</v>
      </c>
      <c r="R1876" s="4">
        <v>45665</v>
      </c>
      <c r="S1876">
        <v>58099</v>
      </c>
      <c r="T1876">
        <v>1.2355770016543601E+18</v>
      </c>
      <c r="V1876" s="5">
        <v>6836.22</v>
      </c>
    </row>
    <row r="1877" spans="1:22" x14ac:dyDescent="0.25">
      <c r="A1877" t="s">
        <v>59</v>
      </c>
      <c r="B1877">
        <v>461</v>
      </c>
      <c r="C1877" t="s">
        <v>3334</v>
      </c>
      <c r="D1877" s="1">
        <v>45665.410868055558</v>
      </c>
      <c r="E1877" s="2">
        <v>3.1250000000000001E-4</v>
      </c>
      <c r="F1877" s="3">
        <v>0.375</v>
      </c>
      <c r="G1877" t="s">
        <v>52</v>
      </c>
      <c r="H1877" t="s">
        <v>24</v>
      </c>
      <c r="I1877" t="s">
        <v>25</v>
      </c>
      <c r="J1877" t="str">
        <f>VLOOKUP(C1877,[1]Plan1!$A:$B,2,FALSE)</f>
        <v>CARTEIRA D</v>
      </c>
      <c r="K1877">
        <v>113919</v>
      </c>
      <c r="L1877">
        <v>374250</v>
      </c>
      <c r="M1877" s="7">
        <f t="shared" si="60"/>
        <v>1077352200</v>
      </c>
      <c r="N1877" t="s">
        <v>389</v>
      </c>
      <c r="O1877" t="s">
        <v>34</v>
      </c>
      <c r="P1877">
        <f t="shared" si="61"/>
        <v>86999483311</v>
      </c>
      <c r="Q1877" s="4">
        <v>45666</v>
      </c>
      <c r="R1877" s="4">
        <v>45666</v>
      </c>
      <c r="S1877">
        <v>58099</v>
      </c>
      <c r="T1877">
        <v>1.3404371726957199E+18</v>
      </c>
      <c r="V1877" s="5">
        <v>2406.06</v>
      </c>
    </row>
    <row r="1878" spans="1:22" x14ac:dyDescent="0.25">
      <c r="A1878" t="s">
        <v>59</v>
      </c>
      <c r="B1878">
        <v>943</v>
      </c>
      <c r="C1878" t="s">
        <v>3334</v>
      </c>
      <c r="D1878" s="1">
        <v>45665.416331018518</v>
      </c>
      <c r="E1878" s="2">
        <v>2.8935185185185184E-4</v>
      </c>
      <c r="F1878" s="3">
        <v>0.375</v>
      </c>
      <c r="G1878" t="s">
        <v>52</v>
      </c>
      <c r="H1878" t="s">
        <v>24</v>
      </c>
      <c r="I1878" t="s">
        <v>25</v>
      </c>
      <c r="J1878" t="str">
        <f>VLOOKUP(C1878,[1]Plan1!$A:$B,2,FALSE)</f>
        <v>CARTEIRA D</v>
      </c>
      <c r="K1878">
        <v>81841</v>
      </c>
      <c r="L1878">
        <v>359137</v>
      </c>
      <c r="M1878" s="7">
        <f t="shared" si="60"/>
        <v>1077352201</v>
      </c>
      <c r="N1878" t="s">
        <v>1397</v>
      </c>
      <c r="O1878" t="s">
        <v>34</v>
      </c>
      <c r="P1878">
        <f t="shared" si="61"/>
        <v>86999483321</v>
      </c>
      <c r="Q1878" s="4">
        <v>45666</v>
      </c>
      <c r="R1878" s="4">
        <v>45666</v>
      </c>
      <c r="S1878">
        <v>58099</v>
      </c>
      <c r="T1878">
        <v>1.19388248083954E+18</v>
      </c>
      <c r="V1878" s="5">
        <v>5409.18</v>
      </c>
    </row>
    <row r="1879" spans="1:22" x14ac:dyDescent="0.25">
      <c r="A1879" t="s">
        <v>59</v>
      </c>
      <c r="B1879">
        <v>614</v>
      </c>
      <c r="C1879" t="s">
        <v>3334</v>
      </c>
      <c r="D1879" s="1">
        <v>45665.43277777778</v>
      </c>
      <c r="E1879" s="2">
        <v>2.3148148148148149E-4</v>
      </c>
      <c r="F1879" s="3">
        <v>0.41666666666666669</v>
      </c>
      <c r="G1879" t="s">
        <v>52</v>
      </c>
      <c r="H1879" t="s">
        <v>24</v>
      </c>
      <c r="I1879" t="s">
        <v>25</v>
      </c>
      <c r="J1879" t="str">
        <f>VLOOKUP(C1879,[1]Plan1!$A:$B,2,FALSE)</f>
        <v>CARTEIRA D</v>
      </c>
      <c r="K1879">
        <v>103358</v>
      </c>
      <c r="L1879">
        <v>155364</v>
      </c>
      <c r="M1879" s="7">
        <f t="shared" si="60"/>
        <v>1077352202</v>
      </c>
      <c r="N1879" t="s">
        <v>1398</v>
      </c>
      <c r="O1879" t="s">
        <v>26</v>
      </c>
      <c r="P1879">
        <f t="shared" si="61"/>
        <v>86999483331</v>
      </c>
      <c r="Q1879" s="4">
        <v>45666</v>
      </c>
      <c r="R1879" s="4">
        <v>45666</v>
      </c>
      <c r="S1879">
        <v>58099</v>
      </c>
      <c r="T1879">
        <v>1.28122864255853E+18</v>
      </c>
      <c r="V1879" s="5">
        <v>5575.2</v>
      </c>
    </row>
    <row r="1880" spans="1:22" x14ac:dyDescent="0.25">
      <c r="A1880" t="s">
        <v>59</v>
      </c>
      <c r="B1880">
        <v>779</v>
      </c>
      <c r="C1880" t="s">
        <v>3334</v>
      </c>
      <c r="D1880" s="1">
        <v>45665.487337962964</v>
      </c>
      <c r="E1880" s="2">
        <v>5.6712962962962967E-4</v>
      </c>
      <c r="F1880" s="3">
        <v>0.45833333333333331</v>
      </c>
      <c r="G1880" t="s">
        <v>52</v>
      </c>
      <c r="H1880" t="s">
        <v>24</v>
      </c>
      <c r="I1880" t="s">
        <v>25</v>
      </c>
      <c r="J1880" t="str">
        <f>VLOOKUP(C1880,[1]Plan1!$A:$B,2,FALSE)</f>
        <v>CARTEIRA D</v>
      </c>
      <c r="K1880">
        <v>100364</v>
      </c>
      <c r="L1880">
        <v>88547</v>
      </c>
      <c r="M1880" s="7">
        <f t="shared" si="60"/>
        <v>1077352203</v>
      </c>
      <c r="N1880" t="s">
        <v>1399</v>
      </c>
      <c r="O1880" t="s">
        <v>35</v>
      </c>
      <c r="P1880">
        <f t="shared" si="61"/>
        <v>86999483341</v>
      </c>
      <c r="Q1880" s="4">
        <v>45666</v>
      </c>
      <c r="R1880" s="4">
        <v>45666</v>
      </c>
      <c r="S1880">
        <v>58099</v>
      </c>
      <c r="T1880">
        <v>1.24725299060418E+18</v>
      </c>
      <c r="V1880" s="5">
        <v>3201.75</v>
      </c>
    </row>
    <row r="1881" spans="1:22" x14ac:dyDescent="0.25">
      <c r="A1881" t="s">
        <v>59</v>
      </c>
      <c r="B1881">
        <v>759</v>
      </c>
      <c r="C1881" t="s">
        <v>3334</v>
      </c>
      <c r="D1881" s="1">
        <v>45665.553946759261</v>
      </c>
      <c r="E1881" s="2">
        <v>3.4722222222222224E-4</v>
      </c>
      <c r="F1881" s="3">
        <v>0.54166666666666663</v>
      </c>
      <c r="G1881" t="s">
        <v>52</v>
      </c>
      <c r="H1881" t="s">
        <v>24</v>
      </c>
      <c r="I1881" t="s">
        <v>25</v>
      </c>
      <c r="J1881" t="str">
        <f>VLOOKUP(C1881,[1]Plan1!$A:$B,2,FALSE)</f>
        <v>CARTEIRA D</v>
      </c>
      <c r="K1881">
        <v>96187</v>
      </c>
      <c r="L1881">
        <v>361528</v>
      </c>
      <c r="M1881" s="7">
        <f t="shared" si="60"/>
        <v>1077352204</v>
      </c>
      <c r="N1881" t="s">
        <v>1400</v>
      </c>
      <c r="O1881" t="s">
        <v>34</v>
      </c>
      <c r="P1881">
        <f t="shared" si="61"/>
        <v>86999483351</v>
      </c>
      <c r="Q1881" s="4">
        <v>45666</v>
      </c>
      <c r="R1881" s="4">
        <v>45666</v>
      </c>
      <c r="S1881">
        <v>58099</v>
      </c>
      <c r="T1881">
        <v>1.2210415433437801E+18</v>
      </c>
      <c r="V1881" s="5">
        <v>4025.7</v>
      </c>
    </row>
    <row r="1882" spans="1:22" x14ac:dyDescent="0.25">
      <c r="A1882" t="s">
        <v>61</v>
      </c>
      <c r="B1882">
        <v>52</v>
      </c>
      <c r="C1882" t="s">
        <v>3334</v>
      </c>
      <c r="D1882" s="1">
        <v>45665.573518518519</v>
      </c>
      <c r="E1882" s="2">
        <v>5.2083333333333333E-4</v>
      </c>
      <c r="F1882" s="3">
        <v>0.54166666666666663</v>
      </c>
      <c r="G1882" t="s">
        <v>52</v>
      </c>
      <c r="H1882" t="s">
        <v>24</v>
      </c>
      <c r="I1882" t="s">
        <v>25</v>
      </c>
      <c r="J1882" t="str">
        <f>VLOOKUP(C1882,[1]Plan1!$A:$B,2,FALSE)</f>
        <v>CARTEIRA D</v>
      </c>
      <c r="K1882">
        <v>251853</v>
      </c>
      <c r="L1882">
        <v>378849</v>
      </c>
      <c r="M1882" s="7">
        <f t="shared" si="60"/>
        <v>1077352205</v>
      </c>
      <c r="N1882" t="s">
        <v>1401</v>
      </c>
      <c r="O1882" t="s">
        <v>26</v>
      </c>
      <c r="P1882">
        <f t="shared" si="61"/>
        <v>86999483361</v>
      </c>
      <c r="Q1882" s="4">
        <v>45666</v>
      </c>
      <c r="R1882" s="4">
        <v>45666</v>
      </c>
      <c r="S1882">
        <v>58099</v>
      </c>
      <c r="T1882">
        <v>1.4396607952763899E+18</v>
      </c>
      <c r="V1882" s="5">
        <v>2763.32</v>
      </c>
    </row>
    <row r="1883" spans="1:22" x14ac:dyDescent="0.25">
      <c r="A1883" t="s">
        <v>59</v>
      </c>
      <c r="B1883">
        <v>968</v>
      </c>
      <c r="C1883" t="s">
        <v>3334</v>
      </c>
      <c r="D1883" s="1">
        <v>45665.628796296296</v>
      </c>
      <c r="E1883" s="2">
        <v>3.5995370370370369E-3</v>
      </c>
      <c r="F1883" s="3">
        <v>0.625</v>
      </c>
      <c r="G1883" t="s">
        <v>52</v>
      </c>
      <c r="H1883" t="s">
        <v>24</v>
      </c>
      <c r="I1883" t="s">
        <v>25</v>
      </c>
      <c r="J1883" t="str">
        <f>VLOOKUP(C1883,[1]Plan1!$A:$B,2,FALSE)</f>
        <v>CARTEIRA D</v>
      </c>
      <c r="K1883">
        <v>81427</v>
      </c>
      <c r="L1883">
        <v>265735</v>
      </c>
      <c r="M1883" s="7">
        <f t="shared" si="60"/>
        <v>1077352206</v>
      </c>
      <c r="N1883" t="s">
        <v>1402</v>
      </c>
      <c r="O1883" t="s">
        <v>34</v>
      </c>
      <c r="P1883">
        <f t="shared" si="61"/>
        <v>86999483371</v>
      </c>
      <c r="Q1883" s="4">
        <v>45666</v>
      </c>
      <c r="R1883" s="4">
        <v>45666</v>
      </c>
      <c r="S1883">
        <v>58099</v>
      </c>
      <c r="T1883">
        <v>1.1424408248905E+18</v>
      </c>
      <c r="V1883" s="5">
        <v>3747.66</v>
      </c>
    </row>
    <row r="1884" spans="1:22" x14ac:dyDescent="0.25">
      <c r="A1884" t="s">
        <v>59</v>
      </c>
      <c r="B1884">
        <v>778</v>
      </c>
      <c r="C1884" t="s">
        <v>3334</v>
      </c>
      <c r="D1884" s="1">
        <v>45667.480567129627</v>
      </c>
      <c r="E1884" s="2">
        <v>7.9976851851851858E-3</v>
      </c>
      <c r="F1884" s="3">
        <v>0.45833333333333331</v>
      </c>
      <c r="G1884" t="s">
        <v>52</v>
      </c>
      <c r="H1884" t="s">
        <v>24</v>
      </c>
      <c r="I1884" t="s">
        <v>25</v>
      </c>
      <c r="J1884" t="str">
        <f>VLOOKUP(C1884,[1]Plan1!$A:$B,2,FALSE)</f>
        <v>CARTEIRA D</v>
      </c>
      <c r="K1884">
        <v>98248</v>
      </c>
      <c r="L1884">
        <v>106215</v>
      </c>
      <c r="M1884" s="7">
        <f t="shared" si="60"/>
        <v>1077352207</v>
      </c>
      <c r="N1884" t="s">
        <v>1403</v>
      </c>
      <c r="O1884" t="s">
        <v>26</v>
      </c>
      <c r="P1884">
        <f t="shared" si="61"/>
        <v>86999483381</v>
      </c>
      <c r="Q1884" s="4">
        <v>45668</v>
      </c>
      <c r="R1884" s="4">
        <v>45668</v>
      </c>
      <c r="S1884">
        <v>58099</v>
      </c>
      <c r="T1884">
        <v>1.1533292812884201E+18</v>
      </c>
      <c r="V1884" s="5">
        <v>1904.44</v>
      </c>
    </row>
    <row r="1885" spans="1:22" x14ac:dyDescent="0.25">
      <c r="A1885" t="s">
        <v>56</v>
      </c>
      <c r="B1885">
        <v>2067</v>
      </c>
      <c r="C1885" t="s">
        <v>3334</v>
      </c>
      <c r="D1885" s="1">
        <v>45667.635497685187</v>
      </c>
      <c r="E1885" s="2">
        <v>3.4722222222222224E-4</v>
      </c>
      <c r="F1885" s="3">
        <v>0.625</v>
      </c>
      <c r="G1885" t="s">
        <v>52</v>
      </c>
      <c r="H1885" t="s">
        <v>24</v>
      </c>
      <c r="I1885" t="s">
        <v>25</v>
      </c>
      <c r="J1885" t="str">
        <f>VLOOKUP(C1885,[1]Plan1!$A:$B,2,FALSE)</f>
        <v>CARTEIRA D</v>
      </c>
      <c r="K1885">
        <v>55524</v>
      </c>
      <c r="L1885">
        <v>143704</v>
      </c>
      <c r="M1885" s="7">
        <f t="shared" si="60"/>
        <v>1077352208</v>
      </c>
      <c r="N1885" t="s">
        <v>1404</v>
      </c>
      <c r="O1885" t="s">
        <v>32</v>
      </c>
      <c r="P1885">
        <f t="shared" si="61"/>
        <v>86999483391</v>
      </c>
      <c r="Q1885" s="4">
        <v>45668</v>
      </c>
      <c r="R1885" s="4">
        <v>45668</v>
      </c>
      <c r="S1885">
        <v>58099</v>
      </c>
      <c r="T1885">
        <v>7.2606403691567501E+17</v>
      </c>
      <c r="V1885" s="5">
        <v>4595.9399999999996</v>
      </c>
    </row>
    <row r="1886" spans="1:22" x14ac:dyDescent="0.25">
      <c r="A1886" t="s">
        <v>56</v>
      </c>
      <c r="B1886">
        <v>2977</v>
      </c>
      <c r="C1886" t="s">
        <v>3334</v>
      </c>
      <c r="D1886" s="1">
        <v>45667.637060185189</v>
      </c>
      <c r="E1886" s="2">
        <v>4.3981481481481481E-4</v>
      </c>
      <c r="F1886" s="3">
        <v>0.625</v>
      </c>
      <c r="G1886" t="s">
        <v>52</v>
      </c>
      <c r="H1886" t="s">
        <v>24</v>
      </c>
      <c r="I1886" t="s">
        <v>25</v>
      </c>
      <c r="J1886" t="str">
        <f>VLOOKUP(C1886,[1]Plan1!$A:$B,2,FALSE)</f>
        <v>CARTEIRA D</v>
      </c>
      <c r="K1886">
        <v>54987</v>
      </c>
      <c r="L1886">
        <v>272280</v>
      </c>
      <c r="M1886" s="7">
        <f t="shared" si="60"/>
        <v>1077352209</v>
      </c>
      <c r="N1886" t="s">
        <v>1405</v>
      </c>
      <c r="O1886" t="s">
        <v>26</v>
      </c>
      <c r="P1886">
        <f t="shared" si="61"/>
        <v>86999483401</v>
      </c>
      <c r="Q1886" s="4">
        <v>45668</v>
      </c>
      <c r="R1886" s="4">
        <v>45668</v>
      </c>
      <c r="S1886">
        <v>58099</v>
      </c>
      <c r="T1886">
        <v>3.25349826297651E+16</v>
      </c>
      <c r="V1886" s="5">
        <v>4495.8</v>
      </c>
    </row>
    <row r="1887" spans="1:22" x14ac:dyDescent="0.25">
      <c r="A1887" t="s">
        <v>56</v>
      </c>
      <c r="B1887">
        <v>3588</v>
      </c>
      <c r="C1887" t="s">
        <v>3334</v>
      </c>
      <c r="D1887" s="1">
        <v>45667.639976851853</v>
      </c>
      <c r="E1887" s="2">
        <v>2.199074074074074E-4</v>
      </c>
      <c r="F1887" s="3">
        <v>0.625</v>
      </c>
      <c r="G1887" t="s">
        <v>52</v>
      </c>
      <c r="H1887" t="s">
        <v>24</v>
      </c>
      <c r="I1887" t="s">
        <v>25</v>
      </c>
      <c r="J1887" t="str">
        <f>VLOOKUP(C1887,[1]Plan1!$A:$B,2,FALSE)</f>
        <v>CARTEIRA D</v>
      </c>
      <c r="K1887">
        <v>54715</v>
      </c>
      <c r="L1887">
        <v>241411</v>
      </c>
      <c r="M1887" s="7">
        <f t="shared" si="60"/>
        <v>1077352210</v>
      </c>
      <c r="N1887" t="s">
        <v>1406</v>
      </c>
      <c r="O1887" t="s">
        <v>26</v>
      </c>
      <c r="P1887">
        <f t="shared" si="61"/>
        <v>86999483411</v>
      </c>
      <c r="Q1887" s="4">
        <v>45668</v>
      </c>
      <c r="R1887" s="4">
        <v>45668</v>
      </c>
      <c r="S1887">
        <v>58099</v>
      </c>
      <c r="T1887">
        <v>3.25349829341143E+16</v>
      </c>
      <c r="V1887" s="5">
        <v>2421.3000000000002</v>
      </c>
    </row>
    <row r="1888" spans="1:22" x14ac:dyDescent="0.25">
      <c r="A1888" t="s">
        <v>56</v>
      </c>
      <c r="B1888">
        <v>3385</v>
      </c>
      <c r="C1888" t="s">
        <v>3334</v>
      </c>
      <c r="D1888" s="1">
        <v>45667.640775462962</v>
      </c>
      <c r="E1888" s="2">
        <v>3.3564814814814812E-4</v>
      </c>
      <c r="F1888" s="3">
        <v>0.625</v>
      </c>
      <c r="G1888" t="s">
        <v>52</v>
      </c>
      <c r="H1888" t="s">
        <v>24</v>
      </c>
      <c r="I1888" t="s">
        <v>25</v>
      </c>
      <c r="J1888" t="str">
        <f>VLOOKUP(C1888,[1]Plan1!$A:$B,2,FALSE)</f>
        <v>CARTEIRA D</v>
      </c>
      <c r="K1888">
        <v>53946</v>
      </c>
      <c r="L1888">
        <v>130311</v>
      </c>
      <c r="M1888" s="7">
        <f t="shared" si="60"/>
        <v>1077352211</v>
      </c>
      <c r="N1888" t="s">
        <v>1407</v>
      </c>
      <c r="O1888" t="s">
        <v>26</v>
      </c>
      <c r="P1888">
        <f t="shared" si="61"/>
        <v>86999483421</v>
      </c>
      <c r="Q1888" s="4">
        <v>45668</v>
      </c>
      <c r="R1888" s="4">
        <v>45668</v>
      </c>
      <c r="S1888">
        <v>58099</v>
      </c>
      <c r="T1888">
        <v>3.25349822973665E+16</v>
      </c>
      <c r="V1888" s="5">
        <v>4033.85</v>
      </c>
    </row>
    <row r="1889" spans="1:22" x14ac:dyDescent="0.25">
      <c r="A1889" t="s">
        <v>56</v>
      </c>
      <c r="B1889">
        <v>3672</v>
      </c>
      <c r="C1889" t="s">
        <v>3334</v>
      </c>
      <c r="D1889" s="1">
        <v>45667.641493055555</v>
      </c>
      <c r="E1889" s="2">
        <v>4.7453703703703704E-4</v>
      </c>
      <c r="F1889" s="3">
        <v>0.625</v>
      </c>
      <c r="G1889" t="s">
        <v>52</v>
      </c>
      <c r="H1889" t="s">
        <v>24</v>
      </c>
      <c r="I1889" t="s">
        <v>25</v>
      </c>
      <c r="J1889" t="str">
        <f>VLOOKUP(C1889,[1]Plan1!$A:$B,2,FALSE)</f>
        <v>CARTEIRA D</v>
      </c>
      <c r="K1889">
        <v>54649</v>
      </c>
      <c r="L1889">
        <v>236295</v>
      </c>
      <c r="M1889" s="7">
        <f t="shared" si="60"/>
        <v>1077352212</v>
      </c>
      <c r="N1889" t="s">
        <v>1408</v>
      </c>
      <c r="O1889" t="s">
        <v>26</v>
      </c>
      <c r="P1889">
        <f t="shared" si="61"/>
        <v>86999483431</v>
      </c>
      <c r="Q1889" s="4">
        <v>45668</v>
      </c>
      <c r="R1889" s="4">
        <v>45668</v>
      </c>
      <c r="S1889">
        <v>58099</v>
      </c>
      <c r="T1889">
        <v>3.25349832442306E+16</v>
      </c>
      <c r="V1889" s="5">
        <v>2718.2</v>
      </c>
    </row>
    <row r="1890" spans="1:22" x14ac:dyDescent="0.25">
      <c r="A1890" t="s">
        <v>56</v>
      </c>
      <c r="B1890">
        <v>2612</v>
      </c>
      <c r="C1890" t="s">
        <v>3334</v>
      </c>
      <c r="D1890" s="1">
        <v>45667.646273148152</v>
      </c>
      <c r="E1890" s="2">
        <v>2.4305555555555555E-4</v>
      </c>
      <c r="F1890" s="3">
        <v>0.625</v>
      </c>
      <c r="G1890" t="s">
        <v>52</v>
      </c>
      <c r="H1890" t="s">
        <v>24</v>
      </c>
      <c r="I1890" t="s">
        <v>25</v>
      </c>
      <c r="J1890" t="str">
        <f>VLOOKUP(C1890,[1]Plan1!$A:$B,2,FALSE)</f>
        <v>CARTEIRA D</v>
      </c>
      <c r="K1890">
        <v>55208</v>
      </c>
      <c r="L1890">
        <v>300779</v>
      </c>
      <c r="M1890" s="7">
        <f t="shared" si="60"/>
        <v>1077352213</v>
      </c>
      <c r="N1890" t="s">
        <v>1409</v>
      </c>
      <c r="O1890" t="s">
        <v>35</v>
      </c>
      <c r="P1890">
        <f t="shared" si="61"/>
        <v>86999483441</v>
      </c>
      <c r="Q1890" s="4">
        <v>45668</v>
      </c>
      <c r="R1890" s="4">
        <v>45668</v>
      </c>
      <c r="S1890">
        <v>58099</v>
      </c>
      <c r="T1890">
        <v>3.80858054246328E+16</v>
      </c>
      <c r="V1890" s="5">
        <v>6496.64</v>
      </c>
    </row>
    <row r="1891" spans="1:22" x14ac:dyDescent="0.25">
      <c r="A1891" t="s">
        <v>56</v>
      </c>
      <c r="B1891">
        <v>3007</v>
      </c>
      <c r="C1891" t="s">
        <v>3334</v>
      </c>
      <c r="D1891" s="1">
        <v>45667.647060185183</v>
      </c>
      <c r="E1891" s="2">
        <v>3.5879629629629629E-4</v>
      </c>
      <c r="F1891" s="3">
        <v>0.625</v>
      </c>
      <c r="G1891" t="s">
        <v>52</v>
      </c>
      <c r="H1891" t="s">
        <v>24</v>
      </c>
      <c r="I1891" t="s">
        <v>25</v>
      </c>
      <c r="J1891" t="str">
        <f>VLOOKUP(C1891,[1]Plan1!$A:$B,2,FALSE)</f>
        <v>CARTEIRA D</v>
      </c>
      <c r="K1891">
        <v>55006</v>
      </c>
      <c r="L1891">
        <v>274845</v>
      </c>
      <c r="M1891" s="7">
        <f t="shared" si="60"/>
        <v>1077352214</v>
      </c>
      <c r="N1891" t="s">
        <v>1410</v>
      </c>
      <c r="O1891" t="s">
        <v>35</v>
      </c>
      <c r="P1891">
        <f t="shared" si="61"/>
        <v>86999483451</v>
      </c>
      <c r="Q1891" s="4">
        <v>45668</v>
      </c>
      <c r="R1891" s="4">
        <v>45668</v>
      </c>
      <c r="S1891">
        <v>58099</v>
      </c>
      <c r="T1891">
        <v>3.25349826323865E+16</v>
      </c>
      <c r="V1891" s="5">
        <v>10286.6</v>
      </c>
    </row>
    <row r="1892" spans="1:22" x14ac:dyDescent="0.25">
      <c r="A1892" t="s">
        <v>56</v>
      </c>
      <c r="B1892">
        <v>3019</v>
      </c>
      <c r="C1892" t="s">
        <v>3334</v>
      </c>
      <c r="D1892" s="1">
        <v>45667.647939814815</v>
      </c>
      <c r="E1892" s="2">
        <v>2.7777777777777778E-4</v>
      </c>
      <c r="F1892" s="3">
        <v>0.625</v>
      </c>
      <c r="G1892" t="s">
        <v>52</v>
      </c>
      <c r="H1892" t="s">
        <v>24</v>
      </c>
      <c r="I1892" t="s">
        <v>25</v>
      </c>
      <c r="J1892" t="str">
        <f>VLOOKUP(C1892,[1]Plan1!$A:$B,2,FALSE)</f>
        <v>CARTEIRA D</v>
      </c>
      <c r="K1892">
        <v>55024</v>
      </c>
      <c r="L1892">
        <v>277315</v>
      </c>
      <c r="M1892" s="7">
        <f t="shared" si="60"/>
        <v>1077352215</v>
      </c>
      <c r="N1892" t="s">
        <v>1411</v>
      </c>
      <c r="O1892" t="s">
        <v>35</v>
      </c>
      <c r="P1892">
        <f t="shared" si="61"/>
        <v>86999483461</v>
      </c>
      <c r="Q1892" s="4">
        <v>45668</v>
      </c>
      <c r="R1892" s="4">
        <v>45668</v>
      </c>
      <c r="S1892">
        <v>58099</v>
      </c>
      <c r="T1892">
        <v>3.25349842301542E+16</v>
      </c>
      <c r="V1892" s="5">
        <v>3951.9</v>
      </c>
    </row>
    <row r="1893" spans="1:22" x14ac:dyDescent="0.25">
      <c r="A1893" t="s">
        <v>56</v>
      </c>
      <c r="B1893">
        <v>3217</v>
      </c>
      <c r="C1893" t="s">
        <v>3334</v>
      </c>
      <c r="D1893" s="1">
        <v>45667.648599537039</v>
      </c>
      <c r="E1893" s="2">
        <v>2.6620370370370372E-4</v>
      </c>
      <c r="F1893" s="3">
        <v>0.625</v>
      </c>
      <c r="G1893" t="s">
        <v>52</v>
      </c>
      <c r="H1893" t="s">
        <v>24</v>
      </c>
      <c r="I1893" t="s">
        <v>25</v>
      </c>
      <c r="J1893" t="str">
        <f>VLOOKUP(C1893,[1]Plan1!$A:$B,2,FALSE)</f>
        <v>CARTEIRA D</v>
      </c>
      <c r="K1893">
        <v>54857</v>
      </c>
      <c r="L1893">
        <v>258310</v>
      </c>
      <c r="M1893" s="7">
        <f t="shared" si="60"/>
        <v>1077352216</v>
      </c>
      <c r="N1893" t="s">
        <v>1412</v>
      </c>
      <c r="O1893" t="s">
        <v>26</v>
      </c>
      <c r="P1893">
        <f t="shared" si="61"/>
        <v>86999483471</v>
      </c>
      <c r="Q1893" s="4">
        <v>45668</v>
      </c>
      <c r="R1893" s="4">
        <v>45668</v>
      </c>
      <c r="S1893">
        <v>58099</v>
      </c>
      <c r="T1893">
        <v>3.25349822902886E+16</v>
      </c>
      <c r="V1893" s="5">
        <v>2083.48</v>
      </c>
    </row>
    <row r="1894" spans="1:22" x14ac:dyDescent="0.25">
      <c r="A1894" t="s">
        <v>56</v>
      </c>
      <c r="B1894">
        <v>3579</v>
      </c>
      <c r="C1894" t="s">
        <v>3334</v>
      </c>
      <c r="D1894" s="1">
        <v>45667.650625000002</v>
      </c>
      <c r="E1894" s="2">
        <v>5.7870370370370373E-5</v>
      </c>
      <c r="F1894" s="3">
        <v>0.625</v>
      </c>
      <c r="G1894" t="s">
        <v>52</v>
      </c>
      <c r="H1894" t="s">
        <v>24</v>
      </c>
      <c r="I1894" t="s">
        <v>25</v>
      </c>
      <c r="J1894" t="str">
        <f>VLOOKUP(C1894,[1]Plan1!$A:$B,2,FALSE)</f>
        <v>CARTEIRA D</v>
      </c>
      <c r="K1894">
        <v>65301</v>
      </c>
      <c r="L1894">
        <v>244051</v>
      </c>
      <c r="M1894" s="7">
        <f t="shared" si="60"/>
        <v>1077352217</v>
      </c>
      <c r="N1894" t="s">
        <v>1413</v>
      </c>
      <c r="O1894" t="s">
        <v>33</v>
      </c>
      <c r="P1894">
        <f t="shared" si="61"/>
        <v>86999483481</v>
      </c>
      <c r="Q1894" s="4">
        <v>45668</v>
      </c>
      <c r="R1894" s="4">
        <v>45668</v>
      </c>
      <c r="S1894">
        <v>58099</v>
      </c>
      <c r="T1894">
        <v>3.25349946459217E+16</v>
      </c>
      <c r="V1894" s="5">
        <v>3711.84</v>
      </c>
    </row>
    <row r="1895" spans="1:22" x14ac:dyDescent="0.25">
      <c r="A1895" t="s">
        <v>56</v>
      </c>
      <c r="B1895">
        <v>1970</v>
      </c>
      <c r="C1895" t="s">
        <v>3334</v>
      </c>
      <c r="D1895" s="1">
        <v>45667.654849537037</v>
      </c>
      <c r="E1895" s="2">
        <v>3.1250000000000001E-4</v>
      </c>
      <c r="F1895" s="3">
        <v>0.625</v>
      </c>
      <c r="G1895" t="s">
        <v>52</v>
      </c>
      <c r="H1895" t="s">
        <v>24</v>
      </c>
      <c r="I1895" t="s">
        <v>25</v>
      </c>
      <c r="J1895" t="str">
        <f>VLOOKUP(C1895,[1]Plan1!$A:$B,2,FALSE)</f>
        <v>CARTEIRA D</v>
      </c>
      <c r="K1895">
        <v>60056</v>
      </c>
      <c r="L1895">
        <v>321437</v>
      </c>
      <c r="M1895" s="7">
        <f t="shared" si="60"/>
        <v>1077352218</v>
      </c>
      <c r="N1895" t="s">
        <v>1414</v>
      </c>
      <c r="O1895" t="s">
        <v>35</v>
      </c>
      <c r="P1895">
        <f t="shared" si="61"/>
        <v>86999483491</v>
      </c>
      <c r="Q1895" s="4">
        <v>45668</v>
      </c>
      <c r="R1895" s="4">
        <v>45668</v>
      </c>
      <c r="S1895">
        <v>58099</v>
      </c>
      <c r="T1895">
        <v>7.8198082578225894E+17</v>
      </c>
      <c r="V1895" s="5">
        <v>4693.1499999999996</v>
      </c>
    </row>
    <row r="1896" spans="1:22" x14ac:dyDescent="0.25">
      <c r="A1896" t="s">
        <v>56</v>
      </c>
      <c r="B1896">
        <v>2230</v>
      </c>
      <c r="C1896" t="s">
        <v>3334</v>
      </c>
      <c r="D1896" s="1">
        <v>45667.664537037039</v>
      </c>
      <c r="E1896" s="2">
        <v>4.0509259259259258E-4</v>
      </c>
      <c r="F1896" s="3">
        <v>0.625</v>
      </c>
      <c r="G1896" t="s">
        <v>52</v>
      </c>
      <c r="H1896" t="s">
        <v>24</v>
      </c>
      <c r="I1896" t="s">
        <v>25</v>
      </c>
      <c r="J1896" t="str">
        <f>VLOOKUP(C1896,[1]Plan1!$A:$B,2,FALSE)</f>
        <v>CARTEIRA D</v>
      </c>
      <c r="K1896">
        <v>59974</v>
      </c>
      <c r="L1896">
        <v>313263</v>
      </c>
      <c r="M1896" s="7">
        <f t="shared" si="60"/>
        <v>1077352219</v>
      </c>
      <c r="N1896" t="s">
        <v>1415</v>
      </c>
      <c r="O1896" t="s">
        <v>35</v>
      </c>
      <c r="P1896">
        <f t="shared" si="61"/>
        <v>86999483501</v>
      </c>
      <c r="Q1896" s="4">
        <v>45668</v>
      </c>
      <c r="R1896" s="4">
        <v>45668</v>
      </c>
      <c r="S1896">
        <v>58099</v>
      </c>
      <c r="T1896">
        <v>7.1708422144964096E+17</v>
      </c>
      <c r="V1896" s="5">
        <v>5166.8999999999996</v>
      </c>
    </row>
    <row r="1897" spans="1:22" x14ac:dyDescent="0.25">
      <c r="A1897" t="s">
        <v>56</v>
      </c>
      <c r="B1897">
        <v>3123</v>
      </c>
      <c r="C1897" t="s">
        <v>3334</v>
      </c>
      <c r="D1897" s="1">
        <v>45667.666192129633</v>
      </c>
      <c r="E1897" s="2">
        <v>8.7962962962962962E-4</v>
      </c>
      <c r="F1897" s="3">
        <v>0.625</v>
      </c>
      <c r="G1897" t="s">
        <v>52</v>
      </c>
      <c r="H1897" t="s">
        <v>24</v>
      </c>
      <c r="I1897" t="s">
        <v>25</v>
      </c>
      <c r="J1897" t="str">
        <f>VLOOKUP(C1897,[1]Plan1!$A:$B,2,FALSE)</f>
        <v>CARTEIRA D</v>
      </c>
      <c r="K1897">
        <v>54394</v>
      </c>
      <c r="L1897">
        <v>216652</v>
      </c>
      <c r="M1897" s="7">
        <f t="shared" si="60"/>
        <v>1077352220</v>
      </c>
      <c r="N1897" t="s">
        <v>1416</v>
      </c>
      <c r="O1897" t="s">
        <v>35</v>
      </c>
      <c r="P1897">
        <f t="shared" si="61"/>
        <v>86999483511</v>
      </c>
      <c r="Q1897" s="4">
        <v>45668</v>
      </c>
      <c r="R1897" s="4">
        <v>45668</v>
      </c>
      <c r="S1897">
        <v>58099</v>
      </c>
      <c r="T1897">
        <v>3.25349838982799E+16</v>
      </c>
      <c r="V1897" s="5">
        <v>2610.6999999999998</v>
      </c>
    </row>
    <row r="1898" spans="1:22" x14ac:dyDescent="0.25">
      <c r="A1898" t="s">
        <v>56</v>
      </c>
      <c r="B1898">
        <v>3490</v>
      </c>
      <c r="C1898" t="s">
        <v>3334</v>
      </c>
      <c r="D1898" s="1">
        <v>45667.667592592596</v>
      </c>
      <c r="E1898" s="2">
        <v>3.9351851851851852E-4</v>
      </c>
      <c r="F1898" s="3">
        <v>0.66666666666666663</v>
      </c>
      <c r="G1898" t="s">
        <v>52</v>
      </c>
      <c r="H1898" t="s">
        <v>24</v>
      </c>
      <c r="I1898" t="s">
        <v>25</v>
      </c>
      <c r="J1898" t="str">
        <f>VLOOKUP(C1898,[1]Plan1!$A:$B,2,FALSE)</f>
        <v>CARTEIRA D</v>
      </c>
      <c r="K1898">
        <v>54312</v>
      </c>
      <c r="L1898">
        <v>204790</v>
      </c>
      <c r="M1898" s="7">
        <f t="shared" si="60"/>
        <v>1077352221</v>
      </c>
      <c r="N1898" t="s">
        <v>1417</v>
      </c>
      <c r="O1898" t="s">
        <v>35</v>
      </c>
      <c r="P1898">
        <f t="shared" si="61"/>
        <v>86999483521</v>
      </c>
      <c r="Q1898" s="4">
        <v>45668</v>
      </c>
      <c r="R1898" s="4">
        <v>45668</v>
      </c>
      <c r="S1898">
        <v>58099</v>
      </c>
      <c r="T1898">
        <v>3.25349838835998E+16</v>
      </c>
      <c r="V1898" s="5">
        <v>2206.8000000000002</v>
      </c>
    </row>
    <row r="1899" spans="1:22" x14ac:dyDescent="0.25">
      <c r="A1899" t="s">
        <v>56</v>
      </c>
      <c r="B1899">
        <v>2508</v>
      </c>
      <c r="C1899" t="s">
        <v>3334</v>
      </c>
      <c r="D1899" s="1">
        <v>45667.676469907405</v>
      </c>
      <c r="E1899" s="2">
        <v>2.8935185185185184E-4</v>
      </c>
      <c r="F1899" s="3">
        <v>0.66666666666666663</v>
      </c>
      <c r="G1899" t="s">
        <v>52</v>
      </c>
      <c r="H1899" t="s">
        <v>24</v>
      </c>
      <c r="I1899" t="s">
        <v>25</v>
      </c>
      <c r="J1899" t="str">
        <f>VLOOKUP(C1899,[1]Plan1!$A:$B,2,FALSE)</f>
        <v>CARTEIRA D</v>
      </c>
      <c r="K1899">
        <v>55142</v>
      </c>
      <c r="L1899">
        <v>293273</v>
      </c>
      <c r="M1899" s="7">
        <f t="shared" si="60"/>
        <v>1077352222</v>
      </c>
      <c r="N1899" t="s">
        <v>124</v>
      </c>
      <c r="O1899" t="s">
        <v>35</v>
      </c>
      <c r="P1899">
        <f t="shared" si="61"/>
        <v>86999483531</v>
      </c>
      <c r="Q1899" s="4">
        <v>45668</v>
      </c>
      <c r="R1899" s="4">
        <v>45668</v>
      </c>
      <c r="S1899">
        <v>58099</v>
      </c>
      <c r="T1899">
        <v>3.55751372365383E+16</v>
      </c>
      <c r="V1899" s="5">
        <v>3763.3</v>
      </c>
    </row>
    <row r="1900" spans="1:22" x14ac:dyDescent="0.25">
      <c r="A1900" t="s">
        <v>56</v>
      </c>
      <c r="B1900">
        <v>3275</v>
      </c>
      <c r="C1900" t="s">
        <v>3334</v>
      </c>
      <c r="D1900" s="1">
        <v>45667.678020833337</v>
      </c>
      <c r="E1900" s="2">
        <v>4.1666666666666669E-4</v>
      </c>
      <c r="F1900" s="3">
        <v>0.66666666666666663</v>
      </c>
      <c r="G1900" t="s">
        <v>52</v>
      </c>
      <c r="H1900" t="s">
        <v>24</v>
      </c>
      <c r="I1900" t="s">
        <v>25</v>
      </c>
      <c r="J1900" t="str">
        <f>VLOOKUP(C1900,[1]Plan1!$A:$B,2,FALSE)</f>
        <v>CARTEIRA D</v>
      </c>
      <c r="K1900">
        <v>64705</v>
      </c>
      <c r="L1900">
        <v>148632</v>
      </c>
      <c r="M1900" s="7">
        <f t="shared" si="60"/>
        <v>1077352223</v>
      </c>
      <c r="N1900" t="s">
        <v>1250</v>
      </c>
      <c r="O1900" t="s">
        <v>34</v>
      </c>
      <c r="P1900">
        <f t="shared" si="61"/>
        <v>86999483541</v>
      </c>
      <c r="Q1900" s="4">
        <v>45668</v>
      </c>
      <c r="R1900" s="4">
        <v>45668</v>
      </c>
      <c r="S1900">
        <v>58099</v>
      </c>
      <c r="T1900">
        <v>3.25349925579448E+16</v>
      </c>
      <c r="V1900" s="5">
        <v>1821.28</v>
      </c>
    </row>
    <row r="1901" spans="1:22" x14ac:dyDescent="0.25">
      <c r="A1901" t="s">
        <v>56</v>
      </c>
      <c r="B1901">
        <v>3481</v>
      </c>
      <c r="C1901" t="s">
        <v>3334</v>
      </c>
      <c r="D1901" s="1">
        <v>45667.67869212963</v>
      </c>
      <c r="E1901" s="2">
        <v>2.3148148148148149E-4</v>
      </c>
      <c r="F1901" s="3">
        <v>0.66666666666666663</v>
      </c>
      <c r="G1901" t="s">
        <v>52</v>
      </c>
      <c r="H1901" t="s">
        <v>24</v>
      </c>
      <c r="I1901" t="s">
        <v>25</v>
      </c>
      <c r="J1901" t="str">
        <f>VLOOKUP(C1901,[1]Plan1!$A:$B,2,FALSE)</f>
        <v>CARTEIRA D</v>
      </c>
      <c r="K1901">
        <v>67106</v>
      </c>
      <c r="L1901">
        <v>165534</v>
      </c>
      <c r="M1901" s="7">
        <f t="shared" si="60"/>
        <v>1077352224</v>
      </c>
      <c r="N1901" t="s">
        <v>1418</v>
      </c>
      <c r="O1901" t="s">
        <v>34</v>
      </c>
      <c r="P1901">
        <f t="shared" si="61"/>
        <v>86999483551</v>
      </c>
      <c r="Q1901" s="4">
        <v>45668</v>
      </c>
      <c r="R1901" s="4">
        <v>45668</v>
      </c>
      <c r="S1901">
        <v>58099</v>
      </c>
      <c r="T1901">
        <v>3.253499358686E+16</v>
      </c>
      <c r="V1901" s="5">
        <v>7474.32</v>
      </c>
    </row>
    <row r="1902" spans="1:22" x14ac:dyDescent="0.25">
      <c r="A1902" t="s">
        <v>56</v>
      </c>
      <c r="B1902">
        <v>2618</v>
      </c>
      <c r="C1902" t="s">
        <v>3334</v>
      </c>
      <c r="D1902" s="1">
        <v>45667.716064814813</v>
      </c>
      <c r="E1902" s="2">
        <v>1.1689814814814816E-3</v>
      </c>
      <c r="F1902" s="3">
        <v>0.70833333333333337</v>
      </c>
      <c r="G1902" t="s">
        <v>52</v>
      </c>
      <c r="H1902" t="s">
        <v>24</v>
      </c>
      <c r="I1902" t="s">
        <v>25</v>
      </c>
      <c r="J1902" t="str">
        <f>VLOOKUP(C1902,[1]Plan1!$A:$B,2,FALSE)</f>
        <v>CARTEIRA D</v>
      </c>
      <c r="K1902">
        <v>70013</v>
      </c>
      <c r="L1902">
        <v>299750</v>
      </c>
      <c r="M1902" s="7">
        <f t="shared" si="60"/>
        <v>1077352225</v>
      </c>
      <c r="N1902" t="s">
        <v>1419</v>
      </c>
      <c r="O1902" t="s">
        <v>32</v>
      </c>
      <c r="P1902">
        <f t="shared" si="61"/>
        <v>86999483561</v>
      </c>
      <c r="Q1902" s="4">
        <v>45668</v>
      </c>
      <c r="R1902" s="4">
        <v>45668</v>
      </c>
      <c r="S1902">
        <v>58099</v>
      </c>
      <c r="T1902">
        <v>4.0010697219105696E+16</v>
      </c>
      <c r="V1902" s="5">
        <v>8572.74</v>
      </c>
    </row>
    <row r="1903" spans="1:22" x14ac:dyDescent="0.25">
      <c r="A1903" t="s">
        <v>56</v>
      </c>
      <c r="B1903">
        <v>2445</v>
      </c>
      <c r="C1903" t="s">
        <v>3334</v>
      </c>
      <c r="D1903" s="1">
        <v>45667.717256944445</v>
      </c>
      <c r="E1903" s="2">
        <v>1.1805555555555556E-3</v>
      </c>
      <c r="F1903" s="3">
        <v>0.70833333333333337</v>
      </c>
      <c r="G1903" t="s">
        <v>52</v>
      </c>
      <c r="H1903" t="s">
        <v>24</v>
      </c>
      <c r="I1903" t="s">
        <v>25</v>
      </c>
      <c r="J1903" t="str">
        <f>VLOOKUP(C1903,[1]Plan1!$A:$B,2,FALSE)</f>
        <v>CARTEIRA D</v>
      </c>
      <c r="K1903">
        <v>67171</v>
      </c>
      <c r="L1903">
        <v>297199</v>
      </c>
      <c r="M1903" s="7">
        <f t="shared" si="60"/>
        <v>1077352226</v>
      </c>
      <c r="N1903" t="s">
        <v>1420</v>
      </c>
      <c r="O1903" t="s">
        <v>34</v>
      </c>
      <c r="P1903">
        <f t="shared" si="61"/>
        <v>86999483571</v>
      </c>
      <c r="Q1903" s="4">
        <v>45668</v>
      </c>
      <c r="R1903" s="4">
        <v>45668</v>
      </c>
      <c r="S1903">
        <v>58099</v>
      </c>
      <c r="T1903">
        <v>3.9875324308743104E+16</v>
      </c>
      <c r="V1903" s="5">
        <v>8457.9</v>
      </c>
    </row>
    <row r="1904" spans="1:22" x14ac:dyDescent="0.25">
      <c r="A1904" t="s">
        <v>56</v>
      </c>
      <c r="B1904">
        <v>2654</v>
      </c>
      <c r="C1904" t="s">
        <v>3334</v>
      </c>
      <c r="D1904" s="1">
        <v>45667.727824074071</v>
      </c>
      <c r="E1904" s="2">
        <v>2.199074074074074E-4</v>
      </c>
      <c r="F1904" s="3">
        <v>0.70833333333333337</v>
      </c>
      <c r="G1904" t="s">
        <v>52</v>
      </c>
      <c r="H1904" t="s">
        <v>24</v>
      </c>
      <c r="I1904" t="s">
        <v>25</v>
      </c>
      <c r="J1904" t="str">
        <f>VLOOKUP(C1904,[1]Plan1!$A:$B,2,FALSE)</f>
        <v>CARTEIRA D</v>
      </c>
      <c r="K1904">
        <v>55114</v>
      </c>
      <c r="L1904">
        <v>290064</v>
      </c>
      <c r="M1904" s="7">
        <f t="shared" si="60"/>
        <v>1077352227</v>
      </c>
      <c r="N1904" t="s">
        <v>1421</v>
      </c>
      <c r="O1904" t="s">
        <v>26</v>
      </c>
      <c r="P1904">
        <f t="shared" si="61"/>
        <v>86999483581</v>
      </c>
      <c r="Q1904" s="4">
        <v>45668</v>
      </c>
      <c r="R1904" s="4">
        <v>45668</v>
      </c>
      <c r="S1904">
        <v>58099</v>
      </c>
      <c r="T1904">
        <v>3.46638456241408E+16</v>
      </c>
      <c r="V1904" s="5">
        <v>7342.72</v>
      </c>
    </row>
    <row r="1905" spans="1:22" x14ac:dyDescent="0.25">
      <c r="A1905" t="s">
        <v>61</v>
      </c>
      <c r="B1905">
        <v>140</v>
      </c>
      <c r="C1905" t="s">
        <v>3334</v>
      </c>
      <c r="D1905" s="1">
        <v>45665.592152777775</v>
      </c>
      <c r="E1905" s="2">
        <v>2.4652777777777776E-3</v>
      </c>
      <c r="F1905" s="3">
        <v>0.58333333333333337</v>
      </c>
      <c r="G1905" t="s">
        <v>364</v>
      </c>
      <c r="H1905" t="s">
        <v>41</v>
      </c>
      <c r="I1905" t="s">
        <v>25</v>
      </c>
      <c r="J1905" t="str">
        <f>VLOOKUP(C1905,[1]Plan1!$A:$B,2,FALSE)</f>
        <v>CARTEIRA D</v>
      </c>
      <c r="K1905">
        <v>250949</v>
      </c>
      <c r="L1905">
        <v>9107</v>
      </c>
      <c r="M1905" s="7">
        <f t="shared" si="60"/>
        <v>1077352228</v>
      </c>
      <c r="N1905" t="s">
        <v>1254</v>
      </c>
      <c r="O1905" t="s">
        <v>26</v>
      </c>
      <c r="P1905">
        <f t="shared" si="61"/>
        <v>86999483591</v>
      </c>
      <c r="Q1905" s="4">
        <v>45666.594444444447</v>
      </c>
      <c r="R1905" s="4">
        <v>45666</v>
      </c>
      <c r="S1905">
        <v>58099</v>
      </c>
      <c r="T1905">
        <v>1.4233266034878001E+18</v>
      </c>
      <c r="V1905" s="5">
        <v>686.25</v>
      </c>
    </row>
    <row r="1906" spans="1:22" x14ac:dyDescent="0.25">
      <c r="A1906" t="s">
        <v>61</v>
      </c>
      <c r="B1906">
        <v>199</v>
      </c>
      <c r="C1906" t="s">
        <v>3334</v>
      </c>
      <c r="D1906" s="1">
        <v>45666.553148148145</v>
      </c>
      <c r="E1906" s="2">
        <v>1.4467592592592592E-3</v>
      </c>
      <c r="F1906" s="3">
        <v>0.54166666666666663</v>
      </c>
      <c r="G1906" t="s">
        <v>364</v>
      </c>
      <c r="H1906" t="s">
        <v>41</v>
      </c>
      <c r="I1906" t="s">
        <v>25</v>
      </c>
      <c r="J1906" t="str">
        <f>VLOOKUP(C1906,[1]Plan1!$A:$B,2,FALSE)</f>
        <v>CARTEIRA D</v>
      </c>
      <c r="K1906">
        <v>174407</v>
      </c>
      <c r="L1906">
        <v>369314</v>
      </c>
      <c r="M1906" s="7">
        <f t="shared" si="60"/>
        <v>1077352229</v>
      </c>
      <c r="N1906" t="s">
        <v>289</v>
      </c>
      <c r="O1906" t="s">
        <v>34</v>
      </c>
      <c r="P1906">
        <f t="shared" si="61"/>
        <v>86999483601</v>
      </c>
      <c r="Q1906" s="4">
        <v>45667.554166666669</v>
      </c>
      <c r="R1906" s="4">
        <v>45667</v>
      </c>
      <c r="S1906">
        <v>58099</v>
      </c>
      <c r="T1906">
        <v>1.3816716789662799E+18</v>
      </c>
      <c r="V1906" s="5">
        <v>1001.19</v>
      </c>
    </row>
    <row r="1907" spans="1:22" x14ac:dyDescent="0.25">
      <c r="A1907" t="s">
        <v>59</v>
      </c>
      <c r="B1907">
        <v>213</v>
      </c>
      <c r="C1907" t="s">
        <v>3334</v>
      </c>
      <c r="D1907" s="1">
        <v>45663.408842592595</v>
      </c>
      <c r="E1907" s="2">
        <v>2.6620370370370372E-4</v>
      </c>
      <c r="F1907" s="3">
        <v>0.375</v>
      </c>
      <c r="G1907" t="s">
        <v>53</v>
      </c>
      <c r="H1907" t="s">
        <v>24</v>
      </c>
      <c r="I1907" t="s">
        <v>25</v>
      </c>
      <c r="J1907" t="str">
        <f>VLOOKUP(C1907,[1]Plan1!$A:$B,2,FALSE)</f>
        <v>CARTEIRA D</v>
      </c>
      <c r="K1907">
        <v>131954</v>
      </c>
      <c r="L1907">
        <v>350664</v>
      </c>
      <c r="M1907" s="7">
        <f t="shared" si="60"/>
        <v>1077352230</v>
      </c>
      <c r="N1907" t="s">
        <v>1422</v>
      </c>
      <c r="O1907" t="s">
        <v>26</v>
      </c>
      <c r="P1907">
        <f t="shared" si="61"/>
        <v>86999483611</v>
      </c>
      <c r="Q1907" s="4">
        <v>45668</v>
      </c>
      <c r="R1907" s="4">
        <v>45668</v>
      </c>
      <c r="S1907">
        <v>58099</v>
      </c>
      <c r="T1907">
        <v>1.4033253019031501E+18</v>
      </c>
      <c r="V1907" s="5">
        <v>8601.6</v>
      </c>
    </row>
    <row r="1908" spans="1:22" x14ac:dyDescent="0.25">
      <c r="A1908" t="s">
        <v>61</v>
      </c>
      <c r="B1908">
        <v>164</v>
      </c>
      <c r="C1908" t="s">
        <v>3334</v>
      </c>
      <c r="D1908" s="1">
        <v>45667.389965277776</v>
      </c>
      <c r="E1908" s="2">
        <v>7.037037037037037E-3</v>
      </c>
      <c r="F1908" s="3">
        <v>0.375</v>
      </c>
      <c r="G1908" t="s">
        <v>53</v>
      </c>
      <c r="H1908" t="s">
        <v>24</v>
      </c>
      <c r="I1908" t="s">
        <v>25</v>
      </c>
      <c r="J1908" t="str">
        <f>VLOOKUP(C1908,[1]Plan1!$A:$B,2,FALSE)</f>
        <v>CARTEIRA D</v>
      </c>
      <c r="K1908">
        <v>252125</v>
      </c>
      <c r="L1908">
        <v>377508</v>
      </c>
      <c r="M1908" s="7">
        <f t="shared" si="60"/>
        <v>1077352231</v>
      </c>
      <c r="N1908" t="s">
        <v>1423</v>
      </c>
      <c r="O1908" t="s">
        <v>35</v>
      </c>
      <c r="P1908">
        <f t="shared" si="61"/>
        <v>86999483621</v>
      </c>
      <c r="Q1908" s="4">
        <v>45668</v>
      </c>
      <c r="R1908" s="4">
        <v>45668</v>
      </c>
      <c r="S1908">
        <v>58099</v>
      </c>
      <c r="T1908">
        <v>1.4247236761834601E+18</v>
      </c>
      <c r="V1908" s="5">
        <v>7696.76</v>
      </c>
    </row>
    <row r="1909" spans="1:22" x14ac:dyDescent="0.25">
      <c r="A1909" t="s">
        <v>61</v>
      </c>
      <c r="B1909">
        <v>241</v>
      </c>
      <c r="C1909" t="s">
        <v>3334</v>
      </c>
      <c r="D1909" s="1">
        <v>45663.379571759258</v>
      </c>
      <c r="E1909" s="2">
        <v>4.6296296296296298E-4</v>
      </c>
      <c r="F1909" s="3">
        <v>0.375</v>
      </c>
      <c r="G1909" t="s">
        <v>368</v>
      </c>
      <c r="H1909" t="s">
        <v>41</v>
      </c>
      <c r="I1909" t="s">
        <v>25</v>
      </c>
      <c r="J1909" t="str">
        <f>VLOOKUP(C1909,[1]Plan1!$A:$B,2,FALSE)</f>
        <v>CARTEIRA D</v>
      </c>
      <c r="K1909">
        <v>174345</v>
      </c>
      <c r="L1909">
        <v>381451</v>
      </c>
      <c r="M1909" s="7">
        <f t="shared" si="60"/>
        <v>1077352232</v>
      </c>
      <c r="N1909" t="s">
        <v>1268</v>
      </c>
      <c r="O1909" t="s">
        <v>34</v>
      </c>
      <c r="P1909">
        <f t="shared" si="61"/>
        <v>86999483631</v>
      </c>
      <c r="Q1909" s="4">
        <v>45665.379861111112</v>
      </c>
      <c r="R1909" s="4">
        <v>45665</v>
      </c>
      <c r="S1909">
        <v>58099</v>
      </c>
      <c r="T1909">
        <v>1.40840127891614E+18</v>
      </c>
      <c r="V1909" s="5">
        <v>6457.88</v>
      </c>
    </row>
    <row r="1910" spans="1:22" x14ac:dyDescent="0.25">
      <c r="A1910" t="s">
        <v>61</v>
      </c>
      <c r="B1910">
        <v>-1</v>
      </c>
      <c r="C1910" t="s">
        <v>3334</v>
      </c>
      <c r="D1910" s="1">
        <v>45663.726759259262</v>
      </c>
      <c r="E1910" s="2">
        <v>3.9351851851851852E-4</v>
      </c>
      <c r="F1910" s="3">
        <v>0.70833333333333337</v>
      </c>
      <c r="G1910" t="s">
        <v>368</v>
      </c>
      <c r="H1910" t="s">
        <v>41</v>
      </c>
      <c r="I1910" t="s">
        <v>25</v>
      </c>
      <c r="J1910" t="str">
        <f>VLOOKUP(C1910,[1]Plan1!$A:$B,2,FALSE)</f>
        <v>CARTEIRA D</v>
      </c>
      <c r="K1910">
        <v>113954</v>
      </c>
      <c r="L1910">
        <v>378239</v>
      </c>
      <c r="M1910" s="7">
        <f t="shared" si="60"/>
        <v>1077352233</v>
      </c>
      <c r="N1910" t="s">
        <v>1283</v>
      </c>
      <c r="O1910" t="s">
        <v>26</v>
      </c>
      <c r="P1910">
        <f t="shared" si="61"/>
        <v>86999483641</v>
      </c>
      <c r="Q1910" s="4">
        <v>45664.727083333331</v>
      </c>
      <c r="R1910" s="4">
        <v>45664</v>
      </c>
      <c r="S1910">
        <v>58099</v>
      </c>
      <c r="T1910">
        <v>1.37904302839151E+18</v>
      </c>
      <c r="V1910" s="5">
        <v>1790.63</v>
      </c>
    </row>
    <row r="1911" spans="1:22" x14ac:dyDescent="0.25">
      <c r="A1911" t="s">
        <v>59</v>
      </c>
      <c r="B1911">
        <v>845</v>
      </c>
      <c r="C1911" t="s">
        <v>3334</v>
      </c>
      <c r="D1911" s="1">
        <v>45664.355613425927</v>
      </c>
      <c r="E1911" s="2">
        <v>5.5555555555555556E-4</v>
      </c>
      <c r="F1911" s="3">
        <v>0.33333333333333331</v>
      </c>
      <c r="G1911" t="s">
        <v>368</v>
      </c>
      <c r="H1911" t="s">
        <v>41</v>
      </c>
      <c r="I1911" t="s">
        <v>25</v>
      </c>
      <c r="J1911" t="str">
        <f>VLOOKUP(C1911,[1]Plan1!$A:$B,2,FALSE)</f>
        <v>CARTEIRA D</v>
      </c>
      <c r="K1911">
        <v>81438</v>
      </c>
      <c r="L1911">
        <v>342175</v>
      </c>
      <c r="M1911" s="7">
        <f t="shared" si="60"/>
        <v>1077352234</v>
      </c>
      <c r="N1911" t="s">
        <v>1256</v>
      </c>
      <c r="O1911" t="s">
        <v>34</v>
      </c>
      <c r="P1911">
        <f t="shared" si="61"/>
        <v>86999483651</v>
      </c>
      <c r="Q1911" s="4">
        <v>45665.355555555558</v>
      </c>
      <c r="R1911" s="4">
        <v>45665</v>
      </c>
      <c r="S1911">
        <v>58099</v>
      </c>
      <c r="T1911">
        <v>1.13305302896688E+18</v>
      </c>
      <c r="V1911" s="5">
        <v>5992.64</v>
      </c>
    </row>
    <row r="1912" spans="1:22" x14ac:dyDescent="0.25">
      <c r="A1912" t="s">
        <v>61</v>
      </c>
      <c r="B1912">
        <v>242</v>
      </c>
      <c r="C1912" t="s">
        <v>3334</v>
      </c>
      <c r="D1912" s="1">
        <v>45664.356435185182</v>
      </c>
      <c r="E1912" s="2">
        <v>4.1666666666666669E-4</v>
      </c>
      <c r="F1912" s="3">
        <v>0.33333333333333331</v>
      </c>
      <c r="G1912" t="s">
        <v>368</v>
      </c>
      <c r="H1912" t="s">
        <v>41</v>
      </c>
      <c r="I1912" t="s">
        <v>25</v>
      </c>
      <c r="J1912" t="str">
        <f>VLOOKUP(C1912,[1]Plan1!$A:$B,2,FALSE)</f>
        <v>CARTEIRA D</v>
      </c>
      <c r="K1912">
        <v>174345</v>
      </c>
      <c r="L1912">
        <v>381451</v>
      </c>
      <c r="M1912" s="7">
        <f t="shared" si="60"/>
        <v>1077352235</v>
      </c>
      <c r="N1912" t="s">
        <v>1268</v>
      </c>
      <c r="O1912" t="s">
        <v>34</v>
      </c>
      <c r="P1912">
        <f t="shared" si="61"/>
        <v>86999483661</v>
      </c>
      <c r="Q1912" s="4">
        <v>45665.356249999997</v>
      </c>
      <c r="R1912" s="4">
        <v>45665</v>
      </c>
      <c r="S1912">
        <v>58099</v>
      </c>
      <c r="T1912">
        <v>1.40840127891614E+18</v>
      </c>
      <c r="V1912" s="5">
        <v>6457.88</v>
      </c>
    </row>
    <row r="1913" spans="1:22" x14ac:dyDescent="0.25">
      <c r="A1913" t="s">
        <v>59</v>
      </c>
      <c r="B1913">
        <v>749</v>
      </c>
      <c r="C1913" t="s">
        <v>3334</v>
      </c>
      <c r="D1913" s="1">
        <v>45665.478715277779</v>
      </c>
      <c r="E1913" s="2">
        <v>8.9120370370370373E-4</v>
      </c>
      <c r="F1913" s="3">
        <v>0.45833333333333331</v>
      </c>
      <c r="G1913" t="s">
        <v>368</v>
      </c>
      <c r="H1913" t="s">
        <v>41</v>
      </c>
      <c r="I1913" t="s">
        <v>25</v>
      </c>
      <c r="J1913" t="str">
        <f>VLOOKUP(C1913,[1]Plan1!$A:$B,2,FALSE)</f>
        <v>CARTEIRA D</v>
      </c>
      <c r="K1913">
        <v>98670</v>
      </c>
      <c r="L1913">
        <v>362581</v>
      </c>
      <c r="M1913" s="7">
        <f t="shared" si="60"/>
        <v>1077352236</v>
      </c>
      <c r="N1913" t="s">
        <v>1424</v>
      </c>
      <c r="O1913" t="s">
        <v>35</v>
      </c>
      <c r="P1913">
        <f t="shared" si="61"/>
        <v>86999483671</v>
      </c>
      <c r="Q1913" s="4">
        <v>45666.479166666664</v>
      </c>
      <c r="R1913" s="4">
        <v>45666</v>
      </c>
      <c r="S1913">
        <v>58099</v>
      </c>
      <c r="T1913">
        <v>1.2293965367109601E+18</v>
      </c>
      <c r="V1913" s="5">
        <v>8678.42</v>
      </c>
    </row>
    <row r="1914" spans="1:22" x14ac:dyDescent="0.25">
      <c r="A1914" t="s">
        <v>56</v>
      </c>
      <c r="B1914">
        <v>1281</v>
      </c>
      <c r="C1914" t="s">
        <v>3334</v>
      </c>
      <c r="D1914" s="1">
        <v>45665.481921296298</v>
      </c>
      <c r="E1914" s="2">
        <v>3.5300925925925925E-3</v>
      </c>
      <c r="F1914" s="3">
        <v>0.45833333333333331</v>
      </c>
      <c r="G1914" t="s">
        <v>368</v>
      </c>
      <c r="H1914" t="s">
        <v>41</v>
      </c>
      <c r="I1914" t="s">
        <v>25</v>
      </c>
      <c r="J1914" t="str">
        <f>VLOOKUP(C1914,[1]Plan1!$A:$B,2,FALSE)</f>
        <v>CARTEIRA D</v>
      </c>
      <c r="K1914">
        <v>65389</v>
      </c>
      <c r="L1914">
        <v>257458</v>
      </c>
      <c r="M1914" s="7">
        <f t="shared" si="60"/>
        <v>1077352237</v>
      </c>
      <c r="N1914" t="s">
        <v>1425</v>
      </c>
      <c r="O1914" t="s">
        <v>35</v>
      </c>
      <c r="P1914">
        <f t="shared" si="61"/>
        <v>86999483681</v>
      </c>
      <c r="Q1914" s="4">
        <v>45666.484722222223</v>
      </c>
      <c r="R1914" s="4">
        <v>45666</v>
      </c>
      <c r="S1914">
        <v>58099</v>
      </c>
      <c r="T1914">
        <v>9.9784894797428301E+17</v>
      </c>
      <c r="V1914" s="5">
        <v>11279.4</v>
      </c>
    </row>
    <row r="1915" spans="1:22" x14ac:dyDescent="0.25">
      <c r="A1915" t="s">
        <v>56</v>
      </c>
      <c r="B1915">
        <v>2046</v>
      </c>
      <c r="C1915" t="s">
        <v>3334</v>
      </c>
      <c r="D1915" s="1">
        <v>45665.490069444444</v>
      </c>
      <c r="E1915" s="2">
        <v>8.564814814814815E-4</v>
      </c>
      <c r="F1915" s="3">
        <v>0.45833333333333331</v>
      </c>
      <c r="G1915" t="s">
        <v>368</v>
      </c>
      <c r="H1915" t="s">
        <v>41</v>
      </c>
      <c r="I1915" t="s">
        <v>25</v>
      </c>
      <c r="J1915" t="str">
        <f>VLOOKUP(C1915,[1]Plan1!$A:$B,2,FALSE)</f>
        <v>CARTEIRA D</v>
      </c>
      <c r="K1915">
        <v>69387</v>
      </c>
      <c r="L1915">
        <v>194298</v>
      </c>
      <c r="M1915" s="7">
        <f t="shared" si="60"/>
        <v>1077352238</v>
      </c>
      <c r="N1915" t="s">
        <v>1426</v>
      </c>
      <c r="O1915" t="s">
        <v>35</v>
      </c>
      <c r="P1915">
        <f t="shared" si="61"/>
        <v>86999483691</v>
      </c>
      <c r="Q1915" s="4">
        <v>45666.490277777775</v>
      </c>
      <c r="R1915" s="4">
        <v>45666</v>
      </c>
      <c r="S1915">
        <v>58099</v>
      </c>
      <c r="T1915">
        <v>7.8951645829491494E+17</v>
      </c>
      <c r="V1915" s="5">
        <v>6381.58</v>
      </c>
    </row>
    <row r="1916" spans="1:22" x14ac:dyDescent="0.25">
      <c r="A1916" t="s">
        <v>59</v>
      </c>
      <c r="B1916">
        <v>0</v>
      </c>
      <c r="C1916" t="s">
        <v>3334</v>
      </c>
      <c r="D1916" s="1">
        <v>45666.363622685189</v>
      </c>
      <c r="E1916" s="2">
        <v>2.5925925925925925E-3</v>
      </c>
      <c r="F1916" s="3">
        <v>0.33333333333333331</v>
      </c>
      <c r="G1916" t="s">
        <v>368</v>
      </c>
      <c r="H1916" t="s">
        <v>41</v>
      </c>
      <c r="I1916" t="s">
        <v>25</v>
      </c>
      <c r="J1916" t="str">
        <f>VLOOKUP(C1916,[1]Plan1!$A:$B,2,FALSE)</f>
        <v>CARTEIRA D</v>
      </c>
      <c r="K1916">
        <v>112612</v>
      </c>
      <c r="L1916">
        <v>168819</v>
      </c>
      <c r="M1916" s="7">
        <f t="shared" si="60"/>
        <v>1077352239</v>
      </c>
      <c r="N1916" t="s">
        <v>1275</v>
      </c>
      <c r="O1916" t="s">
        <v>26</v>
      </c>
      <c r="P1916">
        <f t="shared" si="61"/>
        <v>86999483701</v>
      </c>
      <c r="Q1916" s="4">
        <v>45667.365972222222</v>
      </c>
      <c r="R1916" s="4">
        <v>45667</v>
      </c>
      <c r="S1916">
        <v>58099</v>
      </c>
      <c r="T1916">
        <v>1.3736058896463501E+18</v>
      </c>
      <c r="V1916" s="5">
        <v>5000</v>
      </c>
    </row>
    <row r="1917" spans="1:22" x14ac:dyDescent="0.25">
      <c r="A1917" t="s">
        <v>61</v>
      </c>
      <c r="B1917">
        <v>188</v>
      </c>
      <c r="C1917" t="s">
        <v>3334</v>
      </c>
      <c r="D1917" s="1">
        <v>45666.420347222222</v>
      </c>
      <c r="E1917" s="2">
        <v>2.4421296296296296E-3</v>
      </c>
      <c r="F1917" s="3">
        <v>0.41666666666666669</v>
      </c>
      <c r="G1917" t="s">
        <v>368</v>
      </c>
      <c r="H1917" t="s">
        <v>41</v>
      </c>
      <c r="I1917" t="s">
        <v>25</v>
      </c>
      <c r="J1917" t="str">
        <f>VLOOKUP(C1917,[1]Plan1!$A:$B,2,FALSE)</f>
        <v>CARTEIRA D</v>
      </c>
      <c r="K1917">
        <v>252948</v>
      </c>
      <c r="L1917">
        <v>56651</v>
      </c>
      <c r="M1917" s="7">
        <f t="shared" si="60"/>
        <v>1077352240</v>
      </c>
      <c r="N1917" t="s">
        <v>1286</v>
      </c>
      <c r="O1917" t="s">
        <v>35</v>
      </c>
      <c r="P1917">
        <f t="shared" si="61"/>
        <v>86999483711</v>
      </c>
      <c r="Q1917" s="4">
        <v>45667.422222222223</v>
      </c>
      <c r="R1917" s="4">
        <v>45667</v>
      </c>
      <c r="S1917">
        <v>58099</v>
      </c>
      <c r="T1917">
        <v>1.4385961426098299E+18</v>
      </c>
      <c r="V1917" s="5">
        <v>4484.68</v>
      </c>
    </row>
    <row r="1918" spans="1:22" x14ac:dyDescent="0.25">
      <c r="A1918" t="s">
        <v>56</v>
      </c>
      <c r="B1918">
        <v>2047</v>
      </c>
      <c r="C1918" t="s">
        <v>3334</v>
      </c>
      <c r="D1918" s="1">
        <v>45666.468831018516</v>
      </c>
      <c r="E1918" s="2">
        <v>3.4722222222222224E-4</v>
      </c>
      <c r="F1918" s="3">
        <v>0.45833333333333331</v>
      </c>
      <c r="G1918" t="s">
        <v>368</v>
      </c>
      <c r="H1918" t="s">
        <v>41</v>
      </c>
      <c r="I1918" t="s">
        <v>25</v>
      </c>
      <c r="J1918" t="str">
        <f>VLOOKUP(C1918,[1]Plan1!$A:$B,2,FALSE)</f>
        <v>CARTEIRA D</v>
      </c>
      <c r="K1918">
        <v>69387</v>
      </c>
      <c r="L1918">
        <v>194298</v>
      </c>
      <c r="M1918" s="7">
        <f t="shared" si="60"/>
        <v>1077352241</v>
      </c>
      <c r="N1918" t="s">
        <v>1426</v>
      </c>
      <c r="O1918" t="s">
        <v>35</v>
      </c>
      <c r="P1918">
        <f t="shared" si="61"/>
        <v>86999483721</v>
      </c>
      <c r="Q1918" s="4">
        <v>45678.46875</v>
      </c>
      <c r="R1918" s="4">
        <v>45678</v>
      </c>
      <c r="S1918">
        <v>58099</v>
      </c>
      <c r="T1918">
        <v>7.8951645829491494E+17</v>
      </c>
      <c r="V1918" s="5">
        <v>6381.58</v>
      </c>
    </row>
    <row r="1919" spans="1:22" x14ac:dyDescent="0.25">
      <c r="A1919" t="s">
        <v>59</v>
      </c>
      <c r="B1919">
        <v>847</v>
      </c>
      <c r="C1919" t="s">
        <v>3334</v>
      </c>
      <c r="D1919" s="1">
        <v>45666.482418981483</v>
      </c>
      <c r="E1919" s="2">
        <v>3.8194444444444446E-4</v>
      </c>
      <c r="F1919" s="3">
        <v>0.45833333333333331</v>
      </c>
      <c r="G1919" t="s">
        <v>368</v>
      </c>
      <c r="H1919" t="s">
        <v>41</v>
      </c>
      <c r="I1919" t="s">
        <v>25</v>
      </c>
      <c r="J1919" t="str">
        <f>VLOOKUP(C1919,[1]Plan1!$A:$B,2,FALSE)</f>
        <v>CARTEIRA D</v>
      </c>
      <c r="K1919">
        <v>98670</v>
      </c>
      <c r="L1919">
        <v>362581</v>
      </c>
      <c r="M1919" s="7">
        <f t="shared" si="60"/>
        <v>1077352242</v>
      </c>
      <c r="N1919" t="s">
        <v>1424</v>
      </c>
      <c r="O1919" t="s">
        <v>35</v>
      </c>
      <c r="P1919">
        <f t="shared" si="61"/>
        <v>86999483731</v>
      </c>
      <c r="Q1919" s="4">
        <v>45670.481944444444</v>
      </c>
      <c r="R1919" s="4">
        <v>45670</v>
      </c>
      <c r="S1919">
        <v>58099</v>
      </c>
      <c r="T1919">
        <v>1.2293965367109601E+18</v>
      </c>
      <c r="V1919" s="5">
        <v>8678.42</v>
      </c>
    </row>
    <row r="1920" spans="1:22" x14ac:dyDescent="0.25">
      <c r="A1920" t="s">
        <v>59</v>
      </c>
      <c r="B1920">
        <v>680</v>
      </c>
      <c r="C1920" t="s">
        <v>3334</v>
      </c>
      <c r="D1920" s="1">
        <v>45666.602199074077</v>
      </c>
      <c r="E1920" s="2">
        <v>3.2060185185185186E-3</v>
      </c>
      <c r="F1920" s="3">
        <v>0.58333333333333337</v>
      </c>
      <c r="G1920" t="s">
        <v>368</v>
      </c>
      <c r="H1920" t="s">
        <v>41</v>
      </c>
      <c r="I1920" t="s">
        <v>25</v>
      </c>
      <c r="J1920" t="str">
        <f>VLOOKUP(C1920,[1]Plan1!$A:$B,2,FALSE)</f>
        <v>CARTEIRA D</v>
      </c>
      <c r="K1920">
        <v>98508</v>
      </c>
      <c r="L1920">
        <v>352450</v>
      </c>
      <c r="M1920" s="7">
        <f t="shared" si="60"/>
        <v>1077352243</v>
      </c>
      <c r="N1920" t="s">
        <v>1193</v>
      </c>
      <c r="O1920" t="s">
        <v>35</v>
      </c>
      <c r="P1920">
        <f t="shared" si="61"/>
        <v>86999483741</v>
      </c>
      <c r="Q1920" s="4">
        <v>45670.604861111111</v>
      </c>
      <c r="R1920" s="4">
        <v>45670</v>
      </c>
      <c r="S1920">
        <v>58099</v>
      </c>
      <c r="T1920">
        <v>1.21165669124703E+18</v>
      </c>
      <c r="V1920" s="5">
        <v>1896.7</v>
      </c>
    </row>
    <row r="1921" spans="1:22" x14ac:dyDescent="0.25">
      <c r="A1921" t="s">
        <v>56</v>
      </c>
      <c r="B1921">
        <v>1281</v>
      </c>
      <c r="C1921" t="s">
        <v>3334</v>
      </c>
      <c r="D1921" s="1">
        <v>45666.654247685183</v>
      </c>
      <c r="E1921" s="2">
        <v>1.0185185185185184E-3</v>
      </c>
      <c r="F1921" s="3">
        <v>0.625</v>
      </c>
      <c r="G1921" t="s">
        <v>368</v>
      </c>
      <c r="H1921" t="s">
        <v>41</v>
      </c>
      <c r="I1921" t="s">
        <v>25</v>
      </c>
      <c r="J1921" t="str">
        <f>VLOOKUP(C1921,[1]Plan1!$A:$B,2,FALSE)</f>
        <v>CARTEIRA D</v>
      </c>
      <c r="K1921">
        <v>65389</v>
      </c>
      <c r="L1921">
        <v>257458</v>
      </c>
      <c r="M1921" s="7">
        <f t="shared" si="60"/>
        <v>1077352244</v>
      </c>
      <c r="N1921" t="s">
        <v>1425</v>
      </c>
      <c r="O1921" t="s">
        <v>35</v>
      </c>
      <c r="P1921">
        <f t="shared" si="61"/>
        <v>86999483751</v>
      </c>
      <c r="Q1921" s="4">
        <v>45686.654861111114</v>
      </c>
      <c r="R1921" s="4">
        <v>45686</v>
      </c>
      <c r="S1921">
        <v>58099</v>
      </c>
      <c r="T1921">
        <v>9.9784894797428301E+17</v>
      </c>
      <c r="V1921" s="5">
        <v>11279.4</v>
      </c>
    </row>
    <row r="1922" spans="1:22" x14ac:dyDescent="0.25">
      <c r="A1922" t="s">
        <v>59</v>
      </c>
      <c r="B1922">
        <v>475</v>
      </c>
      <c r="C1922" t="s">
        <v>3334</v>
      </c>
      <c r="D1922" s="1">
        <v>45667.360046296293</v>
      </c>
      <c r="E1922" s="2">
        <v>4.5138888888888887E-4</v>
      </c>
      <c r="F1922" s="3">
        <v>0.33333333333333331</v>
      </c>
      <c r="G1922" t="s">
        <v>368</v>
      </c>
      <c r="H1922" t="s">
        <v>41</v>
      </c>
      <c r="I1922" t="s">
        <v>25</v>
      </c>
      <c r="J1922" t="str">
        <f>VLOOKUP(C1922,[1]Plan1!$A:$B,2,FALSE)</f>
        <v>CARTEIRA D</v>
      </c>
      <c r="K1922">
        <v>81438</v>
      </c>
      <c r="L1922">
        <v>342175</v>
      </c>
      <c r="M1922" s="7">
        <f t="shared" si="60"/>
        <v>1077352245</v>
      </c>
      <c r="N1922" t="s">
        <v>1256</v>
      </c>
      <c r="O1922" t="s">
        <v>34</v>
      </c>
      <c r="P1922">
        <f t="shared" si="61"/>
        <v>86999483761</v>
      </c>
      <c r="Q1922" s="4">
        <v>45670.359722222223</v>
      </c>
      <c r="R1922" s="4">
        <v>45670</v>
      </c>
      <c r="S1922">
        <v>58099</v>
      </c>
      <c r="T1922">
        <v>1.13305302896688E+18</v>
      </c>
      <c r="V1922" s="5">
        <v>6215.15</v>
      </c>
    </row>
    <row r="1923" spans="1:22" x14ac:dyDescent="0.25">
      <c r="A1923" t="s">
        <v>61</v>
      </c>
      <c r="B1923">
        <v>270</v>
      </c>
      <c r="C1923" t="s">
        <v>3334</v>
      </c>
      <c r="D1923" s="1">
        <v>45667.386469907404</v>
      </c>
      <c r="E1923" s="2">
        <v>2.9513888888888888E-3</v>
      </c>
      <c r="F1923" s="3">
        <v>0.375</v>
      </c>
      <c r="G1923" t="s">
        <v>368</v>
      </c>
      <c r="H1923" t="s">
        <v>41</v>
      </c>
      <c r="I1923" t="s">
        <v>25</v>
      </c>
      <c r="J1923" t="str">
        <f>VLOOKUP(C1923,[1]Plan1!$A:$B,2,FALSE)</f>
        <v>CARTEIRA D</v>
      </c>
      <c r="K1923">
        <v>174174</v>
      </c>
      <c r="L1923">
        <v>384049</v>
      </c>
      <c r="M1923" s="7">
        <f t="shared" si="60"/>
        <v>1077352246</v>
      </c>
      <c r="N1923" t="s">
        <v>380</v>
      </c>
      <c r="O1923" t="s">
        <v>34</v>
      </c>
      <c r="P1923">
        <f t="shared" si="61"/>
        <v>86999483771</v>
      </c>
      <c r="Q1923" s="4">
        <v>45670.388888888891</v>
      </c>
      <c r="R1923" s="4">
        <v>45670</v>
      </c>
      <c r="S1923">
        <v>58099</v>
      </c>
      <c r="T1923">
        <v>1.43124652756462E+18</v>
      </c>
      <c r="V1923" s="5">
        <v>9866.7000000000007</v>
      </c>
    </row>
    <row r="1924" spans="1:22" x14ac:dyDescent="0.25">
      <c r="A1924" t="s">
        <v>59</v>
      </c>
      <c r="B1924">
        <v>479</v>
      </c>
      <c r="C1924" t="s">
        <v>3334</v>
      </c>
      <c r="D1924" s="1">
        <v>45663.43372685185</v>
      </c>
      <c r="E1924" s="2">
        <v>5.4398148148148144E-4</v>
      </c>
      <c r="F1924" s="3">
        <v>0.41666666666666669</v>
      </c>
      <c r="G1924" t="s">
        <v>371</v>
      </c>
      <c r="H1924" t="s">
        <v>41</v>
      </c>
      <c r="I1924" t="s">
        <v>25</v>
      </c>
      <c r="J1924" t="str">
        <f>VLOOKUP(C1924,[1]Plan1!$A:$B,2,FALSE)</f>
        <v>CARTEIRA D</v>
      </c>
      <c r="K1924">
        <v>101944</v>
      </c>
      <c r="L1924">
        <v>332734</v>
      </c>
      <c r="M1924" s="7">
        <f t="shared" ref="M1924:M1987" si="62">M1923+1</f>
        <v>1077352247</v>
      </c>
      <c r="N1924" t="s">
        <v>370</v>
      </c>
      <c r="O1924" t="s">
        <v>35</v>
      </c>
      <c r="P1924">
        <f t="shared" ref="P1924:P1987" si="63">P1923+10</f>
        <v>86999483781</v>
      </c>
      <c r="Q1924" s="4">
        <v>45664.434027777781</v>
      </c>
      <c r="R1924" s="4"/>
      <c r="S1924">
        <v>58099</v>
      </c>
      <c r="T1924">
        <v>1.2591812444453601E+18</v>
      </c>
      <c r="V1924" s="5">
        <v>4072.37</v>
      </c>
    </row>
    <row r="1925" spans="1:22" x14ac:dyDescent="0.25">
      <c r="A1925" t="s">
        <v>61</v>
      </c>
      <c r="B1925">
        <v>28</v>
      </c>
      <c r="C1925" t="s">
        <v>3334</v>
      </c>
      <c r="D1925" s="1">
        <v>45665.479710648149</v>
      </c>
      <c r="E1925" s="2">
        <v>1.9907407407407408E-3</v>
      </c>
      <c r="F1925" s="3">
        <v>0.45833333333333331</v>
      </c>
      <c r="G1925" t="s">
        <v>371</v>
      </c>
      <c r="H1925" t="s">
        <v>41</v>
      </c>
      <c r="I1925" t="s">
        <v>25</v>
      </c>
      <c r="J1925" t="str">
        <f>VLOOKUP(C1925,[1]Plan1!$A:$B,2,FALSE)</f>
        <v>CARTEIRA D</v>
      </c>
      <c r="K1925">
        <v>252948</v>
      </c>
      <c r="L1925">
        <v>56651</v>
      </c>
      <c r="M1925" s="7">
        <f t="shared" si="62"/>
        <v>1077352248</v>
      </c>
      <c r="N1925" t="s">
        <v>1286</v>
      </c>
      <c r="O1925" t="s">
        <v>35</v>
      </c>
      <c r="P1925">
        <f t="shared" si="63"/>
        <v>86999483791</v>
      </c>
      <c r="Q1925" s="4">
        <v>45666.481249999997</v>
      </c>
      <c r="R1925" s="4"/>
      <c r="S1925">
        <v>58099</v>
      </c>
      <c r="T1925">
        <v>1.4385961426098299E+18</v>
      </c>
      <c r="V1925" s="5">
        <v>4484.68</v>
      </c>
    </row>
    <row r="1926" spans="1:22" x14ac:dyDescent="0.25">
      <c r="A1926" t="s">
        <v>61</v>
      </c>
      <c r="B1926">
        <v>104</v>
      </c>
      <c r="C1926" t="s">
        <v>3334</v>
      </c>
      <c r="D1926" s="1">
        <v>45665.488368055558</v>
      </c>
      <c r="E1926" s="2">
        <v>1.5509259259259259E-3</v>
      </c>
      <c r="F1926" s="3">
        <v>0.45833333333333331</v>
      </c>
      <c r="G1926" t="s">
        <v>371</v>
      </c>
      <c r="H1926" t="s">
        <v>41</v>
      </c>
      <c r="I1926" t="s">
        <v>25</v>
      </c>
      <c r="J1926" t="str">
        <f>VLOOKUP(C1926,[1]Plan1!$A:$B,2,FALSE)</f>
        <v>CARTEIRA D</v>
      </c>
      <c r="K1926">
        <v>251079</v>
      </c>
      <c r="L1926">
        <v>353042</v>
      </c>
      <c r="M1926" s="7">
        <f t="shared" si="62"/>
        <v>1077352249</v>
      </c>
      <c r="N1926" t="s">
        <v>1253</v>
      </c>
      <c r="O1926" t="s">
        <v>34</v>
      </c>
      <c r="P1926">
        <f t="shared" si="63"/>
        <v>86999483801</v>
      </c>
      <c r="Q1926" s="4">
        <v>45666.489583333336</v>
      </c>
      <c r="R1926" s="4"/>
      <c r="S1926">
        <v>58099</v>
      </c>
      <c r="T1926">
        <v>1.38600576895998E+18</v>
      </c>
      <c r="V1926" s="5">
        <v>1672</v>
      </c>
    </row>
    <row r="1927" spans="1:22" x14ac:dyDescent="0.25">
      <c r="A1927" t="s">
        <v>59</v>
      </c>
      <c r="B1927">
        <v>-1</v>
      </c>
      <c r="C1927" t="s">
        <v>3334</v>
      </c>
      <c r="D1927" s="1">
        <v>45665.49150462963</v>
      </c>
      <c r="E1927" s="2">
        <v>5.0925925925925921E-4</v>
      </c>
      <c r="F1927" s="3">
        <v>0.45833333333333331</v>
      </c>
      <c r="G1927" t="s">
        <v>371</v>
      </c>
      <c r="H1927" t="s">
        <v>41</v>
      </c>
      <c r="I1927" t="s">
        <v>25</v>
      </c>
      <c r="J1927" t="str">
        <f>VLOOKUP(C1927,[1]Plan1!$A:$B,2,FALSE)</f>
        <v>CARTEIRA D</v>
      </c>
      <c r="K1927">
        <v>112612</v>
      </c>
      <c r="L1927">
        <v>168819</v>
      </c>
      <c r="M1927" s="7">
        <f t="shared" si="62"/>
        <v>1077352250</v>
      </c>
      <c r="N1927" t="s">
        <v>1275</v>
      </c>
      <c r="O1927" t="s">
        <v>26</v>
      </c>
      <c r="P1927">
        <f t="shared" si="63"/>
        <v>86999483811</v>
      </c>
      <c r="Q1927" s="4">
        <v>45666.491666666669</v>
      </c>
      <c r="R1927" s="4"/>
      <c r="S1927">
        <v>58099</v>
      </c>
      <c r="T1927">
        <v>1.3736058896463501E+18</v>
      </c>
      <c r="V1927" s="5">
        <v>5000</v>
      </c>
    </row>
    <row r="1928" spans="1:22" x14ac:dyDescent="0.25">
      <c r="A1928" t="s">
        <v>59</v>
      </c>
      <c r="B1928">
        <v>475</v>
      </c>
      <c r="C1928" t="s">
        <v>3334</v>
      </c>
      <c r="D1928" s="1">
        <v>45665.672858796293</v>
      </c>
      <c r="E1928" s="2">
        <v>1.7824074074074075E-3</v>
      </c>
      <c r="F1928" s="3">
        <v>0.66666666666666663</v>
      </c>
      <c r="G1928" t="s">
        <v>371</v>
      </c>
      <c r="H1928" t="s">
        <v>41</v>
      </c>
      <c r="I1928" t="s">
        <v>25</v>
      </c>
      <c r="J1928" t="str">
        <f>VLOOKUP(C1928,[1]Plan1!$A:$B,2,FALSE)</f>
        <v>CARTEIRA D</v>
      </c>
      <c r="K1928">
        <v>81438</v>
      </c>
      <c r="L1928">
        <v>342175</v>
      </c>
      <c r="M1928" s="7">
        <f t="shared" si="62"/>
        <v>1077352251</v>
      </c>
      <c r="N1928" t="s">
        <v>1256</v>
      </c>
      <c r="O1928" t="s">
        <v>34</v>
      </c>
      <c r="P1928">
        <f t="shared" si="63"/>
        <v>86999483821</v>
      </c>
      <c r="Q1928" s="4">
        <v>45666.674305555556</v>
      </c>
      <c r="R1928" s="4"/>
      <c r="S1928">
        <v>58099</v>
      </c>
      <c r="T1928">
        <v>1.13305302896688E+18</v>
      </c>
      <c r="V1928" s="5">
        <v>5992.64</v>
      </c>
    </row>
    <row r="1929" spans="1:22" x14ac:dyDescent="0.25">
      <c r="A1929" t="s">
        <v>59</v>
      </c>
      <c r="B1929">
        <v>338</v>
      </c>
      <c r="C1929" t="s">
        <v>3334</v>
      </c>
      <c r="D1929" s="1">
        <v>45665.718414351853</v>
      </c>
      <c r="E1929" s="2">
        <v>1.5509259259259259E-3</v>
      </c>
      <c r="F1929" s="3">
        <v>0.70833333333333337</v>
      </c>
      <c r="G1929" t="s">
        <v>371</v>
      </c>
      <c r="H1929" t="s">
        <v>41</v>
      </c>
      <c r="I1929" t="s">
        <v>25</v>
      </c>
      <c r="J1929" t="str">
        <f>VLOOKUP(C1929,[1]Plan1!$A:$B,2,FALSE)</f>
        <v>CARTEIRA D</v>
      </c>
      <c r="K1929">
        <v>112699</v>
      </c>
      <c r="L1929">
        <v>376395</v>
      </c>
      <c r="M1929" s="7">
        <f t="shared" si="62"/>
        <v>1077352252</v>
      </c>
      <c r="N1929" t="s">
        <v>1427</v>
      </c>
      <c r="O1929" t="s">
        <v>35</v>
      </c>
      <c r="P1929">
        <f t="shared" si="63"/>
        <v>86999483831</v>
      </c>
      <c r="Q1929" s="4">
        <v>45667.719444444447</v>
      </c>
      <c r="R1929" s="4"/>
      <c r="S1929">
        <v>58099</v>
      </c>
      <c r="T1929">
        <v>1.3628089442920801E+18</v>
      </c>
      <c r="V1929" s="5">
        <v>2357.1999999999998</v>
      </c>
    </row>
    <row r="1930" spans="1:22" x14ac:dyDescent="0.25">
      <c r="A1930" t="s">
        <v>56</v>
      </c>
      <c r="B1930">
        <v>1281</v>
      </c>
      <c r="C1930" t="s">
        <v>3334</v>
      </c>
      <c r="D1930" s="1">
        <v>45666.356249999997</v>
      </c>
      <c r="E1930" s="2">
        <v>2.4652777777777776E-3</v>
      </c>
      <c r="F1930" s="3">
        <v>0.33333333333333331</v>
      </c>
      <c r="G1930" t="s">
        <v>371</v>
      </c>
      <c r="H1930" t="s">
        <v>41</v>
      </c>
      <c r="I1930" t="s">
        <v>25</v>
      </c>
      <c r="J1930" t="str">
        <f>VLOOKUP(C1930,[1]Plan1!$A:$B,2,FALSE)</f>
        <v>CARTEIRA D</v>
      </c>
      <c r="K1930">
        <v>65389</v>
      </c>
      <c r="L1930">
        <v>257458</v>
      </c>
      <c r="M1930" s="7">
        <f t="shared" si="62"/>
        <v>1077352253</v>
      </c>
      <c r="N1930" t="s">
        <v>1425</v>
      </c>
      <c r="O1930" t="s">
        <v>35</v>
      </c>
      <c r="P1930">
        <f t="shared" si="63"/>
        <v>86999483841</v>
      </c>
      <c r="Q1930" s="4">
        <v>45667.35833333333</v>
      </c>
      <c r="R1930" s="4"/>
      <c r="S1930">
        <v>58099</v>
      </c>
      <c r="T1930">
        <v>9.9784894797428301E+17</v>
      </c>
      <c r="V1930" s="5">
        <v>11279.4</v>
      </c>
    </row>
    <row r="1931" spans="1:22" x14ac:dyDescent="0.25">
      <c r="A1931" t="s">
        <v>61</v>
      </c>
      <c r="B1931">
        <v>188</v>
      </c>
      <c r="C1931" t="s">
        <v>3334</v>
      </c>
      <c r="D1931" s="1">
        <v>45666.361863425926</v>
      </c>
      <c r="E1931" s="2">
        <v>1.0532407407407407E-3</v>
      </c>
      <c r="F1931" s="3">
        <v>0.33333333333333331</v>
      </c>
      <c r="G1931" t="s">
        <v>371</v>
      </c>
      <c r="H1931" t="s">
        <v>41</v>
      </c>
      <c r="I1931" t="s">
        <v>25</v>
      </c>
      <c r="J1931" t="str">
        <f>VLOOKUP(C1931,[1]Plan1!$A:$B,2,FALSE)</f>
        <v>CARTEIRA D</v>
      </c>
      <c r="K1931">
        <v>252948</v>
      </c>
      <c r="L1931">
        <v>56651</v>
      </c>
      <c r="M1931" s="7">
        <f t="shared" si="62"/>
        <v>1077352254</v>
      </c>
      <c r="N1931" t="s">
        <v>1286</v>
      </c>
      <c r="O1931" t="s">
        <v>35</v>
      </c>
      <c r="P1931">
        <f t="shared" si="63"/>
        <v>86999483851</v>
      </c>
      <c r="Q1931" s="4">
        <v>45667.362500000003</v>
      </c>
      <c r="R1931" s="4"/>
      <c r="S1931">
        <v>58099</v>
      </c>
      <c r="T1931">
        <v>1.4385961426098299E+18</v>
      </c>
      <c r="V1931" s="5">
        <v>4484.68</v>
      </c>
    </row>
    <row r="1932" spans="1:22" x14ac:dyDescent="0.25">
      <c r="A1932" t="s">
        <v>59</v>
      </c>
      <c r="B1932">
        <v>623</v>
      </c>
      <c r="C1932" t="s">
        <v>3334</v>
      </c>
      <c r="D1932" s="1">
        <v>45666.39135416667</v>
      </c>
      <c r="E1932" s="2">
        <v>1.3657407407407407E-3</v>
      </c>
      <c r="F1932" s="3">
        <v>0.375</v>
      </c>
      <c r="G1932" t="s">
        <v>371</v>
      </c>
      <c r="H1932" t="s">
        <v>41</v>
      </c>
      <c r="I1932" t="s">
        <v>25</v>
      </c>
      <c r="J1932" t="str">
        <f>VLOOKUP(C1932,[1]Plan1!$A:$B,2,FALSE)</f>
        <v>CARTEIRA D</v>
      </c>
      <c r="K1932">
        <v>98318</v>
      </c>
      <c r="L1932">
        <v>313006</v>
      </c>
      <c r="M1932" s="7">
        <f t="shared" si="62"/>
        <v>1077352255</v>
      </c>
      <c r="N1932" t="s">
        <v>1252</v>
      </c>
      <c r="O1932" t="s">
        <v>34</v>
      </c>
      <c r="P1932">
        <f t="shared" si="63"/>
        <v>86999483861</v>
      </c>
      <c r="Q1932" s="4">
        <v>45667.392361111109</v>
      </c>
      <c r="R1932" s="4"/>
      <c r="S1932">
        <v>58099</v>
      </c>
      <c r="T1932">
        <v>1.2087920046291599E+18</v>
      </c>
      <c r="V1932" s="5">
        <v>7350.05</v>
      </c>
    </row>
    <row r="1933" spans="1:22" x14ac:dyDescent="0.25">
      <c r="A1933" t="s">
        <v>61</v>
      </c>
      <c r="B1933">
        <v>142</v>
      </c>
      <c r="C1933" t="s">
        <v>3334</v>
      </c>
      <c r="D1933" s="1">
        <v>45666.493310185186</v>
      </c>
      <c r="E1933" s="2">
        <v>8.564814814814815E-4</v>
      </c>
      <c r="F1933" s="3">
        <v>0.45833333333333331</v>
      </c>
      <c r="G1933" t="s">
        <v>371</v>
      </c>
      <c r="H1933" t="s">
        <v>41</v>
      </c>
      <c r="I1933" t="s">
        <v>25</v>
      </c>
      <c r="J1933" t="str">
        <f>VLOOKUP(C1933,[1]Plan1!$A:$B,2,FALSE)</f>
        <v>CARTEIRA D</v>
      </c>
      <c r="K1933">
        <v>251079</v>
      </c>
      <c r="L1933">
        <v>353042</v>
      </c>
      <c r="M1933" s="7">
        <f t="shared" si="62"/>
        <v>1077352256</v>
      </c>
      <c r="N1933" t="s">
        <v>1253</v>
      </c>
      <c r="O1933" t="s">
        <v>34</v>
      </c>
      <c r="P1933">
        <f t="shared" si="63"/>
        <v>86999483871</v>
      </c>
      <c r="Q1933" s="4">
        <v>45667.493750000001</v>
      </c>
      <c r="R1933" s="4"/>
      <c r="S1933">
        <v>58099</v>
      </c>
      <c r="T1933">
        <v>1.38600576895998E+18</v>
      </c>
      <c r="V1933" s="5">
        <v>1672</v>
      </c>
    </row>
    <row r="1934" spans="1:22" x14ac:dyDescent="0.25">
      <c r="A1934" t="s">
        <v>61</v>
      </c>
      <c r="B1934">
        <v>-34</v>
      </c>
      <c r="C1934" t="s">
        <v>3334</v>
      </c>
      <c r="D1934" s="1">
        <v>45666.572800925926</v>
      </c>
      <c r="E1934" s="2">
        <v>2.3495370370370371E-3</v>
      </c>
      <c r="F1934" s="3">
        <v>0.54166666666666663</v>
      </c>
      <c r="G1934" t="s">
        <v>371</v>
      </c>
      <c r="H1934" t="s">
        <v>41</v>
      </c>
      <c r="I1934" t="s">
        <v>25</v>
      </c>
      <c r="J1934" t="str">
        <f>VLOOKUP(C1934,[1]Plan1!$A:$B,2,FALSE)</f>
        <v>CARTEIRA D</v>
      </c>
      <c r="K1934">
        <v>174207</v>
      </c>
      <c r="L1934">
        <v>365037</v>
      </c>
      <c r="M1934" s="7">
        <f t="shared" si="62"/>
        <v>1077352257</v>
      </c>
      <c r="N1934" t="s">
        <v>1255</v>
      </c>
      <c r="O1934" t="s">
        <v>34</v>
      </c>
      <c r="P1934">
        <f t="shared" si="63"/>
        <v>86999483881</v>
      </c>
      <c r="Q1934" s="4">
        <v>45674.574999999997</v>
      </c>
      <c r="R1934" s="4"/>
      <c r="S1934">
        <v>58099</v>
      </c>
      <c r="T1934">
        <v>1.44935054832208E+18</v>
      </c>
      <c r="V1934" s="5">
        <v>10904.71</v>
      </c>
    </row>
    <row r="1935" spans="1:22" x14ac:dyDescent="0.25">
      <c r="A1935" t="s">
        <v>59</v>
      </c>
      <c r="B1935">
        <v>749</v>
      </c>
      <c r="C1935" t="s">
        <v>3334</v>
      </c>
      <c r="D1935" s="1">
        <v>45667.357731481483</v>
      </c>
      <c r="E1935" s="2">
        <v>2.0949074074074073E-3</v>
      </c>
      <c r="F1935" s="3">
        <v>0.33333333333333331</v>
      </c>
      <c r="G1935" t="s">
        <v>371</v>
      </c>
      <c r="H1935" t="s">
        <v>41</v>
      </c>
      <c r="I1935" t="s">
        <v>25</v>
      </c>
      <c r="J1935" t="str">
        <f>VLOOKUP(C1935,[1]Plan1!$A:$B,2,FALSE)</f>
        <v>CARTEIRA D</v>
      </c>
      <c r="K1935">
        <v>98670</v>
      </c>
      <c r="L1935">
        <v>362581</v>
      </c>
      <c r="M1935" s="7">
        <f t="shared" si="62"/>
        <v>1077352258</v>
      </c>
      <c r="N1935" t="s">
        <v>1424</v>
      </c>
      <c r="O1935" t="s">
        <v>35</v>
      </c>
      <c r="P1935">
        <f t="shared" si="63"/>
        <v>86999483891</v>
      </c>
      <c r="Q1935" s="4">
        <v>45670.359027777777</v>
      </c>
      <c r="R1935" s="4"/>
      <c r="S1935">
        <v>58099</v>
      </c>
      <c r="T1935">
        <v>1.2293965367109601E+18</v>
      </c>
      <c r="V1935" s="5">
        <v>8678.42</v>
      </c>
    </row>
    <row r="1936" spans="1:22" x14ac:dyDescent="0.25">
      <c r="A1936" t="s">
        <v>59</v>
      </c>
      <c r="B1936">
        <v>244</v>
      </c>
      <c r="C1936" t="s">
        <v>3334</v>
      </c>
      <c r="D1936" s="1">
        <v>45667.362303240741</v>
      </c>
      <c r="E1936" s="2">
        <v>9.7222222222222219E-4</v>
      </c>
      <c r="F1936" s="3">
        <v>0.33333333333333331</v>
      </c>
      <c r="G1936" t="s">
        <v>371</v>
      </c>
      <c r="H1936" t="s">
        <v>41</v>
      </c>
      <c r="I1936" t="s">
        <v>25</v>
      </c>
      <c r="J1936" t="str">
        <f>VLOOKUP(C1936,[1]Plan1!$A:$B,2,FALSE)</f>
        <v>CARTEIRA D</v>
      </c>
      <c r="K1936">
        <v>112699</v>
      </c>
      <c r="L1936">
        <v>376395</v>
      </c>
      <c r="M1936" s="7">
        <f t="shared" si="62"/>
        <v>1077352259</v>
      </c>
      <c r="N1936" t="s">
        <v>1427</v>
      </c>
      <c r="O1936" t="s">
        <v>35</v>
      </c>
      <c r="P1936">
        <f t="shared" si="63"/>
        <v>86999483901</v>
      </c>
      <c r="Q1936" s="4">
        <v>45670.362500000003</v>
      </c>
      <c r="R1936" s="4"/>
      <c r="S1936">
        <v>58099</v>
      </c>
      <c r="T1936">
        <v>1.3628089442920801E+18</v>
      </c>
      <c r="V1936" s="5">
        <v>2357.1999999999998</v>
      </c>
    </row>
    <row r="1937" spans="1:22" x14ac:dyDescent="0.25">
      <c r="A1937" t="s">
        <v>59</v>
      </c>
      <c r="B1937">
        <v>623</v>
      </c>
      <c r="C1937" t="s">
        <v>3334</v>
      </c>
      <c r="D1937" s="1">
        <v>45667.366655092592</v>
      </c>
      <c r="E1937" s="2">
        <v>1.8865740740740742E-3</v>
      </c>
      <c r="F1937" s="3">
        <v>0.33333333333333331</v>
      </c>
      <c r="G1937" t="s">
        <v>371</v>
      </c>
      <c r="H1937" t="s">
        <v>41</v>
      </c>
      <c r="I1937" t="s">
        <v>25</v>
      </c>
      <c r="J1937" t="str">
        <f>VLOOKUP(C1937,[1]Plan1!$A:$B,2,FALSE)</f>
        <v>CARTEIRA D</v>
      </c>
      <c r="K1937">
        <v>98318</v>
      </c>
      <c r="L1937">
        <v>313006</v>
      </c>
      <c r="M1937" s="7">
        <f t="shared" si="62"/>
        <v>1077352260</v>
      </c>
      <c r="N1937" t="s">
        <v>1252</v>
      </c>
      <c r="O1937" t="s">
        <v>34</v>
      </c>
      <c r="P1937">
        <f t="shared" si="63"/>
        <v>86999483911</v>
      </c>
      <c r="Q1937" s="4">
        <v>45670.368055555555</v>
      </c>
      <c r="R1937" s="4"/>
      <c r="S1937">
        <v>58099</v>
      </c>
      <c r="T1937">
        <v>1.2087920046291599E+18</v>
      </c>
      <c r="V1937" s="5">
        <v>7350.05</v>
      </c>
    </row>
    <row r="1938" spans="1:22" x14ac:dyDescent="0.25">
      <c r="A1938" t="s">
        <v>61</v>
      </c>
      <c r="B1938">
        <v>119</v>
      </c>
      <c r="C1938" t="s">
        <v>3334</v>
      </c>
      <c r="D1938" s="1">
        <v>45664.458969907406</v>
      </c>
      <c r="E1938" s="2">
        <v>1.3078703703703703E-3</v>
      </c>
      <c r="F1938" s="3">
        <v>0.45833333333333331</v>
      </c>
      <c r="G1938" t="s">
        <v>54</v>
      </c>
      <c r="H1938" t="s">
        <v>41</v>
      </c>
      <c r="I1938" t="s">
        <v>25</v>
      </c>
      <c r="J1938" t="str">
        <f>VLOOKUP(C1938,[1]Plan1!$A:$B,2,FALSE)</f>
        <v>CARTEIRA D</v>
      </c>
      <c r="K1938">
        <v>252952</v>
      </c>
      <c r="L1938">
        <v>331858</v>
      </c>
      <c r="M1938" s="7">
        <f t="shared" si="62"/>
        <v>1077352261</v>
      </c>
      <c r="N1938" t="s">
        <v>1267</v>
      </c>
      <c r="O1938" t="s">
        <v>35</v>
      </c>
      <c r="P1938">
        <f t="shared" si="63"/>
        <v>86999483921</v>
      </c>
      <c r="Q1938" s="4">
        <v>45665.459722222222</v>
      </c>
      <c r="R1938" s="4">
        <v>45665</v>
      </c>
      <c r="S1938">
        <v>58099</v>
      </c>
      <c r="T1938">
        <v>1.40403938580816E+18</v>
      </c>
      <c r="V1938" s="5">
        <v>1423.26</v>
      </c>
    </row>
    <row r="1939" spans="1:22" x14ac:dyDescent="0.25">
      <c r="A1939" t="s">
        <v>61</v>
      </c>
      <c r="B1939">
        <v>203</v>
      </c>
      <c r="C1939" t="s">
        <v>3334</v>
      </c>
      <c r="D1939" s="1">
        <v>45666.426874999997</v>
      </c>
      <c r="E1939" s="2">
        <v>4.0509259259259258E-4</v>
      </c>
      <c r="F1939" s="3">
        <v>0.41666666666666669</v>
      </c>
      <c r="G1939" t="s">
        <v>54</v>
      </c>
      <c r="H1939" t="s">
        <v>41</v>
      </c>
      <c r="I1939" t="s">
        <v>25</v>
      </c>
      <c r="J1939" t="str">
        <f>VLOOKUP(C1939,[1]Plan1!$A:$B,2,FALSE)</f>
        <v>CARTEIRA D</v>
      </c>
      <c r="K1939">
        <v>174194</v>
      </c>
      <c r="L1939">
        <v>381658</v>
      </c>
      <c r="M1939" s="7">
        <f t="shared" si="62"/>
        <v>1077352262</v>
      </c>
      <c r="N1939" t="s">
        <v>1264</v>
      </c>
      <c r="O1939" t="s">
        <v>34</v>
      </c>
      <c r="P1939">
        <f t="shared" si="63"/>
        <v>86999483931</v>
      </c>
      <c r="Q1939" s="4">
        <v>45667.427083333336</v>
      </c>
      <c r="R1939" s="4">
        <v>45667</v>
      </c>
      <c r="S1939">
        <v>58099</v>
      </c>
      <c r="T1939">
        <v>1.4113572983826801E+18</v>
      </c>
      <c r="V1939" s="5">
        <v>2497.52</v>
      </c>
    </row>
    <row r="1940" spans="1:22" x14ac:dyDescent="0.25">
      <c r="A1940" t="s">
        <v>61</v>
      </c>
      <c r="C1940" t="s">
        <v>3334</v>
      </c>
      <c r="D1940" s="1">
        <v>45667.588402777779</v>
      </c>
      <c r="E1940" s="2">
        <v>6.9444444444444447E-4</v>
      </c>
      <c r="F1940" s="3">
        <v>0.58333333333333337</v>
      </c>
      <c r="G1940" t="s">
        <v>1428</v>
      </c>
      <c r="H1940" t="s">
        <v>39</v>
      </c>
      <c r="I1940" t="s">
        <v>42</v>
      </c>
      <c r="J1940" t="str">
        <f>VLOOKUP(C1940,[1]Plan1!$A:$B,2,FALSE)</f>
        <v>CARTEIRA D</v>
      </c>
      <c r="K1940">
        <v>251618</v>
      </c>
      <c r="L1940">
        <v>376705</v>
      </c>
      <c r="M1940" s="7">
        <f t="shared" si="62"/>
        <v>1077352263</v>
      </c>
      <c r="N1940" t="s">
        <v>1277</v>
      </c>
      <c r="O1940" t="s">
        <v>34</v>
      </c>
      <c r="P1940">
        <f t="shared" si="63"/>
        <v>86999483941</v>
      </c>
      <c r="Q1940" s="4">
        <v>1</v>
      </c>
      <c r="R1940" s="4"/>
      <c r="V1940" s="5"/>
    </row>
    <row r="1941" spans="1:22" x14ac:dyDescent="0.25">
      <c r="A1941" t="s">
        <v>59</v>
      </c>
      <c r="B1941">
        <v>511</v>
      </c>
      <c r="C1941" t="s">
        <v>3334</v>
      </c>
      <c r="D1941" s="1">
        <v>45664.43041666667</v>
      </c>
      <c r="E1941" s="2">
        <v>4.7453703703703704E-4</v>
      </c>
      <c r="F1941" s="3">
        <v>0.41666666666666669</v>
      </c>
      <c r="G1941" t="s">
        <v>47</v>
      </c>
      <c r="H1941" t="s">
        <v>39</v>
      </c>
      <c r="I1941" t="s">
        <v>25</v>
      </c>
      <c r="J1941" t="str">
        <f>VLOOKUP(C1941,[1]Plan1!$A:$B,2,FALSE)</f>
        <v>CARTEIRA D</v>
      </c>
      <c r="K1941">
        <v>102116</v>
      </c>
      <c r="L1941">
        <v>366070</v>
      </c>
      <c r="M1941" s="7">
        <f t="shared" si="62"/>
        <v>1077352264</v>
      </c>
      <c r="N1941" t="s">
        <v>1192</v>
      </c>
      <c r="O1941" t="s">
        <v>35</v>
      </c>
      <c r="P1941">
        <f t="shared" si="63"/>
        <v>86999483951</v>
      </c>
      <c r="Q1941" s="4">
        <v>45666</v>
      </c>
      <c r="R1941" s="4">
        <v>45666</v>
      </c>
      <c r="S1941">
        <v>58099</v>
      </c>
      <c r="T1941">
        <v>1.26420240170799E+18</v>
      </c>
      <c r="V1941" s="5">
        <v>4639.8</v>
      </c>
    </row>
    <row r="1942" spans="1:22" x14ac:dyDescent="0.25">
      <c r="A1942" t="s">
        <v>59</v>
      </c>
      <c r="B1942">
        <v>825</v>
      </c>
      <c r="C1942" t="s">
        <v>3334</v>
      </c>
      <c r="D1942" s="1">
        <v>45664.496400462966</v>
      </c>
      <c r="E1942" s="2">
        <v>4.2824074074074075E-4</v>
      </c>
      <c r="F1942" s="3">
        <v>0.45833333333333331</v>
      </c>
      <c r="G1942" t="s">
        <v>47</v>
      </c>
      <c r="H1942" t="s">
        <v>39</v>
      </c>
      <c r="I1942" t="s">
        <v>25</v>
      </c>
      <c r="J1942" t="str">
        <f>VLOOKUP(C1942,[1]Plan1!$A:$B,2,FALSE)</f>
        <v>CARTEIRA D</v>
      </c>
      <c r="K1942">
        <v>99090</v>
      </c>
      <c r="L1942">
        <v>49609</v>
      </c>
      <c r="M1942" s="7">
        <f t="shared" si="62"/>
        <v>1077352265</v>
      </c>
      <c r="N1942" t="s">
        <v>375</v>
      </c>
      <c r="O1942" t="s">
        <v>33</v>
      </c>
      <c r="P1942">
        <f t="shared" si="63"/>
        <v>86999483961</v>
      </c>
      <c r="Q1942" s="4">
        <v>45666</v>
      </c>
      <c r="R1942" s="4">
        <v>45666</v>
      </c>
      <c r="S1942">
        <v>58099</v>
      </c>
      <c r="T1942">
        <v>1.25878401332205E+18</v>
      </c>
      <c r="V1942" s="5">
        <v>20384.82</v>
      </c>
    </row>
    <row r="1943" spans="1:22" x14ac:dyDescent="0.25">
      <c r="A1943" t="s">
        <v>59</v>
      </c>
      <c r="B1943">
        <v>426</v>
      </c>
      <c r="C1943" t="s">
        <v>3334</v>
      </c>
      <c r="D1943" s="1">
        <v>45666.448553240742</v>
      </c>
      <c r="E1943" s="2">
        <v>6.7708333333333336E-3</v>
      </c>
      <c r="F1943" s="3">
        <v>0.41666666666666669</v>
      </c>
      <c r="G1943" t="s">
        <v>47</v>
      </c>
      <c r="H1943" t="s">
        <v>39</v>
      </c>
      <c r="I1943" t="s">
        <v>25</v>
      </c>
      <c r="J1943" t="str">
        <f>VLOOKUP(C1943,[1]Plan1!$A:$B,2,FALSE)</f>
        <v>CARTEIRA D</v>
      </c>
      <c r="K1943">
        <v>113696</v>
      </c>
      <c r="L1943">
        <v>129881</v>
      </c>
      <c r="M1943" s="7">
        <f t="shared" si="62"/>
        <v>1077352266</v>
      </c>
      <c r="N1943" t="s">
        <v>1429</v>
      </c>
      <c r="O1943" t="s">
        <v>35</v>
      </c>
      <c r="P1943">
        <f t="shared" si="63"/>
        <v>86999483971</v>
      </c>
      <c r="Q1943" s="4">
        <v>45668</v>
      </c>
      <c r="R1943" s="4">
        <v>45668</v>
      </c>
      <c r="S1943">
        <v>58099</v>
      </c>
      <c r="T1943">
        <v>1.3000788940402199E+18</v>
      </c>
      <c r="V1943" s="5">
        <v>481.47</v>
      </c>
    </row>
    <row r="1944" spans="1:22" x14ac:dyDescent="0.25">
      <c r="A1944" t="s">
        <v>59</v>
      </c>
      <c r="B1944">
        <v>479</v>
      </c>
      <c r="C1944" t="s">
        <v>3335</v>
      </c>
      <c r="D1944" s="1">
        <v>45663.41574074074</v>
      </c>
      <c r="E1944" s="2">
        <v>1.1574074074074075E-4</v>
      </c>
      <c r="F1944" s="3">
        <v>0.375</v>
      </c>
      <c r="G1944" t="s">
        <v>57</v>
      </c>
      <c r="H1944" t="s">
        <v>24</v>
      </c>
      <c r="I1944" t="s">
        <v>25</v>
      </c>
      <c r="J1944" t="str">
        <f>VLOOKUP(C1944,[1]Plan1!$A:$B,2,FALSE)</f>
        <v>CARTEIRA E</v>
      </c>
      <c r="K1944">
        <v>174385</v>
      </c>
      <c r="L1944">
        <v>375532</v>
      </c>
      <c r="M1944" s="7">
        <f t="shared" si="62"/>
        <v>1077352267</v>
      </c>
      <c r="N1944" t="s">
        <v>65</v>
      </c>
      <c r="O1944" t="s">
        <v>26</v>
      </c>
      <c r="P1944">
        <f t="shared" si="63"/>
        <v>86999483981</v>
      </c>
      <c r="Q1944" s="4">
        <v>45664</v>
      </c>
      <c r="R1944" s="4">
        <v>45664</v>
      </c>
      <c r="S1944">
        <v>58154</v>
      </c>
      <c r="T1944">
        <v>1.35337042742611E+18</v>
      </c>
      <c r="V1944" s="5">
        <v>4046.76</v>
      </c>
    </row>
    <row r="1945" spans="1:22" x14ac:dyDescent="0.25">
      <c r="A1945" t="s">
        <v>59</v>
      </c>
      <c r="B1945">
        <v>642</v>
      </c>
      <c r="C1945" t="s">
        <v>3335</v>
      </c>
      <c r="D1945" s="1">
        <v>45663.428553240738</v>
      </c>
      <c r="E1945" s="2">
        <v>1.0416666666666667E-4</v>
      </c>
      <c r="F1945" s="3">
        <v>0.41666666666666669</v>
      </c>
      <c r="G1945" t="s">
        <v>57</v>
      </c>
      <c r="H1945" t="s">
        <v>24</v>
      </c>
      <c r="I1945" t="s">
        <v>25</v>
      </c>
      <c r="J1945" t="str">
        <f>VLOOKUP(C1945,[1]Plan1!$A:$B,2,FALSE)</f>
        <v>CARTEIRA E</v>
      </c>
      <c r="K1945">
        <v>113761</v>
      </c>
      <c r="L1945">
        <v>351426</v>
      </c>
      <c r="M1945" s="7">
        <f t="shared" si="62"/>
        <v>1077352268</v>
      </c>
      <c r="N1945" t="s">
        <v>1431</v>
      </c>
      <c r="O1945" t="s">
        <v>35</v>
      </c>
      <c r="P1945">
        <f t="shared" si="63"/>
        <v>86999483991</v>
      </c>
      <c r="Q1945" s="4">
        <v>45664</v>
      </c>
      <c r="R1945" s="4">
        <v>45664</v>
      </c>
      <c r="S1945">
        <v>58154</v>
      </c>
      <c r="T1945">
        <v>1.25369519619389E+18</v>
      </c>
      <c r="V1945" s="5">
        <v>1422.76</v>
      </c>
    </row>
    <row r="1946" spans="1:22" x14ac:dyDescent="0.25">
      <c r="A1946" t="s">
        <v>59</v>
      </c>
      <c r="B1946">
        <v>362</v>
      </c>
      <c r="C1946" t="s">
        <v>3335</v>
      </c>
      <c r="D1946" s="1">
        <v>45663.429849537039</v>
      </c>
      <c r="E1946" s="2">
        <v>3.5879629629629629E-4</v>
      </c>
      <c r="F1946" s="3">
        <v>0.41666666666666669</v>
      </c>
      <c r="G1946" t="s">
        <v>57</v>
      </c>
      <c r="H1946" t="s">
        <v>24</v>
      </c>
      <c r="I1946" t="s">
        <v>25</v>
      </c>
      <c r="J1946" t="str">
        <f>VLOOKUP(C1946,[1]Plan1!$A:$B,2,FALSE)</f>
        <v>CARTEIRA E</v>
      </c>
      <c r="K1946">
        <v>113077</v>
      </c>
      <c r="L1946">
        <v>377649</v>
      </c>
      <c r="M1946" s="7">
        <f t="shared" si="62"/>
        <v>1077352269</v>
      </c>
      <c r="N1946" t="s">
        <v>1220</v>
      </c>
      <c r="O1946" t="s">
        <v>34</v>
      </c>
      <c r="P1946">
        <f t="shared" si="63"/>
        <v>86999484001</v>
      </c>
      <c r="Q1946" s="4">
        <v>45664</v>
      </c>
      <c r="R1946" s="4">
        <v>45664</v>
      </c>
      <c r="S1946">
        <v>58154</v>
      </c>
      <c r="T1946">
        <v>1.37396873507694E+18</v>
      </c>
      <c r="V1946" s="5">
        <v>2384.64</v>
      </c>
    </row>
    <row r="1947" spans="1:22" x14ac:dyDescent="0.25">
      <c r="A1947" t="s">
        <v>59</v>
      </c>
      <c r="B1947">
        <v>630</v>
      </c>
      <c r="C1947" t="s">
        <v>3335</v>
      </c>
      <c r="D1947" s="1">
        <v>45663.442488425928</v>
      </c>
      <c r="E1947" s="2">
        <v>1.3888888888888889E-4</v>
      </c>
      <c r="F1947" s="3">
        <v>0.41666666666666669</v>
      </c>
      <c r="G1947" t="s">
        <v>57</v>
      </c>
      <c r="H1947" t="s">
        <v>24</v>
      </c>
      <c r="I1947" t="s">
        <v>25</v>
      </c>
      <c r="J1947" t="str">
        <f>VLOOKUP(C1947,[1]Plan1!$A:$B,2,FALSE)</f>
        <v>CARTEIRA E</v>
      </c>
      <c r="K1947">
        <v>103234</v>
      </c>
      <c r="L1947">
        <v>284697</v>
      </c>
      <c r="M1947" s="7">
        <f t="shared" si="62"/>
        <v>1077352270</v>
      </c>
      <c r="N1947" t="s">
        <v>583</v>
      </c>
      <c r="O1947" t="s">
        <v>26</v>
      </c>
      <c r="P1947">
        <f t="shared" si="63"/>
        <v>86999484011</v>
      </c>
      <c r="Q1947" s="4">
        <v>45664</v>
      </c>
      <c r="R1947" s="4">
        <v>45664</v>
      </c>
      <c r="S1947">
        <v>58154</v>
      </c>
      <c r="T1947">
        <v>1.2620449609165499E+18</v>
      </c>
      <c r="V1947" s="5">
        <v>1240.96</v>
      </c>
    </row>
    <row r="1948" spans="1:22" x14ac:dyDescent="0.25">
      <c r="A1948" t="s">
        <v>59</v>
      </c>
      <c r="B1948">
        <v>668</v>
      </c>
      <c r="C1948" t="s">
        <v>3335</v>
      </c>
      <c r="D1948" s="1">
        <v>45663.447060185186</v>
      </c>
      <c r="E1948" s="2">
        <v>3.5879629629629629E-4</v>
      </c>
      <c r="F1948" s="3">
        <v>0.41666666666666669</v>
      </c>
      <c r="G1948" t="s">
        <v>57</v>
      </c>
      <c r="H1948" t="s">
        <v>24</v>
      </c>
      <c r="I1948" t="s">
        <v>25</v>
      </c>
      <c r="J1948" t="str">
        <f>VLOOKUP(C1948,[1]Plan1!$A:$B,2,FALSE)</f>
        <v>CARTEIRA E</v>
      </c>
      <c r="K1948">
        <v>101825</v>
      </c>
      <c r="L1948">
        <v>185365</v>
      </c>
      <c r="M1948" s="7">
        <f t="shared" si="62"/>
        <v>1077352271</v>
      </c>
      <c r="N1948" t="s">
        <v>566</v>
      </c>
      <c r="O1948" t="s">
        <v>26</v>
      </c>
      <c r="P1948">
        <f t="shared" si="63"/>
        <v>86999484021</v>
      </c>
      <c r="Q1948" s="4">
        <v>45664</v>
      </c>
      <c r="R1948" s="4">
        <v>45664</v>
      </c>
      <c r="S1948">
        <v>58154</v>
      </c>
      <c r="T1948">
        <v>1.26128664256877E+18</v>
      </c>
      <c r="V1948" s="5">
        <v>5609.75</v>
      </c>
    </row>
    <row r="1949" spans="1:22" x14ac:dyDescent="0.25">
      <c r="A1949" t="s">
        <v>61</v>
      </c>
      <c r="B1949">
        <v>301</v>
      </c>
      <c r="C1949" t="s">
        <v>3335</v>
      </c>
      <c r="D1949" s="1">
        <v>45663.461365740739</v>
      </c>
      <c r="E1949" s="2">
        <v>1.9675925925925926E-4</v>
      </c>
      <c r="F1949" s="3">
        <v>0.45833333333333331</v>
      </c>
      <c r="G1949" t="s">
        <v>57</v>
      </c>
      <c r="H1949" t="s">
        <v>24</v>
      </c>
      <c r="I1949" t="s">
        <v>25</v>
      </c>
      <c r="J1949" t="str">
        <f>VLOOKUP(C1949,[1]Plan1!$A:$B,2,FALSE)</f>
        <v>CARTEIRA E</v>
      </c>
      <c r="K1949">
        <v>174376</v>
      </c>
      <c r="L1949">
        <v>380556</v>
      </c>
      <c r="M1949" s="7">
        <f t="shared" si="62"/>
        <v>1077352272</v>
      </c>
      <c r="N1949" t="s">
        <v>74</v>
      </c>
      <c r="O1949" t="s">
        <v>26</v>
      </c>
      <c r="P1949">
        <f t="shared" si="63"/>
        <v>86999484031</v>
      </c>
      <c r="Q1949" s="4">
        <v>45664</v>
      </c>
      <c r="R1949" s="4">
        <v>45664</v>
      </c>
      <c r="S1949">
        <v>58154</v>
      </c>
      <c r="T1949">
        <v>1.4004977023530199E+18</v>
      </c>
      <c r="V1949" s="5">
        <v>4333.92</v>
      </c>
    </row>
    <row r="1950" spans="1:22" x14ac:dyDescent="0.25">
      <c r="A1950" t="s">
        <v>61</v>
      </c>
      <c r="B1950">
        <v>266</v>
      </c>
      <c r="C1950" t="s">
        <v>3335</v>
      </c>
      <c r="D1950" s="1">
        <v>45663.464050925926</v>
      </c>
      <c r="E1950" s="2">
        <v>2.8935185185185184E-4</v>
      </c>
      <c r="F1950" s="3">
        <v>0.45833333333333331</v>
      </c>
      <c r="G1950" t="s">
        <v>57</v>
      </c>
      <c r="H1950" t="s">
        <v>24</v>
      </c>
      <c r="I1950" t="s">
        <v>25</v>
      </c>
      <c r="J1950" t="str">
        <f>VLOOKUP(C1950,[1]Plan1!$A:$B,2,FALSE)</f>
        <v>CARTEIRA E</v>
      </c>
      <c r="K1950">
        <v>174249</v>
      </c>
      <c r="L1950">
        <v>49040</v>
      </c>
      <c r="M1950" s="7">
        <f t="shared" si="62"/>
        <v>1077352273</v>
      </c>
      <c r="N1950" t="s">
        <v>694</v>
      </c>
      <c r="O1950" t="s">
        <v>26</v>
      </c>
      <c r="P1950">
        <f t="shared" si="63"/>
        <v>86999484041</v>
      </c>
      <c r="Q1950" s="4">
        <v>45664</v>
      </c>
      <c r="R1950" s="4">
        <v>45664</v>
      </c>
      <c r="S1950">
        <v>58154</v>
      </c>
      <c r="T1950">
        <v>1.4239771272917E+18</v>
      </c>
      <c r="V1950" s="5">
        <v>4231.4799999999996</v>
      </c>
    </row>
    <row r="1951" spans="1:22" x14ac:dyDescent="0.25">
      <c r="A1951" t="s">
        <v>59</v>
      </c>
      <c r="B1951">
        <v>454</v>
      </c>
      <c r="C1951" t="s">
        <v>3335</v>
      </c>
      <c r="D1951" s="1">
        <v>45663.485011574077</v>
      </c>
      <c r="E1951" s="2">
        <v>1.5046296296296297E-4</v>
      </c>
      <c r="F1951" s="3">
        <v>0.45833333333333331</v>
      </c>
      <c r="G1951" t="s">
        <v>57</v>
      </c>
      <c r="H1951" t="s">
        <v>24</v>
      </c>
      <c r="I1951" t="s">
        <v>25</v>
      </c>
      <c r="J1951" t="str">
        <f>VLOOKUP(C1951,[1]Plan1!$A:$B,2,FALSE)</f>
        <v>CARTEIRA E</v>
      </c>
      <c r="K1951">
        <v>112104</v>
      </c>
      <c r="L1951">
        <v>375902</v>
      </c>
      <c r="M1951" s="7">
        <f t="shared" si="62"/>
        <v>1077352274</v>
      </c>
      <c r="N1951" t="s">
        <v>1432</v>
      </c>
      <c r="O1951" t="s">
        <v>33</v>
      </c>
      <c r="P1951">
        <f t="shared" si="63"/>
        <v>86999484051</v>
      </c>
      <c r="Q1951" s="4">
        <v>45664</v>
      </c>
      <c r="R1951" s="4">
        <v>45664</v>
      </c>
      <c r="S1951">
        <v>58154</v>
      </c>
      <c r="T1951">
        <v>1.35588694377839E+18</v>
      </c>
      <c r="V1951" s="5">
        <v>4331.6899999999996</v>
      </c>
    </row>
    <row r="1952" spans="1:22" x14ac:dyDescent="0.25">
      <c r="A1952" t="s">
        <v>61</v>
      </c>
      <c r="B1952">
        <v>175</v>
      </c>
      <c r="C1952" t="s">
        <v>3335</v>
      </c>
      <c r="D1952" s="1">
        <v>45663.488703703704</v>
      </c>
      <c r="E1952" s="2">
        <v>2.4305555555555555E-4</v>
      </c>
      <c r="F1952" s="3">
        <v>0.45833333333333331</v>
      </c>
      <c r="G1952" t="s">
        <v>57</v>
      </c>
      <c r="H1952" t="s">
        <v>24</v>
      </c>
      <c r="I1952" t="s">
        <v>25</v>
      </c>
      <c r="J1952" t="str">
        <f>VLOOKUP(C1952,[1]Plan1!$A:$B,2,FALSE)</f>
        <v>CARTEIRA E</v>
      </c>
      <c r="K1952">
        <v>251952</v>
      </c>
      <c r="L1952">
        <v>382344</v>
      </c>
      <c r="M1952" s="7">
        <f t="shared" si="62"/>
        <v>1077352275</v>
      </c>
      <c r="N1952" t="s">
        <v>1433</v>
      </c>
      <c r="O1952" t="s">
        <v>34</v>
      </c>
      <c r="P1952">
        <f t="shared" si="63"/>
        <v>86999484061</v>
      </c>
      <c r="Q1952" s="4">
        <v>45664</v>
      </c>
      <c r="R1952" s="4">
        <v>45664</v>
      </c>
      <c r="S1952">
        <v>58154</v>
      </c>
      <c r="T1952">
        <v>1.4171317768699599E+18</v>
      </c>
      <c r="V1952" s="5">
        <v>1188.5999999999999</v>
      </c>
    </row>
    <row r="1953" spans="1:22" x14ac:dyDescent="0.25">
      <c r="A1953" t="s">
        <v>59</v>
      </c>
      <c r="B1953">
        <v>413</v>
      </c>
      <c r="C1953" t="s">
        <v>3335</v>
      </c>
      <c r="D1953" s="1">
        <v>45663.491261574076</v>
      </c>
      <c r="E1953" s="2">
        <v>1.8518518518518518E-4</v>
      </c>
      <c r="F1953" s="3">
        <v>0.45833333333333331</v>
      </c>
      <c r="G1953" t="s">
        <v>57</v>
      </c>
      <c r="H1953" t="s">
        <v>24</v>
      </c>
      <c r="I1953" t="s">
        <v>25</v>
      </c>
      <c r="J1953" t="str">
        <f>VLOOKUP(C1953,[1]Plan1!$A:$B,2,FALSE)</f>
        <v>CARTEIRA E</v>
      </c>
      <c r="K1953">
        <v>174385</v>
      </c>
      <c r="L1953">
        <v>375532</v>
      </c>
      <c r="M1953" s="7">
        <f t="shared" si="62"/>
        <v>1077352276</v>
      </c>
      <c r="N1953" t="s">
        <v>65</v>
      </c>
      <c r="O1953" t="s">
        <v>26</v>
      </c>
      <c r="P1953">
        <f t="shared" si="63"/>
        <v>86999484071</v>
      </c>
      <c r="Q1953" s="4">
        <v>45664</v>
      </c>
      <c r="R1953" s="4">
        <v>45664</v>
      </c>
      <c r="S1953">
        <v>58154</v>
      </c>
      <c r="T1953">
        <v>1.35337042742611E+18</v>
      </c>
      <c r="V1953" s="5">
        <v>4046.76</v>
      </c>
    </row>
    <row r="1954" spans="1:22" x14ac:dyDescent="0.25">
      <c r="A1954" t="s">
        <v>59</v>
      </c>
      <c r="B1954">
        <v>614</v>
      </c>
      <c r="C1954" t="s">
        <v>3335</v>
      </c>
      <c r="D1954" s="1">
        <v>45663.492210648146</v>
      </c>
      <c r="E1954" s="2">
        <v>4.7453703703703704E-4</v>
      </c>
      <c r="F1954" s="3">
        <v>0.45833333333333331</v>
      </c>
      <c r="G1954" t="s">
        <v>57</v>
      </c>
      <c r="H1954" t="s">
        <v>24</v>
      </c>
      <c r="I1954" t="s">
        <v>25</v>
      </c>
      <c r="J1954" t="str">
        <f>VLOOKUP(C1954,[1]Plan1!$A:$B,2,FALSE)</f>
        <v>CARTEIRA E</v>
      </c>
      <c r="K1954">
        <v>113702</v>
      </c>
      <c r="L1954">
        <v>152905</v>
      </c>
      <c r="M1954" s="7">
        <f t="shared" si="62"/>
        <v>1077352277</v>
      </c>
      <c r="N1954" t="s">
        <v>115</v>
      </c>
      <c r="O1954" t="s">
        <v>34</v>
      </c>
      <c r="P1954">
        <f t="shared" si="63"/>
        <v>86999484081</v>
      </c>
      <c r="Q1954" s="4">
        <v>45664</v>
      </c>
      <c r="R1954" s="4">
        <v>45664</v>
      </c>
      <c r="S1954">
        <v>58154</v>
      </c>
      <c r="T1954">
        <v>1.2725284650227999E+18</v>
      </c>
      <c r="V1954" s="5">
        <v>1229.56</v>
      </c>
    </row>
    <row r="1955" spans="1:22" x14ac:dyDescent="0.25">
      <c r="A1955" t="s">
        <v>59</v>
      </c>
      <c r="B1955">
        <v>399</v>
      </c>
      <c r="C1955" t="s">
        <v>3335</v>
      </c>
      <c r="D1955" s="1">
        <v>45663.499895833331</v>
      </c>
      <c r="E1955" s="2">
        <v>1.1574074074074075E-4</v>
      </c>
      <c r="F1955" s="3">
        <v>0.45833333333333331</v>
      </c>
      <c r="G1955" t="s">
        <v>57</v>
      </c>
      <c r="H1955" t="s">
        <v>24</v>
      </c>
      <c r="I1955" t="s">
        <v>25</v>
      </c>
      <c r="J1955" t="str">
        <f>VLOOKUP(C1955,[1]Plan1!$A:$B,2,FALSE)</f>
        <v>CARTEIRA E</v>
      </c>
      <c r="K1955">
        <v>130410</v>
      </c>
      <c r="L1955">
        <v>367537</v>
      </c>
      <c r="M1955" s="7">
        <f t="shared" si="62"/>
        <v>1077352278</v>
      </c>
      <c r="N1955" t="s">
        <v>1434</v>
      </c>
      <c r="O1955" t="s">
        <v>34</v>
      </c>
      <c r="P1955">
        <f t="shared" si="63"/>
        <v>86999484091</v>
      </c>
      <c r="Q1955" s="4">
        <v>45664</v>
      </c>
      <c r="R1955" s="4">
        <v>45664</v>
      </c>
      <c r="S1955">
        <v>58154</v>
      </c>
      <c r="T1955">
        <v>1.32834605651725E+18</v>
      </c>
      <c r="V1955" s="5">
        <v>6103.05</v>
      </c>
    </row>
    <row r="1956" spans="1:22" x14ac:dyDescent="0.25">
      <c r="A1956" t="s">
        <v>61</v>
      </c>
      <c r="B1956">
        <v>204</v>
      </c>
      <c r="C1956" t="s">
        <v>3335</v>
      </c>
      <c r="D1956" s="1">
        <v>45664.393009259256</v>
      </c>
      <c r="E1956" s="2">
        <v>2.7777777777777778E-4</v>
      </c>
      <c r="F1956" s="3">
        <v>0.375</v>
      </c>
      <c r="G1956" t="s">
        <v>57</v>
      </c>
      <c r="H1956" t="s">
        <v>24</v>
      </c>
      <c r="I1956" t="s">
        <v>25</v>
      </c>
      <c r="J1956" t="str">
        <f>VLOOKUP(C1956,[1]Plan1!$A:$B,2,FALSE)</f>
        <v>CARTEIRA E</v>
      </c>
      <c r="K1956">
        <v>253209</v>
      </c>
      <c r="L1956">
        <v>381382</v>
      </c>
      <c r="M1956" s="7">
        <f t="shared" si="62"/>
        <v>1077352279</v>
      </c>
      <c r="N1956" t="s">
        <v>1380</v>
      </c>
      <c r="O1956" t="s">
        <v>34</v>
      </c>
      <c r="P1956">
        <f t="shared" si="63"/>
        <v>86999484101</v>
      </c>
      <c r="Q1956" s="4">
        <v>45665</v>
      </c>
      <c r="R1956" s="4">
        <v>45665</v>
      </c>
      <c r="S1956">
        <v>58154</v>
      </c>
      <c r="T1956">
        <v>1.40732898422349E+18</v>
      </c>
      <c r="V1956" s="5">
        <v>7547.24</v>
      </c>
    </row>
    <row r="1957" spans="1:22" x14ac:dyDescent="0.25">
      <c r="A1957" t="s">
        <v>59</v>
      </c>
      <c r="B1957">
        <v>440</v>
      </c>
      <c r="C1957" t="s">
        <v>3335</v>
      </c>
      <c r="D1957" s="1">
        <v>45664.395057870373</v>
      </c>
      <c r="E1957" s="2">
        <v>3.0092592592592595E-4</v>
      </c>
      <c r="F1957" s="3">
        <v>0.375</v>
      </c>
      <c r="G1957" t="s">
        <v>57</v>
      </c>
      <c r="H1957" t="s">
        <v>24</v>
      </c>
      <c r="I1957" t="s">
        <v>25</v>
      </c>
      <c r="J1957" t="str">
        <f>VLOOKUP(C1957,[1]Plan1!$A:$B,2,FALSE)</f>
        <v>CARTEIRA E</v>
      </c>
      <c r="K1957">
        <v>103973</v>
      </c>
      <c r="L1957">
        <v>360035</v>
      </c>
      <c r="M1957" s="7">
        <f t="shared" si="62"/>
        <v>1077352280</v>
      </c>
      <c r="N1957" t="s">
        <v>405</v>
      </c>
      <c r="O1957" t="s">
        <v>26</v>
      </c>
      <c r="P1957">
        <f t="shared" si="63"/>
        <v>86999484111</v>
      </c>
      <c r="Q1957" s="4">
        <v>45665</v>
      </c>
      <c r="R1957" s="4">
        <v>45665</v>
      </c>
      <c r="S1957">
        <v>58154</v>
      </c>
      <c r="T1957">
        <v>1.32474698209009E+18</v>
      </c>
      <c r="V1957" s="5">
        <v>18560.400000000001</v>
      </c>
    </row>
    <row r="1958" spans="1:22" x14ac:dyDescent="0.25">
      <c r="A1958" t="s">
        <v>59</v>
      </c>
      <c r="B1958">
        <v>399</v>
      </c>
      <c r="C1958" t="s">
        <v>3335</v>
      </c>
      <c r="D1958" s="1">
        <v>45664.409571759257</v>
      </c>
      <c r="E1958" s="2">
        <v>1.0416666666666667E-4</v>
      </c>
      <c r="F1958" s="3">
        <v>0.375</v>
      </c>
      <c r="G1958" t="s">
        <v>57</v>
      </c>
      <c r="H1958" t="s">
        <v>24</v>
      </c>
      <c r="I1958" t="s">
        <v>25</v>
      </c>
      <c r="J1958" t="str">
        <f>VLOOKUP(C1958,[1]Plan1!$A:$B,2,FALSE)</f>
        <v>CARTEIRA E</v>
      </c>
      <c r="K1958">
        <v>113305</v>
      </c>
      <c r="L1958">
        <v>376805</v>
      </c>
      <c r="M1958" s="7">
        <f t="shared" si="62"/>
        <v>1077352281</v>
      </c>
      <c r="N1958" t="s">
        <v>383</v>
      </c>
      <c r="O1958" t="s">
        <v>26</v>
      </c>
      <c r="P1958">
        <f t="shared" si="63"/>
        <v>86999484121</v>
      </c>
      <c r="Q1958" s="4">
        <v>45665</v>
      </c>
      <c r="R1958" s="4">
        <v>45665</v>
      </c>
      <c r="S1958">
        <v>58154</v>
      </c>
      <c r="T1958">
        <v>1.3653535431370299E+18</v>
      </c>
      <c r="V1958" s="5">
        <v>926.18</v>
      </c>
    </row>
    <row r="1959" spans="1:22" x14ac:dyDescent="0.25">
      <c r="A1959" t="s">
        <v>61</v>
      </c>
      <c r="B1959">
        <v>267</v>
      </c>
      <c r="C1959" t="s">
        <v>3335</v>
      </c>
      <c r="D1959" s="1">
        <v>45664.423495370371</v>
      </c>
      <c r="E1959" s="2">
        <v>1.8518518518518518E-4</v>
      </c>
      <c r="F1959" s="3">
        <v>0.41666666666666669</v>
      </c>
      <c r="G1959" t="s">
        <v>57</v>
      </c>
      <c r="H1959" t="s">
        <v>24</v>
      </c>
      <c r="I1959" t="s">
        <v>25</v>
      </c>
      <c r="J1959" t="str">
        <f>VLOOKUP(C1959,[1]Plan1!$A:$B,2,FALSE)</f>
        <v>CARTEIRA E</v>
      </c>
      <c r="K1959">
        <v>174167</v>
      </c>
      <c r="L1959">
        <v>342398</v>
      </c>
      <c r="M1959" s="7">
        <f t="shared" si="62"/>
        <v>1077352282</v>
      </c>
      <c r="N1959" t="s">
        <v>204</v>
      </c>
      <c r="O1959" t="s">
        <v>26</v>
      </c>
      <c r="P1959">
        <f t="shared" si="63"/>
        <v>86999484131</v>
      </c>
      <c r="Q1959" s="4">
        <v>45665</v>
      </c>
      <c r="R1959" s="4">
        <v>45665</v>
      </c>
      <c r="S1959">
        <v>58154</v>
      </c>
      <c r="T1959">
        <v>1.41854906930273E+18</v>
      </c>
      <c r="V1959" s="5">
        <v>16985.650000000001</v>
      </c>
    </row>
    <row r="1960" spans="1:22" x14ac:dyDescent="0.25">
      <c r="A1960" t="s">
        <v>59</v>
      </c>
      <c r="B1960">
        <v>840</v>
      </c>
      <c r="C1960" t="s">
        <v>3335</v>
      </c>
      <c r="D1960" s="1">
        <v>45664.43072916667</v>
      </c>
      <c r="E1960" s="2">
        <v>1.8518518518518518E-4</v>
      </c>
      <c r="F1960" s="3">
        <v>0.41666666666666669</v>
      </c>
      <c r="G1960" t="s">
        <v>57</v>
      </c>
      <c r="H1960" t="s">
        <v>24</v>
      </c>
      <c r="I1960" t="s">
        <v>25</v>
      </c>
      <c r="J1960" t="str">
        <f>VLOOKUP(C1960,[1]Plan1!$A:$B,2,FALSE)</f>
        <v>CARTEIRA E</v>
      </c>
      <c r="K1960">
        <v>98860</v>
      </c>
      <c r="L1960">
        <v>361847</v>
      </c>
      <c r="M1960" s="7">
        <f t="shared" si="62"/>
        <v>1077352283</v>
      </c>
      <c r="N1960" t="s">
        <v>1435</v>
      </c>
      <c r="O1960" t="s">
        <v>26</v>
      </c>
      <c r="P1960">
        <f t="shared" si="63"/>
        <v>86999484141</v>
      </c>
      <c r="Q1960" s="4">
        <v>45665</v>
      </c>
      <c r="R1960" s="4">
        <v>45665</v>
      </c>
      <c r="S1960">
        <v>58154</v>
      </c>
      <c r="T1960">
        <v>1.2229055691662799E+18</v>
      </c>
      <c r="V1960" s="5">
        <v>8824.4</v>
      </c>
    </row>
    <row r="1961" spans="1:22" x14ac:dyDescent="0.25">
      <c r="A1961" t="s">
        <v>59</v>
      </c>
      <c r="B1961">
        <v>462</v>
      </c>
      <c r="C1961" t="s">
        <v>3335</v>
      </c>
      <c r="D1961" s="1">
        <v>45664.444814814815</v>
      </c>
      <c r="E1961" s="2">
        <v>3.0092592592592595E-4</v>
      </c>
      <c r="F1961" s="3">
        <v>0.41666666666666669</v>
      </c>
      <c r="G1961" t="s">
        <v>57</v>
      </c>
      <c r="H1961" t="s">
        <v>24</v>
      </c>
      <c r="I1961" t="s">
        <v>25</v>
      </c>
      <c r="J1961" t="str">
        <f>VLOOKUP(C1961,[1]Plan1!$A:$B,2,FALSE)</f>
        <v>CARTEIRA E</v>
      </c>
      <c r="K1961">
        <v>112695</v>
      </c>
      <c r="L1961">
        <v>341432</v>
      </c>
      <c r="M1961" s="7">
        <f t="shared" si="62"/>
        <v>1077352284</v>
      </c>
      <c r="N1961" t="s">
        <v>414</v>
      </c>
      <c r="O1961" t="s">
        <v>26</v>
      </c>
      <c r="P1961">
        <f t="shared" si="63"/>
        <v>86999484151</v>
      </c>
      <c r="Q1961" s="4">
        <v>45665</v>
      </c>
      <c r="R1961" s="4">
        <v>45665</v>
      </c>
      <c r="S1961">
        <v>58154</v>
      </c>
      <c r="T1961">
        <v>1.29246948250515E+18</v>
      </c>
      <c r="V1961" s="5">
        <v>6845.76</v>
      </c>
    </row>
    <row r="1962" spans="1:22" x14ac:dyDescent="0.25">
      <c r="A1962" t="s">
        <v>61</v>
      </c>
      <c r="B1962">
        <v>242</v>
      </c>
      <c r="C1962" t="s">
        <v>3335</v>
      </c>
      <c r="D1962" s="1">
        <v>45664.449097222219</v>
      </c>
      <c r="E1962" s="2">
        <v>2.0833333333333335E-4</v>
      </c>
      <c r="F1962" s="3">
        <v>0.41666666666666669</v>
      </c>
      <c r="G1962" t="s">
        <v>57</v>
      </c>
      <c r="H1962" t="s">
        <v>24</v>
      </c>
      <c r="I1962" t="s">
        <v>25</v>
      </c>
      <c r="J1962" t="str">
        <f>VLOOKUP(C1962,[1]Plan1!$A:$B,2,FALSE)</f>
        <v>CARTEIRA E</v>
      </c>
      <c r="K1962">
        <v>251859</v>
      </c>
      <c r="L1962">
        <v>385592</v>
      </c>
      <c r="M1962" s="7">
        <f t="shared" si="62"/>
        <v>1077352285</v>
      </c>
      <c r="N1962" t="s">
        <v>1191</v>
      </c>
      <c r="O1962" t="s">
        <v>34</v>
      </c>
      <c r="P1962">
        <f t="shared" si="63"/>
        <v>86999484161</v>
      </c>
      <c r="Q1962" s="4">
        <v>45665</v>
      </c>
      <c r="R1962" s="4">
        <v>45665</v>
      </c>
      <c r="S1962">
        <v>58154</v>
      </c>
      <c r="T1962">
        <v>1.4475910910658801E+18</v>
      </c>
      <c r="V1962" s="5">
        <v>16095.87</v>
      </c>
    </row>
    <row r="1963" spans="1:22" x14ac:dyDescent="0.25">
      <c r="A1963" t="s">
        <v>59</v>
      </c>
      <c r="B1963">
        <v>973</v>
      </c>
      <c r="C1963" t="s">
        <v>3335</v>
      </c>
      <c r="D1963" s="1">
        <v>45664.459282407406</v>
      </c>
      <c r="E1963" s="2">
        <v>2.3148148148148149E-4</v>
      </c>
      <c r="F1963" s="3">
        <v>0.45833333333333331</v>
      </c>
      <c r="G1963" t="s">
        <v>57</v>
      </c>
      <c r="H1963" t="s">
        <v>24</v>
      </c>
      <c r="I1963" t="s">
        <v>25</v>
      </c>
      <c r="J1963" t="str">
        <f>VLOOKUP(C1963,[1]Plan1!$A:$B,2,FALSE)</f>
        <v>CARTEIRA E</v>
      </c>
      <c r="K1963">
        <v>98442</v>
      </c>
      <c r="L1963">
        <v>345533</v>
      </c>
      <c r="M1963" s="7">
        <f t="shared" si="62"/>
        <v>1077352286</v>
      </c>
      <c r="N1963" t="s">
        <v>1436</v>
      </c>
      <c r="O1963" t="s">
        <v>35</v>
      </c>
      <c r="P1963">
        <f t="shared" si="63"/>
        <v>86999484171</v>
      </c>
      <c r="Q1963" s="4">
        <v>45665</v>
      </c>
      <c r="R1963" s="4">
        <v>45665</v>
      </c>
      <c r="S1963">
        <v>58154</v>
      </c>
      <c r="T1963">
        <v>1.11525581814559E+18</v>
      </c>
      <c r="V1963" s="5">
        <v>1106.28</v>
      </c>
    </row>
    <row r="1964" spans="1:22" x14ac:dyDescent="0.25">
      <c r="A1964" t="s">
        <v>59</v>
      </c>
      <c r="B1964">
        <v>628</v>
      </c>
      <c r="C1964" t="s">
        <v>3335</v>
      </c>
      <c r="D1964" s="1">
        <v>45664.465868055559</v>
      </c>
      <c r="E1964" s="2">
        <v>2.199074074074074E-4</v>
      </c>
      <c r="F1964" s="3">
        <v>0.45833333333333331</v>
      </c>
      <c r="G1964" t="s">
        <v>57</v>
      </c>
      <c r="H1964" t="s">
        <v>24</v>
      </c>
      <c r="I1964" t="s">
        <v>25</v>
      </c>
      <c r="J1964" t="str">
        <f>VLOOKUP(C1964,[1]Plan1!$A:$B,2,FALSE)</f>
        <v>CARTEIRA E</v>
      </c>
      <c r="K1964">
        <v>103294</v>
      </c>
      <c r="L1964">
        <v>366721</v>
      </c>
      <c r="M1964" s="7">
        <f t="shared" si="62"/>
        <v>1077352287</v>
      </c>
      <c r="N1964" t="s">
        <v>1437</v>
      </c>
      <c r="O1964" t="s">
        <v>34</v>
      </c>
      <c r="P1964">
        <f t="shared" si="63"/>
        <v>86999484181</v>
      </c>
      <c r="Q1964" s="4">
        <v>45665</v>
      </c>
      <c r="R1964" s="4">
        <v>45665</v>
      </c>
      <c r="S1964">
        <v>58154</v>
      </c>
      <c r="T1964">
        <v>1.2692762716159601E+18</v>
      </c>
      <c r="V1964" s="5">
        <v>1398.22</v>
      </c>
    </row>
    <row r="1965" spans="1:22" x14ac:dyDescent="0.25">
      <c r="A1965" t="s">
        <v>61</v>
      </c>
      <c r="B1965">
        <v>140</v>
      </c>
      <c r="C1965" t="s">
        <v>3335</v>
      </c>
      <c r="D1965" s="1">
        <v>45664.478310185186</v>
      </c>
      <c r="E1965" s="2">
        <v>1.5740740740740741E-3</v>
      </c>
      <c r="F1965" s="3">
        <v>0.45833333333333331</v>
      </c>
      <c r="G1965" t="s">
        <v>57</v>
      </c>
      <c r="H1965" t="s">
        <v>24</v>
      </c>
      <c r="I1965" t="s">
        <v>25</v>
      </c>
      <c r="J1965" t="str">
        <f>VLOOKUP(C1965,[1]Plan1!$A:$B,2,FALSE)</f>
        <v>CARTEIRA E</v>
      </c>
      <c r="K1965">
        <v>252026</v>
      </c>
      <c r="L1965">
        <v>373340</v>
      </c>
      <c r="M1965" s="7">
        <f t="shared" si="62"/>
        <v>1077352288</v>
      </c>
      <c r="N1965" t="s">
        <v>1227</v>
      </c>
      <c r="O1965" t="s">
        <v>26</v>
      </c>
      <c r="P1965">
        <f t="shared" si="63"/>
        <v>86999484191</v>
      </c>
      <c r="Q1965" s="4">
        <v>45665</v>
      </c>
      <c r="R1965" s="4">
        <v>45665</v>
      </c>
      <c r="S1965">
        <v>58154</v>
      </c>
      <c r="T1965">
        <v>1.4160106482649001E+18</v>
      </c>
      <c r="V1965" s="5">
        <v>1469.6</v>
      </c>
    </row>
    <row r="1966" spans="1:22" x14ac:dyDescent="0.25">
      <c r="A1966" t="s">
        <v>59</v>
      </c>
      <c r="B1966">
        <v>475</v>
      </c>
      <c r="C1966" t="s">
        <v>3335</v>
      </c>
      <c r="D1966" s="1">
        <v>45664.479895833334</v>
      </c>
      <c r="E1966" s="2">
        <v>6.5972222222222224E-4</v>
      </c>
      <c r="F1966" s="3">
        <v>0.45833333333333331</v>
      </c>
      <c r="G1966" t="s">
        <v>57</v>
      </c>
      <c r="H1966" t="s">
        <v>24</v>
      </c>
      <c r="I1966" t="s">
        <v>25</v>
      </c>
      <c r="J1966" t="str">
        <f>VLOOKUP(C1966,[1]Plan1!$A:$B,2,FALSE)</f>
        <v>CARTEIRA E</v>
      </c>
      <c r="K1966">
        <v>112616</v>
      </c>
      <c r="L1966">
        <v>319425</v>
      </c>
      <c r="M1966" s="7">
        <f t="shared" si="62"/>
        <v>1077352289</v>
      </c>
      <c r="N1966" t="s">
        <v>114</v>
      </c>
      <c r="O1966" t="s">
        <v>26</v>
      </c>
      <c r="P1966">
        <f t="shared" si="63"/>
        <v>86999484201</v>
      </c>
      <c r="Q1966" s="4">
        <v>45665</v>
      </c>
      <c r="R1966" s="4">
        <v>45665</v>
      </c>
      <c r="S1966">
        <v>58154</v>
      </c>
      <c r="T1966">
        <v>1.33340139450114E+18</v>
      </c>
      <c r="V1966" s="5">
        <v>16236.16</v>
      </c>
    </row>
    <row r="1967" spans="1:22" x14ac:dyDescent="0.25">
      <c r="A1967" t="s">
        <v>59</v>
      </c>
      <c r="B1967">
        <v>749</v>
      </c>
      <c r="C1967" t="s">
        <v>3335</v>
      </c>
      <c r="D1967" s="1">
        <v>45664.481724537036</v>
      </c>
      <c r="E1967" s="2">
        <v>2.7777777777777778E-4</v>
      </c>
      <c r="F1967" s="3">
        <v>0.45833333333333331</v>
      </c>
      <c r="G1967" t="s">
        <v>57</v>
      </c>
      <c r="H1967" t="s">
        <v>24</v>
      </c>
      <c r="I1967" t="s">
        <v>25</v>
      </c>
      <c r="J1967" t="str">
        <f>VLOOKUP(C1967,[1]Plan1!$A:$B,2,FALSE)</f>
        <v>CARTEIRA E</v>
      </c>
      <c r="K1967">
        <v>101957</v>
      </c>
      <c r="L1967">
        <v>338735</v>
      </c>
      <c r="M1967" s="7">
        <f t="shared" si="62"/>
        <v>1077352290</v>
      </c>
      <c r="N1967" t="s">
        <v>1438</v>
      </c>
      <c r="O1967" t="s">
        <v>35</v>
      </c>
      <c r="P1967">
        <f t="shared" si="63"/>
        <v>86999484211</v>
      </c>
      <c r="Q1967" s="4">
        <v>45665</v>
      </c>
      <c r="R1967" s="4">
        <v>45665</v>
      </c>
      <c r="S1967">
        <v>58154</v>
      </c>
      <c r="T1967">
        <v>1.2765242148154099E+18</v>
      </c>
      <c r="V1967" s="5">
        <v>3923.3</v>
      </c>
    </row>
    <row r="1968" spans="1:22" x14ac:dyDescent="0.25">
      <c r="A1968" t="s">
        <v>59</v>
      </c>
      <c r="B1968">
        <v>907</v>
      </c>
      <c r="C1968" t="s">
        <v>3335</v>
      </c>
      <c r="D1968" s="1">
        <v>45664.483391203707</v>
      </c>
      <c r="E1968" s="2">
        <v>2.199074074074074E-4</v>
      </c>
      <c r="F1968" s="3">
        <v>0.45833333333333331</v>
      </c>
      <c r="G1968" t="s">
        <v>57</v>
      </c>
      <c r="H1968" t="s">
        <v>24</v>
      </c>
      <c r="I1968" t="s">
        <v>25</v>
      </c>
      <c r="J1968" t="str">
        <f>VLOOKUP(C1968,[1]Plan1!$A:$B,2,FALSE)</f>
        <v>CARTEIRA E</v>
      </c>
      <c r="K1968">
        <v>98503</v>
      </c>
      <c r="L1968">
        <v>352209</v>
      </c>
      <c r="M1968" s="7">
        <f t="shared" si="62"/>
        <v>1077352291</v>
      </c>
      <c r="N1968" t="s">
        <v>397</v>
      </c>
      <c r="O1968" t="s">
        <v>35</v>
      </c>
      <c r="P1968">
        <f t="shared" si="63"/>
        <v>86999484221</v>
      </c>
      <c r="Q1968" s="4">
        <v>45665</v>
      </c>
      <c r="R1968" s="4">
        <v>45665</v>
      </c>
      <c r="S1968">
        <v>58154</v>
      </c>
      <c r="T1968">
        <v>1.1986104084416799E+18</v>
      </c>
      <c r="V1968" s="5">
        <v>5831.63</v>
      </c>
    </row>
    <row r="1969" spans="1:22" x14ac:dyDescent="0.25">
      <c r="A1969" t="s">
        <v>59</v>
      </c>
      <c r="B1969">
        <v>967</v>
      </c>
      <c r="C1969" t="s">
        <v>3335</v>
      </c>
      <c r="D1969" s="1">
        <v>45664.484155092592</v>
      </c>
      <c r="E1969" s="2">
        <v>1.273148148148148E-4</v>
      </c>
      <c r="F1969" s="3">
        <v>0.45833333333333331</v>
      </c>
      <c r="G1969" t="s">
        <v>57</v>
      </c>
      <c r="H1969" t="s">
        <v>24</v>
      </c>
      <c r="I1969" t="s">
        <v>25</v>
      </c>
      <c r="J1969" t="str">
        <f>VLOOKUP(C1969,[1]Plan1!$A:$B,2,FALSE)</f>
        <v>CARTEIRA E</v>
      </c>
      <c r="K1969">
        <v>98367</v>
      </c>
      <c r="L1969">
        <v>336783</v>
      </c>
      <c r="M1969" s="7">
        <f t="shared" si="62"/>
        <v>1077352292</v>
      </c>
      <c r="N1969" t="s">
        <v>412</v>
      </c>
      <c r="O1969" t="s">
        <v>33</v>
      </c>
      <c r="P1969">
        <f t="shared" si="63"/>
        <v>86999484231</v>
      </c>
      <c r="Q1969" s="4">
        <v>45665</v>
      </c>
      <c r="R1969" s="4">
        <v>45665</v>
      </c>
      <c r="S1969">
        <v>58154</v>
      </c>
      <c r="T1969">
        <v>1.1630961384090701E+18</v>
      </c>
      <c r="V1969" s="5">
        <v>4951.2</v>
      </c>
    </row>
    <row r="1970" spans="1:22" x14ac:dyDescent="0.25">
      <c r="A1970" t="s">
        <v>59</v>
      </c>
      <c r="B1970">
        <v>252</v>
      </c>
      <c r="C1970" t="s">
        <v>3335</v>
      </c>
      <c r="D1970" s="1">
        <v>45664.494340277779</v>
      </c>
      <c r="E1970" s="2">
        <v>3.0092592592592595E-4</v>
      </c>
      <c r="F1970" s="3">
        <v>0.45833333333333331</v>
      </c>
      <c r="G1970" t="s">
        <v>57</v>
      </c>
      <c r="H1970" t="s">
        <v>24</v>
      </c>
      <c r="I1970" t="s">
        <v>25</v>
      </c>
      <c r="J1970" t="str">
        <f>VLOOKUP(C1970,[1]Plan1!$A:$B,2,FALSE)</f>
        <v>CARTEIRA E</v>
      </c>
      <c r="K1970">
        <v>112314</v>
      </c>
      <c r="L1970">
        <v>364965</v>
      </c>
      <c r="M1970" s="7">
        <f t="shared" si="62"/>
        <v>1077352293</v>
      </c>
      <c r="N1970" t="s">
        <v>142</v>
      </c>
      <c r="O1970" t="s">
        <v>35</v>
      </c>
      <c r="P1970">
        <f t="shared" si="63"/>
        <v>86999484241</v>
      </c>
      <c r="Q1970" s="4">
        <v>45665</v>
      </c>
      <c r="R1970" s="4">
        <v>45665</v>
      </c>
      <c r="S1970">
        <v>58154</v>
      </c>
      <c r="T1970">
        <v>1.34585611295551E+18</v>
      </c>
      <c r="V1970" s="5">
        <v>20932.400000000001</v>
      </c>
    </row>
    <row r="1971" spans="1:22" x14ac:dyDescent="0.25">
      <c r="A1971" t="s">
        <v>59</v>
      </c>
      <c r="B1971">
        <v>813</v>
      </c>
      <c r="C1971" t="s">
        <v>3335</v>
      </c>
      <c r="D1971" s="1">
        <v>45664.496898148151</v>
      </c>
      <c r="E1971" s="2">
        <v>1.273148148148148E-4</v>
      </c>
      <c r="F1971" s="3">
        <v>0.45833333333333331</v>
      </c>
      <c r="G1971" t="s">
        <v>57</v>
      </c>
      <c r="H1971" t="s">
        <v>24</v>
      </c>
      <c r="I1971" t="s">
        <v>25</v>
      </c>
      <c r="J1971" t="str">
        <f>VLOOKUP(C1971,[1]Plan1!$A:$B,2,FALSE)</f>
        <v>CARTEIRA E</v>
      </c>
      <c r="K1971">
        <v>99465</v>
      </c>
      <c r="L1971">
        <v>339755</v>
      </c>
      <c r="M1971" s="7">
        <f t="shared" si="62"/>
        <v>1077352294</v>
      </c>
      <c r="N1971" t="s">
        <v>434</v>
      </c>
      <c r="O1971" t="s">
        <v>33</v>
      </c>
      <c r="P1971">
        <f t="shared" si="63"/>
        <v>86999484251</v>
      </c>
      <c r="Q1971" s="4">
        <v>45665</v>
      </c>
      <c r="R1971" s="4">
        <v>45665</v>
      </c>
      <c r="S1971">
        <v>58154</v>
      </c>
      <c r="T1971">
        <v>1.2493621360571E+18</v>
      </c>
      <c r="V1971" s="5">
        <v>12912.9</v>
      </c>
    </row>
    <row r="1972" spans="1:22" x14ac:dyDescent="0.25">
      <c r="A1972" t="s">
        <v>61</v>
      </c>
      <c r="B1972">
        <v>155</v>
      </c>
      <c r="C1972" t="s">
        <v>3335</v>
      </c>
      <c r="D1972" s="1">
        <v>45664.548738425925</v>
      </c>
      <c r="E1972" s="2">
        <v>1.8518518518518518E-4</v>
      </c>
      <c r="F1972" s="3">
        <v>0.54166666666666663</v>
      </c>
      <c r="G1972" t="s">
        <v>57</v>
      </c>
      <c r="H1972" t="s">
        <v>24</v>
      </c>
      <c r="I1972" t="s">
        <v>25</v>
      </c>
      <c r="J1972" t="str">
        <f>VLOOKUP(C1972,[1]Plan1!$A:$B,2,FALSE)</f>
        <v>CARTEIRA E</v>
      </c>
      <c r="K1972">
        <v>252963</v>
      </c>
      <c r="L1972">
        <v>378734</v>
      </c>
      <c r="M1972" s="7">
        <f t="shared" si="62"/>
        <v>1077352295</v>
      </c>
      <c r="N1972" t="s">
        <v>1439</v>
      </c>
      <c r="O1972" t="s">
        <v>26</v>
      </c>
      <c r="P1972">
        <f t="shared" si="63"/>
        <v>86999484261</v>
      </c>
      <c r="Q1972" s="4">
        <v>45665</v>
      </c>
      <c r="R1972" s="4">
        <v>45665</v>
      </c>
      <c r="S1972">
        <v>58154</v>
      </c>
      <c r="T1972">
        <v>1.43738500529373E+18</v>
      </c>
      <c r="V1972" s="5">
        <v>1615.47</v>
      </c>
    </row>
    <row r="1973" spans="1:22" x14ac:dyDescent="0.25">
      <c r="A1973" t="s">
        <v>61</v>
      </c>
      <c r="B1973">
        <v>169</v>
      </c>
      <c r="C1973" t="s">
        <v>3335</v>
      </c>
      <c r="D1973" s="1">
        <v>45664.55636574074</v>
      </c>
      <c r="E1973" s="2">
        <v>1.273148148148148E-4</v>
      </c>
      <c r="F1973" s="3">
        <v>0.54166666666666663</v>
      </c>
      <c r="G1973" t="s">
        <v>57</v>
      </c>
      <c r="H1973" t="s">
        <v>24</v>
      </c>
      <c r="I1973" t="s">
        <v>25</v>
      </c>
      <c r="J1973" t="str">
        <f>VLOOKUP(C1973,[1]Plan1!$A:$B,2,FALSE)</f>
        <v>CARTEIRA E</v>
      </c>
      <c r="K1973">
        <v>251085</v>
      </c>
      <c r="L1973">
        <v>383914</v>
      </c>
      <c r="M1973" s="7">
        <f t="shared" si="62"/>
        <v>1077352296</v>
      </c>
      <c r="N1973" t="s">
        <v>1440</v>
      </c>
      <c r="O1973" t="s">
        <v>35</v>
      </c>
      <c r="P1973">
        <f t="shared" si="63"/>
        <v>86999484271</v>
      </c>
      <c r="Q1973" s="4">
        <v>45665</v>
      </c>
      <c r="R1973" s="4">
        <v>45665</v>
      </c>
      <c r="S1973">
        <v>58154</v>
      </c>
      <c r="T1973">
        <v>1.42977302598893E+18</v>
      </c>
      <c r="V1973" s="5">
        <v>3828.48</v>
      </c>
    </row>
    <row r="1974" spans="1:22" x14ac:dyDescent="0.25">
      <c r="A1974" t="s">
        <v>61</v>
      </c>
      <c r="B1974">
        <v>-123</v>
      </c>
      <c r="C1974" t="s">
        <v>3335</v>
      </c>
      <c r="D1974" s="1">
        <v>45664.557372685187</v>
      </c>
      <c r="E1974" s="2">
        <v>3.5879629629629629E-4</v>
      </c>
      <c r="F1974" s="3">
        <v>0.54166666666666663</v>
      </c>
      <c r="G1974" t="s">
        <v>57</v>
      </c>
      <c r="H1974" t="s">
        <v>24</v>
      </c>
      <c r="I1974" t="s">
        <v>25</v>
      </c>
      <c r="J1974" t="str">
        <f>VLOOKUP(C1974,[1]Plan1!$A:$B,2,FALSE)</f>
        <v>CARTEIRA E</v>
      </c>
      <c r="K1974">
        <v>253209</v>
      </c>
      <c r="L1974">
        <v>381382</v>
      </c>
      <c r="M1974" s="7">
        <f t="shared" si="62"/>
        <v>1077352297</v>
      </c>
      <c r="N1974" t="s">
        <v>1380</v>
      </c>
      <c r="O1974" t="s">
        <v>34</v>
      </c>
      <c r="P1974">
        <f t="shared" si="63"/>
        <v>86999484281</v>
      </c>
      <c r="Q1974" s="4">
        <v>45665</v>
      </c>
      <c r="R1974" s="4">
        <v>45665</v>
      </c>
      <c r="S1974">
        <v>58154</v>
      </c>
      <c r="T1974">
        <v>1.4878447076806999E+18</v>
      </c>
      <c r="V1974" s="5">
        <v>7547.24</v>
      </c>
    </row>
    <row r="1975" spans="1:22" x14ac:dyDescent="0.25">
      <c r="A1975" t="s">
        <v>59</v>
      </c>
      <c r="B1975">
        <v>252</v>
      </c>
      <c r="C1975" t="s">
        <v>3335</v>
      </c>
      <c r="D1975" s="1">
        <v>45664.559629629628</v>
      </c>
      <c r="E1975" s="2">
        <v>1.7361111111111112E-4</v>
      </c>
      <c r="F1975" s="3">
        <v>0.54166666666666663</v>
      </c>
      <c r="G1975" t="s">
        <v>57</v>
      </c>
      <c r="H1975" t="s">
        <v>24</v>
      </c>
      <c r="I1975" t="s">
        <v>25</v>
      </c>
      <c r="J1975" t="str">
        <f>VLOOKUP(C1975,[1]Plan1!$A:$B,2,FALSE)</f>
        <v>CARTEIRA E</v>
      </c>
      <c r="K1975">
        <v>112314</v>
      </c>
      <c r="L1975">
        <v>364965</v>
      </c>
      <c r="M1975" s="7">
        <f t="shared" si="62"/>
        <v>1077352298</v>
      </c>
      <c r="N1975" t="s">
        <v>142</v>
      </c>
      <c r="O1975" t="s">
        <v>35</v>
      </c>
      <c r="P1975">
        <f t="shared" si="63"/>
        <v>86999484291</v>
      </c>
      <c r="Q1975" s="4">
        <v>45665</v>
      </c>
      <c r="R1975" s="4">
        <v>45665</v>
      </c>
      <c r="S1975">
        <v>58154</v>
      </c>
      <c r="T1975">
        <v>1.34585611295551E+18</v>
      </c>
      <c r="V1975" s="5">
        <v>20932.400000000001</v>
      </c>
    </row>
    <row r="1976" spans="1:22" x14ac:dyDescent="0.25">
      <c r="A1976" t="s">
        <v>59</v>
      </c>
      <c r="B1976">
        <v>717</v>
      </c>
      <c r="C1976" t="s">
        <v>3335</v>
      </c>
      <c r="D1976" s="1">
        <v>45664.564189814817</v>
      </c>
      <c r="E1976" s="2">
        <v>3.8194444444444446E-4</v>
      </c>
      <c r="F1976" s="3">
        <v>0.54166666666666663</v>
      </c>
      <c r="G1976" t="s">
        <v>57</v>
      </c>
      <c r="H1976" t="s">
        <v>24</v>
      </c>
      <c r="I1976" t="s">
        <v>25</v>
      </c>
      <c r="J1976" t="str">
        <f>VLOOKUP(C1976,[1]Plan1!$A:$B,2,FALSE)</f>
        <v>CARTEIRA E</v>
      </c>
      <c r="K1976">
        <v>98503</v>
      </c>
      <c r="L1976">
        <v>352209</v>
      </c>
      <c r="M1976" s="7">
        <f t="shared" si="62"/>
        <v>1077352299</v>
      </c>
      <c r="N1976" t="s">
        <v>397</v>
      </c>
      <c r="O1976" t="s">
        <v>35</v>
      </c>
      <c r="P1976">
        <f t="shared" si="63"/>
        <v>86999484301</v>
      </c>
      <c r="Q1976" s="4">
        <v>45665</v>
      </c>
      <c r="R1976" s="4">
        <v>45665</v>
      </c>
      <c r="S1976">
        <v>58154</v>
      </c>
      <c r="T1976">
        <v>1.1986104084416799E+18</v>
      </c>
      <c r="V1976" s="5">
        <v>5831.63</v>
      </c>
    </row>
    <row r="1977" spans="1:22" x14ac:dyDescent="0.25">
      <c r="A1977" t="s">
        <v>59</v>
      </c>
      <c r="B1977">
        <v>252</v>
      </c>
      <c r="C1977" t="s">
        <v>3335</v>
      </c>
      <c r="D1977" s="1">
        <v>45664.574131944442</v>
      </c>
      <c r="E1977" s="2">
        <v>3.0092592592592595E-4</v>
      </c>
      <c r="F1977" s="3">
        <v>0.54166666666666663</v>
      </c>
      <c r="G1977" t="s">
        <v>57</v>
      </c>
      <c r="H1977" t="s">
        <v>24</v>
      </c>
      <c r="I1977" t="s">
        <v>25</v>
      </c>
      <c r="J1977" t="str">
        <f>VLOOKUP(C1977,[1]Plan1!$A:$B,2,FALSE)</f>
        <v>CARTEIRA E</v>
      </c>
      <c r="K1977">
        <v>112314</v>
      </c>
      <c r="L1977">
        <v>364965</v>
      </c>
      <c r="M1977" s="7">
        <f t="shared" si="62"/>
        <v>1077352300</v>
      </c>
      <c r="N1977" t="s">
        <v>142</v>
      </c>
      <c r="O1977" t="s">
        <v>35</v>
      </c>
      <c r="P1977">
        <f t="shared" si="63"/>
        <v>86999484311</v>
      </c>
      <c r="Q1977" s="4">
        <v>45665</v>
      </c>
      <c r="R1977" s="4">
        <v>45665</v>
      </c>
      <c r="S1977">
        <v>58154</v>
      </c>
      <c r="T1977">
        <v>1.34585611295551E+18</v>
      </c>
      <c r="V1977" s="5">
        <v>20932.400000000001</v>
      </c>
    </row>
    <row r="1978" spans="1:22" x14ac:dyDescent="0.25">
      <c r="A1978" t="s">
        <v>61</v>
      </c>
      <c r="B1978">
        <v>246</v>
      </c>
      <c r="C1978" t="s">
        <v>3335</v>
      </c>
      <c r="D1978" s="1">
        <v>45664.578912037039</v>
      </c>
      <c r="E1978" s="2">
        <v>2.8935185185185184E-4</v>
      </c>
      <c r="F1978" s="3">
        <v>0.54166666666666663</v>
      </c>
      <c r="G1978" t="s">
        <v>57</v>
      </c>
      <c r="H1978" t="s">
        <v>24</v>
      </c>
      <c r="I1978" t="s">
        <v>25</v>
      </c>
      <c r="J1978" t="str">
        <f>VLOOKUP(C1978,[1]Plan1!$A:$B,2,FALSE)</f>
        <v>CARTEIRA E</v>
      </c>
      <c r="K1978">
        <v>174336</v>
      </c>
      <c r="L1978">
        <v>295517</v>
      </c>
      <c r="M1978" s="7">
        <f t="shared" si="62"/>
        <v>1077352301</v>
      </c>
      <c r="N1978" t="s">
        <v>530</v>
      </c>
      <c r="O1978" t="s">
        <v>35</v>
      </c>
      <c r="P1978">
        <f t="shared" si="63"/>
        <v>86999484321</v>
      </c>
      <c r="Q1978" s="4">
        <v>45665</v>
      </c>
      <c r="R1978" s="4">
        <v>45665</v>
      </c>
      <c r="S1978">
        <v>58154</v>
      </c>
      <c r="T1978">
        <v>1.39897136610285E+18</v>
      </c>
      <c r="V1978" s="5">
        <v>2858.24</v>
      </c>
    </row>
    <row r="1979" spans="1:22" x14ac:dyDescent="0.25">
      <c r="A1979" t="s">
        <v>61</v>
      </c>
      <c r="B1979">
        <v>302</v>
      </c>
      <c r="C1979" t="s">
        <v>3335</v>
      </c>
      <c r="D1979" s="1">
        <v>45664.579548611109</v>
      </c>
      <c r="E1979" s="2">
        <v>2.5462962962962961E-4</v>
      </c>
      <c r="F1979" s="3">
        <v>0.54166666666666663</v>
      </c>
      <c r="G1979" t="s">
        <v>57</v>
      </c>
      <c r="H1979" t="s">
        <v>24</v>
      </c>
      <c r="I1979" t="s">
        <v>25</v>
      </c>
      <c r="J1979" t="str">
        <f>VLOOKUP(C1979,[1]Plan1!$A:$B,2,FALSE)</f>
        <v>CARTEIRA E</v>
      </c>
      <c r="K1979">
        <v>252129</v>
      </c>
      <c r="L1979">
        <v>384248</v>
      </c>
      <c r="M1979" s="7">
        <f t="shared" si="62"/>
        <v>1077352302</v>
      </c>
      <c r="N1979" t="s">
        <v>580</v>
      </c>
      <c r="O1979" t="s">
        <v>26</v>
      </c>
      <c r="P1979">
        <f t="shared" si="63"/>
        <v>86999484331</v>
      </c>
      <c r="Q1979" s="4">
        <v>45665</v>
      </c>
      <c r="R1979" s="4">
        <v>45665</v>
      </c>
      <c r="S1979">
        <v>58154</v>
      </c>
      <c r="T1979">
        <v>1.43381976304961E+18</v>
      </c>
      <c r="V1979" s="5">
        <v>15534.89</v>
      </c>
    </row>
    <row r="1980" spans="1:22" x14ac:dyDescent="0.25">
      <c r="A1980" t="s">
        <v>59</v>
      </c>
      <c r="B1980">
        <v>409</v>
      </c>
      <c r="C1980" t="s">
        <v>3335</v>
      </c>
      <c r="D1980" s="1">
        <v>45664.581030092595</v>
      </c>
      <c r="E1980" s="2">
        <v>1.8518518518518518E-4</v>
      </c>
      <c r="F1980" s="3">
        <v>0.54166666666666663</v>
      </c>
      <c r="G1980" t="s">
        <v>57</v>
      </c>
      <c r="H1980" t="s">
        <v>24</v>
      </c>
      <c r="I1980" t="s">
        <v>25</v>
      </c>
      <c r="J1980" t="str">
        <f>VLOOKUP(C1980,[1]Plan1!$A:$B,2,FALSE)</f>
        <v>CARTEIRA E</v>
      </c>
      <c r="K1980">
        <v>103963</v>
      </c>
      <c r="L1980">
        <v>333713</v>
      </c>
      <c r="M1980" s="7">
        <f t="shared" si="62"/>
        <v>1077352303</v>
      </c>
      <c r="N1980" t="s">
        <v>1441</v>
      </c>
      <c r="O1980" t="s">
        <v>26</v>
      </c>
      <c r="P1980">
        <f t="shared" si="63"/>
        <v>86999484341</v>
      </c>
      <c r="Q1980" s="4">
        <v>45665</v>
      </c>
      <c r="R1980" s="4">
        <v>45665</v>
      </c>
      <c r="S1980">
        <v>58154</v>
      </c>
      <c r="T1980">
        <v>1.31819331496029E+18</v>
      </c>
      <c r="V1980" s="5">
        <v>1764.87</v>
      </c>
    </row>
    <row r="1981" spans="1:22" x14ac:dyDescent="0.25">
      <c r="A1981" t="s">
        <v>59</v>
      </c>
      <c r="B1981">
        <v>358</v>
      </c>
      <c r="C1981" t="s">
        <v>3335</v>
      </c>
      <c r="D1981" s="1">
        <v>45664.581886574073</v>
      </c>
      <c r="E1981" s="2">
        <v>1.9675925925925926E-4</v>
      </c>
      <c r="F1981" s="3">
        <v>0.54166666666666663</v>
      </c>
      <c r="G1981" t="s">
        <v>57</v>
      </c>
      <c r="H1981" t="s">
        <v>24</v>
      </c>
      <c r="I1981" t="s">
        <v>25</v>
      </c>
      <c r="J1981" t="str">
        <f>VLOOKUP(C1981,[1]Plan1!$A:$B,2,FALSE)</f>
        <v>CARTEIRA E</v>
      </c>
      <c r="K1981">
        <v>113927</v>
      </c>
      <c r="L1981">
        <v>374836</v>
      </c>
      <c r="M1981" s="7">
        <f t="shared" si="62"/>
        <v>1077352304</v>
      </c>
      <c r="N1981" t="s">
        <v>81</v>
      </c>
      <c r="O1981" t="s">
        <v>26</v>
      </c>
      <c r="P1981">
        <f t="shared" si="63"/>
        <v>86999484351</v>
      </c>
      <c r="Q1981" s="4">
        <v>45665</v>
      </c>
      <c r="R1981" s="4">
        <v>45665</v>
      </c>
      <c r="S1981">
        <v>58154</v>
      </c>
      <c r="T1981">
        <v>1.3461585606266299E+18</v>
      </c>
      <c r="V1981" s="5">
        <v>8704.44</v>
      </c>
    </row>
    <row r="1982" spans="1:22" x14ac:dyDescent="0.25">
      <c r="A1982" t="s">
        <v>59</v>
      </c>
      <c r="B1982">
        <v>506</v>
      </c>
      <c r="C1982" t="s">
        <v>3335</v>
      </c>
      <c r="D1982" s="1">
        <v>45664.582743055558</v>
      </c>
      <c r="E1982" s="2">
        <v>1.9675925925925926E-4</v>
      </c>
      <c r="F1982" s="3">
        <v>0.54166666666666663</v>
      </c>
      <c r="G1982" t="s">
        <v>57</v>
      </c>
      <c r="H1982" t="s">
        <v>24</v>
      </c>
      <c r="I1982" t="s">
        <v>25</v>
      </c>
      <c r="J1982" t="str">
        <f>VLOOKUP(C1982,[1]Plan1!$A:$B,2,FALSE)</f>
        <v>CARTEIRA E</v>
      </c>
      <c r="K1982">
        <v>102902</v>
      </c>
      <c r="L1982">
        <v>358490</v>
      </c>
      <c r="M1982" s="7">
        <f t="shared" si="62"/>
        <v>1077352305</v>
      </c>
      <c r="N1982" t="s">
        <v>1292</v>
      </c>
      <c r="O1982" t="s">
        <v>35</v>
      </c>
      <c r="P1982">
        <f t="shared" si="63"/>
        <v>86999484361</v>
      </c>
      <c r="Q1982" s="4">
        <v>45665</v>
      </c>
      <c r="R1982" s="4">
        <v>45665</v>
      </c>
      <c r="S1982">
        <v>58154</v>
      </c>
      <c r="T1982">
        <v>1.25695522600336E+18</v>
      </c>
      <c r="V1982" s="5">
        <v>4206.1000000000004</v>
      </c>
    </row>
    <row r="1983" spans="1:22" x14ac:dyDescent="0.25">
      <c r="A1983" t="s">
        <v>59</v>
      </c>
      <c r="B1983">
        <v>687</v>
      </c>
      <c r="C1983" t="s">
        <v>3335</v>
      </c>
      <c r="D1983" s="1">
        <v>45664.584120370368</v>
      </c>
      <c r="E1983" s="2">
        <v>3.7037037037037035E-4</v>
      </c>
      <c r="F1983" s="3">
        <v>0.58333333333333337</v>
      </c>
      <c r="G1983" t="s">
        <v>57</v>
      </c>
      <c r="H1983" t="s">
        <v>24</v>
      </c>
      <c r="I1983" t="s">
        <v>25</v>
      </c>
      <c r="J1983" t="str">
        <f>VLOOKUP(C1983,[1]Plan1!$A:$B,2,FALSE)</f>
        <v>CARTEIRA E</v>
      </c>
      <c r="K1983">
        <v>98726</v>
      </c>
      <c r="L1983">
        <v>356123</v>
      </c>
      <c r="M1983" s="7">
        <f t="shared" si="62"/>
        <v>1077352306</v>
      </c>
      <c r="N1983" t="s">
        <v>103</v>
      </c>
      <c r="O1983" t="s">
        <v>35</v>
      </c>
      <c r="P1983">
        <f t="shared" si="63"/>
        <v>86999484371</v>
      </c>
      <c r="Q1983" s="4">
        <v>45665</v>
      </c>
      <c r="R1983" s="4">
        <v>45665</v>
      </c>
      <c r="S1983">
        <v>58154</v>
      </c>
      <c r="T1983">
        <v>1.2355770016543601E+18</v>
      </c>
      <c r="V1983" s="5">
        <v>6836.22</v>
      </c>
    </row>
    <row r="1984" spans="1:22" x14ac:dyDescent="0.25">
      <c r="A1984" t="s">
        <v>61</v>
      </c>
      <c r="B1984">
        <v>73</v>
      </c>
      <c r="C1984" t="s">
        <v>3335</v>
      </c>
      <c r="D1984" s="1">
        <v>45664.587708333333</v>
      </c>
      <c r="E1984" s="2">
        <v>1.9675925925925926E-4</v>
      </c>
      <c r="F1984" s="3">
        <v>0.58333333333333337</v>
      </c>
      <c r="G1984" t="s">
        <v>57</v>
      </c>
      <c r="H1984" t="s">
        <v>24</v>
      </c>
      <c r="I1984" t="s">
        <v>25</v>
      </c>
      <c r="J1984" t="str">
        <f>VLOOKUP(C1984,[1]Plan1!$A:$B,2,FALSE)</f>
        <v>CARTEIRA E</v>
      </c>
      <c r="K1984">
        <v>251085</v>
      </c>
      <c r="L1984">
        <v>383914</v>
      </c>
      <c r="M1984" s="7">
        <f t="shared" si="62"/>
        <v>1077352307</v>
      </c>
      <c r="N1984" t="s">
        <v>1440</v>
      </c>
      <c r="O1984" t="s">
        <v>35</v>
      </c>
      <c r="P1984">
        <f t="shared" si="63"/>
        <v>86999484381</v>
      </c>
      <c r="Q1984" s="4">
        <v>45665</v>
      </c>
      <c r="R1984" s="4">
        <v>45665</v>
      </c>
      <c r="S1984">
        <v>58154</v>
      </c>
      <c r="T1984">
        <v>1.42977302598893E+18</v>
      </c>
      <c r="V1984" s="5">
        <v>3828.48</v>
      </c>
    </row>
    <row r="1985" spans="1:22" x14ac:dyDescent="0.25">
      <c r="A1985" t="s">
        <v>59</v>
      </c>
      <c r="B1985">
        <v>942</v>
      </c>
      <c r="C1985" t="s">
        <v>3335</v>
      </c>
      <c r="D1985" s="1">
        <v>45664.601585648146</v>
      </c>
      <c r="E1985" s="2">
        <v>3.5879629629629629E-4</v>
      </c>
      <c r="F1985" s="3">
        <v>0.58333333333333337</v>
      </c>
      <c r="G1985" t="s">
        <v>57</v>
      </c>
      <c r="H1985" t="s">
        <v>24</v>
      </c>
      <c r="I1985" t="s">
        <v>25</v>
      </c>
      <c r="J1985" t="str">
        <f>VLOOKUP(C1985,[1]Plan1!$A:$B,2,FALSE)</f>
        <v>CARTEIRA E</v>
      </c>
      <c r="K1985">
        <v>71835</v>
      </c>
      <c r="L1985">
        <v>347951</v>
      </c>
      <c r="M1985" s="7">
        <f t="shared" si="62"/>
        <v>1077352308</v>
      </c>
      <c r="N1985" t="s">
        <v>1241</v>
      </c>
      <c r="O1985" t="s">
        <v>33</v>
      </c>
      <c r="P1985">
        <f t="shared" si="63"/>
        <v>86999484391</v>
      </c>
      <c r="Q1985" s="4">
        <v>45665</v>
      </c>
      <c r="R1985" s="4">
        <v>45665</v>
      </c>
      <c r="S1985">
        <v>58154</v>
      </c>
      <c r="T1985">
        <v>1.09096606983057E+18</v>
      </c>
      <c r="V1985" s="5">
        <v>611.78</v>
      </c>
    </row>
    <row r="1986" spans="1:22" x14ac:dyDescent="0.25">
      <c r="A1986" t="s">
        <v>61</v>
      </c>
      <c r="B1986">
        <v>73</v>
      </c>
      <c r="C1986" t="s">
        <v>3335</v>
      </c>
      <c r="D1986" s="1">
        <v>45664.602523148147</v>
      </c>
      <c r="E1986" s="2">
        <v>1.8518518518518518E-4</v>
      </c>
      <c r="F1986" s="3">
        <v>0.58333333333333337</v>
      </c>
      <c r="G1986" t="s">
        <v>57</v>
      </c>
      <c r="H1986" t="s">
        <v>24</v>
      </c>
      <c r="I1986" t="s">
        <v>25</v>
      </c>
      <c r="J1986" t="str">
        <f>VLOOKUP(C1986,[1]Plan1!$A:$B,2,FALSE)</f>
        <v>CARTEIRA E</v>
      </c>
      <c r="K1986">
        <v>251085</v>
      </c>
      <c r="L1986">
        <v>383914</v>
      </c>
      <c r="M1986" s="7">
        <f t="shared" si="62"/>
        <v>1077352309</v>
      </c>
      <c r="N1986" t="s">
        <v>1440</v>
      </c>
      <c r="O1986" t="s">
        <v>35</v>
      </c>
      <c r="P1986">
        <f t="shared" si="63"/>
        <v>86999484401</v>
      </c>
      <c r="Q1986" s="4">
        <v>45665</v>
      </c>
      <c r="R1986" s="4">
        <v>45665</v>
      </c>
      <c r="S1986">
        <v>58154</v>
      </c>
      <c r="T1986">
        <v>1.42977302598893E+18</v>
      </c>
      <c r="V1986" s="5">
        <v>3828.48</v>
      </c>
    </row>
    <row r="1987" spans="1:22" x14ac:dyDescent="0.25">
      <c r="A1987" t="s">
        <v>59</v>
      </c>
      <c r="B1987">
        <v>358</v>
      </c>
      <c r="C1987" t="s">
        <v>3335</v>
      </c>
      <c r="D1987" s="1">
        <v>45664.603368055556</v>
      </c>
      <c r="E1987" s="2">
        <v>2.199074074074074E-4</v>
      </c>
      <c r="F1987" s="3">
        <v>0.58333333333333337</v>
      </c>
      <c r="G1987" t="s">
        <v>57</v>
      </c>
      <c r="H1987" t="s">
        <v>24</v>
      </c>
      <c r="I1987" t="s">
        <v>25</v>
      </c>
      <c r="J1987" t="str">
        <f>VLOOKUP(C1987,[1]Plan1!$A:$B,2,FALSE)</f>
        <v>CARTEIRA E</v>
      </c>
      <c r="K1987">
        <v>249520</v>
      </c>
      <c r="L1987">
        <v>375855</v>
      </c>
      <c r="M1987" s="7">
        <f t="shared" si="62"/>
        <v>1077352310</v>
      </c>
      <c r="N1987" t="s">
        <v>438</v>
      </c>
      <c r="O1987" t="s">
        <v>26</v>
      </c>
      <c r="P1987">
        <f t="shared" si="63"/>
        <v>86999484411</v>
      </c>
      <c r="Q1987" s="4">
        <v>45665</v>
      </c>
      <c r="R1987" s="4">
        <v>45665</v>
      </c>
      <c r="S1987">
        <v>58154</v>
      </c>
      <c r="T1987">
        <v>1.4167375206405901E+18</v>
      </c>
      <c r="V1987" s="5">
        <v>13127.44</v>
      </c>
    </row>
    <row r="1988" spans="1:22" x14ac:dyDescent="0.25">
      <c r="A1988" t="s">
        <v>59</v>
      </c>
      <c r="B1988">
        <v>413</v>
      </c>
      <c r="C1988" t="s">
        <v>3335</v>
      </c>
      <c r="D1988" s="1">
        <v>45664.604803240742</v>
      </c>
      <c r="E1988" s="2">
        <v>1.6203703703703703E-4</v>
      </c>
      <c r="F1988" s="3">
        <v>0.58333333333333337</v>
      </c>
      <c r="G1988" t="s">
        <v>57</v>
      </c>
      <c r="H1988" t="s">
        <v>24</v>
      </c>
      <c r="I1988" t="s">
        <v>25</v>
      </c>
      <c r="J1988" t="str">
        <f>VLOOKUP(C1988,[1]Plan1!$A:$B,2,FALSE)</f>
        <v>CARTEIRA E</v>
      </c>
      <c r="K1988">
        <v>174385</v>
      </c>
      <c r="L1988">
        <v>375532</v>
      </c>
      <c r="M1988" s="7">
        <f t="shared" ref="M1988:M2051" si="64">M1987+1</f>
        <v>1077352311</v>
      </c>
      <c r="N1988" t="s">
        <v>65</v>
      </c>
      <c r="O1988" t="s">
        <v>26</v>
      </c>
      <c r="P1988">
        <f t="shared" ref="P1988:P2051" si="65">P1987+10</f>
        <v>86999484421</v>
      </c>
      <c r="Q1988" s="4">
        <v>45665</v>
      </c>
      <c r="R1988" s="4">
        <v>45665</v>
      </c>
      <c r="S1988">
        <v>58154</v>
      </c>
      <c r="T1988">
        <v>1.35337042742611E+18</v>
      </c>
      <c r="V1988" s="5">
        <v>4046.76</v>
      </c>
    </row>
    <row r="1989" spans="1:22" x14ac:dyDescent="0.25">
      <c r="A1989" t="s">
        <v>59</v>
      </c>
      <c r="B1989">
        <v>394</v>
      </c>
      <c r="C1989" t="s">
        <v>3335</v>
      </c>
      <c r="D1989" s="1">
        <v>45664.610451388886</v>
      </c>
      <c r="E1989" s="2">
        <v>5.4398148148148144E-4</v>
      </c>
      <c r="F1989" s="3">
        <v>0.58333333333333337</v>
      </c>
      <c r="G1989" t="s">
        <v>57</v>
      </c>
      <c r="H1989" t="s">
        <v>24</v>
      </c>
      <c r="I1989" t="s">
        <v>25</v>
      </c>
      <c r="J1989" t="str">
        <f>VLOOKUP(C1989,[1]Plan1!$A:$B,2,FALSE)</f>
        <v>CARTEIRA E</v>
      </c>
      <c r="K1989">
        <v>130407</v>
      </c>
      <c r="L1989">
        <v>366739</v>
      </c>
      <c r="M1989" s="7">
        <f t="shared" si="64"/>
        <v>1077352312</v>
      </c>
      <c r="N1989" t="s">
        <v>60</v>
      </c>
      <c r="O1989" t="s">
        <v>35</v>
      </c>
      <c r="P1989">
        <f t="shared" si="65"/>
        <v>86999484431</v>
      </c>
      <c r="Q1989" s="4">
        <v>45665</v>
      </c>
      <c r="R1989" s="4">
        <v>45665</v>
      </c>
      <c r="S1989">
        <v>58154</v>
      </c>
      <c r="T1989">
        <v>1.3283460565256399E+18</v>
      </c>
      <c r="V1989" s="5">
        <v>3225.67</v>
      </c>
    </row>
    <row r="1990" spans="1:22" x14ac:dyDescent="0.25">
      <c r="A1990" t="s">
        <v>59</v>
      </c>
      <c r="B1990">
        <v>626</v>
      </c>
      <c r="C1990" t="s">
        <v>3335</v>
      </c>
      <c r="D1990" s="1">
        <v>45664.612280092595</v>
      </c>
      <c r="E1990" s="2">
        <v>3.3564814814814812E-4</v>
      </c>
      <c r="F1990" s="3">
        <v>0.58333333333333337</v>
      </c>
      <c r="G1990" t="s">
        <v>57</v>
      </c>
      <c r="H1990" t="s">
        <v>24</v>
      </c>
      <c r="I1990" t="s">
        <v>25</v>
      </c>
      <c r="J1990" t="str">
        <f>VLOOKUP(C1990,[1]Plan1!$A:$B,2,FALSE)</f>
        <v>CARTEIRA E</v>
      </c>
      <c r="K1990">
        <v>100297</v>
      </c>
      <c r="L1990">
        <v>246030</v>
      </c>
      <c r="M1990" s="7">
        <f t="shared" si="64"/>
        <v>1077352313</v>
      </c>
      <c r="N1990" t="s">
        <v>390</v>
      </c>
      <c r="O1990" t="s">
        <v>35</v>
      </c>
      <c r="P1990">
        <f t="shared" si="65"/>
        <v>86999484441</v>
      </c>
      <c r="Q1990" s="4">
        <v>45665</v>
      </c>
      <c r="R1990" s="4">
        <v>45665</v>
      </c>
      <c r="S1990">
        <v>58154</v>
      </c>
      <c r="T1990">
        <v>1.2674640011392901E+18</v>
      </c>
      <c r="V1990" s="5">
        <v>7814.16</v>
      </c>
    </row>
    <row r="1991" spans="1:22" x14ac:dyDescent="0.25">
      <c r="A1991" t="s">
        <v>59</v>
      </c>
      <c r="B1991">
        <v>272</v>
      </c>
      <c r="C1991" t="s">
        <v>3335</v>
      </c>
      <c r="D1991" s="1">
        <v>45664.624571759261</v>
      </c>
      <c r="E1991" s="2">
        <v>3.1250000000000001E-4</v>
      </c>
      <c r="F1991" s="3">
        <v>0.58333333333333337</v>
      </c>
      <c r="G1991" t="s">
        <v>57</v>
      </c>
      <c r="H1991" t="s">
        <v>24</v>
      </c>
      <c r="I1991" t="s">
        <v>25</v>
      </c>
      <c r="J1991" t="str">
        <f>VLOOKUP(C1991,[1]Plan1!$A:$B,2,FALSE)</f>
        <v>CARTEIRA E</v>
      </c>
      <c r="K1991">
        <v>113692</v>
      </c>
      <c r="L1991">
        <v>114955</v>
      </c>
      <c r="M1991" s="7">
        <f t="shared" si="64"/>
        <v>1077352314</v>
      </c>
      <c r="N1991" t="s">
        <v>349</v>
      </c>
      <c r="O1991" t="s">
        <v>34</v>
      </c>
      <c r="P1991">
        <f t="shared" si="65"/>
        <v>86999484451</v>
      </c>
      <c r="Q1991" s="4">
        <v>45665</v>
      </c>
      <c r="R1991" s="4">
        <v>45665</v>
      </c>
      <c r="S1991">
        <v>58154</v>
      </c>
      <c r="T1991">
        <v>1.3447852142153101E+18</v>
      </c>
      <c r="V1991" s="5">
        <v>6443.29</v>
      </c>
    </row>
    <row r="1992" spans="1:22" x14ac:dyDescent="0.25">
      <c r="A1992" t="s">
        <v>59</v>
      </c>
      <c r="B1992">
        <v>718</v>
      </c>
      <c r="C1992" t="s">
        <v>3335</v>
      </c>
      <c r="D1992" s="1">
        <v>45664.626307870371</v>
      </c>
      <c r="E1992" s="2">
        <v>1.5046296296296297E-4</v>
      </c>
      <c r="F1992" s="3">
        <v>0.625</v>
      </c>
      <c r="G1992" t="s">
        <v>57</v>
      </c>
      <c r="H1992" t="s">
        <v>24</v>
      </c>
      <c r="I1992" t="s">
        <v>25</v>
      </c>
      <c r="J1992" t="str">
        <f>VLOOKUP(C1992,[1]Plan1!$A:$B,2,FALSE)</f>
        <v>CARTEIRA E</v>
      </c>
      <c r="K1992">
        <v>113730</v>
      </c>
      <c r="L1992">
        <v>308168</v>
      </c>
      <c r="M1992" s="7">
        <f t="shared" si="64"/>
        <v>1077352315</v>
      </c>
      <c r="N1992" t="s">
        <v>1199</v>
      </c>
      <c r="O1992" t="s">
        <v>34</v>
      </c>
      <c r="P1992">
        <f t="shared" si="65"/>
        <v>86999484461</v>
      </c>
      <c r="Q1992" s="4">
        <v>45665</v>
      </c>
      <c r="R1992" s="4">
        <v>45665</v>
      </c>
      <c r="S1992">
        <v>58154</v>
      </c>
      <c r="T1992">
        <v>1.2355768613087501E+18</v>
      </c>
      <c r="V1992" s="5">
        <v>1578.56</v>
      </c>
    </row>
    <row r="1993" spans="1:22" x14ac:dyDescent="0.25">
      <c r="A1993" t="s">
        <v>59</v>
      </c>
      <c r="B1993">
        <v>409</v>
      </c>
      <c r="C1993" t="s">
        <v>3335</v>
      </c>
      <c r="D1993" s="1">
        <v>45664.630231481482</v>
      </c>
      <c r="E1993" s="2">
        <v>2.199074074074074E-4</v>
      </c>
      <c r="F1993" s="3">
        <v>0.625</v>
      </c>
      <c r="G1993" t="s">
        <v>57</v>
      </c>
      <c r="H1993" t="s">
        <v>24</v>
      </c>
      <c r="I1993" t="s">
        <v>25</v>
      </c>
      <c r="J1993" t="str">
        <f>VLOOKUP(C1993,[1]Plan1!$A:$B,2,FALSE)</f>
        <v>CARTEIRA E</v>
      </c>
      <c r="K1993">
        <v>103963</v>
      </c>
      <c r="L1993">
        <v>333713</v>
      </c>
      <c r="M1993" s="7">
        <f t="shared" si="64"/>
        <v>1077352316</v>
      </c>
      <c r="N1993" t="s">
        <v>1441</v>
      </c>
      <c r="O1993" t="s">
        <v>26</v>
      </c>
      <c r="P1993">
        <f t="shared" si="65"/>
        <v>86999484471</v>
      </c>
      <c r="Q1993" s="4">
        <v>45665</v>
      </c>
      <c r="R1993" s="4">
        <v>45665</v>
      </c>
      <c r="S1993">
        <v>58154</v>
      </c>
      <c r="T1993">
        <v>1.31819331496029E+18</v>
      </c>
      <c r="V1993" s="5">
        <v>1764.87</v>
      </c>
    </row>
    <row r="1994" spans="1:22" x14ac:dyDescent="0.25">
      <c r="A1994" t="s">
        <v>61</v>
      </c>
      <c r="B1994">
        <v>114</v>
      </c>
      <c r="C1994" t="s">
        <v>3335</v>
      </c>
      <c r="D1994" s="1">
        <v>45664.633657407408</v>
      </c>
      <c r="E1994" s="2">
        <v>3.3564814814814812E-4</v>
      </c>
      <c r="F1994" s="3">
        <v>0.625</v>
      </c>
      <c r="G1994" t="s">
        <v>57</v>
      </c>
      <c r="H1994" t="s">
        <v>24</v>
      </c>
      <c r="I1994" t="s">
        <v>25</v>
      </c>
      <c r="J1994" t="str">
        <f>VLOOKUP(C1994,[1]Plan1!$A:$B,2,FALSE)</f>
        <v>CARTEIRA E</v>
      </c>
      <c r="K1994">
        <v>249326</v>
      </c>
      <c r="L1994">
        <v>383830</v>
      </c>
      <c r="M1994" s="7">
        <f t="shared" si="64"/>
        <v>1077352317</v>
      </c>
      <c r="N1994" t="s">
        <v>1442</v>
      </c>
      <c r="O1994" t="s">
        <v>34</v>
      </c>
      <c r="P1994">
        <f t="shared" si="65"/>
        <v>86999484481</v>
      </c>
      <c r="Q1994" s="4">
        <v>45665</v>
      </c>
      <c r="R1994" s="4">
        <v>45665</v>
      </c>
      <c r="S1994">
        <v>58154</v>
      </c>
      <c r="T1994">
        <v>1.4294118498408801E+18</v>
      </c>
      <c r="V1994" s="5">
        <v>5982.66</v>
      </c>
    </row>
    <row r="1995" spans="1:22" x14ac:dyDescent="0.25">
      <c r="A1995" t="s">
        <v>59</v>
      </c>
      <c r="B1995">
        <v>846</v>
      </c>
      <c r="C1995" t="s">
        <v>3335</v>
      </c>
      <c r="D1995" s="1">
        <v>45665.390659722223</v>
      </c>
      <c r="E1995" s="2">
        <v>1.3888888888888889E-4</v>
      </c>
      <c r="F1995" s="3">
        <v>0.375</v>
      </c>
      <c r="G1995" t="s">
        <v>57</v>
      </c>
      <c r="H1995" t="s">
        <v>24</v>
      </c>
      <c r="I1995" t="s">
        <v>25</v>
      </c>
      <c r="J1995" t="str">
        <f>VLOOKUP(C1995,[1]Plan1!$A:$B,2,FALSE)</f>
        <v>CARTEIRA E</v>
      </c>
      <c r="K1995">
        <v>98726</v>
      </c>
      <c r="L1995">
        <v>356123</v>
      </c>
      <c r="M1995" s="7">
        <f t="shared" si="64"/>
        <v>1077352318</v>
      </c>
      <c r="N1995" t="s">
        <v>103</v>
      </c>
      <c r="O1995" t="s">
        <v>35</v>
      </c>
      <c r="P1995">
        <f t="shared" si="65"/>
        <v>86999484491</v>
      </c>
      <c r="Q1995" s="4">
        <v>45666</v>
      </c>
      <c r="R1995" s="4">
        <v>45666</v>
      </c>
      <c r="S1995">
        <v>58154</v>
      </c>
      <c r="T1995">
        <v>1.2355770016543601E+18</v>
      </c>
      <c r="V1995" s="5">
        <v>6836.22</v>
      </c>
    </row>
    <row r="1996" spans="1:22" x14ac:dyDescent="0.25">
      <c r="A1996" t="s">
        <v>59</v>
      </c>
      <c r="B1996">
        <v>846</v>
      </c>
      <c r="C1996" t="s">
        <v>3335</v>
      </c>
      <c r="D1996" s="1">
        <v>45665.423159722224</v>
      </c>
      <c r="E1996" s="2">
        <v>2.7777777777777778E-4</v>
      </c>
      <c r="F1996" s="3">
        <v>0.41666666666666669</v>
      </c>
      <c r="G1996" t="s">
        <v>57</v>
      </c>
      <c r="H1996" t="s">
        <v>24</v>
      </c>
      <c r="I1996" t="s">
        <v>25</v>
      </c>
      <c r="J1996" t="str">
        <f>VLOOKUP(C1996,[1]Plan1!$A:$B,2,FALSE)</f>
        <v>CARTEIRA E</v>
      </c>
      <c r="K1996">
        <v>98726</v>
      </c>
      <c r="L1996">
        <v>356123</v>
      </c>
      <c r="M1996" s="7">
        <f t="shared" si="64"/>
        <v>1077352319</v>
      </c>
      <c r="N1996" t="s">
        <v>103</v>
      </c>
      <c r="O1996" t="s">
        <v>35</v>
      </c>
      <c r="P1996">
        <f t="shared" si="65"/>
        <v>86999484501</v>
      </c>
      <c r="Q1996" s="4">
        <v>45666</v>
      </c>
      <c r="R1996" s="4">
        <v>45666</v>
      </c>
      <c r="S1996">
        <v>58154</v>
      </c>
      <c r="T1996">
        <v>1.2355770016543601E+18</v>
      </c>
      <c r="V1996" s="5">
        <v>6836.22</v>
      </c>
    </row>
    <row r="1997" spans="1:22" x14ac:dyDescent="0.25">
      <c r="A1997" t="s">
        <v>59</v>
      </c>
      <c r="B1997">
        <v>698</v>
      </c>
      <c r="C1997" t="s">
        <v>3335</v>
      </c>
      <c r="D1997" s="1">
        <v>45665.43240740741</v>
      </c>
      <c r="E1997" s="2">
        <v>3.4722222222222224E-4</v>
      </c>
      <c r="F1997" s="3">
        <v>0.41666666666666669</v>
      </c>
      <c r="G1997" t="s">
        <v>57</v>
      </c>
      <c r="H1997" t="s">
        <v>24</v>
      </c>
      <c r="I1997" t="s">
        <v>25</v>
      </c>
      <c r="J1997" t="str">
        <f>VLOOKUP(C1997,[1]Plan1!$A:$B,2,FALSE)</f>
        <v>CARTEIRA E</v>
      </c>
      <c r="K1997">
        <v>101830</v>
      </c>
      <c r="L1997">
        <v>289414</v>
      </c>
      <c r="M1997" s="7">
        <f t="shared" si="64"/>
        <v>1077352320</v>
      </c>
      <c r="N1997" t="s">
        <v>1443</v>
      </c>
      <c r="O1997" t="s">
        <v>35</v>
      </c>
      <c r="P1997">
        <f t="shared" si="65"/>
        <v>86999484511</v>
      </c>
      <c r="Q1997" s="4">
        <v>45666</v>
      </c>
      <c r="R1997" s="4">
        <v>45666</v>
      </c>
      <c r="S1997">
        <v>58154</v>
      </c>
      <c r="T1997">
        <v>1.2670851407403E+18</v>
      </c>
      <c r="V1997" s="5">
        <v>14761.7</v>
      </c>
    </row>
    <row r="1998" spans="1:22" x14ac:dyDescent="0.25">
      <c r="A1998" t="s">
        <v>59</v>
      </c>
      <c r="B1998">
        <v>814</v>
      </c>
      <c r="C1998" t="s">
        <v>3335</v>
      </c>
      <c r="D1998" s="1">
        <v>45665.433472222219</v>
      </c>
      <c r="E1998" s="2">
        <v>1.273148148148148E-4</v>
      </c>
      <c r="F1998" s="3">
        <v>0.41666666666666669</v>
      </c>
      <c r="G1998" t="s">
        <v>57</v>
      </c>
      <c r="H1998" t="s">
        <v>24</v>
      </c>
      <c r="I1998" t="s">
        <v>25</v>
      </c>
      <c r="J1998" t="str">
        <f>VLOOKUP(C1998,[1]Plan1!$A:$B,2,FALSE)</f>
        <v>CARTEIRA E</v>
      </c>
      <c r="K1998">
        <v>99465</v>
      </c>
      <c r="L1998">
        <v>339755</v>
      </c>
      <c r="M1998" s="7">
        <f t="shared" si="64"/>
        <v>1077352321</v>
      </c>
      <c r="N1998" t="s">
        <v>434</v>
      </c>
      <c r="O1998" t="s">
        <v>33</v>
      </c>
      <c r="P1998">
        <f t="shared" si="65"/>
        <v>86999484521</v>
      </c>
      <c r="Q1998" s="4">
        <v>45666</v>
      </c>
      <c r="R1998" s="4">
        <v>45666</v>
      </c>
      <c r="S1998">
        <v>58154</v>
      </c>
      <c r="T1998">
        <v>1.2493621360571E+18</v>
      </c>
      <c r="V1998" s="5">
        <v>12912.9</v>
      </c>
    </row>
    <row r="1999" spans="1:22" x14ac:dyDescent="0.25">
      <c r="A1999" t="s">
        <v>59</v>
      </c>
      <c r="B1999">
        <v>659</v>
      </c>
      <c r="C1999" t="s">
        <v>3335</v>
      </c>
      <c r="D1999" s="1">
        <v>45665.43409722222</v>
      </c>
      <c r="E1999" s="2">
        <v>1.3888888888888889E-4</v>
      </c>
      <c r="F1999" s="3">
        <v>0.41666666666666669</v>
      </c>
      <c r="G1999" t="s">
        <v>57</v>
      </c>
      <c r="H1999" t="s">
        <v>24</v>
      </c>
      <c r="I1999" t="s">
        <v>25</v>
      </c>
      <c r="J1999" t="str">
        <f>VLOOKUP(C1999,[1]Plan1!$A:$B,2,FALSE)</f>
        <v>CARTEIRA E</v>
      </c>
      <c r="K1999">
        <v>98275</v>
      </c>
      <c r="L1999">
        <v>208301</v>
      </c>
      <c r="M1999" s="7">
        <f t="shared" si="64"/>
        <v>1077352322</v>
      </c>
      <c r="N1999" t="s">
        <v>427</v>
      </c>
      <c r="O1999" t="s">
        <v>33</v>
      </c>
      <c r="P1999">
        <f t="shared" si="65"/>
        <v>86999484531</v>
      </c>
      <c r="Q1999" s="4">
        <v>45666</v>
      </c>
      <c r="R1999" s="4">
        <v>45666</v>
      </c>
      <c r="S1999">
        <v>58154</v>
      </c>
      <c r="T1999">
        <v>1.2243574887158999E+18</v>
      </c>
      <c r="V1999" s="5">
        <v>5064.75</v>
      </c>
    </row>
    <row r="2000" spans="1:22" x14ac:dyDescent="0.25">
      <c r="A2000" t="s">
        <v>61</v>
      </c>
      <c r="B2000">
        <v>205</v>
      </c>
      <c r="C2000" t="s">
        <v>3335</v>
      </c>
      <c r="D2000" s="1">
        <v>45665.435532407406</v>
      </c>
      <c r="E2000" s="2">
        <v>1.3888888888888889E-4</v>
      </c>
      <c r="F2000" s="3">
        <v>0.41666666666666669</v>
      </c>
      <c r="G2000" t="s">
        <v>57</v>
      </c>
      <c r="H2000" t="s">
        <v>24</v>
      </c>
      <c r="I2000" t="s">
        <v>25</v>
      </c>
      <c r="J2000" t="str">
        <f>VLOOKUP(C2000,[1]Plan1!$A:$B,2,FALSE)</f>
        <v>CARTEIRA E</v>
      </c>
      <c r="K2000">
        <v>253206</v>
      </c>
      <c r="L2000">
        <v>376304</v>
      </c>
      <c r="M2000" s="7">
        <f t="shared" si="64"/>
        <v>1077352323</v>
      </c>
      <c r="N2000" t="s">
        <v>1444</v>
      </c>
      <c r="O2000" t="s">
        <v>26</v>
      </c>
      <c r="P2000">
        <f t="shared" si="65"/>
        <v>86999484541</v>
      </c>
      <c r="Q2000" s="4">
        <v>45666</v>
      </c>
      <c r="R2000" s="4">
        <v>45666</v>
      </c>
      <c r="S2000">
        <v>58154</v>
      </c>
      <c r="T2000">
        <v>1.4389145775375099E+18</v>
      </c>
      <c r="V2000" s="5">
        <v>4959.33</v>
      </c>
    </row>
    <row r="2001" spans="1:22" x14ac:dyDescent="0.25">
      <c r="A2001" t="s">
        <v>61</v>
      </c>
      <c r="B2001">
        <v>250</v>
      </c>
      <c r="C2001" t="s">
        <v>3335</v>
      </c>
      <c r="D2001" s="1">
        <v>45665.436041666668</v>
      </c>
      <c r="E2001" s="2">
        <v>1.7361111111111112E-4</v>
      </c>
      <c r="F2001" s="3">
        <v>0.41666666666666669</v>
      </c>
      <c r="G2001" t="s">
        <v>57</v>
      </c>
      <c r="H2001" t="s">
        <v>24</v>
      </c>
      <c r="I2001" t="s">
        <v>25</v>
      </c>
      <c r="J2001" t="str">
        <f>VLOOKUP(C2001,[1]Plan1!$A:$B,2,FALSE)</f>
        <v>CARTEIRA E</v>
      </c>
      <c r="K2001">
        <v>251616</v>
      </c>
      <c r="L2001">
        <v>139235</v>
      </c>
      <c r="M2001" s="7">
        <f t="shared" si="64"/>
        <v>1077352324</v>
      </c>
      <c r="N2001" t="s">
        <v>406</v>
      </c>
      <c r="O2001" t="s">
        <v>35</v>
      </c>
      <c r="P2001">
        <f t="shared" si="65"/>
        <v>86999484551</v>
      </c>
      <c r="Q2001" s="4">
        <v>45666</v>
      </c>
      <c r="R2001" s="4">
        <v>45666</v>
      </c>
      <c r="S2001">
        <v>58154</v>
      </c>
      <c r="T2001">
        <v>1.4030315278723599E+18</v>
      </c>
      <c r="V2001" s="5">
        <v>3256.82</v>
      </c>
    </row>
    <row r="2002" spans="1:22" x14ac:dyDescent="0.25">
      <c r="A2002" t="s">
        <v>56</v>
      </c>
      <c r="B2002">
        <v>808</v>
      </c>
      <c r="C2002" t="s">
        <v>3335</v>
      </c>
      <c r="D2002" s="1">
        <v>45665.459328703706</v>
      </c>
      <c r="E2002" s="2">
        <v>4.1666666666666669E-4</v>
      </c>
      <c r="F2002" s="3">
        <v>0.45833333333333331</v>
      </c>
      <c r="G2002" t="s">
        <v>57</v>
      </c>
      <c r="H2002" t="s">
        <v>24</v>
      </c>
      <c r="I2002" t="s">
        <v>25</v>
      </c>
      <c r="J2002" t="str">
        <f>VLOOKUP(C2002,[1]Plan1!$A:$B,2,FALSE)</f>
        <v>CARTEIRA E</v>
      </c>
      <c r="K2002">
        <v>98410</v>
      </c>
      <c r="L2002">
        <v>343039</v>
      </c>
      <c r="M2002" s="7">
        <f t="shared" si="64"/>
        <v>1077352325</v>
      </c>
      <c r="N2002" t="s">
        <v>398</v>
      </c>
      <c r="O2002" t="s">
        <v>35</v>
      </c>
      <c r="P2002">
        <f t="shared" si="65"/>
        <v>86999484561</v>
      </c>
      <c r="Q2002" s="4">
        <v>45666</v>
      </c>
      <c r="R2002" s="4">
        <v>45666</v>
      </c>
      <c r="S2002">
        <v>58154</v>
      </c>
      <c r="T2002">
        <v>1.15986086178799E+18</v>
      </c>
      <c r="V2002" s="5">
        <v>2157.33</v>
      </c>
    </row>
    <row r="2003" spans="1:22" x14ac:dyDescent="0.25">
      <c r="A2003" t="s">
        <v>59</v>
      </c>
      <c r="B2003">
        <v>252</v>
      </c>
      <c r="C2003" t="s">
        <v>3335</v>
      </c>
      <c r="D2003" s="1">
        <v>45665.465810185182</v>
      </c>
      <c r="E2003" s="2">
        <v>3.5879629629629629E-4</v>
      </c>
      <c r="F2003" s="3">
        <v>0.45833333333333331</v>
      </c>
      <c r="G2003" t="s">
        <v>57</v>
      </c>
      <c r="H2003" t="s">
        <v>24</v>
      </c>
      <c r="I2003" t="s">
        <v>25</v>
      </c>
      <c r="J2003" t="str">
        <f>VLOOKUP(C2003,[1]Plan1!$A:$B,2,FALSE)</f>
        <v>CARTEIRA E</v>
      </c>
      <c r="K2003">
        <v>112314</v>
      </c>
      <c r="L2003">
        <v>364965</v>
      </c>
      <c r="M2003" s="7">
        <f t="shared" si="64"/>
        <v>1077352326</v>
      </c>
      <c r="N2003" t="s">
        <v>142</v>
      </c>
      <c r="O2003" t="s">
        <v>35</v>
      </c>
      <c r="P2003">
        <f t="shared" si="65"/>
        <v>86999484571</v>
      </c>
      <c r="Q2003" s="4">
        <v>45666</v>
      </c>
      <c r="R2003" s="4">
        <v>45666</v>
      </c>
      <c r="S2003">
        <v>58154</v>
      </c>
      <c r="T2003">
        <v>1.34585611295551E+18</v>
      </c>
      <c r="V2003" s="5">
        <v>20932.400000000001</v>
      </c>
    </row>
    <row r="2004" spans="1:22" x14ac:dyDescent="0.25">
      <c r="A2004" t="s">
        <v>59</v>
      </c>
      <c r="B2004">
        <v>583</v>
      </c>
      <c r="C2004" t="s">
        <v>3335</v>
      </c>
      <c r="D2004" s="1">
        <v>45665.466423611113</v>
      </c>
      <c r="E2004" s="2">
        <v>2.6620370370370372E-4</v>
      </c>
      <c r="F2004" s="3">
        <v>0.45833333333333331</v>
      </c>
      <c r="G2004" t="s">
        <v>57</v>
      </c>
      <c r="H2004" t="s">
        <v>24</v>
      </c>
      <c r="I2004" t="s">
        <v>25</v>
      </c>
      <c r="J2004" t="str">
        <f>VLOOKUP(C2004,[1]Plan1!$A:$B,2,FALSE)</f>
        <v>CARTEIRA E</v>
      </c>
      <c r="K2004">
        <v>107758</v>
      </c>
      <c r="L2004">
        <v>374533</v>
      </c>
      <c r="M2004" s="7">
        <f t="shared" si="64"/>
        <v>1077352327</v>
      </c>
      <c r="N2004" t="s">
        <v>1445</v>
      </c>
      <c r="O2004" t="s">
        <v>34</v>
      </c>
      <c r="P2004">
        <f t="shared" si="65"/>
        <v>86999484581</v>
      </c>
      <c r="Q2004" s="4">
        <v>45666</v>
      </c>
      <c r="R2004" s="4">
        <v>45666</v>
      </c>
      <c r="S2004">
        <v>58154</v>
      </c>
      <c r="T2004">
        <v>1.34290168835216E+18</v>
      </c>
      <c r="V2004" s="5">
        <v>2318.5</v>
      </c>
    </row>
    <row r="2005" spans="1:22" x14ac:dyDescent="0.25">
      <c r="A2005" t="s">
        <v>59</v>
      </c>
      <c r="B2005">
        <v>846</v>
      </c>
      <c r="C2005" t="s">
        <v>3335</v>
      </c>
      <c r="D2005" s="1">
        <v>45665.469351851854</v>
      </c>
      <c r="E2005" s="2">
        <v>2.0833333333333335E-4</v>
      </c>
      <c r="F2005" s="3">
        <v>0.45833333333333331</v>
      </c>
      <c r="G2005" t="s">
        <v>57</v>
      </c>
      <c r="H2005" t="s">
        <v>24</v>
      </c>
      <c r="I2005" t="s">
        <v>25</v>
      </c>
      <c r="J2005" t="str">
        <f>VLOOKUP(C2005,[1]Plan1!$A:$B,2,FALSE)</f>
        <v>CARTEIRA E</v>
      </c>
      <c r="K2005">
        <v>98690</v>
      </c>
      <c r="L2005">
        <v>94961</v>
      </c>
      <c r="M2005" s="7">
        <f t="shared" si="64"/>
        <v>1077352328</v>
      </c>
      <c r="N2005" t="s">
        <v>1230</v>
      </c>
      <c r="O2005" t="s">
        <v>35</v>
      </c>
      <c r="P2005">
        <f t="shared" si="65"/>
        <v>86999484591</v>
      </c>
      <c r="Q2005" s="4">
        <v>45666</v>
      </c>
      <c r="R2005" s="4">
        <v>45666</v>
      </c>
      <c r="S2005">
        <v>58154</v>
      </c>
      <c r="T2005">
        <v>1.2359742500037E+18</v>
      </c>
      <c r="V2005" s="5">
        <v>1745.36</v>
      </c>
    </row>
    <row r="2006" spans="1:22" x14ac:dyDescent="0.25">
      <c r="A2006" t="s">
        <v>59</v>
      </c>
      <c r="B2006">
        <v>943</v>
      </c>
      <c r="C2006" t="s">
        <v>3335</v>
      </c>
      <c r="D2006" s="1">
        <v>45665.469710648147</v>
      </c>
      <c r="E2006" s="2">
        <v>2.3148148148148149E-4</v>
      </c>
      <c r="F2006" s="3">
        <v>0.45833333333333331</v>
      </c>
      <c r="G2006" t="s">
        <v>57</v>
      </c>
      <c r="H2006" t="s">
        <v>24</v>
      </c>
      <c r="I2006" t="s">
        <v>25</v>
      </c>
      <c r="J2006" t="str">
        <f>VLOOKUP(C2006,[1]Plan1!$A:$B,2,FALSE)</f>
        <v>CARTEIRA E</v>
      </c>
      <c r="K2006">
        <v>89734</v>
      </c>
      <c r="L2006">
        <v>86385</v>
      </c>
      <c r="M2006" s="7">
        <f t="shared" si="64"/>
        <v>1077352329</v>
      </c>
      <c r="N2006" t="s">
        <v>1446</v>
      </c>
      <c r="O2006" t="s">
        <v>26</v>
      </c>
      <c r="P2006">
        <f t="shared" si="65"/>
        <v>86999484601</v>
      </c>
      <c r="Q2006" s="4">
        <v>45666</v>
      </c>
      <c r="R2006" s="4">
        <v>45666</v>
      </c>
      <c r="S2006">
        <v>58154</v>
      </c>
      <c r="T2006">
        <v>1.18231428170256E+18</v>
      </c>
      <c r="V2006" s="5">
        <v>2513.3000000000002</v>
      </c>
    </row>
    <row r="2007" spans="1:22" x14ac:dyDescent="0.25">
      <c r="A2007" t="s">
        <v>61</v>
      </c>
      <c r="B2007">
        <v>328</v>
      </c>
      <c r="C2007" t="s">
        <v>3335</v>
      </c>
      <c r="D2007" s="1">
        <v>45665.475266203706</v>
      </c>
      <c r="E2007" s="2">
        <v>3.4722222222222224E-4</v>
      </c>
      <c r="F2007" s="3">
        <v>0.45833333333333331</v>
      </c>
      <c r="G2007" t="s">
        <v>57</v>
      </c>
      <c r="H2007" t="s">
        <v>24</v>
      </c>
      <c r="I2007" t="s">
        <v>25</v>
      </c>
      <c r="J2007" t="str">
        <f>VLOOKUP(C2007,[1]Plan1!$A:$B,2,FALSE)</f>
        <v>CARTEIRA E</v>
      </c>
      <c r="K2007">
        <v>131508</v>
      </c>
      <c r="L2007">
        <v>372857</v>
      </c>
      <c r="M2007" s="7">
        <f t="shared" si="64"/>
        <v>1077352330</v>
      </c>
      <c r="N2007" t="s">
        <v>1447</v>
      </c>
      <c r="O2007" t="s">
        <v>35</v>
      </c>
      <c r="P2007">
        <f t="shared" si="65"/>
        <v>86999484611</v>
      </c>
      <c r="Q2007" s="4">
        <v>45666</v>
      </c>
      <c r="R2007" s="4">
        <v>45666</v>
      </c>
      <c r="S2007">
        <v>58154</v>
      </c>
      <c r="T2007">
        <v>1.4037052375874199E+18</v>
      </c>
      <c r="V2007" s="5">
        <v>6905.6</v>
      </c>
    </row>
    <row r="2008" spans="1:22" x14ac:dyDescent="0.25">
      <c r="A2008" t="s">
        <v>59</v>
      </c>
      <c r="B2008">
        <v>811</v>
      </c>
      <c r="C2008" t="s">
        <v>3335</v>
      </c>
      <c r="D2008" s="1">
        <v>45665.478472222225</v>
      </c>
      <c r="E2008" s="2">
        <v>4.3981481481481481E-4</v>
      </c>
      <c r="F2008" s="3">
        <v>0.45833333333333331</v>
      </c>
      <c r="G2008" t="s">
        <v>57</v>
      </c>
      <c r="H2008" t="s">
        <v>24</v>
      </c>
      <c r="I2008" t="s">
        <v>25</v>
      </c>
      <c r="J2008" t="str">
        <f>VLOOKUP(C2008,[1]Plan1!$A:$B,2,FALSE)</f>
        <v>CARTEIRA E</v>
      </c>
      <c r="K2008">
        <v>101968</v>
      </c>
      <c r="L2008">
        <v>341095</v>
      </c>
      <c r="M2008" s="7">
        <f t="shared" si="64"/>
        <v>1077352331</v>
      </c>
      <c r="N2008" t="s">
        <v>155</v>
      </c>
      <c r="O2008" t="s">
        <v>30</v>
      </c>
      <c r="P2008">
        <f t="shared" si="65"/>
        <v>86999484621</v>
      </c>
      <c r="Q2008" s="4">
        <v>45666</v>
      </c>
      <c r="R2008" s="4">
        <v>45666</v>
      </c>
      <c r="S2008">
        <v>58154</v>
      </c>
      <c r="T2008">
        <v>1.26963889033186E+18</v>
      </c>
      <c r="V2008" s="5">
        <v>2313.3000000000002</v>
      </c>
    </row>
    <row r="2009" spans="1:22" x14ac:dyDescent="0.25">
      <c r="A2009" t="s">
        <v>59</v>
      </c>
      <c r="B2009">
        <v>597</v>
      </c>
      <c r="C2009" t="s">
        <v>3335</v>
      </c>
      <c r="D2009" s="1">
        <v>45665.485937500001</v>
      </c>
      <c r="E2009" s="2">
        <v>3.1250000000000001E-4</v>
      </c>
      <c r="F2009" s="3">
        <v>0.45833333333333331</v>
      </c>
      <c r="G2009" t="s">
        <v>57</v>
      </c>
      <c r="H2009" t="s">
        <v>24</v>
      </c>
      <c r="I2009" t="s">
        <v>25</v>
      </c>
      <c r="J2009" t="str">
        <f>VLOOKUP(C2009,[1]Plan1!$A:$B,2,FALSE)</f>
        <v>CARTEIRA E</v>
      </c>
      <c r="K2009">
        <v>103973</v>
      </c>
      <c r="L2009">
        <v>360035</v>
      </c>
      <c r="M2009" s="7">
        <f t="shared" si="64"/>
        <v>1077352332</v>
      </c>
      <c r="N2009" t="s">
        <v>405</v>
      </c>
      <c r="O2009" t="s">
        <v>26</v>
      </c>
      <c r="P2009">
        <f t="shared" si="65"/>
        <v>86999484631</v>
      </c>
      <c r="Q2009" s="4">
        <v>45666</v>
      </c>
      <c r="R2009" s="4">
        <v>45666</v>
      </c>
      <c r="S2009">
        <v>58154</v>
      </c>
      <c r="T2009">
        <v>1.32474698209009E+18</v>
      </c>
      <c r="V2009" s="5">
        <v>18560.400000000001</v>
      </c>
    </row>
    <row r="2010" spans="1:22" x14ac:dyDescent="0.25">
      <c r="A2010" t="s">
        <v>59</v>
      </c>
      <c r="B2010">
        <v>608</v>
      </c>
      <c r="C2010" t="s">
        <v>3335</v>
      </c>
      <c r="D2010" s="1">
        <v>45665.487824074073</v>
      </c>
      <c r="E2010" s="2">
        <v>2.7777777777777778E-4</v>
      </c>
      <c r="F2010" s="3">
        <v>0.45833333333333331</v>
      </c>
      <c r="G2010" t="s">
        <v>57</v>
      </c>
      <c r="H2010" t="s">
        <v>24</v>
      </c>
      <c r="I2010" t="s">
        <v>25</v>
      </c>
      <c r="J2010" t="str">
        <f>VLOOKUP(C2010,[1]Plan1!$A:$B,2,FALSE)</f>
        <v>CARTEIRA E</v>
      </c>
      <c r="K2010">
        <v>101979</v>
      </c>
      <c r="L2010">
        <v>346917</v>
      </c>
      <c r="M2010" s="7">
        <f t="shared" si="64"/>
        <v>1077352333</v>
      </c>
      <c r="N2010" t="s">
        <v>105</v>
      </c>
      <c r="O2010" t="s">
        <v>35</v>
      </c>
      <c r="P2010">
        <f t="shared" si="65"/>
        <v>86999484641</v>
      </c>
      <c r="Q2010" s="4">
        <v>45666</v>
      </c>
      <c r="R2010" s="4">
        <v>45666</v>
      </c>
      <c r="S2010">
        <v>58154</v>
      </c>
      <c r="T2010">
        <v>1.2363039929050199E+18</v>
      </c>
      <c r="V2010" s="5">
        <v>2047.5</v>
      </c>
    </row>
    <row r="2011" spans="1:22" x14ac:dyDescent="0.25">
      <c r="A2011" t="s">
        <v>59</v>
      </c>
      <c r="B2011">
        <v>390</v>
      </c>
      <c r="C2011" t="s">
        <v>3335</v>
      </c>
      <c r="D2011" s="1">
        <v>45665.500405092593</v>
      </c>
      <c r="E2011" s="2">
        <v>1.7361111111111112E-4</v>
      </c>
      <c r="F2011" s="3">
        <v>0.5</v>
      </c>
      <c r="G2011" t="s">
        <v>57</v>
      </c>
      <c r="H2011" t="s">
        <v>24</v>
      </c>
      <c r="I2011" t="s">
        <v>25</v>
      </c>
      <c r="J2011" t="str">
        <f>VLOOKUP(C2011,[1]Plan1!$A:$B,2,FALSE)</f>
        <v>CARTEIRA E</v>
      </c>
      <c r="K2011">
        <v>113729</v>
      </c>
      <c r="L2011">
        <v>300722</v>
      </c>
      <c r="M2011" s="7">
        <f t="shared" si="64"/>
        <v>1077352334</v>
      </c>
      <c r="N2011" t="s">
        <v>1448</v>
      </c>
      <c r="O2011" t="s">
        <v>34</v>
      </c>
      <c r="P2011">
        <f t="shared" si="65"/>
        <v>86999484651</v>
      </c>
      <c r="Q2011" s="4">
        <v>45666</v>
      </c>
      <c r="R2011" s="4">
        <v>45666</v>
      </c>
      <c r="S2011">
        <v>58154</v>
      </c>
      <c r="T2011">
        <v>1.3765266478591201E+18</v>
      </c>
      <c r="V2011" s="5">
        <v>12927.66</v>
      </c>
    </row>
    <row r="2012" spans="1:22" x14ac:dyDescent="0.25">
      <c r="A2012" t="s">
        <v>61</v>
      </c>
      <c r="B2012">
        <v>114</v>
      </c>
      <c r="C2012" t="s">
        <v>3335</v>
      </c>
      <c r="D2012" s="1">
        <v>45665.549085648148</v>
      </c>
      <c r="E2012" s="2">
        <v>2.0833333333333335E-4</v>
      </c>
      <c r="F2012" s="3">
        <v>0.54166666666666663</v>
      </c>
      <c r="G2012" t="s">
        <v>57</v>
      </c>
      <c r="H2012" t="s">
        <v>24</v>
      </c>
      <c r="I2012" t="s">
        <v>25</v>
      </c>
      <c r="J2012" t="str">
        <f>VLOOKUP(C2012,[1]Plan1!$A:$B,2,FALSE)</f>
        <v>CARTEIRA E</v>
      </c>
      <c r="K2012">
        <v>174359</v>
      </c>
      <c r="L2012">
        <v>369975</v>
      </c>
      <c r="M2012" s="7">
        <f t="shared" si="64"/>
        <v>1077352335</v>
      </c>
      <c r="N2012" t="s">
        <v>1236</v>
      </c>
      <c r="O2012" t="s">
        <v>26</v>
      </c>
      <c r="P2012">
        <f t="shared" si="65"/>
        <v>86999484661</v>
      </c>
      <c r="Q2012" s="4">
        <v>45666</v>
      </c>
      <c r="R2012" s="4">
        <v>45666</v>
      </c>
      <c r="S2012">
        <v>58154</v>
      </c>
      <c r="T2012">
        <v>1.46060031451523E+18</v>
      </c>
      <c r="V2012" s="5">
        <v>6674.72</v>
      </c>
    </row>
    <row r="2013" spans="1:22" x14ac:dyDescent="0.25">
      <c r="A2013" t="s">
        <v>61</v>
      </c>
      <c r="B2013">
        <v>328</v>
      </c>
      <c r="C2013" t="s">
        <v>3335</v>
      </c>
      <c r="D2013" s="1">
        <v>45665.550127314818</v>
      </c>
      <c r="E2013" s="2">
        <v>2.199074074074074E-4</v>
      </c>
      <c r="F2013" s="3">
        <v>0.54166666666666663</v>
      </c>
      <c r="G2013" t="s">
        <v>57</v>
      </c>
      <c r="H2013" t="s">
        <v>24</v>
      </c>
      <c r="I2013" t="s">
        <v>25</v>
      </c>
      <c r="J2013" t="str">
        <f>VLOOKUP(C2013,[1]Plan1!$A:$B,2,FALSE)</f>
        <v>CARTEIRA E</v>
      </c>
      <c r="K2013">
        <v>131508</v>
      </c>
      <c r="L2013">
        <v>372857</v>
      </c>
      <c r="M2013" s="7">
        <f t="shared" si="64"/>
        <v>1077352336</v>
      </c>
      <c r="N2013" t="s">
        <v>1447</v>
      </c>
      <c r="O2013" t="s">
        <v>35</v>
      </c>
      <c r="P2013">
        <f t="shared" si="65"/>
        <v>86999484671</v>
      </c>
      <c r="Q2013" s="4">
        <v>45666</v>
      </c>
      <c r="R2013" s="4">
        <v>45666</v>
      </c>
      <c r="S2013">
        <v>58154</v>
      </c>
      <c r="T2013">
        <v>1.4037052375874199E+18</v>
      </c>
      <c r="V2013" s="5">
        <v>6905.6</v>
      </c>
    </row>
    <row r="2014" spans="1:22" x14ac:dyDescent="0.25">
      <c r="A2014" t="s">
        <v>61</v>
      </c>
      <c r="B2014">
        <v>303</v>
      </c>
      <c r="C2014" t="s">
        <v>3335</v>
      </c>
      <c r="D2014" s="1">
        <v>45665.55609953704</v>
      </c>
      <c r="E2014" s="2">
        <v>1.5046296296296297E-4</v>
      </c>
      <c r="F2014" s="3">
        <v>0.54166666666666663</v>
      </c>
      <c r="G2014" t="s">
        <v>57</v>
      </c>
      <c r="H2014" t="s">
        <v>24</v>
      </c>
      <c r="I2014" t="s">
        <v>25</v>
      </c>
      <c r="J2014" t="str">
        <f>VLOOKUP(C2014,[1]Plan1!$A:$B,2,FALSE)</f>
        <v>CARTEIRA E</v>
      </c>
      <c r="K2014">
        <v>174376</v>
      </c>
      <c r="L2014">
        <v>380556</v>
      </c>
      <c r="M2014" s="7">
        <f t="shared" si="64"/>
        <v>1077352337</v>
      </c>
      <c r="N2014" t="s">
        <v>74</v>
      </c>
      <c r="O2014" t="s">
        <v>26</v>
      </c>
      <c r="P2014">
        <f t="shared" si="65"/>
        <v>86999484681</v>
      </c>
      <c r="Q2014" s="4">
        <v>45666</v>
      </c>
      <c r="R2014" s="4">
        <v>45666</v>
      </c>
      <c r="S2014">
        <v>58154</v>
      </c>
      <c r="T2014">
        <v>1.4004977023530199E+18</v>
      </c>
      <c r="V2014" s="5">
        <v>4333.92</v>
      </c>
    </row>
    <row r="2015" spans="1:22" x14ac:dyDescent="0.25">
      <c r="A2015" t="s">
        <v>61</v>
      </c>
      <c r="B2015">
        <v>328</v>
      </c>
      <c r="C2015" t="s">
        <v>3335</v>
      </c>
      <c r="D2015" s="1">
        <v>45665.558993055558</v>
      </c>
      <c r="E2015" s="2">
        <v>1.7361111111111112E-4</v>
      </c>
      <c r="F2015" s="3">
        <v>0.54166666666666663</v>
      </c>
      <c r="G2015" t="s">
        <v>57</v>
      </c>
      <c r="H2015" t="s">
        <v>24</v>
      </c>
      <c r="I2015" t="s">
        <v>25</v>
      </c>
      <c r="J2015" t="str">
        <f>VLOOKUP(C2015,[1]Plan1!$A:$B,2,FALSE)</f>
        <v>CARTEIRA E</v>
      </c>
      <c r="K2015">
        <v>174276</v>
      </c>
      <c r="L2015">
        <v>342682</v>
      </c>
      <c r="M2015" s="7">
        <f t="shared" si="64"/>
        <v>1077352338</v>
      </c>
      <c r="N2015" t="s">
        <v>1449</v>
      </c>
      <c r="O2015" t="s">
        <v>26</v>
      </c>
      <c r="P2015">
        <f t="shared" si="65"/>
        <v>86999484691</v>
      </c>
      <c r="Q2015" s="4">
        <v>45666</v>
      </c>
      <c r="R2015" s="4">
        <v>45666</v>
      </c>
      <c r="S2015">
        <v>58154</v>
      </c>
      <c r="T2015">
        <v>1.3961464540572401E+18</v>
      </c>
      <c r="V2015" s="5">
        <v>16042.32</v>
      </c>
    </row>
    <row r="2016" spans="1:22" x14ac:dyDescent="0.25">
      <c r="A2016" t="s">
        <v>59</v>
      </c>
      <c r="B2016">
        <v>632</v>
      </c>
      <c r="C2016" t="s">
        <v>3335</v>
      </c>
      <c r="D2016" s="1">
        <v>45665.562407407408</v>
      </c>
      <c r="E2016" s="2">
        <v>1.8518518518518518E-4</v>
      </c>
      <c r="F2016" s="3">
        <v>0.54166666666666663</v>
      </c>
      <c r="G2016" t="s">
        <v>57</v>
      </c>
      <c r="H2016" t="s">
        <v>24</v>
      </c>
      <c r="I2016" t="s">
        <v>25</v>
      </c>
      <c r="J2016" t="str">
        <f>VLOOKUP(C2016,[1]Plan1!$A:$B,2,FALSE)</f>
        <v>CARTEIRA E</v>
      </c>
      <c r="K2016">
        <v>102902</v>
      </c>
      <c r="L2016">
        <v>358490</v>
      </c>
      <c r="M2016" s="7">
        <f t="shared" si="64"/>
        <v>1077352339</v>
      </c>
      <c r="N2016" t="s">
        <v>1292</v>
      </c>
      <c r="O2016" t="s">
        <v>35</v>
      </c>
      <c r="P2016">
        <f t="shared" si="65"/>
        <v>86999484701</v>
      </c>
      <c r="Q2016" s="4">
        <v>45666</v>
      </c>
      <c r="R2016" s="4">
        <v>45666</v>
      </c>
      <c r="S2016">
        <v>58154</v>
      </c>
      <c r="T2016">
        <v>1.25695522600336E+18</v>
      </c>
      <c r="V2016" s="5">
        <v>4206.1000000000004</v>
      </c>
    </row>
    <row r="2017" spans="1:22" x14ac:dyDescent="0.25">
      <c r="A2017" t="s">
        <v>61</v>
      </c>
      <c r="B2017">
        <v>328</v>
      </c>
      <c r="C2017" t="s">
        <v>3335</v>
      </c>
      <c r="D2017" s="1">
        <v>45665.567303240743</v>
      </c>
      <c r="E2017" s="2">
        <v>4.1666666666666669E-4</v>
      </c>
      <c r="F2017" s="3">
        <v>0.54166666666666663</v>
      </c>
      <c r="G2017" t="s">
        <v>57</v>
      </c>
      <c r="H2017" t="s">
        <v>24</v>
      </c>
      <c r="I2017" t="s">
        <v>25</v>
      </c>
      <c r="J2017" t="str">
        <f>VLOOKUP(C2017,[1]Plan1!$A:$B,2,FALSE)</f>
        <v>CARTEIRA E</v>
      </c>
      <c r="K2017">
        <v>131508</v>
      </c>
      <c r="L2017">
        <v>372857</v>
      </c>
      <c r="M2017" s="7">
        <f t="shared" si="64"/>
        <v>1077352340</v>
      </c>
      <c r="N2017" t="s">
        <v>1447</v>
      </c>
      <c r="O2017" t="s">
        <v>35</v>
      </c>
      <c r="P2017">
        <f t="shared" si="65"/>
        <v>86999484711</v>
      </c>
      <c r="Q2017" s="4">
        <v>45666</v>
      </c>
      <c r="R2017" s="4">
        <v>45666</v>
      </c>
      <c r="S2017">
        <v>58154</v>
      </c>
      <c r="T2017">
        <v>1.4037052375874199E+18</v>
      </c>
      <c r="V2017" s="5">
        <v>6905.6</v>
      </c>
    </row>
    <row r="2018" spans="1:22" x14ac:dyDescent="0.25">
      <c r="A2018" t="s">
        <v>59</v>
      </c>
      <c r="B2018">
        <v>332</v>
      </c>
      <c r="C2018" t="s">
        <v>3335</v>
      </c>
      <c r="D2018" s="1">
        <v>45665.578935185185</v>
      </c>
      <c r="E2018" s="2">
        <v>1.5046296296296297E-4</v>
      </c>
      <c r="F2018" s="3">
        <v>0.54166666666666663</v>
      </c>
      <c r="G2018" t="s">
        <v>57</v>
      </c>
      <c r="H2018" t="s">
        <v>24</v>
      </c>
      <c r="I2018" t="s">
        <v>25</v>
      </c>
      <c r="J2018" t="str">
        <f>VLOOKUP(C2018,[1]Plan1!$A:$B,2,FALSE)</f>
        <v>CARTEIRA E</v>
      </c>
      <c r="K2018">
        <v>102603</v>
      </c>
      <c r="L2018">
        <v>341466</v>
      </c>
      <c r="M2018" s="7">
        <f t="shared" si="64"/>
        <v>1077352341</v>
      </c>
      <c r="N2018" t="s">
        <v>1450</v>
      </c>
      <c r="O2018" t="s">
        <v>34</v>
      </c>
      <c r="P2018">
        <f t="shared" si="65"/>
        <v>86999484721</v>
      </c>
      <c r="Q2018" s="4">
        <v>45666</v>
      </c>
      <c r="R2018" s="4">
        <v>45666</v>
      </c>
      <c r="S2018">
        <v>58154</v>
      </c>
      <c r="T2018">
        <v>1.2953514485733199E+18</v>
      </c>
      <c r="V2018" s="5">
        <v>29981.16</v>
      </c>
    </row>
    <row r="2019" spans="1:22" x14ac:dyDescent="0.25">
      <c r="A2019" t="s">
        <v>56</v>
      </c>
      <c r="B2019">
        <v>2335</v>
      </c>
      <c r="C2019" t="s">
        <v>3335</v>
      </c>
      <c r="D2019" s="1">
        <v>45667.636562500003</v>
      </c>
      <c r="E2019" s="2">
        <v>2.5462962962962961E-4</v>
      </c>
      <c r="F2019" s="3">
        <v>0.625</v>
      </c>
      <c r="G2019" t="s">
        <v>57</v>
      </c>
      <c r="H2019" t="s">
        <v>24</v>
      </c>
      <c r="I2019" t="s">
        <v>25</v>
      </c>
      <c r="J2019" t="str">
        <f>VLOOKUP(C2019,[1]Plan1!$A:$B,2,FALSE)</f>
        <v>CARTEIRA E</v>
      </c>
      <c r="K2019">
        <v>58185</v>
      </c>
      <c r="L2019">
        <v>295222</v>
      </c>
      <c r="M2019" s="7">
        <f t="shared" si="64"/>
        <v>1077352342</v>
      </c>
      <c r="N2019" t="s">
        <v>1451</v>
      </c>
      <c r="O2019" t="s">
        <v>35</v>
      </c>
      <c r="P2019">
        <f t="shared" si="65"/>
        <v>86999484731</v>
      </c>
      <c r="Q2019" s="4">
        <v>45668</v>
      </c>
      <c r="R2019" s="4">
        <v>45668</v>
      </c>
      <c r="S2019">
        <v>58154</v>
      </c>
      <c r="T2019">
        <v>6.9422242607263706E+17</v>
      </c>
      <c r="V2019" s="5">
        <v>9768.36</v>
      </c>
    </row>
    <row r="2020" spans="1:22" x14ac:dyDescent="0.25">
      <c r="A2020" t="s">
        <v>56</v>
      </c>
      <c r="B2020">
        <v>3707</v>
      </c>
      <c r="C2020" t="s">
        <v>3335</v>
      </c>
      <c r="D2020" s="1">
        <v>45667.641400462962</v>
      </c>
      <c r="E2020" s="2">
        <v>6.2500000000000001E-4</v>
      </c>
      <c r="F2020" s="3">
        <v>0.625</v>
      </c>
      <c r="G2020" t="s">
        <v>57</v>
      </c>
      <c r="H2020" t="s">
        <v>24</v>
      </c>
      <c r="I2020" t="s">
        <v>25</v>
      </c>
      <c r="J2020" t="str">
        <f>VLOOKUP(C2020,[1]Plan1!$A:$B,2,FALSE)</f>
        <v>CARTEIRA E</v>
      </c>
      <c r="K2020">
        <v>54350</v>
      </c>
      <c r="L2020">
        <v>210951</v>
      </c>
      <c r="M2020" s="7">
        <f t="shared" si="64"/>
        <v>1077352343</v>
      </c>
      <c r="N2020" t="s">
        <v>1452</v>
      </c>
      <c r="O2020" t="s">
        <v>35</v>
      </c>
      <c r="P2020">
        <f t="shared" si="65"/>
        <v>86999484741</v>
      </c>
      <c r="Q2020" s="4">
        <v>45668</v>
      </c>
      <c r="R2020" s="4">
        <v>45668</v>
      </c>
      <c r="S2020">
        <v>58154</v>
      </c>
      <c r="T2020">
        <v>3.25349866583941E+16</v>
      </c>
      <c r="V2020" s="5">
        <v>8278.2999999999993</v>
      </c>
    </row>
    <row r="2021" spans="1:22" x14ac:dyDescent="0.25">
      <c r="A2021" t="s">
        <v>56</v>
      </c>
      <c r="B2021">
        <v>2578</v>
      </c>
      <c r="C2021" t="s">
        <v>3335</v>
      </c>
      <c r="D2021" s="1">
        <v>45667.65520833333</v>
      </c>
      <c r="E2021" s="2">
        <v>1.8518518518518518E-4</v>
      </c>
      <c r="F2021" s="3">
        <v>0.625</v>
      </c>
      <c r="G2021" t="s">
        <v>57</v>
      </c>
      <c r="H2021" t="s">
        <v>24</v>
      </c>
      <c r="I2021" t="s">
        <v>25</v>
      </c>
      <c r="J2021" t="str">
        <f>VLOOKUP(C2021,[1]Plan1!$A:$B,2,FALSE)</f>
        <v>CARTEIRA E</v>
      </c>
      <c r="K2021">
        <v>53840</v>
      </c>
      <c r="L2021">
        <v>73796</v>
      </c>
      <c r="M2021" s="7">
        <f t="shared" si="64"/>
        <v>1077352344</v>
      </c>
      <c r="N2021" t="s">
        <v>1453</v>
      </c>
      <c r="O2021" t="s">
        <v>26</v>
      </c>
      <c r="P2021">
        <f t="shared" si="65"/>
        <v>86999484751</v>
      </c>
      <c r="Q2021" s="4">
        <v>45668</v>
      </c>
      <c r="R2021" s="4">
        <v>45668</v>
      </c>
      <c r="S2021">
        <v>58154</v>
      </c>
      <c r="T2021">
        <v>3.44855620609525E+16</v>
      </c>
      <c r="V2021" s="5">
        <v>2736.54</v>
      </c>
    </row>
    <row r="2022" spans="1:22" x14ac:dyDescent="0.25">
      <c r="A2022" t="s">
        <v>56</v>
      </c>
      <c r="B2022">
        <v>2643</v>
      </c>
      <c r="C2022" t="s">
        <v>3335</v>
      </c>
      <c r="D2022" s="1">
        <v>45667.655821759261</v>
      </c>
      <c r="E2022" s="2">
        <v>1.5046296296296297E-4</v>
      </c>
      <c r="F2022" s="3">
        <v>0.625</v>
      </c>
      <c r="G2022" t="s">
        <v>57</v>
      </c>
      <c r="H2022" t="s">
        <v>24</v>
      </c>
      <c r="I2022" t="s">
        <v>25</v>
      </c>
      <c r="J2022" t="str">
        <f>VLOOKUP(C2022,[1]Plan1!$A:$B,2,FALSE)</f>
        <v>CARTEIRA E</v>
      </c>
      <c r="K2022">
        <v>65244</v>
      </c>
      <c r="L2022">
        <v>236726</v>
      </c>
      <c r="M2022" s="7">
        <f t="shared" si="64"/>
        <v>1077352345</v>
      </c>
      <c r="N2022" t="s">
        <v>211</v>
      </c>
      <c r="O2022" t="s">
        <v>34</v>
      </c>
      <c r="P2022">
        <f t="shared" si="65"/>
        <v>86999484761</v>
      </c>
      <c r="Q2022" s="4">
        <v>45668</v>
      </c>
      <c r="R2022" s="4">
        <v>45668</v>
      </c>
      <c r="S2022">
        <v>58154</v>
      </c>
      <c r="T2022">
        <v>3.4804450811307E+16</v>
      </c>
      <c r="V2022" s="5">
        <v>6425.55</v>
      </c>
    </row>
    <row r="2023" spans="1:22" x14ac:dyDescent="0.25">
      <c r="A2023" t="s">
        <v>56</v>
      </c>
      <c r="B2023">
        <v>3007</v>
      </c>
      <c r="C2023" t="s">
        <v>3335</v>
      </c>
      <c r="D2023" s="1">
        <v>45667.656527777777</v>
      </c>
      <c r="E2023" s="2">
        <v>1.1574074074074075E-4</v>
      </c>
      <c r="F2023" s="3">
        <v>0.625</v>
      </c>
      <c r="G2023" t="s">
        <v>57</v>
      </c>
      <c r="H2023" t="s">
        <v>24</v>
      </c>
      <c r="I2023" t="s">
        <v>25</v>
      </c>
      <c r="J2023" t="str">
        <f>VLOOKUP(C2023,[1]Plan1!$A:$B,2,FALSE)</f>
        <v>CARTEIRA E</v>
      </c>
      <c r="K2023">
        <v>69827</v>
      </c>
      <c r="L2023">
        <v>277375</v>
      </c>
      <c r="M2023" s="7">
        <f t="shared" si="64"/>
        <v>1077352346</v>
      </c>
      <c r="N2023" t="s">
        <v>1454</v>
      </c>
      <c r="O2023" t="s">
        <v>32</v>
      </c>
      <c r="P2023">
        <f t="shared" si="65"/>
        <v>86999484771</v>
      </c>
      <c r="Q2023" s="4">
        <v>45668</v>
      </c>
      <c r="R2023" s="4">
        <v>45668</v>
      </c>
      <c r="S2023">
        <v>58154</v>
      </c>
      <c r="T2023">
        <v>3.25349887403417E+16</v>
      </c>
      <c r="V2023" s="5">
        <v>3569.6</v>
      </c>
    </row>
    <row r="2024" spans="1:22" x14ac:dyDescent="0.25">
      <c r="A2024" t="s">
        <v>56</v>
      </c>
      <c r="B2024">
        <v>3481</v>
      </c>
      <c r="C2024" t="s">
        <v>3335</v>
      </c>
      <c r="D2024" s="1">
        <v>45667.660393518519</v>
      </c>
      <c r="E2024" s="2">
        <v>1.6203703703703703E-4</v>
      </c>
      <c r="F2024" s="3">
        <v>0.625</v>
      </c>
      <c r="G2024" t="s">
        <v>57</v>
      </c>
      <c r="H2024" t="s">
        <v>24</v>
      </c>
      <c r="I2024" t="s">
        <v>25</v>
      </c>
      <c r="J2024" t="str">
        <f>VLOOKUP(C2024,[1]Plan1!$A:$B,2,FALSE)</f>
        <v>CARTEIRA E</v>
      </c>
      <c r="K2024">
        <v>66871</v>
      </c>
      <c r="L2024">
        <v>232558</v>
      </c>
      <c r="M2024" s="7">
        <f t="shared" si="64"/>
        <v>1077352347</v>
      </c>
      <c r="N2024" t="s">
        <v>1455</v>
      </c>
      <c r="O2024" t="s">
        <v>26</v>
      </c>
      <c r="P2024">
        <f t="shared" si="65"/>
        <v>86999484781</v>
      </c>
      <c r="Q2024" s="4">
        <v>45668</v>
      </c>
      <c r="R2024" s="4">
        <v>45668</v>
      </c>
      <c r="S2024">
        <v>58154</v>
      </c>
      <c r="T2024">
        <v>3.25349890633031E+16</v>
      </c>
      <c r="V2024" s="5">
        <v>4427.82</v>
      </c>
    </row>
    <row r="2025" spans="1:22" x14ac:dyDescent="0.25">
      <c r="A2025" t="s">
        <v>56</v>
      </c>
      <c r="B2025">
        <v>2639</v>
      </c>
      <c r="C2025" t="s">
        <v>3335</v>
      </c>
      <c r="D2025" s="1">
        <v>45667.675775462965</v>
      </c>
      <c r="E2025" s="2">
        <v>3.0092592592592595E-4</v>
      </c>
      <c r="F2025" s="3">
        <v>0.66666666666666663</v>
      </c>
      <c r="G2025" t="s">
        <v>57</v>
      </c>
      <c r="H2025" t="s">
        <v>24</v>
      </c>
      <c r="I2025" t="s">
        <v>25</v>
      </c>
      <c r="J2025" t="str">
        <f>VLOOKUP(C2025,[1]Plan1!$A:$B,2,FALSE)</f>
        <v>CARTEIRA E</v>
      </c>
      <c r="K2025">
        <v>55999</v>
      </c>
      <c r="L2025">
        <v>298784</v>
      </c>
      <c r="M2025" s="7">
        <f t="shared" si="64"/>
        <v>1077352348</v>
      </c>
      <c r="N2025" t="s">
        <v>1456</v>
      </c>
      <c r="O2025" t="s">
        <v>36</v>
      </c>
      <c r="P2025">
        <f t="shared" si="65"/>
        <v>86999484791</v>
      </c>
      <c r="Q2025" s="4">
        <v>45668</v>
      </c>
      <c r="R2025" s="4">
        <v>45668</v>
      </c>
      <c r="S2025">
        <v>58154</v>
      </c>
      <c r="T2025">
        <v>3.72001928596572E+16</v>
      </c>
      <c r="V2025" s="5">
        <v>3504.16</v>
      </c>
    </row>
    <row r="2026" spans="1:22" x14ac:dyDescent="0.25">
      <c r="A2026" t="s">
        <v>61</v>
      </c>
      <c r="B2026">
        <v>79</v>
      </c>
      <c r="C2026" t="s">
        <v>3335</v>
      </c>
      <c r="D2026" s="1">
        <v>45663.41878472222</v>
      </c>
      <c r="E2026" s="2">
        <v>4.2824074074074075E-4</v>
      </c>
      <c r="F2026" s="3">
        <v>0.41666666666666669</v>
      </c>
      <c r="G2026" t="s">
        <v>138</v>
      </c>
      <c r="H2026" t="s">
        <v>24</v>
      </c>
      <c r="I2026" t="s">
        <v>25</v>
      </c>
      <c r="J2026" t="str">
        <f>VLOOKUP(C2026,[1]Plan1!$A:$B,2,FALSE)</f>
        <v>CARTEIRA E</v>
      </c>
      <c r="K2026">
        <v>114425</v>
      </c>
      <c r="L2026">
        <v>371583</v>
      </c>
      <c r="M2026" s="7">
        <f t="shared" si="64"/>
        <v>1077352349</v>
      </c>
      <c r="N2026" t="s">
        <v>177</v>
      </c>
      <c r="O2026" t="s">
        <v>34</v>
      </c>
      <c r="P2026">
        <f t="shared" si="65"/>
        <v>86999484801</v>
      </c>
      <c r="Q2026" s="4">
        <v>45670</v>
      </c>
      <c r="R2026" s="4">
        <v>45670</v>
      </c>
      <c r="S2026">
        <v>58154</v>
      </c>
      <c r="T2026">
        <v>1.41673750462255E+18</v>
      </c>
      <c r="V2026" s="5">
        <v>9342.4</v>
      </c>
    </row>
    <row r="2027" spans="1:22" x14ac:dyDescent="0.25">
      <c r="A2027" t="s">
        <v>59</v>
      </c>
      <c r="B2027">
        <v>392</v>
      </c>
      <c r="C2027" t="s">
        <v>3335</v>
      </c>
      <c r="D2027" s="1">
        <v>45663.427604166667</v>
      </c>
      <c r="E2027" s="2">
        <v>9.3749999999999997E-4</v>
      </c>
      <c r="F2027" s="3">
        <v>0.41666666666666669</v>
      </c>
      <c r="G2027" t="s">
        <v>138</v>
      </c>
      <c r="H2027" t="s">
        <v>24</v>
      </c>
      <c r="I2027" t="s">
        <v>25</v>
      </c>
      <c r="J2027" t="str">
        <f>VLOOKUP(C2027,[1]Plan1!$A:$B,2,FALSE)</f>
        <v>CARTEIRA E</v>
      </c>
      <c r="K2027">
        <v>113373</v>
      </c>
      <c r="L2027">
        <v>358661</v>
      </c>
      <c r="M2027" s="7">
        <f t="shared" si="64"/>
        <v>1077352350</v>
      </c>
      <c r="N2027" t="s">
        <v>73</v>
      </c>
      <c r="O2027" t="s">
        <v>34</v>
      </c>
      <c r="P2027">
        <f t="shared" si="65"/>
        <v>86999484811</v>
      </c>
      <c r="Q2027" s="4">
        <v>45670</v>
      </c>
      <c r="R2027" s="4">
        <v>45670</v>
      </c>
      <c r="S2027">
        <v>58154</v>
      </c>
      <c r="T2027">
        <v>1.32037274829955E+18</v>
      </c>
      <c r="V2027" s="5">
        <v>1025.8399999999999</v>
      </c>
    </row>
    <row r="2028" spans="1:22" x14ac:dyDescent="0.25">
      <c r="A2028" t="s">
        <v>59</v>
      </c>
      <c r="B2028">
        <v>392</v>
      </c>
      <c r="C2028" t="s">
        <v>3335</v>
      </c>
      <c r="D2028" s="1">
        <v>45663.441388888888</v>
      </c>
      <c r="E2028" s="2">
        <v>5.3240740740740744E-4</v>
      </c>
      <c r="F2028" s="3">
        <v>0.41666666666666669</v>
      </c>
      <c r="G2028" t="s">
        <v>138</v>
      </c>
      <c r="H2028" t="s">
        <v>24</v>
      </c>
      <c r="I2028" t="s">
        <v>25</v>
      </c>
      <c r="J2028" t="str">
        <f>VLOOKUP(C2028,[1]Plan1!$A:$B,2,FALSE)</f>
        <v>CARTEIRA E</v>
      </c>
      <c r="K2028">
        <v>113373</v>
      </c>
      <c r="L2028">
        <v>358661</v>
      </c>
      <c r="M2028" s="7">
        <f t="shared" si="64"/>
        <v>1077352351</v>
      </c>
      <c r="N2028" t="s">
        <v>73</v>
      </c>
      <c r="O2028" t="s">
        <v>34</v>
      </c>
      <c r="P2028">
        <f t="shared" si="65"/>
        <v>86999484821</v>
      </c>
      <c r="Q2028" s="4">
        <v>45670</v>
      </c>
      <c r="R2028" s="4">
        <v>45670</v>
      </c>
      <c r="S2028">
        <v>58154</v>
      </c>
      <c r="T2028">
        <v>1.32037274829955E+18</v>
      </c>
      <c r="V2028" s="5">
        <v>1025.8399999999999</v>
      </c>
    </row>
    <row r="2029" spans="1:22" x14ac:dyDescent="0.25">
      <c r="A2029" t="s">
        <v>61</v>
      </c>
      <c r="B2029">
        <v>-54</v>
      </c>
      <c r="C2029" t="s">
        <v>3335</v>
      </c>
      <c r="D2029" s="1">
        <v>45663.483252314814</v>
      </c>
      <c r="E2029" s="2">
        <v>4.5138888888888887E-4</v>
      </c>
      <c r="F2029" s="3">
        <v>0.45833333333333331</v>
      </c>
      <c r="G2029" t="s">
        <v>138</v>
      </c>
      <c r="H2029" t="s">
        <v>24</v>
      </c>
      <c r="I2029" t="s">
        <v>25</v>
      </c>
      <c r="J2029" t="str">
        <f>VLOOKUP(C2029,[1]Plan1!$A:$B,2,FALSE)</f>
        <v>CARTEIRA E</v>
      </c>
      <c r="K2029">
        <v>253421</v>
      </c>
      <c r="L2029">
        <v>388382</v>
      </c>
      <c r="M2029" s="7">
        <f t="shared" si="64"/>
        <v>1077352352</v>
      </c>
      <c r="N2029" t="s">
        <v>1457</v>
      </c>
      <c r="O2029" t="s">
        <v>33</v>
      </c>
      <c r="P2029">
        <f t="shared" si="65"/>
        <v>86999484831</v>
      </c>
      <c r="Q2029" s="4">
        <v>45670</v>
      </c>
      <c r="R2029" s="4">
        <v>45670</v>
      </c>
      <c r="S2029">
        <v>58154</v>
      </c>
      <c r="T2029">
        <v>1.4754581246126999E+18</v>
      </c>
      <c r="V2029" s="5">
        <v>4270.7700000000004</v>
      </c>
    </row>
    <row r="2030" spans="1:22" x14ac:dyDescent="0.25">
      <c r="A2030" t="s">
        <v>61</v>
      </c>
      <c r="B2030">
        <v>-8</v>
      </c>
      <c r="C2030" t="s">
        <v>3335</v>
      </c>
      <c r="D2030" s="1">
        <v>45663.655960648146</v>
      </c>
      <c r="E2030" s="2">
        <v>6.2037037037037035E-3</v>
      </c>
      <c r="F2030" s="3">
        <v>0.625</v>
      </c>
      <c r="G2030" t="s">
        <v>138</v>
      </c>
      <c r="H2030" t="s">
        <v>24</v>
      </c>
      <c r="I2030" t="s">
        <v>25</v>
      </c>
      <c r="J2030" t="str">
        <f>VLOOKUP(C2030,[1]Plan1!$A:$B,2,FALSE)</f>
        <v>CARTEIRA E</v>
      </c>
      <c r="K2030">
        <v>251860</v>
      </c>
      <c r="L2030">
        <v>386201</v>
      </c>
      <c r="M2030" s="7">
        <f t="shared" si="64"/>
        <v>1077352353</v>
      </c>
      <c r="N2030" t="s">
        <v>176</v>
      </c>
      <c r="O2030" t="s">
        <v>34</v>
      </c>
      <c r="P2030">
        <f t="shared" si="65"/>
        <v>86999484841</v>
      </c>
      <c r="Q2030" s="4">
        <v>45670</v>
      </c>
      <c r="R2030" s="4">
        <v>45670</v>
      </c>
      <c r="S2030">
        <v>58154</v>
      </c>
      <c r="T2030">
        <v>1.4548745963973601E+18</v>
      </c>
      <c r="V2030" s="5">
        <v>6444.97</v>
      </c>
    </row>
    <row r="2031" spans="1:22" x14ac:dyDescent="0.25">
      <c r="A2031" t="s">
        <v>59</v>
      </c>
      <c r="B2031">
        <v>358</v>
      </c>
      <c r="C2031" t="s">
        <v>3335</v>
      </c>
      <c r="D2031" s="1">
        <v>45664.393912037034</v>
      </c>
      <c r="E2031" s="2">
        <v>3.0092592592592595E-4</v>
      </c>
      <c r="F2031" s="3">
        <v>0.375</v>
      </c>
      <c r="G2031" t="s">
        <v>138</v>
      </c>
      <c r="H2031" t="s">
        <v>24</v>
      </c>
      <c r="I2031" t="s">
        <v>25</v>
      </c>
      <c r="J2031" t="str">
        <f>VLOOKUP(C2031,[1]Plan1!$A:$B,2,FALSE)</f>
        <v>CARTEIRA E</v>
      </c>
      <c r="K2031">
        <v>113373</v>
      </c>
      <c r="L2031">
        <v>358661</v>
      </c>
      <c r="M2031" s="7">
        <f t="shared" si="64"/>
        <v>1077352354</v>
      </c>
      <c r="N2031" t="s">
        <v>73</v>
      </c>
      <c r="O2031" t="s">
        <v>34</v>
      </c>
      <c r="P2031">
        <f t="shared" si="65"/>
        <v>86999484851</v>
      </c>
      <c r="Q2031" s="4">
        <v>45671</v>
      </c>
      <c r="R2031" s="4">
        <v>45671</v>
      </c>
      <c r="S2031">
        <v>58154</v>
      </c>
      <c r="T2031">
        <v>1.32037274829955E+18</v>
      </c>
      <c r="V2031" s="5">
        <v>1025.8399999999999</v>
      </c>
    </row>
    <row r="2032" spans="1:22" x14ac:dyDescent="0.25">
      <c r="A2032" t="s">
        <v>59</v>
      </c>
      <c r="B2032">
        <v>603</v>
      </c>
      <c r="C2032" t="s">
        <v>3335</v>
      </c>
      <c r="D2032" s="1">
        <v>45664.446215277778</v>
      </c>
      <c r="E2032" s="2">
        <v>1.0416666666666667E-3</v>
      </c>
      <c r="F2032" s="3">
        <v>0.41666666666666669</v>
      </c>
      <c r="G2032" t="s">
        <v>138</v>
      </c>
      <c r="H2032" t="s">
        <v>24</v>
      </c>
      <c r="I2032" t="s">
        <v>25</v>
      </c>
      <c r="J2032" t="str">
        <f>VLOOKUP(C2032,[1]Plan1!$A:$B,2,FALSE)</f>
        <v>CARTEIRA E</v>
      </c>
      <c r="K2032">
        <v>103511</v>
      </c>
      <c r="L2032">
        <v>197180</v>
      </c>
      <c r="M2032" s="7">
        <f t="shared" si="64"/>
        <v>1077352355</v>
      </c>
      <c r="N2032" t="s">
        <v>67</v>
      </c>
      <c r="O2032" t="s">
        <v>34</v>
      </c>
      <c r="P2032">
        <f t="shared" si="65"/>
        <v>86999484861</v>
      </c>
      <c r="Q2032" s="4">
        <v>45671</v>
      </c>
      <c r="R2032" s="4">
        <v>45671</v>
      </c>
      <c r="S2032">
        <v>58154</v>
      </c>
      <c r="T2032">
        <v>1.27652421479024E+18</v>
      </c>
      <c r="V2032" s="5">
        <v>3952.34</v>
      </c>
    </row>
    <row r="2033" spans="1:22" x14ac:dyDescent="0.25">
      <c r="A2033" t="s">
        <v>59</v>
      </c>
      <c r="B2033">
        <v>825</v>
      </c>
      <c r="C2033" t="s">
        <v>3335</v>
      </c>
      <c r="D2033" s="1">
        <v>45664.447974537034</v>
      </c>
      <c r="E2033" s="2">
        <v>3.2407407407407406E-4</v>
      </c>
      <c r="F2033" s="3">
        <v>0.41666666666666669</v>
      </c>
      <c r="G2033" t="s">
        <v>138</v>
      </c>
      <c r="H2033" t="s">
        <v>24</v>
      </c>
      <c r="I2033" t="s">
        <v>25</v>
      </c>
      <c r="J2033" t="str">
        <f>VLOOKUP(C2033,[1]Plan1!$A:$B,2,FALSE)</f>
        <v>CARTEIRA E</v>
      </c>
      <c r="K2033">
        <v>99090</v>
      </c>
      <c r="L2033">
        <v>49609</v>
      </c>
      <c r="M2033" s="7">
        <f t="shared" si="64"/>
        <v>1077352356</v>
      </c>
      <c r="N2033" t="s">
        <v>375</v>
      </c>
      <c r="O2033" t="s">
        <v>33</v>
      </c>
      <c r="P2033">
        <f t="shared" si="65"/>
        <v>86999484871</v>
      </c>
      <c r="Q2033" s="4">
        <v>45671</v>
      </c>
      <c r="R2033" s="4">
        <v>45671</v>
      </c>
      <c r="S2033">
        <v>58154</v>
      </c>
      <c r="T2033">
        <v>1.25878401332205E+18</v>
      </c>
      <c r="V2033" s="5">
        <v>20384.82</v>
      </c>
    </row>
    <row r="2034" spans="1:22" x14ac:dyDescent="0.25">
      <c r="A2034" t="s">
        <v>61</v>
      </c>
      <c r="B2034">
        <v>308</v>
      </c>
      <c r="C2034" t="s">
        <v>3335</v>
      </c>
      <c r="D2034" s="1">
        <v>45664.452187499999</v>
      </c>
      <c r="E2034" s="2">
        <v>1.0416666666666667E-3</v>
      </c>
      <c r="F2034" s="3">
        <v>0.41666666666666669</v>
      </c>
      <c r="G2034" t="s">
        <v>138</v>
      </c>
      <c r="H2034" t="s">
        <v>24</v>
      </c>
      <c r="I2034" t="s">
        <v>25</v>
      </c>
      <c r="J2034" t="str">
        <f>VLOOKUP(C2034,[1]Plan1!$A:$B,2,FALSE)</f>
        <v>CARTEIRA E</v>
      </c>
      <c r="K2034">
        <v>249519</v>
      </c>
      <c r="L2034">
        <v>375638</v>
      </c>
      <c r="M2034" s="7">
        <f t="shared" si="64"/>
        <v>1077352357</v>
      </c>
      <c r="N2034" t="s">
        <v>1458</v>
      </c>
      <c r="O2034" t="s">
        <v>34</v>
      </c>
      <c r="P2034">
        <f t="shared" si="65"/>
        <v>86999484881</v>
      </c>
      <c r="Q2034" s="4">
        <v>45671</v>
      </c>
      <c r="R2034" s="4">
        <v>45671</v>
      </c>
      <c r="S2034">
        <v>58154</v>
      </c>
      <c r="T2034">
        <v>1.35371369301937E+18</v>
      </c>
      <c r="V2034" s="5">
        <v>1163.8</v>
      </c>
    </row>
    <row r="2035" spans="1:22" x14ac:dyDescent="0.25">
      <c r="A2035" t="s">
        <v>59</v>
      </c>
      <c r="B2035">
        <v>907</v>
      </c>
      <c r="C2035" t="s">
        <v>3335</v>
      </c>
      <c r="D2035" s="1">
        <v>45664.472233796296</v>
      </c>
      <c r="E2035" s="2">
        <v>4.9768518518518521E-4</v>
      </c>
      <c r="F2035" s="3">
        <v>0.45833333333333331</v>
      </c>
      <c r="G2035" t="s">
        <v>138</v>
      </c>
      <c r="H2035" t="s">
        <v>24</v>
      </c>
      <c r="I2035" t="s">
        <v>25</v>
      </c>
      <c r="J2035" t="str">
        <f>VLOOKUP(C2035,[1]Plan1!$A:$B,2,FALSE)</f>
        <v>CARTEIRA E</v>
      </c>
      <c r="K2035">
        <v>98275</v>
      </c>
      <c r="L2035">
        <v>208301</v>
      </c>
      <c r="M2035" s="7">
        <f t="shared" si="64"/>
        <v>1077352358</v>
      </c>
      <c r="N2035" t="s">
        <v>427</v>
      </c>
      <c r="O2035" t="s">
        <v>33</v>
      </c>
      <c r="P2035">
        <f t="shared" si="65"/>
        <v>86999484891</v>
      </c>
      <c r="Q2035" s="4">
        <v>45671</v>
      </c>
      <c r="R2035" s="4">
        <v>45671</v>
      </c>
      <c r="S2035">
        <v>58154</v>
      </c>
      <c r="T2035">
        <v>1.2243574887158999E+18</v>
      </c>
      <c r="V2035" s="5">
        <v>5064.75</v>
      </c>
    </row>
    <row r="2036" spans="1:22" x14ac:dyDescent="0.25">
      <c r="A2036" t="s">
        <v>59</v>
      </c>
      <c r="B2036">
        <v>444</v>
      </c>
      <c r="C2036" t="s">
        <v>3335</v>
      </c>
      <c r="D2036" s="1">
        <v>45664.48065972222</v>
      </c>
      <c r="E2036" s="2">
        <v>6.7129629629629625E-4</v>
      </c>
      <c r="F2036" s="3">
        <v>0.45833333333333331</v>
      </c>
      <c r="G2036" t="s">
        <v>138</v>
      </c>
      <c r="H2036" t="s">
        <v>24</v>
      </c>
      <c r="I2036" t="s">
        <v>25</v>
      </c>
      <c r="J2036" t="str">
        <f>VLOOKUP(C2036,[1]Plan1!$A:$B,2,FALSE)</f>
        <v>CARTEIRA E</v>
      </c>
      <c r="K2036">
        <v>102372</v>
      </c>
      <c r="L2036">
        <v>342801</v>
      </c>
      <c r="M2036" s="7">
        <f t="shared" si="64"/>
        <v>1077352359</v>
      </c>
      <c r="N2036" t="s">
        <v>1459</v>
      </c>
      <c r="O2036" t="s">
        <v>33</v>
      </c>
      <c r="P2036">
        <f t="shared" si="65"/>
        <v>86999484901</v>
      </c>
      <c r="Q2036" s="4">
        <v>45671</v>
      </c>
      <c r="R2036" s="4">
        <v>45671</v>
      </c>
      <c r="S2036">
        <v>58154</v>
      </c>
      <c r="T2036">
        <v>1.2591812444495601E+18</v>
      </c>
      <c r="V2036" s="5">
        <v>18723.669999999998</v>
      </c>
    </row>
    <row r="2037" spans="1:22" x14ac:dyDescent="0.25">
      <c r="A2037" t="s">
        <v>59</v>
      </c>
      <c r="B2037">
        <v>455</v>
      </c>
      <c r="C2037" t="s">
        <v>3335</v>
      </c>
      <c r="D2037" s="1">
        <v>45664.487523148149</v>
      </c>
      <c r="E2037" s="2">
        <v>8.564814814814815E-4</v>
      </c>
      <c r="F2037" s="3">
        <v>0.45833333333333331</v>
      </c>
      <c r="G2037" t="s">
        <v>138</v>
      </c>
      <c r="H2037" t="s">
        <v>24</v>
      </c>
      <c r="I2037" t="s">
        <v>25</v>
      </c>
      <c r="J2037" t="str">
        <f>VLOOKUP(C2037,[1]Plan1!$A:$B,2,FALSE)</f>
        <v>CARTEIRA E</v>
      </c>
      <c r="K2037">
        <v>174409</v>
      </c>
      <c r="L2037">
        <v>373094</v>
      </c>
      <c r="M2037" s="7">
        <f t="shared" si="64"/>
        <v>1077352360</v>
      </c>
      <c r="N2037" t="s">
        <v>1460</v>
      </c>
      <c r="O2037" t="s">
        <v>35</v>
      </c>
      <c r="P2037">
        <f t="shared" si="65"/>
        <v>86999484911</v>
      </c>
      <c r="Q2037" s="4">
        <v>45671</v>
      </c>
      <c r="R2037" s="4">
        <v>45671</v>
      </c>
      <c r="S2037">
        <v>58154</v>
      </c>
      <c r="T2037">
        <v>1.32834605650467E+18</v>
      </c>
      <c r="V2037" s="5">
        <v>2933.04</v>
      </c>
    </row>
    <row r="2038" spans="1:22" x14ac:dyDescent="0.25">
      <c r="A2038" t="s">
        <v>59</v>
      </c>
      <c r="B2038">
        <v>450</v>
      </c>
      <c r="C2038" t="s">
        <v>3335</v>
      </c>
      <c r="D2038" s="1">
        <v>45664.561365740738</v>
      </c>
      <c r="E2038" s="2">
        <v>5.2083333333333333E-4</v>
      </c>
      <c r="F2038" s="3">
        <v>0.54166666666666663</v>
      </c>
      <c r="G2038" t="s">
        <v>138</v>
      </c>
      <c r="H2038" t="s">
        <v>24</v>
      </c>
      <c r="I2038" t="s">
        <v>25</v>
      </c>
      <c r="J2038" t="str">
        <f>VLOOKUP(C2038,[1]Plan1!$A:$B,2,FALSE)</f>
        <v>CARTEIRA E</v>
      </c>
      <c r="K2038">
        <v>101847</v>
      </c>
      <c r="L2038">
        <v>367203</v>
      </c>
      <c r="M2038" s="7">
        <f t="shared" si="64"/>
        <v>1077352361</v>
      </c>
      <c r="N2038" t="s">
        <v>1461</v>
      </c>
      <c r="O2038" t="s">
        <v>34</v>
      </c>
      <c r="P2038">
        <f t="shared" si="65"/>
        <v>86999484921</v>
      </c>
      <c r="Q2038" s="4">
        <v>45671</v>
      </c>
      <c r="R2038" s="4">
        <v>45671</v>
      </c>
      <c r="S2038">
        <v>58154</v>
      </c>
      <c r="T2038">
        <v>1.2877579485289101E+18</v>
      </c>
      <c r="V2038" s="5">
        <v>6922.26</v>
      </c>
    </row>
    <row r="2039" spans="1:22" x14ac:dyDescent="0.25">
      <c r="A2039" t="s">
        <v>56</v>
      </c>
      <c r="B2039">
        <v>927</v>
      </c>
      <c r="C2039" t="s">
        <v>3335</v>
      </c>
      <c r="D2039" s="1">
        <v>45664.565601851849</v>
      </c>
      <c r="E2039" s="2">
        <v>3.9351851851851852E-4</v>
      </c>
      <c r="F2039" s="3">
        <v>0.54166666666666663</v>
      </c>
      <c r="G2039" t="s">
        <v>138</v>
      </c>
      <c r="H2039" t="s">
        <v>24</v>
      </c>
      <c r="I2039" t="s">
        <v>25</v>
      </c>
      <c r="J2039" t="str">
        <f>VLOOKUP(C2039,[1]Plan1!$A:$B,2,FALSE)</f>
        <v>CARTEIRA E</v>
      </c>
      <c r="K2039">
        <v>72012</v>
      </c>
      <c r="L2039">
        <v>173595</v>
      </c>
      <c r="M2039" s="7">
        <f t="shared" si="64"/>
        <v>1077352362</v>
      </c>
      <c r="N2039" t="s">
        <v>1462</v>
      </c>
      <c r="O2039" t="s">
        <v>35</v>
      </c>
      <c r="P2039">
        <f t="shared" si="65"/>
        <v>86999484931</v>
      </c>
      <c r="Q2039" s="4">
        <v>45671</v>
      </c>
      <c r="R2039" s="4">
        <v>45671</v>
      </c>
      <c r="S2039">
        <v>58154</v>
      </c>
      <c r="T2039">
        <v>1.09714122184486E+18</v>
      </c>
      <c r="V2039" s="5">
        <v>1842.78</v>
      </c>
    </row>
    <row r="2040" spans="1:22" x14ac:dyDescent="0.25">
      <c r="A2040" t="s">
        <v>59</v>
      </c>
      <c r="B2040">
        <v>808</v>
      </c>
      <c r="C2040" t="s">
        <v>3335</v>
      </c>
      <c r="D2040" s="1">
        <v>45665.390868055554</v>
      </c>
      <c r="E2040" s="2">
        <v>9.9537037037037042E-4</v>
      </c>
      <c r="F2040" s="3">
        <v>0.375</v>
      </c>
      <c r="G2040" t="s">
        <v>138</v>
      </c>
      <c r="H2040" t="s">
        <v>24</v>
      </c>
      <c r="I2040" t="s">
        <v>25</v>
      </c>
      <c r="J2040" t="str">
        <f>VLOOKUP(C2040,[1]Plan1!$A:$B,2,FALSE)</f>
        <v>CARTEIRA E</v>
      </c>
      <c r="K2040">
        <v>98604</v>
      </c>
      <c r="L2040">
        <v>358144</v>
      </c>
      <c r="M2040" s="7">
        <f t="shared" si="64"/>
        <v>1077352363</v>
      </c>
      <c r="N2040" t="s">
        <v>446</v>
      </c>
      <c r="O2040" t="s">
        <v>33</v>
      </c>
      <c r="P2040">
        <f t="shared" si="65"/>
        <v>86999484941</v>
      </c>
      <c r="Q2040" s="4">
        <v>45672</v>
      </c>
      <c r="R2040" s="4">
        <v>45672</v>
      </c>
      <c r="S2040">
        <v>58154</v>
      </c>
      <c r="T2040">
        <v>1.18234905281825E+18</v>
      </c>
      <c r="V2040" s="5">
        <v>1918.35</v>
      </c>
    </row>
    <row r="2041" spans="1:22" x14ac:dyDescent="0.25">
      <c r="A2041" t="s">
        <v>59</v>
      </c>
      <c r="B2041">
        <v>555</v>
      </c>
      <c r="C2041" t="s">
        <v>3335</v>
      </c>
      <c r="D2041" s="1">
        <v>45665.440995370373</v>
      </c>
      <c r="E2041" s="2">
        <v>4.9768518518518521E-4</v>
      </c>
      <c r="F2041" s="3">
        <v>0.41666666666666669</v>
      </c>
      <c r="G2041" t="s">
        <v>138</v>
      </c>
      <c r="H2041" t="s">
        <v>24</v>
      </c>
      <c r="I2041" t="s">
        <v>25</v>
      </c>
      <c r="J2041" t="str">
        <f>VLOOKUP(C2041,[1]Plan1!$A:$B,2,FALSE)</f>
        <v>CARTEIRA E</v>
      </c>
      <c r="K2041">
        <v>103341</v>
      </c>
      <c r="L2041">
        <v>138364</v>
      </c>
      <c r="M2041" s="7">
        <f t="shared" si="64"/>
        <v>1077352364</v>
      </c>
      <c r="N2041" t="s">
        <v>82</v>
      </c>
      <c r="O2041" t="s">
        <v>34</v>
      </c>
      <c r="P2041">
        <f t="shared" si="65"/>
        <v>86999484951</v>
      </c>
      <c r="Q2041" s="4">
        <v>45672</v>
      </c>
      <c r="R2041" s="4">
        <v>45672</v>
      </c>
      <c r="S2041">
        <v>58154</v>
      </c>
      <c r="T2041">
        <v>1.3055148816377001E+18</v>
      </c>
      <c r="V2041" s="5">
        <v>5832.35</v>
      </c>
    </row>
    <row r="2042" spans="1:22" x14ac:dyDescent="0.25">
      <c r="A2042" t="s">
        <v>61</v>
      </c>
      <c r="B2042">
        <v>212</v>
      </c>
      <c r="C2042" t="s">
        <v>3335</v>
      </c>
      <c r="D2042" s="1">
        <v>45665.451226851852</v>
      </c>
      <c r="E2042" s="2">
        <v>6.3657407407407413E-4</v>
      </c>
      <c r="F2042" s="3">
        <v>0.41666666666666669</v>
      </c>
      <c r="G2042" t="s">
        <v>138</v>
      </c>
      <c r="H2042" t="s">
        <v>24</v>
      </c>
      <c r="I2042" t="s">
        <v>25</v>
      </c>
      <c r="J2042" t="str">
        <f>VLOOKUP(C2042,[1]Plan1!$A:$B,2,FALSE)</f>
        <v>CARTEIRA E</v>
      </c>
      <c r="K2042">
        <v>174359</v>
      </c>
      <c r="L2042">
        <v>369975</v>
      </c>
      <c r="M2042" s="7">
        <f t="shared" si="64"/>
        <v>1077352365</v>
      </c>
      <c r="N2042" t="s">
        <v>1236</v>
      </c>
      <c r="O2042" t="s">
        <v>26</v>
      </c>
      <c r="P2042">
        <f t="shared" si="65"/>
        <v>86999484961</v>
      </c>
      <c r="Q2042" s="4">
        <v>45672</v>
      </c>
      <c r="R2042" s="4">
        <v>45672</v>
      </c>
      <c r="S2042">
        <v>58154</v>
      </c>
      <c r="T2042">
        <v>1.46060031451523E+18</v>
      </c>
      <c r="V2042" s="5">
        <v>6674.72</v>
      </c>
    </row>
    <row r="2043" spans="1:22" x14ac:dyDescent="0.25">
      <c r="A2043" t="s">
        <v>59</v>
      </c>
      <c r="B2043">
        <v>744</v>
      </c>
      <c r="C2043" t="s">
        <v>3335</v>
      </c>
      <c r="D2043" s="1">
        <v>45665.563738425924</v>
      </c>
      <c r="E2043" s="2">
        <v>3.9351851851851852E-4</v>
      </c>
      <c r="F2043" s="3">
        <v>0.54166666666666663</v>
      </c>
      <c r="G2043" t="s">
        <v>138</v>
      </c>
      <c r="H2043" t="s">
        <v>24</v>
      </c>
      <c r="I2043" t="s">
        <v>25</v>
      </c>
      <c r="J2043" t="str">
        <f>VLOOKUP(C2043,[1]Plan1!$A:$B,2,FALSE)</f>
        <v>CARTEIRA E</v>
      </c>
      <c r="K2043">
        <v>102029</v>
      </c>
      <c r="L2043">
        <v>357419</v>
      </c>
      <c r="M2043" s="7">
        <f t="shared" si="64"/>
        <v>1077352366</v>
      </c>
      <c r="N2043" t="s">
        <v>1463</v>
      </c>
      <c r="O2043" t="s">
        <v>32</v>
      </c>
      <c r="P2043">
        <f t="shared" si="65"/>
        <v>86999484971</v>
      </c>
      <c r="Q2043" s="4">
        <v>45672</v>
      </c>
      <c r="R2043" s="4">
        <v>45672</v>
      </c>
      <c r="S2043">
        <v>58154</v>
      </c>
      <c r="T2043">
        <v>1.2431836441184599E+18</v>
      </c>
      <c r="V2043" s="5">
        <v>3140.12</v>
      </c>
    </row>
    <row r="2044" spans="1:22" x14ac:dyDescent="0.25">
      <c r="A2044" t="s">
        <v>61</v>
      </c>
      <c r="B2044">
        <v>-54</v>
      </c>
      <c r="C2044" t="s">
        <v>3335</v>
      </c>
      <c r="D2044" s="1">
        <v>45665.56591435185</v>
      </c>
      <c r="E2044" s="2">
        <v>3.1250000000000001E-4</v>
      </c>
      <c r="F2044" s="3">
        <v>0.54166666666666663</v>
      </c>
      <c r="G2044" t="s">
        <v>138</v>
      </c>
      <c r="H2044" t="s">
        <v>24</v>
      </c>
      <c r="I2044" t="s">
        <v>25</v>
      </c>
      <c r="J2044" t="str">
        <f>VLOOKUP(C2044,[1]Plan1!$A:$B,2,FALSE)</f>
        <v>CARTEIRA E</v>
      </c>
      <c r="K2044">
        <v>253421</v>
      </c>
      <c r="L2044">
        <v>388382</v>
      </c>
      <c r="M2044" s="7">
        <f t="shared" si="64"/>
        <v>1077352367</v>
      </c>
      <c r="N2044" t="s">
        <v>1457</v>
      </c>
      <c r="O2044" t="s">
        <v>33</v>
      </c>
      <c r="P2044">
        <f t="shared" si="65"/>
        <v>86999484981</v>
      </c>
      <c r="Q2044" s="4">
        <v>45672</v>
      </c>
      <c r="R2044" s="4">
        <v>45672</v>
      </c>
      <c r="S2044">
        <v>58154</v>
      </c>
      <c r="T2044">
        <v>1.4754581246126999E+18</v>
      </c>
      <c r="V2044" s="5">
        <v>4270.7700000000004</v>
      </c>
    </row>
    <row r="2045" spans="1:22" x14ac:dyDescent="0.25">
      <c r="A2045" t="s">
        <v>59</v>
      </c>
      <c r="B2045">
        <v>887</v>
      </c>
      <c r="C2045" t="s">
        <v>3335</v>
      </c>
      <c r="D2045" s="1">
        <v>45665.581250000003</v>
      </c>
      <c r="E2045" s="2">
        <v>3.9351851851851852E-4</v>
      </c>
      <c r="F2045" s="3">
        <v>0.54166666666666663</v>
      </c>
      <c r="G2045" t="s">
        <v>138</v>
      </c>
      <c r="H2045" t="s">
        <v>24</v>
      </c>
      <c r="I2045" t="s">
        <v>25</v>
      </c>
      <c r="J2045" t="str">
        <f>VLOOKUP(C2045,[1]Plan1!$A:$B,2,FALSE)</f>
        <v>CARTEIRA E</v>
      </c>
      <c r="K2045">
        <v>96181</v>
      </c>
      <c r="L2045">
        <v>355767</v>
      </c>
      <c r="M2045" s="7">
        <f t="shared" si="64"/>
        <v>1077352368</v>
      </c>
      <c r="N2045" t="s">
        <v>1464</v>
      </c>
      <c r="O2045" t="s">
        <v>26</v>
      </c>
      <c r="P2045">
        <f t="shared" si="65"/>
        <v>86999484991</v>
      </c>
      <c r="Q2045" s="4">
        <v>45672</v>
      </c>
      <c r="R2045" s="4">
        <v>45672</v>
      </c>
      <c r="S2045">
        <v>58154</v>
      </c>
      <c r="T2045">
        <v>1.22037935135523E+18</v>
      </c>
      <c r="V2045" s="5">
        <v>15577.2</v>
      </c>
    </row>
    <row r="2046" spans="1:22" x14ac:dyDescent="0.25">
      <c r="A2046" t="s">
        <v>59</v>
      </c>
      <c r="B2046">
        <v>728</v>
      </c>
      <c r="C2046" t="s">
        <v>3335</v>
      </c>
      <c r="D2046" s="1">
        <v>45665.581956018519</v>
      </c>
      <c r="E2046" s="2">
        <v>1.2847222222222223E-3</v>
      </c>
      <c r="F2046" s="3">
        <v>0.54166666666666663</v>
      </c>
      <c r="G2046" t="s">
        <v>138</v>
      </c>
      <c r="H2046" t="s">
        <v>24</v>
      </c>
      <c r="I2046" t="s">
        <v>25</v>
      </c>
      <c r="J2046" t="str">
        <f>VLOOKUP(C2046,[1]Plan1!$A:$B,2,FALSE)</f>
        <v>CARTEIRA E</v>
      </c>
      <c r="K2046">
        <v>81797</v>
      </c>
      <c r="L2046">
        <v>355965</v>
      </c>
      <c r="M2046" s="7">
        <f t="shared" si="64"/>
        <v>1077352369</v>
      </c>
      <c r="N2046" t="s">
        <v>1465</v>
      </c>
      <c r="O2046" t="s">
        <v>34</v>
      </c>
      <c r="P2046">
        <f t="shared" si="65"/>
        <v>86999485001</v>
      </c>
      <c r="Q2046" s="4">
        <v>45672</v>
      </c>
      <c r="R2046" s="4">
        <v>45672</v>
      </c>
      <c r="S2046">
        <v>58154</v>
      </c>
      <c r="T2046">
        <v>1.15802270207053E+18</v>
      </c>
      <c r="V2046" s="5">
        <v>3703.36</v>
      </c>
    </row>
    <row r="2047" spans="1:22" x14ac:dyDescent="0.25">
      <c r="A2047" t="s">
        <v>59</v>
      </c>
      <c r="B2047">
        <v>272</v>
      </c>
      <c r="C2047" t="s">
        <v>3335</v>
      </c>
      <c r="D2047" s="1">
        <v>45664.41783564815</v>
      </c>
      <c r="E2047" s="2">
        <v>3.2291666666666666E-3</v>
      </c>
      <c r="F2047" s="3">
        <v>0.41666666666666669</v>
      </c>
      <c r="G2047" t="s">
        <v>40</v>
      </c>
      <c r="H2047" t="s">
        <v>41</v>
      </c>
      <c r="I2047" t="s">
        <v>25</v>
      </c>
      <c r="J2047" t="str">
        <f>VLOOKUP(C2047,[1]Plan1!$A:$B,2,FALSE)</f>
        <v>CARTEIRA E</v>
      </c>
      <c r="K2047">
        <v>112430</v>
      </c>
      <c r="L2047">
        <v>368613</v>
      </c>
      <c r="M2047" s="7">
        <f t="shared" si="64"/>
        <v>1077352370</v>
      </c>
      <c r="N2047" t="s">
        <v>1466</v>
      </c>
      <c r="O2047" t="s">
        <v>26</v>
      </c>
      <c r="P2047">
        <f t="shared" si="65"/>
        <v>86999485011</v>
      </c>
      <c r="Q2047" s="4">
        <v>45665.416666666664</v>
      </c>
      <c r="R2047" s="4">
        <v>45665</v>
      </c>
      <c r="S2047">
        <v>58154</v>
      </c>
      <c r="T2047">
        <v>1.35843320470861E+18</v>
      </c>
      <c r="V2047" s="5">
        <v>5322.8</v>
      </c>
    </row>
    <row r="2048" spans="1:22" x14ac:dyDescent="0.25">
      <c r="A2048" t="s">
        <v>59</v>
      </c>
      <c r="C2048" t="s">
        <v>3335</v>
      </c>
      <c r="D2048" s="1">
        <v>45664.419062499997</v>
      </c>
      <c r="E2048" s="2">
        <v>6.9444444444444447E-4</v>
      </c>
      <c r="F2048" s="3">
        <v>0.41666666666666669</v>
      </c>
      <c r="G2048" t="s">
        <v>40</v>
      </c>
      <c r="H2048" t="s">
        <v>41</v>
      </c>
      <c r="I2048" t="s">
        <v>42</v>
      </c>
      <c r="J2048" t="str">
        <f>VLOOKUP(C2048,[1]Plan1!$A:$B,2,FALSE)</f>
        <v>CARTEIRA E</v>
      </c>
      <c r="K2048">
        <v>112430</v>
      </c>
      <c r="L2048">
        <v>368613</v>
      </c>
      <c r="M2048" s="7">
        <f t="shared" si="64"/>
        <v>1077352371</v>
      </c>
      <c r="N2048" t="s">
        <v>1466</v>
      </c>
      <c r="O2048" t="s">
        <v>26</v>
      </c>
      <c r="P2048">
        <f t="shared" si="65"/>
        <v>86999485021</v>
      </c>
      <c r="Q2048" s="4">
        <v>1</v>
      </c>
      <c r="R2048" s="4"/>
      <c r="V2048" s="5"/>
    </row>
    <row r="2049" spans="1:22" x14ac:dyDescent="0.25">
      <c r="A2049" t="s">
        <v>56</v>
      </c>
      <c r="B2049">
        <v>973</v>
      </c>
      <c r="C2049" t="s">
        <v>3335</v>
      </c>
      <c r="D2049" s="1">
        <v>45664.662187499998</v>
      </c>
      <c r="E2049" s="2">
        <v>4.363425925925926E-3</v>
      </c>
      <c r="F2049" s="3">
        <v>0.625</v>
      </c>
      <c r="G2049" t="s">
        <v>40</v>
      </c>
      <c r="H2049" t="s">
        <v>41</v>
      </c>
      <c r="I2049" t="s">
        <v>25</v>
      </c>
      <c r="J2049" t="str">
        <f>VLOOKUP(C2049,[1]Plan1!$A:$B,2,FALSE)</f>
        <v>CARTEIRA E</v>
      </c>
      <c r="K2049">
        <v>72071</v>
      </c>
      <c r="L2049">
        <v>69899</v>
      </c>
      <c r="M2049" s="7">
        <f t="shared" si="64"/>
        <v>1077352372</v>
      </c>
      <c r="N2049" t="s">
        <v>1467</v>
      </c>
      <c r="O2049" t="s">
        <v>35</v>
      </c>
      <c r="P2049">
        <f t="shared" si="65"/>
        <v>86999485031</v>
      </c>
      <c r="Q2049" s="4">
        <v>45665.416666666664</v>
      </c>
      <c r="R2049" s="4">
        <v>45665</v>
      </c>
      <c r="S2049">
        <v>58154</v>
      </c>
      <c r="T2049">
        <v>1.12287859337489E+18</v>
      </c>
      <c r="V2049" s="5">
        <v>1969.31</v>
      </c>
    </row>
    <row r="2050" spans="1:22" x14ac:dyDescent="0.25">
      <c r="A2050" t="s">
        <v>56</v>
      </c>
      <c r="C2050" t="s">
        <v>3335</v>
      </c>
      <c r="D2050" s="1">
        <v>45664.664166666669</v>
      </c>
      <c r="E2050" s="2">
        <v>6.9444444444444447E-4</v>
      </c>
      <c r="F2050" s="3">
        <v>0.625</v>
      </c>
      <c r="G2050" t="s">
        <v>40</v>
      </c>
      <c r="H2050" t="s">
        <v>41</v>
      </c>
      <c r="I2050" t="s">
        <v>42</v>
      </c>
      <c r="J2050" t="str">
        <f>VLOOKUP(C2050,[1]Plan1!$A:$B,2,FALSE)</f>
        <v>CARTEIRA E</v>
      </c>
      <c r="K2050">
        <v>72071</v>
      </c>
      <c r="L2050">
        <v>69899</v>
      </c>
      <c r="M2050" s="7">
        <f t="shared" si="64"/>
        <v>1077352373</v>
      </c>
      <c r="N2050" t="s">
        <v>1467</v>
      </c>
      <c r="O2050" t="s">
        <v>35</v>
      </c>
      <c r="P2050">
        <f t="shared" si="65"/>
        <v>86999485041</v>
      </c>
      <c r="Q2050" s="4">
        <v>1</v>
      </c>
      <c r="R2050" s="4"/>
      <c r="V2050" s="5"/>
    </row>
    <row r="2051" spans="1:22" x14ac:dyDescent="0.25">
      <c r="A2051" t="s">
        <v>61</v>
      </c>
      <c r="B2051">
        <v>140</v>
      </c>
      <c r="C2051" t="s">
        <v>3335</v>
      </c>
      <c r="D2051" s="1">
        <v>45665.379062499997</v>
      </c>
      <c r="E2051" s="2">
        <v>8.1018518518518514E-3</v>
      </c>
      <c r="F2051" s="3">
        <v>0.375</v>
      </c>
      <c r="G2051" t="s">
        <v>40</v>
      </c>
      <c r="H2051" t="s">
        <v>41</v>
      </c>
      <c r="I2051" t="s">
        <v>25</v>
      </c>
      <c r="J2051" t="str">
        <f>VLOOKUP(C2051,[1]Plan1!$A:$B,2,FALSE)</f>
        <v>CARTEIRA E</v>
      </c>
      <c r="K2051">
        <v>253203</v>
      </c>
      <c r="L2051">
        <v>367366</v>
      </c>
      <c r="M2051" s="7">
        <f t="shared" si="64"/>
        <v>1077352374</v>
      </c>
      <c r="N2051" t="s">
        <v>381</v>
      </c>
      <c r="O2051" t="s">
        <v>34</v>
      </c>
      <c r="P2051">
        <f t="shared" si="65"/>
        <v>86999485051</v>
      </c>
      <c r="Q2051" s="4">
        <v>45666.375</v>
      </c>
      <c r="R2051" s="4">
        <v>45666</v>
      </c>
      <c r="S2051">
        <v>58154</v>
      </c>
      <c r="T2051">
        <v>1.40078438483917E+18</v>
      </c>
      <c r="V2051" s="5">
        <v>1917.4</v>
      </c>
    </row>
    <row r="2052" spans="1:22" x14ac:dyDescent="0.25">
      <c r="A2052" t="s">
        <v>61</v>
      </c>
      <c r="C2052" t="s">
        <v>3335</v>
      </c>
      <c r="D2052" s="1">
        <v>45665.383252314816</v>
      </c>
      <c r="E2052" s="2">
        <v>6.9444444444444447E-4</v>
      </c>
      <c r="F2052" s="3">
        <v>0.375</v>
      </c>
      <c r="G2052" t="s">
        <v>40</v>
      </c>
      <c r="H2052" t="s">
        <v>41</v>
      </c>
      <c r="I2052" t="s">
        <v>42</v>
      </c>
      <c r="J2052" t="str">
        <f>VLOOKUP(C2052,[1]Plan1!$A:$B,2,FALSE)</f>
        <v>CARTEIRA E</v>
      </c>
      <c r="K2052">
        <v>253203</v>
      </c>
      <c r="L2052">
        <v>367366</v>
      </c>
      <c r="M2052" s="7">
        <f t="shared" ref="M2052:M2115" si="66">M2051+1</f>
        <v>1077352375</v>
      </c>
      <c r="N2052" t="s">
        <v>381</v>
      </c>
      <c r="O2052" t="s">
        <v>34</v>
      </c>
      <c r="P2052">
        <f t="shared" ref="P2052:P2115" si="67">P2051+10</f>
        <v>86999485061</v>
      </c>
      <c r="Q2052" s="4">
        <v>1</v>
      </c>
      <c r="R2052" s="4"/>
      <c r="V2052" s="5"/>
    </row>
    <row r="2053" spans="1:22" x14ac:dyDescent="0.25">
      <c r="A2053" t="s">
        <v>59</v>
      </c>
      <c r="B2053">
        <v>262</v>
      </c>
      <c r="C2053" t="s">
        <v>3335</v>
      </c>
      <c r="D2053" s="1">
        <v>45665.40929398148</v>
      </c>
      <c r="E2053" s="2">
        <v>7.8356481481481489E-3</v>
      </c>
      <c r="F2053" s="3">
        <v>0.375</v>
      </c>
      <c r="G2053" t="s">
        <v>40</v>
      </c>
      <c r="H2053" t="s">
        <v>41</v>
      </c>
      <c r="I2053" t="s">
        <v>25</v>
      </c>
      <c r="J2053" t="str">
        <f>VLOOKUP(C2053,[1]Plan1!$A:$B,2,FALSE)</f>
        <v>CARTEIRA E</v>
      </c>
      <c r="K2053">
        <v>113827</v>
      </c>
      <c r="L2053">
        <v>367513</v>
      </c>
      <c r="M2053" s="7">
        <f t="shared" si="66"/>
        <v>1077352376</v>
      </c>
      <c r="N2053" t="s">
        <v>1263</v>
      </c>
      <c r="O2053" t="s">
        <v>26</v>
      </c>
      <c r="P2053">
        <f t="shared" si="67"/>
        <v>86999485071</v>
      </c>
      <c r="Q2053" s="4">
        <v>45666.375</v>
      </c>
      <c r="R2053" s="4">
        <v>45666</v>
      </c>
      <c r="S2053">
        <v>58154</v>
      </c>
      <c r="T2053">
        <v>1.3758009879602701E+18</v>
      </c>
      <c r="V2053" s="5">
        <v>8419.4599999999991</v>
      </c>
    </row>
    <row r="2054" spans="1:22" x14ac:dyDescent="0.25">
      <c r="A2054" t="s">
        <v>59</v>
      </c>
      <c r="C2054" t="s">
        <v>3335</v>
      </c>
      <c r="D2054" s="1">
        <v>45665.414467592593</v>
      </c>
      <c r="E2054" s="2">
        <v>6.9444444444444447E-4</v>
      </c>
      <c r="F2054" s="3">
        <v>0.375</v>
      </c>
      <c r="G2054" t="s">
        <v>40</v>
      </c>
      <c r="H2054" t="s">
        <v>41</v>
      </c>
      <c r="I2054" t="s">
        <v>42</v>
      </c>
      <c r="J2054" t="str">
        <f>VLOOKUP(C2054,[1]Plan1!$A:$B,2,FALSE)</f>
        <v>CARTEIRA E</v>
      </c>
      <c r="K2054">
        <v>113827</v>
      </c>
      <c r="L2054">
        <v>367513</v>
      </c>
      <c r="M2054" s="7">
        <f t="shared" si="66"/>
        <v>1077352377</v>
      </c>
      <c r="N2054" t="s">
        <v>1263</v>
      </c>
      <c r="O2054" t="s">
        <v>26</v>
      </c>
      <c r="P2054">
        <f t="shared" si="67"/>
        <v>86999485081</v>
      </c>
      <c r="Q2054" s="4">
        <v>1</v>
      </c>
      <c r="R2054" s="4"/>
      <c r="V2054" s="5"/>
    </row>
    <row r="2055" spans="1:22" x14ac:dyDescent="0.25">
      <c r="A2055" t="s">
        <v>61</v>
      </c>
      <c r="C2055" t="s">
        <v>3335</v>
      </c>
      <c r="D2055" s="1">
        <v>45667.498622685183</v>
      </c>
      <c r="E2055" s="2">
        <v>4.4560185185185189E-3</v>
      </c>
      <c r="F2055" s="3">
        <v>0.45833333333333331</v>
      </c>
      <c r="G2055" t="s">
        <v>40</v>
      </c>
      <c r="H2055" t="s">
        <v>41</v>
      </c>
      <c r="I2055" t="s">
        <v>25</v>
      </c>
      <c r="J2055" t="str">
        <f>VLOOKUP(C2055,[1]Plan1!$A:$B,2,FALSE)</f>
        <v>CARTEIRA E</v>
      </c>
      <c r="K2055">
        <v>251715</v>
      </c>
      <c r="L2055">
        <v>375117</v>
      </c>
      <c r="M2055" s="7">
        <f t="shared" si="66"/>
        <v>1077352378</v>
      </c>
      <c r="N2055" t="s">
        <v>1468</v>
      </c>
      <c r="O2055" t="s">
        <v>34</v>
      </c>
      <c r="P2055">
        <f t="shared" si="67"/>
        <v>86999485091</v>
      </c>
      <c r="Q2055" s="4">
        <v>45670.375</v>
      </c>
      <c r="R2055" s="4">
        <v>45670</v>
      </c>
      <c r="S2055">
        <v>58154</v>
      </c>
      <c r="T2055">
        <v>1.4674609267341299E+18</v>
      </c>
      <c r="V2055" s="5">
        <v>3938.44</v>
      </c>
    </row>
    <row r="2056" spans="1:22" x14ac:dyDescent="0.25">
      <c r="A2056" t="s">
        <v>59</v>
      </c>
      <c r="C2056" t="s">
        <v>3335</v>
      </c>
      <c r="D2056" s="1">
        <v>45664.419062499997</v>
      </c>
      <c r="E2056" s="2">
        <v>6.9444444444444447E-4</v>
      </c>
      <c r="F2056" s="3">
        <v>0.41666666666666669</v>
      </c>
      <c r="G2056" t="s">
        <v>156</v>
      </c>
      <c r="H2056" t="s">
        <v>41</v>
      </c>
      <c r="I2056" t="s">
        <v>42</v>
      </c>
      <c r="J2056" t="str">
        <f>VLOOKUP(C2056,[1]Plan1!$A:$B,2,FALSE)</f>
        <v>CARTEIRA E</v>
      </c>
      <c r="K2056">
        <v>112430</v>
      </c>
      <c r="L2056">
        <v>368613</v>
      </c>
      <c r="M2056" s="7">
        <f t="shared" si="66"/>
        <v>1077352379</v>
      </c>
      <c r="N2056" t="s">
        <v>1466</v>
      </c>
      <c r="O2056" t="s">
        <v>26</v>
      </c>
      <c r="P2056">
        <f t="shared" si="67"/>
        <v>86999485101</v>
      </c>
      <c r="Q2056" s="4">
        <v>1</v>
      </c>
      <c r="R2056" s="4"/>
      <c r="V2056" s="5"/>
    </row>
    <row r="2057" spans="1:22" x14ac:dyDescent="0.25">
      <c r="A2057" t="s">
        <v>56</v>
      </c>
      <c r="C2057" t="s">
        <v>3335</v>
      </c>
      <c r="D2057" s="1">
        <v>45664.664178240739</v>
      </c>
      <c r="E2057" s="2">
        <v>6.9444444444444447E-4</v>
      </c>
      <c r="F2057" s="3">
        <v>0.625</v>
      </c>
      <c r="G2057" t="s">
        <v>156</v>
      </c>
      <c r="H2057" t="s">
        <v>41</v>
      </c>
      <c r="I2057" t="s">
        <v>42</v>
      </c>
      <c r="J2057" t="str">
        <f>VLOOKUP(C2057,[1]Plan1!$A:$B,2,FALSE)</f>
        <v>CARTEIRA E</v>
      </c>
      <c r="K2057">
        <v>72071</v>
      </c>
      <c r="L2057">
        <v>69899</v>
      </c>
      <c r="M2057" s="7">
        <f t="shared" si="66"/>
        <v>1077352380</v>
      </c>
      <c r="N2057" t="s">
        <v>1467</v>
      </c>
      <c r="O2057" t="s">
        <v>35</v>
      </c>
      <c r="P2057">
        <f t="shared" si="67"/>
        <v>86999485111</v>
      </c>
      <c r="Q2057" s="4">
        <v>1</v>
      </c>
      <c r="R2057" s="4"/>
      <c r="V2057" s="5"/>
    </row>
    <row r="2058" spans="1:22" x14ac:dyDescent="0.25">
      <c r="A2058" t="s">
        <v>61</v>
      </c>
      <c r="C2058" t="s">
        <v>3335</v>
      </c>
      <c r="D2058" s="1">
        <v>45665.383252314816</v>
      </c>
      <c r="E2058" s="2">
        <v>6.9444444444444447E-4</v>
      </c>
      <c r="F2058" s="3">
        <v>0.375</v>
      </c>
      <c r="G2058" t="s">
        <v>156</v>
      </c>
      <c r="H2058" t="s">
        <v>41</v>
      </c>
      <c r="I2058" t="s">
        <v>42</v>
      </c>
      <c r="J2058" t="str">
        <f>VLOOKUP(C2058,[1]Plan1!$A:$B,2,FALSE)</f>
        <v>CARTEIRA E</v>
      </c>
      <c r="K2058">
        <v>253203</v>
      </c>
      <c r="L2058">
        <v>367366</v>
      </c>
      <c r="M2058" s="7">
        <f t="shared" si="66"/>
        <v>1077352381</v>
      </c>
      <c r="N2058" t="s">
        <v>381</v>
      </c>
      <c r="O2058" t="s">
        <v>34</v>
      </c>
      <c r="P2058">
        <f t="shared" si="67"/>
        <v>86999485121</v>
      </c>
      <c r="Q2058" s="4">
        <v>1</v>
      </c>
      <c r="R2058" s="4"/>
      <c r="V2058" s="5"/>
    </row>
    <row r="2059" spans="1:22" x14ac:dyDescent="0.25">
      <c r="A2059" t="s">
        <v>59</v>
      </c>
      <c r="C2059" t="s">
        <v>3335</v>
      </c>
      <c r="D2059" s="1">
        <v>45665.414479166669</v>
      </c>
      <c r="E2059" s="2">
        <v>6.9444444444444447E-4</v>
      </c>
      <c r="F2059" s="3">
        <v>0.375</v>
      </c>
      <c r="G2059" t="s">
        <v>156</v>
      </c>
      <c r="H2059" t="s">
        <v>41</v>
      </c>
      <c r="I2059" t="s">
        <v>42</v>
      </c>
      <c r="J2059" t="str">
        <f>VLOOKUP(C2059,[1]Plan1!$A:$B,2,FALSE)</f>
        <v>CARTEIRA E</v>
      </c>
      <c r="K2059">
        <v>113827</v>
      </c>
      <c r="L2059">
        <v>367513</v>
      </c>
      <c r="M2059" s="7">
        <f t="shared" si="66"/>
        <v>1077352382</v>
      </c>
      <c r="N2059" t="s">
        <v>1263</v>
      </c>
      <c r="O2059" t="s">
        <v>26</v>
      </c>
      <c r="P2059">
        <f t="shared" si="67"/>
        <v>86999485131</v>
      </c>
      <c r="Q2059" s="4">
        <v>1</v>
      </c>
      <c r="R2059" s="4"/>
      <c r="V2059" s="5"/>
    </row>
    <row r="2060" spans="1:22" x14ac:dyDescent="0.25">
      <c r="A2060" t="s">
        <v>59</v>
      </c>
      <c r="B2060">
        <v>535</v>
      </c>
      <c r="C2060" t="s">
        <v>3335</v>
      </c>
      <c r="D2060" s="1">
        <v>45663.35324074074</v>
      </c>
      <c r="E2060" s="2">
        <v>2.9976851851851853E-3</v>
      </c>
      <c r="F2060" s="3">
        <v>0.33333333333333331</v>
      </c>
      <c r="G2060" t="s">
        <v>157</v>
      </c>
      <c r="H2060" t="s">
        <v>39</v>
      </c>
      <c r="I2060" t="s">
        <v>25</v>
      </c>
      <c r="J2060" t="str">
        <f>VLOOKUP(C2060,[1]Plan1!$A:$B,2,FALSE)</f>
        <v>CARTEIRA E</v>
      </c>
      <c r="K2060">
        <v>101321</v>
      </c>
      <c r="L2060">
        <v>331990</v>
      </c>
      <c r="M2060" s="7">
        <f t="shared" si="66"/>
        <v>1077352383</v>
      </c>
      <c r="N2060" t="s">
        <v>1469</v>
      </c>
      <c r="O2060" t="s">
        <v>33</v>
      </c>
      <c r="P2060">
        <f t="shared" si="67"/>
        <v>86999485141</v>
      </c>
      <c r="Q2060" s="4">
        <v>45677.375</v>
      </c>
      <c r="R2060" s="4">
        <v>45677</v>
      </c>
      <c r="S2060">
        <v>58154</v>
      </c>
      <c r="T2060">
        <v>1.24428806551871E+18</v>
      </c>
      <c r="V2060" s="5">
        <v>715.39</v>
      </c>
    </row>
    <row r="2061" spans="1:22" x14ac:dyDescent="0.25">
      <c r="A2061" t="s">
        <v>59</v>
      </c>
      <c r="B2061">
        <v>514</v>
      </c>
      <c r="C2061" t="s">
        <v>3335</v>
      </c>
      <c r="D2061" s="1">
        <v>45665.387881944444</v>
      </c>
      <c r="E2061" s="2">
        <v>2.7662037037037039E-3</v>
      </c>
      <c r="F2061" s="3">
        <v>0.375</v>
      </c>
      <c r="G2061" t="s">
        <v>157</v>
      </c>
      <c r="H2061" t="s">
        <v>39</v>
      </c>
      <c r="I2061" t="s">
        <v>25</v>
      </c>
      <c r="J2061" t="str">
        <f>VLOOKUP(C2061,[1]Plan1!$A:$B,2,FALSE)</f>
        <v>CARTEIRA E</v>
      </c>
      <c r="K2061">
        <v>103137</v>
      </c>
      <c r="L2061">
        <v>371031</v>
      </c>
      <c r="M2061" s="7">
        <f t="shared" si="66"/>
        <v>1077352384</v>
      </c>
      <c r="N2061" t="s">
        <v>369</v>
      </c>
      <c r="O2061" t="s">
        <v>35</v>
      </c>
      <c r="P2061">
        <f t="shared" si="67"/>
        <v>86999485151</v>
      </c>
      <c r="Q2061" s="4">
        <v>45693.375</v>
      </c>
      <c r="R2061" s="4">
        <v>45693</v>
      </c>
      <c r="S2061">
        <v>58154</v>
      </c>
      <c r="T2061">
        <v>1.3098817413931E+18</v>
      </c>
      <c r="V2061" s="5">
        <v>1476.76</v>
      </c>
    </row>
    <row r="2062" spans="1:22" x14ac:dyDescent="0.25">
      <c r="A2062" t="s">
        <v>61</v>
      </c>
      <c r="B2062">
        <v>45</v>
      </c>
      <c r="C2062" t="s">
        <v>3335</v>
      </c>
      <c r="D2062" s="1">
        <v>45663.452013888891</v>
      </c>
      <c r="E2062" s="2">
        <v>4.0393518518518521E-3</v>
      </c>
      <c r="F2062" s="3">
        <v>0.41666666666666669</v>
      </c>
      <c r="G2062" t="s">
        <v>165</v>
      </c>
      <c r="H2062" t="s">
        <v>39</v>
      </c>
      <c r="I2062" t="s">
        <v>25</v>
      </c>
      <c r="J2062" t="str">
        <f>VLOOKUP(C2062,[1]Plan1!$A:$B,2,FALSE)</f>
        <v>CARTEIRA E</v>
      </c>
      <c r="K2062">
        <v>174252</v>
      </c>
      <c r="L2062">
        <v>259125</v>
      </c>
      <c r="M2062" s="7">
        <f t="shared" si="66"/>
        <v>1077352385</v>
      </c>
      <c r="N2062" t="s">
        <v>1231</v>
      </c>
      <c r="O2062" t="s">
        <v>35</v>
      </c>
      <c r="P2062">
        <f t="shared" si="67"/>
        <v>86999485161</v>
      </c>
      <c r="Q2062" s="4">
        <v>45664.375</v>
      </c>
      <c r="R2062" s="4">
        <v>45664</v>
      </c>
      <c r="S2062">
        <v>58154</v>
      </c>
      <c r="T2062">
        <v>1.3982481452001201E+18</v>
      </c>
      <c r="V2062" s="5">
        <v>4153.76</v>
      </c>
    </row>
    <row r="2063" spans="1:22" x14ac:dyDescent="0.25">
      <c r="A2063" t="s">
        <v>61</v>
      </c>
      <c r="B2063">
        <v>119</v>
      </c>
      <c r="C2063" t="s">
        <v>3335</v>
      </c>
      <c r="D2063" s="1">
        <v>45663.644594907404</v>
      </c>
      <c r="E2063" s="2">
        <v>7.1180555555555554E-3</v>
      </c>
      <c r="F2063" s="3">
        <v>0.625</v>
      </c>
      <c r="G2063" t="s">
        <v>165</v>
      </c>
      <c r="H2063" t="s">
        <v>39</v>
      </c>
      <c r="I2063" t="s">
        <v>25</v>
      </c>
      <c r="J2063" t="str">
        <f>VLOOKUP(C2063,[1]Plan1!$A:$B,2,FALSE)</f>
        <v>CARTEIRA E</v>
      </c>
      <c r="K2063">
        <v>252952</v>
      </c>
      <c r="L2063">
        <v>331858</v>
      </c>
      <c r="M2063" s="7">
        <f t="shared" si="66"/>
        <v>1077352386</v>
      </c>
      <c r="N2063" t="s">
        <v>1267</v>
      </c>
      <c r="O2063" t="s">
        <v>35</v>
      </c>
      <c r="P2063">
        <f t="shared" si="67"/>
        <v>86999485171</v>
      </c>
      <c r="Q2063" s="4">
        <v>45664.375</v>
      </c>
      <c r="R2063" s="4">
        <v>45664</v>
      </c>
      <c r="S2063">
        <v>58154</v>
      </c>
      <c r="T2063">
        <v>1.40403938580816E+18</v>
      </c>
      <c r="V2063" s="5">
        <v>1423.26</v>
      </c>
    </row>
    <row r="2064" spans="1:22" x14ac:dyDescent="0.25">
      <c r="A2064" t="s">
        <v>59</v>
      </c>
      <c r="B2064">
        <v>379</v>
      </c>
      <c r="C2064" t="s">
        <v>3335</v>
      </c>
      <c r="D2064" s="1">
        <v>45663.669687499998</v>
      </c>
      <c r="E2064" s="2">
        <v>1.7476851851851852E-3</v>
      </c>
      <c r="F2064" s="3">
        <v>0.66666666666666663</v>
      </c>
      <c r="G2064" t="s">
        <v>165</v>
      </c>
      <c r="H2064" t="s">
        <v>39</v>
      </c>
      <c r="I2064" t="s">
        <v>25</v>
      </c>
      <c r="J2064" t="str">
        <f>VLOOKUP(C2064,[1]Plan1!$A:$B,2,FALSE)</f>
        <v>CARTEIRA E</v>
      </c>
      <c r="K2064">
        <v>108724</v>
      </c>
      <c r="L2064">
        <v>373437</v>
      </c>
      <c r="M2064" s="7">
        <f t="shared" si="66"/>
        <v>1077352387</v>
      </c>
      <c r="N2064" t="s">
        <v>1470</v>
      </c>
      <c r="O2064" t="s">
        <v>26</v>
      </c>
      <c r="P2064">
        <f t="shared" si="67"/>
        <v>86999485181</v>
      </c>
      <c r="Q2064" s="4">
        <v>45664.416666666664</v>
      </c>
      <c r="R2064" s="4">
        <v>45664</v>
      </c>
      <c r="S2064">
        <v>58154</v>
      </c>
      <c r="T2064">
        <v>1.33196917447328E+18</v>
      </c>
      <c r="V2064" s="5">
        <v>6757.31</v>
      </c>
    </row>
    <row r="2065" spans="1:22" x14ac:dyDescent="0.25">
      <c r="A2065" t="s">
        <v>59</v>
      </c>
      <c r="B2065">
        <v>562</v>
      </c>
      <c r="C2065" t="s">
        <v>3335</v>
      </c>
      <c r="D2065" s="1">
        <v>45664.395520833335</v>
      </c>
      <c r="E2065" s="2">
        <v>4.4791666666666669E-3</v>
      </c>
      <c r="F2065" s="3">
        <v>0.375</v>
      </c>
      <c r="G2065" t="s">
        <v>165</v>
      </c>
      <c r="H2065" t="s">
        <v>39</v>
      </c>
      <c r="I2065" t="s">
        <v>25</v>
      </c>
      <c r="J2065" t="str">
        <f>VLOOKUP(C2065,[1]Plan1!$A:$B,2,FALSE)</f>
        <v>CARTEIRA E</v>
      </c>
      <c r="K2065">
        <v>102546</v>
      </c>
      <c r="L2065">
        <v>367039</v>
      </c>
      <c r="M2065" s="7">
        <f t="shared" si="66"/>
        <v>1077352388</v>
      </c>
      <c r="N2065" t="s">
        <v>1471</v>
      </c>
      <c r="O2065" t="s">
        <v>35</v>
      </c>
      <c r="P2065">
        <f t="shared" si="67"/>
        <v>86999485191</v>
      </c>
      <c r="Q2065" s="4">
        <v>45664.375</v>
      </c>
      <c r="R2065" s="4">
        <v>45664</v>
      </c>
      <c r="S2065">
        <v>58154</v>
      </c>
      <c r="T2065">
        <v>1.2743326700373399E+18</v>
      </c>
      <c r="V2065" s="5">
        <v>6684.64</v>
      </c>
    </row>
    <row r="2066" spans="1:22" x14ac:dyDescent="0.25">
      <c r="A2066" t="s">
        <v>59</v>
      </c>
      <c r="B2066">
        <v>680</v>
      </c>
      <c r="C2066" t="s">
        <v>3335</v>
      </c>
      <c r="D2066" s="1">
        <v>45664.431064814817</v>
      </c>
      <c r="E2066" s="2">
        <v>1.0856481481481481E-2</v>
      </c>
      <c r="F2066" s="3">
        <v>0.41666666666666669</v>
      </c>
      <c r="G2066" t="s">
        <v>165</v>
      </c>
      <c r="H2066" t="s">
        <v>39</v>
      </c>
      <c r="I2066" t="s">
        <v>25</v>
      </c>
      <c r="J2066" t="str">
        <f>VLOOKUP(C2066,[1]Plan1!$A:$B,2,FALSE)</f>
        <v>CARTEIRA E</v>
      </c>
      <c r="K2066">
        <v>97616</v>
      </c>
      <c r="L2066">
        <v>362079</v>
      </c>
      <c r="M2066" s="7">
        <f t="shared" si="66"/>
        <v>1077352389</v>
      </c>
      <c r="N2066" t="s">
        <v>1472</v>
      </c>
      <c r="O2066" t="s">
        <v>26</v>
      </c>
      <c r="P2066">
        <f t="shared" si="67"/>
        <v>86999485201</v>
      </c>
      <c r="Q2066" s="4">
        <v>45665.666666666664</v>
      </c>
      <c r="R2066" s="4">
        <v>45665</v>
      </c>
      <c r="S2066">
        <v>58154</v>
      </c>
      <c r="T2066">
        <v>1.2243574887955899E+18</v>
      </c>
      <c r="V2066" s="5">
        <v>10191.02</v>
      </c>
    </row>
    <row r="2067" spans="1:22" x14ac:dyDescent="0.25">
      <c r="A2067" t="s">
        <v>59</v>
      </c>
      <c r="B2067">
        <v>820</v>
      </c>
      <c r="C2067" t="s">
        <v>3335</v>
      </c>
      <c r="D2067" s="1">
        <v>45664.467106481483</v>
      </c>
      <c r="E2067" s="2">
        <v>4.8726851851851848E-3</v>
      </c>
      <c r="F2067" s="3">
        <v>0.45833333333333331</v>
      </c>
      <c r="G2067" t="s">
        <v>165</v>
      </c>
      <c r="H2067" t="s">
        <v>39</v>
      </c>
      <c r="I2067" t="s">
        <v>25</v>
      </c>
      <c r="J2067" t="str">
        <f>VLOOKUP(C2067,[1]Plan1!$A:$B,2,FALSE)</f>
        <v>CARTEIRA E</v>
      </c>
      <c r="K2067">
        <v>89713</v>
      </c>
      <c r="L2067">
        <v>134224</v>
      </c>
      <c r="M2067" s="7">
        <f t="shared" si="66"/>
        <v>1077352390</v>
      </c>
      <c r="N2067" t="s">
        <v>164</v>
      </c>
      <c r="O2067" t="s">
        <v>26</v>
      </c>
      <c r="P2067">
        <f t="shared" si="67"/>
        <v>86999485211</v>
      </c>
      <c r="Q2067" s="4">
        <v>45665.375</v>
      </c>
      <c r="R2067" s="4">
        <v>45665</v>
      </c>
      <c r="S2067">
        <v>58154</v>
      </c>
      <c r="T2067">
        <v>1.1754135011375301E+18</v>
      </c>
      <c r="V2067" s="5">
        <v>2457.66</v>
      </c>
    </row>
    <row r="2068" spans="1:22" x14ac:dyDescent="0.25">
      <c r="A2068" t="s">
        <v>61</v>
      </c>
      <c r="B2068">
        <v>87</v>
      </c>
      <c r="C2068" t="s">
        <v>3335</v>
      </c>
      <c r="D2068" s="1">
        <v>45666.418495370373</v>
      </c>
      <c r="E2068" s="2">
        <v>4.3981481481481484E-3</v>
      </c>
      <c r="F2068" s="3">
        <v>0.41666666666666669</v>
      </c>
      <c r="G2068" t="s">
        <v>165</v>
      </c>
      <c r="H2068" t="s">
        <v>39</v>
      </c>
      <c r="I2068" t="s">
        <v>25</v>
      </c>
      <c r="J2068" t="str">
        <f>VLOOKUP(C2068,[1]Plan1!$A:$B,2,FALSE)</f>
        <v>CARTEIRA E</v>
      </c>
      <c r="K2068">
        <v>251715</v>
      </c>
      <c r="L2068">
        <v>375117</v>
      </c>
      <c r="M2068" s="7">
        <f t="shared" si="66"/>
        <v>1077352391</v>
      </c>
      <c r="N2068" t="s">
        <v>1468</v>
      </c>
      <c r="O2068" t="s">
        <v>34</v>
      </c>
      <c r="P2068">
        <f t="shared" si="67"/>
        <v>86999485221</v>
      </c>
      <c r="Q2068" s="4">
        <v>45666.666666666664</v>
      </c>
      <c r="R2068" s="4">
        <v>45666</v>
      </c>
      <c r="S2068">
        <v>58154</v>
      </c>
      <c r="T2068">
        <v>1.4674609267341299E+18</v>
      </c>
      <c r="V2068" s="5">
        <v>3917.92</v>
      </c>
    </row>
    <row r="2069" spans="1:22" x14ac:dyDescent="0.25">
      <c r="A2069" t="s">
        <v>61</v>
      </c>
      <c r="B2069">
        <v>176</v>
      </c>
      <c r="C2069" t="s">
        <v>3335</v>
      </c>
      <c r="D2069" s="1">
        <v>45666.603055555555</v>
      </c>
      <c r="E2069" s="2">
        <v>6.4351851851851853E-3</v>
      </c>
      <c r="F2069" s="3">
        <v>0.58333333333333337</v>
      </c>
      <c r="G2069" t="s">
        <v>165</v>
      </c>
      <c r="H2069" t="s">
        <v>39</v>
      </c>
      <c r="I2069" t="s">
        <v>25</v>
      </c>
      <c r="J2069" t="str">
        <f>VLOOKUP(C2069,[1]Plan1!$A:$B,2,FALSE)</f>
        <v>CARTEIRA E</v>
      </c>
      <c r="K2069">
        <v>174365</v>
      </c>
      <c r="L2069">
        <v>381638</v>
      </c>
      <c r="M2069" s="7">
        <f t="shared" si="66"/>
        <v>1077352392</v>
      </c>
      <c r="N2069" t="s">
        <v>1473</v>
      </c>
      <c r="O2069" t="s">
        <v>26</v>
      </c>
      <c r="P2069">
        <f t="shared" si="67"/>
        <v>86999485231</v>
      </c>
      <c r="Q2069" s="4">
        <v>45667.416666666664</v>
      </c>
      <c r="R2069" s="4">
        <v>45667</v>
      </c>
      <c r="S2069">
        <v>58154</v>
      </c>
      <c r="T2069">
        <v>1.40957503673761E+18</v>
      </c>
      <c r="V2069" s="5">
        <v>691.08</v>
      </c>
    </row>
    <row r="2070" spans="1:22" x14ac:dyDescent="0.25">
      <c r="A2070" t="s">
        <v>56</v>
      </c>
      <c r="B2070">
        <v>3426</v>
      </c>
      <c r="C2070" t="s">
        <v>3335</v>
      </c>
      <c r="D2070" s="1">
        <v>45667.660601851851</v>
      </c>
      <c r="E2070" s="2">
        <v>4.0856481481481481E-3</v>
      </c>
      <c r="F2070" s="3">
        <v>0.625</v>
      </c>
      <c r="G2070" t="s">
        <v>165</v>
      </c>
      <c r="H2070" t="s">
        <v>39</v>
      </c>
      <c r="I2070" t="s">
        <v>25</v>
      </c>
      <c r="J2070" t="str">
        <f>VLOOKUP(C2070,[1]Plan1!$A:$B,2,FALSE)</f>
        <v>CARTEIRA E</v>
      </c>
      <c r="K2070">
        <v>54656</v>
      </c>
      <c r="L2070">
        <v>236745</v>
      </c>
      <c r="M2070" s="7">
        <f t="shared" si="66"/>
        <v>1077352393</v>
      </c>
      <c r="N2070" t="s">
        <v>1474</v>
      </c>
      <c r="O2070" t="s">
        <v>35</v>
      </c>
      <c r="P2070">
        <f t="shared" si="67"/>
        <v>86999485241</v>
      </c>
      <c r="Q2070" s="4">
        <v>45670.375</v>
      </c>
      <c r="R2070" s="4">
        <v>45670</v>
      </c>
      <c r="S2070">
        <v>58154</v>
      </c>
      <c r="T2070">
        <v>3.25349890824396E+16</v>
      </c>
      <c r="V2070" s="5">
        <v>2528.16</v>
      </c>
    </row>
    <row r="2071" spans="1:22" x14ac:dyDescent="0.25">
      <c r="A2071" t="s">
        <v>61</v>
      </c>
      <c r="B2071">
        <v>-13</v>
      </c>
      <c r="C2071" t="s">
        <v>3335</v>
      </c>
      <c r="D2071" s="1">
        <v>45663.410914351851</v>
      </c>
      <c r="E2071" s="2">
        <v>4.6180555555555558E-3</v>
      </c>
      <c r="F2071" s="3">
        <v>0.375</v>
      </c>
      <c r="G2071" t="s">
        <v>44</v>
      </c>
      <c r="H2071" t="s">
        <v>41</v>
      </c>
      <c r="I2071" t="s">
        <v>25</v>
      </c>
      <c r="J2071" t="str">
        <f>VLOOKUP(C2071,[1]Plan1!$A:$B,2,FALSE)</f>
        <v>CARTEIRA E</v>
      </c>
      <c r="K2071">
        <v>174420</v>
      </c>
      <c r="L2071">
        <v>384683</v>
      </c>
      <c r="M2071" s="7">
        <f t="shared" si="66"/>
        <v>1077352394</v>
      </c>
      <c r="N2071" t="s">
        <v>1238</v>
      </c>
      <c r="O2071" t="s">
        <v>34</v>
      </c>
      <c r="P2071">
        <f t="shared" si="67"/>
        <v>86999485251</v>
      </c>
      <c r="Q2071" s="4">
        <v>45664.375</v>
      </c>
      <c r="R2071" s="4">
        <v>45664</v>
      </c>
      <c r="S2071">
        <v>58154</v>
      </c>
      <c r="T2071">
        <v>1.4392362812078799E+18</v>
      </c>
      <c r="V2071" s="5">
        <v>14542.44</v>
      </c>
    </row>
    <row r="2072" spans="1:22" x14ac:dyDescent="0.25">
      <c r="A2072" t="s">
        <v>61</v>
      </c>
      <c r="B2072">
        <v>-13</v>
      </c>
      <c r="C2072" t="s">
        <v>3335</v>
      </c>
      <c r="D2072" s="1">
        <v>45663.668564814812</v>
      </c>
      <c r="E2072" s="2">
        <v>1.0995370370370371E-3</v>
      </c>
      <c r="F2072" s="3">
        <v>0.66666666666666663</v>
      </c>
      <c r="G2072" t="s">
        <v>44</v>
      </c>
      <c r="H2072" t="s">
        <v>41</v>
      </c>
      <c r="I2072" t="s">
        <v>25</v>
      </c>
      <c r="J2072" t="str">
        <f>VLOOKUP(C2072,[1]Plan1!$A:$B,2,FALSE)</f>
        <v>CARTEIRA E</v>
      </c>
      <c r="K2072">
        <v>174420</v>
      </c>
      <c r="L2072">
        <v>384683</v>
      </c>
      <c r="M2072" s="7">
        <f t="shared" si="66"/>
        <v>1077352395</v>
      </c>
      <c r="N2072" t="s">
        <v>1238</v>
      </c>
      <c r="O2072" t="s">
        <v>34</v>
      </c>
      <c r="P2072">
        <f t="shared" si="67"/>
        <v>86999485261</v>
      </c>
      <c r="Q2072" s="4">
        <v>45664.416666666664</v>
      </c>
      <c r="R2072" s="4">
        <v>45664</v>
      </c>
      <c r="S2072">
        <v>58154</v>
      </c>
      <c r="T2072">
        <v>1.4392362812078799E+18</v>
      </c>
      <c r="V2072" s="5">
        <v>14542.44</v>
      </c>
    </row>
    <row r="2073" spans="1:22" x14ac:dyDescent="0.25">
      <c r="A2073" t="s">
        <v>56</v>
      </c>
      <c r="B2073">
        <v>8</v>
      </c>
      <c r="C2073" t="s">
        <v>3335</v>
      </c>
      <c r="D2073" s="1">
        <v>45664.375208333331</v>
      </c>
      <c r="E2073" s="2">
        <v>2.2800925925925927E-3</v>
      </c>
      <c r="F2073" s="3">
        <v>0.375</v>
      </c>
      <c r="G2073" t="s">
        <v>44</v>
      </c>
      <c r="H2073" t="s">
        <v>41</v>
      </c>
      <c r="I2073" t="s">
        <v>25</v>
      </c>
      <c r="J2073" t="str">
        <f>VLOOKUP(C2073,[1]Plan1!$A:$B,2,FALSE)</f>
        <v>CARTEIRA E</v>
      </c>
      <c r="K2073">
        <v>56845</v>
      </c>
      <c r="L2073">
        <v>116465</v>
      </c>
      <c r="M2073" s="7">
        <f t="shared" si="66"/>
        <v>1077352396</v>
      </c>
      <c r="N2073" t="s">
        <v>1475</v>
      </c>
      <c r="O2073" t="s">
        <v>34</v>
      </c>
      <c r="P2073">
        <f t="shared" si="67"/>
        <v>86999485271</v>
      </c>
      <c r="Q2073" s="4">
        <v>45664.458333333336</v>
      </c>
      <c r="R2073" s="4">
        <v>45664</v>
      </c>
      <c r="S2073">
        <v>58154</v>
      </c>
      <c r="T2073">
        <v>8.4892043143671795E+17</v>
      </c>
      <c r="V2073" s="5">
        <v>1500</v>
      </c>
    </row>
    <row r="2074" spans="1:22" x14ac:dyDescent="0.25">
      <c r="A2074" t="s">
        <v>61</v>
      </c>
      <c r="B2074">
        <v>181</v>
      </c>
      <c r="C2074" t="s">
        <v>3335</v>
      </c>
      <c r="D2074" s="1">
        <v>45664.412581018521</v>
      </c>
      <c r="E2074" s="2">
        <v>1.4583333333333334E-3</v>
      </c>
      <c r="F2074" s="3">
        <v>0.375</v>
      </c>
      <c r="G2074" t="s">
        <v>44</v>
      </c>
      <c r="H2074" t="s">
        <v>41</v>
      </c>
      <c r="I2074" t="s">
        <v>25</v>
      </c>
      <c r="J2074" t="str">
        <f>VLOOKUP(C2074,[1]Plan1!$A:$B,2,FALSE)</f>
        <v>CARTEIRA E</v>
      </c>
      <c r="K2074">
        <v>251840</v>
      </c>
      <c r="L2074">
        <v>150292</v>
      </c>
      <c r="M2074" s="7">
        <f t="shared" si="66"/>
        <v>1077352397</v>
      </c>
      <c r="N2074" t="s">
        <v>1222</v>
      </c>
      <c r="O2074" t="s">
        <v>26</v>
      </c>
      <c r="P2074">
        <f t="shared" si="67"/>
        <v>86999485281</v>
      </c>
      <c r="Q2074" s="4">
        <v>45664.666666666664</v>
      </c>
      <c r="R2074" s="4">
        <v>45664</v>
      </c>
      <c r="S2074">
        <v>58154</v>
      </c>
      <c r="T2074">
        <v>1.4740059361326899E+18</v>
      </c>
      <c r="V2074" s="5">
        <v>19951.38</v>
      </c>
    </row>
    <row r="2075" spans="1:22" x14ac:dyDescent="0.25">
      <c r="A2075" t="s">
        <v>59</v>
      </c>
      <c r="B2075">
        <v>598</v>
      </c>
      <c r="C2075" t="s">
        <v>3335</v>
      </c>
      <c r="D2075" s="1">
        <v>45664.589953703704</v>
      </c>
      <c r="E2075" s="2">
        <v>1.1168981481481481E-2</v>
      </c>
      <c r="F2075" s="3">
        <v>0.58333333333333337</v>
      </c>
      <c r="G2075" t="s">
        <v>44</v>
      </c>
      <c r="H2075" t="s">
        <v>41</v>
      </c>
      <c r="I2075" t="s">
        <v>25</v>
      </c>
      <c r="J2075" t="str">
        <f>VLOOKUP(C2075,[1]Plan1!$A:$B,2,FALSE)</f>
        <v>CARTEIRA E</v>
      </c>
      <c r="K2075">
        <v>100300</v>
      </c>
      <c r="L2075">
        <v>335519</v>
      </c>
      <c r="M2075" s="7">
        <f t="shared" si="66"/>
        <v>1077352398</v>
      </c>
      <c r="N2075" t="s">
        <v>395</v>
      </c>
      <c r="O2075" t="s">
        <v>26</v>
      </c>
      <c r="P2075">
        <f t="shared" si="67"/>
        <v>86999485291</v>
      </c>
      <c r="Q2075" s="4">
        <v>45665.375</v>
      </c>
      <c r="R2075" s="4">
        <v>45665</v>
      </c>
      <c r="S2075">
        <v>58154</v>
      </c>
      <c r="T2075">
        <v>1.2007843525737001E+18</v>
      </c>
      <c r="V2075" s="5">
        <v>7725.55</v>
      </c>
    </row>
    <row r="2076" spans="1:22" x14ac:dyDescent="0.25">
      <c r="A2076" t="s">
        <v>61</v>
      </c>
      <c r="B2076">
        <v>87</v>
      </c>
      <c r="C2076" t="s">
        <v>3335</v>
      </c>
      <c r="D2076" s="1">
        <v>45665.417361111111</v>
      </c>
      <c r="E2076" s="2">
        <v>5.6018518518518518E-3</v>
      </c>
      <c r="F2076" s="3">
        <v>0.41666666666666669</v>
      </c>
      <c r="G2076" t="s">
        <v>44</v>
      </c>
      <c r="H2076" t="s">
        <v>41</v>
      </c>
      <c r="I2076" t="s">
        <v>25</v>
      </c>
      <c r="J2076" t="str">
        <f>VLOOKUP(C2076,[1]Plan1!$A:$B,2,FALSE)</f>
        <v>CARTEIRA E</v>
      </c>
      <c r="K2076">
        <v>251715</v>
      </c>
      <c r="L2076">
        <v>375117</v>
      </c>
      <c r="M2076" s="7">
        <f t="shared" si="66"/>
        <v>1077352399</v>
      </c>
      <c r="N2076" t="s">
        <v>1468</v>
      </c>
      <c r="O2076" t="s">
        <v>34</v>
      </c>
      <c r="P2076">
        <f t="shared" si="67"/>
        <v>86999485301</v>
      </c>
      <c r="Q2076" s="4">
        <v>45666.416666666664</v>
      </c>
      <c r="R2076" s="4">
        <v>45666</v>
      </c>
      <c r="S2076">
        <v>58154</v>
      </c>
      <c r="T2076">
        <v>1.4674609267341299E+18</v>
      </c>
      <c r="V2076" s="5">
        <v>3917.92</v>
      </c>
    </row>
    <row r="2077" spans="1:22" x14ac:dyDescent="0.25">
      <c r="A2077" t="s">
        <v>59</v>
      </c>
      <c r="B2077">
        <v>811</v>
      </c>
      <c r="C2077" t="s">
        <v>3335</v>
      </c>
      <c r="D2077" s="1">
        <v>45665.495324074072</v>
      </c>
      <c r="E2077" s="2">
        <v>2.5231481481481481E-3</v>
      </c>
      <c r="F2077" s="3">
        <v>0.45833333333333331</v>
      </c>
      <c r="G2077" t="s">
        <v>44</v>
      </c>
      <c r="H2077" t="s">
        <v>41</v>
      </c>
      <c r="I2077" t="s">
        <v>25</v>
      </c>
      <c r="J2077" t="str">
        <f>VLOOKUP(C2077,[1]Plan1!$A:$B,2,FALSE)</f>
        <v>CARTEIRA E</v>
      </c>
      <c r="K2077">
        <v>101942</v>
      </c>
      <c r="L2077">
        <v>328917</v>
      </c>
      <c r="M2077" s="7">
        <f t="shared" si="66"/>
        <v>1077352400</v>
      </c>
      <c r="N2077" t="s">
        <v>1476</v>
      </c>
      <c r="O2077" t="s">
        <v>35</v>
      </c>
      <c r="P2077">
        <f t="shared" si="67"/>
        <v>86999485311</v>
      </c>
      <c r="Q2077" s="4">
        <v>45665.666666666664</v>
      </c>
      <c r="R2077" s="4">
        <v>45665</v>
      </c>
      <c r="S2077">
        <v>58154</v>
      </c>
      <c r="T2077">
        <v>1.15332928113743E+18</v>
      </c>
      <c r="V2077" s="5">
        <v>2406.63</v>
      </c>
    </row>
    <row r="2078" spans="1:22" x14ac:dyDescent="0.25">
      <c r="A2078" t="s">
        <v>59</v>
      </c>
      <c r="B2078">
        <v>773</v>
      </c>
      <c r="C2078" t="s">
        <v>3335</v>
      </c>
      <c r="D2078" s="1">
        <v>45666.435173611113</v>
      </c>
      <c r="E2078" s="2">
        <v>1.2800925925925926E-2</v>
      </c>
      <c r="F2078" s="3">
        <v>0.41666666666666669</v>
      </c>
      <c r="G2078" t="s">
        <v>44</v>
      </c>
      <c r="H2078" t="s">
        <v>41</v>
      </c>
      <c r="I2078" t="s">
        <v>25</v>
      </c>
      <c r="J2078" t="str">
        <f>VLOOKUP(C2078,[1]Plan1!$A:$B,2,FALSE)</f>
        <v>CARTEIRA E</v>
      </c>
      <c r="K2078">
        <v>100369</v>
      </c>
      <c r="L2078">
        <v>324467</v>
      </c>
      <c r="M2078" s="7">
        <f t="shared" si="66"/>
        <v>1077352401</v>
      </c>
      <c r="N2078" t="s">
        <v>1477</v>
      </c>
      <c r="O2078" t="s">
        <v>26</v>
      </c>
      <c r="P2078">
        <f t="shared" si="67"/>
        <v>86999485321</v>
      </c>
      <c r="Q2078" s="4">
        <v>45667.375</v>
      </c>
      <c r="R2078" s="4">
        <v>45667</v>
      </c>
      <c r="S2078">
        <v>58154</v>
      </c>
      <c r="T2078">
        <v>1.1989732604154299E+18</v>
      </c>
      <c r="V2078">
        <v>604.76</v>
      </c>
    </row>
    <row r="2079" spans="1:22" x14ac:dyDescent="0.25">
      <c r="A2079" t="s">
        <v>59</v>
      </c>
      <c r="B2079">
        <v>570</v>
      </c>
      <c r="C2079" t="s">
        <v>3335</v>
      </c>
      <c r="D2079" s="1">
        <v>45666.479502314818</v>
      </c>
      <c r="E2079" s="2">
        <v>7.5578703703703702E-3</v>
      </c>
      <c r="F2079" s="3">
        <v>0.45833333333333331</v>
      </c>
      <c r="G2079" t="s">
        <v>44</v>
      </c>
      <c r="H2079" t="s">
        <v>41</v>
      </c>
      <c r="I2079" t="s">
        <v>25</v>
      </c>
      <c r="J2079" t="str">
        <f>VLOOKUP(C2079,[1]Plan1!$A:$B,2,FALSE)</f>
        <v>CARTEIRA E</v>
      </c>
      <c r="K2079">
        <v>108628</v>
      </c>
      <c r="L2079">
        <v>342877</v>
      </c>
      <c r="M2079" s="7">
        <f t="shared" si="66"/>
        <v>1077352402</v>
      </c>
      <c r="N2079" t="s">
        <v>1478</v>
      </c>
      <c r="O2079" t="s">
        <v>34</v>
      </c>
      <c r="P2079">
        <f t="shared" si="67"/>
        <v>86999485331</v>
      </c>
      <c r="Q2079" s="4">
        <v>45667.375</v>
      </c>
      <c r="R2079" s="4">
        <v>45667</v>
      </c>
      <c r="S2079">
        <v>58154</v>
      </c>
      <c r="T2079">
        <v>1.2254446304603899E+18</v>
      </c>
      <c r="V2079" s="5">
        <v>820.49</v>
      </c>
    </row>
    <row r="2080" spans="1:22" x14ac:dyDescent="0.25">
      <c r="A2080" t="s">
        <v>59</v>
      </c>
      <c r="B2080">
        <v>787</v>
      </c>
      <c r="C2080" t="s">
        <v>3335</v>
      </c>
      <c r="D2080" s="1">
        <v>45666.499166666668</v>
      </c>
      <c r="E2080" s="2">
        <v>4.5138888888888885E-3</v>
      </c>
      <c r="F2080" s="3">
        <v>0.45833333333333331</v>
      </c>
      <c r="G2080" t="s">
        <v>44</v>
      </c>
      <c r="H2080" t="s">
        <v>41</v>
      </c>
      <c r="I2080" t="s">
        <v>25</v>
      </c>
      <c r="J2080" t="str">
        <f>VLOOKUP(C2080,[1]Plan1!$A:$B,2,FALSE)</f>
        <v>CARTEIRA E</v>
      </c>
      <c r="K2080">
        <v>99105</v>
      </c>
      <c r="L2080">
        <v>345064</v>
      </c>
      <c r="M2080" s="7">
        <f t="shared" si="66"/>
        <v>1077352403</v>
      </c>
      <c r="N2080" t="s">
        <v>1479</v>
      </c>
      <c r="O2080" t="s">
        <v>34</v>
      </c>
      <c r="P2080">
        <f t="shared" si="67"/>
        <v>86999485341</v>
      </c>
      <c r="Q2080" s="4">
        <v>45666.666666666664</v>
      </c>
      <c r="R2080" s="4">
        <v>45666</v>
      </c>
      <c r="S2080">
        <v>58154</v>
      </c>
      <c r="T2080">
        <v>1.1888258875633999E+18</v>
      </c>
      <c r="V2080" s="5">
        <v>1814.8</v>
      </c>
    </row>
    <row r="2081" spans="1:22" x14ac:dyDescent="0.25">
      <c r="A2081" t="s">
        <v>61</v>
      </c>
      <c r="B2081">
        <v>293</v>
      </c>
      <c r="C2081" t="s">
        <v>3335</v>
      </c>
      <c r="D2081" s="1">
        <v>45666.591273148151</v>
      </c>
      <c r="E2081" s="2">
        <v>7.9398148148148145E-3</v>
      </c>
      <c r="F2081" s="3">
        <v>0.58333333333333337</v>
      </c>
      <c r="G2081" t="s">
        <v>44</v>
      </c>
      <c r="H2081" t="s">
        <v>41</v>
      </c>
      <c r="I2081" t="s">
        <v>25</v>
      </c>
      <c r="J2081" t="str">
        <f>VLOOKUP(C2081,[1]Plan1!$A:$B,2,FALSE)</f>
        <v>CARTEIRA E</v>
      </c>
      <c r="K2081">
        <v>131498</v>
      </c>
      <c r="L2081">
        <v>336686</v>
      </c>
      <c r="M2081" s="7">
        <f t="shared" si="66"/>
        <v>1077352404</v>
      </c>
      <c r="N2081" t="s">
        <v>1480</v>
      </c>
      <c r="O2081" t="s">
        <v>35</v>
      </c>
      <c r="P2081">
        <f t="shared" si="67"/>
        <v>86999485351</v>
      </c>
      <c r="Q2081" s="4">
        <v>45666.6875</v>
      </c>
      <c r="R2081" s="4">
        <v>45666</v>
      </c>
      <c r="S2081">
        <v>58154</v>
      </c>
      <c r="T2081">
        <v>1.3433198773178299E+18</v>
      </c>
      <c r="V2081" s="5">
        <v>1701.56</v>
      </c>
    </row>
    <row r="2082" spans="1:22" x14ac:dyDescent="0.25">
      <c r="A2082" t="s">
        <v>59</v>
      </c>
      <c r="B2082">
        <v>787</v>
      </c>
      <c r="C2082" t="s">
        <v>3335</v>
      </c>
      <c r="D2082" s="1">
        <v>45666.682627314818</v>
      </c>
      <c r="E2082" s="2">
        <v>2.3611111111111111E-3</v>
      </c>
      <c r="F2082" s="3">
        <v>0.66666666666666663</v>
      </c>
      <c r="G2082" t="s">
        <v>44</v>
      </c>
      <c r="H2082" t="s">
        <v>41</v>
      </c>
      <c r="I2082" t="s">
        <v>25</v>
      </c>
      <c r="J2082" t="str">
        <f>VLOOKUP(C2082,[1]Plan1!$A:$B,2,FALSE)</f>
        <v>CARTEIRA E</v>
      </c>
      <c r="K2082">
        <v>99105</v>
      </c>
      <c r="L2082">
        <v>345064</v>
      </c>
      <c r="M2082" s="7">
        <f t="shared" si="66"/>
        <v>1077352405</v>
      </c>
      <c r="N2082" t="s">
        <v>1479</v>
      </c>
      <c r="O2082" t="s">
        <v>34</v>
      </c>
      <c r="P2082">
        <f t="shared" si="67"/>
        <v>86999485361</v>
      </c>
      <c r="Q2082" s="4">
        <v>45667.625</v>
      </c>
      <c r="R2082" s="4">
        <v>45667</v>
      </c>
      <c r="S2082">
        <v>58154</v>
      </c>
      <c r="T2082">
        <v>1.1888258875633999E+18</v>
      </c>
      <c r="V2082" s="5">
        <v>1814.8</v>
      </c>
    </row>
    <row r="2083" spans="1:22" x14ac:dyDescent="0.25">
      <c r="A2083" t="s">
        <v>61</v>
      </c>
      <c r="B2083">
        <v>329</v>
      </c>
      <c r="C2083" t="s">
        <v>3335</v>
      </c>
      <c r="D2083" s="1">
        <v>45666.694722222222</v>
      </c>
      <c r="E2083" s="2">
        <v>3.0439814814814813E-3</v>
      </c>
      <c r="F2083" s="3">
        <v>0.66666666666666663</v>
      </c>
      <c r="G2083" t="s">
        <v>44</v>
      </c>
      <c r="H2083" t="s">
        <v>41</v>
      </c>
      <c r="I2083" t="s">
        <v>25</v>
      </c>
      <c r="J2083" t="str">
        <f>VLOOKUP(C2083,[1]Plan1!$A:$B,2,FALSE)</f>
        <v>CARTEIRA E</v>
      </c>
      <c r="K2083">
        <v>131498</v>
      </c>
      <c r="L2083">
        <v>336686</v>
      </c>
      <c r="M2083" s="7">
        <f t="shared" si="66"/>
        <v>1077352406</v>
      </c>
      <c r="N2083" t="s">
        <v>1480</v>
      </c>
      <c r="O2083" t="s">
        <v>35</v>
      </c>
      <c r="P2083">
        <f t="shared" si="67"/>
        <v>86999485371</v>
      </c>
      <c r="Q2083" s="4">
        <v>45667.416666666664</v>
      </c>
      <c r="R2083" s="4">
        <v>45667</v>
      </c>
      <c r="S2083">
        <v>58154</v>
      </c>
      <c r="T2083">
        <v>1.3433198773178299E+18</v>
      </c>
      <c r="V2083" s="5">
        <v>1701.56</v>
      </c>
    </row>
    <row r="2084" spans="1:22" x14ac:dyDescent="0.25">
      <c r="A2084" t="s">
        <v>61</v>
      </c>
      <c r="B2084">
        <v>45</v>
      </c>
      <c r="C2084" t="s">
        <v>3335</v>
      </c>
      <c r="D2084" s="1">
        <v>45667.366898148146</v>
      </c>
      <c r="E2084" s="2">
        <v>7.4768518518518517E-3</v>
      </c>
      <c r="F2084" s="3">
        <v>0.33333333333333331</v>
      </c>
      <c r="G2084" t="s">
        <v>44</v>
      </c>
      <c r="H2084" t="s">
        <v>41</v>
      </c>
      <c r="I2084" t="s">
        <v>25</v>
      </c>
      <c r="J2084" t="str">
        <f>VLOOKUP(C2084,[1]Plan1!$A:$B,2,FALSE)</f>
        <v>CARTEIRA E</v>
      </c>
      <c r="K2084">
        <v>253143</v>
      </c>
      <c r="L2084">
        <v>190525</v>
      </c>
      <c r="M2084" s="7">
        <f t="shared" si="66"/>
        <v>1077352407</v>
      </c>
      <c r="N2084" t="s">
        <v>1481</v>
      </c>
      <c r="O2084" t="s">
        <v>34</v>
      </c>
      <c r="P2084">
        <f t="shared" si="67"/>
        <v>86999485381</v>
      </c>
      <c r="Q2084" s="4">
        <v>45670.375</v>
      </c>
      <c r="R2084" s="4">
        <v>45670</v>
      </c>
      <c r="S2084">
        <v>58154</v>
      </c>
      <c r="T2084">
        <v>1.47516788960563E+18</v>
      </c>
      <c r="V2084" s="5">
        <v>6960.2</v>
      </c>
    </row>
    <row r="2085" spans="1:22" x14ac:dyDescent="0.25">
      <c r="A2085" t="s">
        <v>59</v>
      </c>
      <c r="B2085">
        <v>773</v>
      </c>
      <c r="C2085" t="s">
        <v>3335</v>
      </c>
      <c r="D2085" s="1">
        <v>45667.381041666667</v>
      </c>
      <c r="E2085" s="2">
        <v>1.0532407407407407E-3</v>
      </c>
      <c r="F2085" s="3">
        <v>0.375</v>
      </c>
      <c r="G2085" t="s">
        <v>44</v>
      </c>
      <c r="H2085" t="s">
        <v>41</v>
      </c>
      <c r="I2085" t="s">
        <v>25</v>
      </c>
      <c r="J2085" t="str">
        <f>VLOOKUP(C2085,[1]Plan1!$A:$B,2,FALSE)</f>
        <v>CARTEIRA E</v>
      </c>
      <c r="K2085">
        <v>100369</v>
      </c>
      <c r="L2085">
        <v>324467</v>
      </c>
      <c r="M2085" s="7">
        <f t="shared" si="66"/>
        <v>1077352408</v>
      </c>
      <c r="N2085" t="s">
        <v>1477</v>
      </c>
      <c r="O2085" t="s">
        <v>26</v>
      </c>
      <c r="P2085">
        <f t="shared" si="67"/>
        <v>86999485391</v>
      </c>
      <c r="Q2085" s="4">
        <v>45670.375</v>
      </c>
      <c r="R2085" s="4">
        <v>45670</v>
      </c>
      <c r="S2085">
        <v>58154</v>
      </c>
      <c r="T2085">
        <v>1.1989732604154299E+18</v>
      </c>
      <c r="V2085" s="5">
        <v>604.76</v>
      </c>
    </row>
    <row r="2086" spans="1:22" x14ac:dyDescent="0.25">
      <c r="A2086" t="s">
        <v>59</v>
      </c>
      <c r="B2086">
        <v>570</v>
      </c>
      <c r="C2086" t="s">
        <v>3335</v>
      </c>
      <c r="D2086" s="1">
        <v>45667.382106481484</v>
      </c>
      <c r="E2086" s="2">
        <v>1.4814814814814814E-3</v>
      </c>
      <c r="F2086" s="3">
        <v>0.375</v>
      </c>
      <c r="G2086" t="s">
        <v>44</v>
      </c>
      <c r="H2086" t="s">
        <v>41</v>
      </c>
      <c r="I2086" t="s">
        <v>25</v>
      </c>
      <c r="J2086" t="str">
        <f>VLOOKUP(C2086,[1]Plan1!$A:$B,2,FALSE)</f>
        <v>CARTEIRA E</v>
      </c>
      <c r="K2086">
        <v>108628</v>
      </c>
      <c r="L2086">
        <v>342877</v>
      </c>
      <c r="M2086" s="7">
        <f t="shared" si="66"/>
        <v>1077352409</v>
      </c>
      <c r="N2086" t="s">
        <v>1478</v>
      </c>
      <c r="O2086" t="s">
        <v>34</v>
      </c>
      <c r="P2086">
        <f t="shared" si="67"/>
        <v>86999485401</v>
      </c>
      <c r="Q2086" s="4">
        <v>45670.375</v>
      </c>
      <c r="R2086" s="4">
        <v>45670</v>
      </c>
      <c r="S2086">
        <v>58154</v>
      </c>
      <c r="T2086">
        <v>1.2254446304603899E+18</v>
      </c>
      <c r="V2086" s="5">
        <v>820.49</v>
      </c>
    </row>
    <row r="2087" spans="1:22" x14ac:dyDescent="0.25">
      <c r="A2087" t="s">
        <v>61</v>
      </c>
      <c r="B2087">
        <v>330</v>
      </c>
      <c r="C2087" t="s">
        <v>3335</v>
      </c>
      <c r="D2087" s="1">
        <v>45667.424050925925</v>
      </c>
      <c r="E2087" s="2">
        <v>1.9328703703703704E-3</v>
      </c>
      <c r="F2087" s="3">
        <v>0.41666666666666669</v>
      </c>
      <c r="G2087" t="s">
        <v>44</v>
      </c>
      <c r="H2087" t="s">
        <v>41</v>
      </c>
      <c r="I2087" t="s">
        <v>25</v>
      </c>
      <c r="J2087" t="str">
        <f>VLOOKUP(C2087,[1]Plan1!$A:$B,2,FALSE)</f>
        <v>CARTEIRA E</v>
      </c>
      <c r="K2087">
        <v>131498</v>
      </c>
      <c r="L2087">
        <v>336686</v>
      </c>
      <c r="M2087" s="7">
        <f t="shared" si="66"/>
        <v>1077352410</v>
      </c>
      <c r="N2087" t="s">
        <v>1480</v>
      </c>
      <c r="O2087" t="s">
        <v>35</v>
      </c>
      <c r="P2087">
        <f t="shared" si="67"/>
        <v>86999485411</v>
      </c>
      <c r="Q2087" s="4">
        <v>45667.666666666664</v>
      </c>
      <c r="R2087" s="4">
        <v>45667</v>
      </c>
      <c r="S2087">
        <v>58154</v>
      </c>
      <c r="T2087">
        <v>1.3433198773178299E+18</v>
      </c>
      <c r="V2087" s="5">
        <v>1701.56</v>
      </c>
    </row>
    <row r="2088" spans="1:22" x14ac:dyDescent="0.25">
      <c r="A2088" t="s">
        <v>56</v>
      </c>
      <c r="B2088">
        <v>1870</v>
      </c>
      <c r="C2088" t="s">
        <v>3335</v>
      </c>
      <c r="D2088" s="1">
        <v>45667.646087962959</v>
      </c>
      <c r="E2088" s="2">
        <v>8.2407407407407412E-3</v>
      </c>
      <c r="F2088" s="3">
        <v>0.625</v>
      </c>
      <c r="G2088" t="s">
        <v>44</v>
      </c>
      <c r="H2088" t="s">
        <v>41</v>
      </c>
      <c r="I2088" t="s">
        <v>25</v>
      </c>
      <c r="J2088" t="str">
        <f>VLOOKUP(C2088,[1]Plan1!$A:$B,2,FALSE)</f>
        <v>CARTEIRA E</v>
      </c>
      <c r="K2088">
        <v>58990</v>
      </c>
      <c r="L2088">
        <v>3604</v>
      </c>
      <c r="M2088" s="7">
        <f t="shared" si="66"/>
        <v>1077352411</v>
      </c>
      <c r="N2088" t="s">
        <v>1482</v>
      </c>
      <c r="O2088" t="s">
        <v>35</v>
      </c>
      <c r="P2088">
        <f t="shared" si="67"/>
        <v>86999485421</v>
      </c>
      <c r="Q2088" s="4">
        <v>45670.375</v>
      </c>
      <c r="R2088" s="4">
        <v>45670</v>
      </c>
      <c r="S2088">
        <v>58154</v>
      </c>
      <c r="T2088">
        <v>8.2471239701676006E+17</v>
      </c>
      <c r="V2088" s="5">
        <v>8944.74</v>
      </c>
    </row>
    <row r="2089" spans="1:22" x14ac:dyDescent="0.25">
      <c r="A2089" t="s">
        <v>56</v>
      </c>
      <c r="B2089">
        <v>1554</v>
      </c>
      <c r="C2089" t="s">
        <v>3335</v>
      </c>
      <c r="D2089" s="1">
        <v>45667.709166666667</v>
      </c>
      <c r="E2089" s="2">
        <v>9.3749999999999997E-3</v>
      </c>
      <c r="F2089" s="3">
        <v>0.70833333333333337</v>
      </c>
      <c r="G2089" t="s">
        <v>44</v>
      </c>
      <c r="H2089" t="s">
        <v>41</v>
      </c>
      <c r="I2089" t="s">
        <v>25</v>
      </c>
      <c r="J2089" t="str">
        <f>VLOOKUP(C2089,[1]Plan1!$A:$B,2,FALSE)</f>
        <v>CARTEIRA E</v>
      </c>
      <c r="K2089">
        <v>56719</v>
      </c>
      <c r="L2089">
        <v>316786</v>
      </c>
      <c r="M2089" s="7">
        <f t="shared" si="66"/>
        <v>1077352412</v>
      </c>
      <c r="N2089" t="s">
        <v>1483</v>
      </c>
      <c r="O2089" t="s">
        <v>34</v>
      </c>
      <c r="P2089">
        <f t="shared" si="67"/>
        <v>86999485431</v>
      </c>
      <c r="Q2089" s="4">
        <v>45670.375</v>
      </c>
      <c r="R2089" s="4">
        <v>45670</v>
      </c>
      <c r="S2089">
        <v>58154</v>
      </c>
      <c r="T2089">
        <v>8.9925448935186803E+17</v>
      </c>
      <c r="V2089" s="5">
        <v>9299.34</v>
      </c>
    </row>
    <row r="2090" spans="1:22" x14ac:dyDescent="0.25">
      <c r="A2090" t="s">
        <v>56</v>
      </c>
      <c r="B2090">
        <v>1435</v>
      </c>
      <c r="C2090" t="s">
        <v>3335</v>
      </c>
      <c r="D2090" s="1">
        <v>45663.359224537038</v>
      </c>
      <c r="E2090" s="2">
        <v>2.685185185185185E-3</v>
      </c>
      <c r="F2090" s="3">
        <v>0.33333333333333331</v>
      </c>
      <c r="G2090" t="s">
        <v>45</v>
      </c>
      <c r="H2090" t="s">
        <v>39</v>
      </c>
      <c r="I2090" t="s">
        <v>25</v>
      </c>
      <c r="J2090" t="str">
        <f>VLOOKUP(C2090,[1]Plan1!$A:$B,2,FALSE)</f>
        <v>CARTEIRA E</v>
      </c>
      <c r="K2090">
        <v>58620</v>
      </c>
      <c r="L2090">
        <v>342779</v>
      </c>
      <c r="M2090" s="7">
        <f t="shared" si="66"/>
        <v>1077352413</v>
      </c>
      <c r="N2090" t="s">
        <v>1262</v>
      </c>
      <c r="O2090" t="s">
        <v>32</v>
      </c>
      <c r="P2090">
        <f t="shared" si="67"/>
        <v>86999485441</v>
      </c>
      <c r="Q2090" s="4">
        <v>45665</v>
      </c>
      <c r="R2090" s="4">
        <v>45665</v>
      </c>
      <c r="S2090">
        <v>58154</v>
      </c>
      <c r="T2090">
        <v>1.03267120096429E+18</v>
      </c>
      <c r="V2090" s="5">
        <v>2161.44</v>
      </c>
    </row>
    <row r="2091" spans="1:22" x14ac:dyDescent="0.25">
      <c r="A2091" t="s">
        <v>61</v>
      </c>
      <c r="B2091">
        <v>140</v>
      </c>
      <c r="C2091" t="s">
        <v>3335</v>
      </c>
      <c r="D2091" s="1">
        <v>45663.419548611113</v>
      </c>
      <c r="E2091" s="2">
        <v>4.5717592592592589E-3</v>
      </c>
      <c r="F2091" s="3">
        <v>0.41666666666666669</v>
      </c>
      <c r="G2091" t="s">
        <v>45</v>
      </c>
      <c r="H2091" t="s">
        <v>39</v>
      </c>
      <c r="I2091" t="s">
        <v>25</v>
      </c>
      <c r="J2091" t="str">
        <f>VLOOKUP(C2091,[1]Plan1!$A:$B,2,FALSE)</f>
        <v>CARTEIRA E</v>
      </c>
      <c r="K2091">
        <v>252026</v>
      </c>
      <c r="L2091">
        <v>373340</v>
      </c>
      <c r="M2091" s="7">
        <f t="shared" si="66"/>
        <v>1077352414</v>
      </c>
      <c r="N2091" t="s">
        <v>1227</v>
      </c>
      <c r="O2091" t="s">
        <v>26</v>
      </c>
      <c r="P2091">
        <f t="shared" si="67"/>
        <v>86999485451</v>
      </c>
      <c r="Q2091" s="4">
        <v>45665</v>
      </c>
      <c r="R2091" s="4">
        <v>45665</v>
      </c>
      <c r="S2091">
        <v>58154</v>
      </c>
      <c r="T2091">
        <v>1.4160106482649001E+18</v>
      </c>
      <c r="V2091" s="5">
        <v>1469.6</v>
      </c>
    </row>
    <row r="2092" spans="1:22" x14ac:dyDescent="0.25">
      <c r="A2092" t="s">
        <v>61</v>
      </c>
      <c r="B2092">
        <v>91</v>
      </c>
      <c r="C2092" t="s">
        <v>3335</v>
      </c>
      <c r="D2092" s="1">
        <v>45663.577256944445</v>
      </c>
      <c r="E2092" s="2">
        <v>7.9166666666666673E-3</v>
      </c>
      <c r="F2092" s="3">
        <v>0.54166666666666663</v>
      </c>
      <c r="G2092" t="s">
        <v>45</v>
      </c>
      <c r="H2092" t="s">
        <v>39</v>
      </c>
      <c r="I2092" t="s">
        <v>25</v>
      </c>
      <c r="J2092" t="str">
        <f>VLOOKUP(C2092,[1]Plan1!$A:$B,2,FALSE)</f>
        <v>CARTEIRA E</v>
      </c>
      <c r="K2092">
        <v>174373</v>
      </c>
      <c r="L2092">
        <v>378729</v>
      </c>
      <c r="M2092" s="7">
        <f t="shared" si="66"/>
        <v>1077352415</v>
      </c>
      <c r="N2092" t="s">
        <v>1484</v>
      </c>
      <c r="O2092" t="s">
        <v>26</v>
      </c>
      <c r="P2092">
        <f t="shared" si="67"/>
        <v>86999485461</v>
      </c>
      <c r="Q2092" s="4">
        <v>45665</v>
      </c>
      <c r="R2092" s="4">
        <v>45665</v>
      </c>
      <c r="S2092">
        <v>58154</v>
      </c>
      <c r="T2092">
        <v>1.43738500529373E+18</v>
      </c>
      <c r="V2092" s="5">
        <v>5055.95</v>
      </c>
    </row>
    <row r="2093" spans="1:22" x14ac:dyDescent="0.25">
      <c r="A2093" t="s">
        <v>61</v>
      </c>
      <c r="B2093">
        <v>237</v>
      </c>
      <c r="C2093" t="s">
        <v>3335</v>
      </c>
      <c r="D2093" s="1">
        <v>45664.401550925926</v>
      </c>
      <c r="E2093" s="2">
        <v>8.0092592592592594E-3</v>
      </c>
      <c r="F2093" s="3">
        <v>0.375</v>
      </c>
      <c r="G2093" t="s">
        <v>45</v>
      </c>
      <c r="H2093" t="s">
        <v>39</v>
      </c>
      <c r="I2093" t="s">
        <v>25</v>
      </c>
      <c r="J2093" t="str">
        <f>VLOOKUP(C2093,[1]Plan1!$A:$B,2,FALSE)</f>
        <v>CARTEIRA E</v>
      </c>
      <c r="K2093">
        <v>113358</v>
      </c>
      <c r="L2093">
        <v>113174</v>
      </c>
      <c r="M2093" s="7">
        <f t="shared" si="66"/>
        <v>1077352416</v>
      </c>
      <c r="N2093" t="s">
        <v>551</v>
      </c>
      <c r="O2093" t="s">
        <v>35</v>
      </c>
      <c r="P2093">
        <f t="shared" si="67"/>
        <v>86999485471</v>
      </c>
      <c r="Q2093" s="4">
        <v>45666</v>
      </c>
      <c r="R2093" s="4">
        <v>45666</v>
      </c>
      <c r="S2093">
        <v>58154</v>
      </c>
      <c r="T2093">
        <v>1.32980870885042E+18</v>
      </c>
      <c r="V2093" s="5">
        <v>4838.28</v>
      </c>
    </row>
    <row r="2094" spans="1:22" x14ac:dyDescent="0.25">
      <c r="A2094" t="s">
        <v>59</v>
      </c>
      <c r="B2094">
        <v>384</v>
      </c>
      <c r="C2094" t="s">
        <v>3335</v>
      </c>
      <c r="D2094" s="1">
        <v>45664.606724537036</v>
      </c>
      <c r="E2094" s="2">
        <v>2.9513888888888888E-3</v>
      </c>
      <c r="F2094" s="3">
        <v>0.58333333333333337</v>
      </c>
      <c r="G2094" t="s">
        <v>45</v>
      </c>
      <c r="H2094" t="s">
        <v>39</v>
      </c>
      <c r="I2094" t="s">
        <v>25</v>
      </c>
      <c r="J2094" t="str">
        <f>VLOOKUP(C2094,[1]Plan1!$A:$B,2,FALSE)</f>
        <v>CARTEIRA E</v>
      </c>
      <c r="K2094">
        <v>99465</v>
      </c>
      <c r="L2094">
        <v>339755</v>
      </c>
      <c r="M2094" s="7">
        <f t="shared" si="66"/>
        <v>1077352417</v>
      </c>
      <c r="N2094" t="s">
        <v>434</v>
      </c>
      <c r="O2094" t="s">
        <v>33</v>
      </c>
      <c r="P2094">
        <f t="shared" si="67"/>
        <v>86999485481</v>
      </c>
      <c r="Q2094" s="4">
        <v>45666</v>
      </c>
      <c r="R2094" s="4">
        <v>45666</v>
      </c>
      <c r="S2094">
        <v>58154</v>
      </c>
      <c r="T2094">
        <v>1.2493621360571E+18</v>
      </c>
      <c r="V2094" s="5">
        <v>12912.9</v>
      </c>
    </row>
    <row r="2095" spans="1:22" x14ac:dyDescent="0.25">
      <c r="A2095" t="s">
        <v>59</v>
      </c>
      <c r="B2095">
        <v>-130</v>
      </c>
      <c r="C2095" t="s">
        <v>3335</v>
      </c>
      <c r="D2095" s="1">
        <v>45665.453159722223</v>
      </c>
      <c r="E2095" s="2">
        <v>4.43287037037037E-3</v>
      </c>
      <c r="F2095" s="3">
        <v>0.41666666666666669</v>
      </c>
      <c r="G2095" t="s">
        <v>45</v>
      </c>
      <c r="H2095" t="s">
        <v>39</v>
      </c>
      <c r="I2095" t="s">
        <v>25</v>
      </c>
      <c r="J2095" t="str">
        <f>VLOOKUP(C2095,[1]Plan1!$A:$B,2,FALSE)</f>
        <v>CARTEIRA E</v>
      </c>
      <c r="K2095">
        <v>114018</v>
      </c>
      <c r="L2095">
        <v>344492</v>
      </c>
      <c r="M2095" s="7">
        <f t="shared" si="66"/>
        <v>1077352418</v>
      </c>
      <c r="N2095" t="s">
        <v>1485</v>
      </c>
      <c r="O2095" t="s">
        <v>34</v>
      </c>
      <c r="P2095">
        <f t="shared" si="67"/>
        <v>86999485491</v>
      </c>
      <c r="Q2095" s="4">
        <v>45667</v>
      </c>
      <c r="R2095" s="4">
        <v>45667</v>
      </c>
      <c r="S2095">
        <v>58154</v>
      </c>
      <c r="T2095">
        <v>1.4174759988023501E+18</v>
      </c>
      <c r="V2095" s="5">
        <v>15512.33</v>
      </c>
    </row>
    <row r="2096" spans="1:22" x14ac:dyDescent="0.25">
      <c r="A2096" t="s">
        <v>59</v>
      </c>
      <c r="B2096">
        <v>912</v>
      </c>
      <c r="C2096" t="s">
        <v>3335</v>
      </c>
      <c r="D2096" s="1">
        <v>45665.48945601852</v>
      </c>
      <c r="E2096" s="2">
        <v>4.2708333333333331E-3</v>
      </c>
      <c r="F2096" s="3">
        <v>0.45833333333333331</v>
      </c>
      <c r="G2096" t="s">
        <v>45</v>
      </c>
      <c r="H2096" t="s">
        <v>39</v>
      </c>
      <c r="I2096" t="s">
        <v>25</v>
      </c>
      <c r="J2096" t="str">
        <f>VLOOKUP(C2096,[1]Plan1!$A:$B,2,FALSE)</f>
        <v>CARTEIRA E</v>
      </c>
      <c r="K2096">
        <v>98586</v>
      </c>
      <c r="L2096">
        <v>357312</v>
      </c>
      <c r="M2096" s="7">
        <f t="shared" si="66"/>
        <v>1077352419</v>
      </c>
      <c r="N2096" t="s">
        <v>1486</v>
      </c>
      <c r="O2096" t="s">
        <v>32</v>
      </c>
      <c r="P2096">
        <f t="shared" si="67"/>
        <v>86999485501</v>
      </c>
      <c r="Q2096" s="4">
        <v>45667</v>
      </c>
      <c r="R2096" s="4">
        <v>45667</v>
      </c>
      <c r="S2096">
        <v>58154</v>
      </c>
      <c r="T2096">
        <v>1.1685166023589299E+18</v>
      </c>
      <c r="V2096" s="5">
        <v>4873.95</v>
      </c>
    </row>
    <row r="2097" spans="1:22" x14ac:dyDescent="0.25">
      <c r="A2097" t="s">
        <v>59</v>
      </c>
      <c r="B2097">
        <v>500</v>
      </c>
      <c r="C2097" t="s">
        <v>3335</v>
      </c>
      <c r="D2097" s="1">
        <v>45665.571493055555</v>
      </c>
      <c r="E2097" s="2">
        <v>5.2893518518518515E-3</v>
      </c>
      <c r="F2097" s="3">
        <v>0.54166666666666663</v>
      </c>
      <c r="G2097" t="s">
        <v>45</v>
      </c>
      <c r="H2097" t="s">
        <v>39</v>
      </c>
      <c r="I2097" t="s">
        <v>25</v>
      </c>
      <c r="J2097" t="str">
        <f>VLOOKUP(C2097,[1]Plan1!$A:$B,2,FALSE)</f>
        <v>CARTEIRA E</v>
      </c>
      <c r="K2097">
        <v>102560</v>
      </c>
      <c r="L2097">
        <v>290822</v>
      </c>
      <c r="M2097" s="7">
        <f t="shared" si="66"/>
        <v>1077352420</v>
      </c>
      <c r="N2097" t="s">
        <v>104</v>
      </c>
      <c r="O2097" t="s">
        <v>26</v>
      </c>
      <c r="P2097">
        <f t="shared" si="67"/>
        <v>86999485511</v>
      </c>
      <c r="Q2097" s="4">
        <v>45667</v>
      </c>
      <c r="R2097" s="4">
        <v>45667</v>
      </c>
      <c r="S2097">
        <v>58154</v>
      </c>
      <c r="T2097">
        <v>1.2355768444560399E+18</v>
      </c>
      <c r="V2097" s="5">
        <v>8914.41</v>
      </c>
    </row>
    <row r="2098" spans="1:22" x14ac:dyDescent="0.25">
      <c r="A2098" t="s">
        <v>59</v>
      </c>
      <c r="B2098">
        <v>143</v>
      </c>
      <c r="C2098" t="s">
        <v>3335</v>
      </c>
      <c r="D2098" s="1">
        <v>45667.620706018519</v>
      </c>
      <c r="E2098" s="2">
        <v>8.2407407407407412E-3</v>
      </c>
      <c r="F2098" s="3">
        <v>0.58333333333333337</v>
      </c>
      <c r="G2098" t="s">
        <v>45</v>
      </c>
      <c r="H2098" t="s">
        <v>39</v>
      </c>
      <c r="I2098" t="s">
        <v>25</v>
      </c>
      <c r="J2098" t="str">
        <f>VLOOKUP(C2098,[1]Plan1!$A:$B,2,FALSE)</f>
        <v>CARTEIRA E</v>
      </c>
      <c r="K2098">
        <v>112778</v>
      </c>
      <c r="L2098">
        <v>367036</v>
      </c>
      <c r="M2098" s="7">
        <f t="shared" si="66"/>
        <v>1077352421</v>
      </c>
      <c r="N2098" t="s">
        <v>1487</v>
      </c>
      <c r="O2098" t="s">
        <v>26</v>
      </c>
      <c r="P2098">
        <f t="shared" si="67"/>
        <v>86999485521</v>
      </c>
      <c r="Q2098" s="4">
        <v>45669</v>
      </c>
      <c r="R2098" s="4">
        <v>45670</v>
      </c>
      <c r="S2098">
        <v>58154</v>
      </c>
      <c r="T2098">
        <v>1.3624962645827899E+18</v>
      </c>
      <c r="V2098" s="5">
        <v>10879.55</v>
      </c>
    </row>
    <row r="2099" spans="1:22" x14ac:dyDescent="0.25">
      <c r="A2099" t="s">
        <v>56</v>
      </c>
      <c r="B2099">
        <v>1655</v>
      </c>
      <c r="C2099" t="s">
        <v>3335</v>
      </c>
      <c r="D2099" s="1">
        <v>45667.718553240738</v>
      </c>
      <c r="E2099" s="2">
        <v>7.1412037037037034E-3</v>
      </c>
      <c r="F2099" s="3">
        <v>0.70833333333333337</v>
      </c>
      <c r="G2099" t="s">
        <v>45</v>
      </c>
      <c r="H2099" t="s">
        <v>39</v>
      </c>
      <c r="I2099" t="s">
        <v>25</v>
      </c>
      <c r="J2099" t="str">
        <f>VLOOKUP(C2099,[1]Plan1!$A:$B,2,FALSE)</f>
        <v>CARTEIRA E</v>
      </c>
      <c r="K2099">
        <v>56400</v>
      </c>
      <c r="L2099">
        <v>326996</v>
      </c>
      <c r="M2099" s="7">
        <f t="shared" si="66"/>
        <v>1077352422</v>
      </c>
      <c r="N2099" t="s">
        <v>1488</v>
      </c>
      <c r="O2099" t="s">
        <v>34</v>
      </c>
      <c r="P2099">
        <f t="shared" si="67"/>
        <v>86999485531</v>
      </c>
      <c r="Q2099" s="4">
        <v>45669</v>
      </c>
      <c r="R2099" s="4">
        <v>45670</v>
      </c>
      <c r="S2099">
        <v>58154</v>
      </c>
      <c r="T2099">
        <v>8.3765876956508902E+17</v>
      </c>
      <c r="V2099" s="5">
        <v>8348.76</v>
      </c>
    </row>
    <row r="2100" spans="1:22" x14ac:dyDescent="0.25">
      <c r="A2100" t="s">
        <v>61</v>
      </c>
      <c r="B2100">
        <v>293</v>
      </c>
      <c r="C2100" t="s">
        <v>3335</v>
      </c>
      <c r="D2100" s="1">
        <v>45663.550740740742</v>
      </c>
      <c r="E2100" s="2">
        <v>6.1689814814814819E-3</v>
      </c>
      <c r="F2100" s="3">
        <v>0.54166666666666663</v>
      </c>
      <c r="G2100" t="s">
        <v>189</v>
      </c>
      <c r="H2100" t="s">
        <v>24</v>
      </c>
      <c r="I2100" t="s">
        <v>25</v>
      </c>
      <c r="J2100" t="str">
        <f>VLOOKUP(C2100,[1]Plan1!$A:$B,2,FALSE)</f>
        <v>CARTEIRA E</v>
      </c>
      <c r="K2100">
        <v>114426</v>
      </c>
      <c r="L2100">
        <v>374067</v>
      </c>
      <c r="M2100" s="7">
        <f t="shared" si="66"/>
        <v>1077352423</v>
      </c>
      <c r="N2100" t="s">
        <v>1489</v>
      </c>
      <c r="O2100" t="s">
        <v>35</v>
      </c>
      <c r="P2100">
        <f t="shared" si="67"/>
        <v>86999485541</v>
      </c>
      <c r="Q2100" s="4">
        <v>45666</v>
      </c>
      <c r="R2100" s="4">
        <v>45666</v>
      </c>
      <c r="S2100">
        <v>58154</v>
      </c>
      <c r="T2100">
        <v>1.3429016883437801E+18</v>
      </c>
      <c r="V2100" s="5">
        <v>1339.48</v>
      </c>
    </row>
    <row r="2101" spans="1:22" x14ac:dyDescent="0.25">
      <c r="A2101" t="s">
        <v>59</v>
      </c>
      <c r="B2101">
        <v>8</v>
      </c>
      <c r="C2101" t="s">
        <v>3335</v>
      </c>
      <c r="D2101" s="1">
        <v>45664.382048611114</v>
      </c>
      <c r="E2101" s="2">
        <v>5.2777777777777779E-3</v>
      </c>
      <c r="F2101" s="3">
        <v>0.375</v>
      </c>
      <c r="G2101" t="s">
        <v>189</v>
      </c>
      <c r="H2101" t="s">
        <v>24</v>
      </c>
      <c r="I2101" t="s">
        <v>25</v>
      </c>
      <c r="J2101" t="str">
        <f>VLOOKUP(C2101,[1]Plan1!$A:$B,2,FALSE)</f>
        <v>CARTEIRA E</v>
      </c>
      <c r="K2101">
        <v>113802</v>
      </c>
      <c r="L2101">
        <v>363415</v>
      </c>
      <c r="M2101" s="7">
        <f t="shared" si="66"/>
        <v>1077352424</v>
      </c>
      <c r="N2101" t="s">
        <v>1382</v>
      </c>
      <c r="O2101" t="s">
        <v>35</v>
      </c>
      <c r="P2101">
        <f t="shared" si="67"/>
        <v>86999485551</v>
      </c>
      <c r="Q2101" s="4">
        <v>45667</v>
      </c>
      <c r="R2101" s="4">
        <v>45667</v>
      </c>
      <c r="S2101">
        <v>58154</v>
      </c>
      <c r="T2101">
        <v>1.2420962404354401E+18</v>
      </c>
      <c r="V2101" s="5">
        <v>1000.49</v>
      </c>
    </row>
    <row r="2102" spans="1:22" x14ac:dyDescent="0.25">
      <c r="A2102" t="s">
        <v>56</v>
      </c>
      <c r="B2102">
        <v>1291</v>
      </c>
      <c r="C2102" t="s">
        <v>3335</v>
      </c>
      <c r="D2102" s="1">
        <v>45665.426562499997</v>
      </c>
      <c r="E2102" s="2">
        <v>5.6944444444444447E-3</v>
      </c>
      <c r="F2102" s="3">
        <v>0.41666666666666669</v>
      </c>
      <c r="G2102" t="s">
        <v>189</v>
      </c>
      <c r="H2102" t="s">
        <v>24</v>
      </c>
      <c r="I2102" t="s">
        <v>25</v>
      </c>
      <c r="J2102" t="str">
        <f>VLOOKUP(C2102,[1]Plan1!$A:$B,2,FALSE)</f>
        <v>CARTEIRA E</v>
      </c>
      <c r="K2102">
        <v>65029</v>
      </c>
      <c r="L2102">
        <v>211753</v>
      </c>
      <c r="M2102" s="7">
        <f t="shared" si="66"/>
        <v>1077352425</v>
      </c>
      <c r="N2102" t="s">
        <v>1237</v>
      </c>
      <c r="O2102" t="s">
        <v>34</v>
      </c>
      <c r="P2102">
        <f t="shared" si="67"/>
        <v>86999485561</v>
      </c>
      <c r="Q2102" s="4">
        <v>45668</v>
      </c>
      <c r="R2102" s="4">
        <v>45668</v>
      </c>
      <c r="S2102">
        <v>58154</v>
      </c>
      <c r="T2102">
        <v>1.01016894588745E+18</v>
      </c>
      <c r="V2102">
        <v>186.16</v>
      </c>
    </row>
    <row r="2103" spans="1:22" x14ac:dyDescent="0.25">
      <c r="A2103" t="s">
        <v>59</v>
      </c>
      <c r="B2103">
        <v>820</v>
      </c>
      <c r="C2103" t="s">
        <v>3335</v>
      </c>
      <c r="D2103" s="1">
        <v>45665.592800925922</v>
      </c>
      <c r="E2103" s="2">
        <v>3.9583333333333337E-3</v>
      </c>
      <c r="F2103" s="3">
        <v>0.58333333333333337</v>
      </c>
      <c r="G2103" t="s">
        <v>189</v>
      </c>
      <c r="H2103" t="s">
        <v>24</v>
      </c>
      <c r="I2103" t="s">
        <v>25</v>
      </c>
      <c r="J2103" t="str">
        <f>VLOOKUP(C2103,[1]Plan1!$A:$B,2,FALSE)</f>
        <v>CARTEIRA E</v>
      </c>
      <c r="K2103">
        <v>89713</v>
      </c>
      <c r="L2103">
        <v>134224</v>
      </c>
      <c r="M2103" s="7">
        <f t="shared" si="66"/>
        <v>1077352426</v>
      </c>
      <c r="N2103" t="s">
        <v>164</v>
      </c>
      <c r="O2103" t="s">
        <v>26</v>
      </c>
      <c r="P2103">
        <f t="shared" si="67"/>
        <v>86999485571</v>
      </c>
      <c r="Q2103" s="4">
        <v>45668</v>
      </c>
      <c r="R2103" s="4">
        <v>45668</v>
      </c>
      <c r="S2103">
        <v>58154</v>
      </c>
      <c r="T2103">
        <v>1.1754135011375301E+18</v>
      </c>
      <c r="V2103" s="5">
        <v>2457.66</v>
      </c>
    </row>
    <row r="2104" spans="1:22" x14ac:dyDescent="0.25">
      <c r="A2104" t="s">
        <v>61</v>
      </c>
      <c r="B2104">
        <v>146</v>
      </c>
      <c r="C2104" t="s">
        <v>3335</v>
      </c>
      <c r="D2104" s="1">
        <v>45665.60052083333</v>
      </c>
      <c r="E2104" s="2">
        <v>3.7847222222222223E-3</v>
      </c>
      <c r="F2104" s="3">
        <v>0.58333333333333337</v>
      </c>
      <c r="G2104" t="s">
        <v>189</v>
      </c>
      <c r="H2104" t="s">
        <v>24</v>
      </c>
      <c r="I2104" t="s">
        <v>25</v>
      </c>
      <c r="J2104" t="str">
        <f>VLOOKUP(C2104,[1]Plan1!$A:$B,2,FALSE)</f>
        <v>CARTEIRA E</v>
      </c>
      <c r="K2104">
        <v>253143</v>
      </c>
      <c r="L2104">
        <v>190525</v>
      </c>
      <c r="M2104" s="7">
        <f t="shared" si="66"/>
        <v>1077352427</v>
      </c>
      <c r="N2104" t="s">
        <v>1481</v>
      </c>
      <c r="O2104" t="s">
        <v>34</v>
      </c>
      <c r="P2104">
        <f t="shared" si="67"/>
        <v>86999485581</v>
      </c>
      <c r="Q2104" s="4">
        <v>45668</v>
      </c>
      <c r="R2104" s="4">
        <v>45668</v>
      </c>
      <c r="S2104">
        <v>58154</v>
      </c>
      <c r="T2104">
        <v>1.47516788960563E+18</v>
      </c>
      <c r="V2104" s="5">
        <v>6960.2</v>
      </c>
    </row>
    <row r="2105" spans="1:22" x14ac:dyDescent="0.25">
      <c r="A2105" t="s">
        <v>56</v>
      </c>
      <c r="B2105">
        <v>1606</v>
      </c>
      <c r="C2105" t="s">
        <v>3335</v>
      </c>
      <c r="D2105" s="1">
        <v>45665.605219907404</v>
      </c>
      <c r="E2105" s="2">
        <v>3.0555555555555557E-3</v>
      </c>
      <c r="F2105" s="3">
        <v>0.58333333333333337</v>
      </c>
      <c r="G2105" t="s">
        <v>189</v>
      </c>
      <c r="H2105" t="s">
        <v>24</v>
      </c>
      <c r="I2105" t="s">
        <v>25</v>
      </c>
      <c r="J2105" t="str">
        <f>VLOOKUP(C2105,[1]Plan1!$A:$B,2,FALSE)</f>
        <v>CARTEIRA E</v>
      </c>
      <c r="K2105">
        <v>56845</v>
      </c>
      <c r="L2105">
        <v>116465</v>
      </c>
      <c r="M2105" s="7">
        <f t="shared" si="66"/>
        <v>1077352428</v>
      </c>
      <c r="N2105" t="s">
        <v>1475</v>
      </c>
      <c r="O2105" t="s">
        <v>34</v>
      </c>
      <c r="P2105">
        <f t="shared" si="67"/>
        <v>86999485591</v>
      </c>
      <c r="Q2105" s="4">
        <v>45668</v>
      </c>
      <c r="R2105" s="4">
        <v>45668</v>
      </c>
      <c r="S2105">
        <v>58154</v>
      </c>
      <c r="T2105">
        <v>8.4892043143671795E+17</v>
      </c>
      <c r="V2105" s="5">
        <v>2460.92</v>
      </c>
    </row>
    <row r="2106" spans="1:22" x14ac:dyDescent="0.25">
      <c r="A2106" t="s">
        <v>59</v>
      </c>
      <c r="B2106">
        <v>829</v>
      </c>
      <c r="C2106" t="s">
        <v>3335</v>
      </c>
      <c r="D2106" s="1">
        <v>45665.661620370367</v>
      </c>
      <c r="E2106" s="2">
        <v>7.6851851851851855E-3</v>
      </c>
      <c r="F2106" s="3">
        <v>0.625</v>
      </c>
      <c r="G2106" t="s">
        <v>189</v>
      </c>
      <c r="H2106" t="s">
        <v>24</v>
      </c>
      <c r="I2106" t="s">
        <v>25</v>
      </c>
      <c r="J2106" t="str">
        <f>VLOOKUP(C2106,[1]Plan1!$A:$B,2,FALSE)</f>
        <v>CARTEIRA E</v>
      </c>
      <c r="K2106">
        <v>71694</v>
      </c>
      <c r="L2106">
        <v>357905</v>
      </c>
      <c r="M2106" s="7">
        <f t="shared" si="66"/>
        <v>1077352429</v>
      </c>
      <c r="N2106" t="s">
        <v>1490</v>
      </c>
      <c r="O2106" t="s">
        <v>32</v>
      </c>
      <c r="P2106">
        <f t="shared" si="67"/>
        <v>86999485601</v>
      </c>
      <c r="Q2106" s="4">
        <v>45668</v>
      </c>
      <c r="R2106" s="4">
        <v>45668</v>
      </c>
      <c r="S2106">
        <v>58154</v>
      </c>
      <c r="T2106">
        <v>1.17795513013011E+18</v>
      </c>
      <c r="V2106" s="5">
        <v>5542.75</v>
      </c>
    </row>
    <row r="2107" spans="1:22" x14ac:dyDescent="0.25">
      <c r="A2107" t="s">
        <v>59</v>
      </c>
      <c r="B2107">
        <v>241</v>
      </c>
      <c r="C2107" t="s">
        <v>3335</v>
      </c>
      <c r="D2107" s="1">
        <v>45666.398113425923</v>
      </c>
      <c r="E2107" s="2">
        <v>1.1921296296296296E-2</v>
      </c>
      <c r="F2107" s="3">
        <v>0.375</v>
      </c>
      <c r="G2107" t="s">
        <v>189</v>
      </c>
      <c r="H2107" t="s">
        <v>24</v>
      </c>
      <c r="I2107" t="s">
        <v>25</v>
      </c>
      <c r="J2107" t="str">
        <f>VLOOKUP(C2107,[1]Plan1!$A:$B,2,FALSE)</f>
        <v>CARTEIRA E</v>
      </c>
      <c r="K2107">
        <v>251691</v>
      </c>
      <c r="L2107">
        <v>362489</v>
      </c>
      <c r="M2107" s="7">
        <f t="shared" si="66"/>
        <v>1077352430</v>
      </c>
      <c r="N2107" t="s">
        <v>1491</v>
      </c>
      <c r="O2107" t="s">
        <v>35</v>
      </c>
      <c r="P2107">
        <f t="shared" si="67"/>
        <v>86999485611</v>
      </c>
      <c r="Q2107" s="4">
        <v>45669</v>
      </c>
      <c r="R2107" s="4">
        <v>45670</v>
      </c>
      <c r="S2107">
        <v>58154</v>
      </c>
      <c r="T2107">
        <v>1.3454131371505201E+18</v>
      </c>
      <c r="V2107" s="5">
        <v>4884.88</v>
      </c>
    </row>
    <row r="2108" spans="1:22" x14ac:dyDescent="0.25">
      <c r="A2108" t="s">
        <v>59</v>
      </c>
      <c r="B2108">
        <v>547</v>
      </c>
      <c r="C2108" t="s">
        <v>3335</v>
      </c>
      <c r="D2108" s="1">
        <v>45666.45076388889</v>
      </c>
      <c r="E2108" s="2">
        <v>7.3958333333333333E-3</v>
      </c>
      <c r="F2108" s="3">
        <v>0.41666666666666669</v>
      </c>
      <c r="G2108" t="s">
        <v>189</v>
      </c>
      <c r="H2108" t="s">
        <v>24</v>
      </c>
      <c r="I2108" t="s">
        <v>25</v>
      </c>
      <c r="J2108" t="str">
        <f>VLOOKUP(C2108,[1]Plan1!$A:$B,2,FALSE)</f>
        <v>CARTEIRA E</v>
      </c>
      <c r="K2108">
        <v>110714</v>
      </c>
      <c r="L2108">
        <v>355562</v>
      </c>
      <c r="M2108" s="7">
        <f t="shared" si="66"/>
        <v>1077352431</v>
      </c>
      <c r="N2108" t="s">
        <v>1492</v>
      </c>
      <c r="O2108" t="s">
        <v>26</v>
      </c>
      <c r="P2108">
        <f t="shared" si="67"/>
        <v>86999485621</v>
      </c>
      <c r="Q2108" s="4">
        <v>45669</v>
      </c>
      <c r="R2108" s="4">
        <v>45670</v>
      </c>
      <c r="S2108">
        <v>58154</v>
      </c>
      <c r="T2108">
        <v>1.2844983003299E+18</v>
      </c>
      <c r="V2108" s="5">
        <v>1506.5</v>
      </c>
    </row>
    <row r="2109" spans="1:22" x14ac:dyDescent="0.25">
      <c r="A2109" t="s">
        <v>61</v>
      </c>
      <c r="B2109">
        <v>119</v>
      </c>
      <c r="C2109" t="s">
        <v>3335</v>
      </c>
      <c r="D2109" s="1">
        <v>45666.572500000002</v>
      </c>
      <c r="E2109" s="2">
        <v>8.9814814814814809E-3</v>
      </c>
      <c r="F2109" s="3">
        <v>0.54166666666666663</v>
      </c>
      <c r="G2109" t="s">
        <v>189</v>
      </c>
      <c r="H2109" t="s">
        <v>24</v>
      </c>
      <c r="I2109" t="s">
        <v>25</v>
      </c>
      <c r="J2109" t="str">
        <f>VLOOKUP(C2109,[1]Plan1!$A:$B,2,FALSE)</f>
        <v>CARTEIRA E</v>
      </c>
      <c r="K2109">
        <v>252952</v>
      </c>
      <c r="L2109">
        <v>331858</v>
      </c>
      <c r="M2109" s="7">
        <f t="shared" si="66"/>
        <v>1077352432</v>
      </c>
      <c r="N2109" t="s">
        <v>1267</v>
      </c>
      <c r="O2109" t="s">
        <v>35</v>
      </c>
      <c r="P2109">
        <f t="shared" si="67"/>
        <v>86999485631</v>
      </c>
      <c r="Q2109" s="4">
        <v>45669</v>
      </c>
      <c r="R2109" s="4">
        <v>45670</v>
      </c>
      <c r="S2109">
        <v>58154</v>
      </c>
      <c r="T2109">
        <v>1.40403938580816E+18</v>
      </c>
      <c r="V2109" s="5">
        <v>1423.26</v>
      </c>
    </row>
    <row r="2110" spans="1:22" x14ac:dyDescent="0.25">
      <c r="A2110" t="s">
        <v>59</v>
      </c>
      <c r="B2110">
        <v>379</v>
      </c>
      <c r="C2110" t="s">
        <v>3335</v>
      </c>
      <c r="D2110" s="1">
        <v>45666.668761574074</v>
      </c>
      <c r="E2110" s="2">
        <v>6.2268518518518515E-3</v>
      </c>
      <c r="F2110" s="3">
        <v>0.66666666666666663</v>
      </c>
      <c r="G2110" t="s">
        <v>189</v>
      </c>
      <c r="H2110" t="s">
        <v>24</v>
      </c>
      <c r="I2110" t="s">
        <v>25</v>
      </c>
      <c r="J2110" t="str">
        <f>VLOOKUP(C2110,[1]Plan1!$A:$B,2,FALSE)</f>
        <v>CARTEIRA E</v>
      </c>
      <c r="K2110">
        <v>108724</v>
      </c>
      <c r="L2110">
        <v>373437</v>
      </c>
      <c r="M2110" s="7">
        <f t="shared" si="66"/>
        <v>1077352433</v>
      </c>
      <c r="N2110" t="s">
        <v>1470</v>
      </c>
      <c r="O2110" t="s">
        <v>26</v>
      </c>
      <c r="P2110">
        <f t="shared" si="67"/>
        <v>86999485641</v>
      </c>
      <c r="Q2110" s="4">
        <v>45669</v>
      </c>
      <c r="R2110" s="4">
        <v>45670</v>
      </c>
      <c r="S2110">
        <v>58154</v>
      </c>
      <c r="T2110">
        <v>1.33196917447328E+18</v>
      </c>
      <c r="V2110" s="5">
        <v>6757.31</v>
      </c>
    </row>
    <row r="2111" spans="1:22" x14ac:dyDescent="0.25">
      <c r="A2111" t="s">
        <v>56</v>
      </c>
      <c r="B2111">
        <v>840</v>
      </c>
      <c r="C2111" t="s">
        <v>3335</v>
      </c>
      <c r="D2111" s="1">
        <v>45666.685150462959</v>
      </c>
      <c r="E2111" s="2">
        <v>2.7777777777777779E-3</v>
      </c>
      <c r="F2111" s="3">
        <v>0.66666666666666663</v>
      </c>
      <c r="G2111" t="s">
        <v>189</v>
      </c>
      <c r="H2111" t="s">
        <v>24</v>
      </c>
      <c r="I2111" t="s">
        <v>25</v>
      </c>
      <c r="J2111" t="str">
        <f>VLOOKUP(C2111,[1]Plan1!$A:$B,2,FALSE)</f>
        <v>CARTEIRA E</v>
      </c>
      <c r="K2111">
        <v>76352</v>
      </c>
      <c r="L2111">
        <v>357463</v>
      </c>
      <c r="M2111" s="7">
        <f t="shared" si="66"/>
        <v>1077352434</v>
      </c>
      <c r="N2111" t="s">
        <v>457</v>
      </c>
      <c r="O2111" t="s">
        <v>34</v>
      </c>
      <c r="P2111">
        <f t="shared" si="67"/>
        <v>86999485651</v>
      </c>
      <c r="Q2111" s="4">
        <v>45669</v>
      </c>
      <c r="R2111" s="4">
        <v>45670</v>
      </c>
      <c r="S2111">
        <v>58154</v>
      </c>
      <c r="T2111">
        <v>1.17288395132112E+18</v>
      </c>
      <c r="V2111" s="5">
        <v>3747.24</v>
      </c>
    </row>
    <row r="2112" spans="1:22" x14ac:dyDescent="0.25">
      <c r="A2112" t="s">
        <v>59</v>
      </c>
      <c r="B2112">
        <v>787</v>
      </c>
      <c r="C2112" t="s">
        <v>3335</v>
      </c>
      <c r="D2112" s="1">
        <v>45666.688576388886</v>
      </c>
      <c r="E2112" s="2">
        <v>2.3726851851851851E-3</v>
      </c>
      <c r="F2112" s="3">
        <v>0.66666666666666663</v>
      </c>
      <c r="G2112" t="s">
        <v>189</v>
      </c>
      <c r="H2112" t="s">
        <v>24</v>
      </c>
      <c r="I2112" t="s">
        <v>25</v>
      </c>
      <c r="J2112" t="str">
        <f>VLOOKUP(C2112,[1]Plan1!$A:$B,2,FALSE)</f>
        <v>CARTEIRA E</v>
      </c>
      <c r="K2112">
        <v>99105</v>
      </c>
      <c r="L2112">
        <v>345064</v>
      </c>
      <c r="M2112" s="7">
        <f t="shared" si="66"/>
        <v>1077352435</v>
      </c>
      <c r="N2112" t="s">
        <v>1479</v>
      </c>
      <c r="O2112" t="s">
        <v>34</v>
      </c>
      <c r="P2112">
        <f t="shared" si="67"/>
        <v>86999485661</v>
      </c>
      <c r="Q2112" s="4">
        <v>45669</v>
      </c>
      <c r="R2112" s="4">
        <v>45670</v>
      </c>
      <c r="S2112">
        <v>58154</v>
      </c>
      <c r="T2112">
        <v>1.1888258875633999E+18</v>
      </c>
      <c r="V2112" s="5">
        <v>1814.8</v>
      </c>
    </row>
    <row r="2113" spans="1:22" x14ac:dyDescent="0.25">
      <c r="A2113" t="s">
        <v>61</v>
      </c>
      <c r="B2113">
        <v>87</v>
      </c>
      <c r="C2113" t="s">
        <v>3335</v>
      </c>
      <c r="D2113" s="1">
        <v>45666.706446759257</v>
      </c>
      <c r="E2113" s="2">
        <v>2.8240740740740739E-3</v>
      </c>
      <c r="F2113" s="3">
        <v>0.66666666666666663</v>
      </c>
      <c r="G2113" t="s">
        <v>189</v>
      </c>
      <c r="H2113" t="s">
        <v>24</v>
      </c>
      <c r="I2113" t="s">
        <v>25</v>
      </c>
      <c r="J2113" t="str">
        <f>VLOOKUP(C2113,[1]Plan1!$A:$B,2,FALSE)</f>
        <v>CARTEIRA E</v>
      </c>
      <c r="K2113">
        <v>251715</v>
      </c>
      <c r="L2113">
        <v>375117</v>
      </c>
      <c r="M2113" s="7">
        <f t="shared" si="66"/>
        <v>1077352436</v>
      </c>
      <c r="N2113" t="s">
        <v>1468</v>
      </c>
      <c r="O2113" t="s">
        <v>34</v>
      </c>
      <c r="P2113">
        <f t="shared" si="67"/>
        <v>86999485671</v>
      </c>
      <c r="Q2113" s="4">
        <v>45669</v>
      </c>
      <c r="R2113" s="4">
        <v>45670</v>
      </c>
      <c r="S2113">
        <v>58154</v>
      </c>
      <c r="T2113">
        <v>1.4674609267341299E+18</v>
      </c>
      <c r="V2113" s="5">
        <v>3917.92</v>
      </c>
    </row>
    <row r="2114" spans="1:22" x14ac:dyDescent="0.25">
      <c r="A2114" t="s">
        <v>61</v>
      </c>
      <c r="B2114">
        <v>176</v>
      </c>
      <c r="C2114" t="s">
        <v>3335</v>
      </c>
      <c r="D2114" s="1">
        <v>45666.717974537038</v>
      </c>
      <c r="E2114" s="2">
        <v>4.6527777777777774E-3</v>
      </c>
      <c r="F2114" s="3">
        <v>0.70833333333333337</v>
      </c>
      <c r="G2114" t="s">
        <v>189</v>
      </c>
      <c r="H2114" t="s">
        <v>24</v>
      </c>
      <c r="I2114" t="s">
        <v>25</v>
      </c>
      <c r="J2114" t="str">
        <f>VLOOKUP(C2114,[1]Plan1!$A:$B,2,FALSE)</f>
        <v>CARTEIRA E</v>
      </c>
      <c r="K2114">
        <v>174365</v>
      </c>
      <c r="L2114">
        <v>381638</v>
      </c>
      <c r="M2114" s="7">
        <f t="shared" si="66"/>
        <v>1077352437</v>
      </c>
      <c r="N2114" t="s">
        <v>1473</v>
      </c>
      <c r="O2114" t="s">
        <v>26</v>
      </c>
      <c r="P2114">
        <f t="shared" si="67"/>
        <v>86999485681</v>
      </c>
      <c r="Q2114" s="4">
        <v>45669</v>
      </c>
      <c r="R2114" s="4">
        <v>45670</v>
      </c>
      <c r="S2114">
        <v>58154</v>
      </c>
      <c r="T2114">
        <v>1.40957503673761E+18</v>
      </c>
      <c r="V2114">
        <v>691.08</v>
      </c>
    </row>
    <row r="2115" spans="1:22" x14ac:dyDescent="0.25">
      <c r="A2115" t="s">
        <v>61</v>
      </c>
      <c r="B2115">
        <v>91</v>
      </c>
      <c r="C2115" t="s">
        <v>3335</v>
      </c>
      <c r="D2115" s="1">
        <v>45667.393784722219</v>
      </c>
      <c r="E2115" s="2">
        <v>2.1990740740740742E-3</v>
      </c>
      <c r="F2115" s="3">
        <v>0.375</v>
      </c>
      <c r="G2115" t="s">
        <v>189</v>
      </c>
      <c r="H2115" t="s">
        <v>24</v>
      </c>
      <c r="I2115" t="s">
        <v>25</v>
      </c>
      <c r="J2115" t="str">
        <f>VLOOKUP(C2115,[1]Plan1!$A:$B,2,FALSE)</f>
        <v>CARTEIRA E</v>
      </c>
      <c r="K2115">
        <v>174373</v>
      </c>
      <c r="L2115">
        <v>378729</v>
      </c>
      <c r="M2115" s="7">
        <f t="shared" si="66"/>
        <v>1077352438</v>
      </c>
      <c r="N2115" t="s">
        <v>1484</v>
      </c>
      <c r="O2115" t="s">
        <v>26</v>
      </c>
      <c r="P2115">
        <f t="shared" si="67"/>
        <v>86999485691</v>
      </c>
      <c r="Q2115" s="4">
        <v>45670</v>
      </c>
      <c r="R2115" s="4">
        <v>45670</v>
      </c>
      <c r="S2115">
        <v>58154</v>
      </c>
      <c r="T2115">
        <v>1.43738500529373E+18</v>
      </c>
      <c r="V2115" s="5">
        <v>5055.95</v>
      </c>
    </row>
    <row r="2116" spans="1:22" x14ac:dyDescent="0.25">
      <c r="A2116" t="s">
        <v>59</v>
      </c>
      <c r="B2116">
        <v>288</v>
      </c>
      <c r="C2116" t="s">
        <v>3335</v>
      </c>
      <c r="D2116" s="1">
        <v>45667.454942129632</v>
      </c>
      <c r="E2116" s="2">
        <v>9.7106481481481488E-3</v>
      </c>
      <c r="F2116" s="3">
        <v>0.41666666666666669</v>
      </c>
      <c r="G2116" t="s">
        <v>189</v>
      </c>
      <c r="H2116" t="s">
        <v>24</v>
      </c>
      <c r="I2116" t="s">
        <v>25</v>
      </c>
      <c r="J2116" t="str">
        <f>VLOOKUP(C2116,[1]Plan1!$A:$B,2,FALSE)</f>
        <v>CARTEIRA E</v>
      </c>
      <c r="K2116">
        <v>112879</v>
      </c>
      <c r="L2116">
        <v>358719</v>
      </c>
      <c r="M2116" s="7">
        <f t="shared" ref="M2116:M2179" si="68">M2115+1</f>
        <v>1077352439</v>
      </c>
      <c r="N2116" t="s">
        <v>1493</v>
      </c>
      <c r="O2116" t="s">
        <v>35</v>
      </c>
      <c r="P2116">
        <f t="shared" ref="P2116:P2179" si="69">P2115+10</f>
        <v>86999485701</v>
      </c>
      <c r="Q2116" s="4">
        <v>45670</v>
      </c>
      <c r="R2116" s="4">
        <v>45670</v>
      </c>
      <c r="S2116">
        <v>58154</v>
      </c>
      <c r="T2116">
        <v>1.3551448831149299E+18</v>
      </c>
      <c r="V2116" s="5">
        <v>4233.45</v>
      </c>
    </row>
    <row r="2117" spans="1:22" x14ac:dyDescent="0.25">
      <c r="A2117" t="s">
        <v>59</v>
      </c>
      <c r="B2117">
        <v>384</v>
      </c>
      <c r="C2117" t="s">
        <v>3335</v>
      </c>
      <c r="D2117" s="1">
        <v>45667.601307870369</v>
      </c>
      <c r="E2117" s="2">
        <v>6.3425925925925924E-3</v>
      </c>
      <c r="F2117" s="3">
        <v>0.58333333333333337</v>
      </c>
      <c r="G2117" t="s">
        <v>189</v>
      </c>
      <c r="H2117" t="s">
        <v>24</v>
      </c>
      <c r="I2117" t="s">
        <v>25</v>
      </c>
      <c r="J2117" t="str">
        <f>VLOOKUP(C2117,[1]Plan1!$A:$B,2,FALSE)</f>
        <v>CARTEIRA E</v>
      </c>
      <c r="K2117">
        <v>113736</v>
      </c>
      <c r="L2117">
        <v>325812</v>
      </c>
      <c r="M2117" s="7">
        <f t="shared" si="68"/>
        <v>1077352440</v>
      </c>
      <c r="N2117" t="s">
        <v>1494</v>
      </c>
      <c r="O2117" t="s">
        <v>26</v>
      </c>
      <c r="P2117">
        <f t="shared" si="69"/>
        <v>86999485711</v>
      </c>
      <c r="Q2117" s="4">
        <v>45670</v>
      </c>
      <c r="R2117" s="4">
        <v>45670</v>
      </c>
      <c r="S2117">
        <v>58154</v>
      </c>
      <c r="T2117">
        <v>1.32544595743265E+18</v>
      </c>
      <c r="V2117" s="5">
        <v>5476.68</v>
      </c>
    </row>
    <row r="2118" spans="1:22" x14ac:dyDescent="0.25">
      <c r="A2118" t="s">
        <v>59</v>
      </c>
      <c r="B2118">
        <v>272</v>
      </c>
      <c r="C2118" t="s">
        <v>3335</v>
      </c>
      <c r="D2118" s="1">
        <v>45667.689108796294</v>
      </c>
      <c r="E2118" s="2">
        <v>3.8888888888888888E-3</v>
      </c>
      <c r="F2118" s="3">
        <v>0.66666666666666663</v>
      </c>
      <c r="G2118" t="s">
        <v>189</v>
      </c>
      <c r="H2118" t="s">
        <v>24</v>
      </c>
      <c r="I2118" t="s">
        <v>25</v>
      </c>
      <c r="J2118" t="str">
        <f>VLOOKUP(C2118,[1]Plan1!$A:$B,2,FALSE)</f>
        <v>CARTEIRA E</v>
      </c>
      <c r="K2118">
        <v>112430</v>
      </c>
      <c r="L2118">
        <v>368613</v>
      </c>
      <c r="M2118" s="7">
        <f t="shared" si="68"/>
        <v>1077352441</v>
      </c>
      <c r="N2118" t="s">
        <v>1466</v>
      </c>
      <c r="O2118" t="s">
        <v>26</v>
      </c>
      <c r="P2118">
        <f t="shared" si="69"/>
        <v>86999485721</v>
      </c>
      <c r="Q2118" s="4">
        <v>45670</v>
      </c>
      <c r="R2118" s="4">
        <v>45670</v>
      </c>
      <c r="S2118">
        <v>58154</v>
      </c>
      <c r="T2118">
        <v>1.35843320470861E+18</v>
      </c>
      <c r="V2118" s="5">
        <v>5322.8</v>
      </c>
    </row>
    <row r="2119" spans="1:22" x14ac:dyDescent="0.25">
      <c r="A2119" t="s">
        <v>61</v>
      </c>
      <c r="B2119">
        <v>293</v>
      </c>
      <c r="C2119" t="s">
        <v>3335</v>
      </c>
      <c r="D2119" s="1">
        <v>45667.693009259259</v>
      </c>
      <c r="E2119" s="2">
        <v>3.4953703703703705E-3</v>
      </c>
      <c r="F2119" s="3">
        <v>0.66666666666666663</v>
      </c>
      <c r="G2119" t="s">
        <v>189</v>
      </c>
      <c r="H2119" t="s">
        <v>24</v>
      </c>
      <c r="I2119" t="s">
        <v>25</v>
      </c>
      <c r="J2119" t="str">
        <f>VLOOKUP(C2119,[1]Plan1!$A:$B,2,FALSE)</f>
        <v>CARTEIRA E</v>
      </c>
      <c r="K2119">
        <v>131498</v>
      </c>
      <c r="L2119">
        <v>336686</v>
      </c>
      <c r="M2119" s="7">
        <f t="shared" si="68"/>
        <v>1077352442</v>
      </c>
      <c r="N2119" t="s">
        <v>1480</v>
      </c>
      <c r="O2119" t="s">
        <v>35</v>
      </c>
      <c r="P2119">
        <f t="shared" si="69"/>
        <v>86999485731</v>
      </c>
      <c r="Q2119" s="4">
        <v>45670</v>
      </c>
      <c r="R2119" s="4">
        <v>45670</v>
      </c>
      <c r="S2119">
        <v>58154</v>
      </c>
      <c r="T2119">
        <v>1.3433198773178299E+18</v>
      </c>
      <c r="V2119" s="5">
        <v>1701.56</v>
      </c>
    </row>
    <row r="2120" spans="1:22" x14ac:dyDescent="0.25">
      <c r="A2120" t="s">
        <v>59</v>
      </c>
      <c r="B2120">
        <v>659</v>
      </c>
      <c r="C2120" t="s">
        <v>3335</v>
      </c>
      <c r="D2120" s="1">
        <v>45664.490115740744</v>
      </c>
      <c r="E2120" s="2">
        <v>4.861111111111111E-4</v>
      </c>
      <c r="F2120" s="3">
        <v>0.45833333333333331</v>
      </c>
      <c r="G2120" t="s">
        <v>48</v>
      </c>
      <c r="H2120" t="s">
        <v>24</v>
      </c>
      <c r="I2120" t="s">
        <v>25</v>
      </c>
      <c r="J2120" t="str">
        <f>VLOOKUP(C2120,[1]Plan1!$A:$B,2,FALSE)</f>
        <v>CARTEIRA E</v>
      </c>
      <c r="K2120">
        <v>98666</v>
      </c>
      <c r="L2120">
        <v>362028</v>
      </c>
      <c r="M2120" s="7">
        <f t="shared" si="68"/>
        <v>1077352443</v>
      </c>
      <c r="N2120" t="s">
        <v>1186</v>
      </c>
      <c r="O2120" t="s">
        <v>35</v>
      </c>
      <c r="P2120">
        <f t="shared" si="69"/>
        <v>86999485741</v>
      </c>
      <c r="Q2120" s="4">
        <v>45667</v>
      </c>
      <c r="R2120" s="4">
        <v>45667</v>
      </c>
      <c r="S2120">
        <v>58154</v>
      </c>
      <c r="T2120">
        <v>1.2243574887788101E+18</v>
      </c>
      <c r="V2120" s="5">
        <v>5754.64</v>
      </c>
    </row>
    <row r="2121" spans="1:22" x14ac:dyDescent="0.25">
      <c r="A2121" t="s">
        <v>61</v>
      </c>
      <c r="C2121" t="s">
        <v>3335</v>
      </c>
      <c r="D2121" s="1">
        <v>45666.503680555557</v>
      </c>
      <c r="E2121" s="2">
        <v>4.5474537037037036E-2</v>
      </c>
      <c r="F2121" s="3">
        <v>0.5</v>
      </c>
      <c r="G2121" t="s">
        <v>193</v>
      </c>
      <c r="H2121" t="s">
        <v>24</v>
      </c>
      <c r="I2121" t="s">
        <v>25</v>
      </c>
      <c r="J2121" t="str">
        <f>VLOOKUP(C2121,[1]Plan1!$A:$B,2,FALSE)</f>
        <v>CARTEIRA E</v>
      </c>
      <c r="K2121">
        <v>174339</v>
      </c>
      <c r="L2121">
        <v>307484</v>
      </c>
      <c r="M2121" s="7">
        <f t="shared" si="68"/>
        <v>1077352444</v>
      </c>
      <c r="N2121" t="s">
        <v>526</v>
      </c>
      <c r="O2121" t="s">
        <v>35</v>
      </c>
      <c r="P2121">
        <f t="shared" si="69"/>
        <v>86999485751</v>
      </c>
      <c r="Q2121" s="4">
        <v>45676</v>
      </c>
      <c r="R2121" s="4">
        <v>45677</v>
      </c>
      <c r="S2121">
        <v>58154</v>
      </c>
      <c r="V2121" s="5"/>
    </row>
    <row r="2122" spans="1:22" x14ac:dyDescent="0.25">
      <c r="A2122" t="s">
        <v>61</v>
      </c>
      <c r="B2122">
        <v>139</v>
      </c>
      <c r="C2122" t="s">
        <v>3335</v>
      </c>
      <c r="D2122" s="1">
        <v>45663.460821759261</v>
      </c>
      <c r="E2122" s="2">
        <v>1.5046296296296297E-4</v>
      </c>
      <c r="F2122" s="3">
        <v>0.45833333333333331</v>
      </c>
      <c r="G2122" t="s">
        <v>49</v>
      </c>
      <c r="H2122" t="s">
        <v>24</v>
      </c>
      <c r="I2122" t="s">
        <v>25</v>
      </c>
      <c r="J2122" t="str">
        <f>VLOOKUP(C2122,[1]Plan1!$A:$B,2,FALSE)</f>
        <v>CARTEIRA E</v>
      </c>
      <c r="K2122">
        <v>253418</v>
      </c>
      <c r="L2122">
        <v>347198</v>
      </c>
      <c r="M2122" s="7">
        <f t="shared" si="68"/>
        <v>1077352445</v>
      </c>
      <c r="N2122" t="s">
        <v>198</v>
      </c>
      <c r="O2122" t="s">
        <v>32</v>
      </c>
      <c r="P2122">
        <f t="shared" si="69"/>
        <v>86999485761</v>
      </c>
      <c r="Q2122" s="4">
        <v>45664</v>
      </c>
      <c r="R2122" s="4">
        <v>45664</v>
      </c>
      <c r="S2122">
        <v>58154</v>
      </c>
      <c r="T2122">
        <v>1.4469109873901901E+18</v>
      </c>
      <c r="V2122" s="5">
        <v>4480.53</v>
      </c>
    </row>
    <row r="2123" spans="1:22" x14ac:dyDescent="0.25">
      <c r="A2123" t="s">
        <v>61</v>
      </c>
      <c r="B2123">
        <v>241</v>
      </c>
      <c r="C2123" t="s">
        <v>3335</v>
      </c>
      <c r="D2123" s="1">
        <v>45663.482592592591</v>
      </c>
      <c r="E2123" s="2">
        <v>2.6620370370370372E-4</v>
      </c>
      <c r="F2123" s="3">
        <v>0.45833333333333331</v>
      </c>
      <c r="G2123" t="s">
        <v>49</v>
      </c>
      <c r="H2123" t="s">
        <v>24</v>
      </c>
      <c r="I2123" t="s">
        <v>25</v>
      </c>
      <c r="J2123" t="str">
        <f>VLOOKUP(C2123,[1]Plan1!$A:$B,2,FALSE)</f>
        <v>CARTEIRA E</v>
      </c>
      <c r="K2123">
        <v>251842</v>
      </c>
      <c r="L2123">
        <v>292365</v>
      </c>
      <c r="M2123" s="7">
        <f t="shared" si="68"/>
        <v>1077352446</v>
      </c>
      <c r="N2123" t="s">
        <v>1495</v>
      </c>
      <c r="O2123" t="s">
        <v>26</v>
      </c>
      <c r="P2123">
        <f t="shared" si="69"/>
        <v>86999485771</v>
      </c>
      <c r="Q2123" s="4">
        <v>45664</v>
      </c>
      <c r="R2123" s="4">
        <v>45664</v>
      </c>
      <c r="S2123">
        <v>58154</v>
      </c>
      <c r="T2123">
        <v>1.4113160935904699E+18</v>
      </c>
      <c r="V2123" s="5">
        <v>2412.9</v>
      </c>
    </row>
    <row r="2124" spans="1:22" x14ac:dyDescent="0.25">
      <c r="A2124" t="s">
        <v>61</v>
      </c>
      <c r="B2124">
        <v>196</v>
      </c>
      <c r="C2124" t="s">
        <v>3335</v>
      </c>
      <c r="D2124" s="1">
        <v>45663.48400462963</v>
      </c>
      <c r="E2124" s="2">
        <v>1.9675925925925926E-4</v>
      </c>
      <c r="F2124" s="3">
        <v>0.45833333333333331</v>
      </c>
      <c r="G2124" t="s">
        <v>49</v>
      </c>
      <c r="H2124" t="s">
        <v>24</v>
      </c>
      <c r="I2124" t="s">
        <v>25</v>
      </c>
      <c r="J2124" t="str">
        <f>VLOOKUP(C2124,[1]Plan1!$A:$B,2,FALSE)</f>
        <v>CARTEIRA E</v>
      </c>
      <c r="K2124">
        <v>174295</v>
      </c>
      <c r="L2124">
        <v>379079</v>
      </c>
      <c r="M2124" s="7">
        <f t="shared" si="68"/>
        <v>1077352447</v>
      </c>
      <c r="N2124" t="s">
        <v>199</v>
      </c>
      <c r="O2124" t="s">
        <v>26</v>
      </c>
      <c r="P2124">
        <f t="shared" si="69"/>
        <v>86999485781</v>
      </c>
      <c r="Q2124" s="4">
        <v>45664</v>
      </c>
      <c r="R2124" s="4">
        <v>45664</v>
      </c>
      <c r="S2124">
        <v>58154</v>
      </c>
      <c r="T2124">
        <v>1.3885569161202199E+18</v>
      </c>
      <c r="V2124" s="5">
        <v>1495.1</v>
      </c>
    </row>
    <row r="2125" spans="1:22" x14ac:dyDescent="0.25">
      <c r="A2125" t="s">
        <v>61</v>
      </c>
      <c r="B2125">
        <v>108</v>
      </c>
      <c r="C2125" t="s">
        <v>3335</v>
      </c>
      <c r="D2125" s="1">
        <v>45663.489803240744</v>
      </c>
      <c r="E2125" s="2">
        <v>1.7361111111111112E-4</v>
      </c>
      <c r="F2125" s="3">
        <v>0.45833333333333331</v>
      </c>
      <c r="G2125" t="s">
        <v>49</v>
      </c>
      <c r="H2125" t="s">
        <v>24</v>
      </c>
      <c r="I2125" t="s">
        <v>25</v>
      </c>
      <c r="J2125" t="str">
        <f>VLOOKUP(C2125,[1]Plan1!$A:$B,2,FALSE)</f>
        <v>CARTEIRA E</v>
      </c>
      <c r="K2125">
        <v>174397</v>
      </c>
      <c r="L2125">
        <v>346898</v>
      </c>
      <c r="M2125" s="7">
        <f t="shared" si="68"/>
        <v>1077352448</v>
      </c>
      <c r="N2125" t="s">
        <v>75</v>
      </c>
      <c r="O2125" t="s">
        <v>34</v>
      </c>
      <c r="P2125">
        <f t="shared" si="69"/>
        <v>86999485791</v>
      </c>
      <c r="Q2125" s="4">
        <v>45664</v>
      </c>
      <c r="R2125" s="4">
        <v>45664</v>
      </c>
      <c r="S2125">
        <v>58154</v>
      </c>
      <c r="T2125">
        <v>1.3892097360790799E+18</v>
      </c>
      <c r="V2125" s="5">
        <v>10207.82</v>
      </c>
    </row>
    <row r="2126" spans="1:22" x14ac:dyDescent="0.25">
      <c r="A2126" t="s">
        <v>59</v>
      </c>
      <c r="B2126">
        <v>241</v>
      </c>
      <c r="C2126" t="s">
        <v>3335</v>
      </c>
      <c r="D2126" s="1">
        <v>45664.410092592596</v>
      </c>
      <c r="E2126" s="2">
        <v>3.5879629629629629E-4</v>
      </c>
      <c r="F2126" s="3">
        <v>0.375</v>
      </c>
      <c r="G2126" t="s">
        <v>49</v>
      </c>
      <c r="H2126" t="s">
        <v>24</v>
      </c>
      <c r="I2126" t="s">
        <v>25</v>
      </c>
      <c r="J2126" t="str">
        <f>VLOOKUP(C2126,[1]Plan1!$A:$B,2,FALSE)</f>
        <v>CARTEIRA E</v>
      </c>
      <c r="K2126">
        <v>112429</v>
      </c>
      <c r="L2126">
        <v>365773</v>
      </c>
      <c r="M2126" s="7">
        <f t="shared" si="68"/>
        <v>1077352449</v>
      </c>
      <c r="N2126" t="s">
        <v>1175</v>
      </c>
      <c r="O2126" t="s">
        <v>34</v>
      </c>
      <c r="P2126">
        <f t="shared" si="69"/>
        <v>86999485801</v>
      </c>
      <c r="Q2126" s="4">
        <v>45665</v>
      </c>
      <c r="R2126" s="4">
        <v>45665</v>
      </c>
      <c r="S2126">
        <v>58154</v>
      </c>
      <c r="T2126">
        <v>1.3504797665447501E+18</v>
      </c>
      <c r="V2126" s="5">
        <v>19983.2</v>
      </c>
    </row>
    <row r="2127" spans="1:22" x14ac:dyDescent="0.25">
      <c r="A2127" t="s">
        <v>59</v>
      </c>
      <c r="B2127">
        <v>455</v>
      </c>
      <c r="C2127" t="s">
        <v>3335</v>
      </c>
      <c r="D2127" s="1">
        <v>45664.421354166669</v>
      </c>
      <c r="E2127" s="2">
        <v>2.3148148148148149E-4</v>
      </c>
      <c r="F2127" s="3">
        <v>0.41666666666666669</v>
      </c>
      <c r="G2127" t="s">
        <v>49</v>
      </c>
      <c r="H2127" t="s">
        <v>24</v>
      </c>
      <c r="I2127" t="s">
        <v>25</v>
      </c>
      <c r="J2127" t="str">
        <f>VLOOKUP(C2127,[1]Plan1!$A:$B,2,FALSE)</f>
        <v>CARTEIRA E</v>
      </c>
      <c r="K2127">
        <v>249302</v>
      </c>
      <c r="L2127">
        <v>379146</v>
      </c>
      <c r="M2127" s="7">
        <f t="shared" si="68"/>
        <v>1077352450</v>
      </c>
      <c r="N2127" t="s">
        <v>466</v>
      </c>
      <c r="O2127" t="s">
        <v>34</v>
      </c>
      <c r="P2127">
        <f t="shared" si="69"/>
        <v>86999485811</v>
      </c>
      <c r="Q2127" s="4">
        <v>45665</v>
      </c>
      <c r="R2127" s="4">
        <v>45665</v>
      </c>
      <c r="S2127">
        <v>58154</v>
      </c>
      <c r="T2127">
        <v>1.3881016398475699E+18</v>
      </c>
      <c r="V2127" s="5">
        <v>4470.0600000000004</v>
      </c>
    </row>
    <row r="2128" spans="1:22" x14ac:dyDescent="0.25">
      <c r="A2128" t="s">
        <v>61</v>
      </c>
      <c r="B2128">
        <v>73</v>
      </c>
      <c r="C2128" t="s">
        <v>3335</v>
      </c>
      <c r="D2128" s="1">
        <v>45664.449756944443</v>
      </c>
      <c r="E2128" s="2">
        <v>1.3888888888888889E-4</v>
      </c>
      <c r="F2128" s="3">
        <v>0.41666666666666669</v>
      </c>
      <c r="G2128" t="s">
        <v>49</v>
      </c>
      <c r="H2128" t="s">
        <v>24</v>
      </c>
      <c r="I2128" t="s">
        <v>25</v>
      </c>
      <c r="J2128" t="str">
        <f>VLOOKUP(C2128,[1]Plan1!$A:$B,2,FALSE)</f>
        <v>CARTEIRA E</v>
      </c>
      <c r="K2128">
        <v>253418</v>
      </c>
      <c r="L2128">
        <v>347198</v>
      </c>
      <c r="M2128" s="7">
        <f t="shared" si="68"/>
        <v>1077352451</v>
      </c>
      <c r="N2128" t="s">
        <v>198</v>
      </c>
      <c r="O2128" t="s">
        <v>32</v>
      </c>
      <c r="P2128">
        <f t="shared" si="69"/>
        <v>86999485821</v>
      </c>
      <c r="Q2128" s="4">
        <v>45665</v>
      </c>
      <c r="R2128" s="4">
        <v>45665</v>
      </c>
      <c r="S2128">
        <v>58154</v>
      </c>
      <c r="T2128">
        <v>1.4469109873901901E+18</v>
      </c>
      <c r="V2128" s="5">
        <v>4480.53</v>
      </c>
    </row>
    <row r="2129" spans="1:22" x14ac:dyDescent="0.25">
      <c r="A2129" t="s">
        <v>61</v>
      </c>
      <c r="B2129">
        <v>218</v>
      </c>
      <c r="C2129" t="s">
        <v>3335</v>
      </c>
      <c r="D2129" s="1">
        <v>45664.450497685182</v>
      </c>
      <c r="E2129" s="2">
        <v>1.6203703703703703E-4</v>
      </c>
      <c r="F2129" s="3">
        <v>0.41666666666666669</v>
      </c>
      <c r="G2129" t="s">
        <v>49</v>
      </c>
      <c r="H2129" t="s">
        <v>24</v>
      </c>
      <c r="I2129" t="s">
        <v>25</v>
      </c>
      <c r="J2129" t="str">
        <f>VLOOKUP(C2129,[1]Plan1!$A:$B,2,FALSE)</f>
        <v>CARTEIRA E</v>
      </c>
      <c r="K2129">
        <v>252943</v>
      </c>
      <c r="L2129">
        <v>372129</v>
      </c>
      <c r="M2129" s="7">
        <f t="shared" si="68"/>
        <v>1077352452</v>
      </c>
      <c r="N2129" t="s">
        <v>1496</v>
      </c>
      <c r="O2129" t="s">
        <v>26</v>
      </c>
      <c r="P2129">
        <f t="shared" si="69"/>
        <v>86999485831</v>
      </c>
      <c r="Q2129" s="4">
        <v>45665</v>
      </c>
      <c r="R2129" s="4">
        <v>45665</v>
      </c>
      <c r="S2129">
        <v>58154</v>
      </c>
      <c r="T2129">
        <v>1.4160106457357399E+18</v>
      </c>
      <c r="V2129" s="5">
        <v>9426.48</v>
      </c>
    </row>
    <row r="2130" spans="1:22" x14ac:dyDescent="0.25">
      <c r="A2130" t="s">
        <v>59</v>
      </c>
      <c r="B2130">
        <v>840</v>
      </c>
      <c r="C2130" t="s">
        <v>3335</v>
      </c>
      <c r="D2130" s="1">
        <v>45664.457650462966</v>
      </c>
      <c r="E2130" s="2">
        <v>1.6203703703703703E-4</v>
      </c>
      <c r="F2130" s="3">
        <v>0.41666666666666669</v>
      </c>
      <c r="G2130" t="s">
        <v>49</v>
      </c>
      <c r="H2130" t="s">
        <v>24</v>
      </c>
      <c r="I2130" t="s">
        <v>25</v>
      </c>
      <c r="J2130" t="str">
        <f>VLOOKUP(C2130,[1]Plan1!$A:$B,2,FALSE)</f>
        <v>CARTEIRA E</v>
      </c>
      <c r="K2130">
        <v>98827</v>
      </c>
      <c r="L2130">
        <v>93831</v>
      </c>
      <c r="M2130" s="7">
        <f t="shared" si="68"/>
        <v>1077352453</v>
      </c>
      <c r="N2130" t="s">
        <v>208</v>
      </c>
      <c r="O2130" t="s">
        <v>33</v>
      </c>
      <c r="P2130">
        <f t="shared" si="69"/>
        <v>86999485841</v>
      </c>
      <c r="Q2130" s="4">
        <v>45665</v>
      </c>
      <c r="R2130" s="4">
        <v>45665</v>
      </c>
      <c r="S2130">
        <v>58154</v>
      </c>
      <c r="T2130">
        <v>1.20801606948306E+18</v>
      </c>
      <c r="V2130" s="5">
        <v>3389.92</v>
      </c>
    </row>
    <row r="2131" spans="1:22" x14ac:dyDescent="0.25">
      <c r="A2131" t="s">
        <v>59</v>
      </c>
      <c r="B2131">
        <v>907</v>
      </c>
      <c r="C2131" t="s">
        <v>3335</v>
      </c>
      <c r="D2131" s="1">
        <v>45664.458368055559</v>
      </c>
      <c r="E2131" s="2">
        <v>1.6203703703703703E-4</v>
      </c>
      <c r="F2131" s="3">
        <v>0.45833333333333331</v>
      </c>
      <c r="G2131" t="s">
        <v>49</v>
      </c>
      <c r="H2131" t="s">
        <v>24</v>
      </c>
      <c r="I2131" t="s">
        <v>25</v>
      </c>
      <c r="J2131" t="str">
        <f>VLOOKUP(C2131,[1]Plan1!$A:$B,2,FALSE)</f>
        <v>CARTEIRA E</v>
      </c>
      <c r="K2131">
        <v>95160</v>
      </c>
      <c r="L2131">
        <v>341218</v>
      </c>
      <c r="M2131" s="7">
        <f t="shared" si="68"/>
        <v>1077352454</v>
      </c>
      <c r="N2131" t="s">
        <v>1497</v>
      </c>
      <c r="O2131" t="s">
        <v>26</v>
      </c>
      <c r="P2131">
        <f t="shared" si="69"/>
        <v>86999485851</v>
      </c>
      <c r="Q2131" s="4">
        <v>45665</v>
      </c>
      <c r="R2131" s="4">
        <v>45665</v>
      </c>
      <c r="S2131">
        <v>58154</v>
      </c>
      <c r="T2131">
        <v>1.1964621211440599E+18</v>
      </c>
      <c r="V2131" s="5">
        <v>1836</v>
      </c>
    </row>
    <row r="2132" spans="1:22" x14ac:dyDescent="0.25">
      <c r="A2132" t="s">
        <v>59</v>
      </c>
      <c r="B2132">
        <v>907</v>
      </c>
      <c r="C2132" t="s">
        <v>3335</v>
      </c>
      <c r="D2132" s="1">
        <v>45664.458657407406</v>
      </c>
      <c r="E2132" s="2">
        <v>1.3888888888888889E-4</v>
      </c>
      <c r="F2132" s="3">
        <v>0.45833333333333331</v>
      </c>
      <c r="G2132" t="s">
        <v>49</v>
      </c>
      <c r="H2132" t="s">
        <v>24</v>
      </c>
      <c r="I2132" t="s">
        <v>25</v>
      </c>
      <c r="J2132" t="str">
        <f>VLOOKUP(C2132,[1]Plan1!$A:$B,2,FALSE)</f>
        <v>CARTEIRA E</v>
      </c>
      <c r="K2132">
        <v>95153</v>
      </c>
      <c r="L2132">
        <v>309897</v>
      </c>
      <c r="M2132" s="7">
        <f t="shared" si="68"/>
        <v>1077352455</v>
      </c>
      <c r="N2132" t="s">
        <v>109</v>
      </c>
      <c r="O2132" t="s">
        <v>34</v>
      </c>
      <c r="P2132">
        <f t="shared" si="69"/>
        <v>86999485861</v>
      </c>
      <c r="Q2132" s="4">
        <v>45665</v>
      </c>
      <c r="R2132" s="4">
        <v>45665</v>
      </c>
      <c r="S2132">
        <v>58154</v>
      </c>
      <c r="T2132">
        <v>1.1823142818493599E+18</v>
      </c>
      <c r="V2132" s="5">
        <v>1936.77</v>
      </c>
    </row>
    <row r="2133" spans="1:22" x14ac:dyDescent="0.25">
      <c r="A2133" t="s">
        <v>61</v>
      </c>
      <c r="B2133">
        <v>303</v>
      </c>
      <c r="C2133" t="s">
        <v>3335</v>
      </c>
      <c r="D2133" s="1">
        <v>45664.486458333333</v>
      </c>
      <c r="E2133" s="2">
        <v>1.7361111111111112E-4</v>
      </c>
      <c r="F2133" s="3">
        <v>0.45833333333333331</v>
      </c>
      <c r="G2133" t="s">
        <v>49</v>
      </c>
      <c r="H2133" t="s">
        <v>24</v>
      </c>
      <c r="I2133" t="s">
        <v>25</v>
      </c>
      <c r="J2133" t="str">
        <f>VLOOKUP(C2133,[1]Plan1!$A:$B,2,FALSE)</f>
        <v>CARTEIRA E</v>
      </c>
      <c r="K2133">
        <v>174217</v>
      </c>
      <c r="L2133">
        <v>379752</v>
      </c>
      <c r="M2133" s="7">
        <f t="shared" si="68"/>
        <v>1077352456</v>
      </c>
      <c r="N2133" t="s">
        <v>1276</v>
      </c>
      <c r="O2133" t="s">
        <v>26</v>
      </c>
      <c r="P2133">
        <f t="shared" si="69"/>
        <v>86999485871</v>
      </c>
      <c r="Q2133" s="4">
        <v>45665</v>
      </c>
      <c r="R2133" s="4">
        <v>45665</v>
      </c>
      <c r="S2133">
        <v>58154</v>
      </c>
      <c r="T2133">
        <v>1.3917891766508001E+18</v>
      </c>
      <c r="V2133" s="5">
        <v>6134.84</v>
      </c>
    </row>
    <row r="2134" spans="1:22" x14ac:dyDescent="0.25">
      <c r="A2134" t="s">
        <v>59</v>
      </c>
      <c r="B2134">
        <v>450</v>
      </c>
      <c r="C2134" t="s">
        <v>3335</v>
      </c>
      <c r="D2134" s="1">
        <v>45664.495428240742</v>
      </c>
      <c r="E2134" s="2">
        <v>2.199074074074074E-4</v>
      </c>
      <c r="F2134" s="3">
        <v>0.45833333333333331</v>
      </c>
      <c r="G2134" t="s">
        <v>49</v>
      </c>
      <c r="H2134" t="s">
        <v>24</v>
      </c>
      <c r="I2134" t="s">
        <v>25</v>
      </c>
      <c r="J2134" t="str">
        <f>VLOOKUP(C2134,[1]Plan1!$A:$B,2,FALSE)</f>
        <v>CARTEIRA E</v>
      </c>
      <c r="K2134">
        <v>102686</v>
      </c>
      <c r="L2134">
        <v>7467</v>
      </c>
      <c r="M2134" s="7">
        <f t="shared" si="68"/>
        <v>1077352457</v>
      </c>
      <c r="N2134" t="s">
        <v>196</v>
      </c>
      <c r="O2134" t="s">
        <v>26</v>
      </c>
      <c r="P2134">
        <f t="shared" si="69"/>
        <v>86999485881</v>
      </c>
      <c r="Q2134" s="4">
        <v>45665</v>
      </c>
      <c r="R2134" s="4">
        <v>45665</v>
      </c>
      <c r="S2134">
        <v>58154</v>
      </c>
      <c r="T2134">
        <v>1.30770562967408E+18</v>
      </c>
      <c r="V2134" s="5">
        <v>6700.19</v>
      </c>
    </row>
    <row r="2135" spans="1:22" x14ac:dyDescent="0.25">
      <c r="A2135" t="s">
        <v>59</v>
      </c>
      <c r="B2135">
        <v>840</v>
      </c>
      <c r="C2135" t="s">
        <v>3335</v>
      </c>
      <c r="D2135" s="1">
        <v>45664.554155092592</v>
      </c>
      <c r="E2135" s="2">
        <v>2.4305555555555555E-4</v>
      </c>
      <c r="F2135" s="3">
        <v>0.54166666666666663</v>
      </c>
      <c r="G2135" t="s">
        <v>49</v>
      </c>
      <c r="H2135" t="s">
        <v>24</v>
      </c>
      <c r="I2135" t="s">
        <v>25</v>
      </c>
      <c r="J2135" t="str">
        <f>VLOOKUP(C2135,[1]Plan1!$A:$B,2,FALSE)</f>
        <v>CARTEIRA E</v>
      </c>
      <c r="K2135">
        <v>98827</v>
      </c>
      <c r="L2135">
        <v>93831</v>
      </c>
      <c r="M2135" s="7">
        <f t="shared" si="68"/>
        <v>1077352458</v>
      </c>
      <c r="N2135" t="s">
        <v>208</v>
      </c>
      <c r="O2135" t="s">
        <v>33</v>
      </c>
      <c r="P2135">
        <f t="shared" si="69"/>
        <v>86999485891</v>
      </c>
      <c r="Q2135" s="4">
        <v>45665</v>
      </c>
      <c r="R2135" s="4">
        <v>45665</v>
      </c>
      <c r="S2135">
        <v>58154</v>
      </c>
      <c r="T2135">
        <v>1.20801606948306E+18</v>
      </c>
      <c r="V2135" s="5">
        <v>3389.92</v>
      </c>
    </row>
    <row r="2136" spans="1:22" x14ac:dyDescent="0.25">
      <c r="A2136" t="s">
        <v>59</v>
      </c>
      <c r="B2136">
        <v>946</v>
      </c>
      <c r="C2136" t="s">
        <v>3335</v>
      </c>
      <c r="D2136" s="1">
        <v>45664.55574074074</v>
      </c>
      <c r="E2136" s="2">
        <v>1.5046296296296297E-4</v>
      </c>
      <c r="F2136" s="3">
        <v>0.54166666666666663</v>
      </c>
      <c r="G2136" t="s">
        <v>49</v>
      </c>
      <c r="H2136" t="s">
        <v>24</v>
      </c>
      <c r="I2136" t="s">
        <v>25</v>
      </c>
      <c r="J2136" t="str">
        <f>VLOOKUP(C2136,[1]Plan1!$A:$B,2,FALSE)</f>
        <v>CARTEIRA E</v>
      </c>
      <c r="K2136">
        <v>98426</v>
      </c>
      <c r="L2136">
        <v>344126</v>
      </c>
      <c r="M2136" s="7">
        <f t="shared" si="68"/>
        <v>1077352459</v>
      </c>
      <c r="N2136" t="s">
        <v>94</v>
      </c>
      <c r="O2136" t="s">
        <v>32</v>
      </c>
      <c r="P2136">
        <f t="shared" si="69"/>
        <v>86999485901</v>
      </c>
      <c r="Q2136" s="4">
        <v>45665</v>
      </c>
      <c r="R2136" s="4">
        <v>45665</v>
      </c>
      <c r="S2136">
        <v>58154</v>
      </c>
      <c r="T2136">
        <v>1.2015268037185101E+18</v>
      </c>
      <c r="V2136" s="5">
        <v>1826.1</v>
      </c>
    </row>
    <row r="2137" spans="1:22" x14ac:dyDescent="0.25">
      <c r="A2137" t="s">
        <v>59</v>
      </c>
      <c r="B2137">
        <v>840</v>
      </c>
      <c r="C2137" t="s">
        <v>3335</v>
      </c>
      <c r="D2137" s="1">
        <v>45664.562615740739</v>
      </c>
      <c r="E2137" s="2">
        <v>1.9675925925925926E-4</v>
      </c>
      <c r="F2137" s="3">
        <v>0.54166666666666663</v>
      </c>
      <c r="G2137" t="s">
        <v>49</v>
      </c>
      <c r="H2137" t="s">
        <v>24</v>
      </c>
      <c r="I2137" t="s">
        <v>25</v>
      </c>
      <c r="J2137" t="str">
        <f>VLOOKUP(C2137,[1]Plan1!$A:$B,2,FALSE)</f>
        <v>CARTEIRA E</v>
      </c>
      <c r="K2137">
        <v>98827</v>
      </c>
      <c r="L2137">
        <v>93831</v>
      </c>
      <c r="M2137" s="7">
        <f t="shared" si="68"/>
        <v>1077352460</v>
      </c>
      <c r="N2137" t="s">
        <v>208</v>
      </c>
      <c r="O2137" t="s">
        <v>33</v>
      </c>
      <c r="P2137">
        <f t="shared" si="69"/>
        <v>86999485911</v>
      </c>
      <c r="Q2137" s="4">
        <v>45665</v>
      </c>
      <c r="R2137" s="4">
        <v>45665</v>
      </c>
      <c r="S2137">
        <v>58154</v>
      </c>
      <c r="T2137">
        <v>1.20801606948306E+18</v>
      </c>
      <c r="V2137" s="5">
        <v>3389.92</v>
      </c>
    </row>
    <row r="2138" spans="1:22" x14ac:dyDescent="0.25">
      <c r="A2138" t="s">
        <v>59</v>
      </c>
      <c r="B2138">
        <v>876</v>
      </c>
      <c r="C2138" t="s">
        <v>3335</v>
      </c>
      <c r="D2138" s="1">
        <v>45664.563506944447</v>
      </c>
      <c r="E2138" s="2">
        <v>1.273148148148148E-4</v>
      </c>
      <c r="F2138" s="3">
        <v>0.54166666666666663</v>
      </c>
      <c r="G2138" t="s">
        <v>49</v>
      </c>
      <c r="H2138" t="s">
        <v>24</v>
      </c>
      <c r="I2138" t="s">
        <v>25</v>
      </c>
      <c r="J2138" t="str">
        <f>VLOOKUP(C2138,[1]Plan1!$A:$B,2,FALSE)</f>
        <v>CARTEIRA E</v>
      </c>
      <c r="K2138">
        <v>98270</v>
      </c>
      <c r="L2138">
        <v>190046</v>
      </c>
      <c r="M2138" s="7">
        <f t="shared" si="68"/>
        <v>1077352461</v>
      </c>
      <c r="N2138" t="s">
        <v>1498</v>
      </c>
      <c r="O2138" t="s">
        <v>35</v>
      </c>
      <c r="P2138">
        <f t="shared" si="69"/>
        <v>86999485921</v>
      </c>
      <c r="Q2138" s="4">
        <v>45665</v>
      </c>
      <c r="R2138" s="4">
        <v>45665</v>
      </c>
      <c r="S2138">
        <v>58154</v>
      </c>
      <c r="T2138">
        <v>1.21819206968464E+18</v>
      </c>
      <c r="V2138" s="5">
        <v>5249.16</v>
      </c>
    </row>
    <row r="2139" spans="1:22" x14ac:dyDescent="0.25">
      <c r="A2139" t="s">
        <v>61</v>
      </c>
      <c r="B2139">
        <v>277</v>
      </c>
      <c r="C2139" t="s">
        <v>3335</v>
      </c>
      <c r="D2139" s="1">
        <v>45664.572685185187</v>
      </c>
      <c r="E2139" s="2">
        <v>1.7361111111111112E-4</v>
      </c>
      <c r="F2139" s="3">
        <v>0.54166666666666663</v>
      </c>
      <c r="G2139" t="s">
        <v>49</v>
      </c>
      <c r="H2139" t="s">
        <v>24</v>
      </c>
      <c r="I2139" t="s">
        <v>25</v>
      </c>
      <c r="J2139" t="str">
        <f>VLOOKUP(C2139,[1]Plan1!$A:$B,2,FALSE)</f>
        <v>CARTEIRA E</v>
      </c>
      <c r="K2139">
        <v>175547</v>
      </c>
      <c r="L2139">
        <v>382499</v>
      </c>
      <c r="M2139" s="7">
        <f t="shared" si="68"/>
        <v>1077352462</v>
      </c>
      <c r="N2139" t="s">
        <v>203</v>
      </c>
      <c r="O2139" t="s">
        <v>34</v>
      </c>
      <c r="P2139">
        <f t="shared" si="69"/>
        <v>86999485931</v>
      </c>
      <c r="Q2139" s="4">
        <v>45665</v>
      </c>
      <c r="R2139" s="4">
        <v>45665</v>
      </c>
      <c r="S2139">
        <v>58154</v>
      </c>
      <c r="T2139">
        <v>1.4200124709693801E+18</v>
      </c>
      <c r="V2139" s="5">
        <v>2021.53</v>
      </c>
    </row>
    <row r="2140" spans="1:22" x14ac:dyDescent="0.25">
      <c r="A2140" t="s">
        <v>59</v>
      </c>
      <c r="B2140">
        <v>813</v>
      </c>
      <c r="C2140" t="s">
        <v>3335</v>
      </c>
      <c r="D2140" s="1">
        <v>45664.577719907407</v>
      </c>
      <c r="E2140" s="2">
        <v>1.273148148148148E-4</v>
      </c>
      <c r="F2140" s="3">
        <v>0.54166666666666663</v>
      </c>
      <c r="G2140" t="s">
        <v>49</v>
      </c>
      <c r="H2140" t="s">
        <v>24</v>
      </c>
      <c r="I2140" t="s">
        <v>25</v>
      </c>
      <c r="J2140" t="str">
        <f>VLOOKUP(C2140,[1]Plan1!$A:$B,2,FALSE)</f>
        <v>CARTEIRA E</v>
      </c>
      <c r="K2140">
        <v>99472</v>
      </c>
      <c r="L2140">
        <v>348627</v>
      </c>
      <c r="M2140" s="7">
        <f t="shared" si="68"/>
        <v>1077352463</v>
      </c>
      <c r="N2140" t="s">
        <v>1499</v>
      </c>
      <c r="O2140" t="s">
        <v>26</v>
      </c>
      <c r="P2140">
        <f t="shared" si="69"/>
        <v>86999485941</v>
      </c>
      <c r="Q2140" s="4">
        <v>45665</v>
      </c>
      <c r="R2140" s="4">
        <v>45665</v>
      </c>
      <c r="S2140">
        <v>58154</v>
      </c>
      <c r="T2140">
        <v>1.17468844054179E+18</v>
      </c>
      <c r="V2140" s="5">
        <v>1537.76</v>
      </c>
    </row>
    <row r="2141" spans="1:22" x14ac:dyDescent="0.25">
      <c r="A2141" t="s">
        <v>61</v>
      </c>
      <c r="B2141">
        <v>145</v>
      </c>
      <c r="C2141" t="s">
        <v>3335</v>
      </c>
      <c r="D2141" s="1">
        <v>45664.628842592596</v>
      </c>
      <c r="E2141" s="2">
        <v>2.0833333333333335E-4</v>
      </c>
      <c r="F2141" s="3">
        <v>0.625</v>
      </c>
      <c r="G2141" t="s">
        <v>49</v>
      </c>
      <c r="H2141" t="s">
        <v>24</v>
      </c>
      <c r="I2141" t="s">
        <v>25</v>
      </c>
      <c r="J2141" t="str">
        <f>VLOOKUP(C2141,[1]Plan1!$A:$B,2,FALSE)</f>
        <v>CARTEIRA E</v>
      </c>
      <c r="K2141">
        <v>253155</v>
      </c>
      <c r="L2141">
        <v>380194</v>
      </c>
      <c r="M2141" s="7">
        <f t="shared" si="68"/>
        <v>1077352464</v>
      </c>
      <c r="N2141" t="s">
        <v>187</v>
      </c>
      <c r="O2141" t="s">
        <v>34</v>
      </c>
      <c r="P2141">
        <f t="shared" si="69"/>
        <v>86999485951</v>
      </c>
      <c r="Q2141" s="4">
        <v>45665</v>
      </c>
      <c r="R2141" s="4">
        <v>45665</v>
      </c>
      <c r="S2141">
        <v>58154</v>
      </c>
      <c r="T2141">
        <v>1.4855988321788201E+18</v>
      </c>
      <c r="V2141" s="5">
        <v>5261.9</v>
      </c>
    </row>
    <row r="2142" spans="1:22" x14ac:dyDescent="0.25">
      <c r="A2142" t="s">
        <v>59</v>
      </c>
      <c r="B2142">
        <v>409</v>
      </c>
      <c r="C2142" t="s">
        <v>3335</v>
      </c>
      <c r="D2142" s="1">
        <v>45664.631331018521</v>
      </c>
      <c r="E2142" s="2">
        <v>1.6203703703703703E-4</v>
      </c>
      <c r="F2142" s="3">
        <v>0.625</v>
      </c>
      <c r="G2142" t="s">
        <v>49</v>
      </c>
      <c r="H2142" t="s">
        <v>24</v>
      </c>
      <c r="I2142" t="s">
        <v>25</v>
      </c>
      <c r="J2142" t="str">
        <f>VLOOKUP(C2142,[1]Plan1!$A:$B,2,FALSE)</f>
        <v>CARTEIRA E</v>
      </c>
      <c r="K2142">
        <v>102545</v>
      </c>
      <c r="L2142">
        <v>363592</v>
      </c>
      <c r="M2142" s="7">
        <f t="shared" si="68"/>
        <v>1077352465</v>
      </c>
      <c r="N2142" t="s">
        <v>473</v>
      </c>
      <c r="O2142" t="s">
        <v>35</v>
      </c>
      <c r="P2142">
        <f t="shared" si="69"/>
        <v>86999485961</v>
      </c>
      <c r="Q2142" s="4">
        <v>45665</v>
      </c>
      <c r="R2142" s="4">
        <v>45665</v>
      </c>
      <c r="S2142">
        <v>58154</v>
      </c>
      <c r="T2142">
        <v>1.3073445558042299E+18</v>
      </c>
      <c r="V2142" s="5">
        <v>10723.02</v>
      </c>
    </row>
    <row r="2143" spans="1:22" x14ac:dyDescent="0.25">
      <c r="A2143" t="s">
        <v>59</v>
      </c>
      <c r="B2143">
        <v>917</v>
      </c>
      <c r="C2143" t="s">
        <v>3335</v>
      </c>
      <c r="D2143" s="1">
        <v>45664.632754629631</v>
      </c>
      <c r="E2143" s="2">
        <v>1.5046296296296297E-4</v>
      </c>
      <c r="F2143" s="3">
        <v>0.625</v>
      </c>
      <c r="G2143" t="s">
        <v>49</v>
      </c>
      <c r="H2143" t="s">
        <v>24</v>
      </c>
      <c r="I2143" t="s">
        <v>25</v>
      </c>
      <c r="J2143" t="str">
        <f>VLOOKUP(C2143,[1]Plan1!$A:$B,2,FALSE)</f>
        <v>CARTEIRA E</v>
      </c>
      <c r="K2143">
        <v>89721</v>
      </c>
      <c r="L2143">
        <v>344981</v>
      </c>
      <c r="M2143" s="7">
        <f t="shared" si="68"/>
        <v>1077352466</v>
      </c>
      <c r="N2143" t="s">
        <v>1500</v>
      </c>
      <c r="O2143" t="s">
        <v>26</v>
      </c>
      <c r="P2143">
        <f t="shared" si="69"/>
        <v>86999485971</v>
      </c>
      <c r="Q2143" s="4">
        <v>45665</v>
      </c>
      <c r="R2143" s="4">
        <v>45665</v>
      </c>
      <c r="S2143">
        <v>58154</v>
      </c>
      <c r="T2143">
        <v>1.2007843525359501E+18</v>
      </c>
      <c r="V2143" s="5">
        <v>7767.44</v>
      </c>
    </row>
    <row r="2144" spans="1:22" x14ac:dyDescent="0.25">
      <c r="A2144" t="s">
        <v>56</v>
      </c>
      <c r="B2144">
        <v>994</v>
      </c>
      <c r="C2144" t="s">
        <v>3335</v>
      </c>
      <c r="D2144" s="1">
        <v>45665.394097222219</v>
      </c>
      <c r="E2144" s="2">
        <v>9.6064814814814819E-4</v>
      </c>
      <c r="F2144" s="3">
        <v>0.375</v>
      </c>
      <c r="G2144" t="s">
        <v>49</v>
      </c>
      <c r="H2144" t="s">
        <v>24</v>
      </c>
      <c r="I2144" t="s">
        <v>25</v>
      </c>
      <c r="J2144" t="str">
        <f>VLOOKUP(C2144,[1]Plan1!$A:$B,2,FALSE)</f>
        <v>CARTEIRA E</v>
      </c>
      <c r="K2144">
        <v>72262</v>
      </c>
      <c r="L2144">
        <v>350535</v>
      </c>
      <c r="M2144" s="7">
        <f t="shared" si="68"/>
        <v>1077352467</v>
      </c>
      <c r="N2144" t="s">
        <v>1501</v>
      </c>
      <c r="O2144" t="s">
        <v>34</v>
      </c>
      <c r="P2144">
        <f t="shared" si="69"/>
        <v>86999485981</v>
      </c>
      <c r="Q2144" s="4">
        <v>45666</v>
      </c>
      <c r="R2144" s="4">
        <v>45666</v>
      </c>
      <c r="S2144">
        <v>58154</v>
      </c>
      <c r="T2144">
        <v>1.11525581808687E+18</v>
      </c>
      <c r="V2144" s="5">
        <v>4644.45</v>
      </c>
    </row>
    <row r="2145" spans="1:22" x14ac:dyDescent="0.25">
      <c r="A2145" t="s">
        <v>59</v>
      </c>
      <c r="B2145">
        <v>419</v>
      </c>
      <c r="C2145" t="s">
        <v>3335</v>
      </c>
      <c r="D2145" s="1">
        <v>45665.408935185187</v>
      </c>
      <c r="E2145" s="2">
        <v>2.199074074074074E-4</v>
      </c>
      <c r="F2145" s="3">
        <v>0.375</v>
      </c>
      <c r="G2145" t="s">
        <v>49</v>
      </c>
      <c r="H2145" t="s">
        <v>24</v>
      </c>
      <c r="I2145" t="s">
        <v>25</v>
      </c>
      <c r="J2145" t="str">
        <f>VLOOKUP(C2145,[1]Plan1!$A:$B,2,FALSE)</f>
        <v>CARTEIRA E</v>
      </c>
      <c r="K2145">
        <v>114479</v>
      </c>
      <c r="L2145">
        <v>366569</v>
      </c>
      <c r="M2145" s="7">
        <f t="shared" si="68"/>
        <v>1077352468</v>
      </c>
      <c r="N2145" t="s">
        <v>197</v>
      </c>
      <c r="O2145" t="s">
        <v>26</v>
      </c>
      <c r="P2145">
        <f t="shared" si="69"/>
        <v>86999485991</v>
      </c>
      <c r="Q2145" s="4">
        <v>45666</v>
      </c>
      <c r="R2145" s="4">
        <v>45666</v>
      </c>
      <c r="S2145">
        <v>58154</v>
      </c>
      <c r="T2145">
        <v>1.3957330945096499E+18</v>
      </c>
      <c r="V2145" s="5">
        <v>16280.58</v>
      </c>
    </row>
    <row r="2146" spans="1:22" x14ac:dyDescent="0.25">
      <c r="A2146" t="s">
        <v>59</v>
      </c>
      <c r="B2146">
        <v>400</v>
      </c>
      <c r="C2146" t="s">
        <v>3335</v>
      </c>
      <c r="D2146" s="1">
        <v>45665.452662037038</v>
      </c>
      <c r="E2146" s="2">
        <v>1.5046296296296297E-4</v>
      </c>
      <c r="F2146" s="3">
        <v>0.41666666666666669</v>
      </c>
      <c r="G2146" t="s">
        <v>49</v>
      </c>
      <c r="H2146" t="s">
        <v>24</v>
      </c>
      <c r="I2146" t="s">
        <v>25</v>
      </c>
      <c r="J2146" t="str">
        <f>VLOOKUP(C2146,[1]Plan1!$A:$B,2,FALSE)</f>
        <v>CARTEIRA E</v>
      </c>
      <c r="K2146">
        <v>113299</v>
      </c>
      <c r="L2146">
        <v>359117</v>
      </c>
      <c r="M2146" s="7">
        <f t="shared" si="68"/>
        <v>1077352469</v>
      </c>
      <c r="N2146" t="s">
        <v>468</v>
      </c>
      <c r="O2146" t="s">
        <v>26</v>
      </c>
      <c r="P2146">
        <f t="shared" si="69"/>
        <v>86999486001</v>
      </c>
      <c r="Q2146" s="4">
        <v>45666</v>
      </c>
      <c r="R2146" s="4">
        <v>45666</v>
      </c>
      <c r="S2146">
        <v>58154</v>
      </c>
      <c r="T2146">
        <v>1.3504798037104799E+18</v>
      </c>
      <c r="V2146" s="5">
        <v>11482.64</v>
      </c>
    </row>
    <row r="2147" spans="1:22" x14ac:dyDescent="0.25">
      <c r="A2147" t="s">
        <v>61</v>
      </c>
      <c r="B2147">
        <v>243</v>
      </c>
      <c r="C2147" t="s">
        <v>3335</v>
      </c>
      <c r="D2147" s="1">
        <v>45665.461712962962</v>
      </c>
      <c r="E2147" s="2">
        <v>1.3888888888888889E-4</v>
      </c>
      <c r="F2147" s="3">
        <v>0.45833333333333331</v>
      </c>
      <c r="G2147" t="s">
        <v>49</v>
      </c>
      <c r="H2147" t="s">
        <v>24</v>
      </c>
      <c r="I2147" t="s">
        <v>25</v>
      </c>
      <c r="J2147" t="str">
        <f>VLOOKUP(C2147,[1]Plan1!$A:$B,2,FALSE)</f>
        <v>CARTEIRA E</v>
      </c>
      <c r="K2147">
        <v>251842</v>
      </c>
      <c r="L2147">
        <v>292365</v>
      </c>
      <c r="M2147" s="7">
        <f t="shared" si="68"/>
        <v>1077352470</v>
      </c>
      <c r="N2147" t="s">
        <v>1495</v>
      </c>
      <c r="O2147" t="s">
        <v>26</v>
      </c>
      <c r="P2147">
        <f t="shared" si="69"/>
        <v>86999486011</v>
      </c>
      <c r="Q2147" s="4">
        <v>45666</v>
      </c>
      <c r="R2147" s="4">
        <v>45666</v>
      </c>
      <c r="S2147">
        <v>58154</v>
      </c>
      <c r="T2147">
        <v>1.4113160935904699E+18</v>
      </c>
      <c r="V2147" s="5">
        <v>2412.9</v>
      </c>
    </row>
    <row r="2148" spans="1:22" x14ac:dyDescent="0.25">
      <c r="A2148" t="s">
        <v>61</v>
      </c>
      <c r="B2148">
        <v>243</v>
      </c>
      <c r="C2148" t="s">
        <v>3335</v>
      </c>
      <c r="D2148" s="1">
        <v>45665.483298611114</v>
      </c>
      <c r="E2148" s="2">
        <v>1.7361111111111112E-4</v>
      </c>
      <c r="F2148" s="3">
        <v>0.45833333333333331</v>
      </c>
      <c r="G2148" t="s">
        <v>49</v>
      </c>
      <c r="H2148" t="s">
        <v>24</v>
      </c>
      <c r="I2148" t="s">
        <v>25</v>
      </c>
      <c r="J2148" t="str">
        <f>VLOOKUP(C2148,[1]Plan1!$A:$B,2,FALSE)</f>
        <v>CARTEIRA E</v>
      </c>
      <c r="K2148">
        <v>251842</v>
      </c>
      <c r="L2148">
        <v>292365</v>
      </c>
      <c r="M2148" s="7">
        <f t="shared" si="68"/>
        <v>1077352471</v>
      </c>
      <c r="N2148" t="s">
        <v>1495</v>
      </c>
      <c r="O2148" t="s">
        <v>26</v>
      </c>
      <c r="P2148">
        <f t="shared" si="69"/>
        <v>86999486021</v>
      </c>
      <c r="Q2148" s="4">
        <v>45666</v>
      </c>
      <c r="R2148" s="4">
        <v>45666</v>
      </c>
      <c r="S2148">
        <v>58154</v>
      </c>
      <c r="T2148">
        <v>1.4113160935904699E+18</v>
      </c>
      <c r="V2148" s="5">
        <v>2412.9</v>
      </c>
    </row>
    <row r="2149" spans="1:22" x14ac:dyDescent="0.25">
      <c r="A2149" t="s">
        <v>59</v>
      </c>
      <c r="B2149">
        <v>450</v>
      </c>
      <c r="C2149" t="s">
        <v>3335</v>
      </c>
      <c r="D2149" s="1">
        <v>45665.484791666669</v>
      </c>
      <c r="E2149" s="2">
        <v>4.3981481481481481E-4</v>
      </c>
      <c r="F2149" s="3">
        <v>0.45833333333333331</v>
      </c>
      <c r="G2149" t="s">
        <v>49</v>
      </c>
      <c r="H2149" t="s">
        <v>24</v>
      </c>
      <c r="I2149" t="s">
        <v>25</v>
      </c>
      <c r="J2149" t="str">
        <f>VLOOKUP(C2149,[1]Plan1!$A:$B,2,FALSE)</f>
        <v>CARTEIRA E</v>
      </c>
      <c r="K2149">
        <v>112834</v>
      </c>
      <c r="L2149">
        <v>360809</v>
      </c>
      <c r="M2149" s="7">
        <f t="shared" si="68"/>
        <v>1077352472</v>
      </c>
      <c r="N2149" t="s">
        <v>205</v>
      </c>
      <c r="O2149" t="s">
        <v>35</v>
      </c>
      <c r="P2149">
        <f t="shared" si="69"/>
        <v>86999486031</v>
      </c>
      <c r="Q2149" s="4">
        <v>45666</v>
      </c>
      <c r="R2149" s="4">
        <v>45666</v>
      </c>
      <c r="S2149">
        <v>58154</v>
      </c>
      <c r="T2149">
        <v>1.2888453503160499E+18</v>
      </c>
      <c r="V2149" s="5">
        <v>2789.08</v>
      </c>
    </row>
    <row r="2150" spans="1:22" x14ac:dyDescent="0.25">
      <c r="A2150" t="s">
        <v>59</v>
      </c>
      <c r="B2150">
        <v>723</v>
      </c>
      <c r="C2150" t="s">
        <v>3335</v>
      </c>
      <c r="D2150" s="1">
        <v>45665.487395833334</v>
      </c>
      <c r="E2150" s="2">
        <v>1.8518518518518518E-4</v>
      </c>
      <c r="F2150" s="3">
        <v>0.45833333333333331</v>
      </c>
      <c r="G2150" t="s">
        <v>49</v>
      </c>
      <c r="H2150" t="s">
        <v>24</v>
      </c>
      <c r="I2150" t="s">
        <v>25</v>
      </c>
      <c r="J2150" t="str">
        <f>VLOOKUP(C2150,[1]Plan1!$A:$B,2,FALSE)</f>
        <v>CARTEIRA E</v>
      </c>
      <c r="K2150">
        <v>100232</v>
      </c>
      <c r="L2150">
        <v>361173</v>
      </c>
      <c r="M2150" s="7">
        <f t="shared" si="68"/>
        <v>1077352473</v>
      </c>
      <c r="N2150" t="s">
        <v>1502</v>
      </c>
      <c r="O2150" t="s">
        <v>26</v>
      </c>
      <c r="P2150">
        <f t="shared" si="69"/>
        <v>86999486041</v>
      </c>
      <c r="Q2150" s="4">
        <v>45666</v>
      </c>
      <c r="R2150" s="4">
        <v>45666</v>
      </c>
      <c r="S2150">
        <v>58154</v>
      </c>
      <c r="T2150">
        <v>1.21600484657071E+18</v>
      </c>
      <c r="V2150" s="5">
        <v>1909.89</v>
      </c>
    </row>
    <row r="2151" spans="1:22" x14ac:dyDescent="0.25">
      <c r="A2151" t="s">
        <v>59</v>
      </c>
      <c r="B2151">
        <v>723</v>
      </c>
      <c r="C2151" t="s">
        <v>3335</v>
      </c>
      <c r="D2151" s="1">
        <v>45665.571064814816</v>
      </c>
      <c r="E2151" s="2">
        <v>2.5462962962962961E-4</v>
      </c>
      <c r="F2151" s="3">
        <v>0.54166666666666663</v>
      </c>
      <c r="G2151" t="s">
        <v>49</v>
      </c>
      <c r="H2151" t="s">
        <v>24</v>
      </c>
      <c r="I2151" t="s">
        <v>25</v>
      </c>
      <c r="J2151" t="str">
        <f>VLOOKUP(C2151,[1]Plan1!$A:$B,2,FALSE)</f>
        <v>CARTEIRA E</v>
      </c>
      <c r="K2151">
        <v>100779</v>
      </c>
      <c r="L2151">
        <v>361387</v>
      </c>
      <c r="M2151" s="7">
        <f t="shared" si="68"/>
        <v>1077352474</v>
      </c>
      <c r="N2151" t="s">
        <v>469</v>
      </c>
      <c r="O2151" t="s">
        <v>26</v>
      </c>
      <c r="P2151">
        <f t="shared" si="69"/>
        <v>86999486051</v>
      </c>
      <c r="Q2151" s="4">
        <v>45666</v>
      </c>
      <c r="R2151" s="4">
        <v>45666</v>
      </c>
      <c r="S2151">
        <v>58154</v>
      </c>
      <c r="T2151">
        <v>1.21854165582562E+18</v>
      </c>
      <c r="V2151" s="5">
        <v>2529.4499999999998</v>
      </c>
    </row>
    <row r="2152" spans="1:22" x14ac:dyDescent="0.25">
      <c r="A2152" t="s">
        <v>56</v>
      </c>
      <c r="B2152">
        <v>3668</v>
      </c>
      <c r="C2152" t="s">
        <v>3335</v>
      </c>
      <c r="D2152" s="1">
        <v>45667.667766203704</v>
      </c>
      <c r="E2152" s="2">
        <v>2.6620370370370372E-4</v>
      </c>
      <c r="F2152" s="3">
        <v>0.66666666666666663</v>
      </c>
      <c r="G2152" t="s">
        <v>49</v>
      </c>
      <c r="H2152" t="s">
        <v>24</v>
      </c>
      <c r="I2152" t="s">
        <v>25</v>
      </c>
      <c r="J2152" t="str">
        <f>VLOOKUP(C2152,[1]Plan1!$A:$B,2,FALSE)</f>
        <v>CARTEIRA E</v>
      </c>
      <c r="K2152">
        <v>65230</v>
      </c>
      <c r="L2152">
        <v>234180</v>
      </c>
      <c r="M2152" s="7">
        <f t="shared" si="68"/>
        <v>1077352475</v>
      </c>
      <c r="N2152" t="s">
        <v>1503</v>
      </c>
      <c r="O2152" t="s">
        <v>32</v>
      </c>
      <c r="P2152">
        <f t="shared" si="69"/>
        <v>86999486061</v>
      </c>
      <c r="Q2152" s="4">
        <v>45668</v>
      </c>
      <c r="R2152" s="4">
        <v>45668</v>
      </c>
      <c r="S2152">
        <v>58154</v>
      </c>
      <c r="T2152">
        <v>3.25349914962616E+16</v>
      </c>
      <c r="V2152" s="5">
        <v>5586.24</v>
      </c>
    </row>
    <row r="2153" spans="1:22" x14ac:dyDescent="0.25">
      <c r="A2153" t="s">
        <v>61</v>
      </c>
      <c r="B2153">
        <v>203</v>
      </c>
      <c r="C2153" t="s">
        <v>3335</v>
      </c>
      <c r="D2153" s="1">
        <v>45663.357071759259</v>
      </c>
      <c r="E2153" s="2">
        <v>2.1412037037037038E-3</v>
      </c>
      <c r="F2153" s="3">
        <v>0.33333333333333331</v>
      </c>
      <c r="G2153" t="s">
        <v>51</v>
      </c>
      <c r="H2153" t="s">
        <v>24</v>
      </c>
      <c r="I2153" t="s">
        <v>25</v>
      </c>
      <c r="J2153" t="str">
        <f>VLOOKUP(C2153,[1]Plan1!$A:$B,2,FALSE)</f>
        <v>CARTEIRA E</v>
      </c>
      <c r="K2153">
        <v>253211</v>
      </c>
      <c r="L2153">
        <v>385931</v>
      </c>
      <c r="M2153" s="7">
        <f t="shared" si="68"/>
        <v>1077352476</v>
      </c>
      <c r="N2153" t="s">
        <v>1504</v>
      </c>
      <c r="O2153" t="s">
        <v>26</v>
      </c>
      <c r="P2153">
        <f t="shared" si="69"/>
        <v>86999486071</v>
      </c>
      <c r="Q2153" s="4">
        <v>45664</v>
      </c>
      <c r="R2153" s="4">
        <v>45664</v>
      </c>
      <c r="S2153">
        <v>58154</v>
      </c>
      <c r="T2153">
        <v>1.4504534596638899E+18</v>
      </c>
      <c r="V2153" s="5">
        <v>5348.65</v>
      </c>
    </row>
    <row r="2154" spans="1:22" x14ac:dyDescent="0.25">
      <c r="A2154" t="s">
        <v>61</v>
      </c>
      <c r="B2154">
        <v>112</v>
      </c>
      <c r="C2154" t="s">
        <v>3335</v>
      </c>
      <c r="D2154" s="1">
        <v>45663.381574074076</v>
      </c>
      <c r="E2154" s="2">
        <v>3.5300925925925925E-3</v>
      </c>
      <c r="F2154" s="3">
        <v>0.375</v>
      </c>
      <c r="G2154" t="s">
        <v>51</v>
      </c>
      <c r="H2154" t="s">
        <v>24</v>
      </c>
      <c r="I2154" t="s">
        <v>25</v>
      </c>
      <c r="J2154" t="str">
        <f>VLOOKUP(C2154,[1]Plan1!$A:$B,2,FALSE)</f>
        <v>CARTEIRA E</v>
      </c>
      <c r="K2154">
        <v>253143</v>
      </c>
      <c r="L2154">
        <v>190525</v>
      </c>
      <c r="M2154" s="7">
        <f t="shared" si="68"/>
        <v>1077352477</v>
      </c>
      <c r="N2154" t="s">
        <v>1481</v>
      </c>
      <c r="O2154" t="s">
        <v>34</v>
      </c>
      <c r="P2154">
        <f t="shared" si="69"/>
        <v>86999486081</v>
      </c>
      <c r="Q2154" s="4">
        <v>45664</v>
      </c>
      <c r="R2154" s="4">
        <v>45664</v>
      </c>
      <c r="S2154">
        <v>58154</v>
      </c>
      <c r="T2154">
        <v>1.47516788960563E+18</v>
      </c>
      <c r="V2154" s="5">
        <v>7419.22</v>
      </c>
    </row>
    <row r="2155" spans="1:22" x14ac:dyDescent="0.25">
      <c r="A2155" t="s">
        <v>59</v>
      </c>
      <c r="B2155">
        <v>7</v>
      </c>
      <c r="C2155" t="s">
        <v>3335</v>
      </c>
      <c r="D2155" s="1">
        <v>45663.387141203704</v>
      </c>
      <c r="E2155" s="2">
        <v>3.0787037037037037E-3</v>
      </c>
      <c r="F2155" s="3">
        <v>0.375</v>
      </c>
      <c r="G2155" t="s">
        <v>51</v>
      </c>
      <c r="H2155" t="s">
        <v>24</v>
      </c>
      <c r="I2155" t="s">
        <v>25</v>
      </c>
      <c r="J2155" t="str">
        <f>VLOOKUP(C2155,[1]Plan1!$A:$B,2,FALSE)</f>
        <v>CARTEIRA E</v>
      </c>
      <c r="K2155">
        <v>113802</v>
      </c>
      <c r="L2155">
        <v>363415</v>
      </c>
      <c r="M2155" s="7">
        <f t="shared" si="68"/>
        <v>1077352478</v>
      </c>
      <c r="N2155" t="s">
        <v>1382</v>
      </c>
      <c r="O2155" t="s">
        <v>35</v>
      </c>
      <c r="P2155">
        <f t="shared" si="69"/>
        <v>86999486091</v>
      </c>
      <c r="Q2155" s="4">
        <v>45664</v>
      </c>
      <c r="R2155" s="4">
        <v>45664</v>
      </c>
      <c r="S2155">
        <v>58154</v>
      </c>
      <c r="T2155">
        <v>1.2420962404354401E+18</v>
      </c>
      <c r="V2155" s="5">
        <v>1000.49</v>
      </c>
    </row>
    <row r="2156" spans="1:22" x14ac:dyDescent="0.25">
      <c r="A2156" t="s">
        <v>61</v>
      </c>
      <c r="B2156">
        <v>79</v>
      </c>
      <c r="C2156" t="s">
        <v>3335</v>
      </c>
      <c r="D2156" s="1">
        <v>45663.542233796295</v>
      </c>
      <c r="E2156" s="2">
        <v>2.8356481481481483E-3</v>
      </c>
      <c r="F2156" s="3">
        <v>0.54166666666666663</v>
      </c>
      <c r="G2156" t="s">
        <v>51</v>
      </c>
      <c r="H2156" t="s">
        <v>24</v>
      </c>
      <c r="I2156" t="s">
        <v>25</v>
      </c>
      <c r="J2156" t="str">
        <f>VLOOKUP(C2156,[1]Plan1!$A:$B,2,FALSE)</f>
        <v>CARTEIRA E</v>
      </c>
      <c r="K2156">
        <v>253142</v>
      </c>
      <c r="L2156">
        <v>14233</v>
      </c>
      <c r="M2156" s="7">
        <f t="shared" si="68"/>
        <v>1077352479</v>
      </c>
      <c r="N2156" t="s">
        <v>1505</v>
      </c>
      <c r="O2156" t="s">
        <v>26</v>
      </c>
      <c r="P2156">
        <f t="shared" si="69"/>
        <v>86999486101</v>
      </c>
      <c r="Q2156" s="4">
        <v>45664</v>
      </c>
      <c r="R2156" s="4">
        <v>45664</v>
      </c>
      <c r="S2156">
        <v>58154</v>
      </c>
      <c r="T2156">
        <v>1.4098661889718999E+18</v>
      </c>
      <c r="V2156" s="5">
        <v>4615.3500000000004</v>
      </c>
    </row>
    <row r="2157" spans="1:22" x14ac:dyDescent="0.25">
      <c r="A2157" t="s">
        <v>61</v>
      </c>
      <c r="B2157">
        <v>278</v>
      </c>
      <c r="C2157" t="s">
        <v>3335</v>
      </c>
      <c r="D2157" s="1">
        <v>45663.559166666666</v>
      </c>
      <c r="E2157" s="2">
        <v>1.4120370370370369E-3</v>
      </c>
      <c r="F2157" s="3">
        <v>0.54166666666666663</v>
      </c>
      <c r="G2157" t="s">
        <v>51</v>
      </c>
      <c r="H2157" t="s">
        <v>24</v>
      </c>
      <c r="I2157" t="s">
        <v>25</v>
      </c>
      <c r="J2157" t="str">
        <f>VLOOKUP(C2157,[1]Plan1!$A:$B,2,FALSE)</f>
        <v>CARTEIRA E</v>
      </c>
      <c r="K2157">
        <v>113288</v>
      </c>
      <c r="L2157">
        <v>378986</v>
      </c>
      <c r="M2157" s="7">
        <f t="shared" si="68"/>
        <v>1077352480</v>
      </c>
      <c r="N2157" t="s">
        <v>1506</v>
      </c>
      <c r="O2157" t="s">
        <v>26</v>
      </c>
      <c r="P2157">
        <f t="shared" si="69"/>
        <v>86999486111</v>
      </c>
      <c r="Q2157" s="4">
        <v>45664</v>
      </c>
      <c r="R2157" s="4">
        <v>45664</v>
      </c>
      <c r="S2157">
        <v>58154</v>
      </c>
      <c r="T2157">
        <v>1.3866528888136399E+18</v>
      </c>
      <c r="V2157" s="5">
        <v>2974.56</v>
      </c>
    </row>
    <row r="2158" spans="1:22" x14ac:dyDescent="0.25">
      <c r="A2158" t="s">
        <v>61</v>
      </c>
      <c r="B2158">
        <v>278</v>
      </c>
      <c r="C2158" t="s">
        <v>3335</v>
      </c>
      <c r="D2158" s="1">
        <v>45663.560590277775</v>
      </c>
      <c r="E2158" s="2">
        <v>1.2731481481481483E-3</v>
      </c>
      <c r="F2158" s="3">
        <v>0.54166666666666663</v>
      </c>
      <c r="G2158" t="s">
        <v>51</v>
      </c>
      <c r="H2158" t="s">
        <v>24</v>
      </c>
      <c r="I2158" t="s">
        <v>25</v>
      </c>
      <c r="J2158" t="str">
        <f>VLOOKUP(C2158,[1]Plan1!$A:$B,2,FALSE)</f>
        <v>CARTEIRA E</v>
      </c>
      <c r="K2158">
        <v>175505</v>
      </c>
      <c r="L2158">
        <v>349898</v>
      </c>
      <c r="M2158" s="7">
        <f t="shared" si="68"/>
        <v>1077352481</v>
      </c>
      <c r="N2158" t="s">
        <v>1343</v>
      </c>
      <c r="O2158" t="s">
        <v>35</v>
      </c>
      <c r="P2158">
        <f t="shared" si="69"/>
        <v>86999486121</v>
      </c>
      <c r="Q2158" s="4">
        <v>45664</v>
      </c>
      <c r="R2158" s="4">
        <v>45664</v>
      </c>
      <c r="S2158">
        <v>58154</v>
      </c>
      <c r="T2158">
        <v>1.3486847821496E+18</v>
      </c>
      <c r="V2158" s="5">
        <v>1313.12</v>
      </c>
    </row>
    <row r="2159" spans="1:22" x14ac:dyDescent="0.25">
      <c r="A2159" t="s">
        <v>61</v>
      </c>
      <c r="B2159">
        <v>292</v>
      </c>
      <c r="C2159" t="s">
        <v>3335</v>
      </c>
      <c r="D2159" s="1">
        <v>45663.561874999999</v>
      </c>
      <c r="E2159" s="2">
        <v>2.4421296296296296E-3</v>
      </c>
      <c r="F2159" s="3">
        <v>0.54166666666666663</v>
      </c>
      <c r="G2159" t="s">
        <v>51</v>
      </c>
      <c r="H2159" t="s">
        <v>24</v>
      </c>
      <c r="I2159" t="s">
        <v>25</v>
      </c>
      <c r="J2159" t="str">
        <f>VLOOKUP(C2159,[1]Plan1!$A:$B,2,FALSE)</f>
        <v>CARTEIRA E</v>
      </c>
      <c r="K2159">
        <v>175324</v>
      </c>
      <c r="L2159">
        <v>385096</v>
      </c>
      <c r="M2159" s="7">
        <f t="shared" si="68"/>
        <v>1077352482</v>
      </c>
      <c r="N2159" t="s">
        <v>1507</v>
      </c>
      <c r="O2159" t="s">
        <v>26</v>
      </c>
      <c r="P2159">
        <f t="shared" si="69"/>
        <v>86999486131</v>
      </c>
      <c r="Q2159" s="4">
        <v>45664</v>
      </c>
      <c r="R2159" s="4">
        <v>45664</v>
      </c>
      <c r="S2159">
        <v>58154</v>
      </c>
      <c r="T2159">
        <v>1.4497099355154501E+18</v>
      </c>
      <c r="V2159" s="5">
        <v>8663.0400000000009</v>
      </c>
    </row>
    <row r="2160" spans="1:22" x14ac:dyDescent="0.25">
      <c r="A2160" t="s">
        <v>61</v>
      </c>
      <c r="B2160">
        <v>292</v>
      </c>
      <c r="C2160" t="s">
        <v>3335</v>
      </c>
      <c r="D2160" s="1">
        <v>45663.564340277779</v>
      </c>
      <c r="E2160" s="2">
        <v>1.3888888888888889E-3</v>
      </c>
      <c r="F2160" s="3">
        <v>0.54166666666666663</v>
      </c>
      <c r="G2160" t="s">
        <v>51</v>
      </c>
      <c r="H2160" t="s">
        <v>24</v>
      </c>
      <c r="I2160" t="s">
        <v>25</v>
      </c>
      <c r="J2160" t="str">
        <f>VLOOKUP(C2160,[1]Plan1!$A:$B,2,FALSE)</f>
        <v>CARTEIRA E</v>
      </c>
      <c r="K2160">
        <v>175313</v>
      </c>
      <c r="L2160">
        <v>341399</v>
      </c>
      <c r="M2160" s="7">
        <f t="shared" si="68"/>
        <v>1077352483</v>
      </c>
      <c r="N2160" t="s">
        <v>514</v>
      </c>
      <c r="O2160" t="s">
        <v>26</v>
      </c>
      <c r="P2160">
        <f t="shared" si="69"/>
        <v>86999486141</v>
      </c>
      <c r="Q2160" s="4">
        <v>45664</v>
      </c>
      <c r="R2160" s="4">
        <v>45664</v>
      </c>
      <c r="S2160">
        <v>58154</v>
      </c>
      <c r="T2160">
        <v>1.3630967992791301E+18</v>
      </c>
      <c r="V2160" s="5">
        <v>28595.84</v>
      </c>
    </row>
    <row r="2161" spans="1:22" x14ac:dyDescent="0.25">
      <c r="A2161" t="s">
        <v>61</v>
      </c>
      <c r="B2161">
        <v>297</v>
      </c>
      <c r="C2161" t="s">
        <v>3335</v>
      </c>
      <c r="D2161" s="1">
        <v>45663.570914351854</v>
      </c>
      <c r="E2161" s="2">
        <v>6.3310185185185188E-3</v>
      </c>
      <c r="F2161" s="3">
        <v>0.54166666666666663</v>
      </c>
      <c r="G2161" t="s">
        <v>51</v>
      </c>
      <c r="H2161" t="s">
        <v>24</v>
      </c>
      <c r="I2161" t="s">
        <v>25</v>
      </c>
      <c r="J2161" t="str">
        <f>VLOOKUP(C2161,[1]Plan1!$A:$B,2,FALSE)</f>
        <v>CARTEIRA E</v>
      </c>
      <c r="K2161">
        <v>174404</v>
      </c>
      <c r="L2161">
        <v>366910</v>
      </c>
      <c r="M2161" s="7">
        <f t="shared" si="68"/>
        <v>1077352484</v>
      </c>
      <c r="N2161" t="s">
        <v>515</v>
      </c>
      <c r="O2161" t="s">
        <v>26</v>
      </c>
      <c r="P2161">
        <f t="shared" si="69"/>
        <v>86999486151</v>
      </c>
      <c r="Q2161" s="4">
        <v>45664</v>
      </c>
      <c r="R2161" s="4">
        <v>45664</v>
      </c>
      <c r="S2161">
        <v>58154</v>
      </c>
      <c r="T2161">
        <v>1.35808340175569E+18</v>
      </c>
      <c r="V2161" s="5">
        <v>4686.8999999999996</v>
      </c>
    </row>
    <row r="2162" spans="1:22" x14ac:dyDescent="0.25">
      <c r="A2162" t="s">
        <v>61</v>
      </c>
      <c r="B2162">
        <v>321</v>
      </c>
      <c r="C2162" t="s">
        <v>3335</v>
      </c>
      <c r="D2162" s="1">
        <v>45663.585173611114</v>
      </c>
      <c r="E2162" s="2">
        <v>4.5601851851851853E-3</v>
      </c>
      <c r="F2162" s="3">
        <v>0.58333333333333337</v>
      </c>
      <c r="G2162" t="s">
        <v>51</v>
      </c>
      <c r="H2162" t="s">
        <v>24</v>
      </c>
      <c r="I2162" t="s">
        <v>25</v>
      </c>
      <c r="J2162" t="str">
        <f>VLOOKUP(C2162,[1]Plan1!$A:$B,2,FALSE)</f>
        <v>CARTEIRA E</v>
      </c>
      <c r="K2162">
        <v>131583</v>
      </c>
      <c r="L2162">
        <v>381061</v>
      </c>
      <c r="M2162" s="7">
        <f t="shared" si="68"/>
        <v>1077352485</v>
      </c>
      <c r="N2162" t="s">
        <v>1508</v>
      </c>
      <c r="O2162" t="s">
        <v>26</v>
      </c>
      <c r="P2162">
        <f t="shared" si="69"/>
        <v>86999486161</v>
      </c>
      <c r="Q2162" s="4">
        <v>45664</v>
      </c>
      <c r="R2162" s="4">
        <v>45664</v>
      </c>
      <c r="S2162">
        <v>58154</v>
      </c>
      <c r="T2162">
        <v>1.4055671214418199E+18</v>
      </c>
      <c r="V2162" s="5">
        <v>2447.58</v>
      </c>
    </row>
    <row r="2163" spans="1:22" x14ac:dyDescent="0.25">
      <c r="A2163" t="s">
        <v>61</v>
      </c>
      <c r="B2163">
        <v>43</v>
      </c>
      <c r="C2163" t="s">
        <v>3335</v>
      </c>
      <c r="D2163" s="1">
        <v>45663.589733796296</v>
      </c>
      <c r="E2163" s="2">
        <v>4.4212962962962964E-3</v>
      </c>
      <c r="F2163" s="3">
        <v>0.58333333333333337</v>
      </c>
      <c r="G2163" t="s">
        <v>51</v>
      </c>
      <c r="H2163" t="s">
        <v>24</v>
      </c>
      <c r="I2163" t="s">
        <v>25</v>
      </c>
      <c r="J2163" t="str">
        <f>VLOOKUP(C2163,[1]Plan1!$A:$B,2,FALSE)</f>
        <v>CARTEIRA E</v>
      </c>
      <c r="K2163">
        <v>174290</v>
      </c>
      <c r="L2163">
        <v>155784</v>
      </c>
      <c r="M2163" s="7">
        <f t="shared" si="68"/>
        <v>1077352486</v>
      </c>
      <c r="N2163" t="s">
        <v>1509</v>
      </c>
      <c r="O2163" t="s">
        <v>26</v>
      </c>
      <c r="P2163">
        <f t="shared" si="69"/>
        <v>86999486171</v>
      </c>
      <c r="Q2163" s="4">
        <v>45664</v>
      </c>
      <c r="R2163" s="4">
        <v>45664</v>
      </c>
      <c r="S2163">
        <v>58154</v>
      </c>
      <c r="T2163">
        <v>1.4047922265879099E+18</v>
      </c>
      <c r="V2163" s="5">
        <v>8138.8</v>
      </c>
    </row>
    <row r="2164" spans="1:22" x14ac:dyDescent="0.25">
      <c r="A2164" t="s">
        <v>61</v>
      </c>
      <c r="B2164">
        <v>326</v>
      </c>
      <c r="C2164" t="s">
        <v>3335</v>
      </c>
      <c r="D2164" s="1">
        <v>45663.594166666669</v>
      </c>
      <c r="E2164" s="2">
        <v>4.5717592592592589E-3</v>
      </c>
      <c r="F2164" s="3">
        <v>0.58333333333333337</v>
      </c>
      <c r="G2164" t="s">
        <v>51</v>
      </c>
      <c r="H2164" t="s">
        <v>24</v>
      </c>
      <c r="I2164" t="s">
        <v>25</v>
      </c>
      <c r="J2164" t="str">
        <f>VLOOKUP(C2164,[1]Plan1!$A:$B,2,FALSE)</f>
        <v>CARTEIRA E</v>
      </c>
      <c r="K2164">
        <v>174276</v>
      </c>
      <c r="L2164">
        <v>342682</v>
      </c>
      <c r="M2164" s="7">
        <f t="shared" si="68"/>
        <v>1077352487</v>
      </c>
      <c r="N2164" t="s">
        <v>1449</v>
      </c>
      <c r="O2164" t="s">
        <v>26</v>
      </c>
      <c r="P2164">
        <f t="shared" si="69"/>
        <v>86999486181</v>
      </c>
      <c r="Q2164" s="4">
        <v>45664</v>
      </c>
      <c r="R2164" s="4">
        <v>45664</v>
      </c>
      <c r="S2164">
        <v>58154</v>
      </c>
      <c r="T2164">
        <v>1.3961464540572401E+18</v>
      </c>
      <c r="V2164" s="5">
        <v>16042.32</v>
      </c>
    </row>
    <row r="2165" spans="1:22" x14ac:dyDescent="0.25">
      <c r="A2165" t="s">
        <v>61</v>
      </c>
      <c r="B2165">
        <v>327</v>
      </c>
      <c r="C2165" t="s">
        <v>3335</v>
      </c>
      <c r="D2165" s="1">
        <v>45663.598749999997</v>
      </c>
      <c r="E2165" s="2">
        <v>1.1458333333333333E-3</v>
      </c>
      <c r="F2165" s="3">
        <v>0.58333333333333337</v>
      </c>
      <c r="G2165" t="s">
        <v>51</v>
      </c>
      <c r="H2165" t="s">
        <v>24</v>
      </c>
      <c r="I2165" t="s">
        <v>25</v>
      </c>
      <c r="J2165" t="str">
        <f>VLOOKUP(C2165,[1]Plan1!$A:$B,2,FALSE)</f>
        <v>CARTEIRA E</v>
      </c>
      <c r="K2165">
        <v>174264</v>
      </c>
      <c r="L2165">
        <v>377542</v>
      </c>
      <c r="M2165" s="7">
        <f t="shared" si="68"/>
        <v>1077352488</v>
      </c>
      <c r="N2165" t="s">
        <v>1510</v>
      </c>
      <c r="O2165" t="s">
        <v>35</v>
      </c>
      <c r="P2165">
        <f t="shared" si="69"/>
        <v>86999486191</v>
      </c>
      <c r="Q2165" s="4">
        <v>45664</v>
      </c>
      <c r="R2165" s="4">
        <v>45664</v>
      </c>
      <c r="S2165">
        <v>58154</v>
      </c>
      <c r="T2165">
        <v>1.37362708331757E+18</v>
      </c>
      <c r="V2165" s="5">
        <v>1968.8</v>
      </c>
    </row>
    <row r="2166" spans="1:22" x14ac:dyDescent="0.25">
      <c r="A2166" t="s">
        <v>61</v>
      </c>
      <c r="B2166">
        <v>143</v>
      </c>
      <c r="C2166" t="s">
        <v>3335</v>
      </c>
      <c r="D2166" s="1">
        <v>45663.599907407406</v>
      </c>
      <c r="E2166" s="2">
        <v>3.2870370370370371E-3</v>
      </c>
      <c r="F2166" s="3">
        <v>0.58333333333333337</v>
      </c>
      <c r="G2166" t="s">
        <v>51</v>
      </c>
      <c r="H2166" t="s">
        <v>24</v>
      </c>
      <c r="I2166" t="s">
        <v>25</v>
      </c>
      <c r="J2166" t="str">
        <f>VLOOKUP(C2166,[1]Plan1!$A:$B,2,FALSE)</f>
        <v>CARTEIRA E</v>
      </c>
      <c r="K2166">
        <v>174257</v>
      </c>
      <c r="L2166">
        <v>371368</v>
      </c>
      <c r="M2166" s="7">
        <f t="shared" si="68"/>
        <v>1077352489</v>
      </c>
      <c r="N2166" t="s">
        <v>1511</v>
      </c>
      <c r="O2166" t="s">
        <v>35</v>
      </c>
      <c r="P2166">
        <f t="shared" si="69"/>
        <v>86999486201</v>
      </c>
      <c r="Q2166" s="4">
        <v>45664</v>
      </c>
      <c r="R2166" s="4">
        <v>45664</v>
      </c>
      <c r="S2166">
        <v>58154</v>
      </c>
      <c r="T2166">
        <v>1.4170914744277601E+18</v>
      </c>
      <c r="V2166" s="5">
        <v>4514.6499999999996</v>
      </c>
    </row>
    <row r="2167" spans="1:22" x14ac:dyDescent="0.25">
      <c r="A2167" t="s">
        <v>59</v>
      </c>
      <c r="B2167">
        <v>350</v>
      </c>
      <c r="C2167" t="s">
        <v>3335</v>
      </c>
      <c r="D2167" s="1">
        <v>45663.610439814816</v>
      </c>
      <c r="E2167" s="2">
        <v>7.407407407407407E-4</v>
      </c>
      <c r="F2167" s="3">
        <v>0.58333333333333337</v>
      </c>
      <c r="G2167" t="s">
        <v>51</v>
      </c>
      <c r="H2167" t="s">
        <v>24</v>
      </c>
      <c r="I2167" t="s">
        <v>25</v>
      </c>
      <c r="J2167" t="str">
        <f>VLOOKUP(C2167,[1]Plan1!$A:$B,2,FALSE)</f>
        <v>CARTEIRA E</v>
      </c>
      <c r="K2167">
        <v>112879</v>
      </c>
      <c r="L2167">
        <v>358719</v>
      </c>
      <c r="M2167" s="7">
        <f t="shared" si="68"/>
        <v>1077352490</v>
      </c>
      <c r="N2167" t="s">
        <v>1493</v>
      </c>
      <c r="O2167" t="s">
        <v>35</v>
      </c>
      <c r="P2167">
        <f t="shared" si="69"/>
        <v>86999486211</v>
      </c>
      <c r="Q2167" s="4">
        <v>45664</v>
      </c>
      <c r="R2167" s="4">
        <v>45664</v>
      </c>
      <c r="S2167">
        <v>58154</v>
      </c>
      <c r="T2167">
        <v>1.3551448831149299E+18</v>
      </c>
      <c r="V2167" s="5">
        <v>4233.45</v>
      </c>
    </row>
    <row r="2168" spans="1:22" x14ac:dyDescent="0.25">
      <c r="A2168" t="s">
        <v>61</v>
      </c>
      <c r="B2168">
        <v>139</v>
      </c>
      <c r="C2168" t="s">
        <v>3335</v>
      </c>
      <c r="D2168" s="1">
        <v>45663.611192129632</v>
      </c>
      <c r="E2168" s="2">
        <v>2.5115740740740741E-3</v>
      </c>
      <c r="F2168" s="3">
        <v>0.58333333333333337</v>
      </c>
      <c r="G2168" t="s">
        <v>51</v>
      </c>
      <c r="H2168" t="s">
        <v>24</v>
      </c>
      <c r="I2168" t="s">
        <v>25</v>
      </c>
      <c r="J2168" t="str">
        <f>VLOOKUP(C2168,[1]Plan1!$A:$B,2,FALSE)</f>
        <v>CARTEIRA E</v>
      </c>
      <c r="K2168">
        <v>253265</v>
      </c>
      <c r="L2168">
        <v>378727</v>
      </c>
      <c r="M2168" s="7">
        <f t="shared" si="68"/>
        <v>1077352491</v>
      </c>
      <c r="N2168" t="s">
        <v>1512</v>
      </c>
      <c r="O2168" t="s">
        <v>34</v>
      </c>
      <c r="P2168">
        <f t="shared" si="69"/>
        <v>86999486221</v>
      </c>
      <c r="Q2168" s="4">
        <v>45664</v>
      </c>
      <c r="R2168" s="4">
        <v>45664</v>
      </c>
      <c r="S2168">
        <v>58154</v>
      </c>
      <c r="T2168">
        <v>1.4674608604851E+18</v>
      </c>
      <c r="V2168" s="5">
        <v>2638.24</v>
      </c>
    </row>
    <row r="2169" spans="1:22" x14ac:dyDescent="0.25">
      <c r="A2169" t="s">
        <v>61</v>
      </c>
      <c r="B2169">
        <v>144</v>
      </c>
      <c r="C2169" t="s">
        <v>3335</v>
      </c>
      <c r="D2169" s="1">
        <v>45663.613715277781</v>
      </c>
      <c r="E2169" s="2">
        <v>3.6226851851851854E-3</v>
      </c>
      <c r="F2169" s="3">
        <v>0.58333333333333337</v>
      </c>
      <c r="G2169" t="s">
        <v>51</v>
      </c>
      <c r="H2169" t="s">
        <v>24</v>
      </c>
      <c r="I2169" t="s">
        <v>25</v>
      </c>
      <c r="J2169" t="str">
        <f>VLOOKUP(C2169,[1]Plan1!$A:$B,2,FALSE)</f>
        <v>CARTEIRA E</v>
      </c>
      <c r="K2169">
        <v>253160</v>
      </c>
      <c r="L2169">
        <v>386199</v>
      </c>
      <c r="M2169" s="7">
        <f t="shared" si="68"/>
        <v>1077352492</v>
      </c>
      <c r="N2169" t="s">
        <v>1513</v>
      </c>
      <c r="O2169" t="s">
        <v>30</v>
      </c>
      <c r="P2169">
        <f t="shared" si="69"/>
        <v>86999486231</v>
      </c>
      <c r="Q2169" s="4">
        <v>45664</v>
      </c>
      <c r="R2169" s="4">
        <v>45664</v>
      </c>
      <c r="S2169">
        <v>58154</v>
      </c>
      <c r="T2169">
        <v>1.45878799450801E+18</v>
      </c>
      <c r="V2169" s="5">
        <v>19261.68</v>
      </c>
    </row>
    <row r="2170" spans="1:22" x14ac:dyDescent="0.25">
      <c r="A2170" t="s">
        <v>61</v>
      </c>
      <c r="B2170">
        <v>144</v>
      </c>
      <c r="C2170" t="s">
        <v>3335</v>
      </c>
      <c r="D2170" s="1">
        <v>45663.617349537039</v>
      </c>
      <c r="E2170" s="2">
        <v>1.7939814814814815E-3</v>
      </c>
      <c r="F2170" s="3">
        <v>0.58333333333333337</v>
      </c>
      <c r="G2170" t="s">
        <v>51</v>
      </c>
      <c r="H2170" t="s">
        <v>24</v>
      </c>
      <c r="I2170" t="s">
        <v>25</v>
      </c>
      <c r="J2170" t="str">
        <f>VLOOKUP(C2170,[1]Plan1!$A:$B,2,FALSE)</f>
        <v>CARTEIRA E</v>
      </c>
      <c r="K2170">
        <v>253153</v>
      </c>
      <c r="L2170">
        <v>378283</v>
      </c>
      <c r="M2170" s="7">
        <f t="shared" si="68"/>
        <v>1077352493</v>
      </c>
      <c r="N2170" t="s">
        <v>281</v>
      </c>
      <c r="O2170" t="s">
        <v>26</v>
      </c>
      <c r="P2170">
        <f t="shared" si="69"/>
        <v>86999486241</v>
      </c>
      <c r="Q2170" s="4">
        <v>45664</v>
      </c>
      <c r="R2170" s="4">
        <v>45664</v>
      </c>
      <c r="S2170">
        <v>58154</v>
      </c>
      <c r="T2170">
        <v>1.4750959458751301E+18</v>
      </c>
      <c r="V2170" s="5">
        <v>12675.52</v>
      </c>
    </row>
    <row r="2171" spans="1:22" x14ac:dyDescent="0.25">
      <c r="A2171" t="s">
        <v>61</v>
      </c>
      <c r="B2171">
        <v>-103</v>
      </c>
      <c r="C2171" t="s">
        <v>3335</v>
      </c>
      <c r="D2171" s="1">
        <v>45663.619155092594</v>
      </c>
      <c r="E2171" s="2">
        <v>1.7013888888888888E-3</v>
      </c>
      <c r="F2171" s="3">
        <v>0.58333333333333337</v>
      </c>
      <c r="G2171" t="s">
        <v>51</v>
      </c>
      <c r="H2171" t="s">
        <v>24</v>
      </c>
      <c r="I2171" t="s">
        <v>25</v>
      </c>
      <c r="J2171" t="str">
        <f>VLOOKUP(C2171,[1]Plan1!$A:$B,2,FALSE)</f>
        <v>CARTEIRA E</v>
      </c>
      <c r="K2171">
        <v>251943</v>
      </c>
      <c r="L2171">
        <v>365526</v>
      </c>
      <c r="M2171" s="7">
        <f t="shared" si="68"/>
        <v>1077352494</v>
      </c>
      <c r="N2171" t="s">
        <v>1514</v>
      </c>
      <c r="O2171" t="s">
        <v>34</v>
      </c>
      <c r="P2171">
        <f t="shared" si="69"/>
        <v>86999486251</v>
      </c>
      <c r="Q2171" s="4">
        <v>45664</v>
      </c>
      <c r="R2171" s="4">
        <v>45664</v>
      </c>
      <c r="S2171">
        <v>58154</v>
      </c>
      <c r="T2171">
        <v>1.4794248947048399E+18</v>
      </c>
      <c r="V2171" s="5">
        <v>3548.21</v>
      </c>
    </row>
    <row r="2172" spans="1:22" x14ac:dyDescent="0.25">
      <c r="A2172" t="s">
        <v>61</v>
      </c>
      <c r="B2172">
        <v>147</v>
      </c>
      <c r="C2172" t="s">
        <v>3335</v>
      </c>
      <c r="D2172" s="1">
        <v>45663.620868055557</v>
      </c>
      <c r="E2172" s="2">
        <v>4.8148148148148152E-3</v>
      </c>
      <c r="F2172" s="3">
        <v>0.58333333333333337</v>
      </c>
      <c r="G2172" t="s">
        <v>51</v>
      </c>
      <c r="H2172" t="s">
        <v>24</v>
      </c>
      <c r="I2172" t="s">
        <v>25</v>
      </c>
      <c r="J2172" t="str">
        <f>VLOOKUP(C2172,[1]Plan1!$A:$B,2,FALSE)</f>
        <v>CARTEIRA E</v>
      </c>
      <c r="K2172">
        <v>253058</v>
      </c>
      <c r="L2172">
        <v>37193</v>
      </c>
      <c r="M2172" s="7">
        <f t="shared" si="68"/>
        <v>1077352495</v>
      </c>
      <c r="N2172" t="s">
        <v>1515</v>
      </c>
      <c r="O2172" t="s">
        <v>34</v>
      </c>
      <c r="P2172">
        <f t="shared" si="69"/>
        <v>86999486261</v>
      </c>
      <c r="Q2172" s="4">
        <v>45664</v>
      </c>
      <c r="R2172" s="4">
        <v>45664</v>
      </c>
      <c r="S2172">
        <v>58154</v>
      </c>
      <c r="T2172">
        <v>1.50305479426319E+18</v>
      </c>
      <c r="V2172" s="5">
        <v>5949.6</v>
      </c>
    </row>
    <row r="2173" spans="1:22" x14ac:dyDescent="0.25">
      <c r="A2173" t="s">
        <v>61</v>
      </c>
      <c r="B2173">
        <v>52</v>
      </c>
      <c r="C2173" t="s">
        <v>3335</v>
      </c>
      <c r="D2173" s="1">
        <v>45663.625694444447</v>
      </c>
      <c r="E2173" s="2">
        <v>9.3518518518518525E-3</v>
      </c>
      <c r="F2173" s="3">
        <v>0.625</v>
      </c>
      <c r="G2173" t="s">
        <v>51</v>
      </c>
      <c r="H2173" t="s">
        <v>24</v>
      </c>
      <c r="I2173" t="s">
        <v>25</v>
      </c>
      <c r="J2173" t="str">
        <f>VLOOKUP(C2173,[1]Plan1!$A:$B,2,FALSE)</f>
        <v>CARTEIRA E</v>
      </c>
      <c r="K2173">
        <v>253069</v>
      </c>
      <c r="L2173">
        <v>358814</v>
      </c>
      <c r="M2173" s="7">
        <f t="shared" si="68"/>
        <v>1077352496</v>
      </c>
      <c r="N2173" t="s">
        <v>1516</v>
      </c>
      <c r="O2173" t="s">
        <v>35</v>
      </c>
      <c r="P2173">
        <f t="shared" si="69"/>
        <v>86999486271</v>
      </c>
      <c r="Q2173" s="4">
        <v>45664</v>
      </c>
      <c r="R2173" s="4">
        <v>45664</v>
      </c>
      <c r="S2173">
        <v>58154</v>
      </c>
      <c r="T2173">
        <v>1.43923629080445E+18</v>
      </c>
      <c r="V2173" s="5">
        <v>14801.88</v>
      </c>
    </row>
    <row r="2174" spans="1:22" x14ac:dyDescent="0.25">
      <c r="A2174" t="s">
        <v>61</v>
      </c>
      <c r="B2174">
        <v>108</v>
      </c>
      <c r="C2174" t="s">
        <v>3335</v>
      </c>
      <c r="D2174" s="1">
        <v>45663.651747685188</v>
      </c>
      <c r="E2174" s="2">
        <v>4.1898148148148146E-3</v>
      </c>
      <c r="F2174" s="3">
        <v>0.625</v>
      </c>
      <c r="G2174" t="s">
        <v>51</v>
      </c>
      <c r="H2174" t="s">
        <v>24</v>
      </c>
      <c r="I2174" t="s">
        <v>25</v>
      </c>
      <c r="J2174" t="str">
        <f>VLOOKUP(C2174,[1]Plan1!$A:$B,2,FALSE)</f>
        <v>CARTEIRA E</v>
      </c>
      <c r="K2174">
        <v>251929</v>
      </c>
      <c r="L2174">
        <v>133652</v>
      </c>
      <c r="M2174" s="7">
        <f t="shared" si="68"/>
        <v>1077352497</v>
      </c>
      <c r="N2174" t="s">
        <v>1517</v>
      </c>
      <c r="O2174" t="s">
        <v>35</v>
      </c>
      <c r="P2174">
        <f t="shared" si="69"/>
        <v>86999486281</v>
      </c>
      <c r="Q2174" s="4">
        <v>45664</v>
      </c>
      <c r="R2174" s="4">
        <v>45664</v>
      </c>
      <c r="S2174">
        <v>58154</v>
      </c>
      <c r="T2174">
        <v>1.4471922441498701E+18</v>
      </c>
      <c r="V2174" s="5">
        <v>3047.85</v>
      </c>
    </row>
    <row r="2175" spans="1:22" x14ac:dyDescent="0.25">
      <c r="A2175" t="s">
        <v>61</v>
      </c>
      <c r="B2175">
        <v>195</v>
      </c>
      <c r="C2175" t="s">
        <v>3335</v>
      </c>
      <c r="D2175" s="1">
        <v>45663.671446759261</v>
      </c>
      <c r="E2175" s="2">
        <v>7.7546296296296293E-4</v>
      </c>
      <c r="F2175" s="3">
        <v>0.66666666666666663</v>
      </c>
      <c r="G2175" t="s">
        <v>51</v>
      </c>
      <c r="H2175" t="s">
        <v>24</v>
      </c>
      <c r="I2175" t="s">
        <v>25</v>
      </c>
      <c r="J2175" t="str">
        <f>VLOOKUP(C2175,[1]Plan1!$A:$B,2,FALSE)</f>
        <v>CARTEIRA E</v>
      </c>
      <c r="K2175">
        <v>253424</v>
      </c>
      <c r="L2175">
        <v>389525</v>
      </c>
      <c r="M2175" s="7">
        <f t="shared" si="68"/>
        <v>1077352498</v>
      </c>
      <c r="N2175" t="s">
        <v>1518</v>
      </c>
      <c r="O2175" t="s">
        <v>29</v>
      </c>
      <c r="P2175">
        <f t="shared" si="69"/>
        <v>86999486291</v>
      </c>
      <c r="Q2175" s="4">
        <v>45664</v>
      </c>
      <c r="R2175" s="4">
        <v>45664</v>
      </c>
      <c r="S2175">
        <v>58154</v>
      </c>
      <c r="T2175">
        <v>1.4852236207655601E+18</v>
      </c>
      <c r="V2175" s="5">
        <v>3414.5</v>
      </c>
    </row>
    <row r="2176" spans="1:22" x14ac:dyDescent="0.25">
      <c r="A2176" t="s">
        <v>56</v>
      </c>
      <c r="B2176">
        <v>2940</v>
      </c>
      <c r="C2176" t="s">
        <v>3335</v>
      </c>
      <c r="D2176" s="1">
        <v>45664.642592592594</v>
      </c>
      <c r="E2176" s="2">
        <v>8.4375000000000006E-3</v>
      </c>
      <c r="F2176" s="3">
        <v>0.625</v>
      </c>
      <c r="G2176" t="s">
        <v>51</v>
      </c>
      <c r="H2176" t="s">
        <v>24</v>
      </c>
      <c r="I2176" t="s">
        <v>25</v>
      </c>
      <c r="J2176" t="str">
        <f>VLOOKUP(C2176,[1]Plan1!$A:$B,2,FALSE)</f>
        <v>CARTEIRA E</v>
      </c>
      <c r="K2176">
        <v>59239</v>
      </c>
      <c r="L2176">
        <v>179585</v>
      </c>
      <c r="M2176" s="7">
        <f t="shared" si="68"/>
        <v>1077352499</v>
      </c>
      <c r="N2176" t="s">
        <v>1519</v>
      </c>
      <c r="O2176" t="s">
        <v>34</v>
      </c>
      <c r="P2176">
        <f t="shared" si="69"/>
        <v>86999486301</v>
      </c>
      <c r="Q2176" s="4">
        <v>45665</v>
      </c>
      <c r="R2176" s="4">
        <v>45665</v>
      </c>
      <c r="S2176">
        <v>58154</v>
      </c>
      <c r="T2176">
        <v>3.25349880270479E+16</v>
      </c>
      <c r="V2176" s="5">
        <v>605.82000000000005</v>
      </c>
    </row>
    <row r="2177" spans="1:22" x14ac:dyDescent="0.25">
      <c r="A2177" t="s">
        <v>59</v>
      </c>
      <c r="B2177">
        <v>670</v>
      </c>
      <c r="C2177" t="s">
        <v>3335</v>
      </c>
      <c r="D2177" s="1">
        <v>45665.35833333333</v>
      </c>
      <c r="E2177" s="2">
        <v>5.1504629629629626E-3</v>
      </c>
      <c r="F2177" s="3">
        <v>0.33333333333333331</v>
      </c>
      <c r="G2177" t="s">
        <v>51</v>
      </c>
      <c r="H2177" t="s">
        <v>24</v>
      </c>
      <c r="I2177" t="s">
        <v>25</v>
      </c>
      <c r="J2177" t="str">
        <f>VLOOKUP(C2177,[1]Plan1!$A:$B,2,FALSE)</f>
        <v>CARTEIRA E</v>
      </c>
      <c r="K2177">
        <v>113753</v>
      </c>
      <c r="L2177">
        <v>349638</v>
      </c>
      <c r="M2177" s="7">
        <f t="shared" si="68"/>
        <v>1077352500</v>
      </c>
      <c r="N2177" t="s">
        <v>1520</v>
      </c>
      <c r="O2177" t="s">
        <v>34</v>
      </c>
      <c r="P2177">
        <f t="shared" si="69"/>
        <v>86999486311</v>
      </c>
      <c r="Q2177" s="4">
        <v>45666</v>
      </c>
      <c r="R2177" s="4">
        <v>45666</v>
      </c>
      <c r="S2177">
        <v>58154</v>
      </c>
      <c r="T2177">
        <v>1.28884535045027E+18</v>
      </c>
      <c r="V2177" s="5">
        <v>5325.44</v>
      </c>
    </row>
    <row r="2178" spans="1:22" x14ac:dyDescent="0.25">
      <c r="A2178" t="s">
        <v>59</v>
      </c>
      <c r="B2178">
        <v>784</v>
      </c>
      <c r="C2178" t="s">
        <v>3335</v>
      </c>
      <c r="D2178" s="1">
        <v>45665.587650462963</v>
      </c>
      <c r="E2178" s="2">
        <v>4.0625000000000001E-3</v>
      </c>
      <c r="F2178" s="3">
        <v>0.58333333333333337</v>
      </c>
      <c r="G2178" t="s">
        <v>51</v>
      </c>
      <c r="H2178" t="s">
        <v>24</v>
      </c>
      <c r="I2178" t="s">
        <v>25</v>
      </c>
      <c r="J2178" t="str">
        <f>VLOOKUP(C2178,[1]Plan1!$A:$B,2,FALSE)</f>
        <v>CARTEIRA E</v>
      </c>
      <c r="K2178">
        <v>98429</v>
      </c>
      <c r="L2178">
        <v>344391</v>
      </c>
      <c r="M2178" s="7">
        <f t="shared" si="68"/>
        <v>1077352501</v>
      </c>
      <c r="N2178" t="s">
        <v>1521</v>
      </c>
      <c r="O2178" t="s">
        <v>35</v>
      </c>
      <c r="P2178">
        <f t="shared" si="69"/>
        <v>86999486321</v>
      </c>
      <c r="Q2178" s="4">
        <v>45666</v>
      </c>
      <c r="R2178" s="4">
        <v>45666</v>
      </c>
      <c r="S2178">
        <v>58154</v>
      </c>
      <c r="T2178">
        <v>1.1583971213474601E+18</v>
      </c>
      <c r="V2178" s="5">
        <v>1942.62</v>
      </c>
    </row>
    <row r="2179" spans="1:22" x14ac:dyDescent="0.25">
      <c r="A2179" t="s">
        <v>59</v>
      </c>
      <c r="B2179">
        <v>815</v>
      </c>
      <c r="C2179" t="s">
        <v>3335</v>
      </c>
      <c r="D2179" s="1">
        <v>45665.615034722221</v>
      </c>
      <c r="E2179" s="2">
        <v>4.6990740740740743E-3</v>
      </c>
      <c r="F2179" s="3">
        <v>0.58333333333333337</v>
      </c>
      <c r="G2179" t="s">
        <v>51</v>
      </c>
      <c r="H2179" t="s">
        <v>24</v>
      </c>
      <c r="I2179" t="s">
        <v>25</v>
      </c>
      <c r="J2179" t="str">
        <f>VLOOKUP(C2179,[1]Plan1!$A:$B,2,FALSE)</f>
        <v>CARTEIRA E</v>
      </c>
      <c r="K2179">
        <v>81816</v>
      </c>
      <c r="L2179">
        <v>74150</v>
      </c>
      <c r="M2179" s="7">
        <f t="shared" si="68"/>
        <v>1077352502</v>
      </c>
      <c r="N2179" t="s">
        <v>1522</v>
      </c>
      <c r="O2179" t="s">
        <v>34</v>
      </c>
      <c r="P2179">
        <f t="shared" si="69"/>
        <v>86999486331</v>
      </c>
      <c r="Q2179" s="4">
        <v>45666</v>
      </c>
      <c r="R2179" s="4">
        <v>45666</v>
      </c>
      <c r="S2179">
        <v>58154</v>
      </c>
      <c r="T2179">
        <v>1.1808362933539599E+18</v>
      </c>
      <c r="V2179" s="5">
        <v>5630.2</v>
      </c>
    </row>
    <row r="2180" spans="1:22" x14ac:dyDescent="0.25">
      <c r="A2180" t="s">
        <v>59</v>
      </c>
      <c r="B2180">
        <v>734</v>
      </c>
      <c r="C2180" t="s">
        <v>3335</v>
      </c>
      <c r="D2180" s="1">
        <v>45665.619745370372</v>
      </c>
      <c r="E2180" s="2">
        <v>1.9328703703703704E-3</v>
      </c>
      <c r="F2180" s="3">
        <v>0.58333333333333337</v>
      </c>
      <c r="G2180" t="s">
        <v>51</v>
      </c>
      <c r="H2180" t="s">
        <v>24</v>
      </c>
      <c r="I2180" t="s">
        <v>25</v>
      </c>
      <c r="J2180" t="str">
        <f>VLOOKUP(C2180,[1]Plan1!$A:$B,2,FALSE)</f>
        <v>CARTEIRA E</v>
      </c>
      <c r="K2180">
        <v>101171</v>
      </c>
      <c r="L2180">
        <v>342518</v>
      </c>
      <c r="M2180" s="7">
        <f t="shared" ref="M2180:M2243" si="70">M2179+1</f>
        <v>1077352503</v>
      </c>
      <c r="N2180" t="s">
        <v>1523</v>
      </c>
      <c r="O2180" t="s">
        <v>26</v>
      </c>
      <c r="P2180">
        <f t="shared" ref="P2180:P2243" si="71">P2179+10</f>
        <v>86999486341</v>
      </c>
      <c r="Q2180" s="4">
        <v>45666</v>
      </c>
      <c r="R2180" s="4">
        <v>45666</v>
      </c>
      <c r="S2180">
        <v>58154</v>
      </c>
      <c r="T2180">
        <v>1.2743326700205701E+18</v>
      </c>
      <c r="V2180" s="5">
        <v>3407.13</v>
      </c>
    </row>
    <row r="2181" spans="1:22" x14ac:dyDescent="0.25">
      <c r="A2181" t="s">
        <v>59</v>
      </c>
      <c r="B2181">
        <v>723</v>
      </c>
      <c r="C2181" t="s">
        <v>3335</v>
      </c>
      <c r="D2181" s="1">
        <v>45665.621689814812</v>
      </c>
      <c r="E2181" s="2">
        <v>3.2754629629629631E-3</v>
      </c>
      <c r="F2181" s="3">
        <v>0.58333333333333337</v>
      </c>
      <c r="G2181" t="s">
        <v>51</v>
      </c>
      <c r="H2181" t="s">
        <v>24</v>
      </c>
      <c r="I2181" t="s">
        <v>25</v>
      </c>
      <c r="J2181" t="str">
        <f>VLOOKUP(C2181,[1]Plan1!$A:$B,2,FALSE)</f>
        <v>CARTEIRA E</v>
      </c>
      <c r="K2181">
        <v>101320</v>
      </c>
      <c r="L2181">
        <v>328089</v>
      </c>
      <c r="M2181" s="7">
        <f t="shared" si="70"/>
        <v>1077352504</v>
      </c>
      <c r="N2181" t="s">
        <v>1524</v>
      </c>
      <c r="O2181" t="s">
        <v>34</v>
      </c>
      <c r="P2181">
        <f t="shared" si="71"/>
        <v>86999486351</v>
      </c>
      <c r="Q2181" s="4">
        <v>45666</v>
      </c>
      <c r="R2181" s="4">
        <v>45666</v>
      </c>
      <c r="S2181">
        <v>58154</v>
      </c>
      <c r="T2181">
        <v>1.2888453505383501E+18</v>
      </c>
      <c r="V2181" s="5">
        <v>4673.5</v>
      </c>
    </row>
    <row r="2182" spans="1:22" x14ac:dyDescent="0.25">
      <c r="A2182" t="s">
        <v>59</v>
      </c>
      <c r="B2182">
        <v>388</v>
      </c>
      <c r="C2182" t="s">
        <v>3335</v>
      </c>
      <c r="D2182" s="1">
        <v>45665.624976851854</v>
      </c>
      <c r="E2182" s="2">
        <v>1.2280092592592592E-2</v>
      </c>
      <c r="F2182" s="3">
        <v>0.58333333333333337</v>
      </c>
      <c r="G2182" t="s">
        <v>51</v>
      </c>
      <c r="H2182" t="s">
        <v>24</v>
      </c>
      <c r="I2182" t="s">
        <v>25</v>
      </c>
      <c r="J2182" t="str">
        <f>VLOOKUP(C2182,[1]Plan1!$A:$B,2,FALSE)</f>
        <v>CARTEIRA E</v>
      </c>
      <c r="K2182">
        <v>101335</v>
      </c>
      <c r="L2182">
        <v>359309</v>
      </c>
      <c r="M2182" s="7">
        <f t="shared" si="70"/>
        <v>1077352505</v>
      </c>
      <c r="N2182" t="s">
        <v>1525</v>
      </c>
      <c r="O2182" t="s">
        <v>34</v>
      </c>
      <c r="P2182">
        <f t="shared" si="71"/>
        <v>86999486361</v>
      </c>
      <c r="Q2182" s="4">
        <v>45666</v>
      </c>
      <c r="R2182" s="4">
        <v>45666</v>
      </c>
      <c r="S2182">
        <v>58154</v>
      </c>
      <c r="T2182">
        <v>1.2968000373842299E+18</v>
      </c>
      <c r="V2182" s="5">
        <v>8357.34</v>
      </c>
    </row>
    <row r="2183" spans="1:22" x14ac:dyDescent="0.25">
      <c r="A2183" t="s">
        <v>59</v>
      </c>
      <c r="B2183">
        <v>500</v>
      </c>
      <c r="C2183" t="s">
        <v>3335</v>
      </c>
      <c r="D2183" s="1">
        <v>45665.63726851852</v>
      </c>
      <c r="E2183" s="2">
        <v>3.2638888888888891E-3</v>
      </c>
      <c r="F2183" s="3">
        <v>0.625</v>
      </c>
      <c r="G2183" t="s">
        <v>51</v>
      </c>
      <c r="H2183" t="s">
        <v>24</v>
      </c>
      <c r="I2183" t="s">
        <v>25</v>
      </c>
      <c r="J2183" t="str">
        <f>VLOOKUP(C2183,[1]Plan1!$A:$B,2,FALSE)</f>
        <v>CARTEIRA E</v>
      </c>
      <c r="K2183">
        <v>98837</v>
      </c>
      <c r="L2183">
        <v>320639</v>
      </c>
      <c r="M2183" s="7">
        <f t="shared" si="70"/>
        <v>1077352506</v>
      </c>
      <c r="N2183" t="s">
        <v>1526</v>
      </c>
      <c r="O2183" t="s">
        <v>35</v>
      </c>
      <c r="P2183">
        <f t="shared" si="71"/>
        <v>86999486371</v>
      </c>
      <c r="Q2183" s="4">
        <v>45666</v>
      </c>
      <c r="R2183" s="4">
        <v>45666</v>
      </c>
      <c r="S2183">
        <v>58154</v>
      </c>
      <c r="T2183">
        <v>1.2457206630927099E+18</v>
      </c>
      <c r="V2183" s="5">
        <v>7435.68</v>
      </c>
    </row>
    <row r="2184" spans="1:22" x14ac:dyDescent="0.25">
      <c r="A2184" t="s">
        <v>59</v>
      </c>
      <c r="B2184">
        <v>821</v>
      </c>
      <c r="C2184" t="s">
        <v>3335</v>
      </c>
      <c r="D2184" s="1">
        <v>45665.640543981484</v>
      </c>
      <c r="E2184" s="2">
        <v>6.2731481481481484E-3</v>
      </c>
      <c r="F2184" s="3">
        <v>0.625</v>
      </c>
      <c r="G2184" t="s">
        <v>51</v>
      </c>
      <c r="H2184" t="s">
        <v>24</v>
      </c>
      <c r="I2184" t="s">
        <v>25</v>
      </c>
      <c r="J2184" t="str">
        <f>VLOOKUP(C2184,[1]Plan1!$A:$B,2,FALSE)</f>
        <v>CARTEIRA E</v>
      </c>
      <c r="K2184">
        <v>99280</v>
      </c>
      <c r="L2184">
        <v>307741</v>
      </c>
      <c r="M2184" s="7">
        <f t="shared" si="70"/>
        <v>1077352507</v>
      </c>
      <c r="N2184" t="s">
        <v>1527</v>
      </c>
      <c r="O2184" t="s">
        <v>34</v>
      </c>
      <c r="P2184">
        <f t="shared" si="71"/>
        <v>86999486381</v>
      </c>
      <c r="Q2184" s="4">
        <v>45666</v>
      </c>
      <c r="R2184" s="4">
        <v>45666</v>
      </c>
      <c r="S2184">
        <v>58154</v>
      </c>
      <c r="T2184">
        <v>1.1837523596799501E+18</v>
      </c>
      <c r="V2184" s="5">
        <v>1531.44</v>
      </c>
    </row>
    <row r="2185" spans="1:22" x14ac:dyDescent="0.25">
      <c r="A2185" t="s">
        <v>59</v>
      </c>
      <c r="B2185">
        <v>623</v>
      </c>
      <c r="C2185" t="s">
        <v>3335</v>
      </c>
      <c r="D2185" s="1">
        <v>45665.646840277775</v>
      </c>
      <c r="E2185" s="2">
        <v>1.4768518518518519E-2</v>
      </c>
      <c r="F2185" s="3">
        <v>0.625</v>
      </c>
      <c r="G2185" t="s">
        <v>51</v>
      </c>
      <c r="H2185" t="s">
        <v>24</v>
      </c>
      <c r="I2185" t="s">
        <v>25</v>
      </c>
      <c r="J2185" t="str">
        <f>VLOOKUP(C2185,[1]Plan1!$A:$B,2,FALSE)</f>
        <v>CARTEIRA E</v>
      </c>
      <c r="K2185">
        <v>98337</v>
      </c>
      <c r="L2185">
        <v>327744</v>
      </c>
      <c r="M2185" s="7">
        <f t="shared" si="70"/>
        <v>1077352508</v>
      </c>
      <c r="N2185" t="s">
        <v>1528</v>
      </c>
      <c r="O2185" t="s">
        <v>34</v>
      </c>
      <c r="P2185">
        <f t="shared" si="71"/>
        <v>86999486391</v>
      </c>
      <c r="Q2185" s="4">
        <v>45666</v>
      </c>
      <c r="R2185" s="4">
        <v>45666</v>
      </c>
      <c r="S2185">
        <v>58154</v>
      </c>
      <c r="T2185">
        <v>1.20040441219602E+18</v>
      </c>
      <c r="V2185" s="5">
        <v>4170.6899999999996</v>
      </c>
    </row>
    <row r="2186" spans="1:22" x14ac:dyDescent="0.25">
      <c r="A2186" t="s">
        <v>59</v>
      </c>
      <c r="B2186">
        <v>964</v>
      </c>
      <c r="C2186" t="s">
        <v>3335</v>
      </c>
      <c r="D2186" s="1">
        <v>45665.669317129628</v>
      </c>
      <c r="E2186" s="2">
        <v>1.3310185185185185E-3</v>
      </c>
      <c r="F2186" s="3">
        <v>0.66666666666666663</v>
      </c>
      <c r="G2186" t="s">
        <v>51</v>
      </c>
      <c r="H2186" t="s">
        <v>24</v>
      </c>
      <c r="I2186" t="s">
        <v>25</v>
      </c>
      <c r="J2186" t="str">
        <f>VLOOKUP(C2186,[1]Plan1!$A:$B,2,FALSE)</f>
        <v>CARTEIRA E</v>
      </c>
      <c r="K2186">
        <v>98637</v>
      </c>
      <c r="L2186">
        <v>359551</v>
      </c>
      <c r="M2186" s="7">
        <f t="shared" si="70"/>
        <v>1077352509</v>
      </c>
      <c r="N2186" t="s">
        <v>1529</v>
      </c>
      <c r="O2186" t="s">
        <v>33</v>
      </c>
      <c r="P2186">
        <f t="shared" si="71"/>
        <v>86999486401</v>
      </c>
      <c r="Q2186" s="4">
        <v>45666</v>
      </c>
      <c r="R2186" s="4">
        <v>45666</v>
      </c>
      <c r="S2186">
        <v>58154</v>
      </c>
      <c r="T2186">
        <v>1.2109321965383501E+18</v>
      </c>
      <c r="V2186" s="5">
        <v>4322.88</v>
      </c>
    </row>
    <row r="2187" spans="1:22" x14ac:dyDescent="0.25">
      <c r="A2187" t="s">
        <v>59</v>
      </c>
      <c r="B2187">
        <v>119</v>
      </c>
      <c r="C2187" t="s">
        <v>3335</v>
      </c>
      <c r="D2187" s="1">
        <v>45665.670659722222</v>
      </c>
      <c r="E2187" s="2">
        <v>7.9398148148148145E-3</v>
      </c>
      <c r="F2187" s="3">
        <v>0.66666666666666663</v>
      </c>
      <c r="G2187" t="s">
        <v>51</v>
      </c>
      <c r="H2187" t="s">
        <v>24</v>
      </c>
      <c r="I2187" t="s">
        <v>25</v>
      </c>
      <c r="J2187" t="str">
        <f>VLOOKUP(C2187,[1]Plan1!$A:$B,2,FALSE)</f>
        <v>CARTEIRA E</v>
      </c>
      <c r="K2187">
        <v>251693</v>
      </c>
      <c r="L2187">
        <v>377672</v>
      </c>
      <c r="M2187" s="7">
        <f t="shared" si="70"/>
        <v>1077352510</v>
      </c>
      <c r="N2187" t="s">
        <v>1530</v>
      </c>
      <c r="O2187" t="s">
        <v>34</v>
      </c>
      <c r="P2187">
        <f t="shared" si="71"/>
        <v>86999486411</v>
      </c>
      <c r="Q2187" s="4">
        <v>45666</v>
      </c>
      <c r="R2187" s="4">
        <v>45666</v>
      </c>
      <c r="S2187">
        <v>58154</v>
      </c>
      <c r="T2187">
        <v>1.3740624824731799E+18</v>
      </c>
      <c r="V2187" s="5">
        <v>9943.4500000000007</v>
      </c>
    </row>
    <row r="2188" spans="1:22" x14ac:dyDescent="0.25">
      <c r="A2188" t="s">
        <v>59</v>
      </c>
      <c r="B2188">
        <v>562</v>
      </c>
      <c r="C2188" t="s">
        <v>3335</v>
      </c>
      <c r="D2188" s="1">
        <v>45665.678611111114</v>
      </c>
      <c r="E2188" s="2">
        <v>4.9988425925925929E-2</v>
      </c>
      <c r="F2188" s="3">
        <v>0.66666666666666663</v>
      </c>
      <c r="G2188" t="s">
        <v>51</v>
      </c>
      <c r="H2188" t="s">
        <v>24</v>
      </c>
      <c r="I2188" t="s">
        <v>25</v>
      </c>
      <c r="J2188" t="str">
        <f>VLOOKUP(C2188,[1]Plan1!$A:$B,2,FALSE)</f>
        <v>CARTEIRA E</v>
      </c>
      <c r="K2188">
        <v>100385</v>
      </c>
      <c r="L2188">
        <v>364958</v>
      </c>
      <c r="M2188" s="7">
        <f t="shared" si="70"/>
        <v>1077352511</v>
      </c>
      <c r="N2188" t="s">
        <v>1531</v>
      </c>
      <c r="O2188" t="s">
        <v>26</v>
      </c>
      <c r="P2188">
        <f t="shared" si="71"/>
        <v>86999486421</v>
      </c>
      <c r="Q2188" s="4">
        <v>45666</v>
      </c>
      <c r="R2188" s="4">
        <v>45666</v>
      </c>
      <c r="S2188">
        <v>58154</v>
      </c>
      <c r="T2188">
        <v>1.2533136304898099E+18</v>
      </c>
      <c r="V2188" s="5">
        <v>3609.92</v>
      </c>
    </row>
    <row r="2189" spans="1:22" x14ac:dyDescent="0.25">
      <c r="A2189" t="s">
        <v>56</v>
      </c>
      <c r="B2189">
        <v>1606</v>
      </c>
      <c r="C2189" t="s">
        <v>3335</v>
      </c>
      <c r="D2189" s="1">
        <v>45666.370023148149</v>
      </c>
      <c r="E2189" s="2">
        <v>4.3981481481481484E-3</v>
      </c>
      <c r="F2189" s="3">
        <v>0.33333333333333331</v>
      </c>
      <c r="G2189" t="s">
        <v>51</v>
      </c>
      <c r="H2189" t="s">
        <v>24</v>
      </c>
      <c r="I2189" t="s">
        <v>25</v>
      </c>
      <c r="J2189" t="str">
        <f>VLOOKUP(C2189,[1]Plan1!$A:$B,2,FALSE)</f>
        <v>CARTEIRA E</v>
      </c>
      <c r="K2189">
        <v>56845</v>
      </c>
      <c r="L2189">
        <v>116465</v>
      </c>
      <c r="M2189" s="7">
        <f t="shared" si="70"/>
        <v>1077352512</v>
      </c>
      <c r="N2189" t="s">
        <v>1475</v>
      </c>
      <c r="O2189" t="s">
        <v>34</v>
      </c>
      <c r="P2189">
        <f t="shared" si="71"/>
        <v>86999486431</v>
      </c>
      <c r="Q2189" s="4">
        <v>45667</v>
      </c>
      <c r="R2189" s="4">
        <v>45667</v>
      </c>
      <c r="S2189">
        <v>58154</v>
      </c>
      <c r="T2189">
        <v>8.4892043143671795E+17</v>
      </c>
      <c r="V2189" s="5">
        <v>2460.92</v>
      </c>
    </row>
    <row r="2190" spans="1:22" x14ac:dyDescent="0.25">
      <c r="A2190" t="s">
        <v>59</v>
      </c>
      <c r="B2190">
        <v>237</v>
      </c>
      <c r="C2190" t="s">
        <v>3335</v>
      </c>
      <c r="D2190" s="1">
        <v>45666.379594907405</v>
      </c>
      <c r="E2190" s="2">
        <v>2.8240740740740739E-3</v>
      </c>
      <c r="F2190" s="3">
        <v>0.375</v>
      </c>
      <c r="G2190" t="s">
        <v>51</v>
      </c>
      <c r="H2190" t="s">
        <v>24</v>
      </c>
      <c r="I2190" t="s">
        <v>25</v>
      </c>
      <c r="J2190" t="str">
        <f>VLOOKUP(C2190,[1]Plan1!$A:$B,2,FALSE)</f>
        <v>CARTEIRA E</v>
      </c>
      <c r="K2190">
        <v>113798</v>
      </c>
      <c r="L2190">
        <v>363059</v>
      </c>
      <c r="M2190" s="7">
        <f t="shared" si="70"/>
        <v>1077352513</v>
      </c>
      <c r="N2190" t="s">
        <v>1532</v>
      </c>
      <c r="O2190" t="s">
        <v>35</v>
      </c>
      <c r="P2190">
        <f t="shared" si="71"/>
        <v>86999486441</v>
      </c>
      <c r="Q2190" s="4">
        <v>45667</v>
      </c>
      <c r="R2190" s="4">
        <v>45667</v>
      </c>
      <c r="S2190">
        <v>58154</v>
      </c>
      <c r="T2190">
        <v>1.3305054759717199E+18</v>
      </c>
      <c r="V2190" s="5">
        <v>7324.32</v>
      </c>
    </row>
    <row r="2191" spans="1:22" x14ac:dyDescent="0.25">
      <c r="A2191" t="s">
        <v>59</v>
      </c>
      <c r="B2191">
        <v>232</v>
      </c>
      <c r="C2191" t="s">
        <v>3335</v>
      </c>
      <c r="D2191" s="1">
        <v>45666.382430555554</v>
      </c>
      <c r="E2191" s="2">
        <v>4.3287037037037035E-3</v>
      </c>
      <c r="F2191" s="3">
        <v>0.375</v>
      </c>
      <c r="G2191" t="s">
        <v>51</v>
      </c>
      <c r="H2191" t="s">
        <v>24</v>
      </c>
      <c r="I2191" t="s">
        <v>25</v>
      </c>
      <c r="J2191" t="str">
        <f>VLOOKUP(C2191,[1]Plan1!$A:$B,2,FALSE)</f>
        <v>CARTEIRA E</v>
      </c>
      <c r="K2191">
        <v>112556</v>
      </c>
      <c r="L2191">
        <v>377265</v>
      </c>
      <c r="M2191" s="7">
        <f t="shared" si="70"/>
        <v>1077352514</v>
      </c>
      <c r="N2191" t="s">
        <v>1533</v>
      </c>
      <c r="O2191" t="s">
        <v>26</v>
      </c>
      <c r="P2191">
        <f t="shared" si="71"/>
        <v>86999486451</v>
      </c>
      <c r="Q2191" s="4">
        <v>45667</v>
      </c>
      <c r="R2191" s="4">
        <v>45667</v>
      </c>
      <c r="S2191">
        <v>58154</v>
      </c>
      <c r="T2191">
        <v>1.3700480291884301E+18</v>
      </c>
      <c r="V2191" s="5">
        <v>5811.21</v>
      </c>
    </row>
    <row r="2192" spans="1:22" x14ac:dyDescent="0.25">
      <c r="A2192" t="s">
        <v>59</v>
      </c>
      <c r="B2192">
        <v>353</v>
      </c>
      <c r="C2192" t="s">
        <v>3335</v>
      </c>
      <c r="D2192" s="1">
        <v>45666.387384259258</v>
      </c>
      <c r="E2192" s="2">
        <v>5.0000000000000001E-3</v>
      </c>
      <c r="F2192" s="3">
        <v>0.375</v>
      </c>
      <c r="G2192" t="s">
        <v>51</v>
      </c>
      <c r="H2192" t="s">
        <v>24</v>
      </c>
      <c r="I2192" t="s">
        <v>25</v>
      </c>
      <c r="J2192" t="str">
        <f>VLOOKUP(C2192,[1]Plan1!$A:$B,2,FALSE)</f>
        <v>CARTEIRA E</v>
      </c>
      <c r="K2192">
        <v>102368</v>
      </c>
      <c r="L2192">
        <v>312380</v>
      </c>
      <c r="M2192" s="7">
        <f t="shared" si="70"/>
        <v>1077352515</v>
      </c>
      <c r="N2192" t="s">
        <v>1534</v>
      </c>
      <c r="O2192" t="s">
        <v>34</v>
      </c>
      <c r="P2192">
        <f t="shared" si="71"/>
        <v>86999486461</v>
      </c>
      <c r="Q2192" s="4">
        <v>45667</v>
      </c>
      <c r="R2192" s="4">
        <v>45667</v>
      </c>
      <c r="S2192">
        <v>58154</v>
      </c>
      <c r="T2192">
        <v>1.3040845779413E+18</v>
      </c>
      <c r="V2192" s="5">
        <v>6348.24</v>
      </c>
    </row>
    <row r="2193" spans="1:22" x14ac:dyDescent="0.25">
      <c r="A2193" t="s">
        <v>59</v>
      </c>
      <c r="B2193">
        <v>562</v>
      </c>
      <c r="C2193" t="s">
        <v>3335</v>
      </c>
      <c r="D2193" s="1">
        <v>45666.392395833333</v>
      </c>
      <c r="E2193" s="2">
        <v>3.2060185185185186E-3</v>
      </c>
      <c r="F2193" s="3">
        <v>0.375</v>
      </c>
      <c r="G2193" t="s">
        <v>51</v>
      </c>
      <c r="H2193" t="s">
        <v>24</v>
      </c>
      <c r="I2193" t="s">
        <v>25</v>
      </c>
      <c r="J2193" t="str">
        <f>VLOOKUP(C2193,[1]Plan1!$A:$B,2,FALSE)</f>
        <v>CARTEIRA E</v>
      </c>
      <c r="K2193">
        <v>101036</v>
      </c>
      <c r="L2193">
        <v>366692</v>
      </c>
      <c r="M2193" s="7">
        <f t="shared" si="70"/>
        <v>1077352516</v>
      </c>
      <c r="N2193" t="s">
        <v>1535</v>
      </c>
      <c r="O2193" t="s">
        <v>35</v>
      </c>
      <c r="P2193">
        <f t="shared" si="71"/>
        <v>86999486471</v>
      </c>
      <c r="Q2193" s="4">
        <v>45667</v>
      </c>
      <c r="R2193" s="4">
        <v>45667</v>
      </c>
      <c r="S2193">
        <v>58154</v>
      </c>
      <c r="T2193">
        <v>1.2692762716453199E+18</v>
      </c>
      <c r="V2193" s="5">
        <v>5210.1000000000004</v>
      </c>
    </row>
    <row r="2194" spans="1:22" x14ac:dyDescent="0.25">
      <c r="A2194" t="s">
        <v>59</v>
      </c>
      <c r="B2194">
        <v>272</v>
      </c>
      <c r="C2194" t="s">
        <v>3335</v>
      </c>
      <c r="D2194" s="1">
        <v>45666.395613425928</v>
      </c>
      <c r="E2194" s="2">
        <v>2.488425925925926E-3</v>
      </c>
      <c r="F2194" s="3">
        <v>0.375</v>
      </c>
      <c r="G2194" t="s">
        <v>51</v>
      </c>
      <c r="H2194" t="s">
        <v>24</v>
      </c>
      <c r="I2194" t="s">
        <v>25</v>
      </c>
      <c r="J2194" t="str">
        <f>VLOOKUP(C2194,[1]Plan1!$A:$B,2,FALSE)</f>
        <v>CARTEIRA E</v>
      </c>
      <c r="K2194">
        <v>113304</v>
      </c>
      <c r="L2194">
        <v>373687</v>
      </c>
      <c r="M2194" s="7">
        <f t="shared" si="70"/>
        <v>1077352517</v>
      </c>
      <c r="N2194" t="s">
        <v>1536</v>
      </c>
      <c r="O2194" t="s">
        <v>35</v>
      </c>
      <c r="P2194">
        <f t="shared" si="71"/>
        <v>86999486481</v>
      </c>
      <c r="Q2194" s="4">
        <v>45667</v>
      </c>
      <c r="R2194" s="4">
        <v>45667</v>
      </c>
      <c r="S2194">
        <v>58154</v>
      </c>
      <c r="T2194">
        <v>1.3830856428162099E+18</v>
      </c>
      <c r="V2194" s="5">
        <v>4295.7</v>
      </c>
    </row>
    <row r="2195" spans="1:22" x14ac:dyDescent="0.25">
      <c r="A2195" t="s">
        <v>59</v>
      </c>
      <c r="B2195">
        <v>664</v>
      </c>
      <c r="C2195" t="s">
        <v>3335</v>
      </c>
      <c r="D2195" s="1">
        <v>45666.410046296296</v>
      </c>
      <c r="E2195" s="2">
        <v>1.4699074074074074E-3</v>
      </c>
      <c r="F2195" s="3">
        <v>0.375</v>
      </c>
      <c r="G2195" t="s">
        <v>51</v>
      </c>
      <c r="H2195" t="s">
        <v>24</v>
      </c>
      <c r="I2195" t="s">
        <v>25</v>
      </c>
      <c r="J2195" t="str">
        <f>VLOOKUP(C2195,[1]Plan1!$A:$B,2,FALSE)</f>
        <v>CARTEIRA E</v>
      </c>
      <c r="K2195">
        <v>98389</v>
      </c>
      <c r="L2195">
        <v>340504</v>
      </c>
      <c r="M2195" s="7">
        <f t="shared" si="70"/>
        <v>1077352518</v>
      </c>
      <c r="N2195" t="s">
        <v>1537</v>
      </c>
      <c r="O2195" t="s">
        <v>26</v>
      </c>
      <c r="P2195">
        <f t="shared" si="71"/>
        <v>86999486491</v>
      </c>
      <c r="Q2195" s="4">
        <v>45667</v>
      </c>
      <c r="R2195" s="4">
        <v>45667</v>
      </c>
      <c r="S2195">
        <v>58154</v>
      </c>
      <c r="T2195">
        <v>1.2004044121792499E+18</v>
      </c>
      <c r="V2195" s="5">
        <v>4996.96</v>
      </c>
    </row>
    <row r="2196" spans="1:22" x14ac:dyDescent="0.25">
      <c r="A2196" t="s">
        <v>59</v>
      </c>
      <c r="B2196">
        <v>723</v>
      </c>
      <c r="C2196" t="s">
        <v>3335</v>
      </c>
      <c r="D2196" s="1">
        <v>45666.411516203705</v>
      </c>
      <c r="E2196" s="2">
        <v>6.9675925925925929E-3</v>
      </c>
      <c r="F2196" s="3">
        <v>0.375</v>
      </c>
      <c r="G2196" t="s">
        <v>51</v>
      </c>
      <c r="H2196" t="s">
        <v>24</v>
      </c>
      <c r="I2196" t="s">
        <v>25</v>
      </c>
      <c r="J2196" t="str">
        <f>VLOOKUP(C2196,[1]Plan1!$A:$B,2,FALSE)</f>
        <v>CARTEIRA E</v>
      </c>
      <c r="K2196">
        <v>98660</v>
      </c>
      <c r="L2196">
        <v>361309</v>
      </c>
      <c r="M2196" s="7">
        <f t="shared" si="70"/>
        <v>1077352519</v>
      </c>
      <c r="N2196" t="s">
        <v>1538</v>
      </c>
      <c r="O2196" t="s">
        <v>32</v>
      </c>
      <c r="P2196">
        <f t="shared" si="71"/>
        <v>86999486501</v>
      </c>
      <c r="Q2196" s="4">
        <v>45667</v>
      </c>
      <c r="R2196" s="4">
        <v>45667</v>
      </c>
      <c r="S2196">
        <v>58154</v>
      </c>
      <c r="T2196">
        <v>1.21782147334386E+18</v>
      </c>
      <c r="V2196" s="5">
        <v>5220.16</v>
      </c>
    </row>
    <row r="2197" spans="1:22" x14ac:dyDescent="0.25">
      <c r="A2197" t="s">
        <v>59</v>
      </c>
      <c r="B2197">
        <v>567</v>
      </c>
      <c r="C2197" t="s">
        <v>3335</v>
      </c>
      <c r="D2197" s="1">
        <v>45666.422893518517</v>
      </c>
      <c r="E2197" s="2">
        <v>6.2731481481481484E-3</v>
      </c>
      <c r="F2197" s="3">
        <v>0.41666666666666669</v>
      </c>
      <c r="G2197" t="s">
        <v>51</v>
      </c>
      <c r="H2197" t="s">
        <v>24</v>
      </c>
      <c r="I2197" t="s">
        <v>25</v>
      </c>
      <c r="J2197" t="str">
        <f>VLOOKUP(C2197,[1]Plan1!$A:$B,2,FALSE)</f>
        <v>CARTEIRA E</v>
      </c>
      <c r="K2197">
        <v>108666</v>
      </c>
      <c r="L2197">
        <v>366829</v>
      </c>
      <c r="M2197" s="7">
        <f t="shared" si="70"/>
        <v>1077352520</v>
      </c>
      <c r="N2197" t="s">
        <v>1539</v>
      </c>
      <c r="O2197" t="s">
        <v>26</v>
      </c>
      <c r="P2197">
        <f t="shared" si="71"/>
        <v>86999486511</v>
      </c>
      <c r="Q2197" s="4">
        <v>45667</v>
      </c>
      <c r="R2197" s="4">
        <v>45667</v>
      </c>
      <c r="S2197">
        <v>58154</v>
      </c>
      <c r="T2197">
        <v>1.2700007961377001E+18</v>
      </c>
      <c r="V2197" s="5">
        <v>1736.87</v>
      </c>
    </row>
    <row r="2198" spans="1:22" x14ac:dyDescent="0.25">
      <c r="A2198" t="s">
        <v>59</v>
      </c>
      <c r="B2198">
        <v>577</v>
      </c>
      <c r="C2198" t="s">
        <v>3335</v>
      </c>
      <c r="D2198" s="1">
        <v>45666.429178240738</v>
      </c>
      <c r="E2198" s="2">
        <v>5.9953703703703705E-3</v>
      </c>
      <c r="F2198" s="3">
        <v>0.41666666666666669</v>
      </c>
      <c r="G2198" t="s">
        <v>51</v>
      </c>
      <c r="H2198" t="s">
        <v>24</v>
      </c>
      <c r="I2198" t="s">
        <v>25</v>
      </c>
      <c r="J2198" t="str">
        <f>VLOOKUP(C2198,[1]Plan1!$A:$B,2,FALSE)</f>
        <v>CARTEIRA E</v>
      </c>
      <c r="K2198">
        <v>113788</v>
      </c>
      <c r="L2198">
        <v>361023</v>
      </c>
      <c r="M2198" s="7">
        <f t="shared" si="70"/>
        <v>1077352521</v>
      </c>
      <c r="N2198" t="s">
        <v>1540</v>
      </c>
      <c r="O2198" t="s">
        <v>26</v>
      </c>
      <c r="P2198">
        <f t="shared" si="71"/>
        <v>86999486521</v>
      </c>
      <c r="Q2198" s="4">
        <v>45667</v>
      </c>
      <c r="R2198" s="4">
        <v>45667</v>
      </c>
      <c r="S2198">
        <v>58154</v>
      </c>
      <c r="T2198">
        <v>1.28378912118097E+18</v>
      </c>
      <c r="V2198" s="5">
        <v>3230.22</v>
      </c>
    </row>
    <row r="2199" spans="1:22" x14ac:dyDescent="0.25">
      <c r="A2199" t="s">
        <v>59</v>
      </c>
      <c r="B2199">
        <v>475</v>
      </c>
      <c r="C2199" t="s">
        <v>3335</v>
      </c>
      <c r="D2199" s="1">
        <v>45666.458171296297</v>
      </c>
      <c r="E2199" s="2">
        <v>5.115740740740741E-3</v>
      </c>
      <c r="F2199" s="3">
        <v>0.41666666666666669</v>
      </c>
      <c r="G2199" t="s">
        <v>51</v>
      </c>
      <c r="H2199" t="s">
        <v>24</v>
      </c>
      <c r="I2199" t="s">
        <v>25</v>
      </c>
      <c r="J2199" t="str">
        <f>VLOOKUP(C2199,[1]Plan1!$A:$B,2,FALSE)</f>
        <v>CARTEIRA E</v>
      </c>
      <c r="K2199">
        <v>174243</v>
      </c>
      <c r="L2199">
        <v>367230</v>
      </c>
      <c r="M2199" s="7">
        <f t="shared" si="70"/>
        <v>1077352522</v>
      </c>
      <c r="N2199" t="s">
        <v>1541</v>
      </c>
      <c r="O2199" t="s">
        <v>34</v>
      </c>
      <c r="P2199">
        <f t="shared" si="71"/>
        <v>86999486531</v>
      </c>
      <c r="Q2199" s="4">
        <v>45667</v>
      </c>
      <c r="R2199" s="4">
        <v>45667</v>
      </c>
      <c r="S2199">
        <v>58154</v>
      </c>
      <c r="T2199">
        <v>1.27688587829104E+18</v>
      </c>
      <c r="V2199" s="5">
        <v>1765.78</v>
      </c>
    </row>
    <row r="2200" spans="1:22" x14ac:dyDescent="0.25">
      <c r="A2200" t="s">
        <v>59</v>
      </c>
      <c r="B2200">
        <v>323</v>
      </c>
      <c r="C2200" t="s">
        <v>3335</v>
      </c>
      <c r="D2200" s="1">
        <v>45666.472060185188</v>
      </c>
      <c r="E2200" s="2">
        <v>7.4421296296296293E-3</v>
      </c>
      <c r="F2200" s="3">
        <v>0.45833333333333331</v>
      </c>
      <c r="G2200" t="s">
        <v>51</v>
      </c>
      <c r="H2200" t="s">
        <v>24</v>
      </c>
      <c r="I2200" t="s">
        <v>25</v>
      </c>
      <c r="J2200" t="str">
        <f>VLOOKUP(C2200,[1]Plan1!$A:$B,2,FALSE)</f>
        <v>CARTEIRA E</v>
      </c>
      <c r="K2200">
        <v>133860</v>
      </c>
      <c r="L2200">
        <v>378079</v>
      </c>
      <c r="M2200" s="7">
        <f t="shared" si="70"/>
        <v>1077352523</v>
      </c>
      <c r="N2200" t="s">
        <v>1542</v>
      </c>
      <c r="O2200" t="s">
        <v>26</v>
      </c>
      <c r="P2200">
        <f t="shared" si="71"/>
        <v>86999486541</v>
      </c>
      <c r="Q2200" s="4">
        <v>45667</v>
      </c>
      <c r="R2200" s="4">
        <v>45667</v>
      </c>
      <c r="S2200">
        <v>58154</v>
      </c>
      <c r="T2200">
        <v>1.37799389647841E+18</v>
      </c>
      <c r="V2200" s="5">
        <v>3464.72</v>
      </c>
    </row>
    <row r="2201" spans="1:22" x14ac:dyDescent="0.25">
      <c r="A2201" t="s">
        <v>61</v>
      </c>
      <c r="B2201">
        <v>206</v>
      </c>
      <c r="C2201" t="s">
        <v>3335</v>
      </c>
      <c r="D2201" s="1">
        <v>45666.487071759257</v>
      </c>
      <c r="E2201" s="2">
        <v>4.8148148148148152E-3</v>
      </c>
      <c r="F2201" s="3">
        <v>0.45833333333333331</v>
      </c>
      <c r="G2201" t="s">
        <v>51</v>
      </c>
      <c r="H2201" t="s">
        <v>24</v>
      </c>
      <c r="I2201" t="s">
        <v>25</v>
      </c>
      <c r="J2201" t="str">
        <f>VLOOKUP(C2201,[1]Plan1!$A:$B,2,FALSE)</f>
        <v>CARTEIRA E</v>
      </c>
      <c r="K2201">
        <v>251855</v>
      </c>
      <c r="L2201">
        <v>380620</v>
      </c>
      <c r="M2201" s="7">
        <f t="shared" si="70"/>
        <v>1077352524</v>
      </c>
      <c r="N2201" t="s">
        <v>1543</v>
      </c>
      <c r="O2201" t="s">
        <v>26</v>
      </c>
      <c r="P2201">
        <f t="shared" si="71"/>
        <v>86999486551</v>
      </c>
      <c r="Q2201" s="4">
        <v>45667</v>
      </c>
      <c r="R2201" s="4">
        <v>45667</v>
      </c>
      <c r="S2201">
        <v>58154</v>
      </c>
      <c r="T2201">
        <v>1.4011420402170099E+18</v>
      </c>
      <c r="V2201" s="5">
        <v>1838.28</v>
      </c>
    </row>
    <row r="2202" spans="1:22" x14ac:dyDescent="0.25">
      <c r="A2202" t="s">
        <v>61</v>
      </c>
      <c r="B2202">
        <v>227</v>
      </c>
      <c r="C2202" t="s">
        <v>3335</v>
      </c>
      <c r="D2202" s="1">
        <v>45666.491886574076</v>
      </c>
      <c r="E2202" s="2">
        <v>3.6689814814814814E-3</v>
      </c>
      <c r="F2202" s="3">
        <v>0.45833333333333331</v>
      </c>
      <c r="G2202" t="s">
        <v>51</v>
      </c>
      <c r="H2202" t="s">
        <v>24</v>
      </c>
      <c r="I2202" t="s">
        <v>25</v>
      </c>
      <c r="J2202" t="str">
        <f>VLOOKUP(C2202,[1]Plan1!$A:$B,2,FALSE)</f>
        <v>CARTEIRA E</v>
      </c>
      <c r="K2202">
        <v>251288</v>
      </c>
      <c r="L2202">
        <v>348451</v>
      </c>
      <c r="M2202" s="7">
        <f t="shared" si="70"/>
        <v>1077352525</v>
      </c>
      <c r="N2202" t="s">
        <v>1544</v>
      </c>
      <c r="O2202" t="s">
        <v>26</v>
      </c>
      <c r="P2202">
        <f t="shared" si="71"/>
        <v>86999486561</v>
      </c>
      <c r="Q2202" s="4">
        <v>45667</v>
      </c>
      <c r="R2202" s="4">
        <v>45667</v>
      </c>
      <c r="S2202">
        <v>58154</v>
      </c>
      <c r="T2202">
        <v>1.37181479382816E+18</v>
      </c>
      <c r="V2202" s="5">
        <v>2512.92</v>
      </c>
    </row>
    <row r="2203" spans="1:22" x14ac:dyDescent="0.25">
      <c r="A2203" t="s">
        <v>61</v>
      </c>
      <c r="B2203">
        <v>255</v>
      </c>
      <c r="C2203" t="s">
        <v>3335</v>
      </c>
      <c r="D2203" s="1">
        <v>45666.555960648147</v>
      </c>
      <c r="E2203" s="2">
        <v>1.5393518518518519E-3</v>
      </c>
      <c r="F2203" s="3">
        <v>0.54166666666666663</v>
      </c>
      <c r="G2203" t="s">
        <v>51</v>
      </c>
      <c r="H2203" t="s">
        <v>24</v>
      </c>
      <c r="I2203" t="s">
        <v>25</v>
      </c>
      <c r="J2203" t="str">
        <f>VLOOKUP(C2203,[1]Plan1!$A:$B,2,FALSE)</f>
        <v>CARTEIRA E</v>
      </c>
      <c r="K2203">
        <v>175321</v>
      </c>
      <c r="L2203">
        <v>378405</v>
      </c>
      <c r="M2203" s="7">
        <f t="shared" si="70"/>
        <v>1077352526</v>
      </c>
      <c r="N2203" t="s">
        <v>1309</v>
      </c>
      <c r="O2203" t="s">
        <v>26</v>
      </c>
      <c r="P2203">
        <f t="shared" si="71"/>
        <v>86999486571</v>
      </c>
      <c r="Q2203" s="4">
        <v>45667</v>
      </c>
      <c r="R2203" s="4">
        <v>45667</v>
      </c>
      <c r="S2203">
        <v>58154</v>
      </c>
      <c r="T2203">
        <v>1.3815777621411699E+18</v>
      </c>
      <c r="V2203" s="5">
        <v>3259.12</v>
      </c>
    </row>
    <row r="2204" spans="1:22" x14ac:dyDescent="0.25">
      <c r="A2204" t="s">
        <v>61</v>
      </c>
      <c r="B2204">
        <v>300</v>
      </c>
      <c r="C2204" t="s">
        <v>3335</v>
      </c>
      <c r="D2204" s="1">
        <v>45666.56040509259</v>
      </c>
      <c r="E2204" s="2">
        <v>2.5925925925925925E-3</v>
      </c>
      <c r="F2204" s="3">
        <v>0.54166666666666663</v>
      </c>
      <c r="G2204" t="s">
        <v>51</v>
      </c>
      <c r="H2204" t="s">
        <v>24</v>
      </c>
      <c r="I2204" t="s">
        <v>25</v>
      </c>
      <c r="J2204" t="str">
        <f>VLOOKUP(C2204,[1]Plan1!$A:$B,2,FALSE)</f>
        <v>CARTEIRA E</v>
      </c>
      <c r="K2204">
        <v>174280</v>
      </c>
      <c r="L2204">
        <v>374926</v>
      </c>
      <c r="M2204" s="7">
        <f t="shared" si="70"/>
        <v>1077352527</v>
      </c>
      <c r="N2204" t="s">
        <v>480</v>
      </c>
      <c r="O2204" t="s">
        <v>26</v>
      </c>
      <c r="P2204">
        <f t="shared" si="71"/>
        <v>86999486581</v>
      </c>
      <c r="Q2204" s="4">
        <v>45667</v>
      </c>
      <c r="R2204" s="4">
        <v>45667</v>
      </c>
      <c r="S2204">
        <v>58154</v>
      </c>
      <c r="T2204">
        <v>1.3484163425999301E+18</v>
      </c>
      <c r="V2204" s="5">
        <v>1062.68</v>
      </c>
    </row>
    <row r="2205" spans="1:22" x14ac:dyDescent="0.25">
      <c r="A2205" t="s">
        <v>59</v>
      </c>
      <c r="B2205">
        <v>317</v>
      </c>
      <c r="C2205" t="s">
        <v>3335</v>
      </c>
      <c r="D2205" s="1">
        <v>45666.566643518519</v>
      </c>
      <c r="E2205" s="2">
        <v>1.4236111111111112E-3</v>
      </c>
      <c r="F2205" s="3">
        <v>0.54166666666666663</v>
      </c>
      <c r="G2205" t="s">
        <v>51</v>
      </c>
      <c r="H2205" t="s">
        <v>24</v>
      </c>
      <c r="I2205" t="s">
        <v>25</v>
      </c>
      <c r="J2205" t="str">
        <f>VLOOKUP(C2205,[1]Plan1!$A:$B,2,FALSE)</f>
        <v>CARTEIRA E</v>
      </c>
      <c r="K2205">
        <v>113558</v>
      </c>
      <c r="L2205">
        <v>378339</v>
      </c>
      <c r="M2205" s="7">
        <f t="shared" si="70"/>
        <v>1077352528</v>
      </c>
      <c r="N2205" t="s">
        <v>1545</v>
      </c>
      <c r="O2205" t="s">
        <v>26</v>
      </c>
      <c r="P2205">
        <f t="shared" si="71"/>
        <v>86999486591</v>
      </c>
      <c r="Q2205" s="4">
        <v>45667</v>
      </c>
      <c r="R2205" s="4">
        <v>45667</v>
      </c>
      <c r="S2205">
        <v>58154</v>
      </c>
      <c r="T2205">
        <v>1.3808930412078899E+18</v>
      </c>
      <c r="V2205" s="5">
        <v>2641.62</v>
      </c>
    </row>
    <row r="2206" spans="1:22" x14ac:dyDescent="0.25">
      <c r="A2206" t="s">
        <v>59</v>
      </c>
      <c r="B2206">
        <v>784</v>
      </c>
      <c r="C2206" t="s">
        <v>3335</v>
      </c>
      <c r="D2206" s="1">
        <v>45666.570069444446</v>
      </c>
      <c r="E2206" s="2">
        <v>2.4189814814814816E-3</v>
      </c>
      <c r="F2206" s="3">
        <v>0.54166666666666663</v>
      </c>
      <c r="G2206" t="s">
        <v>51</v>
      </c>
      <c r="H2206" t="s">
        <v>24</v>
      </c>
      <c r="I2206" t="s">
        <v>25</v>
      </c>
      <c r="J2206" t="str">
        <f>VLOOKUP(C2206,[1]Plan1!$A:$B,2,FALSE)</f>
        <v>CARTEIRA E</v>
      </c>
      <c r="K2206">
        <v>100210</v>
      </c>
      <c r="L2206">
        <v>89746</v>
      </c>
      <c r="M2206" s="7">
        <f t="shared" si="70"/>
        <v>1077352529</v>
      </c>
      <c r="N2206" t="s">
        <v>1546</v>
      </c>
      <c r="O2206" t="s">
        <v>35</v>
      </c>
      <c r="P2206">
        <f t="shared" si="71"/>
        <v>86999486601</v>
      </c>
      <c r="Q2206" s="4">
        <v>45667</v>
      </c>
      <c r="R2206" s="4">
        <v>45667</v>
      </c>
      <c r="S2206">
        <v>58154</v>
      </c>
      <c r="T2206">
        <v>1.2138318671874099E+18</v>
      </c>
      <c r="V2206" s="5">
        <v>953.77</v>
      </c>
    </row>
    <row r="2207" spans="1:22" x14ac:dyDescent="0.25">
      <c r="A2207" t="s">
        <v>61</v>
      </c>
      <c r="B2207">
        <v>183</v>
      </c>
      <c r="C2207" t="s">
        <v>3335</v>
      </c>
      <c r="D2207" s="1">
        <v>45666.581493055557</v>
      </c>
      <c r="E2207" s="2">
        <v>1.4351851851851852E-3</v>
      </c>
      <c r="F2207" s="3">
        <v>0.54166666666666663</v>
      </c>
      <c r="G2207" t="s">
        <v>51</v>
      </c>
      <c r="H2207" t="s">
        <v>24</v>
      </c>
      <c r="I2207" t="s">
        <v>25</v>
      </c>
      <c r="J2207" t="str">
        <f>VLOOKUP(C2207,[1]Plan1!$A:$B,2,FALSE)</f>
        <v>CARTEIRA E</v>
      </c>
      <c r="K2207">
        <v>249323</v>
      </c>
      <c r="L2207">
        <v>380387</v>
      </c>
      <c r="M2207" s="7">
        <f t="shared" si="70"/>
        <v>1077352530</v>
      </c>
      <c r="N2207" t="s">
        <v>1547</v>
      </c>
      <c r="O2207" t="s">
        <v>34</v>
      </c>
      <c r="P2207">
        <f t="shared" si="71"/>
        <v>86999486611</v>
      </c>
      <c r="Q2207" s="4">
        <v>45667</v>
      </c>
      <c r="R2207" s="4">
        <v>45667</v>
      </c>
      <c r="S2207">
        <v>58154</v>
      </c>
      <c r="T2207">
        <v>1.3986088397413901E+18</v>
      </c>
      <c r="V2207" s="5">
        <v>2409.48</v>
      </c>
    </row>
    <row r="2208" spans="1:22" x14ac:dyDescent="0.25">
      <c r="A2208" t="s">
        <v>61</v>
      </c>
      <c r="B2208">
        <v>196</v>
      </c>
      <c r="C2208" t="s">
        <v>3335</v>
      </c>
      <c r="D2208" s="1">
        <v>45666.585636574076</v>
      </c>
      <c r="E2208" s="2">
        <v>2.8935185185185184E-3</v>
      </c>
      <c r="F2208" s="3">
        <v>0.58333333333333337</v>
      </c>
      <c r="G2208" t="s">
        <v>51</v>
      </c>
      <c r="H2208" t="s">
        <v>24</v>
      </c>
      <c r="I2208" t="s">
        <v>25</v>
      </c>
      <c r="J2208" t="str">
        <f>VLOOKUP(C2208,[1]Plan1!$A:$B,2,FALSE)</f>
        <v>CARTEIRA E</v>
      </c>
      <c r="K2208">
        <v>251083</v>
      </c>
      <c r="L2208">
        <v>377993</v>
      </c>
      <c r="M2208" s="7">
        <f t="shared" si="70"/>
        <v>1077352531</v>
      </c>
      <c r="N2208" t="s">
        <v>497</v>
      </c>
      <c r="O2208" t="s">
        <v>26</v>
      </c>
      <c r="P2208">
        <f t="shared" si="71"/>
        <v>86999486621</v>
      </c>
      <c r="Q2208" s="4">
        <v>45667</v>
      </c>
      <c r="R2208" s="4">
        <v>45667</v>
      </c>
      <c r="S2208">
        <v>58154</v>
      </c>
      <c r="T2208">
        <v>1.3768880651166799E+18</v>
      </c>
      <c r="V2208" s="5">
        <v>1873.49</v>
      </c>
    </row>
    <row r="2209" spans="1:22" x14ac:dyDescent="0.25">
      <c r="A2209" t="s">
        <v>61</v>
      </c>
      <c r="B2209">
        <v>150</v>
      </c>
      <c r="C2209" t="s">
        <v>3335</v>
      </c>
      <c r="D2209" s="1">
        <v>45666.722673611112</v>
      </c>
      <c r="E2209" s="2">
        <v>4.8611111111111112E-3</v>
      </c>
      <c r="F2209" s="3">
        <v>0.70833333333333337</v>
      </c>
      <c r="G2209" t="s">
        <v>51</v>
      </c>
      <c r="H2209" t="s">
        <v>24</v>
      </c>
      <c r="I2209" t="s">
        <v>25</v>
      </c>
      <c r="J2209" t="str">
        <f>VLOOKUP(C2209,[1]Plan1!$A:$B,2,FALSE)</f>
        <v>CARTEIRA E</v>
      </c>
      <c r="K2209">
        <v>130416</v>
      </c>
      <c r="L2209">
        <v>152630</v>
      </c>
      <c r="M2209" s="7">
        <f t="shared" si="70"/>
        <v>1077352532</v>
      </c>
      <c r="N2209" t="s">
        <v>1548</v>
      </c>
      <c r="O2209" t="s">
        <v>34</v>
      </c>
      <c r="P2209">
        <f t="shared" si="71"/>
        <v>86999486631</v>
      </c>
      <c r="Q2209" s="4">
        <v>45667</v>
      </c>
      <c r="R2209" s="4">
        <v>45667</v>
      </c>
      <c r="S2209">
        <v>58154</v>
      </c>
      <c r="T2209">
        <v>1.41356991804926E+18</v>
      </c>
      <c r="V2209" s="5">
        <v>4933.67</v>
      </c>
    </row>
    <row r="2210" spans="1:22" x14ac:dyDescent="0.25">
      <c r="A2210" t="s">
        <v>61</v>
      </c>
      <c r="B2210">
        <v>69</v>
      </c>
      <c r="C2210" t="s">
        <v>3335</v>
      </c>
      <c r="D2210" s="1">
        <v>45667.441527777781</v>
      </c>
      <c r="E2210" s="2">
        <v>3.6458333333333334E-3</v>
      </c>
      <c r="F2210" s="3">
        <v>0.41666666666666669</v>
      </c>
      <c r="G2210" t="s">
        <v>51</v>
      </c>
      <c r="H2210" t="s">
        <v>24</v>
      </c>
      <c r="I2210" t="s">
        <v>25</v>
      </c>
      <c r="J2210" t="str">
        <f>VLOOKUP(C2210,[1]Plan1!$A:$B,2,FALSE)</f>
        <v>CARTEIRA E</v>
      </c>
      <c r="K2210">
        <v>174300</v>
      </c>
      <c r="L2210">
        <v>384908</v>
      </c>
      <c r="M2210" s="7">
        <f t="shared" si="70"/>
        <v>1077352533</v>
      </c>
      <c r="N2210" t="s">
        <v>1549</v>
      </c>
      <c r="O2210" t="s">
        <v>26</v>
      </c>
      <c r="P2210">
        <f t="shared" si="71"/>
        <v>86999486641</v>
      </c>
      <c r="Q2210" s="4">
        <v>45668</v>
      </c>
      <c r="R2210" s="4">
        <v>45668</v>
      </c>
      <c r="S2210">
        <v>58154</v>
      </c>
      <c r="T2210">
        <v>1.4414698498376E+18</v>
      </c>
      <c r="V2210" s="5">
        <v>7862.76</v>
      </c>
    </row>
    <row r="2211" spans="1:22" x14ac:dyDescent="0.25">
      <c r="A2211" t="s">
        <v>59</v>
      </c>
      <c r="B2211">
        <v>759</v>
      </c>
      <c r="C2211" t="s">
        <v>3335</v>
      </c>
      <c r="D2211" s="1">
        <v>45667.464733796296</v>
      </c>
      <c r="E2211" s="2">
        <v>7.951388888888888E-3</v>
      </c>
      <c r="F2211" s="3">
        <v>0.45833333333333331</v>
      </c>
      <c r="G2211" t="s">
        <v>51</v>
      </c>
      <c r="H2211" t="s">
        <v>24</v>
      </c>
      <c r="I2211" t="s">
        <v>25</v>
      </c>
      <c r="J2211" t="str">
        <f>VLOOKUP(C2211,[1]Plan1!$A:$B,2,FALSE)</f>
        <v>CARTEIRA E</v>
      </c>
      <c r="K2211">
        <v>100271</v>
      </c>
      <c r="L2211">
        <v>334419</v>
      </c>
      <c r="M2211" s="7">
        <f t="shared" si="70"/>
        <v>1077352534</v>
      </c>
      <c r="N2211" t="s">
        <v>1550</v>
      </c>
      <c r="O2211" t="s">
        <v>34</v>
      </c>
      <c r="P2211">
        <f t="shared" si="71"/>
        <v>86999486651</v>
      </c>
      <c r="Q2211" s="4">
        <v>45668</v>
      </c>
      <c r="R2211" s="4">
        <v>45668</v>
      </c>
      <c r="S2211">
        <v>58154</v>
      </c>
      <c r="T2211">
        <v>1.1406287276805E+18</v>
      </c>
      <c r="V2211" s="5">
        <v>3651.6</v>
      </c>
    </row>
    <row r="2212" spans="1:22" x14ac:dyDescent="0.25">
      <c r="A2212" t="s">
        <v>59</v>
      </c>
      <c r="B2212">
        <v>752</v>
      </c>
      <c r="C2212" t="s">
        <v>3335</v>
      </c>
      <c r="D2212" s="1">
        <v>45667.478622685187</v>
      </c>
      <c r="E2212" s="2">
        <v>1.7824074074074075E-3</v>
      </c>
      <c r="F2212" s="3">
        <v>0.45833333333333331</v>
      </c>
      <c r="G2212" t="s">
        <v>51</v>
      </c>
      <c r="H2212" t="s">
        <v>24</v>
      </c>
      <c r="I2212" t="s">
        <v>25</v>
      </c>
      <c r="J2212" t="str">
        <f>VLOOKUP(C2212,[1]Plan1!$A:$B,2,FALSE)</f>
        <v>CARTEIRA E</v>
      </c>
      <c r="K2212">
        <v>98609</v>
      </c>
      <c r="L2212">
        <v>358267</v>
      </c>
      <c r="M2212" s="7">
        <f t="shared" si="70"/>
        <v>1077352535</v>
      </c>
      <c r="N2212" t="s">
        <v>1551</v>
      </c>
      <c r="O2212" t="s">
        <v>26</v>
      </c>
      <c r="P2212">
        <f t="shared" si="71"/>
        <v>86999486661</v>
      </c>
      <c r="Q2212" s="4">
        <v>45668</v>
      </c>
      <c r="R2212" s="4">
        <v>45668</v>
      </c>
      <c r="S2212">
        <v>58154</v>
      </c>
      <c r="T2212">
        <v>1.18301023355168E+18</v>
      </c>
      <c r="V2212" s="5">
        <v>4165.96</v>
      </c>
    </row>
    <row r="2213" spans="1:22" x14ac:dyDescent="0.25">
      <c r="A2213" t="s">
        <v>59</v>
      </c>
      <c r="B2213">
        <v>421</v>
      </c>
      <c r="C2213" t="s">
        <v>3335</v>
      </c>
      <c r="D2213" s="1">
        <v>45667.497476851851</v>
      </c>
      <c r="E2213" s="2">
        <v>1.0532407407407407E-3</v>
      </c>
      <c r="F2213" s="3">
        <v>0.45833333333333331</v>
      </c>
      <c r="G2213" t="s">
        <v>51</v>
      </c>
      <c r="H2213" t="s">
        <v>24</v>
      </c>
      <c r="I2213" t="s">
        <v>25</v>
      </c>
      <c r="J2213" t="str">
        <f>VLOOKUP(C2213,[1]Plan1!$A:$B,2,FALSE)</f>
        <v>CARTEIRA E</v>
      </c>
      <c r="K2213">
        <v>114477</v>
      </c>
      <c r="L2213">
        <v>331234</v>
      </c>
      <c r="M2213" s="7">
        <f t="shared" si="70"/>
        <v>1077352536</v>
      </c>
      <c r="N2213" t="s">
        <v>1552</v>
      </c>
      <c r="O2213" t="s">
        <v>26</v>
      </c>
      <c r="P2213">
        <f t="shared" si="71"/>
        <v>86999486671</v>
      </c>
      <c r="Q2213" s="4">
        <v>45668</v>
      </c>
      <c r="R2213" s="4">
        <v>45668</v>
      </c>
      <c r="S2213">
        <v>58154</v>
      </c>
      <c r="T2213">
        <v>1.3181933151029E+18</v>
      </c>
      <c r="V2213" s="5">
        <v>4330.0200000000004</v>
      </c>
    </row>
    <row r="2214" spans="1:22" x14ac:dyDescent="0.25">
      <c r="A2214" t="s">
        <v>59</v>
      </c>
      <c r="B2214">
        <v>532</v>
      </c>
      <c r="C2214" t="s">
        <v>3335</v>
      </c>
      <c r="D2214" s="1">
        <v>45667.554270833331</v>
      </c>
      <c r="E2214" s="2">
        <v>4.6990740740740743E-3</v>
      </c>
      <c r="F2214" s="3">
        <v>0.54166666666666663</v>
      </c>
      <c r="G2214" t="s">
        <v>51</v>
      </c>
      <c r="H2214" t="s">
        <v>24</v>
      </c>
      <c r="I2214" t="s">
        <v>25</v>
      </c>
      <c r="J2214" t="str">
        <f>VLOOKUP(C2214,[1]Plan1!$A:$B,2,FALSE)</f>
        <v>CARTEIRA E</v>
      </c>
      <c r="K2214">
        <v>102548</v>
      </c>
      <c r="L2214">
        <v>370740</v>
      </c>
      <c r="M2214" s="7">
        <f t="shared" si="70"/>
        <v>1077352537</v>
      </c>
      <c r="N2214" t="s">
        <v>1553</v>
      </c>
      <c r="O2214" t="s">
        <v>35</v>
      </c>
      <c r="P2214">
        <f t="shared" si="71"/>
        <v>86999486681</v>
      </c>
      <c r="Q2214" s="4">
        <v>45668</v>
      </c>
      <c r="R2214" s="4">
        <v>45668</v>
      </c>
      <c r="S2214">
        <v>58154</v>
      </c>
      <c r="T2214">
        <v>1.3077056295482501E+18</v>
      </c>
      <c r="V2214" s="5">
        <v>4242.05</v>
      </c>
    </row>
    <row r="2215" spans="1:22" x14ac:dyDescent="0.25">
      <c r="A2215" t="s">
        <v>59</v>
      </c>
      <c r="B2215">
        <v>813</v>
      </c>
      <c r="C2215" t="s">
        <v>3335</v>
      </c>
      <c r="D2215" s="1">
        <v>45667.564189814817</v>
      </c>
      <c r="E2215" s="2">
        <v>3.5416666666666665E-3</v>
      </c>
      <c r="F2215" s="3">
        <v>0.54166666666666663</v>
      </c>
      <c r="G2215" t="s">
        <v>51</v>
      </c>
      <c r="H2215" t="s">
        <v>24</v>
      </c>
      <c r="I2215" t="s">
        <v>25</v>
      </c>
      <c r="J2215" t="str">
        <f>VLOOKUP(C2215,[1]Plan1!$A:$B,2,FALSE)</f>
        <v>CARTEIRA E</v>
      </c>
      <c r="K2215">
        <v>102089</v>
      </c>
      <c r="L2215">
        <v>363495</v>
      </c>
      <c r="M2215" s="7">
        <f t="shared" si="70"/>
        <v>1077352538</v>
      </c>
      <c r="N2215" t="s">
        <v>1554</v>
      </c>
      <c r="O2215" t="s">
        <v>26</v>
      </c>
      <c r="P2215">
        <f t="shared" si="71"/>
        <v>86999486691</v>
      </c>
      <c r="Q2215" s="4">
        <v>45668</v>
      </c>
      <c r="R2215" s="4">
        <v>45668</v>
      </c>
      <c r="S2215">
        <v>58154</v>
      </c>
      <c r="T2215">
        <v>1.23667836175811E+18</v>
      </c>
      <c r="V2215" s="5">
        <v>5678.16</v>
      </c>
    </row>
    <row r="2216" spans="1:22" x14ac:dyDescent="0.25">
      <c r="A2216" t="s">
        <v>59</v>
      </c>
      <c r="B2216">
        <v>371</v>
      </c>
      <c r="C2216" t="s">
        <v>3335</v>
      </c>
      <c r="D2216" s="1">
        <v>45667.611388888887</v>
      </c>
      <c r="E2216" s="2">
        <v>2.673611111111111E-3</v>
      </c>
      <c r="F2216" s="3">
        <v>0.58333333333333337</v>
      </c>
      <c r="G2216" t="s">
        <v>51</v>
      </c>
      <c r="H2216" t="s">
        <v>24</v>
      </c>
      <c r="I2216" t="s">
        <v>25</v>
      </c>
      <c r="J2216" t="str">
        <f>VLOOKUP(C2216,[1]Plan1!$A:$B,2,FALSE)</f>
        <v>CARTEIRA E</v>
      </c>
      <c r="K2216">
        <v>113970</v>
      </c>
      <c r="L2216">
        <v>321722</v>
      </c>
      <c r="M2216" s="7">
        <f t="shared" si="70"/>
        <v>1077352539</v>
      </c>
      <c r="N2216" t="s">
        <v>1555</v>
      </c>
      <c r="O2216" t="s">
        <v>35</v>
      </c>
      <c r="P2216">
        <f t="shared" si="71"/>
        <v>86999486701</v>
      </c>
      <c r="Q2216" s="4">
        <v>45668</v>
      </c>
      <c r="R2216" s="4">
        <v>45668</v>
      </c>
      <c r="S2216">
        <v>58154</v>
      </c>
      <c r="T2216">
        <v>1.39542506845614E+18</v>
      </c>
      <c r="V2216" s="5">
        <v>4727.03</v>
      </c>
    </row>
    <row r="2217" spans="1:22" x14ac:dyDescent="0.25">
      <c r="A2217" t="s">
        <v>56</v>
      </c>
      <c r="B2217">
        <v>2179</v>
      </c>
      <c r="C2217" t="s">
        <v>3335</v>
      </c>
      <c r="D2217" s="1">
        <v>45667.697453703702</v>
      </c>
      <c r="E2217" s="2">
        <v>2.1412037037037038E-3</v>
      </c>
      <c r="F2217" s="3">
        <v>0.66666666666666663</v>
      </c>
      <c r="G2217" t="s">
        <v>51</v>
      </c>
      <c r="H2217" t="s">
        <v>24</v>
      </c>
      <c r="I2217" t="s">
        <v>25</v>
      </c>
      <c r="J2217" t="str">
        <f>VLOOKUP(C2217,[1]Plan1!$A:$B,2,FALSE)</f>
        <v>CARTEIRA E</v>
      </c>
      <c r="K2217">
        <v>65906</v>
      </c>
      <c r="L2217">
        <v>311910</v>
      </c>
      <c r="M2217" s="7">
        <f t="shared" si="70"/>
        <v>1077352540</v>
      </c>
      <c r="N2217" t="s">
        <v>1556</v>
      </c>
      <c r="O2217" t="s">
        <v>26</v>
      </c>
      <c r="P2217">
        <f t="shared" si="71"/>
        <v>86999486711</v>
      </c>
      <c r="Q2217" s="4">
        <v>45668</v>
      </c>
      <c r="R2217" s="4">
        <v>45668</v>
      </c>
      <c r="S2217">
        <v>58154</v>
      </c>
      <c r="T2217">
        <v>7.0910176753008602E+17</v>
      </c>
      <c r="V2217" s="5">
        <v>11016.75</v>
      </c>
    </row>
    <row r="2218" spans="1:22" x14ac:dyDescent="0.25">
      <c r="A2218" t="s">
        <v>56</v>
      </c>
      <c r="B2218">
        <v>2184</v>
      </c>
      <c r="C2218" t="s">
        <v>3335</v>
      </c>
      <c r="D2218" s="1">
        <v>45667.699606481481</v>
      </c>
      <c r="E2218" s="2">
        <v>1.8171296296296297E-3</v>
      </c>
      <c r="F2218" s="3">
        <v>0.66666666666666663</v>
      </c>
      <c r="G2218" t="s">
        <v>51</v>
      </c>
      <c r="H2218" t="s">
        <v>24</v>
      </c>
      <c r="I2218" t="s">
        <v>25</v>
      </c>
      <c r="J2218" t="str">
        <f>VLOOKUP(C2218,[1]Plan1!$A:$B,2,FALSE)</f>
        <v>CARTEIRA E</v>
      </c>
      <c r="K2218">
        <v>59352</v>
      </c>
      <c r="L2218">
        <v>213004</v>
      </c>
      <c r="M2218" s="7">
        <f t="shared" si="70"/>
        <v>1077352541</v>
      </c>
      <c r="N2218" t="s">
        <v>1557</v>
      </c>
      <c r="O2218" t="s">
        <v>32</v>
      </c>
      <c r="P2218">
        <f t="shared" si="71"/>
        <v>86999486721</v>
      </c>
      <c r="Q2218" s="4">
        <v>45668</v>
      </c>
      <c r="R2218" s="4">
        <v>45668</v>
      </c>
      <c r="S2218">
        <v>58154</v>
      </c>
      <c r="T2218">
        <v>4.02834051674818E+16</v>
      </c>
      <c r="V2218" s="5">
        <v>10788.2</v>
      </c>
    </row>
    <row r="2219" spans="1:22" x14ac:dyDescent="0.25">
      <c r="A2219" t="s">
        <v>56</v>
      </c>
      <c r="B2219">
        <v>1946</v>
      </c>
      <c r="C2219" t="s">
        <v>3335</v>
      </c>
      <c r="D2219" s="1">
        <v>45667.701435185183</v>
      </c>
      <c r="E2219" s="2">
        <v>1.0648148148148149E-3</v>
      </c>
      <c r="F2219" s="3">
        <v>0.66666666666666663</v>
      </c>
      <c r="G2219" t="s">
        <v>51</v>
      </c>
      <c r="H2219" t="s">
        <v>24</v>
      </c>
      <c r="I2219" t="s">
        <v>25</v>
      </c>
      <c r="J2219" t="str">
        <f>VLOOKUP(C2219,[1]Plan1!$A:$B,2,FALSE)</f>
        <v>CARTEIRA E</v>
      </c>
      <c r="K2219">
        <v>55276</v>
      </c>
      <c r="L2219">
        <v>313980</v>
      </c>
      <c r="M2219" s="7">
        <f t="shared" si="70"/>
        <v>1077352542</v>
      </c>
      <c r="N2219" t="s">
        <v>1558</v>
      </c>
      <c r="O2219" t="s">
        <v>32</v>
      </c>
      <c r="P2219">
        <f t="shared" si="71"/>
        <v>86999486731</v>
      </c>
      <c r="Q2219" s="4">
        <v>45668</v>
      </c>
      <c r="R2219" s="4">
        <v>45668</v>
      </c>
      <c r="S2219">
        <v>58154</v>
      </c>
      <c r="T2219">
        <v>7.2354640989805299E+17</v>
      </c>
      <c r="V2219" s="5">
        <v>10540.08</v>
      </c>
    </row>
    <row r="2220" spans="1:22" x14ac:dyDescent="0.25">
      <c r="A2220" t="s">
        <v>56</v>
      </c>
      <c r="B2220">
        <v>2587</v>
      </c>
      <c r="C2220" t="s">
        <v>3335</v>
      </c>
      <c r="D2220" s="1">
        <v>45667.702511574076</v>
      </c>
      <c r="E2220" s="2">
        <v>9.837962962962962E-4</v>
      </c>
      <c r="F2220" s="3">
        <v>0.66666666666666663</v>
      </c>
      <c r="G2220" t="s">
        <v>51</v>
      </c>
      <c r="H2220" t="s">
        <v>24</v>
      </c>
      <c r="I2220" t="s">
        <v>25</v>
      </c>
      <c r="J2220" t="str">
        <f>VLOOKUP(C2220,[1]Plan1!$A:$B,2,FALSE)</f>
        <v>CARTEIRA E</v>
      </c>
      <c r="K2220">
        <v>56020</v>
      </c>
      <c r="L2220">
        <v>302654</v>
      </c>
      <c r="M2220" s="7">
        <f t="shared" si="70"/>
        <v>1077352543</v>
      </c>
      <c r="N2220" t="s">
        <v>1559</v>
      </c>
      <c r="O2220" t="s">
        <v>38</v>
      </c>
      <c r="P2220">
        <f t="shared" si="71"/>
        <v>86999486741</v>
      </c>
      <c r="Q2220" s="4">
        <v>45668</v>
      </c>
      <c r="R2220" s="4">
        <v>45668</v>
      </c>
      <c r="S2220">
        <v>58154</v>
      </c>
      <c r="T2220">
        <v>3.8855366780249E+16</v>
      </c>
      <c r="V2220" s="5">
        <v>10394.52</v>
      </c>
    </row>
    <row r="2221" spans="1:22" x14ac:dyDescent="0.25">
      <c r="A2221" t="s">
        <v>56</v>
      </c>
      <c r="B2221">
        <v>2726</v>
      </c>
      <c r="C2221" t="s">
        <v>3335</v>
      </c>
      <c r="D2221" s="1">
        <v>45667.703506944446</v>
      </c>
      <c r="E2221" s="2">
        <v>1.8865740740740742E-3</v>
      </c>
      <c r="F2221" s="3">
        <v>0.66666666666666663</v>
      </c>
      <c r="G2221" t="s">
        <v>51</v>
      </c>
      <c r="H2221" t="s">
        <v>24</v>
      </c>
      <c r="I2221" t="s">
        <v>25</v>
      </c>
      <c r="J2221" t="str">
        <f>VLOOKUP(C2221,[1]Plan1!$A:$B,2,FALSE)</f>
        <v>CARTEIRA E</v>
      </c>
      <c r="K2221">
        <v>59596</v>
      </c>
      <c r="L2221">
        <v>249351</v>
      </c>
      <c r="M2221" s="7">
        <f t="shared" si="70"/>
        <v>1077352544</v>
      </c>
      <c r="N2221" t="s">
        <v>1560</v>
      </c>
      <c r="O2221" t="s">
        <v>34</v>
      </c>
      <c r="P2221">
        <f t="shared" si="71"/>
        <v>86999486751</v>
      </c>
      <c r="Q2221" s="4">
        <v>45668</v>
      </c>
      <c r="R2221" s="4">
        <v>45668</v>
      </c>
      <c r="S2221">
        <v>58154</v>
      </c>
      <c r="T2221">
        <v>3.25349883812044E+16</v>
      </c>
      <c r="V2221" s="5">
        <v>10305.6</v>
      </c>
    </row>
    <row r="2222" spans="1:22" x14ac:dyDescent="0.25">
      <c r="A2222" t="s">
        <v>56</v>
      </c>
      <c r="B2222">
        <v>3187</v>
      </c>
      <c r="C2222" t="s">
        <v>3335</v>
      </c>
      <c r="D2222" s="1">
        <v>45667.705405092594</v>
      </c>
      <c r="E2222" s="2">
        <v>3.7499999999999999E-3</v>
      </c>
      <c r="F2222" s="3">
        <v>0.66666666666666663</v>
      </c>
      <c r="G2222" t="s">
        <v>51</v>
      </c>
      <c r="H2222" t="s">
        <v>24</v>
      </c>
      <c r="I2222" t="s">
        <v>25</v>
      </c>
      <c r="J2222" t="str">
        <f>VLOOKUP(C2222,[1]Plan1!$A:$B,2,FALSE)</f>
        <v>CARTEIRA E</v>
      </c>
      <c r="K2222">
        <v>55038</v>
      </c>
      <c r="L2222">
        <v>279079</v>
      </c>
      <c r="M2222" s="7">
        <f t="shared" si="70"/>
        <v>1077352545</v>
      </c>
      <c r="N2222" t="s">
        <v>1561</v>
      </c>
      <c r="O2222" t="s">
        <v>26</v>
      </c>
      <c r="P2222">
        <f t="shared" si="71"/>
        <v>86999486761</v>
      </c>
      <c r="Q2222" s="4">
        <v>45668</v>
      </c>
      <c r="R2222" s="4">
        <v>45668</v>
      </c>
      <c r="S2222">
        <v>58154</v>
      </c>
      <c r="T2222">
        <v>3.25349894232268E+16</v>
      </c>
      <c r="V2222" s="5">
        <v>9712.7199999999993</v>
      </c>
    </row>
    <row r="2223" spans="1:22" x14ac:dyDescent="0.25">
      <c r="A2223" t="s">
        <v>56</v>
      </c>
      <c r="B2223">
        <v>2522</v>
      </c>
      <c r="C2223" t="s">
        <v>3335</v>
      </c>
      <c r="D2223" s="1">
        <v>45667.725706018522</v>
      </c>
      <c r="E2223" s="2">
        <v>4.861111111111111E-4</v>
      </c>
      <c r="F2223" s="3">
        <v>0.70833333333333337</v>
      </c>
      <c r="G2223" t="s">
        <v>51</v>
      </c>
      <c r="H2223" t="s">
        <v>24</v>
      </c>
      <c r="I2223" t="s">
        <v>25</v>
      </c>
      <c r="J2223" t="str">
        <f>VLOOKUP(C2223,[1]Plan1!$A:$B,2,FALSE)</f>
        <v>CARTEIRA E</v>
      </c>
      <c r="K2223">
        <v>56216</v>
      </c>
      <c r="L2223">
        <v>300710</v>
      </c>
      <c r="M2223" s="7">
        <f t="shared" si="70"/>
        <v>1077352546</v>
      </c>
      <c r="N2223" t="s">
        <v>1562</v>
      </c>
      <c r="O2223" t="s">
        <v>35</v>
      </c>
      <c r="P2223">
        <f t="shared" si="71"/>
        <v>86999486771</v>
      </c>
      <c r="Q2223" s="4">
        <v>45668</v>
      </c>
      <c r="R2223" s="4">
        <v>45668</v>
      </c>
      <c r="S2223">
        <v>58154</v>
      </c>
      <c r="T2223">
        <v>3.79715529637816E+16</v>
      </c>
      <c r="V2223" s="5">
        <v>7798.21</v>
      </c>
    </row>
    <row r="2224" spans="1:22" x14ac:dyDescent="0.25">
      <c r="A2224" t="s">
        <v>56</v>
      </c>
      <c r="B2224">
        <v>941</v>
      </c>
      <c r="C2224" t="s">
        <v>3335</v>
      </c>
      <c r="D2224" s="1">
        <v>45667.726759259262</v>
      </c>
      <c r="E2224" s="2">
        <v>1.0416666666666667E-3</v>
      </c>
      <c r="F2224" s="3">
        <v>0.70833333333333337</v>
      </c>
      <c r="G2224" t="s">
        <v>51</v>
      </c>
      <c r="H2224" t="s">
        <v>24</v>
      </c>
      <c r="I2224" t="s">
        <v>25</v>
      </c>
      <c r="J2224" t="str">
        <f>VLOOKUP(C2224,[1]Plan1!$A:$B,2,FALSE)</f>
        <v>CARTEIRA E</v>
      </c>
      <c r="K2224">
        <v>71295</v>
      </c>
      <c r="L2224">
        <v>344307</v>
      </c>
      <c r="M2224" s="7">
        <f t="shared" si="70"/>
        <v>1077352547</v>
      </c>
      <c r="N2224" t="s">
        <v>1563</v>
      </c>
      <c r="O2224" t="s">
        <v>35</v>
      </c>
      <c r="P2224">
        <f t="shared" si="71"/>
        <v>86999486781</v>
      </c>
      <c r="Q2224" s="4">
        <v>45668</v>
      </c>
      <c r="R2224" s="4">
        <v>45668</v>
      </c>
      <c r="S2224">
        <v>58154</v>
      </c>
      <c r="T2224">
        <v>1.12395834851805E+18</v>
      </c>
      <c r="V2224" s="5">
        <v>7411.32</v>
      </c>
    </row>
    <row r="2225" spans="1:22" x14ac:dyDescent="0.25">
      <c r="A2225" t="s">
        <v>56</v>
      </c>
      <c r="B2225">
        <v>3187</v>
      </c>
      <c r="C2225" t="s">
        <v>3335</v>
      </c>
      <c r="D2225" s="1">
        <v>45667.727812500001</v>
      </c>
      <c r="E2225" s="2">
        <v>4.0509259259259258E-4</v>
      </c>
      <c r="F2225" s="3">
        <v>0.70833333333333337</v>
      </c>
      <c r="G2225" t="s">
        <v>51</v>
      </c>
      <c r="H2225" t="s">
        <v>24</v>
      </c>
      <c r="I2225" t="s">
        <v>25</v>
      </c>
      <c r="J2225" t="str">
        <f>VLOOKUP(C2225,[1]Plan1!$A:$B,2,FALSE)</f>
        <v>CARTEIRA E</v>
      </c>
      <c r="K2225">
        <v>59578</v>
      </c>
      <c r="L2225">
        <v>246328</v>
      </c>
      <c r="M2225" s="7">
        <f t="shared" si="70"/>
        <v>1077352548</v>
      </c>
      <c r="N2225" t="s">
        <v>1564</v>
      </c>
      <c r="O2225" t="s">
        <v>32</v>
      </c>
      <c r="P2225">
        <f t="shared" si="71"/>
        <v>86999486791</v>
      </c>
      <c r="Q2225" s="4">
        <v>45668</v>
      </c>
      <c r="R2225" s="4">
        <v>45668</v>
      </c>
      <c r="S2225">
        <v>58154</v>
      </c>
      <c r="T2225">
        <v>3.25349818816061E+16</v>
      </c>
      <c r="V2225" s="5">
        <v>7387.74</v>
      </c>
    </row>
    <row r="2226" spans="1:22" x14ac:dyDescent="0.25">
      <c r="A2226" t="s">
        <v>56</v>
      </c>
      <c r="B2226">
        <v>2516</v>
      </c>
      <c r="C2226" t="s">
        <v>3335</v>
      </c>
      <c r="D2226" s="1">
        <v>45667.728229166663</v>
      </c>
      <c r="E2226" s="2">
        <v>6.018518518518519E-4</v>
      </c>
      <c r="F2226" s="3">
        <v>0.70833333333333337</v>
      </c>
      <c r="G2226" t="s">
        <v>51</v>
      </c>
      <c r="H2226" t="s">
        <v>24</v>
      </c>
      <c r="I2226" t="s">
        <v>25</v>
      </c>
      <c r="J2226" t="str">
        <f>VLOOKUP(C2226,[1]Plan1!$A:$B,2,FALSE)</f>
        <v>CARTEIRA E</v>
      </c>
      <c r="K2226">
        <v>56263</v>
      </c>
      <c r="L2226">
        <v>170173</v>
      </c>
      <c r="M2226" s="7">
        <f t="shared" si="70"/>
        <v>1077352549</v>
      </c>
      <c r="N2226" t="s">
        <v>1565</v>
      </c>
      <c r="O2226" t="s">
        <v>26</v>
      </c>
      <c r="P2226">
        <f t="shared" si="71"/>
        <v>86999486801</v>
      </c>
      <c r="Q2226" s="4">
        <v>45668</v>
      </c>
      <c r="R2226" s="4">
        <v>45668</v>
      </c>
      <c r="S2226">
        <v>58154</v>
      </c>
      <c r="T2226">
        <v>3.8581923254756304E+16</v>
      </c>
      <c r="V2226" s="5">
        <v>7149.94</v>
      </c>
    </row>
    <row r="2227" spans="1:22" x14ac:dyDescent="0.25">
      <c r="A2227" t="s">
        <v>61</v>
      </c>
      <c r="B2227">
        <v>114</v>
      </c>
      <c r="C2227" t="s">
        <v>3335</v>
      </c>
      <c r="D2227" s="1">
        <v>45663.672233796293</v>
      </c>
      <c r="E2227" s="2">
        <v>2.7662037037037039E-3</v>
      </c>
      <c r="F2227" s="3">
        <v>0.66666666666666663</v>
      </c>
      <c r="G2227" t="s">
        <v>329</v>
      </c>
      <c r="H2227" t="s">
        <v>39</v>
      </c>
      <c r="I2227" t="s">
        <v>25</v>
      </c>
      <c r="J2227" t="str">
        <f>VLOOKUP(C2227,[1]Plan1!$A:$B,2,FALSE)</f>
        <v>CARTEIRA E</v>
      </c>
      <c r="K2227">
        <v>252027</v>
      </c>
      <c r="L2227">
        <v>375884</v>
      </c>
      <c r="M2227" s="7">
        <f t="shared" si="70"/>
        <v>1077352550</v>
      </c>
      <c r="N2227" t="s">
        <v>149</v>
      </c>
      <c r="O2227" t="s">
        <v>26</v>
      </c>
      <c r="P2227">
        <f t="shared" si="71"/>
        <v>86999486811</v>
      </c>
      <c r="Q2227" s="4">
        <v>45664</v>
      </c>
      <c r="R2227" s="4">
        <v>45664</v>
      </c>
      <c r="S2227">
        <v>58154</v>
      </c>
      <c r="T2227">
        <v>1.43378397291937E+18</v>
      </c>
      <c r="V2227" s="5">
        <v>3314.84</v>
      </c>
    </row>
    <row r="2228" spans="1:22" x14ac:dyDescent="0.25">
      <c r="A2228" t="s">
        <v>61</v>
      </c>
      <c r="B2228">
        <v>327</v>
      </c>
      <c r="C2228" t="s">
        <v>3335</v>
      </c>
      <c r="D2228" s="1">
        <v>45664.356550925928</v>
      </c>
      <c r="E2228" s="2">
        <v>1.375E-2</v>
      </c>
      <c r="F2228" s="3">
        <v>0.33333333333333331</v>
      </c>
      <c r="G2228" t="s">
        <v>329</v>
      </c>
      <c r="H2228" t="s">
        <v>39</v>
      </c>
      <c r="I2228" t="s">
        <v>25</v>
      </c>
      <c r="J2228" t="str">
        <f>VLOOKUP(C2228,[1]Plan1!$A:$B,2,FALSE)</f>
        <v>CARTEIRA E</v>
      </c>
      <c r="K2228">
        <v>174275</v>
      </c>
      <c r="L2228">
        <v>326622</v>
      </c>
      <c r="M2228" s="7">
        <f t="shared" si="70"/>
        <v>1077352551</v>
      </c>
      <c r="N2228" t="s">
        <v>1243</v>
      </c>
      <c r="O2228" t="s">
        <v>26</v>
      </c>
      <c r="P2228">
        <f t="shared" si="71"/>
        <v>86999486821</v>
      </c>
      <c r="Q2228" s="4">
        <v>45665</v>
      </c>
      <c r="R2228" s="4">
        <v>45665</v>
      </c>
      <c r="S2228">
        <v>58154</v>
      </c>
      <c r="T2228">
        <v>1.40631699826208E+18</v>
      </c>
      <c r="V2228" s="5">
        <v>3455</v>
      </c>
    </row>
    <row r="2229" spans="1:22" x14ac:dyDescent="0.25">
      <c r="A2229" t="s">
        <v>56</v>
      </c>
      <c r="B2229">
        <v>973</v>
      </c>
      <c r="C2229" t="s">
        <v>3335</v>
      </c>
      <c r="D2229" s="1">
        <v>45664.370486111111</v>
      </c>
      <c r="E2229" s="2">
        <v>1.8287037037037037E-3</v>
      </c>
      <c r="F2229" s="3">
        <v>0.33333333333333331</v>
      </c>
      <c r="G2229" t="s">
        <v>329</v>
      </c>
      <c r="H2229" t="s">
        <v>39</v>
      </c>
      <c r="I2229" t="s">
        <v>25</v>
      </c>
      <c r="J2229" t="str">
        <f>VLOOKUP(C2229,[1]Plan1!$A:$B,2,FALSE)</f>
        <v>CARTEIRA E</v>
      </c>
      <c r="K2229">
        <v>72071</v>
      </c>
      <c r="L2229">
        <v>69899</v>
      </c>
      <c r="M2229" s="7">
        <f t="shared" si="70"/>
        <v>1077352552</v>
      </c>
      <c r="N2229" t="s">
        <v>1467</v>
      </c>
      <c r="O2229" t="s">
        <v>35</v>
      </c>
      <c r="P2229">
        <f t="shared" si="71"/>
        <v>86999486831</v>
      </c>
      <c r="Q2229" s="4">
        <v>45665</v>
      </c>
      <c r="R2229" s="4">
        <v>45665</v>
      </c>
      <c r="S2229">
        <v>58154</v>
      </c>
      <c r="T2229">
        <v>1.12287859337489E+18</v>
      </c>
      <c r="V2229" s="5">
        <v>2083.9499999999998</v>
      </c>
    </row>
    <row r="2230" spans="1:22" x14ac:dyDescent="0.25">
      <c r="A2230" t="s">
        <v>59</v>
      </c>
      <c r="B2230">
        <v>562</v>
      </c>
      <c r="C2230" t="s">
        <v>3335</v>
      </c>
      <c r="D2230" s="1">
        <v>45664.651041666664</v>
      </c>
      <c r="E2230" s="2">
        <v>7.2685185185185188E-3</v>
      </c>
      <c r="F2230" s="3">
        <v>0.625</v>
      </c>
      <c r="G2230" t="s">
        <v>329</v>
      </c>
      <c r="H2230" t="s">
        <v>39</v>
      </c>
      <c r="I2230" t="s">
        <v>25</v>
      </c>
      <c r="J2230" t="str">
        <f>VLOOKUP(C2230,[1]Plan1!$A:$B,2,FALSE)</f>
        <v>CARTEIRA E</v>
      </c>
      <c r="K2230">
        <v>102546</v>
      </c>
      <c r="L2230">
        <v>367039</v>
      </c>
      <c r="M2230" s="7">
        <f t="shared" si="70"/>
        <v>1077352553</v>
      </c>
      <c r="N2230" t="s">
        <v>1471</v>
      </c>
      <c r="O2230" t="s">
        <v>35</v>
      </c>
      <c r="P2230">
        <f t="shared" si="71"/>
        <v>86999486841</v>
      </c>
      <c r="Q2230" s="4">
        <v>45665</v>
      </c>
      <c r="R2230" s="4">
        <v>45665</v>
      </c>
      <c r="S2230">
        <v>58154</v>
      </c>
      <c r="T2230">
        <v>1.2743326700373399E+18</v>
      </c>
      <c r="V2230" s="5">
        <v>6684.64</v>
      </c>
    </row>
    <row r="2231" spans="1:22" x14ac:dyDescent="0.25">
      <c r="A2231" t="s">
        <v>56</v>
      </c>
      <c r="B2231">
        <v>927</v>
      </c>
      <c r="C2231" t="s">
        <v>3335</v>
      </c>
      <c r="D2231" s="1">
        <v>45664.667256944442</v>
      </c>
      <c r="E2231" s="2">
        <v>5.4166666666666669E-3</v>
      </c>
      <c r="F2231" s="3">
        <v>0.66666666666666663</v>
      </c>
      <c r="G2231" t="s">
        <v>329</v>
      </c>
      <c r="H2231" t="s">
        <v>39</v>
      </c>
      <c r="I2231" t="s">
        <v>25</v>
      </c>
      <c r="J2231" t="str">
        <f>VLOOKUP(C2231,[1]Plan1!$A:$B,2,FALSE)</f>
        <v>CARTEIRA E</v>
      </c>
      <c r="K2231">
        <v>70712</v>
      </c>
      <c r="L2231">
        <v>348864</v>
      </c>
      <c r="M2231" s="7">
        <f t="shared" si="70"/>
        <v>1077352554</v>
      </c>
      <c r="N2231" t="s">
        <v>1566</v>
      </c>
      <c r="O2231" t="s">
        <v>32</v>
      </c>
      <c r="P2231">
        <f t="shared" si="71"/>
        <v>86999486851</v>
      </c>
      <c r="Q2231" s="4">
        <v>45665</v>
      </c>
      <c r="R2231" s="4">
        <v>45665</v>
      </c>
      <c r="S2231">
        <v>58154</v>
      </c>
      <c r="T2231">
        <v>1.10188780876047E+18</v>
      </c>
      <c r="V2231" s="5">
        <v>4152.5600000000004</v>
      </c>
    </row>
    <row r="2232" spans="1:22" x14ac:dyDescent="0.25">
      <c r="A2232" t="s">
        <v>61</v>
      </c>
      <c r="B2232">
        <v>113</v>
      </c>
      <c r="C2232" t="s">
        <v>3335</v>
      </c>
      <c r="D2232" s="1">
        <v>45664.674687500003</v>
      </c>
      <c r="E2232" s="2">
        <v>3.3912037037037036E-3</v>
      </c>
      <c r="F2232" s="3">
        <v>0.66666666666666663</v>
      </c>
      <c r="G2232" t="s">
        <v>329</v>
      </c>
      <c r="H2232" t="s">
        <v>39</v>
      </c>
      <c r="I2232" t="s">
        <v>25</v>
      </c>
      <c r="J2232" t="str">
        <f>VLOOKUP(C2232,[1]Plan1!$A:$B,2,FALSE)</f>
        <v>CARTEIRA E</v>
      </c>
      <c r="K2232">
        <v>253143</v>
      </c>
      <c r="L2232">
        <v>190525</v>
      </c>
      <c r="M2232" s="7">
        <f t="shared" si="70"/>
        <v>1077352555</v>
      </c>
      <c r="N2232" t="s">
        <v>1481</v>
      </c>
      <c r="O2232" t="s">
        <v>34</v>
      </c>
      <c r="P2232">
        <f t="shared" si="71"/>
        <v>86999486861</v>
      </c>
      <c r="Q2232" s="4">
        <v>45665</v>
      </c>
      <c r="R2232" s="4">
        <v>45665</v>
      </c>
      <c r="S2232">
        <v>58154</v>
      </c>
      <c r="T2232">
        <v>1.47516788960563E+18</v>
      </c>
      <c r="V2232" s="5">
        <v>7419.22</v>
      </c>
    </row>
    <row r="2233" spans="1:22" x14ac:dyDescent="0.25">
      <c r="A2233" t="s">
        <v>59</v>
      </c>
      <c r="B2233">
        <v>583</v>
      </c>
      <c r="C2233" t="s">
        <v>3335</v>
      </c>
      <c r="D2233" s="1">
        <v>45665.354687500003</v>
      </c>
      <c r="E2233" s="2">
        <v>3.6342592592592594E-3</v>
      </c>
      <c r="F2233" s="3">
        <v>0.33333333333333331</v>
      </c>
      <c r="G2233" t="s">
        <v>329</v>
      </c>
      <c r="H2233" t="s">
        <v>39</v>
      </c>
      <c r="I2233" t="s">
        <v>25</v>
      </c>
      <c r="J2233" t="str">
        <f>VLOOKUP(C2233,[1]Plan1!$A:$B,2,FALSE)</f>
        <v>CARTEIRA E</v>
      </c>
      <c r="K2233">
        <v>130408</v>
      </c>
      <c r="L2233">
        <v>369938</v>
      </c>
      <c r="M2233" s="7">
        <f t="shared" si="70"/>
        <v>1077352556</v>
      </c>
      <c r="N2233" t="s">
        <v>1567</v>
      </c>
      <c r="O2233" t="s">
        <v>34</v>
      </c>
      <c r="P2233">
        <f t="shared" si="71"/>
        <v>86999486871</v>
      </c>
      <c r="Q2233" s="4">
        <v>45666</v>
      </c>
      <c r="R2233" s="4">
        <v>45666</v>
      </c>
      <c r="S2233">
        <v>58154</v>
      </c>
      <c r="T2233">
        <v>1.30187325301853E+18</v>
      </c>
      <c r="V2233" s="5">
        <v>3861.62</v>
      </c>
    </row>
    <row r="2234" spans="1:22" x14ac:dyDescent="0.25">
      <c r="A2234" t="s">
        <v>61</v>
      </c>
      <c r="B2234">
        <v>114</v>
      </c>
      <c r="C2234" t="s">
        <v>3335</v>
      </c>
      <c r="D2234" s="1">
        <v>45665.367326388892</v>
      </c>
      <c r="E2234" s="2">
        <v>4.2476851851851851E-3</v>
      </c>
      <c r="F2234" s="3">
        <v>0.33333333333333331</v>
      </c>
      <c r="G2234" t="s">
        <v>329</v>
      </c>
      <c r="H2234" t="s">
        <v>39</v>
      </c>
      <c r="I2234" t="s">
        <v>25</v>
      </c>
      <c r="J2234" t="str">
        <f>VLOOKUP(C2234,[1]Plan1!$A:$B,2,FALSE)</f>
        <v>CARTEIRA E</v>
      </c>
      <c r="K2234">
        <v>253143</v>
      </c>
      <c r="L2234">
        <v>190525</v>
      </c>
      <c r="M2234" s="7">
        <f t="shared" si="70"/>
        <v>1077352557</v>
      </c>
      <c r="N2234" t="s">
        <v>1481</v>
      </c>
      <c r="O2234" t="s">
        <v>34</v>
      </c>
      <c r="P2234">
        <f t="shared" si="71"/>
        <v>86999486881</v>
      </c>
      <c r="Q2234" s="4">
        <v>45666</v>
      </c>
      <c r="R2234" s="4">
        <v>45666</v>
      </c>
      <c r="S2234">
        <v>58154</v>
      </c>
      <c r="T2234">
        <v>1.47516788960563E+18</v>
      </c>
      <c r="V2234" s="5">
        <v>7419.22</v>
      </c>
    </row>
    <row r="2235" spans="1:22" x14ac:dyDescent="0.25">
      <c r="A2235" t="s">
        <v>61</v>
      </c>
      <c r="B2235">
        <v>147</v>
      </c>
      <c r="C2235" t="s">
        <v>3335</v>
      </c>
      <c r="D2235" s="1">
        <v>45666.374606481484</v>
      </c>
      <c r="E2235" s="2">
        <v>2.3148148148148147E-3</v>
      </c>
      <c r="F2235" s="3">
        <v>0.33333333333333331</v>
      </c>
      <c r="G2235" t="s">
        <v>329</v>
      </c>
      <c r="H2235" t="s">
        <v>39</v>
      </c>
      <c r="I2235" t="s">
        <v>25</v>
      </c>
      <c r="J2235" t="str">
        <f>VLOOKUP(C2235,[1]Plan1!$A:$B,2,FALSE)</f>
        <v>CARTEIRA E</v>
      </c>
      <c r="K2235">
        <v>253143</v>
      </c>
      <c r="L2235">
        <v>190525</v>
      </c>
      <c r="M2235" s="7">
        <f t="shared" si="70"/>
        <v>1077352558</v>
      </c>
      <c r="N2235" t="s">
        <v>1481</v>
      </c>
      <c r="O2235" t="s">
        <v>34</v>
      </c>
      <c r="P2235">
        <f t="shared" si="71"/>
        <v>86999486891</v>
      </c>
      <c r="Q2235" s="4">
        <v>45667</v>
      </c>
      <c r="R2235" s="4">
        <v>45667</v>
      </c>
      <c r="S2235">
        <v>58154</v>
      </c>
      <c r="T2235">
        <v>1.47516788960563E+18</v>
      </c>
      <c r="V2235" s="5">
        <v>6960.2</v>
      </c>
    </row>
    <row r="2236" spans="1:22" x14ac:dyDescent="0.25">
      <c r="A2236" t="s">
        <v>59</v>
      </c>
      <c r="B2236">
        <v>457</v>
      </c>
      <c r="C2236" t="s">
        <v>3335</v>
      </c>
      <c r="D2236" s="1">
        <v>45666.464803240742</v>
      </c>
      <c r="E2236" s="2">
        <v>7.2453703703703708E-3</v>
      </c>
      <c r="F2236" s="3">
        <v>0.45833333333333331</v>
      </c>
      <c r="G2236" t="s">
        <v>329</v>
      </c>
      <c r="H2236" t="s">
        <v>39</v>
      </c>
      <c r="I2236" t="s">
        <v>25</v>
      </c>
      <c r="J2236" t="str">
        <f>VLOOKUP(C2236,[1]Plan1!$A:$B,2,FALSE)</f>
        <v>CARTEIRA E</v>
      </c>
      <c r="K2236">
        <v>249299</v>
      </c>
      <c r="L2236">
        <v>347774</v>
      </c>
      <c r="M2236" s="7">
        <f t="shared" si="70"/>
        <v>1077352559</v>
      </c>
      <c r="N2236" t="s">
        <v>1568</v>
      </c>
      <c r="O2236" t="s">
        <v>26</v>
      </c>
      <c r="P2236">
        <f t="shared" si="71"/>
        <v>86999486901</v>
      </c>
      <c r="Q2236" s="4">
        <v>45667</v>
      </c>
      <c r="R2236" s="4">
        <v>45667</v>
      </c>
      <c r="S2236">
        <v>58154</v>
      </c>
      <c r="T2236">
        <v>1.3407118038223201E+18</v>
      </c>
      <c r="V2236" s="5">
        <v>13521.58</v>
      </c>
    </row>
    <row r="2237" spans="1:22" x14ac:dyDescent="0.25">
      <c r="A2237" t="s">
        <v>61</v>
      </c>
      <c r="B2237">
        <v>293</v>
      </c>
      <c r="C2237" t="s">
        <v>3335</v>
      </c>
      <c r="D2237" s="1">
        <v>45666.495567129627</v>
      </c>
      <c r="E2237" s="2">
        <v>3.5879629629629629E-3</v>
      </c>
      <c r="F2237" s="3">
        <v>0.45833333333333331</v>
      </c>
      <c r="G2237" t="s">
        <v>329</v>
      </c>
      <c r="H2237" t="s">
        <v>39</v>
      </c>
      <c r="I2237" t="s">
        <v>25</v>
      </c>
      <c r="J2237" t="str">
        <f>VLOOKUP(C2237,[1]Plan1!$A:$B,2,FALSE)</f>
        <v>CARTEIRA E</v>
      </c>
      <c r="K2237">
        <v>131498</v>
      </c>
      <c r="L2237">
        <v>336686</v>
      </c>
      <c r="M2237" s="7">
        <f t="shared" si="70"/>
        <v>1077352560</v>
      </c>
      <c r="N2237" t="s">
        <v>1480</v>
      </c>
      <c r="O2237" t="s">
        <v>35</v>
      </c>
      <c r="P2237">
        <f t="shared" si="71"/>
        <v>86999486911</v>
      </c>
      <c r="Q2237" s="4">
        <v>45667</v>
      </c>
      <c r="R2237" s="4">
        <v>45667</v>
      </c>
      <c r="S2237">
        <v>58154</v>
      </c>
      <c r="T2237">
        <v>1.3433198773178299E+18</v>
      </c>
      <c r="V2237" s="5">
        <v>1701.56</v>
      </c>
    </row>
    <row r="2238" spans="1:22" x14ac:dyDescent="0.25">
      <c r="A2238" t="s">
        <v>61</v>
      </c>
      <c r="B2238">
        <v>248</v>
      </c>
      <c r="C2238" t="s">
        <v>3335</v>
      </c>
      <c r="D2238" s="1">
        <v>45666.549155092594</v>
      </c>
      <c r="E2238" s="2">
        <v>2.2106481481481482E-3</v>
      </c>
      <c r="F2238" s="3">
        <v>0.54166666666666663</v>
      </c>
      <c r="G2238" t="s">
        <v>329</v>
      </c>
      <c r="H2238" t="s">
        <v>39</v>
      </c>
      <c r="I2238" t="s">
        <v>25</v>
      </c>
      <c r="J2238" t="str">
        <f>VLOOKUP(C2238,[1]Plan1!$A:$B,2,FALSE)</f>
        <v>CARTEIRA E</v>
      </c>
      <c r="K2238">
        <v>249316</v>
      </c>
      <c r="L2238">
        <v>360361</v>
      </c>
      <c r="M2238" s="7">
        <f t="shared" si="70"/>
        <v>1077352561</v>
      </c>
      <c r="N2238" t="s">
        <v>1569</v>
      </c>
      <c r="O2238" t="s">
        <v>26</v>
      </c>
      <c r="P2238">
        <f t="shared" si="71"/>
        <v>86999486921</v>
      </c>
      <c r="Q2238" s="4">
        <v>45667</v>
      </c>
      <c r="R2238" s="4">
        <v>45667</v>
      </c>
      <c r="S2238">
        <v>58154</v>
      </c>
      <c r="T2238">
        <v>1.4135341182259899E+18</v>
      </c>
      <c r="V2238" s="5">
        <v>445.96</v>
      </c>
    </row>
    <row r="2239" spans="1:22" x14ac:dyDescent="0.25">
      <c r="A2239" t="s">
        <v>61</v>
      </c>
      <c r="B2239">
        <v>232</v>
      </c>
      <c r="C2239" t="s">
        <v>3335</v>
      </c>
      <c r="D2239" s="1">
        <v>45666.551377314812</v>
      </c>
      <c r="E2239" s="2">
        <v>2.9745370370370373E-3</v>
      </c>
      <c r="F2239" s="3">
        <v>0.54166666666666663</v>
      </c>
      <c r="G2239" t="s">
        <v>329</v>
      </c>
      <c r="H2239" t="s">
        <v>39</v>
      </c>
      <c r="I2239" t="s">
        <v>25</v>
      </c>
      <c r="J2239" t="str">
        <f>VLOOKUP(C2239,[1]Plan1!$A:$B,2,FALSE)</f>
        <v>CARTEIRA E</v>
      </c>
      <c r="K2239">
        <v>174171</v>
      </c>
      <c r="L2239">
        <v>378609</v>
      </c>
      <c r="M2239" s="7">
        <f t="shared" si="70"/>
        <v>1077352562</v>
      </c>
      <c r="N2239" t="s">
        <v>1306</v>
      </c>
      <c r="O2239" t="s">
        <v>26</v>
      </c>
      <c r="P2239">
        <f t="shared" si="71"/>
        <v>86999486931</v>
      </c>
      <c r="Q2239" s="4">
        <v>45667</v>
      </c>
      <c r="R2239" s="4">
        <v>45667</v>
      </c>
      <c r="S2239">
        <v>58154</v>
      </c>
      <c r="T2239">
        <v>1.3834112470677901E+18</v>
      </c>
      <c r="V2239" s="5">
        <v>1955.66</v>
      </c>
    </row>
    <row r="2240" spans="1:22" x14ac:dyDescent="0.25">
      <c r="A2240" t="s">
        <v>61</v>
      </c>
      <c r="B2240">
        <v>269</v>
      </c>
      <c r="C2240" t="s">
        <v>3335</v>
      </c>
      <c r="D2240" s="1">
        <v>45666.554363425923</v>
      </c>
      <c r="E2240" s="2">
        <v>1.5856481481481481E-3</v>
      </c>
      <c r="F2240" s="3">
        <v>0.54166666666666663</v>
      </c>
      <c r="G2240" t="s">
        <v>329</v>
      </c>
      <c r="H2240" t="s">
        <v>39</v>
      </c>
      <c r="I2240" t="s">
        <v>25</v>
      </c>
      <c r="J2240" t="str">
        <f>VLOOKUP(C2240,[1]Plan1!$A:$B,2,FALSE)</f>
        <v>CARTEIRA E</v>
      </c>
      <c r="K2240">
        <v>174266</v>
      </c>
      <c r="L2240">
        <v>378332</v>
      </c>
      <c r="M2240" s="7">
        <f t="shared" si="70"/>
        <v>1077352563</v>
      </c>
      <c r="N2240" t="s">
        <v>1570</v>
      </c>
      <c r="O2240" t="s">
        <v>34</v>
      </c>
      <c r="P2240">
        <f t="shared" si="71"/>
        <v>86999486941</v>
      </c>
      <c r="Q2240" s="4">
        <v>45667</v>
      </c>
      <c r="R2240" s="4">
        <v>45667</v>
      </c>
      <c r="S2240">
        <v>58154</v>
      </c>
      <c r="T2240">
        <v>1.38051186569152E+18</v>
      </c>
      <c r="V2240" s="5">
        <v>736.06</v>
      </c>
    </row>
    <row r="2241" spans="1:22" x14ac:dyDescent="0.25">
      <c r="A2241" t="s">
        <v>61</v>
      </c>
      <c r="B2241">
        <v>297</v>
      </c>
      <c r="C2241" t="s">
        <v>3335</v>
      </c>
      <c r="D2241" s="1">
        <v>45666.557511574072</v>
      </c>
      <c r="E2241" s="2">
        <v>2.8819444444444444E-3</v>
      </c>
      <c r="F2241" s="3">
        <v>0.54166666666666663</v>
      </c>
      <c r="G2241" t="s">
        <v>329</v>
      </c>
      <c r="H2241" t="s">
        <v>39</v>
      </c>
      <c r="I2241" t="s">
        <v>25</v>
      </c>
      <c r="J2241" t="str">
        <f>VLOOKUP(C2241,[1]Plan1!$A:$B,2,FALSE)</f>
        <v>CARTEIRA E</v>
      </c>
      <c r="K2241">
        <v>133851</v>
      </c>
      <c r="L2241">
        <v>361284</v>
      </c>
      <c r="M2241" s="7">
        <f t="shared" si="70"/>
        <v>1077352564</v>
      </c>
      <c r="N2241" t="s">
        <v>481</v>
      </c>
      <c r="O2241" t="s">
        <v>26</v>
      </c>
      <c r="P2241">
        <f t="shared" si="71"/>
        <v>86999486951</v>
      </c>
      <c r="Q2241" s="4">
        <v>45667</v>
      </c>
      <c r="R2241" s="4">
        <v>45667</v>
      </c>
      <c r="S2241">
        <v>58154</v>
      </c>
      <c r="T2241">
        <v>1.34478521413981E+18</v>
      </c>
      <c r="V2241" s="5">
        <v>290.95999999999998</v>
      </c>
    </row>
    <row r="2242" spans="1:22" x14ac:dyDescent="0.25">
      <c r="A2242" t="s">
        <v>59</v>
      </c>
      <c r="B2242">
        <v>379</v>
      </c>
      <c r="C2242" t="s">
        <v>3335</v>
      </c>
      <c r="D2242" s="1">
        <v>45666.568078703705</v>
      </c>
      <c r="E2242" s="2">
        <v>1.9791666666666668E-3</v>
      </c>
      <c r="F2242" s="3">
        <v>0.54166666666666663</v>
      </c>
      <c r="G2242" t="s">
        <v>329</v>
      </c>
      <c r="H2242" t="s">
        <v>39</v>
      </c>
      <c r="I2242" t="s">
        <v>25</v>
      </c>
      <c r="J2242" t="str">
        <f>VLOOKUP(C2242,[1]Plan1!$A:$B,2,FALSE)</f>
        <v>CARTEIRA E</v>
      </c>
      <c r="K2242">
        <v>113177</v>
      </c>
      <c r="L2242">
        <v>372181</v>
      </c>
      <c r="M2242" s="7">
        <f t="shared" si="70"/>
        <v>1077352565</v>
      </c>
      <c r="N2242" t="s">
        <v>415</v>
      </c>
      <c r="O2242" t="s">
        <v>26</v>
      </c>
      <c r="P2242">
        <f t="shared" si="71"/>
        <v>86999486961</v>
      </c>
      <c r="Q2242" s="4">
        <v>45667</v>
      </c>
      <c r="R2242" s="4">
        <v>45667</v>
      </c>
      <c r="S2242">
        <v>58154</v>
      </c>
      <c r="T2242">
        <v>1.3192894331696901E+18</v>
      </c>
      <c r="V2242" s="5">
        <v>653.07000000000005</v>
      </c>
    </row>
    <row r="2243" spans="1:22" x14ac:dyDescent="0.25">
      <c r="A2243" t="s">
        <v>61</v>
      </c>
      <c r="B2243">
        <v>143</v>
      </c>
      <c r="C2243" t="s">
        <v>3335</v>
      </c>
      <c r="D2243" s="1">
        <v>45666.582939814813</v>
      </c>
      <c r="E2243" s="2">
        <v>2.685185185185185E-3</v>
      </c>
      <c r="F2243" s="3">
        <v>0.54166666666666663</v>
      </c>
      <c r="G2243" t="s">
        <v>329</v>
      </c>
      <c r="H2243" t="s">
        <v>39</v>
      </c>
      <c r="I2243" t="s">
        <v>25</v>
      </c>
      <c r="J2243" t="str">
        <f>VLOOKUP(C2243,[1]Plan1!$A:$B,2,FALSE)</f>
        <v>CARTEIRA E</v>
      </c>
      <c r="K2243">
        <v>251858</v>
      </c>
      <c r="L2243">
        <v>384367</v>
      </c>
      <c r="M2243" s="7">
        <f t="shared" si="70"/>
        <v>1077352566</v>
      </c>
      <c r="N2243" t="s">
        <v>537</v>
      </c>
      <c r="O2243" t="s">
        <v>26</v>
      </c>
      <c r="P2243">
        <f t="shared" si="71"/>
        <v>86999486971</v>
      </c>
      <c r="Q2243" s="4">
        <v>45667</v>
      </c>
      <c r="R2243" s="4">
        <v>45667</v>
      </c>
      <c r="S2243">
        <v>58154</v>
      </c>
      <c r="T2243">
        <v>1.4348570205566899E+18</v>
      </c>
      <c r="V2243" s="5">
        <v>1601.48</v>
      </c>
    </row>
    <row r="2244" spans="1:22" x14ac:dyDescent="0.25">
      <c r="A2244" t="s">
        <v>61</v>
      </c>
      <c r="B2244">
        <v>272</v>
      </c>
      <c r="C2244" t="s">
        <v>3335</v>
      </c>
      <c r="D2244" s="1">
        <v>45666.599293981482</v>
      </c>
      <c r="E2244" s="2">
        <v>3.7499999999999999E-3</v>
      </c>
      <c r="F2244" s="3">
        <v>0.58333333333333337</v>
      </c>
      <c r="G2244" t="s">
        <v>329</v>
      </c>
      <c r="H2244" t="s">
        <v>39</v>
      </c>
      <c r="I2244" t="s">
        <v>25</v>
      </c>
      <c r="J2244" t="str">
        <f>VLOOKUP(C2244,[1]Plan1!$A:$B,2,FALSE)</f>
        <v>CARTEIRA E</v>
      </c>
      <c r="K2244">
        <v>175529</v>
      </c>
      <c r="L2244">
        <v>259654</v>
      </c>
      <c r="M2244" s="7">
        <f t="shared" ref="M2244:M2307" si="72">M2243+1</f>
        <v>1077352567</v>
      </c>
      <c r="N2244" t="s">
        <v>1571</v>
      </c>
      <c r="O2244" t="s">
        <v>35</v>
      </c>
      <c r="P2244">
        <f t="shared" ref="P2244:P2307" si="73">P2243+10</f>
        <v>86999486981</v>
      </c>
      <c r="Q2244" s="4">
        <v>45667</v>
      </c>
      <c r="R2244" s="4">
        <v>45667</v>
      </c>
      <c r="S2244">
        <v>58154</v>
      </c>
      <c r="T2244">
        <v>1.37906255814464E+18</v>
      </c>
      <c r="V2244" s="5">
        <v>654.80999999999995</v>
      </c>
    </row>
    <row r="2245" spans="1:22" x14ac:dyDescent="0.25">
      <c r="A2245" t="s">
        <v>61</v>
      </c>
      <c r="B2245">
        <v>188</v>
      </c>
      <c r="C2245" t="s">
        <v>3335</v>
      </c>
      <c r="D2245" s="1">
        <v>45666.691099537034</v>
      </c>
      <c r="E2245" s="2">
        <v>3.6111111111111109E-3</v>
      </c>
      <c r="F2245" s="3">
        <v>0.66666666666666663</v>
      </c>
      <c r="G2245" t="s">
        <v>329</v>
      </c>
      <c r="H2245" t="s">
        <v>39</v>
      </c>
      <c r="I2245" t="s">
        <v>25</v>
      </c>
      <c r="J2245" t="str">
        <f>VLOOKUP(C2245,[1]Plan1!$A:$B,2,FALSE)</f>
        <v>CARTEIRA E</v>
      </c>
      <c r="K2245">
        <v>251715</v>
      </c>
      <c r="L2245">
        <v>375117</v>
      </c>
      <c r="M2245" s="7">
        <f t="shared" si="72"/>
        <v>1077352568</v>
      </c>
      <c r="N2245" t="s">
        <v>1468</v>
      </c>
      <c r="O2245" t="s">
        <v>34</v>
      </c>
      <c r="P2245">
        <f t="shared" si="73"/>
        <v>86999486991</v>
      </c>
      <c r="Q2245" s="4">
        <v>45667</v>
      </c>
      <c r="R2245" s="4">
        <v>45667</v>
      </c>
      <c r="S2245">
        <v>58154</v>
      </c>
      <c r="T2245">
        <v>1.4674609267341299E+18</v>
      </c>
      <c r="V2245" s="5">
        <v>3917.92</v>
      </c>
    </row>
    <row r="2246" spans="1:22" x14ac:dyDescent="0.25">
      <c r="A2246" t="s">
        <v>59</v>
      </c>
      <c r="B2246">
        <v>654</v>
      </c>
      <c r="C2246" t="s">
        <v>3335</v>
      </c>
      <c r="D2246" s="1">
        <v>45666.697777777779</v>
      </c>
      <c r="E2246" s="2">
        <v>1.9328703703703704E-3</v>
      </c>
      <c r="F2246" s="3">
        <v>0.66666666666666663</v>
      </c>
      <c r="G2246" t="s">
        <v>329</v>
      </c>
      <c r="H2246" t="s">
        <v>39</v>
      </c>
      <c r="I2246" t="s">
        <v>25</v>
      </c>
      <c r="J2246" t="str">
        <f>VLOOKUP(C2246,[1]Plan1!$A:$B,2,FALSE)</f>
        <v>CARTEIRA E</v>
      </c>
      <c r="K2246">
        <v>101920</v>
      </c>
      <c r="L2246">
        <v>275529</v>
      </c>
      <c r="M2246" s="7">
        <f t="shared" si="72"/>
        <v>1077352569</v>
      </c>
      <c r="N2246" t="s">
        <v>146</v>
      </c>
      <c r="O2246" t="s">
        <v>26</v>
      </c>
      <c r="P2246">
        <f t="shared" si="73"/>
        <v>86999487001</v>
      </c>
      <c r="Q2246" s="4">
        <v>45667</v>
      </c>
      <c r="R2246" s="4">
        <v>45667</v>
      </c>
      <c r="S2246">
        <v>58154</v>
      </c>
      <c r="T2246">
        <v>1.2366783619594399E+18</v>
      </c>
      <c r="V2246" s="5">
        <v>2883.66</v>
      </c>
    </row>
    <row r="2247" spans="1:22" x14ac:dyDescent="0.25">
      <c r="A2247" t="s">
        <v>59</v>
      </c>
      <c r="B2247">
        <v>708</v>
      </c>
      <c r="C2247" t="s">
        <v>3335</v>
      </c>
      <c r="D2247" s="1">
        <v>45666.69972222222</v>
      </c>
      <c r="E2247" s="2">
        <v>5.7523148148148151E-3</v>
      </c>
      <c r="F2247" s="3">
        <v>0.66666666666666663</v>
      </c>
      <c r="G2247" t="s">
        <v>329</v>
      </c>
      <c r="H2247" t="s">
        <v>39</v>
      </c>
      <c r="I2247" t="s">
        <v>25</v>
      </c>
      <c r="J2247" t="str">
        <f>VLOOKUP(C2247,[1]Plan1!$A:$B,2,FALSE)</f>
        <v>CARTEIRA E</v>
      </c>
      <c r="K2247">
        <v>102029</v>
      </c>
      <c r="L2247">
        <v>357419</v>
      </c>
      <c r="M2247" s="7">
        <f t="shared" si="72"/>
        <v>1077352570</v>
      </c>
      <c r="N2247" t="s">
        <v>1463</v>
      </c>
      <c r="O2247" t="s">
        <v>32</v>
      </c>
      <c r="P2247">
        <f t="shared" si="73"/>
        <v>86999487011</v>
      </c>
      <c r="Q2247" s="4">
        <v>45667</v>
      </c>
      <c r="R2247" s="4">
        <v>45667</v>
      </c>
      <c r="S2247">
        <v>58154</v>
      </c>
      <c r="T2247">
        <v>1.2431836441184599E+18</v>
      </c>
      <c r="V2247" s="5">
        <v>3140.12</v>
      </c>
    </row>
    <row r="2248" spans="1:22" x14ac:dyDescent="0.25">
      <c r="A2248" t="s">
        <v>61</v>
      </c>
      <c r="B2248">
        <v>324</v>
      </c>
      <c r="C2248" t="s">
        <v>3335</v>
      </c>
      <c r="D2248" s="1">
        <v>45666.709340277775</v>
      </c>
      <c r="E2248" s="2">
        <v>3.3217592592592591E-3</v>
      </c>
      <c r="F2248" s="3">
        <v>0.70833333333333337</v>
      </c>
      <c r="G2248" t="s">
        <v>329</v>
      </c>
      <c r="H2248" t="s">
        <v>39</v>
      </c>
      <c r="I2248" t="s">
        <v>25</v>
      </c>
      <c r="J2248" t="str">
        <f>VLOOKUP(C2248,[1]Plan1!$A:$B,2,FALSE)</f>
        <v>CARTEIRA E</v>
      </c>
      <c r="K2248">
        <v>131578</v>
      </c>
      <c r="L2248">
        <v>367506</v>
      </c>
      <c r="M2248" s="7">
        <f t="shared" si="72"/>
        <v>1077352571</v>
      </c>
      <c r="N2248" t="s">
        <v>1572</v>
      </c>
      <c r="O2248" t="s">
        <v>26</v>
      </c>
      <c r="P2248">
        <f t="shared" si="73"/>
        <v>86999487021</v>
      </c>
      <c r="Q2248" s="4">
        <v>45667</v>
      </c>
      <c r="R2248" s="4">
        <v>45667</v>
      </c>
      <c r="S2248">
        <v>58154</v>
      </c>
      <c r="T2248">
        <v>1.40953907302609E+18</v>
      </c>
      <c r="V2248" s="5">
        <v>15316.4</v>
      </c>
    </row>
    <row r="2249" spans="1:22" x14ac:dyDescent="0.25">
      <c r="A2249" t="s">
        <v>61</v>
      </c>
      <c r="B2249">
        <v>206</v>
      </c>
      <c r="C2249" t="s">
        <v>3335</v>
      </c>
      <c r="D2249" s="1">
        <v>45666.712673611109</v>
      </c>
      <c r="E2249" s="2">
        <v>4.9537037037037041E-3</v>
      </c>
      <c r="F2249" s="3">
        <v>0.70833333333333337</v>
      </c>
      <c r="G2249" t="s">
        <v>329</v>
      </c>
      <c r="H2249" t="s">
        <v>39</v>
      </c>
      <c r="I2249" t="s">
        <v>25</v>
      </c>
      <c r="J2249" t="str">
        <f>VLOOKUP(C2249,[1]Plan1!$A:$B,2,FALSE)</f>
        <v>CARTEIRA E</v>
      </c>
      <c r="K2249">
        <v>113407</v>
      </c>
      <c r="L2249">
        <v>362554</v>
      </c>
      <c r="M2249" s="7">
        <f t="shared" si="72"/>
        <v>1077352572</v>
      </c>
      <c r="N2249" t="s">
        <v>1573</v>
      </c>
      <c r="O2249" t="s">
        <v>35</v>
      </c>
      <c r="P2249">
        <f t="shared" si="73"/>
        <v>86999487031</v>
      </c>
      <c r="Q2249" s="4">
        <v>45667</v>
      </c>
      <c r="R2249" s="4">
        <v>45667</v>
      </c>
      <c r="S2249">
        <v>58154</v>
      </c>
      <c r="T2249">
        <v>1.3841153454548401E+18</v>
      </c>
      <c r="V2249" s="5">
        <v>12363.9</v>
      </c>
    </row>
    <row r="2250" spans="1:22" x14ac:dyDescent="0.25">
      <c r="A2250" t="s">
        <v>56</v>
      </c>
      <c r="B2250">
        <v>927</v>
      </c>
      <c r="C2250" t="s">
        <v>3335</v>
      </c>
      <c r="D2250" s="1">
        <v>45667.388287037036</v>
      </c>
      <c r="E2250" s="2">
        <v>3.0324074074074073E-3</v>
      </c>
      <c r="F2250" s="3">
        <v>0.375</v>
      </c>
      <c r="G2250" t="s">
        <v>329</v>
      </c>
      <c r="H2250" t="s">
        <v>39</v>
      </c>
      <c r="I2250" t="s">
        <v>25</v>
      </c>
      <c r="J2250" t="str">
        <f>VLOOKUP(C2250,[1]Plan1!$A:$B,2,FALSE)</f>
        <v>CARTEIRA E</v>
      </c>
      <c r="K2250">
        <v>70712</v>
      </c>
      <c r="L2250">
        <v>348864</v>
      </c>
      <c r="M2250" s="7">
        <f t="shared" si="72"/>
        <v>1077352573</v>
      </c>
      <c r="N2250" t="s">
        <v>1566</v>
      </c>
      <c r="O2250" t="s">
        <v>32</v>
      </c>
      <c r="P2250">
        <f t="shared" si="73"/>
        <v>86999487041</v>
      </c>
      <c r="Q2250" s="4">
        <v>45668</v>
      </c>
      <c r="R2250" s="4">
        <v>45668</v>
      </c>
      <c r="S2250">
        <v>58154</v>
      </c>
      <c r="T2250">
        <v>1.10188780876047E+18</v>
      </c>
      <c r="V2250" s="5">
        <v>4152.5600000000004</v>
      </c>
    </row>
    <row r="2251" spans="1:22" x14ac:dyDescent="0.25">
      <c r="A2251" t="s">
        <v>61</v>
      </c>
      <c r="B2251">
        <v>114</v>
      </c>
      <c r="C2251" t="s">
        <v>3335</v>
      </c>
      <c r="D2251" s="1">
        <v>45667.41369212963</v>
      </c>
      <c r="E2251" s="2">
        <v>1.0335648148148148E-2</v>
      </c>
      <c r="F2251" s="3">
        <v>0.375</v>
      </c>
      <c r="G2251" t="s">
        <v>329</v>
      </c>
      <c r="H2251" t="s">
        <v>39</v>
      </c>
      <c r="I2251" t="s">
        <v>25</v>
      </c>
      <c r="J2251" t="str">
        <f>VLOOKUP(C2251,[1]Plan1!$A:$B,2,FALSE)</f>
        <v>CARTEIRA E</v>
      </c>
      <c r="K2251">
        <v>174359</v>
      </c>
      <c r="L2251">
        <v>369975</v>
      </c>
      <c r="M2251" s="7">
        <f t="shared" si="72"/>
        <v>1077352574</v>
      </c>
      <c r="N2251" t="s">
        <v>1236</v>
      </c>
      <c r="O2251" t="s">
        <v>26</v>
      </c>
      <c r="P2251">
        <f t="shared" si="73"/>
        <v>86999487051</v>
      </c>
      <c r="Q2251" s="4">
        <v>45668</v>
      </c>
      <c r="R2251" s="4">
        <v>45668</v>
      </c>
      <c r="S2251">
        <v>58154</v>
      </c>
      <c r="T2251">
        <v>1.46060031451523E+18</v>
      </c>
      <c r="V2251" s="5">
        <v>6674.72</v>
      </c>
    </row>
    <row r="2252" spans="1:22" x14ac:dyDescent="0.25">
      <c r="A2252" t="s">
        <v>61</v>
      </c>
      <c r="B2252">
        <v>119</v>
      </c>
      <c r="C2252" t="s">
        <v>3335</v>
      </c>
      <c r="D2252" s="1">
        <v>45667.426006944443</v>
      </c>
      <c r="E2252" s="2">
        <v>6.145833333333333E-3</v>
      </c>
      <c r="F2252" s="3">
        <v>0.41666666666666669</v>
      </c>
      <c r="G2252" t="s">
        <v>329</v>
      </c>
      <c r="H2252" t="s">
        <v>39</v>
      </c>
      <c r="I2252" t="s">
        <v>25</v>
      </c>
      <c r="J2252" t="str">
        <f>VLOOKUP(C2252,[1]Plan1!$A:$B,2,FALSE)</f>
        <v>CARTEIRA E</v>
      </c>
      <c r="K2252">
        <v>174338</v>
      </c>
      <c r="L2252">
        <v>302815</v>
      </c>
      <c r="M2252" s="7">
        <f t="shared" si="72"/>
        <v>1077352575</v>
      </c>
      <c r="N2252" t="s">
        <v>416</v>
      </c>
      <c r="O2252" t="s">
        <v>35</v>
      </c>
      <c r="P2252">
        <f t="shared" si="73"/>
        <v>86999487061</v>
      </c>
      <c r="Q2252" s="4">
        <v>45668</v>
      </c>
      <c r="R2252" s="4">
        <v>45668</v>
      </c>
      <c r="S2252">
        <v>58154</v>
      </c>
      <c r="T2252">
        <v>1.3936171144635E+18</v>
      </c>
      <c r="V2252" s="5">
        <v>9462.25</v>
      </c>
    </row>
    <row r="2253" spans="1:22" x14ac:dyDescent="0.25">
      <c r="A2253" t="s">
        <v>61</v>
      </c>
      <c r="B2253">
        <v>270</v>
      </c>
      <c r="C2253" t="s">
        <v>3335</v>
      </c>
      <c r="D2253" s="1">
        <v>45667.432175925926</v>
      </c>
      <c r="E2253" s="2">
        <v>9.3402777777777772E-3</v>
      </c>
      <c r="F2253" s="3">
        <v>0.41666666666666669</v>
      </c>
      <c r="G2253" t="s">
        <v>329</v>
      </c>
      <c r="H2253" t="s">
        <v>39</v>
      </c>
      <c r="I2253" t="s">
        <v>25</v>
      </c>
      <c r="J2253" t="str">
        <f>VLOOKUP(C2253,[1]Plan1!$A:$B,2,FALSE)</f>
        <v>CARTEIRA E</v>
      </c>
      <c r="K2253">
        <v>174167</v>
      </c>
      <c r="L2253">
        <v>342398</v>
      </c>
      <c r="M2253" s="7">
        <f t="shared" si="72"/>
        <v>1077352576</v>
      </c>
      <c r="N2253" t="s">
        <v>204</v>
      </c>
      <c r="O2253" t="s">
        <v>26</v>
      </c>
      <c r="P2253">
        <f t="shared" si="73"/>
        <v>86999487071</v>
      </c>
      <c r="Q2253" s="4">
        <v>45668</v>
      </c>
      <c r="R2253" s="4">
        <v>45668</v>
      </c>
      <c r="S2253">
        <v>58154</v>
      </c>
      <c r="T2253">
        <v>1.41854906930273E+18</v>
      </c>
      <c r="V2253" s="5">
        <v>16985.650000000001</v>
      </c>
    </row>
    <row r="2254" spans="1:22" x14ac:dyDescent="0.25">
      <c r="A2254" t="s">
        <v>59</v>
      </c>
      <c r="B2254">
        <v>232</v>
      </c>
      <c r="C2254" t="s">
        <v>3335</v>
      </c>
      <c r="D2254" s="1">
        <v>45667.5466087963</v>
      </c>
      <c r="E2254" s="2">
        <v>7.6388888888888886E-3</v>
      </c>
      <c r="F2254" s="3">
        <v>0.54166666666666663</v>
      </c>
      <c r="G2254" t="s">
        <v>329</v>
      </c>
      <c r="H2254" t="s">
        <v>39</v>
      </c>
      <c r="I2254" t="s">
        <v>25</v>
      </c>
      <c r="J2254" t="str">
        <f>VLOOKUP(C2254,[1]Plan1!$A:$B,2,FALSE)</f>
        <v>CARTEIRA E</v>
      </c>
      <c r="K2254">
        <v>251906</v>
      </c>
      <c r="L2254">
        <v>374985</v>
      </c>
      <c r="M2254" s="7">
        <f t="shared" si="72"/>
        <v>1077352577</v>
      </c>
      <c r="N2254" t="s">
        <v>1574</v>
      </c>
      <c r="O2254" t="s">
        <v>35</v>
      </c>
      <c r="P2254">
        <f t="shared" si="73"/>
        <v>86999487081</v>
      </c>
      <c r="Q2254" s="4">
        <v>45668</v>
      </c>
      <c r="R2254" s="4">
        <v>45668</v>
      </c>
      <c r="S2254">
        <v>58154</v>
      </c>
      <c r="T2254">
        <v>1.36277295028515E+18</v>
      </c>
      <c r="V2254" s="5">
        <v>3296.86</v>
      </c>
    </row>
    <row r="2255" spans="1:22" x14ac:dyDescent="0.25">
      <c r="A2255" t="s">
        <v>59</v>
      </c>
      <c r="B2255">
        <v>695</v>
      </c>
      <c r="C2255" t="s">
        <v>3335</v>
      </c>
      <c r="D2255" s="1">
        <v>45667.558969907404</v>
      </c>
      <c r="E2255" s="2">
        <v>5.208333333333333E-3</v>
      </c>
      <c r="F2255" s="3">
        <v>0.54166666666666663</v>
      </c>
      <c r="G2255" t="s">
        <v>329</v>
      </c>
      <c r="H2255" t="s">
        <v>39</v>
      </c>
      <c r="I2255" t="s">
        <v>25</v>
      </c>
      <c r="J2255" t="str">
        <f>VLOOKUP(C2255,[1]Plan1!$A:$B,2,FALSE)</f>
        <v>CARTEIRA E</v>
      </c>
      <c r="K2255">
        <v>113739</v>
      </c>
      <c r="L2255">
        <v>329587</v>
      </c>
      <c r="M2255" s="7">
        <f t="shared" si="72"/>
        <v>1077352578</v>
      </c>
      <c r="N2255" t="s">
        <v>1575</v>
      </c>
      <c r="O2255" t="s">
        <v>35</v>
      </c>
      <c r="P2255">
        <f t="shared" si="73"/>
        <v>86999487091</v>
      </c>
      <c r="Q2255" s="4">
        <v>45668</v>
      </c>
      <c r="R2255" s="4">
        <v>45668</v>
      </c>
      <c r="S2255">
        <v>58154</v>
      </c>
      <c r="T2255">
        <v>1.2243574887746199E+18</v>
      </c>
      <c r="V2255" s="5">
        <v>1981.2</v>
      </c>
    </row>
    <row r="2256" spans="1:22" x14ac:dyDescent="0.25">
      <c r="A2256" t="s">
        <v>59</v>
      </c>
      <c r="B2256">
        <v>458</v>
      </c>
      <c r="C2256" t="s">
        <v>3335</v>
      </c>
      <c r="D2256" s="1">
        <v>45667.599305555559</v>
      </c>
      <c r="E2256" s="2">
        <v>1.9907407407407408E-3</v>
      </c>
      <c r="F2256" s="3">
        <v>0.58333333333333337</v>
      </c>
      <c r="G2256" t="s">
        <v>329</v>
      </c>
      <c r="H2256" t="s">
        <v>39</v>
      </c>
      <c r="I2256" t="s">
        <v>25</v>
      </c>
      <c r="J2256" t="str">
        <f>VLOOKUP(C2256,[1]Plan1!$A:$B,2,FALSE)</f>
        <v>CARTEIRA E</v>
      </c>
      <c r="K2256">
        <v>113679</v>
      </c>
      <c r="L2256">
        <v>65996</v>
      </c>
      <c r="M2256" s="7">
        <f t="shared" si="72"/>
        <v>1077352579</v>
      </c>
      <c r="N2256" t="s">
        <v>1576</v>
      </c>
      <c r="O2256" t="s">
        <v>26</v>
      </c>
      <c r="P2256">
        <f t="shared" si="73"/>
        <v>86999487101</v>
      </c>
      <c r="Q2256" s="4">
        <v>45668</v>
      </c>
      <c r="R2256" s="4">
        <v>45668</v>
      </c>
      <c r="S2256">
        <v>58154</v>
      </c>
      <c r="T2256">
        <v>1.38918507553443E+18</v>
      </c>
      <c r="V2256" s="5">
        <v>45059.22</v>
      </c>
    </row>
    <row r="2257" spans="1:22" x14ac:dyDescent="0.25">
      <c r="A2257" t="s">
        <v>59</v>
      </c>
      <c r="B2257">
        <v>872</v>
      </c>
      <c r="C2257" t="s">
        <v>3335</v>
      </c>
      <c r="D2257" s="1">
        <v>45667.609976851854</v>
      </c>
      <c r="E2257" s="2">
        <v>1.4004629629629629E-3</v>
      </c>
      <c r="F2257" s="3">
        <v>0.58333333333333337</v>
      </c>
      <c r="G2257" t="s">
        <v>329</v>
      </c>
      <c r="H2257" t="s">
        <v>39</v>
      </c>
      <c r="I2257" t="s">
        <v>25</v>
      </c>
      <c r="J2257" t="str">
        <f>VLOOKUP(C2257,[1]Plan1!$A:$B,2,FALSE)</f>
        <v>CARTEIRA E</v>
      </c>
      <c r="K2257">
        <v>97595</v>
      </c>
      <c r="L2257">
        <v>188262</v>
      </c>
      <c r="M2257" s="7">
        <f t="shared" si="72"/>
        <v>1077352580</v>
      </c>
      <c r="N2257" t="s">
        <v>1577</v>
      </c>
      <c r="O2257" t="s">
        <v>34</v>
      </c>
      <c r="P2257">
        <f t="shared" si="73"/>
        <v>86999487111</v>
      </c>
      <c r="Q2257" s="4">
        <v>45668</v>
      </c>
      <c r="R2257" s="4">
        <v>45668</v>
      </c>
      <c r="S2257">
        <v>58154</v>
      </c>
      <c r="T2257">
        <v>1.14534013673774E+18</v>
      </c>
      <c r="V2257" s="5">
        <v>1609.76</v>
      </c>
    </row>
    <row r="2258" spans="1:22" x14ac:dyDescent="0.25">
      <c r="A2258" t="s">
        <v>59</v>
      </c>
      <c r="B2258">
        <v>392</v>
      </c>
      <c r="C2258" t="s">
        <v>3335</v>
      </c>
      <c r="D2258" s="1">
        <v>45667.618391203701</v>
      </c>
      <c r="E2258" s="2">
        <v>2.2800925925925927E-3</v>
      </c>
      <c r="F2258" s="3">
        <v>0.58333333333333337</v>
      </c>
      <c r="G2258" t="s">
        <v>329</v>
      </c>
      <c r="H2258" t="s">
        <v>39</v>
      </c>
      <c r="I2258" t="s">
        <v>25</v>
      </c>
      <c r="J2258" t="str">
        <f>VLOOKUP(C2258,[1]Plan1!$A:$B,2,FALSE)</f>
        <v>CARTEIRA E</v>
      </c>
      <c r="K2258">
        <v>131136</v>
      </c>
      <c r="L2258">
        <v>297859</v>
      </c>
      <c r="M2258" s="7">
        <f t="shared" si="72"/>
        <v>1077352581</v>
      </c>
      <c r="N2258" t="s">
        <v>1578</v>
      </c>
      <c r="O2258" t="s">
        <v>35</v>
      </c>
      <c r="P2258">
        <f t="shared" si="73"/>
        <v>86999487121</v>
      </c>
      <c r="Q2258" s="4">
        <v>45668</v>
      </c>
      <c r="R2258" s="4">
        <v>45668</v>
      </c>
      <c r="S2258">
        <v>58154</v>
      </c>
      <c r="T2258">
        <v>1.3425142393565701E+18</v>
      </c>
      <c r="V2258" s="5">
        <v>2057.4</v>
      </c>
    </row>
    <row r="2259" spans="1:22" x14ac:dyDescent="0.25">
      <c r="A2259" t="s">
        <v>56</v>
      </c>
      <c r="B2259">
        <v>2090</v>
      </c>
      <c r="C2259" t="s">
        <v>3335</v>
      </c>
      <c r="D2259" s="1">
        <v>45667.726203703707</v>
      </c>
      <c r="E2259" s="2">
        <v>5.4398148148148144E-4</v>
      </c>
      <c r="F2259" s="3">
        <v>0.70833333333333337</v>
      </c>
      <c r="G2259" t="s">
        <v>329</v>
      </c>
      <c r="H2259" t="s">
        <v>39</v>
      </c>
      <c r="I2259" t="s">
        <v>25</v>
      </c>
      <c r="J2259" t="str">
        <f>VLOOKUP(C2259,[1]Plan1!$A:$B,2,FALSE)</f>
        <v>CARTEIRA E</v>
      </c>
      <c r="K2259">
        <v>66838</v>
      </c>
      <c r="L2259">
        <v>1723</v>
      </c>
      <c r="M2259" s="7">
        <f t="shared" si="72"/>
        <v>1077352582</v>
      </c>
      <c r="N2259" t="s">
        <v>1579</v>
      </c>
      <c r="O2259" t="s">
        <v>35</v>
      </c>
      <c r="P2259">
        <f t="shared" si="73"/>
        <v>86999487131</v>
      </c>
      <c r="Q2259" s="4">
        <v>45668</v>
      </c>
      <c r="R2259" s="4">
        <v>45668</v>
      </c>
      <c r="S2259">
        <v>58154</v>
      </c>
      <c r="T2259">
        <v>7.7717729462681997E+17</v>
      </c>
      <c r="V2259" s="5">
        <v>7695.82</v>
      </c>
    </row>
    <row r="2260" spans="1:22" x14ac:dyDescent="0.25">
      <c r="A2260" t="s">
        <v>59</v>
      </c>
      <c r="B2260">
        <v>595</v>
      </c>
      <c r="C2260" t="s">
        <v>3335</v>
      </c>
      <c r="D2260" s="1">
        <v>45663.416562500002</v>
      </c>
      <c r="E2260" s="2">
        <v>6.3657407407407413E-4</v>
      </c>
      <c r="F2260" s="3">
        <v>0.375</v>
      </c>
      <c r="G2260" t="s">
        <v>52</v>
      </c>
      <c r="H2260" t="s">
        <v>24</v>
      </c>
      <c r="I2260" t="s">
        <v>25</v>
      </c>
      <c r="J2260" t="str">
        <f>VLOOKUP(C2260,[1]Plan1!$A:$B,2,FALSE)</f>
        <v>CARTEIRA E</v>
      </c>
      <c r="K2260">
        <v>103973</v>
      </c>
      <c r="L2260">
        <v>360035</v>
      </c>
      <c r="M2260" s="7">
        <f t="shared" si="72"/>
        <v>1077352583</v>
      </c>
      <c r="N2260" t="s">
        <v>405</v>
      </c>
      <c r="O2260" t="s">
        <v>26</v>
      </c>
      <c r="P2260">
        <f t="shared" si="73"/>
        <v>86999487141</v>
      </c>
      <c r="Q2260" s="4">
        <v>45664</v>
      </c>
      <c r="R2260" s="4">
        <v>45664</v>
      </c>
      <c r="S2260">
        <v>58154</v>
      </c>
      <c r="T2260">
        <v>1.32474698209009E+18</v>
      </c>
      <c r="V2260" s="5">
        <v>18560.400000000001</v>
      </c>
    </row>
    <row r="2261" spans="1:22" x14ac:dyDescent="0.25">
      <c r="A2261" t="s">
        <v>59</v>
      </c>
      <c r="B2261">
        <v>413</v>
      </c>
      <c r="C2261" t="s">
        <v>3335</v>
      </c>
      <c r="D2261" s="1">
        <v>45663.426342592589</v>
      </c>
      <c r="E2261" s="2">
        <v>3.5879629629629629E-4</v>
      </c>
      <c r="F2261" s="3">
        <v>0.41666666666666669</v>
      </c>
      <c r="G2261" t="s">
        <v>52</v>
      </c>
      <c r="H2261" t="s">
        <v>24</v>
      </c>
      <c r="I2261" t="s">
        <v>25</v>
      </c>
      <c r="J2261" t="str">
        <f>VLOOKUP(C2261,[1]Plan1!$A:$B,2,FALSE)</f>
        <v>CARTEIRA E</v>
      </c>
      <c r="K2261">
        <v>103957</v>
      </c>
      <c r="L2261">
        <v>272175</v>
      </c>
      <c r="M2261" s="7">
        <f t="shared" si="72"/>
        <v>1077352584</v>
      </c>
      <c r="N2261" t="s">
        <v>474</v>
      </c>
      <c r="O2261" t="s">
        <v>26</v>
      </c>
      <c r="P2261">
        <f t="shared" si="73"/>
        <v>86999487151</v>
      </c>
      <c r="Q2261" s="4">
        <v>45664</v>
      </c>
      <c r="R2261" s="4">
        <v>45664</v>
      </c>
      <c r="S2261">
        <v>58154</v>
      </c>
      <c r="T2261">
        <v>1.3106158766130199E+18</v>
      </c>
      <c r="V2261" s="5">
        <v>1060.6500000000001</v>
      </c>
    </row>
    <row r="2262" spans="1:22" x14ac:dyDescent="0.25">
      <c r="A2262" t="s">
        <v>59</v>
      </c>
      <c r="B2262">
        <v>423</v>
      </c>
      <c r="C2262" t="s">
        <v>3335</v>
      </c>
      <c r="D2262" s="1">
        <v>45663.4378125</v>
      </c>
      <c r="E2262" s="2">
        <v>4.1666666666666669E-4</v>
      </c>
      <c r="F2262" s="3">
        <v>0.41666666666666669</v>
      </c>
      <c r="G2262" t="s">
        <v>52</v>
      </c>
      <c r="H2262" t="s">
        <v>24</v>
      </c>
      <c r="I2262" t="s">
        <v>25</v>
      </c>
      <c r="J2262" t="str">
        <f>VLOOKUP(C2262,[1]Plan1!$A:$B,2,FALSE)</f>
        <v>CARTEIRA E</v>
      </c>
      <c r="K2262">
        <v>112094</v>
      </c>
      <c r="L2262">
        <v>357850</v>
      </c>
      <c r="M2262" s="7">
        <f t="shared" si="72"/>
        <v>1077352585</v>
      </c>
      <c r="N2262" t="s">
        <v>1580</v>
      </c>
      <c r="O2262" t="s">
        <v>34</v>
      </c>
      <c r="P2262">
        <f t="shared" si="73"/>
        <v>86999487161</v>
      </c>
      <c r="Q2262" s="4">
        <v>45664</v>
      </c>
      <c r="R2262" s="4">
        <v>45664</v>
      </c>
      <c r="S2262">
        <v>58154</v>
      </c>
      <c r="T2262">
        <v>1.3580666445381199E+18</v>
      </c>
      <c r="V2262" s="5">
        <v>10839.36</v>
      </c>
    </row>
    <row r="2263" spans="1:22" x14ac:dyDescent="0.25">
      <c r="A2263" t="s">
        <v>59</v>
      </c>
      <c r="B2263">
        <v>388</v>
      </c>
      <c r="C2263" t="s">
        <v>3335</v>
      </c>
      <c r="D2263" s="1">
        <v>45663.444664351853</v>
      </c>
      <c r="E2263" s="2">
        <v>3.4722222222222224E-4</v>
      </c>
      <c r="F2263" s="3">
        <v>0.41666666666666669</v>
      </c>
      <c r="G2263" t="s">
        <v>52</v>
      </c>
      <c r="H2263" t="s">
        <v>24</v>
      </c>
      <c r="I2263" t="s">
        <v>25</v>
      </c>
      <c r="J2263" t="str">
        <f>VLOOKUP(C2263,[1]Plan1!$A:$B,2,FALSE)</f>
        <v>CARTEIRA E</v>
      </c>
      <c r="K2263">
        <v>131167</v>
      </c>
      <c r="L2263">
        <v>382069</v>
      </c>
      <c r="M2263" s="7">
        <f t="shared" si="72"/>
        <v>1077352586</v>
      </c>
      <c r="N2263" t="s">
        <v>565</v>
      </c>
      <c r="O2263" t="s">
        <v>26</v>
      </c>
      <c r="P2263">
        <f t="shared" si="73"/>
        <v>86999487171</v>
      </c>
      <c r="Q2263" s="4">
        <v>45664</v>
      </c>
      <c r="R2263" s="4">
        <v>45664</v>
      </c>
      <c r="S2263">
        <v>58154</v>
      </c>
      <c r="T2263">
        <v>1.4157358007037901E+18</v>
      </c>
      <c r="V2263" s="5">
        <v>2706.72</v>
      </c>
    </row>
    <row r="2264" spans="1:22" x14ac:dyDescent="0.25">
      <c r="A2264" t="s">
        <v>59</v>
      </c>
      <c r="B2264">
        <v>504</v>
      </c>
      <c r="C2264" t="s">
        <v>3335</v>
      </c>
      <c r="D2264" s="1">
        <v>45663.465416666666</v>
      </c>
      <c r="E2264" s="2">
        <v>6.5972222222222224E-4</v>
      </c>
      <c r="F2264" s="3">
        <v>0.45833333333333331</v>
      </c>
      <c r="G2264" t="s">
        <v>52</v>
      </c>
      <c r="H2264" t="s">
        <v>24</v>
      </c>
      <c r="I2264" t="s">
        <v>25</v>
      </c>
      <c r="J2264" t="str">
        <f>VLOOKUP(C2264,[1]Plan1!$A:$B,2,FALSE)</f>
        <v>CARTEIRA E</v>
      </c>
      <c r="K2264">
        <v>174286</v>
      </c>
      <c r="L2264">
        <v>315456</v>
      </c>
      <c r="M2264" s="7">
        <f t="shared" si="72"/>
        <v>1077352587</v>
      </c>
      <c r="N2264" t="s">
        <v>569</v>
      </c>
      <c r="O2264" t="s">
        <v>26</v>
      </c>
      <c r="P2264">
        <f t="shared" si="73"/>
        <v>86999487181</v>
      </c>
      <c r="Q2264" s="4">
        <v>45664</v>
      </c>
      <c r="R2264" s="4">
        <v>45664</v>
      </c>
      <c r="S2264">
        <v>58154</v>
      </c>
      <c r="T2264">
        <v>1.34868478209507E+18</v>
      </c>
      <c r="V2264" s="5">
        <v>4742.75</v>
      </c>
    </row>
    <row r="2265" spans="1:22" x14ac:dyDescent="0.25">
      <c r="A2265" t="s">
        <v>61</v>
      </c>
      <c r="B2265">
        <v>175</v>
      </c>
      <c r="C2265" t="s">
        <v>3335</v>
      </c>
      <c r="D2265" s="1">
        <v>45663.481770833336</v>
      </c>
      <c r="E2265" s="2">
        <v>2.8935185185185184E-4</v>
      </c>
      <c r="F2265" s="3">
        <v>0.45833333333333331</v>
      </c>
      <c r="G2265" t="s">
        <v>52</v>
      </c>
      <c r="H2265" t="s">
        <v>24</v>
      </c>
      <c r="I2265" t="s">
        <v>25</v>
      </c>
      <c r="J2265" t="str">
        <f>VLOOKUP(C2265,[1]Plan1!$A:$B,2,FALSE)</f>
        <v>CARTEIRA E</v>
      </c>
      <c r="K2265">
        <v>251939</v>
      </c>
      <c r="L2265">
        <v>349714</v>
      </c>
      <c r="M2265" s="7">
        <f t="shared" si="72"/>
        <v>1077352588</v>
      </c>
      <c r="N2265" t="s">
        <v>1581</v>
      </c>
      <c r="O2265" t="s">
        <v>34</v>
      </c>
      <c r="P2265">
        <f t="shared" si="73"/>
        <v>86999487191</v>
      </c>
      <c r="Q2265" s="4">
        <v>45664</v>
      </c>
      <c r="R2265" s="4">
        <v>45664</v>
      </c>
      <c r="S2265">
        <v>58154</v>
      </c>
      <c r="T2265">
        <v>1.4834301242201201E+18</v>
      </c>
      <c r="V2265" s="5">
        <v>17474.52</v>
      </c>
    </row>
    <row r="2266" spans="1:22" x14ac:dyDescent="0.25">
      <c r="A2266" t="s">
        <v>61</v>
      </c>
      <c r="B2266">
        <v>236</v>
      </c>
      <c r="C2266" t="s">
        <v>3335</v>
      </c>
      <c r="D2266" s="1">
        <v>45663.498287037037</v>
      </c>
      <c r="E2266" s="2">
        <v>3.2407407407407406E-4</v>
      </c>
      <c r="F2266" s="3">
        <v>0.45833333333333331</v>
      </c>
      <c r="G2266" t="s">
        <v>52</v>
      </c>
      <c r="H2266" t="s">
        <v>24</v>
      </c>
      <c r="I2266" t="s">
        <v>25</v>
      </c>
      <c r="J2266" t="str">
        <f>VLOOKUP(C2266,[1]Plan1!$A:$B,2,FALSE)</f>
        <v>CARTEIRA E</v>
      </c>
      <c r="K2266">
        <v>251948</v>
      </c>
      <c r="L2266">
        <v>377551</v>
      </c>
      <c r="M2266" s="7">
        <f t="shared" si="72"/>
        <v>1077352589</v>
      </c>
      <c r="N2266" t="s">
        <v>1582</v>
      </c>
      <c r="O2266" t="s">
        <v>26</v>
      </c>
      <c r="P2266">
        <f t="shared" si="73"/>
        <v>86999487201</v>
      </c>
      <c r="Q2266" s="4">
        <v>45664</v>
      </c>
      <c r="R2266" s="4">
        <v>45664</v>
      </c>
      <c r="S2266">
        <v>58154</v>
      </c>
      <c r="T2266">
        <v>1.3739687422282299E+18</v>
      </c>
      <c r="V2266" s="5">
        <v>850.1</v>
      </c>
    </row>
    <row r="2267" spans="1:22" x14ac:dyDescent="0.25">
      <c r="A2267" t="s">
        <v>59</v>
      </c>
      <c r="B2267">
        <v>317</v>
      </c>
      <c r="C2267" t="s">
        <v>3335</v>
      </c>
      <c r="D2267" s="1">
        <v>45663.500023148146</v>
      </c>
      <c r="E2267" s="2">
        <v>3.3564814814814812E-4</v>
      </c>
      <c r="F2267" s="3">
        <v>0.5</v>
      </c>
      <c r="G2267" t="s">
        <v>52</v>
      </c>
      <c r="H2267" t="s">
        <v>24</v>
      </c>
      <c r="I2267" t="s">
        <v>25</v>
      </c>
      <c r="J2267" t="str">
        <f>VLOOKUP(C2267,[1]Plan1!$A:$B,2,FALSE)</f>
        <v>CARTEIRA E</v>
      </c>
      <c r="K2267">
        <v>175308</v>
      </c>
      <c r="L2267">
        <v>369130</v>
      </c>
      <c r="M2267" s="7">
        <f t="shared" si="72"/>
        <v>1077352590</v>
      </c>
      <c r="N2267" t="s">
        <v>168</v>
      </c>
      <c r="O2267" t="s">
        <v>34</v>
      </c>
      <c r="P2267">
        <f t="shared" si="73"/>
        <v>86999487211</v>
      </c>
      <c r="Q2267" s="4">
        <v>45664</v>
      </c>
      <c r="R2267" s="4">
        <v>45664</v>
      </c>
      <c r="S2267">
        <v>58154</v>
      </c>
      <c r="T2267">
        <v>1.36021702293535E+18</v>
      </c>
      <c r="V2267" s="5">
        <v>4882.5</v>
      </c>
    </row>
    <row r="2268" spans="1:22" x14ac:dyDescent="0.25">
      <c r="A2268" t="s">
        <v>59</v>
      </c>
      <c r="B2268">
        <v>596</v>
      </c>
      <c r="C2268" t="s">
        <v>3335</v>
      </c>
      <c r="D2268" s="1">
        <v>45664.410497685189</v>
      </c>
      <c r="E2268" s="2">
        <v>4.9768518518518521E-4</v>
      </c>
      <c r="F2268" s="3">
        <v>0.375</v>
      </c>
      <c r="G2268" t="s">
        <v>52</v>
      </c>
      <c r="H2268" t="s">
        <v>24</v>
      </c>
      <c r="I2268" t="s">
        <v>25</v>
      </c>
      <c r="J2268" t="str">
        <f>VLOOKUP(C2268,[1]Plan1!$A:$B,2,FALSE)</f>
        <v>CARTEIRA E</v>
      </c>
      <c r="K2268">
        <v>103977</v>
      </c>
      <c r="L2268">
        <v>365629</v>
      </c>
      <c r="M2268" s="7">
        <f t="shared" si="72"/>
        <v>1077352591</v>
      </c>
      <c r="N2268" t="s">
        <v>571</v>
      </c>
      <c r="O2268" t="s">
        <v>26</v>
      </c>
      <c r="P2268">
        <f t="shared" si="73"/>
        <v>86999487221</v>
      </c>
      <c r="Q2268" s="4">
        <v>45665</v>
      </c>
      <c r="R2268" s="4">
        <v>45665</v>
      </c>
      <c r="S2268">
        <v>58154</v>
      </c>
      <c r="T2268">
        <v>1.2591466958375099E+18</v>
      </c>
      <c r="V2268" s="5">
        <v>5244.45</v>
      </c>
    </row>
    <row r="2269" spans="1:22" x14ac:dyDescent="0.25">
      <c r="A2269" t="s">
        <v>59</v>
      </c>
      <c r="B2269">
        <v>848</v>
      </c>
      <c r="C2269" t="s">
        <v>3335</v>
      </c>
      <c r="D2269" s="1">
        <v>45664.554629629631</v>
      </c>
      <c r="E2269" s="2">
        <v>4.6296296296296298E-4</v>
      </c>
      <c r="F2269" s="3">
        <v>0.54166666666666663</v>
      </c>
      <c r="G2269" t="s">
        <v>52</v>
      </c>
      <c r="H2269" t="s">
        <v>24</v>
      </c>
      <c r="I2269" t="s">
        <v>25</v>
      </c>
      <c r="J2269" t="str">
        <f>VLOOKUP(C2269,[1]Plan1!$A:$B,2,FALSE)</f>
        <v>CARTEIRA E</v>
      </c>
      <c r="K2269">
        <v>99017</v>
      </c>
      <c r="L2269">
        <v>351280</v>
      </c>
      <c r="M2269" s="7">
        <f t="shared" si="72"/>
        <v>1077352592</v>
      </c>
      <c r="N2269" t="s">
        <v>1583</v>
      </c>
      <c r="O2269" t="s">
        <v>26</v>
      </c>
      <c r="P2269">
        <f t="shared" si="73"/>
        <v>86999487231</v>
      </c>
      <c r="Q2269" s="4">
        <v>45665</v>
      </c>
      <c r="R2269" s="4">
        <v>45665</v>
      </c>
      <c r="S2269">
        <v>58154</v>
      </c>
      <c r="T2269">
        <v>1.20801606937821E+18</v>
      </c>
      <c r="V2269" s="5">
        <v>9474.5</v>
      </c>
    </row>
    <row r="2270" spans="1:22" x14ac:dyDescent="0.25">
      <c r="A2270" t="s">
        <v>56</v>
      </c>
      <c r="B2270">
        <v>717</v>
      </c>
      <c r="C2270" t="s">
        <v>3335</v>
      </c>
      <c r="D2270" s="1">
        <v>45664.622083333335</v>
      </c>
      <c r="E2270" s="2">
        <v>6.018518518518519E-4</v>
      </c>
      <c r="F2270" s="3">
        <v>0.58333333333333337</v>
      </c>
      <c r="G2270" t="s">
        <v>52</v>
      </c>
      <c r="H2270" t="s">
        <v>24</v>
      </c>
      <c r="I2270" t="s">
        <v>25</v>
      </c>
      <c r="J2270" t="str">
        <f>VLOOKUP(C2270,[1]Plan1!$A:$B,2,FALSE)</f>
        <v>CARTEIRA E</v>
      </c>
      <c r="K2270">
        <v>98629</v>
      </c>
      <c r="L2270">
        <v>359194</v>
      </c>
      <c r="M2270" s="7">
        <f t="shared" si="72"/>
        <v>1077352593</v>
      </c>
      <c r="N2270" t="s">
        <v>393</v>
      </c>
      <c r="O2270" t="s">
        <v>32</v>
      </c>
      <c r="P2270">
        <f t="shared" si="73"/>
        <v>86999487241</v>
      </c>
      <c r="Q2270" s="4">
        <v>45665</v>
      </c>
      <c r="R2270" s="4">
        <v>45665</v>
      </c>
      <c r="S2270">
        <v>58154</v>
      </c>
      <c r="T2270">
        <v>1.1957106019517701E+18</v>
      </c>
      <c r="V2270" s="5">
        <v>12896.8</v>
      </c>
    </row>
    <row r="2271" spans="1:22" x14ac:dyDescent="0.25">
      <c r="A2271" t="s">
        <v>59</v>
      </c>
      <c r="B2271">
        <v>912</v>
      </c>
      <c r="C2271" t="s">
        <v>3335</v>
      </c>
      <c r="D2271" s="1">
        <v>45665.479780092595</v>
      </c>
      <c r="E2271" s="2">
        <v>3.7037037037037035E-4</v>
      </c>
      <c r="F2271" s="3">
        <v>0.45833333333333331</v>
      </c>
      <c r="G2271" t="s">
        <v>52</v>
      </c>
      <c r="H2271" t="s">
        <v>24</v>
      </c>
      <c r="I2271" t="s">
        <v>25</v>
      </c>
      <c r="J2271" t="str">
        <f>VLOOKUP(C2271,[1]Plan1!$A:$B,2,FALSE)</f>
        <v>CARTEIRA E</v>
      </c>
      <c r="K2271">
        <v>98462</v>
      </c>
      <c r="L2271">
        <v>347282</v>
      </c>
      <c r="M2271" s="7">
        <f t="shared" si="72"/>
        <v>1077352594</v>
      </c>
      <c r="N2271" t="s">
        <v>1584</v>
      </c>
      <c r="O2271" t="s">
        <v>26</v>
      </c>
      <c r="P2271">
        <f t="shared" si="73"/>
        <v>86999487251</v>
      </c>
      <c r="Q2271" s="4">
        <v>45666</v>
      </c>
      <c r="R2271" s="4">
        <v>45666</v>
      </c>
      <c r="S2271">
        <v>58154</v>
      </c>
      <c r="T2271">
        <v>1.1533292811584E+18</v>
      </c>
      <c r="V2271" s="5">
        <v>5927.25</v>
      </c>
    </row>
    <row r="2272" spans="1:22" x14ac:dyDescent="0.25">
      <c r="A2272" t="s">
        <v>61</v>
      </c>
      <c r="B2272">
        <v>202</v>
      </c>
      <c r="C2272" t="s">
        <v>3335</v>
      </c>
      <c r="D2272" s="1">
        <v>45665.498981481483</v>
      </c>
      <c r="E2272" s="2">
        <v>3.3564814814814812E-4</v>
      </c>
      <c r="F2272" s="3">
        <v>0.45833333333333331</v>
      </c>
      <c r="G2272" t="s">
        <v>52</v>
      </c>
      <c r="H2272" t="s">
        <v>24</v>
      </c>
      <c r="I2272" t="s">
        <v>25</v>
      </c>
      <c r="J2272" t="str">
        <f>VLOOKUP(C2272,[1]Plan1!$A:$B,2,FALSE)</f>
        <v>CARTEIRA E</v>
      </c>
      <c r="K2272">
        <v>253262</v>
      </c>
      <c r="L2272">
        <v>366077</v>
      </c>
      <c r="M2272" s="7">
        <f t="shared" si="72"/>
        <v>1077352595</v>
      </c>
      <c r="N2272" t="s">
        <v>1585</v>
      </c>
      <c r="O2272" t="s">
        <v>35</v>
      </c>
      <c r="P2272">
        <f t="shared" si="73"/>
        <v>86999487261</v>
      </c>
      <c r="Q2272" s="4">
        <v>45666</v>
      </c>
      <c r="R2272" s="4">
        <v>45666</v>
      </c>
      <c r="S2272">
        <v>58154</v>
      </c>
      <c r="T2272">
        <v>1.4185490055577001E+18</v>
      </c>
      <c r="V2272" s="5">
        <v>1803.81</v>
      </c>
    </row>
    <row r="2273" spans="1:22" x14ac:dyDescent="0.25">
      <c r="A2273" t="s">
        <v>61</v>
      </c>
      <c r="B2273">
        <v>329</v>
      </c>
      <c r="C2273" t="s">
        <v>3335</v>
      </c>
      <c r="D2273" s="1">
        <v>45666.563009259262</v>
      </c>
      <c r="E2273" s="2">
        <v>3.6342592592592594E-3</v>
      </c>
      <c r="F2273" s="3">
        <v>0.54166666666666663</v>
      </c>
      <c r="G2273" t="s">
        <v>52</v>
      </c>
      <c r="H2273" t="s">
        <v>24</v>
      </c>
      <c r="I2273" t="s">
        <v>25</v>
      </c>
      <c r="J2273" t="str">
        <f>VLOOKUP(C2273,[1]Plan1!$A:$B,2,FALSE)</f>
        <v>CARTEIRA E</v>
      </c>
      <c r="K2273">
        <v>174277</v>
      </c>
      <c r="L2273">
        <v>360764</v>
      </c>
      <c r="M2273" s="7">
        <f t="shared" si="72"/>
        <v>1077352596</v>
      </c>
      <c r="N2273" t="s">
        <v>1586</v>
      </c>
      <c r="O2273" t="s">
        <v>34</v>
      </c>
      <c r="P2273">
        <f t="shared" si="73"/>
        <v>86999487271</v>
      </c>
      <c r="Q2273" s="4">
        <v>45667</v>
      </c>
      <c r="R2273" s="4">
        <v>45667</v>
      </c>
      <c r="S2273">
        <v>58154</v>
      </c>
      <c r="T2273">
        <v>1.3486847821454001E+18</v>
      </c>
      <c r="V2273" s="5">
        <v>742.91</v>
      </c>
    </row>
    <row r="2274" spans="1:22" x14ac:dyDescent="0.25">
      <c r="A2274" t="s">
        <v>61</v>
      </c>
      <c r="B2274">
        <v>213</v>
      </c>
      <c r="C2274" t="s">
        <v>3335</v>
      </c>
      <c r="D2274" s="1">
        <v>45666.588541666664</v>
      </c>
      <c r="E2274" s="2">
        <v>2.3379629629629631E-3</v>
      </c>
      <c r="F2274" s="3">
        <v>0.58333333333333337</v>
      </c>
      <c r="G2274" t="s">
        <v>52</v>
      </c>
      <c r="H2274" t="s">
        <v>24</v>
      </c>
      <c r="I2274" t="s">
        <v>25</v>
      </c>
      <c r="J2274" t="str">
        <f>VLOOKUP(C2274,[1]Plan1!$A:$B,2,FALSE)</f>
        <v>CARTEIRA E</v>
      </c>
      <c r="K2274">
        <v>175507</v>
      </c>
      <c r="L2274">
        <v>364635</v>
      </c>
      <c r="M2274" s="7">
        <f t="shared" si="72"/>
        <v>1077352597</v>
      </c>
      <c r="N2274" t="s">
        <v>1393</v>
      </c>
      <c r="O2274" t="s">
        <v>34</v>
      </c>
      <c r="P2274">
        <f t="shared" si="73"/>
        <v>86999487281</v>
      </c>
      <c r="Q2274" s="4">
        <v>45667</v>
      </c>
      <c r="R2274" s="4">
        <v>45667</v>
      </c>
      <c r="S2274">
        <v>58154</v>
      </c>
      <c r="T2274">
        <v>1.3732436556865201E+18</v>
      </c>
      <c r="V2274" s="5">
        <v>848.74</v>
      </c>
    </row>
    <row r="2275" spans="1:22" x14ac:dyDescent="0.25">
      <c r="A2275" t="s">
        <v>56</v>
      </c>
      <c r="B2275">
        <v>1842</v>
      </c>
      <c r="C2275" t="s">
        <v>3335</v>
      </c>
      <c r="D2275" s="1">
        <v>45667.635752314818</v>
      </c>
      <c r="E2275" s="2">
        <v>3.8194444444444446E-4</v>
      </c>
      <c r="F2275" s="3">
        <v>0.625</v>
      </c>
      <c r="G2275" t="s">
        <v>52</v>
      </c>
      <c r="H2275" t="s">
        <v>24</v>
      </c>
      <c r="I2275" t="s">
        <v>25</v>
      </c>
      <c r="J2275" t="str">
        <f>VLOOKUP(C2275,[1]Plan1!$A:$B,2,FALSE)</f>
        <v>CARTEIRA E</v>
      </c>
      <c r="K2275">
        <v>60102</v>
      </c>
      <c r="L2275">
        <v>327562</v>
      </c>
      <c r="M2275" s="7">
        <f t="shared" si="72"/>
        <v>1077352598</v>
      </c>
      <c r="N2275" t="s">
        <v>1587</v>
      </c>
      <c r="O2275" t="s">
        <v>26</v>
      </c>
      <c r="P2275">
        <f t="shared" si="73"/>
        <v>86999487291</v>
      </c>
      <c r="Q2275" s="4">
        <v>45668</v>
      </c>
      <c r="R2275" s="4">
        <v>45668</v>
      </c>
      <c r="S2275">
        <v>58154</v>
      </c>
      <c r="T2275">
        <v>8.3620748186550605E+17</v>
      </c>
      <c r="V2275" s="5">
        <v>1464.45</v>
      </c>
    </row>
    <row r="2276" spans="1:22" x14ac:dyDescent="0.25">
      <c r="A2276" t="s">
        <v>56</v>
      </c>
      <c r="B2276">
        <v>2948</v>
      </c>
      <c r="C2276" t="s">
        <v>3335</v>
      </c>
      <c r="D2276" s="1">
        <v>45667.637129629627</v>
      </c>
      <c r="E2276" s="2">
        <v>2.7777777777777778E-4</v>
      </c>
      <c r="F2276" s="3">
        <v>0.625</v>
      </c>
      <c r="G2276" t="s">
        <v>52</v>
      </c>
      <c r="H2276" t="s">
        <v>24</v>
      </c>
      <c r="I2276" t="s">
        <v>25</v>
      </c>
      <c r="J2276" t="str">
        <f>VLOOKUP(C2276,[1]Plan1!$A:$B,2,FALSE)</f>
        <v>CARTEIRA E</v>
      </c>
      <c r="K2276">
        <v>64422</v>
      </c>
      <c r="L2276">
        <v>18353</v>
      </c>
      <c r="M2276" s="7">
        <f t="shared" si="72"/>
        <v>1077352599</v>
      </c>
      <c r="N2276" t="s">
        <v>1588</v>
      </c>
      <c r="O2276" t="s">
        <v>32</v>
      </c>
      <c r="P2276">
        <f t="shared" si="73"/>
        <v>86999487301</v>
      </c>
      <c r="Q2276" s="4">
        <v>45668</v>
      </c>
      <c r="R2276" s="4">
        <v>45668</v>
      </c>
      <c r="S2276">
        <v>58154</v>
      </c>
      <c r="T2276">
        <v>3.25349911331921E+16</v>
      </c>
      <c r="V2276" s="5">
        <v>1563.27</v>
      </c>
    </row>
    <row r="2277" spans="1:22" x14ac:dyDescent="0.25">
      <c r="A2277" t="s">
        <v>56</v>
      </c>
      <c r="B2277">
        <v>2669</v>
      </c>
      <c r="C2277" t="s">
        <v>3335</v>
      </c>
      <c r="D2277" s="1">
        <v>45667.637592592589</v>
      </c>
      <c r="E2277" s="2">
        <v>3.1250000000000001E-4</v>
      </c>
      <c r="F2277" s="3">
        <v>0.625</v>
      </c>
      <c r="G2277" t="s">
        <v>52</v>
      </c>
      <c r="H2277" t="s">
        <v>24</v>
      </c>
      <c r="I2277" t="s">
        <v>25</v>
      </c>
      <c r="J2277" t="str">
        <f>VLOOKUP(C2277,[1]Plan1!$A:$B,2,FALSE)</f>
        <v>CARTEIRA E</v>
      </c>
      <c r="K2277">
        <v>65536</v>
      </c>
      <c r="L2277">
        <v>271443</v>
      </c>
      <c r="M2277" s="7">
        <f t="shared" si="72"/>
        <v>1077352600</v>
      </c>
      <c r="N2277" t="s">
        <v>1589</v>
      </c>
      <c r="O2277" t="s">
        <v>34</v>
      </c>
      <c r="P2277">
        <f t="shared" si="73"/>
        <v>86999487311</v>
      </c>
      <c r="Q2277" s="4">
        <v>45668</v>
      </c>
      <c r="R2277" s="4">
        <v>45668</v>
      </c>
      <c r="S2277">
        <v>58154</v>
      </c>
      <c r="T2277">
        <v>3.44674111684536E+16</v>
      </c>
      <c r="V2277" s="5">
        <v>3636.29</v>
      </c>
    </row>
    <row r="2278" spans="1:22" x14ac:dyDescent="0.25">
      <c r="A2278" t="s">
        <v>56</v>
      </c>
      <c r="B2278">
        <v>2904</v>
      </c>
      <c r="C2278" t="s">
        <v>3335</v>
      </c>
      <c r="D2278" s="1">
        <v>45667.638449074075</v>
      </c>
      <c r="E2278" s="2">
        <v>4.9768518518518521E-4</v>
      </c>
      <c r="F2278" s="3">
        <v>0.625</v>
      </c>
      <c r="G2278" t="s">
        <v>52</v>
      </c>
      <c r="H2278" t="s">
        <v>24</v>
      </c>
      <c r="I2278" t="s">
        <v>25</v>
      </c>
      <c r="J2278" t="str">
        <f>VLOOKUP(C2278,[1]Plan1!$A:$B,2,FALSE)</f>
        <v>CARTEIRA E</v>
      </c>
      <c r="K2278">
        <v>54584</v>
      </c>
      <c r="L2278">
        <v>231683</v>
      </c>
      <c r="M2278" s="7">
        <f t="shared" si="72"/>
        <v>1077352601</v>
      </c>
      <c r="N2278" t="s">
        <v>1590</v>
      </c>
      <c r="O2278" t="s">
        <v>26</v>
      </c>
      <c r="P2278">
        <f t="shared" si="73"/>
        <v>86999487321</v>
      </c>
      <c r="Q2278" s="4">
        <v>45668</v>
      </c>
      <c r="R2278" s="4">
        <v>45668</v>
      </c>
      <c r="S2278">
        <v>58154</v>
      </c>
      <c r="T2278">
        <v>3.25349890900418E+16</v>
      </c>
      <c r="V2278" s="5">
        <v>6285.52</v>
      </c>
    </row>
    <row r="2279" spans="1:22" x14ac:dyDescent="0.25">
      <c r="A2279" t="s">
        <v>56</v>
      </c>
      <c r="B2279">
        <v>2999</v>
      </c>
      <c r="C2279" t="s">
        <v>3335</v>
      </c>
      <c r="D2279" s="1">
        <v>45667.639166666668</v>
      </c>
      <c r="E2279" s="2">
        <v>3.5879629629629629E-4</v>
      </c>
      <c r="F2279" s="3">
        <v>0.625</v>
      </c>
      <c r="G2279" t="s">
        <v>52</v>
      </c>
      <c r="H2279" t="s">
        <v>24</v>
      </c>
      <c r="I2279" t="s">
        <v>25</v>
      </c>
      <c r="J2279" t="str">
        <f>VLOOKUP(C2279,[1]Plan1!$A:$B,2,FALSE)</f>
        <v>CARTEIRA E</v>
      </c>
      <c r="K2279">
        <v>65321</v>
      </c>
      <c r="L2279">
        <v>247954</v>
      </c>
      <c r="M2279" s="7">
        <f t="shared" si="72"/>
        <v>1077352602</v>
      </c>
      <c r="N2279" t="s">
        <v>1591</v>
      </c>
      <c r="O2279" t="s">
        <v>34</v>
      </c>
      <c r="P2279">
        <f t="shared" si="73"/>
        <v>86999487331</v>
      </c>
      <c r="Q2279" s="4">
        <v>45668</v>
      </c>
      <c r="R2279" s="4">
        <v>45668</v>
      </c>
      <c r="S2279">
        <v>58154</v>
      </c>
      <c r="T2279">
        <v>3.25349929094799E+16</v>
      </c>
      <c r="V2279" s="5">
        <v>9794.8799999999992</v>
      </c>
    </row>
    <row r="2280" spans="1:22" x14ac:dyDescent="0.25">
      <c r="A2280" t="s">
        <v>56</v>
      </c>
      <c r="B2280">
        <v>3314</v>
      </c>
      <c r="C2280" t="s">
        <v>3335</v>
      </c>
      <c r="D2280" s="1">
        <v>45667.639803240738</v>
      </c>
      <c r="E2280" s="2">
        <v>3.1250000000000001E-4</v>
      </c>
      <c r="F2280" s="3">
        <v>0.625</v>
      </c>
      <c r="G2280" t="s">
        <v>52</v>
      </c>
      <c r="H2280" t="s">
        <v>24</v>
      </c>
      <c r="I2280" t="s">
        <v>25</v>
      </c>
      <c r="J2280" t="str">
        <f>VLOOKUP(C2280,[1]Plan1!$A:$B,2,FALSE)</f>
        <v>CARTEIRA E</v>
      </c>
      <c r="K2280">
        <v>65298</v>
      </c>
      <c r="L2280">
        <v>243859</v>
      </c>
      <c r="M2280" s="7">
        <f t="shared" si="72"/>
        <v>1077352603</v>
      </c>
      <c r="N2280" t="s">
        <v>1592</v>
      </c>
      <c r="O2280" t="s">
        <v>34</v>
      </c>
      <c r="P2280">
        <f t="shared" si="73"/>
        <v>86999487341</v>
      </c>
      <c r="Q2280" s="4">
        <v>45668</v>
      </c>
      <c r="R2280" s="4">
        <v>45668</v>
      </c>
      <c r="S2280">
        <v>58154</v>
      </c>
      <c r="T2280">
        <v>3.28809499695308E+16</v>
      </c>
      <c r="V2280" s="5">
        <v>3466.8</v>
      </c>
    </row>
    <row r="2281" spans="1:22" x14ac:dyDescent="0.25">
      <c r="A2281" t="s">
        <v>56</v>
      </c>
      <c r="B2281">
        <v>3494</v>
      </c>
      <c r="C2281" t="s">
        <v>3335</v>
      </c>
      <c r="D2281" s="1">
        <v>45667.640659722223</v>
      </c>
      <c r="E2281" s="2">
        <v>4.9768518518518521E-4</v>
      </c>
      <c r="F2281" s="3">
        <v>0.625</v>
      </c>
      <c r="G2281" t="s">
        <v>52</v>
      </c>
      <c r="H2281" t="s">
        <v>24</v>
      </c>
      <c r="I2281" t="s">
        <v>25</v>
      </c>
      <c r="J2281" t="str">
        <f>VLOOKUP(C2281,[1]Plan1!$A:$B,2,FALSE)</f>
        <v>CARTEIRA E</v>
      </c>
      <c r="K2281">
        <v>54567</v>
      </c>
      <c r="L2281">
        <v>230050</v>
      </c>
      <c r="M2281" s="7">
        <f t="shared" si="72"/>
        <v>1077352604</v>
      </c>
      <c r="N2281" t="s">
        <v>1593</v>
      </c>
      <c r="O2281" t="s">
        <v>35</v>
      </c>
      <c r="P2281">
        <f t="shared" si="73"/>
        <v>86999487351</v>
      </c>
      <c r="Q2281" s="4">
        <v>45668</v>
      </c>
      <c r="R2281" s="4">
        <v>45668</v>
      </c>
      <c r="S2281">
        <v>58154</v>
      </c>
      <c r="T2281">
        <v>3.25349866392576E+16</v>
      </c>
      <c r="V2281" s="5">
        <v>4848.41</v>
      </c>
    </row>
    <row r="2282" spans="1:22" x14ac:dyDescent="0.25">
      <c r="A2282" t="s">
        <v>56</v>
      </c>
      <c r="B2282">
        <v>3126</v>
      </c>
      <c r="C2282" t="s">
        <v>3335</v>
      </c>
      <c r="D2282" s="1">
        <v>45667.656793981485</v>
      </c>
      <c r="E2282" s="2">
        <v>3.2407407407407406E-4</v>
      </c>
      <c r="F2282" s="3">
        <v>0.625</v>
      </c>
      <c r="G2282" t="s">
        <v>52</v>
      </c>
      <c r="H2282" t="s">
        <v>24</v>
      </c>
      <c r="I2282" t="s">
        <v>25</v>
      </c>
      <c r="J2282" t="str">
        <f>VLOOKUP(C2282,[1]Plan1!$A:$B,2,FALSE)</f>
        <v>CARTEIRA E</v>
      </c>
      <c r="K2282">
        <v>65453</v>
      </c>
      <c r="L2282">
        <v>262913</v>
      </c>
      <c r="M2282" s="7">
        <f t="shared" si="72"/>
        <v>1077352605</v>
      </c>
      <c r="N2282" t="s">
        <v>1594</v>
      </c>
      <c r="O2282" t="s">
        <v>34</v>
      </c>
      <c r="P2282">
        <f t="shared" si="73"/>
        <v>86999487361</v>
      </c>
      <c r="Q2282" s="4">
        <v>45668</v>
      </c>
      <c r="R2282" s="4">
        <v>45668</v>
      </c>
      <c r="S2282">
        <v>58154</v>
      </c>
      <c r="T2282">
        <v>3.25349929170821E+16</v>
      </c>
      <c r="V2282" s="5">
        <v>5910.72</v>
      </c>
    </row>
    <row r="2283" spans="1:22" x14ac:dyDescent="0.25">
      <c r="A2283" t="s">
        <v>56</v>
      </c>
      <c r="B2283">
        <v>2222</v>
      </c>
      <c r="C2283" t="s">
        <v>3335</v>
      </c>
      <c r="D2283" s="1">
        <v>45667.664699074077</v>
      </c>
      <c r="E2283" s="2">
        <v>2.7777777777777778E-4</v>
      </c>
      <c r="F2283" s="3">
        <v>0.625</v>
      </c>
      <c r="G2283" t="s">
        <v>52</v>
      </c>
      <c r="H2283" t="s">
        <v>24</v>
      </c>
      <c r="I2283" t="s">
        <v>25</v>
      </c>
      <c r="J2283" t="str">
        <f>VLOOKUP(C2283,[1]Plan1!$A:$B,2,FALSE)</f>
        <v>CARTEIRA E</v>
      </c>
      <c r="K2283">
        <v>54852</v>
      </c>
      <c r="L2283">
        <v>257604</v>
      </c>
      <c r="M2283" s="7">
        <f t="shared" si="72"/>
        <v>1077352606</v>
      </c>
      <c r="N2283" t="s">
        <v>123</v>
      </c>
      <c r="O2283" t="s">
        <v>35</v>
      </c>
      <c r="P2283">
        <f t="shared" si="73"/>
        <v>86999487371</v>
      </c>
      <c r="Q2283" s="4">
        <v>45668</v>
      </c>
      <c r="R2283" s="4">
        <v>45668</v>
      </c>
      <c r="S2283">
        <v>58154</v>
      </c>
      <c r="T2283">
        <v>3.53884282487982E+16</v>
      </c>
      <c r="V2283" s="5">
        <v>3549.6</v>
      </c>
    </row>
    <row r="2284" spans="1:22" x14ac:dyDescent="0.25">
      <c r="A2284" t="s">
        <v>56</v>
      </c>
      <c r="B2284">
        <v>3070</v>
      </c>
      <c r="C2284" t="s">
        <v>3335</v>
      </c>
      <c r="D2284" s="1">
        <v>45667.665462962963</v>
      </c>
      <c r="E2284" s="2">
        <v>2.7777777777777778E-4</v>
      </c>
      <c r="F2284" s="3">
        <v>0.625</v>
      </c>
      <c r="G2284" t="s">
        <v>52</v>
      </c>
      <c r="H2284" t="s">
        <v>24</v>
      </c>
      <c r="I2284" t="s">
        <v>25</v>
      </c>
      <c r="J2284" t="str">
        <f>VLOOKUP(C2284,[1]Plan1!$A:$B,2,FALSE)</f>
        <v>CARTEIRA E</v>
      </c>
      <c r="K2284">
        <v>64909</v>
      </c>
      <c r="L2284">
        <v>193039</v>
      </c>
      <c r="M2284" s="7">
        <f t="shared" si="72"/>
        <v>1077352607</v>
      </c>
      <c r="N2284" t="s">
        <v>1595</v>
      </c>
      <c r="O2284" t="s">
        <v>34</v>
      </c>
      <c r="P2284">
        <f t="shared" si="73"/>
        <v>86999487381</v>
      </c>
      <c r="Q2284" s="4">
        <v>45668</v>
      </c>
      <c r="R2284" s="4">
        <v>45668</v>
      </c>
      <c r="S2284">
        <v>58154</v>
      </c>
      <c r="T2284">
        <v>3.25349922003804E+16</v>
      </c>
      <c r="V2284" s="5">
        <v>2064.39</v>
      </c>
    </row>
    <row r="2285" spans="1:22" x14ac:dyDescent="0.25">
      <c r="A2285" t="s">
        <v>56</v>
      </c>
      <c r="B2285">
        <v>3026</v>
      </c>
      <c r="C2285" t="s">
        <v>3335</v>
      </c>
      <c r="D2285" s="1">
        <v>45667.666238425925</v>
      </c>
      <c r="E2285" s="2">
        <v>5.9027777777777778E-4</v>
      </c>
      <c r="F2285" s="3">
        <v>0.625</v>
      </c>
      <c r="G2285" t="s">
        <v>52</v>
      </c>
      <c r="H2285" t="s">
        <v>24</v>
      </c>
      <c r="I2285" t="s">
        <v>25</v>
      </c>
      <c r="J2285" t="str">
        <f>VLOOKUP(C2285,[1]Plan1!$A:$B,2,FALSE)</f>
        <v>CARTEIRA E</v>
      </c>
      <c r="K2285">
        <v>69861</v>
      </c>
      <c r="L2285">
        <v>281360</v>
      </c>
      <c r="M2285" s="7">
        <f t="shared" si="72"/>
        <v>1077352608</v>
      </c>
      <c r="N2285" t="s">
        <v>1596</v>
      </c>
      <c r="O2285" t="s">
        <v>26</v>
      </c>
      <c r="P2285">
        <f t="shared" si="73"/>
        <v>86999487391</v>
      </c>
      <c r="Q2285" s="4">
        <v>45668</v>
      </c>
      <c r="R2285" s="4">
        <v>45668</v>
      </c>
      <c r="S2285">
        <v>58154</v>
      </c>
      <c r="T2285">
        <v>3.25349876768235E+16</v>
      </c>
      <c r="V2285" s="5">
        <v>4350.42</v>
      </c>
    </row>
    <row r="2286" spans="1:22" x14ac:dyDescent="0.25">
      <c r="A2286" t="s">
        <v>56</v>
      </c>
      <c r="B2286">
        <v>3553</v>
      </c>
      <c r="C2286" t="s">
        <v>3335</v>
      </c>
      <c r="D2286" s="1">
        <v>45667.667164351849</v>
      </c>
      <c r="E2286" s="2">
        <v>3.7037037037037035E-4</v>
      </c>
      <c r="F2286" s="3">
        <v>0.66666666666666663</v>
      </c>
      <c r="G2286" t="s">
        <v>52</v>
      </c>
      <c r="H2286" t="s">
        <v>24</v>
      </c>
      <c r="I2286" t="s">
        <v>25</v>
      </c>
      <c r="J2286" t="str">
        <f>VLOOKUP(C2286,[1]Plan1!$A:$B,2,FALSE)</f>
        <v>CARTEIRA E</v>
      </c>
      <c r="K2286">
        <v>64659</v>
      </c>
      <c r="L2286">
        <v>138035</v>
      </c>
      <c r="M2286" s="7">
        <f t="shared" si="72"/>
        <v>1077352609</v>
      </c>
      <c r="N2286" t="s">
        <v>1597</v>
      </c>
      <c r="O2286" t="s">
        <v>34</v>
      </c>
      <c r="P2286">
        <f t="shared" si="73"/>
        <v>86999487401</v>
      </c>
      <c r="Q2286" s="4">
        <v>45668</v>
      </c>
      <c r="R2286" s="4">
        <v>45668</v>
      </c>
      <c r="S2286">
        <v>58154</v>
      </c>
      <c r="T2286">
        <v>3.2534990774317E+16</v>
      </c>
      <c r="V2286" s="5">
        <v>6165.9</v>
      </c>
    </row>
    <row r="2287" spans="1:22" x14ac:dyDescent="0.25">
      <c r="A2287" t="s">
        <v>56</v>
      </c>
      <c r="B2287">
        <v>3648</v>
      </c>
      <c r="C2287" t="s">
        <v>3335</v>
      </c>
      <c r="D2287" s="1">
        <v>45667.668182870373</v>
      </c>
      <c r="E2287" s="2">
        <v>5.5555555555555556E-4</v>
      </c>
      <c r="F2287" s="3">
        <v>0.66666666666666663</v>
      </c>
      <c r="G2287" t="s">
        <v>52</v>
      </c>
      <c r="H2287" t="s">
        <v>24</v>
      </c>
      <c r="I2287" t="s">
        <v>25</v>
      </c>
      <c r="J2287" t="str">
        <f>VLOOKUP(C2287,[1]Plan1!$A:$B,2,FALSE)</f>
        <v>CARTEIRA E</v>
      </c>
      <c r="K2287">
        <v>54485</v>
      </c>
      <c r="L2287">
        <v>223159</v>
      </c>
      <c r="M2287" s="7">
        <f t="shared" si="72"/>
        <v>1077352610</v>
      </c>
      <c r="N2287" t="s">
        <v>1598</v>
      </c>
      <c r="O2287" t="s">
        <v>26</v>
      </c>
      <c r="P2287">
        <f t="shared" si="73"/>
        <v>86999487411</v>
      </c>
      <c r="Q2287" s="4">
        <v>45668</v>
      </c>
      <c r="R2287" s="4">
        <v>45668</v>
      </c>
      <c r="S2287">
        <v>58154</v>
      </c>
      <c r="T2287">
        <v>3.33731117641031E+16</v>
      </c>
      <c r="V2287" s="5">
        <v>1460.1</v>
      </c>
    </row>
    <row r="2288" spans="1:22" x14ac:dyDescent="0.25">
      <c r="A2288" t="s">
        <v>56</v>
      </c>
      <c r="B2288">
        <v>3042</v>
      </c>
      <c r="C2288" t="s">
        <v>3335</v>
      </c>
      <c r="D2288" s="1">
        <v>45667.677187499998</v>
      </c>
      <c r="E2288" s="2">
        <v>3.2407407407407406E-4</v>
      </c>
      <c r="F2288" s="3">
        <v>0.66666666666666663</v>
      </c>
      <c r="G2288" t="s">
        <v>52</v>
      </c>
      <c r="H2288" t="s">
        <v>24</v>
      </c>
      <c r="I2288" t="s">
        <v>25</v>
      </c>
      <c r="J2288" t="str">
        <f>VLOOKUP(C2288,[1]Plan1!$A:$B,2,FALSE)</f>
        <v>CARTEIRA E</v>
      </c>
      <c r="K2288">
        <v>53979</v>
      </c>
      <c r="L2288">
        <v>136794</v>
      </c>
      <c r="M2288" s="7">
        <f t="shared" si="72"/>
        <v>1077352611</v>
      </c>
      <c r="N2288" t="s">
        <v>1599</v>
      </c>
      <c r="O2288" t="s">
        <v>35</v>
      </c>
      <c r="P2288">
        <f t="shared" si="73"/>
        <v>86999487421</v>
      </c>
      <c r="Q2288" s="4">
        <v>45668</v>
      </c>
      <c r="R2288" s="4">
        <v>45668</v>
      </c>
      <c r="S2288">
        <v>58154</v>
      </c>
      <c r="T2288">
        <v>3.32401339179786E+16</v>
      </c>
      <c r="V2288" s="5">
        <v>1485.7</v>
      </c>
    </row>
    <row r="2289" spans="1:22" x14ac:dyDescent="0.25">
      <c r="A2289" t="s">
        <v>56</v>
      </c>
      <c r="B2289">
        <v>3658</v>
      </c>
      <c r="C2289" t="s">
        <v>3335</v>
      </c>
      <c r="D2289" s="1">
        <v>45667.679386574076</v>
      </c>
      <c r="E2289" s="2">
        <v>4.3981481481481481E-4</v>
      </c>
      <c r="F2289" s="3">
        <v>0.66666666666666663</v>
      </c>
      <c r="G2289" t="s">
        <v>52</v>
      </c>
      <c r="H2289" t="s">
        <v>24</v>
      </c>
      <c r="I2289" t="s">
        <v>25</v>
      </c>
      <c r="J2289" t="str">
        <f>VLOOKUP(C2289,[1]Plan1!$A:$B,2,FALSE)</f>
        <v>CARTEIRA E</v>
      </c>
      <c r="K2289">
        <v>64883</v>
      </c>
      <c r="L2289">
        <v>188424</v>
      </c>
      <c r="M2289" s="7">
        <f t="shared" si="72"/>
        <v>1077352612</v>
      </c>
      <c r="N2289" t="s">
        <v>1600</v>
      </c>
      <c r="O2289" t="s">
        <v>34</v>
      </c>
      <c r="P2289">
        <f t="shared" si="73"/>
        <v>86999487431</v>
      </c>
      <c r="Q2289" s="4">
        <v>45668</v>
      </c>
      <c r="R2289" s="4">
        <v>45668</v>
      </c>
      <c r="S2289">
        <v>58154</v>
      </c>
      <c r="T2289">
        <v>3.25349925398568E+16</v>
      </c>
      <c r="V2289" s="5">
        <v>8691.76</v>
      </c>
    </row>
    <row r="2290" spans="1:22" x14ac:dyDescent="0.25">
      <c r="A2290" t="s">
        <v>56</v>
      </c>
      <c r="B2290">
        <v>2711</v>
      </c>
      <c r="C2290" t="s">
        <v>3335</v>
      </c>
      <c r="D2290" s="1">
        <v>45667.696516203701</v>
      </c>
      <c r="E2290" s="2">
        <v>9.1435185185185185E-4</v>
      </c>
      <c r="F2290" s="3">
        <v>0.66666666666666663</v>
      </c>
      <c r="G2290" t="s">
        <v>52</v>
      </c>
      <c r="H2290" t="s">
        <v>24</v>
      </c>
      <c r="I2290" t="s">
        <v>25</v>
      </c>
      <c r="J2290" t="str">
        <f>VLOOKUP(C2290,[1]Plan1!$A:$B,2,FALSE)</f>
        <v>CARTEIRA E</v>
      </c>
      <c r="K2290">
        <v>59344</v>
      </c>
      <c r="L2290">
        <v>209308</v>
      </c>
      <c r="M2290" s="7">
        <f t="shared" si="72"/>
        <v>1077352613</v>
      </c>
      <c r="N2290" t="s">
        <v>1601</v>
      </c>
      <c r="O2290" t="s">
        <v>32</v>
      </c>
      <c r="P2290">
        <f t="shared" si="73"/>
        <v>86999487441</v>
      </c>
      <c r="Q2290" s="4">
        <v>45668</v>
      </c>
      <c r="R2290" s="4">
        <v>45668</v>
      </c>
      <c r="S2290">
        <v>58154</v>
      </c>
      <c r="T2290">
        <v>3.3240133487276E+16</v>
      </c>
      <c r="V2290" s="5">
        <v>11311.72</v>
      </c>
    </row>
    <row r="2291" spans="1:22" x14ac:dyDescent="0.25">
      <c r="A2291" t="s">
        <v>56</v>
      </c>
      <c r="B2291">
        <v>973</v>
      </c>
      <c r="C2291" t="s">
        <v>3335</v>
      </c>
      <c r="D2291" s="1">
        <v>45663.374421296299</v>
      </c>
      <c r="E2291" s="2">
        <v>6.828703703703704E-3</v>
      </c>
      <c r="F2291" s="3">
        <v>0.33333333333333331</v>
      </c>
      <c r="G2291" t="s">
        <v>364</v>
      </c>
      <c r="H2291" t="s">
        <v>41</v>
      </c>
      <c r="I2291" t="s">
        <v>25</v>
      </c>
      <c r="J2291" t="str">
        <f>VLOOKUP(C2291,[1]Plan1!$A:$B,2,FALSE)</f>
        <v>CARTEIRA E</v>
      </c>
      <c r="K2291">
        <v>72071</v>
      </c>
      <c r="L2291">
        <v>69899</v>
      </c>
      <c r="M2291" s="7">
        <f t="shared" si="72"/>
        <v>1077352614</v>
      </c>
      <c r="N2291" t="s">
        <v>1467</v>
      </c>
      <c r="O2291" t="s">
        <v>35</v>
      </c>
      <c r="P2291">
        <f t="shared" si="73"/>
        <v>86999487451</v>
      </c>
      <c r="Q2291" s="4">
        <v>45664.375</v>
      </c>
      <c r="R2291" s="4">
        <v>45664</v>
      </c>
      <c r="S2291">
        <v>58154</v>
      </c>
      <c r="T2291">
        <v>1.12287859337489E+18</v>
      </c>
      <c r="V2291" s="5">
        <v>2083.9499999999998</v>
      </c>
    </row>
    <row r="2292" spans="1:22" x14ac:dyDescent="0.25">
      <c r="A2292" t="s">
        <v>56</v>
      </c>
      <c r="B2292">
        <v>1141</v>
      </c>
      <c r="C2292" t="s">
        <v>3335</v>
      </c>
      <c r="D2292" s="1">
        <v>45663.394259259258</v>
      </c>
      <c r="E2292" s="2">
        <v>3.9236111111111112E-3</v>
      </c>
      <c r="F2292" s="3">
        <v>0.375</v>
      </c>
      <c r="G2292" t="s">
        <v>364</v>
      </c>
      <c r="H2292" t="s">
        <v>41</v>
      </c>
      <c r="I2292" t="s">
        <v>25</v>
      </c>
      <c r="J2292" t="str">
        <f>VLOOKUP(C2292,[1]Plan1!$A:$B,2,FALSE)</f>
        <v>CARTEIRA E</v>
      </c>
      <c r="K2292">
        <v>70712</v>
      </c>
      <c r="L2292">
        <v>348864</v>
      </c>
      <c r="M2292" s="7">
        <f t="shared" si="72"/>
        <v>1077352615</v>
      </c>
      <c r="N2292" t="s">
        <v>1566</v>
      </c>
      <c r="O2292" t="s">
        <v>32</v>
      </c>
      <c r="P2292">
        <f t="shared" si="73"/>
        <v>86999487461</v>
      </c>
      <c r="Q2292" s="4">
        <v>45664.375</v>
      </c>
      <c r="R2292" s="4">
        <v>45664</v>
      </c>
      <c r="S2292">
        <v>58154</v>
      </c>
      <c r="T2292">
        <v>1.10188780876047E+18</v>
      </c>
      <c r="V2292" s="5">
        <v>4152.5600000000004</v>
      </c>
    </row>
    <row r="2293" spans="1:22" x14ac:dyDescent="0.25">
      <c r="A2293" t="s">
        <v>59</v>
      </c>
      <c r="B2293">
        <v>383</v>
      </c>
      <c r="C2293" t="s">
        <v>3335</v>
      </c>
      <c r="D2293" s="1">
        <v>45663.403807870367</v>
      </c>
      <c r="E2293" s="2">
        <v>1.9212962962962964E-3</v>
      </c>
      <c r="F2293" s="3">
        <v>0.375</v>
      </c>
      <c r="G2293" t="s">
        <v>364</v>
      </c>
      <c r="H2293" t="s">
        <v>41</v>
      </c>
      <c r="I2293" t="s">
        <v>25</v>
      </c>
      <c r="J2293" t="str">
        <f>VLOOKUP(C2293,[1]Plan1!$A:$B,2,FALSE)</f>
        <v>CARTEIRA E</v>
      </c>
      <c r="K2293">
        <v>253199</v>
      </c>
      <c r="L2293">
        <v>330622</v>
      </c>
      <c r="M2293" s="7">
        <f t="shared" si="72"/>
        <v>1077352616</v>
      </c>
      <c r="N2293" t="s">
        <v>1602</v>
      </c>
      <c r="O2293" t="s">
        <v>35</v>
      </c>
      <c r="P2293">
        <f t="shared" si="73"/>
        <v>86999487471</v>
      </c>
      <c r="Q2293" s="4">
        <v>45664.375</v>
      </c>
      <c r="R2293" s="4">
        <v>45664</v>
      </c>
      <c r="S2293">
        <v>58154</v>
      </c>
      <c r="T2293">
        <v>1.3447852141523999E+18</v>
      </c>
      <c r="V2293" s="5">
        <v>2827.2</v>
      </c>
    </row>
    <row r="2294" spans="1:22" x14ac:dyDescent="0.25">
      <c r="A2294" t="s">
        <v>56</v>
      </c>
      <c r="B2294">
        <v>2944</v>
      </c>
      <c r="C2294" t="s">
        <v>3335</v>
      </c>
      <c r="D2294" s="1">
        <v>45663.405740740738</v>
      </c>
      <c r="E2294" s="2">
        <v>5.162037037037037E-3</v>
      </c>
      <c r="F2294" s="3">
        <v>0.375</v>
      </c>
      <c r="G2294" t="s">
        <v>364</v>
      </c>
      <c r="H2294" t="s">
        <v>41</v>
      </c>
      <c r="I2294" t="s">
        <v>25</v>
      </c>
      <c r="J2294" t="str">
        <f>VLOOKUP(C2294,[1]Plan1!$A:$B,2,FALSE)</f>
        <v>CARTEIRA E</v>
      </c>
      <c r="K2294">
        <v>59239</v>
      </c>
      <c r="L2294">
        <v>179585</v>
      </c>
      <c r="M2294" s="7">
        <f t="shared" si="72"/>
        <v>1077352617</v>
      </c>
      <c r="N2294" t="s">
        <v>1519</v>
      </c>
      <c r="O2294" t="s">
        <v>34</v>
      </c>
      <c r="P2294">
        <f t="shared" si="73"/>
        <v>86999487481</v>
      </c>
      <c r="Q2294" s="4">
        <v>45664.375</v>
      </c>
      <c r="R2294" s="4">
        <v>45664</v>
      </c>
      <c r="S2294">
        <v>58154</v>
      </c>
      <c r="T2294">
        <v>3.25349880270479E+16</v>
      </c>
      <c r="V2294" s="5">
        <v>605.82000000000005</v>
      </c>
    </row>
    <row r="2295" spans="1:22" x14ac:dyDescent="0.25">
      <c r="A2295" t="s">
        <v>59</v>
      </c>
      <c r="B2295">
        <v>379</v>
      </c>
      <c r="C2295" t="s">
        <v>3335</v>
      </c>
      <c r="D2295" s="1">
        <v>45663.545081018521</v>
      </c>
      <c r="E2295" s="2">
        <v>5.6481481481481478E-3</v>
      </c>
      <c r="F2295" s="3">
        <v>0.54166666666666663</v>
      </c>
      <c r="G2295" t="s">
        <v>364</v>
      </c>
      <c r="H2295" t="s">
        <v>41</v>
      </c>
      <c r="I2295" t="s">
        <v>25</v>
      </c>
      <c r="J2295" t="str">
        <f>VLOOKUP(C2295,[1]Plan1!$A:$B,2,FALSE)</f>
        <v>CARTEIRA E</v>
      </c>
      <c r="K2295">
        <v>108724</v>
      </c>
      <c r="L2295">
        <v>373437</v>
      </c>
      <c r="M2295" s="7">
        <f t="shared" si="72"/>
        <v>1077352618</v>
      </c>
      <c r="N2295" t="s">
        <v>1470</v>
      </c>
      <c r="O2295" t="s">
        <v>26</v>
      </c>
      <c r="P2295">
        <f t="shared" si="73"/>
        <v>86999487491</v>
      </c>
      <c r="Q2295" s="4">
        <v>45663.666666666664</v>
      </c>
      <c r="R2295" s="4">
        <v>45663</v>
      </c>
      <c r="S2295">
        <v>58154</v>
      </c>
      <c r="T2295">
        <v>1.33196917447328E+18</v>
      </c>
      <c r="V2295" s="5">
        <v>6757.31</v>
      </c>
    </row>
    <row r="2296" spans="1:22" x14ac:dyDescent="0.25">
      <c r="A2296" t="s">
        <v>59</v>
      </c>
      <c r="B2296">
        <v>272</v>
      </c>
      <c r="C2296" t="s">
        <v>3335</v>
      </c>
      <c r="D2296" s="1">
        <v>45663.662245370368</v>
      </c>
      <c r="E2296" s="2">
        <v>4.3518518518518515E-3</v>
      </c>
      <c r="F2296" s="3">
        <v>0.625</v>
      </c>
      <c r="G2296" t="s">
        <v>364</v>
      </c>
      <c r="H2296" t="s">
        <v>41</v>
      </c>
      <c r="I2296" t="s">
        <v>25</v>
      </c>
      <c r="J2296" t="str">
        <f>VLOOKUP(C2296,[1]Plan1!$A:$B,2,FALSE)</f>
        <v>CARTEIRA E</v>
      </c>
      <c r="K2296">
        <v>112430</v>
      </c>
      <c r="L2296">
        <v>368613</v>
      </c>
      <c r="M2296" s="7">
        <f t="shared" si="72"/>
        <v>1077352619</v>
      </c>
      <c r="N2296" t="s">
        <v>1466</v>
      </c>
      <c r="O2296" t="s">
        <v>26</v>
      </c>
      <c r="P2296">
        <f t="shared" si="73"/>
        <v>86999487501</v>
      </c>
      <c r="Q2296" s="4">
        <v>45664.416666666664</v>
      </c>
      <c r="R2296" s="4">
        <v>45664</v>
      </c>
      <c r="S2296">
        <v>58154</v>
      </c>
      <c r="T2296">
        <v>1.35843320470861E+18</v>
      </c>
      <c r="V2296" s="5">
        <v>5403.2</v>
      </c>
    </row>
    <row r="2297" spans="1:22" x14ac:dyDescent="0.25">
      <c r="A2297" t="s">
        <v>59</v>
      </c>
      <c r="B2297">
        <v>490</v>
      </c>
      <c r="C2297" t="s">
        <v>3335</v>
      </c>
      <c r="D2297" s="1">
        <v>45664.372824074075</v>
      </c>
      <c r="E2297" s="2">
        <v>2.0370370370370369E-3</v>
      </c>
      <c r="F2297" s="3">
        <v>0.33333333333333331</v>
      </c>
      <c r="G2297" t="s">
        <v>364</v>
      </c>
      <c r="H2297" t="s">
        <v>41</v>
      </c>
      <c r="I2297" t="s">
        <v>25</v>
      </c>
      <c r="J2297" t="str">
        <f>VLOOKUP(C2297,[1]Plan1!$A:$B,2,FALSE)</f>
        <v>CARTEIRA E</v>
      </c>
      <c r="K2297">
        <v>112430</v>
      </c>
      <c r="L2297">
        <v>368613</v>
      </c>
      <c r="M2297" s="7">
        <f t="shared" si="72"/>
        <v>1077352620</v>
      </c>
      <c r="N2297" t="s">
        <v>1466</v>
      </c>
      <c r="O2297" t="s">
        <v>26</v>
      </c>
      <c r="P2297">
        <f t="shared" si="73"/>
        <v>86999487511</v>
      </c>
      <c r="Q2297" s="4">
        <v>45664.583333333336</v>
      </c>
      <c r="R2297" s="4">
        <v>45664</v>
      </c>
      <c r="S2297">
        <v>58154</v>
      </c>
      <c r="T2297">
        <v>1.35843320470861E+18</v>
      </c>
      <c r="V2297" s="5">
        <v>5403.2</v>
      </c>
    </row>
    <row r="2298" spans="1:22" x14ac:dyDescent="0.25">
      <c r="A2298" t="s">
        <v>56</v>
      </c>
      <c r="B2298">
        <v>7</v>
      </c>
      <c r="C2298" t="s">
        <v>3335</v>
      </c>
      <c r="D2298" s="1">
        <v>45663.390729166669</v>
      </c>
      <c r="E2298" s="2">
        <v>3.3101851851851851E-3</v>
      </c>
      <c r="F2298" s="3">
        <v>0.375</v>
      </c>
      <c r="G2298" t="s">
        <v>368</v>
      </c>
      <c r="H2298" t="s">
        <v>41</v>
      </c>
      <c r="I2298" t="s">
        <v>25</v>
      </c>
      <c r="J2298" t="str">
        <f>VLOOKUP(C2298,[1]Plan1!$A:$B,2,FALSE)</f>
        <v>CARTEIRA E</v>
      </c>
      <c r="K2298">
        <v>56845</v>
      </c>
      <c r="L2298">
        <v>116465</v>
      </c>
      <c r="M2298" s="7">
        <f t="shared" si="72"/>
        <v>1077352621</v>
      </c>
      <c r="N2298" t="s">
        <v>1475</v>
      </c>
      <c r="O2298" t="s">
        <v>34</v>
      </c>
      <c r="P2298">
        <f t="shared" si="73"/>
        <v>86999487521</v>
      </c>
      <c r="Q2298" s="4">
        <v>45663.583333333336</v>
      </c>
      <c r="R2298" s="4">
        <v>45663</v>
      </c>
      <c r="S2298">
        <v>58154</v>
      </c>
      <c r="T2298">
        <v>8.4892043143671795E+17</v>
      </c>
      <c r="V2298" s="5">
        <v>1500</v>
      </c>
    </row>
    <row r="2299" spans="1:22" x14ac:dyDescent="0.25">
      <c r="A2299" t="s">
        <v>59</v>
      </c>
      <c r="B2299">
        <v>413</v>
      </c>
      <c r="C2299" t="s">
        <v>3335</v>
      </c>
      <c r="D2299" s="1">
        <v>45665.476655092592</v>
      </c>
      <c r="E2299" s="2">
        <v>1.0416666666666667E-3</v>
      </c>
      <c r="F2299" s="3">
        <v>0.45833333333333331</v>
      </c>
      <c r="G2299" t="s">
        <v>368</v>
      </c>
      <c r="H2299" t="s">
        <v>41</v>
      </c>
      <c r="I2299" t="s">
        <v>25</v>
      </c>
      <c r="J2299" t="str">
        <f>VLOOKUP(C2299,[1]Plan1!$A:$B,2,FALSE)</f>
        <v>CARTEIRA E</v>
      </c>
      <c r="K2299">
        <v>113767</v>
      </c>
      <c r="L2299">
        <v>353926</v>
      </c>
      <c r="M2299" s="7">
        <f t="shared" si="72"/>
        <v>1077352622</v>
      </c>
      <c r="N2299" t="s">
        <v>145</v>
      </c>
      <c r="O2299" t="s">
        <v>34</v>
      </c>
      <c r="P2299">
        <f t="shared" si="73"/>
        <v>86999487531</v>
      </c>
      <c r="Q2299" s="4">
        <v>45666.375</v>
      </c>
      <c r="R2299" s="4">
        <v>45666</v>
      </c>
      <c r="S2299">
        <v>58154</v>
      </c>
      <c r="T2299">
        <v>1.2797858470712801E+18</v>
      </c>
      <c r="V2299" s="5">
        <v>3450.24</v>
      </c>
    </row>
    <row r="2300" spans="1:22" x14ac:dyDescent="0.25">
      <c r="A2300" t="s">
        <v>59</v>
      </c>
      <c r="B2300">
        <v>272</v>
      </c>
      <c r="C2300" t="s">
        <v>3335</v>
      </c>
      <c r="D2300" s="1">
        <v>45667.35833333333</v>
      </c>
      <c r="E2300" s="2">
        <v>1.4814814814814814E-3</v>
      </c>
      <c r="F2300" s="3">
        <v>0.33333333333333331</v>
      </c>
      <c r="G2300" t="s">
        <v>368</v>
      </c>
      <c r="H2300" t="s">
        <v>41</v>
      </c>
      <c r="I2300" t="s">
        <v>25</v>
      </c>
      <c r="J2300" t="str">
        <f>VLOOKUP(C2300,[1]Plan1!$A:$B,2,FALSE)</f>
        <v>CARTEIRA E</v>
      </c>
      <c r="K2300">
        <v>112430</v>
      </c>
      <c r="L2300">
        <v>368613</v>
      </c>
      <c r="M2300" s="7">
        <f t="shared" si="72"/>
        <v>1077352623</v>
      </c>
      <c r="N2300" t="s">
        <v>1466</v>
      </c>
      <c r="O2300" t="s">
        <v>26</v>
      </c>
      <c r="P2300">
        <f t="shared" si="73"/>
        <v>86999487541</v>
      </c>
      <c r="Q2300" s="4">
        <v>45667.625</v>
      </c>
      <c r="R2300" s="4">
        <v>45667</v>
      </c>
      <c r="S2300">
        <v>58154</v>
      </c>
      <c r="T2300">
        <v>1.35843320470861E+18</v>
      </c>
      <c r="V2300" s="5">
        <v>5322.8</v>
      </c>
    </row>
    <row r="2301" spans="1:22" x14ac:dyDescent="0.25">
      <c r="A2301" t="s">
        <v>61</v>
      </c>
      <c r="B2301">
        <v>140</v>
      </c>
      <c r="C2301" t="s">
        <v>3335</v>
      </c>
      <c r="D2301" s="1">
        <v>45667.361296296294</v>
      </c>
      <c r="E2301" s="2">
        <v>8.7962962962962962E-4</v>
      </c>
      <c r="F2301" s="3">
        <v>0.33333333333333331</v>
      </c>
      <c r="G2301" t="s">
        <v>368</v>
      </c>
      <c r="H2301" t="s">
        <v>41</v>
      </c>
      <c r="I2301" t="s">
        <v>25</v>
      </c>
      <c r="J2301" t="str">
        <f>VLOOKUP(C2301,[1]Plan1!$A:$B,2,FALSE)</f>
        <v>CARTEIRA E</v>
      </c>
      <c r="K2301">
        <v>253203</v>
      </c>
      <c r="L2301">
        <v>367366</v>
      </c>
      <c r="M2301" s="7">
        <f t="shared" si="72"/>
        <v>1077352624</v>
      </c>
      <c r="N2301" t="s">
        <v>381</v>
      </c>
      <c r="O2301" t="s">
        <v>34</v>
      </c>
      <c r="P2301">
        <f t="shared" si="73"/>
        <v>86999487551</v>
      </c>
      <c r="Q2301" s="4">
        <v>45670.375</v>
      </c>
      <c r="R2301" s="4">
        <v>45670</v>
      </c>
      <c r="S2301">
        <v>58154</v>
      </c>
      <c r="T2301">
        <v>1.40078438483917E+18</v>
      </c>
      <c r="V2301" s="5">
        <v>1917.4</v>
      </c>
    </row>
    <row r="2302" spans="1:22" x14ac:dyDescent="0.25">
      <c r="A2302" t="s">
        <v>59</v>
      </c>
      <c r="B2302">
        <v>262</v>
      </c>
      <c r="C2302" t="s">
        <v>3335</v>
      </c>
      <c r="D2302" s="1">
        <v>45667.362407407411</v>
      </c>
      <c r="E2302" s="2">
        <v>7.6388888888888893E-4</v>
      </c>
      <c r="F2302" s="3">
        <v>0.33333333333333331</v>
      </c>
      <c r="G2302" t="s">
        <v>368</v>
      </c>
      <c r="H2302" t="s">
        <v>41</v>
      </c>
      <c r="I2302" t="s">
        <v>25</v>
      </c>
      <c r="J2302" t="str">
        <f>VLOOKUP(C2302,[1]Plan1!$A:$B,2,FALSE)</f>
        <v>CARTEIRA E</v>
      </c>
      <c r="K2302">
        <v>113827</v>
      </c>
      <c r="L2302">
        <v>367513</v>
      </c>
      <c r="M2302" s="7">
        <f t="shared" si="72"/>
        <v>1077352625</v>
      </c>
      <c r="N2302" t="s">
        <v>1263</v>
      </c>
      <c r="O2302" t="s">
        <v>26</v>
      </c>
      <c r="P2302">
        <f t="shared" si="73"/>
        <v>86999487561</v>
      </c>
      <c r="Q2302" s="1">
        <v>45670.375</v>
      </c>
      <c r="R2302" s="4">
        <v>45670</v>
      </c>
      <c r="S2302">
        <v>58154</v>
      </c>
      <c r="T2302">
        <v>1.3758009879602701E+18</v>
      </c>
      <c r="V2302" s="5">
        <v>8419.4599999999991</v>
      </c>
    </row>
    <row r="2303" spans="1:22" x14ac:dyDescent="0.25">
      <c r="A2303" t="s">
        <v>56</v>
      </c>
      <c r="B2303">
        <v>973</v>
      </c>
      <c r="C2303" t="s">
        <v>3335</v>
      </c>
      <c r="D2303" s="1">
        <v>45667.363275462965</v>
      </c>
      <c r="E2303" s="2">
        <v>7.6388888888888893E-4</v>
      </c>
      <c r="F2303" s="3">
        <v>0.33333333333333331</v>
      </c>
      <c r="G2303" t="s">
        <v>368</v>
      </c>
      <c r="H2303" t="s">
        <v>41</v>
      </c>
      <c r="I2303" t="s">
        <v>25</v>
      </c>
      <c r="J2303" t="str">
        <f>VLOOKUP(C2303,[1]Plan1!$A:$B,2,FALSE)</f>
        <v>CARTEIRA E</v>
      </c>
      <c r="K2303">
        <v>72071</v>
      </c>
      <c r="L2303">
        <v>69899</v>
      </c>
      <c r="M2303" s="7">
        <f t="shared" si="72"/>
        <v>1077352626</v>
      </c>
      <c r="N2303" t="s">
        <v>1467</v>
      </c>
      <c r="O2303" t="s">
        <v>35</v>
      </c>
      <c r="P2303">
        <f t="shared" si="73"/>
        <v>86999487571</v>
      </c>
      <c r="Q2303" s="1">
        <v>45670.375</v>
      </c>
      <c r="R2303" s="4">
        <v>45670</v>
      </c>
      <c r="S2303">
        <v>58154</v>
      </c>
      <c r="T2303">
        <v>1.12287859337489E+18</v>
      </c>
      <c r="V2303" s="5">
        <v>1969.31</v>
      </c>
    </row>
    <row r="2304" spans="1:22" x14ac:dyDescent="0.25">
      <c r="A2304" t="s">
        <v>56</v>
      </c>
      <c r="B2304">
        <v>-2</v>
      </c>
      <c r="C2304" t="s">
        <v>3335</v>
      </c>
      <c r="D2304" s="1">
        <v>45663.36478009259</v>
      </c>
      <c r="E2304" s="2">
        <v>5.8796296296296296E-3</v>
      </c>
      <c r="F2304" s="3">
        <v>0.33333333333333331</v>
      </c>
      <c r="G2304" t="s">
        <v>371</v>
      </c>
      <c r="H2304" t="s">
        <v>41</v>
      </c>
      <c r="I2304" t="s">
        <v>25</v>
      </c>
      <c r="J2304" t="str">
        <f>VLOOKUP(C2304,[1]Plan1!$A:$B,2,FALSE)</f>
        <v>CARTEIRA E</v>
      </c>
      <c r="K2304">
        <v>65029</v>
      </c>
      <c r="L2304">
        <v>211753</v>
      </c>
      <c r="M2304" s="7">
        <f t="shared" si="72"/>
        <v>1077352627</v>
      </c>
      <c r="N2304" t="s">
        <v>1237</v>
      </c>
      <c r="O2304" t="s">
        <v>34</v>
      </c>
      <c r="P2304">
        <f t="shared" si="73"/>
        <v>86999487581</v>
      </c>
      <c r="Q2304" s="1">
        <v>45663.583333333336</v>
      </c>
      <c r="R2304" s="4"/>
      <c r="S2304">
        <v>58154</v>
      </c>
      <c r="T2304">
        <v>1.01016894588745E+18</v>
      </c>
      <c r="V2304">
        <v>250</v>
      </c>
    </row>
    <row r="2305" spans="1:22" x14ac:dyDescent="0.25">
      <c r="A2305" t="s">
        <v>56</v>
      </c>
      <c r="B2305">
        <v>1266</v>
      </c>
      <c r="C2305" t="s">
        <v>3335</v>
      </c>
      <c r="D2305" s="1">
        <v>45663.371122685188</v>
      </c>
      <c r="E2305" s="2">
        <v>3.0439814814814813E-3</v>
      </c>
      <c r="F2305" s="3">
        <v>0.33333333333333331</v>
      </c>
      <c r="G2305" t="s">
        <v>371</v>
      </c>
      <c r="H2305" t="s">
        <v>41</v>
      </c>
      <c r="I2305" t="s">
        <v>25</v>
      </c>
      <c r="J2305" t="str">
        <f>VLOOKUP(C2305,[1]Plan1!$A:$B,2,FALSE)</f>
        <v>CARTEIRA E</v>
      </c>
      <c r="K2305">
        <v>65885</v>
      </c>
      <c r="L2305">
        <v>308142</v>
      </c>
      <c r="M2305" s="7">
        <f t="shared" si="72"/>
        <v>1077352628</v>
      </c>
      <c r="N2305" t="s">
        <v>1603</v>
      </c>
      <c r="O2305" t="s">
        <v>35</v>
      </c>
      <c r="P2305">
        <f t="shared" si="73"/>
        <v>86999487591</v>
      </c>
      <c r="Q2305" s="1">
        <v>45664.375</v>
      </c>
      <c r="R2305" s="4"/>
      <c r="S2305">
        <v>58154</v>
      </c>
      <c r="T2305">
        <v>9.7175484388036595E+17</v>
      </c>
      <c r="V2305" s="5">
        <v>746.55</v>
      </c>
    </row>
    <row r="2306" spans="1:22" x14ac:dyDescent="0.25">
      <c r="A2306" t="s">
        <v>56</v>
      </c>
      <c r="B2306">
        <v>1267</v>
      </c>
      <c r="C2306" t="s">
        <v>3335</v>
      </c>
      <c r="D2306" s="1">
        <v>45664.426574074074</v>
      </c>
      <c r="E2306" s="2">
        <v>9.0277777777777774E-4</v>
      </c>
      <c r="F2306" s="3">
        <v>0.41666666666666669</v>
      </c>
      <c r="G2306" t="s">
        <v>371</v>
      </c>
      <c r="H2306" t="s">
        <v>41</v>
      </c>
      <c r="I2306" t="s">
        <v>25</v>
      </c>
      <c r="J2306" t="str">
        <f>VLOOKUP(C2306,[1]Plan1!$A:$B,2,FALSE)</f>
        <v>CARTEIRA E</v>
      </c>
      <c r="K2306">
        <v>65885</v>
      </c>
      <c r="L2306">
        <v>308142</v>
      </c>
      <c r="M2306" s="7">
        <f t="shared" si="72"/>
        <v>1077352629</v>
      </c>
      <c r="N2306" t="s">
        <v>1603</v>
      </c>
      <c r="O2306" t="s">
        <v>35</v>
      </c>
      <c r="P2306">
        <f t="shared" si="73"/>
        <v>86999487601</v>
      </c>
      <c r="Q2306" s="1">
        <v>45665.375</v>
      </c>
      <c r="R2306" s="4"/>
      <c r="S2306">
        <v>58154</v>
      </c>
      <c r="T2306">
        <v>9.7175484388036595E+17</v>
      </c>
      <c r="V2306" s="5">
        <v>746.55</v>
      </c>
    </row>
    <row r="2307" spans="1:22" x14ac:dyDescent="0.25">
      <c r="A2307" t="s">
        <v>56</v>
      </c>
      <c r="B2307">
        <v>1009</v>
      </c>
      <c r="C2307" t="s">
        <v>3335</v>
      </c>
      <c r="D2307" s="1">
        <v>45665.363657407404</v>
      </c>
      <c r="E2307" s="2">
        <v>8.9120370370370373E-4</v>
      </c>
      <c r="F2307" s="3">
        <v>0.33333333333333331</v>
      </c>
      <c r="G2307" t="s">
        <v>371</v>
      </c>
      <c r="H2307" t="s">
        <v>41</v>
      </c>
      <c r="I2307" t="s">
        <v>25</v>
      </c>
      <c r="J2307" t="str">
        <f>VLOOKUP(C2307,[1]Plan1!$A:$B,2,FALSE)</f>
        <v>CARTEIRA E</v>
      </c>
      <c r="K2307">
        <v>72071</v>
      </c>
      <c r="L2307">
        <v>69899</v>
      </c>
      <c r="M2307" s="7">
        <f t="shared" si="72"/>
        <v>1077352630</v>
      </c>
      <c r="N2307" t="s">
        <v>1467</v>
      </c>
      <c r="O2307" t="s">
        <v>35</v>
      </c>
      <c r="P2307">
        <f t="shared" si="73"/>
        <v>86999487611</v>
      </c>
      <c r="Q2307" s="1">
        <v>45666.375</v>
      </c>
      <c r="R2307" s="4"/>
      <c r="S2307">
        <v>58154</v>
      </c>
      <c r="T2307">
        <v>1.12287859337489E+18</v>
      </c>
      <c r="V2307" s="5">
        <v>1969.31</v>
      </c>
    </row>
    <row r="2308" spans="1:22" x14ac:dyDescent="0.25">
      <c r="A2308" t="s">
        <v>56</v>
      </c>
      <c r="B2308">
        <v>1268</v>
      </c>
      <c r="C2308" t="s">
        <v>3335</v>
      </c>
      <c r="D2308" s="1">
        <v>45665.364814814813</v>
      </c>
      <c r="E2308" s="2">
        <v>2.2916666666666667E-3</v>
      </c>
      <c r="F2308" s="3">
        <v>0.33333333333333331</v>
      </c>
      <c r="G2308" t="s">
        <v>371</v>
      </c>
      <c r="H2308" t="s">
        <v>41</v>
      </c>
      <c r="I2308" t="s">
        <v>25</v>
      </c>
      <c r="J2308" t="str">
        <f>VLOOKUP(C2308,[1]Plan1!$A:$B,2,FALSE)</f>
        <v>CARTEIRA E</v>
      </c>
      <c r="K2308">
        <v>65885</v>
      </c>
      <c r="L2308">
        <v>308142</v>
      </c>
      <c r="M2308" s="7">
        <f t="shared" ref="M2308:M2371" si="74">M2307+1</f>
        <v>1077352631</v>
      </c>
      <c r="N2308" t="s">
        <v>1603</v>
      </c>
      <c r="O2308" t="s">
        <v>35</v>
      </c>
      <c r="P2308">
        <f t="shared" ref="P2308:P2371" si="75">P2307+10</f>
        <v>86999487621</v>
      </c>
      <c r="Q2308" s="1">
        <v>45666.375</v>
      </c>
      <c r="R2308" s="4"/>
      <c r="S2308">
        <v>58154</v>
      </c>
      <c r="T2308">
        <v>9.7175484388036595E+17</v>
      </c>
      <c r="V2308" s="5">
        <v>746.55</v>
      </c>
    </row>
    <row r="2309" spans="1:22" x14ac:dyDescent="0.25">
      <c r="A2309" t="s">
        <v>59</v>
      </c>
      <c r="B2309">
        <v>272</v>
      </c>
      <c r="C2309" t="s">
        <v>3335</v>
      </c>
      <c r="D2309" s="1">
        <v>45665.467916666668</v>
      </c>
      <c r="E2309" s="2">
        <v>1.0300925925925926E-3</v>
      </c>
      <c r="F2309" s="3">
        <v>0.45833333333333331</v>
      </c>
      <c r="G2309" t="s">
        <v>371</v>
      </c>
      <c r="H2309" t="s">
        <v>41</v>
      </c>
      <c r="I2309" t="s">
        <v>25</v>
      </c>
      <c r="J2309" t="str">
        <f>VLOOKUP(C2309,[1]Plan1!$A:$B,2,FALSE)</f>
        <v>CARTEIRA E</v>
      </c>
      <c r="K2309">
        <v>112430</v>
      </c>
      <c r="L2309">
        <v>368613</v>
      </c>
      <c r="M2309" s="7">
        <f t="shared" si="74"/>
        <v>1077352632</v>
      </c>
      <c r="N2309" t="s">
        <v>1466</v>
      </c>
      <c r="O2309" t="s">
        <v>26</v>
      </c>
      <c r="P2309">
        <f t="shared" si="75"/>
        <v>86999487631</v>
      </c>
      <c r="Q2309" s="1">
        <v>45666.375</v>
      </c>
      <c r="R2309" s="4"/>
      <c r="S2309">
        <v>58154</v>
      </c>
      <c r="T2309">
        <v>1.35843320470861E+18</v>
      </c>
      <c r="V2309" s="5">
        <v>5322.8</v>
      </c>
    </row>
    <row r="2310" spans="1:22" x14ac:dyDescent="0.25">
      <c r="A2310" t="s">
        <v>61</v>
      </c>
      <c r="B2310">
        <v>178</v>
      </c>
      <c r="C2310" t="s">
        <v>3335</v>
      </c>
      <c r="D2310" s="1">
        <v>45666.35497685185</v>
      </c>
      <c r="E2310" s="2">
        <v>2.488425925925926E-3</v>
      </c>
      <c r="F2310" s="3">
        <v>0.33333333333333331</v>
      </c>
      <c r="G2310" t="s">
        <v>371</v>
      </c>
      <c r="H2310" t="s">
        <v>41</v>
      </c>
      <c r="I2310" t="s">
        <v>25</v>
      </c>
      <c r="J2310" t="str">
        <f>VLOOKUP(C2310,[1]Plan1!$A:$B,2,FALSE)</f>
        <v>CARTEIRA E</v>
      </c>
      <c r="K2310">
        <v>253203</v>
      </c>
      <c r="L2310">
        <v>367366</v>
      </c>
      <c r="M2310" s="7">
        <f t="shared" si="74"/>
        <v>1077352633</v>
      </c>
      <c r="N2310" t="s">
        <v>381</v>
      </c>
      <c r="O2310" t="s">
        <v>34</v>
      </c>
      <c r="P2310">
        <f t="shared" si="75"/>
        <v>86999487641</v>
      </c>
      <c r="Q2310" s="1">
        <v>45667.375</v>
      </c>
      <c r="R2310" s="4"/>
      <c r="S2310">
        <v>58154</v>
      </c>
      <c r="T2310">
        <v>1.40078438483917E+18</v>
      </c>
      <c r="V2310" s="5">
        <v>1917.4</v>
      </c>
    </row>
    <row r="2311" spans="1:22" x14ac:dyDescent="0.25">
      <c r="A2311" t="s">
        <v>59</v>
      </c>
      <c r="B2311">
        <v>462</v>
      </c>
      <c r="C2311" t="s">
        <v>3335</v>
      </c>
      <c r="D2311" s="1">
        <v>45666.357905092591</v>
      </c>
      <c r="E2311" s="2">
        <v>2.7662037037037039E-3</v>
      </c>
      <c r="F2311" s="3">
        <v>0.33333333333333331</v>
      </c>
      <c r="G2311" t="s">
        <v>371</v>
      </c>
      <c r="H2311" t="s">
        <v>41</v>
      </c>
      <c r="I2311" t="s">
        <v>25</v>
      </c>
      <c r="J2311" t="str">
        <f>VLOOKUP(C2311,[1]Plan1!$A:$B,2,FALSE)</f>
        <v>CARTEIRA E</v>
      </c>
      <c r="K2311">
        <v>112430</v>
      </c>
      <c r="L2311">
        <v>368613</v>
      </c>
      <c r="M2311" s="7">
        <f t="shared" si="74"/>
        <v>1077352634</v>
      </c>
      <c r="N2311" t="s">
        <v>1466</v>
      </c>
      <c r="O2311" t="s">
        <v>26</v>
      </c>
      <c r="P2311">
        <f t="shared" si="75"/>
        <v>86999487651</v>
      </c>
      <c r="Q2311" s="1">
        <v>45667.375</v>
      </c>
      <c r="R2311" s="4"/>
      <c r="S2311">
        <v>58154</v>
      </c>
      <c r="T2311">
        <v>1.35843320470861E+18</v>
      </c>
      <c r="V2311" s="5">
        <v>5322.8</v>
      </c>
    </row>
    <row r="2312" spans="1:22" x14ac:dyDescent="0.25">
      <c r="A2312" t="s">
        <v>59</v>
      </c>
      <c r="B2312">
        <v>420</v>
      </c>
      <c r="C2312" t="s">
        <v>3335</v>
      </c>
      <c r="D2312" s="1">
        <v>45666.361076388886</v>
      </c>
      <c r="E2312" s="2">
        <v>1.724537037037037E-3</v>
      </c>
      <c r="F2312" s="3">
        <v>0.33333333333333331</v>
      </c>
      <c r="G2312" t="s">
        <v>371</v>
      </c>
      <c r="H2312" t="s">
        <v>41</v>
      </c>
      <c r="I2312" t="s">
        <v>25</v>
      </c>
      <c r="J2312" t="str">
        <f>VLOOKUP(C2312,[1]Plan1!$A:$B,2,FALSE)</f>
        <v>CARTEIRA E</v>
      </c>
      <c r="K2312">
        <v>113827</v>
      </c>
      <c r="L2312">
        <v>367513</v>
      </c>
      <c r="M2312" s="7">
        <f t="shared" si="74"/>
        <v>1077352635</v>
      </c>
      <c r="N2312" t="s">
        <v>1263</v>
      </c>
      <c r="O2312" t="s">
        <v>26</v>
      </c>
      <c r="P2312">
        <f t="shared" si="75"/>
        <v>86999487661</v>
      </c>
      <c r="Q2312" s="1">
        <v>45667.375</v>
      </c>
      <c r="R2312" s="4"/>
      <c r="S2312">
        <v>58154</v>
      </c>
      <c r="T2312">
        <v>1.3758009879602701E+18</v>
      </c>
      <c r="V2312" s="5">
        <v>8419.4599999999991</v>
      </c>
    </row>
    <row r="2313" spans="1:22" x14ac:dyDescent="0.25">
      <c r="A2313" t="s">
        <v>56</v>
      </c>
      <c r="B2313">
        <v>1010</v>
      </c>
      <c r="C2313" t="s">
        <v>3335</v>
      </c>
      <c r="D2313" s="1">
        <v>45666.363726851851</v>
      </c>
      <c r="E2313" s="2">
        <v>3.4027777777777776E-3</v>
      </c>
      <c r="F2313" s="3">
        <v>0.33333333333333331</v>
      </c>
      <c r="G2313" t="s">
        <v>371</v>
      </c>
      <c r="H2313" t="s">
        <v>41</v>
      </c>
      <c r="I2313" t="s">
        <v>25</v>
      </c>
      <c r="J2313" t="str">
        <f>VLOOKUP(C2313,[1]Plan1!$A:$B,2,FALSE)</f>
        <v>CARTEIRA E</v>
      </c>
      <c r="K2313">
        <v>72071</v>
      </c>
      <c r="L2313">
        <v>69899</v>
      </c>
      <c r="M2313" s="7">
        <f t="shared" si="74"/>
        <v>1077352636</v>
      </c>
      <c r="N2313" t="s">
        <v>1467</v>
      </c>
      <c r="O2313" t="s">
        <v>35</v>
      </c>
      <c r="P2313">
        <f t="shared" si="75"/>
        <v>86999487671</v>
      </c>
      <c r="Q2313" s="1">
        <v>45667.375</v>
      </c>
      <c r="R2313" s="4"/>
      <c r="S2313">
        <v>58154</v>
      </c>
      <c r="T2313">
        <v>1.12287859337489E+18</v>
      </c>
      <c r="V2313" s="5">
        <v>1969.31</v>
      </c>
    </row>
    <row r="2314" spans="1:22" x14ac:dyDescent="0.25">
      <c r="A2314" t="s">
        <v>56</v>
      </c>
      <c r="B2314">
        <v>1269</v>
      </c>
      <c r="C2314" t="s">
        <v>3335</v>
      </c>
      <c r="D2314" s="1">
        <v>45666.367361111108</v>
      </c>
      <c r="E2314" s="2">
        <v>1.9097222222222222E-3</v>
      </c>
      <c r="F2314" s="3">
        <v>0.33333333333333331</v>
      </c>
      <c r="G2314" t="s">
        <v>371</v>
      </c>
      <c r="H2314" t="s">
        <v>41</v>
      </c>
      <c r="I2314" t="s">
        <v>25</v>
      </c>
      <c r="J2314" t="str">
        <f>VLOOKUP(C2314,[1]Plan1!$A:$B,2,FALSE)</f>
        <v>CARTEIRA E</v>
      </c>
      <c r="K2314">
        <v>65885</v>
      </c>
      <c r="L2314">
        <v>308142</v>
      </c>
      <c r="M2314" s="7">
        <f t="shared" si="74"/>
        <v>1077352637</v>
      </c>
      <c r="N2314" t="s">
        <v>1603</v>
      </c>
      <c r="O2314" t="s">
        <v>35</v>
      </c>
      <c r="P2314">
        <f t="shared" si="75"/>
        <v>86999487681</v>
      </c>
      <c r="Q2314" s="1">
        <v>45670.357638888891</v>
      </c>
      <c r="R2314" s="4"/>
      <c r="S2314">
        <v>58154</v>
      </c>
      <c r="T2314">
        <v>9.7175484388036595E+17</v>
      </c>
      <c r="V2314">
        <v>746.55</v>
      </c>
    </row>
    <row r="2315" spans="1:22" x14ac:dyDescent="0.25">
      <c r="A2315" t="s">
        <v>59</v>
      </c>
      <c r="B2315">
        <v>417</v>
      </c>
      <c r="C2315" t="s">
        <v>3335</v>
      </c>
      <c r="D2315" s="1">
        <v>45663.398263888892</v>
      </c>
      <c r="E2315" s="2">
        <v>5.5324074074074078E-3</v>
      </c>
      <c r="F2315" s="3">
        <v>0.375</v>
      </c>
      <c r="G2315" t="s">
        <v>47</v>
      </c>
      <c r="H2315" t="s">
        <v>39</v>
      </c>
      <c r="I2315" t="s">
        <v>25</v>
      </c>
      <c r="J2315" t="str">
        <f>VLOOKUP(C2315,[1]Plan1!$A:$B,2,FALSE)</f>
        <v>CARTEIRA E</v>
      </c>
      <c r="K2315">
        <v>113944</v>
      </c>
      <c r="L2315">
        <v>377053</v>
      </c>
      <c r="M2315" s="7">
        <f t="shared" si="74"/>
        <v>1077352638</v>
      </c>
      <c r="N2315" t="s">
        <v>71</v>
      </c>
      <c r="O2315" t="s">
        <v>26</v>
      </c>
      <c r="P2315">
        <f t="shared" si="75"/>
        <v>86999487691</v>
      </c>
      <c r="Q2315" s="1">
        <v>45665</v>
      </c>
      <c r="R2315" s="4">
        <v>45665</v>
      </c>
      <c r="S2315">
        <v>58154</v>
      </c>
      <c r="T2315">
        <v>1.3675459874968499E+18</v>
      </c>
      <c r="V2315" s="5">
        <v>4532.22</v>
      </c>
    </row>
    <row r="2316" spans="1:22" x14ac:dyDescent="0.25">
      <c r="A2316" t="s">
        <v>61</v>
      </c>
      <c r="B2316">
        <v>-82</v>
      </c>
      <c r="C2316" t="s">
        <v>3335</v>
      </c>
      <c r="D2316" s="1">
        <v>45663.432395833333</v>
      </c>
      <c r="E2316" s="2">
        <v>2.685185185185185E-3</v>
      </c>
      <c r="F2316" s="3">
        <v>0.41666666666666669</v>
      </c>
      <c r="G2316" t="s">
        <v>47</v>
      </c>
      <c r="H2316" t="s">
        <v>39</v>
      </c>
      <c r="I2316" t="s">
        <v>25</v>
      </c>
      <c r="J2316" t="str">
        <f>VLOOKUP(C2316,[1]Plan1!$A:$B,2,FALSE)</f>
        <v>CARTEIRA E</v>
      </c>
      <c r="K2316">
        <v>252339</v>
      </c>
      <c r="L2316">
        <v>389939</v>
      </c>
      <c r="M2316" s="7">
        <f t="shared" si="74"/>
        <v>1077352639</v>
      </c>
      <c r="N2316" t="s">
        <v>66</v>
      </c>
      <c r="O2316" t="s">
        <v>37</v>
      </c>
      <c r="P2316">
        <f t="shared" si="75"/>
        <v>86999487701</v>
      </c>
      <c r="Q2316" s="1">
        <v>45665</v>
      </c>
      <c r="R2316" s="4">
        <v>45665</v>
      </c>
      <c r="S2316">
        <v>58154</v>
      </c>
      <c r="T2316">
        <v>1.4877595803719099E+18</v>
      </c>
      <c r="V2316" s="5">
        <v>28498.14</v>
      </c>
    </row>
    <row r="2317" spans="1:22" x14ac:dyDescent="0.25">
      <c r="A2317" t="s">
        <v>59</v>
      </c>
      <c r="B2317">
        <v>483</v>
      </c>
      <c r="C2317" t="s">
        <v>3335</v>
      </c>
      <c r="D2317" s="1">
        <v>45663.485312500001</v>
      </c>
      <c r="E2317" s="2">
        <v>6.9444444444444447E-4</v>
      </c>
      <c r="F2317" s="3">
        <v>0.45833333333333331</v>
      </c>
      <c r="G2317" t="s">
        <v>47</v>
      </c>
      <c r="H2317" t="s">
        <v>39</v>
      </c>
      <c r="I2317" t="s">
        <v>25</v>
      </c>
      <c r="J2317" t="str">
        <f>VLOOKUP(C2317,[1]Plan1!$A:$B,2,FALSE)</f>
        <v>CARTEIRA E</v>
      </c>
      <c r="K2317">
        <v>113796</v>
      </c>
      <c r="L2317">
        <v>362714</v>
      </c>
      <c r="M2317" s="7">
        <f t="shared" si="74"/>
        <v>1077352640</v>
      </c>
      <c r="N2317" t="s">
        <v>1604</v>
      </c>
      <c r="O2317" t="s">
        <v>35</v>
      </c>
      <c r="P2317">
        <f t="shared" si="75"/>
        <v>86999487711</v>
      </c>
      <c r="Q2317" s="1">
        <v>45665</v>
      </c>
      <c r="R2317" s="4">
        <v>45665</v>
      </c>
      <c r="S2317">
        <v>58154</v>
      </c>
      <c r="T2317">
        <v>1.35264207827794E+18</v>
      </c>
      <c r="V2317" s="5">
        <v>2773.8</v>
      </c>
    </row>
    <row r="2318" spans="1:22" x14ac:dyDescent="0.25">
      <c r="A2318" t="s">
        <v>59</v>
      </c>
      <c r="B2318">
        <v>460</v>
      </c>
      <c r="C2318" t="s">
        <v>3335</v>
      </c>
      <c r="D2318" s="1">
        <v>45664.429363425923</v>
      </c>
      <c r="E2318" s="2">
        <v>9.837962962962962E-4</v>
      </c>
      <c r="F2318" s="3">
        <v>0.41666666666666669</v>
      </c>
      <c r="G2318" t="s">
        <v>47</v>
      </c>
      <c r="H2318" t="s">
        <v>39</v>
      </c>
      <c r="I2318" t="s">
        <v>25</v>
      </c>
      <c r="J2318" t="str">
        <f>VLOOKUP(C2318,[1]Plan1!$A:$B,2,FALSE)</f>
        <v>CARTEIRA E</v>
      </c>
      <c r="K2318">
        <v>113919</v>
      </c>
      <c r="L2318">
        <v>374250</v>
      </c>
      <c r="M2318" s="7">
        <f t="shared" si="74"/>
        <v>1077352641</v>
      </c>
      <c r="N2318" t="s">
        <v>389</v>
      </c>
      <c r="O2318" t="s">
        <v>34</v>
      </c>
      <c r="P2318">
        <f t="shared" si="75"/>
        <v>86999487721</v>
      </c>
      <c r="Q2318" s="1">
        <v>45666</v>
      </c>
      <c r="R2318" s="4">
        <v>45666</v>
      </c>
      <c r="S2318">
        <v>58154</v>
      </c>
      <c r="T2318">
        <v>1.3404371726957199E+18</v>
      </c>
      <c r="V2318" s="5">
        <v>2406.06</v>
      </c>
    </row>
    <row r="2319" spans="1:22" x14ac:dyDescent="0.25">
      <c r="A2319" t="s">
        <v>59</v>
      </c>
      <c r="B2319">
        <v>462</v>
      </c>
      <c r="C2319" t="s">
        <v>3335</v>
      </c>
      <c r="D2319" s="1">
        <v>45664.454467592594</v>
      </c>
      <c r="E2319" s="2">
        <v>1.2268518518518518E-3</v>
      </c>
      <c r="F2319" s="3">
        <v>0.41666666666666669</v>
      </c>
      <c r="G2319" t="s">
        <v>47</v>
      </c>
      <c r="H2319" t="s">
        <v>39</v>
      </c>
      <c r="I2319" t="s">
        <v>25</v>
      </c>
      <c r="J2319" t="str">
        <f>VLOOKUP(C2319,[1]Plan1!$A:$B,2,FALSE)</f>
        <v>CARTEIRA E</v>
      </c>
      <c r="K2319">
        <v>112695</v>
      </c>
      <c r="L2319">
        <v>341432</v>
      </c>
      <c r="M2319" s="7">
        <f t="shared" si="74"/>
        <v>1077352642</v>
      </c>
      <c r="N2319" t="s">
        <v>414</v>
      </c>
      <c r="O2319" t="s">
        <v>26</v>
      </c>
      <c r="P2319">
        <f t="shared" si="75"/>
        <v>86999487731</v>
      </c>
      <c r="Q2319" s="1">
        <v>45666</v>
      </c>
      <c r="R2319" s="4">
        <v>45666</v>
      </c>
      <c r="S2319">
        <v>58154</v>
      </c>
      <c r="T2319">
        <v>1.29246948250515E+18</v>
      </c>
      <c r="V2319" s="5">
        <v>6845.76</v>
      </c>
    </row>
    <row r="2320" spans="1:22" x14ac:dyDescent="0.25">
      <c r="A2320" t="s">
        <v>59</v>
      </c>
      <c r="B2320">
        <v>428</v>
      </c>
      <c r="C2320" t="s">
        <v>3335</v>
      </c>
      <c r="D2320" s="1">
        <v>45664.550300925926</v>
      </c>
      <c r="E2320" s="2">
        <v>9.4907407407407408E-4</v>
      </c>
      <c r="F2320" s="3">
        <v>0.54166666666666663</v>
      </c>
      <c r="G2320" t="s">
        <v>47</v>
      </c>
      <c r="H2320" t="s">
        <v>39</v>
      </c>
      <c r="I2320" t="s">
        <v>25</v>
      </c>
      <c r="J2320" t="str">
        <f>VLOOKUP(C2320,[1]Plan1!$A:$B,2,FALSE)</f>
        <v>CARTEIRA E</v>
      </c>
      <c r="K2320">
        <v>113745</v>
      </c>
      <c r="L2320">
        <v>337344</v>
      </c>
      <c r="M2320" s="7">
        <f t="shared" si="74"/>
        <v>1077352643</v>
      </c>
      <c r="N2320" t="s">
        <v>1187</v>
      </c>
      <c r="O2320" t="s">
        <v>30</v>
      </c>
      <c r="P2320">
        <f t="shared" si="75"/>
        <v>86999487741</v>
      </c>
      <c r="Q2320" s="1">
        <v>45666</v>
      </c>
      <c r="R2320" s="4">
        <v>45666</v>
      </c>
      <c r="S2320">
        <v>58154</v>
      </c>
      <c r="T2320">
        <v>1.3710691220954199E+18</v>
      </c>
      <c r="V2320" s="5">
        <v>17245.98</v>
      </c>
    </row>
    <row r="2321" spans="1:22" x14ac:dyDescent="0.25">
      <c r="A2321" t="s">
        <v>59</v>
      </c>
      <c r="B2321">
        <v>567</v>
      </c>
      <c r="C2321" t="s">
        <v>3335</v>
      </c>
      <c r="D2321" s="1">
        <v>45664.575497685182</v>
      </c>
      <c r="E2321" s="2">
        <v>1.0185185185185184E-3</v>
      </c>
      <c r="F2321" s="3">
        <v>0.54166666666666663</v>
      </c>
      <c r="G2321" t="s">
        <v>47</v>
      </c>
      <c r="H2321" t="s">
        <v>39</v>
      </c>
      <c r="I2321" t="s">
        <v>25</v>
      </c>
      <c r="J2321" t="str">
        <f>VLOOKUP(C2321,[1]Plan1!$A:$B,2,FALSE)</f>
        <v>CARTEIRA E</v>
      </c>
      <c r="K2321">
        <v>103530</v>
      </c>
      <c r="L2321">
        <v>369474</v>
      </c>
      <c r="M2321" s="7">
        <f t="shared" si="74"/>
        <v>1077352644</v>
      </c>
      <c r="N2321" t="s">
        <v>1605</v>
      </c>
      <c r="O2321" t="s">
        <v>32</v>
      </c>
      <c r="P2321">
        <f t="shared" si="75"/>
        <v>86999487751</v>
      </c>
      <c r="Q2321" s="1">
        <v>45666</v>
      </c>
      <c r="R2321" s="4">
        <v>45666</v>
      </c>
      <c r="S2321">
        <v>58154</v>
      </c>
      <c r="T2321">
        <v>1.2967999435450701E+18</v>
      </c>
      <c r="V2321" s="5">
        <v>1771.92</v>
      </c>
    </row>
    <row r="2322" spans="1:22" x14ac:dyDescent="0.25">
      <c r="A2322" t="s">
        <v>59</v>
      </c>
      <c r="B2322">
        <v>870</v>
      </c>
      <c r="C2322" t="s">
        <v>3335</v>
      </c>
      <c r="D2322" s="1">
        <v>45665.42391203704</v>
      </c>
      <c r="E2322" s="2">
        <v>1.0648148148148149E-3</v>
      </c>
      <c r="F2322" s="3">
        <v>0.41666666666666669</v>
      </c>
      <c r="G2322" t="s">
        <v>47</v>
      </c>
      <c r="H2322" t="s">
        <v>39</v>
      </c>
      <c r="I2322" t="s">
        <v>25</v>
      </c>
      <c r="J2322" t="str">
        <f>VLOOKUP(C2322,[1]Plan1!$A:$B,2,FALSE)</f>
        <v>CARTEIRA E</v>
      </c>
      <c r="K2322">
        <v>97616</v>
      </c>
      <c r="L2322">
        <v>362079</v>
      </c>
      <c r="M2322" s="7">
        <f t="shared" si="74"/>
        <v>1077352645</v>
      </c>
      <c r="N2322" t="s">
        <v>1472</v>
      </c>
      <c r="O2322" t="s">
        <v>26</v>
      </c>
      <c r="P2322">
        <f t="shared" si="75"/>
        <v>86999487761</v>
      </c>
      <c r="Q2322" s="1">
        <v>45667</v>
      </c>
      <c r="R2322" s="4">
        <v>45667</v>
      </c>
      <c r="S2322">
        <v>58154</v>
      </c>
      <c r="T2322">
        <v>1.2243574887955899E+18</v>
      </c>
      <c r="V2322" s="5">
        <v>10191.02</v>
      </c>
    </row>
    <row r="2323" spans="1:22" x14ac:dyDescent="0.25">
      <c r="A2323" t="s">
        <v>61</v>
      </c>
      <c r="B2323">
        <v>303</v>
      </c>
      <c r="C2323" t="s">
        <v>3335</v>
      </c>
      <c r="D2323" s="1">
        <v>45665.436851851853</v>
      </c>
      <c r="E2323" s="2">
        <v>9.6064814814814819E-4</v>
      </c>
      <c r="F2323" s="3">
        <v>0.41666666666666669</v>
      </c>
      <c r="G2323" t="s">
        <v>47</v>
      </c>
      <c r="H2323" t="s">
        <v>39</v>
      </c>
      <c r="I2323" t="s">
        <v>25</v>
      </c>
      <c r="J2323" t="str">
        <f>VLOOKUP(C2323,[1]Plan1!$A:$B,2,FALSE)</f>
        <v>CARTEIRA E</v>
      </c>
      <c r="K2323">
        <v>174373</v>
      </c>
      <c r="L2323">
        <v>378729</v>
      </c>
      <c r="M2323" s="7">
        <f t="shared" si="74"/>
        <v>1077352646</v>
      </c>
      <c r="N2323" t="s">
        <v>1484</v>
      </c>
      <c r="O2323" t="s">
        <v>26</v>
      </c>
      <c r="P2323">
        <f t="shared" si="75"/>
        <v>86999487771</v>
      </c>
      <c r="Q2323" s="1">
        <v>45667</v>
      </c>
      <c r="R2323" s="4">
        <v>45667</v>
      </c>
      <c r="S2323">
        <v>58154</v>
      </c>
      <c r="T2323">
        <v>1.38411531987378E+18</v>
      </c>
      <c r="V2323" s="5">
        <v>5055.95</v>
      </c>
    </row>
    <row r="2324" spans="1:22" x14ac:dyDescent="0.25">
      <c r="A2324" t="s">
        <v>59</v>
      </c>
      <c r="B2324">
        <v>629</v>
      </c>
      <c r="C2324" t="s">
        <v>3335</v>
      </c>
      <c r="D2324" s="1">
        <v>45665.552395833336</v>
      </c>
      <c r="E2324" s="2">
        <v>8.3333333333333339E-4</v>
      </c>
      <c r="F2324" s="3">
        <v>0.54166666666666663</v>
      </c>
      <c r="G2324" t="s">
        <v>47</v>
      </c>
      <c r="H2324" t="s">
        <v>39</v>
      </c>
      <c r="I2324" t="s">
        <v>25</v>
      </c>
      <c r="J2324" t="str">
        <f>VLOOKUP(C2324,[1]Plan1!$A:$B,2,FALSE)</f>
        <v>CARTEIRA E</v>
      </c>
      <c r="K2324">
        <v>113875</v>
      </c>
      <c r="L2324">
        <v>371441</v>
      </c>
      <c r="M2324" s="7">
        <f t="shared" si="74"/>
        <v>1077352647</v>
      </c>
      <c r="N2324" t="s">
        <v>77</v>
      </c>
      <c r="O2324" t="s">
        <v>26</v>
      </c>
      <c r="P2324">
        <f t="shared" si="75"/>
        <v>86999487781</v>
      </c>
      <c r="Q2324" s="1">
        <v>45667</v>
      </c>
      <c r="R2324" s="4">
        <v>45667</v>
      </c>
      <c r="S2324">
        <v>58154</v>
      </c>
      <c r="T2324">
        <v>1.3124181790241999E+18</v>
      </c>
      <c r="V2324" s="5">
        <v>32336.5</v>
      </c>
    </row>
    <row r="2325" spans="1:22" x14ac:dyDescent="0.25">
      <c r="A2325" t="s">
        <v>59</v>
      </c>
      <c r="B2325">
        <v>623</v>
      </c>
      <c r="C2325" t="s">
        <v>3335</v>
      </c>
      <c r="D2325" s="1">
        <v>45665.554212962961</v>
      </c>
      <c r="E2325" s="2">
        <v>8.4490740740740739E-4</v>
      </c>
      <c r="F2325" s="3">
        <v>0.54166666666666663</v>
      </c>
      <c r="G2325" t="s">
        <v>47</v>
      </c>
      <c r="H2325" t="s">
        <v>39</v>
      </c>
      <c r="I2325" t="s">
        <v>25</v>
      </c>
      <c r="J2325" t="str">
        <f>VLOOKUP(C2325,[1]Plan1!$A:$B,2,FALSE)</f>
        <v>CARTEIRA E</v>
      </c>
      <c r="K2325">
        <v>98860</v>
      </c>
      <c r="L2325">
        <v>361847</v>
      </c>
      <c r="M2325" s="7">
        <f t="shared" si="74"/>
        <v>1077352648</v>
      </c>
      <c r="N2325" t="s">
        <v>1435</v>
      </c>
      <c r="O2325" t="s">
        <v>26</v>
      </c>
      <c r="P2325">
        <f t="shared" si="75"/>
        <v>86999487791</v>
      </c>
      <c r="Q2325" s="1">
        <v>45667</v>
      </c>
      <c r="R2325" s="4">
        <v>45667</v>
      </c>
      <c r="S2325">
        <v>58154</v>
      </c>
      <c r="T2325">
        <v>1.2229055691662799E+18</v>
      </c>
      <c r="V2325" s="5">
        <v>8824.4</v>
      </c>
    </row>
    <row r="2326" spans="1:22" x14ac:dyDescent="0.25">
      <c r="A2326" t="s">
        <v>59</v>
      </c>
      <c r="B2326">
        <v>835</v>
      </c>
      <c r="C2326" t="s">
        <v>3335</v>
      </c>
      <c r="D2326" s="1">
        <v>45666.448217592595</v>
      </c>
      <c r="E2326" s="2">
        <v>2.5347222222222221E-3</v>
      </c>
      <c r="F2326" s="3">
        <v>0.41666666666666669</v>
      </c>
      <c r="G2326" t="s">
        <v>47</v>
      </c>
      <c r="H2326" t="s">
        <v>39</v>
      </c>
      <c r="I2326" t="s">
        <v>25</v>
      </c>
      <c r="J2326" t="str">
        <f>VLOOKUP(C2326,[1]Plan1!$A:$B,2,FALSE)</f>
        <v>CARTEIRA E</v>
      </c>
      <c r="K2326">
        <v>98254</v>
      </c>
      <c r="L2326">
        <v>136311</v>
      </c>
      <c r="M2326" s="7">
        <f t="shared" si="74"/>
        <v>1077352649</v>
      </c>
      <c r="N2326" t="s">
        <v>1606</v>
      </c>
      <c r="O2326" t="s">
        <v>34</v>
      </c>
      <c r="P2326">
        <f t="shared" si="75"/>
        <v>86999487801</v>
      </c>
      <c r="Q2326" s="1">
        <v>45668</v>
      </c>
      <c r="R2326" s="4">
        <v>45668</v>
      </c>
      <c r="S2326">
        <v>58154</v>
      </c>
      <c r="T2326">
        <v>1.14024833954402E+18</v>
      </c>
      <c r="V2326">
        <v>639.74</v>
      </c>
    </row>
    <row r="2327" spans="1:22" x14ac:dyDescent="0.25">
      <c r="A2327" t="s">
        <v>22</v>
      </c>
      <c r="B2327">
        <v>727</v>
      </c>
      <c r="C2327" t="s">
        <v>3336</v>
      </c>
      <c r="D2327" s="1">
        <v>45663.413449074076</v>
      </c>
      <c r="E2327" s="2">
        <v>4.5138888888888887E-4</v>
      </c>
      <c r="F2327" s="3">
        <v>0.375</v>
      </c>
      <c r="G2327" t="s">
        <v>23</v>
      </c>
      <c r="H2327" t="s">
        <v>24</v>
      </c>
      <c r="I2327" t="s">
        <v>25</v>
      </c>
      <c r="J2327" t="str">
        <f>VLOOKUP(C2327,[1]Plan1!$A:$B,2,FALSE)</f>
        <v>CARTEIRA E</v>
      </c>
      <c r="K2327">
        <v>250096</v>
      </c>
      <c r="L2327">
        <v>101914001551021</v>
      </c>
      <c r="M2327" s="7">
        <f t="shared" si="74"/>
        <v>1077352650</v>
      </c>
      <c r="N2327" t="s">
        <v>1102</v>
      </c>
      <c r="P2327">
        <f t="shared" si="75"/>
        <v>86999487811</v>
      </c>
      <c r="Q2327" s="1">
        <v>45664</v>
      </c>
      <c r="R2327" s="4">
        <v>45664</v>
      </c>
      <c r="S2327">
        <v>58141</v>
      </c>
      <c r="T2327">
        <v>101914001551021</v>
      </c>
      <c r="V2327" s="5">
        <v>949.43</v>
      </c>
    </row>
    <row r="2328" spans="1:22" x14ac:dyDescent="0.25">
      <c r="A2328" t="s">
        <v>22</v>
      </c>
      <c r="B2328">
        <v>824</v>
      </c>
      <c r="C2328" t="s">
        <v>3336</v>
      </c>
      <c r="D2328" s="1">
        <v>45663.414675925924</v>
      </c>
      <c r="E2328" s="2">
        <v>4.0509259259259258E-4</v>
      </c>
      <c r="F2328" s="3">
        <v>0.375</v>
      </c>
      <c r="G2328" t="s">
        <v>23</v>
      </c>
      <c r="H2328" t="s">
        <v>24</v>
      </c>
      <c r="I2328" t="s">
        <v>25</v>
      </c>
      <c r="J2328" t="str">
        <f>VLOOKUP(C2328,[1]Plan1!$A:$B,2,FALSE)</f>
        <v>CARTEIRA E</v>
      </c>
      <c r="K2328">
        <v>105523</v>
      </c>
      <c r="L2328">
        <v>13383406</v>
      </c>
      <c r="M2328" s="7">
        <f t="shared" si="74"/>
        <v>1077352651</v>
      </c>
      <c r="N2328" t="s">
        <v>634</v>
      </c>
      <c r="O2328" t="s">
        <v>34</v>
      </c>
      <c r="P2328">
        <f t="shared" si="75"/>
        <v>86999487821</v>
      </c>
      <c r="Q2328" s="1">
        <v>45664</v>
      </c>
      <c r="R2328" s="4">
        <v>45664</v>
      </c>
      <c r="S2328">
        <v>58141</v>
      </c>
      <c r="T2328">
        <v>102919000035321</v>
      </c>
      <c r="V2328" s="5">
        <v>11909.32</v>
      </c>
    </row>
    <row r="2329" spans="1:22" x14ac:dyDescent="0.25">
      <c r="A2329" t="s">
        <v>22</v>
      </c>
      <c r="B2329">
        <v>865</v>
      </c>
      <c r="C2329" t="s">
        <v>3336</v>
      </c>
      <c r="D2329" s="1">
        <v>45663.415300925924</v>
      </c>
      <c r="E2329" s="2">
        <v>3.8194444444444446E-4</v>
      </c>
      <c r="F2329" s="3">
        <v>0.375</v>
      </c>
      <c r="G2329" t="s">
        <v>23</v>
      </c>
      <c r="H2329" t="s">
        <v>24</v>
      </c>
      <c r="I2329" t="s">
        <v>25</v>
      </c>
      <c r="J2329" t="str">
        <f>VLOOKUP(C2329,[1]Plan1!$A:$B,2,FALSE)</f>
        <v>CARTEIRA E</v>
      </c>
      <c r="K2329">
        <v>105572</v>
      </c>
      <c r="L2329">
        <v>16390683</v>
      </c>
      <c r="M2329" s="7">
        <f t="shared" si="74"/>
        <v>1077352652</v>
      </c>
      <c r="N2329" t="s">
        <v>1607</v>
      </c>
      <c r="O2329" t="s">
        <v>34</v>
      </c>
      <c r="P2329">
        <f t="shared" si="75"/>
        <v>86999487831</v>
      </c>
      <c r="Q2329" s="1">
        <v>45664</v>
      </c>
      <c r="R2329" s="4">
        <v>45664</v>
      </c>
      <c r="S2329">
        <v>58141</v>
      </c>
      <c r="T2329">
        <v>102919000025622</v>
      </c>
      <c r="V2329" s="5">
        <v>20391.21</v>
      </c>
    </row>
    <row r="2330" spans="1:22" x14ac:dyDescent="0.25">
      <c r="A2330" t="s">
        <v>22</v>
      </c>
      <c r="B2330">
        <v>967</v>
      </c>
      <c r="C2330" t="s">
        <v>3336</v>
      </c>
      <c r="D2330" s="1">
        <v>45663.419525462959</v>
      </c>
      <c r="E2330" s="2">
        <v>2.5462962962962961E-4</v>
      </c>
      <c r="F2330" s="3">
        <v>0.41666666666666669</v>
      </c>
      <c r="G2330" t="s">
        <v>23</v>
      </c>
      <c r="H2330" t="s">
        <v>24</v>
      </c>
      <c r="I2330" t="s">
        <v>25</v>
      </c>
      <c r="J2330" t="str">
        <f>VLOOKUP(C2330,[1]Plan1!$A:$B,2,FALSE)</f>
        <v>CARTEIRA E</v>
      </c>
      <c r="K2330">
        <v>250854</v>
      </c>
      <c r="L2330">
        <v>101914001379221</v>
      </c>
      <c r="M2330" s="7">
        <f t="shared" si="74"/>
        <v>1077352653</v>
      </c>
      <c r="N2330" t="s">
        <v>1608</v>
      </c>
      <c r="P2330">
        <f t="shared" si="75"/>
        <v>86999487841</v>
      </c>
      <c r="Q2330" s="1">
        <v>45664</v>
      </c>
      <c r="R2330" s="4">
        <v>45664</v>
      </c>
      <c r="S2330">
        <v>58141</v>
      </c>
      <c r="T2330">
        <v>101914001379221</v>
      </c>
      <c r="V2330" s="5">
        <v>12801.59</v>
      </c>
    </row>
    <row r="2331" spans="1:22" x14ac:dyDescent="0.25">
      <c r="A2331" t="s">
        <v>587</v>
      </c>
      <c r="B2331">
        <v>408</v>
      </c>
      <c r="C2331" t="s">
        <v>3336</v>
      </c>
      <c r="D2331" s="1">
        <v>45663.420185185183</v>
      </c>
      <c r="E2331" s="2">
        <v>4.2824074074074075E-4</v>
      </c>
      <c r="F2331" s="3">
        <v>0.41666666666666669</v>
      </c>
      <c r="G2331" t="s">
        <v>23</v>
      </c>
      <c r="H2331" t="s">
        <v>24</v>
      </c>
      <c r="I2331" t="s">
        <v>25</v>
      </c>
      <c r="J2331" t="str">
        <f>VLOOKUP(C2331,[1]Plan1!$A:$B,2,FALSE)</f>
        <v>CARTEIRA E</v>
      </c>
      <c r="K2331">
        <v>108775</v>
      </c>
      <c r="L2331">
        <v>16771321</v>
      </c>
      <c r="M2331" s="7">
        <f t="shared" si="74"/>
        <v>1077352654</v>
      </c>
      <c r="N2331" t="s">
        <v>1609</v>
      </c>
      <c r="O2331" t="s">
        <v>35</v>
      </c>
      <c r="P2331">
        <f t="shared" si="75"/>
        <v>86999487851</v>
      </c>
      <c r="Q2331" s="1">
        <v>45664</v>
      </c>
      <c r="R2331" s="4">
        <v>45664</v>
      </c>
      <c r="S2331">
        <v>58141</v>
      </c>
      <c r="T2331">
        <v>102733000347923</v>
      </c>
      <c r="V2331" s="5">
        <v>4076.2</v>
      </c>
    </row>
    <row r="2332" spans="1:22" x14ac:dyDescent="0.25">
      <c r="A2332" t="s">
        <v>22</v>
      </c>
      <c r="B2332">
        <v>555</v>
      </c>
      <c r="C2332" t="s">
        <v>3336</v>
      </c>
      <c r="D2332" s="1">
        <v>45663.421851851854</v>
      </c>
      <c r="E2332" s="2">
        <v>3.7037037037037035E-4</v>
      </c>
      <c r="F2332" s="3">
        <v>0.41666666666666669</v>
      </c>
      <c r="G2332" t="s">
        <v>23</v>
      </c>
      <c r="H2332" t="s">
        <v>24</v>
      </c>
      <c r="I2332" t="s">
        <v>25</v>
      </c>
      <c r="J2332" t="str">
        <f>VLOOKUP(C2332,[1]Plan1!$A:$B,2,FALSE)</f>
        <v>CARTEIRA E</v>
      </c>
      <c r="K2332">
        <v>250776</v>
      </c>
      <c r="L2332">
        <v>101914000107223</v>
      </c>
      <c r="M2332" s="7">
        <f t="shared" si="74"/>
        <v>1077352655</v>
      </c>
      <c r="N2332" t="s">
        <v>596</v>
      </c>
      <c r="P2332">
        <f t="shared" si="75"/>
        <v>86999487861</v>
      </c>
      <c r="Q2332" s="1">
        <v>45664</v>
      </c>
      <c r="R2332" s="4">
        <v>45664</v>
      </c>
      <c r="S2332">
        <v>58141</v>
      </c>
      <c r="T2332">
        <v>101914000107223</v>
      </c>
      <c r="V2332" s="5">
        <v>3874.46</v>
      </c>
    </row>
    <row r="2333" spans="1:22" x14ac:dyDescent="0.25">
      <c r="A2333" t="s">
        <v>22</v>
      </c>
      <c r="B2333">
        <v>637</v>
      </c>
      <c r="C2333" t="s">
        <v>3336</v>
      </c>
      <c r="D2333" s="1">
        <v>45663.424039351848</v>
      </c>
      <c r="E2333" s="2">
        <v>2.5462962962962961E-4</v>
      </c>
      <c r="F2333" s="3">
        <v>0.41666666666666669</v>
      </c>
      <c r="G2333" t="s">
        <v>23</v>
      </c>
      <c r="H2333" t="s">
        <v>24</v>
      </c>
      <c r="I2333" t="s">
        <v>25</v>
      </c>
      <c r="J2333" t="str">
        <f>VLOOKUP(C2333,[1]Plan1!$A:$B,2,FALSE)</f>
        <v>CARTEIRA E</v>
      </c>
      <c r="K2333">
        <v>250811</v>
      </c>
      <c r="L2333">
        <v>101914000627522</v>
      </c>
      <c r="M2333" s="7">
        <f t="shared" si="74"/>
        <v>1077352656</v>
      </c>
      <c r="N2333" t="s">
        <v>1090</v>
      </c>
      <c r="P2333">
        <f t="shared" si="75"/>
        <v>86999487871</v>
      </c>
      <c r="Q2333" s="1">
        <v>45664</v>
      </c>
      <c r="R2333" s="4">
        <v>45664</v>
      </c>
      <c r="S2333">
        <v>58141</v>
      </c>
      <c r="T2333">
        <v>101914000627522</v>
      </c>
      <c r="V2333" s="5">
        <v>2735.46</v>
      </c>
    </row>
    <row r="2334" spans="1:22" x14ac:dyDescent="0.25">
      <c r="A2334" t="s">
        <v>22</v>
      </c>
      <c r="B2334">
        <v>653</v>
      </c>
      <c r="C2334" t="s">
        <v>3336</v>
      </c>
      <c r="D2334" s="1">
        <v>45663.42460648148</v>
      </c>
      <c r="E2334" s="2">
        <v>2.199074074074074E-4</v>
      </c>
      <c r="F2334" s="3">
        <v>0.41666666666666669</v>
      </c>
      <c r="G2334" t="s">
        <v>23</v>
      </c>
      <c r="H2334" t="s">
        <v>24</v>
      </c>
      <c r="I2334" t="s">
        <v>25</v>
      </c>
      <c r="J2334" t="str">
        <f>VLOOKUP(C2334,[1]Plan1!$A:$B,2,FALSE)</f>
        <v>CARTEIRA E</v>
      </c>
      <c r="K2334">
        <v>250407</v>
      </c>
      <c r="L2334">
        <v>101914000020523</v>
      </c>
      <c r="M2334" s="7">
        <f t="shared" si="74"/>
        <v>1077352657</v>
      </c>
      <c r="N2334" t="s">
        <v>1610</v>
      </c>
      <c r="P2334">
        <f t="shared" si="75"/>
        <v>86999487881</v>
      </c>
      <c r="Q2334" s="4">
        <v>45664</v>
      </c>
      <c r="R2334" s="4">
        <v>45664</v>
      </c>
      <c r="S2334">
        <v>58141</v>
      </c>
      <c r="T2334">
        <v>101914000020523</v>
      </c>
      <c r="V2334" s="5">
        <v>7721.28</v>
      </c>
    </row>
    <row r="2335" spans="1:22" x14ac:dyDescent="0.25">
      <c r="A2335" t="s">
        <v>22</v>
      </c>
      <c r="B2335">
        <v>870</v>
      </c>
      <c r="C2335" t="s">
        <v>3336</v>
      </c>
      <c r="D2335" s="1">
        <v>45663.468136574076</v>
      </c>
      <c r="E2335" s="2">
        <v>3.9351851851851852E-4</v>
      </c>
      <c r="F2335" s="3">
        <v>0.45833333333333331</v>
      </c>
      <c r="G2335" t="s">
        <v>23</v>
      </c>
      <c r="H2335" t="s">
        <v>24</v>
      </c>
      <c r="I2335" t="s">
        <v>25</v>
      </c>
      <c r="J2335" t="str">
        <f>VLOOKUP(C2335,[1]Plan1!$A:$B,2,FALSE)</f>
        <v>CARTEIRA E</v>
      </c>
      <c r="K2335">
        <v>250260</v>
      </c>
      <c r="L2335">
        <v>101914000196922</v>
      </c>
      <c r="M2335" s="7">
        <f t="shared" si="74"/>
        <v>1077352658</v>
      </c>
      <c r="N2335" t="s">
        <v>612</v>
      </c>
      <c r="P2335">
        <f t="shared" si="75"/>
        <v>86999487891</v>
      </c>
      <c r="Q2335" s="4">
        <v>45664</v>
      </c>
      <c r="R2335" s="4">
        <v>45664</v>
      </c>
      <c r="S2335">
        <v>58141</v>
      </c>
      <c r="T2335">
        <v>101914000196922</v>
      </c>
      <c r="V2335" s="5">
        <v>7935.22</v>
      </c>
    </row>
    <row r="2336" spans="1:22" x14ac:dyDescent="0.25">
      <c r="A2336" t="s">
        <v>22</v>
      </c>
      <c r="B2336">
        <v>872</v>
      </c>
      <c r="C2336" t="s">
        <v>3336</v>
      </c>
      <c r="D2336" s="1">
        <v>45663.468761574077</v>
      </c>
      <c r="E2336" s="2">
        <v>2.199074074074074E-4</v>
      </c>
      <c r="F2336" s="3">
        <v>0.45833333333333331</v>
      </c>
      <c r="G2336" t="s">
        <v>23</v>
      </c>
      <c r="H2336" t="s">
        <v>24</v>
      </c>
      <c r="I2336" t="s">
        <v>25</v>
      </c>
      <c r="J2336" t="str">
        <f>VLOOKUP(C2336,[1]Plan1!$A:$B,2,FALSE)</f>
        <v>CARTEIRA E</v>
      </c>
      <c r="K2336">
        <v>137565</v>
      </c>
      <c r="L2336">
        <v>15639387</v>
      </c>
      <c r="M2336" s="7">
        <f t="shared" si="74"/>
        <v>1077352659</v>
      </c>
      <c r="N2336" t="s">
        <v>629</v>
      </c>
      <c r="O2336" t="s">
        <v>33</v>
      </c>
      <c r="P2336">
        <f t="shared" si="75"/>
        <v>86999487901</v>
      </c>
      <c r="Q2336" s="4">
        <v>45664</v>
      </c>
      <c r="R2336" s="4">
        <v>45664</v>
      </c>
      <c r="S2336">
        <v>58141</v>
      </c>
      <c r="T2336">
        <v>102876000018021</v>
      </c>
      <c r="V2336" s="5">
        <v>3045.9</v>
      </c>
    </row>
    <row r="2337" spans="1:22" x14ac:dyDescent="0.25">
      <c r="A2337" t="s">
        <v>587</v>
      </c>
      <c r="B2337">
        <v>637</v>
      </c>
      <c r="C2337" t="s">
        <v>3336</v>
      </c>
      <c r="D2337" s="1">
        <v>45663.48300925926</v>
      </c>
      <c r="E2337" s="2">
        <v>2.7777777777777778E-4</v>
      </c>
      <c r="F2337" s="3">
        <v>0.45833333333333331</v>
      </c>
      <c r="G2337" t="s">
        <v>23</v>
      </c>
      <c r="H2337" t="s">
        <v>24</v>
      </c>
      <c r="I2337" t="s">
        <v>25</v>
      </c>
      <c r="J2337" t="str">
        <f>VLOOKUP(C2337,[1]Plan1!$A:$B,2,FALSE)</f>
        <v>CARTEIRA E</v>
      </c>
      <c r="K2337">
        <v>105224</v>
      </c>
      <c r="L2337">
        <v>16365658</v>
      </c>
      <c r="M2337" s="7">
        <f t="shared" si="74"/>
        <v>1077352660</v>
      </c>
      <c r="N2337" t="s">
        <v>588</v>
      </c>
      <c r="O2337" t="s">
        <v>34</v>
      </c>
      <c r="P2337">
        <f t="shared" si="75"/>
        <v>86999487911</v>
      </c>
      <c r="Q2337" s="4">
        <v>45664</v>
      </c>
      <c r="R2337" s="4">
        <v>45664</v>
      </c>
      <c r="S2337">
        <v>58141</v>
      </c>
      <c r="T2337">
        <v>102919000077622</v>
      </c>
      <c r="V2337" s="5">
        <v>845.56</v>
      </c>
    </row>
    <row r="2338" spans="1:22" x14ac:dyDescent="0.25">
      <c r="A2338" t="s">
        <v>587</v>
      </c>
      <c r="B2338">
        <v>637</v>
      </c>
      <c r="C2338" t="s">
        <v>3336</v>
      </c>
      <c r="D2338" s="1">
        <v>45663.483298611114</v>
      </c>
      <c r="E2338" s="2">
        <v>3.5879629629629629E-4</v>
      </c>
      <c r="F2338" s="3">
        <v>0.45833333333333331</v>
      </c>
      <c r="G2338" t="s">
        <v>23</v>
      </c>
      <c r="H2338" t="s">
        <v>24</v>
      </c>
      <c r="I2338" t="s">
        <v>25</v>
      </c>
      <c r="J2338" t="str">
        <f>VLOOKUP(C2338,[1]Plan1!$A:$B,2,FALSE)</f>
        <v>CARTEIRA E</v>
      </c>
      <c r="K2338">
        <v>105526</v>
      </c>
      <c r="L2338">
        <v>15857288</v>
      </c>
      <c r="M2338" s="7">
        <f t="shared" si="74"/>
        <v>1077352661</v>
      </c>
      <c r="N2338" t="s">
        <v>627</v>
      </c>
      <c r="O2338" t="s">
        <v>34</v>
      </c>
      <c r="P2338">
        <f t="shared" si="75"/>
        <v>86999487921</v>
      </c>
      <c r="Q2338" s="4">
        <v>45664</v>
      </c>
      <c r="R2338" s="4">
        <v>45664</v>
      </c>
      <c r="S2338">
        <v>58141</v>
      </c>
      <c r="T2338">
        <v>102919000093222</v>
      </c>
      <c r="V2338" s="5">
        <v>26690.76</v>
      </c>
    </row>
    <row r="2339" spans="1:22" x14ac:dyDescent="0.25">
      <c r="A2339" t="s">
        <v>22</v>
      </c>
      <c r="B2339">
        <v>778</v>
      </c>
      <c r="C2339" t="s">
        <v>3336</v>
      </c>
      <c r="D2339" s="1">
        <v>45663.485833333332</v>
      </c>
      <c r="E2339" s="2">
        <v>6.018518518518519E-4</v>
      </c>
      <c r="F2339" s="3">
        <v>0.45833333333333331</v>
      </c>
      <c r="G2339" t="s">
        <v>23</v>
      </c>
      <c r="H2339" t="s">
        <v>24</v>
      </c>
      <c r="I2339" t="s">
        <v>25</v>
      </c>
      <c r="J2339" t="str">
        <f>VLOOKUP(C2339,[1]Plan1!$A:$B,2,FALSE)</f>
        <v>CARTEIRA E</v>
      </c>
      <c r="K2339">
        <v>137750</v>
      </c>
      <c r="L2339">
        <v>16028292</v>
      </c>
      <c r="M2339" s="7">
        <f t="shared" si="74"/>
        <v>1077352662</v>
      </c>
      <c r="N2339" t="s">
        <v>590</v>
      </c>
      <c r="O2339" t="s">
        <v>33</v>
      </c>
      <c r="P2339">
        <f t="shared" si="75"/>
        <v>86999487931</v>
      </c>
      <c r="Q2339" s="4">
        <v>45664</v>
      </c>
      <c r="R2339" s="4">
        <v>45664</v>
      </c>
      <c r="S2339">
        <v>58141</v>
      </c>
      <c r="T2339">
        <v>102876000030522</v>
      </c>
      <c r="V2339" s="5">
        <v>12424.16</v>
      </c>
    </row>
    <row r="2340" spans="1:22" x14ac:dyDescent="0.25">
      <c r="A2340" t="s">
        <v>22</v>
      </c>
      <c r="B2340">
        <v>1023</v>
      </c>
      <c r="C2340" t="s">
        <v>3336</v>
      </c>
      <c r="D2340" s="1">
        <v>45663.490717592591</v>
      </c>
      <c r="E2340" s="2">
        <v>2.7777777777777778E-4</v>
      </c>
      <c r="F2340" s="3">
        <v>0.45833333333333331</v>
      </c>
      <c r="G2340" t="s">
        <v>23</v>
      </c>
      <c r="H2340" t="s">
        <v>24</v>
      </c>
      <c r="I2340" t="s">
        <v>25</v>
      </c>
      <c r="J2340" t="str">
        <f>VLOOKUP(C2340,[1]Plan1!$A:$B,2,FALSE)</f>
        <v>CARTEIRA E</v>
      </c>
      <c r="K2340">
        <v>249638</v>
      </c>
      <c r="L2340">
        <v>101914001260521</v>
      </c>
      <c r="M2340" s="7">
        <f t="shared" si="74"/>
        <v>1077352663</v>
      </c>
      <c r="N2340" t="s">
        <v>644</v>
      </c>
      <c r="P2340">
        <f t="shared" si="75"/>
        <v>86999487941</v>
      </c>
      <c r="Q2340" s="4">
        <v>45664</v>
      </c>
      <c r="R2340" s="4">
        <v>45664</v>
      </c>
      <c r="S2340">
        <v>58141</v>
      </c>
      <c r="T2340">
        <v>101914001260521</v>
      </c>
      <c r="V2340" s="5">
        <v>18479.990000000002</v>
      </c>
    </row>
    <row r="2341" spans="1:22" x14ac:dyDescent="0.25">
      <c r="A2341" t="s">
        <v>22</v>
      </c>
      <c r="B2341">
        <v>1079</v>
      </c>
      <c r="C2341" t="s">
        <v>3336</v>
      </c>
      <c r="D2341" s="1">
        <v>45663.492430555554</v>
      </c>
      <c r="E2341" s="2">
        <v>3.5879629629629629E-4</v>
      </c>
      <c r="F2341" s="3">
        <v>0.45833333333333331</v>
      </c>
      <c r="G2341" t="s">
        <v>23</v>
      </c>
      <c r="H2341" t="s">
        <v>24</v>
      </c>
      <c r="I2341" t="s">
        <v>25</v>
      </c>
      <c r="J2341" t="str">
        <f>VLOOKUP(C2341,[1]Plan1!$A:$B,2,FALSE)</f>
        <v>CARTEIRA E</v>
      </c>
      <c r="K2341">
        <v>137714</v>
      </c>
      <c r="L2341">
        <v>15656893</v>
      </c>
      <c r="M2341" s="7">
        <f t="shared" si="74"/>
        <v>1077352664</v>
      </c>
      <c r="N2341" t="s">
        <v>937</v>
      </c>
      <c r="O2341" t="s">
        <v>33</v>
      </c>
      <c r="P2341">
        <f t="shared" si="75"/>
        <v>86999487951</v>
      </c>
      <c r="Q2341" s="4">
        <v>45664</v>
      </c>
      <c r="R2341" s="4">
        <v>45664</v>
      </c>
      <c r="S2341">
        <v>58141</v>
      </c>
      <c r="T2341">
        <v>102876000018721</v>
      </c>
      <c r="V2341" s="5">
        <v>6535.2</v>
      </c>
    </row>
    <row r="2342" spans="1:22" x14ac:dyDescent="0.25">
      <c r="A2342" t="s">
        <v>22</v>
      </c>
      <c r="B2342">
        <v>885</v>
      </c>
      <c r="C2342" t="s">
        <v>3336</v>
      </c>
      <c r="D2342" s="1">
        <v>45663.545104166667</v>
      </c>
      <c r="E2342" s="2">
        <v>3.5879629629629629E-4</v>
      </c>
      <c r="F2342" s="3">
        <v>0.54166666666666663</v>
      </c>
      <c r="G2342" t="s">
        <v>23</v>
      </c>
      <c r="H2342" t="s">
        <v>24</v>
      </c>
      <c r="I2342" t="s">
        <v>25</v>
      </c>
      <c r="J2342" t="str">
        <f>VLOOKUP(C2342,[1]Plan1!$A:$B,2,FALSE)</f>
        <v>CARTEIRA E</v>
      </c>
      <c r="K2342">
        <v>250515</v>
      </c>
      <c r="L2342">
        <v>101914000365122</v>
      </c>
      <c r="M2342" s="7">
        <f t="shared" si="74"/>
        <v>1077352665</v>
      </c>
      <c r="N2342" t="s">
        <v>664</v>
      </c>
      <c r="P2342">
        <f t="shared" si="75"/>
        <v>86999487961</v>
      </c>
      <c r="Q2342" s="4">
        <v>45664</v>
      </c>
      <c r="R2342" s="4">
        <v>45664</v>
      </c>
      <c r="S2342">
        <v>58141</v>
      </c>
      <c r="T2342">
        <v>101914000365122</v>
      </c>
      <c r="V2342" s="5">
        <v>26270.65</v>
      </c>
    </row>
    <row r="2343" spans="1:22" x14ac:dyDescent="0.25">
      <c r="A2343" t="s">
        <v>587</v>
      </c>
      <c r="B2343">
        <v>367</v>
      </c>
      <c r="C2343" t="s">
        <v>3336</v>
      </c>
      <c r="D2343" s="1">
        <v>45663.547407407408</v>
      </c>
      <c r="E2343" s="2">
        <v>5.6712962962962967E-4</v>
      </c>
      <c r="F2343" s="3">
        <v>0.54166666666666663</v>
      </c>
      <c r="G2343" t="s">
        <v>23</v>
      </c>
      <c r="H2343" t="s">
        <v>24</v>
      </c>
      <c r="I2343" t="s">
        <v>25</v>
      </c>
      <c r="J2343" t="str">
        <f>VLOOKUP(C2343,[1]Plan1!$A:$B,2,FALSE)</f>
        <v>CARTEIRA E</v>
      </c>
      <c r="K2343">
        <v>136801</v>
      </c>
      <c r="L2343">
        <v>17027000</v>
      </c>
      <c r="M2343" s="7">
        <f t="shared" si="74"/>
        <v>1077352666</v>
      </c>
      <c r="N2343" t="s">
        <v>900</v>
      </c>
      <c r="O2343" t="s">
        <v>26</v>
      </c>
      <c r="P2343">
        <f t="shared" si="75"/>
        <v>86999487971</v>
      </c>
      <c r="Q2343" s="4">
        <v>45664</v>
      </c>
      <c r="R2343" s="4">
        <v>45664</v>
      </c>
      <c r="S2343">
        <v>58141</v>
      </c>
      <c r="T2343">
        <v>103006000028823</v>
      </c>
      <c r="V2343" s="5">
        <v>6620.3</v>
      </c>
    </row>
    <row r="2344" spans="1:22" x14ac:dyDescent="0.25">
      <c r="A2344" t="s">
        <v>587</v>
      </c>
      <c r="B2344">
        <v>637</v>
      </c>
      <c r="C2344" t="s">
        <v>3336</v>
      </c>
      <c r="D2344" s="1">
        <v>45663.550451388888</v>
      </c>
      <c r="E2344" s="2">
        <v>2.8935185185185184E-4</v>
      </c>
      <c r="F2344" s="3">
        <v>0.54166666666666663</v>
      </c>
      <c r="G2344" t="s">
        <v>23</v>
      </c>
      <c r="H2344" t="s">
        <v>24</v>
      </c>
      <c r="I2344" t="s">
        <v>25</v>
      </c>
      <c r="J2344" t="str">
        <f>VLOOKUP(C2344,[1]Plan1!$A:$B,2,FALSE)</f>
        <v>CARTEIRA E</v>
      </c>
      <c r="K2344">
        <v>105224</v>
      </c>
      <c r="L2344">
        <v>16365658</v>
      </c>
      <c r="M2344" s="7">
        <f t="shared" si="74"/>
        <v>1077352667</v>
      </c>
      <c r="N2344" t="s">
        <v>588</v>
      </c>
      <c r="O2344" t="s">
        <v>34</v>
      </c>
      <c r="P2344">
        <f t="shared" si="75"/>
        <v>86999487981</v>
      </c>
      <c r="Q2344" s="4">
        <v>45664</v>
      </c>
      <c r="R2344" s="4">
        <v>45664</v>
      </c>
      <c r="S2344">
        <v>58141</v>
      </c>
      <c r="T2344">
        <v>102919000077622</v>
      </c>
      <c r="V2344" s="5">
        <v>845.56</v>
      </c>
    </row>
    <row r="2345" spans="1:22" x14ac:dyDescent="0.25">
      <c r="A2345" t="s">
        <v>22</v>
      </c>
      <c r="B2345">
        <v>663</v>
      </c>
      <c r="C2345" t="s">
        <v>3336</v>
      </c>
      <c r="D2345" s="1">
        <v>45663.551504629628</v>
      </c>
      <c r="E2345" s="2">
        <v>4.0509259259259258E-4</v>
      </c>
      <c r="F2345" s="3">
        <v>0.54166666666666663</v>
      </c>
      <c r="G2345" t="s">
        <v>23</v>
      </c>
      <c r="H2345" t="s">
        <v>24</v>
      </c>
      <c r="I2345" t="s">
        <v>25</v>
      </c>
      <c r="J2345" t="str">
        <f>VLOOKUP(C2345,[1]Plan1!$A:$B,2,FALSE)</f>
        <v>CARTEIRA E</v>
      </c>
      <c r="K2345">
        <v>249842</v>
      </c>
      <c r="L2345">
        <v>101914000598922</v>
      </c>
      <c r="M2345" s="7">
        <f t="shared" si="74"/>
        <v>1077352668</v>
      </c>
      <c r="N2345" t="s">
        <v>589</v>
      </c>
      <c r="P2345">
        <f t="shared" si="75"/>
        <v>86999487991</v>
      </c>
      <c r="Q2345" s="4">
        <v>45664</v>
      </c>
      <c r="R2345" s="4">
        <v>45664</v>
      </c>
      <c r="S2345">
        <v>58141</v>
      </c>
      <c r="T2345">
        <v>101914000598922</v>
      </c>
      <c r="V2345" s="5">
        <v>6581.47</v>
      </c>
    </row>
    <row r="2346" spans="1:22" x14ac:dyDescent="0.25">
      <c r="A2346" t="s">
        <v>22</v>
      </c>
      <c r="B2346">
        <v>961</v>
      </c>
      <c r="C2346" t="s">
        <v>3336</v>
      </c>
      <c r="D2346" s="1">
        <v>45663.561307870368</v>
      </c>
      <c r="E2346" s="2">
        <v>4.861111111111111E-4</v>
      </c>
      <c r="F2346" s="3">
        <v>0.54166666666666663</v>
      </c>
      <c r="G2346" t="s">
        <v>23</v>
      </c>
      <c r="H2346" t="s">
        <v>24</v>
      </c>
      <c r="I2346" t="s">
        <v>25</v>
      </c>
      <c r="J2346" t="str">
        <f>VLOOKUP(C2346,[1]Plan1!$A:$B,2,FALSE)</f>
        <v>CARTEIRA E</v>
      </c>
      <c r="K2346">
        <v>137735</v>
      </c>
      <c r="L2346">
        <v>6459557</v>
      </c>
      <c r="M2346" s="7">
        <f t="shared" si="74"/>
        <v>1077352669</v>
      </c>
      <c r="N2346" t="s">
        <v>605</v>
      </c>
      <c r="O2346" t="s">
        <v>33</v>
      </c>
      <c r="P2346">
        <f t="shared" si="75"/>
        <v>86999488001</v>
      </c>
      <c r="Q2346" s="4">
        <v>45664</v>
      </c>
      <c r="R2346" s="4">
        <v>45664</v>
      </c>
      <c r="S2346">
        <v>58141</v>
      </c>
      <c r="T2346">
        <v>102876000046721</v>
      </c>
      <c r="V2346" s="5">
        <v>9630.32</v>
      </c>
    </row>
    <row r="2347" spans="1:22" x14ac:dyDescent="0.25">
      <c r="A2347" t="s">
        <v>22</v>
      </c>
      <c r="B2347">
        <v>1023</v>
      </c>
      <c r="C2347" t="s">
        <v>3336</v>
      </c>
      <c r="D2347" s="1">
        <v>45663.563287037039</v>
      </c>
      <c r="E2347" s="2">
        <v>2.7777777777777778E-4</v>
      </c>
      <c r="F2347" s="3">
        <v>0.54166666666666663</v>
      </c>
      <c r="G2347" t="s">
        <v>23</v>
      </c>
      <c r="H2347" t="s">
        <v>24</v>
      </c>
      <c r="I2347" t="s">
        <v>25</v>
      </c>
      <c r="J2347" t="str">
        <f>VLOOKUP(C2347,[1]Plan1!$A:$B,2,FALSE)</f>
        <v>CARTEIRA E</v>
      </c>
      <c r="K2347">
        <v>249638</v>
      </c>
      <c r="L2347">
        <v>101914001260521</v>
      </c>
      <c r="M2347" s="7">
        <f t="shared" si="74"/>
        <v>1077352670</v>
      </c>
      <c r="N2347" t="s">
        <v>644</v>
      </c>
      <c r="P2347">
        <f t="shared" si="75"/>
        <v>86999488011</v>
      </c>
      <c r="Q2347" s="4">
        <v>45664</v>
      </c>
      <c r="R2347" s="4">
        <v>45664</v>
      </c>
      <c r="S2347">
        <v>58141</v>
      </c>
      <c r="T2347">
        <v>101914001260521</v>
      </c>
      <c r="V2347" s="5">
        <v>18479.990000000002</v>
      </c>
    </row>
    <row r="2348" spans="1:22" x14ac:dyDescent="0.25">
      <c r="A2348" t="s">
        <v>22</v>
      </c>
      <c r="B2348">
        <v>1042</v>
      </c>
      <c r="C2348" t="s">
        <v>3336</v>
      </c>
      <c r="D2348" s="1">
        <v>45663.564097222225</v>
      </c>
      <c r="E2348" s="2">
        <v>3.7037037037037035E-4</v>
      </c>
      <c r="F2348" s="3">
        <v>0.54166666666666663</v>
      </c>
      <c r="G2348" t="s">
        <v>23</v>
      </c>
      <c r="H2348" t="s">
        <v>24</v>
      </c>
      <c r="I2348" t="s">
        <v>25</v>
      </c>
      <c r="J2348" t="str">
        <f>VLOOKUP(C2348,[1]Plan1!$A:$B,2,FALSE)</f>
        <v>CARTEIRA E</v>
      </c>
      <c r="K2348">
        <v>250030</v>
      </c>
      <c r="L2348">
        <v>101914000013222</v>
      </c>
      <c r="M2348" s="7">
        <f t="shared" si="74"/>
        <v>1077352671</v>
      </c>
      <c r="N2348" t="s">
        <v>1611</v>
      </c>
      <c r="P2348">
        <f t="shared" si="75"/>
        <v>86999488021</v>
      </c>
      <c r="Q2348" s="4">
        <v>45664</v>
      </c>
      <c r="R2348" s="4">
        <v>45664</v>
      </c>
      <c r="S2348">
        <v>58141</v>
      </c>
      <c r="T2348">
        <v>101914000013222</v>
      </c>
      <c r="V2348" s="5">
        <v>14472.56</v>
      </c>
    </row>
    <row r="2349" spans="1:22" x14ac:dyDescent="0.25">
      <c r="A2349" t="s">
        <v>22</v>
      </c>
      <c r="B2349">
        <v>1056</v>
      </c>
      <c r="C2349" t="s">
        <v>3336</v>
      </c>
      <c r="D2349" s="1">
        <v>45663.564618055556</v>
      </c>
      <c r="E2349" s="2">
        <v>3.1250000000000001E-4</v>
      </c>
      <c r="F2349" s="3">
        <v>0.54166666666666663</v>
      </c>
      <c r="G2349" t="s">
        <v>23</v>
      </c>
      <c r="H2349" t="s">
        <v>24</v>
      </c>
      <c r="I2349" t="s">
        <v>25</v>
      </c>
      <c r="J2349" t="str">
        <f>VLOOKUP(C2349,[1]Plan1!$A:$B,2,FALSE)</f>
        <v>CARTEIRA E</v>
      </c>
      <c r="K2349">
        <v>249995</v>
      </c>
      <c r="L2349">
        <v>101914001067121</v>
      </c>
      <c r="M2349" s="7">
        <f t="shared" si="74"/>
        <v>1077352672</v>
      </c>
      <c r="N2349" t="s">
        <v>690</v>
      </c>
      <c r="P2349">
        <f t="shared" si="75"/>
        <v>86999488031</v>
      </c>
      <c r="Q2349" s="4">
        <v>45664</v>
      </c>
      <c r="R2349" s="4">
        <v>45664</v>
      </c>
      <c r="S2349">
        <v>58141</v>
      </c>
      <c r="T2349">
        <v>101914001067121</v>
      </c>
      <c r="V2349" s="5">
        <v>27851.56</v>
      </c>
    </row>
    <row r="2350" spans="1:22" x14ac:dyDescent="0.25">
      <c r="A2350" t="s">
        <v>587</v>
      </c>
      <c r="B2350">
        <v>637</v>
      </c>
      <c r="C2350" t="s">
        <v>3336</v>
      </c>
      <c r="D2350" s="1">
        <v>45663.568298611113</v>
      </c>
      <c r="E2350" s="2">
        <v>4.2824074074074075E-4</v>
      </c>
      <c r="F2350" s="3">
        <v>0.54166666666666663</v>
      </c>
      <c r="G2350" t="s">
        <v>23</v>
      </c>
      <c r="H2350" t="s">
        <v>24</v>
      </c>
      <c r="I2350" t="s">
        <v>25</v>
      </c>
      <c r="J2350" t="str">
        <f>VLOOKUP(C2350,[1]Plan1!$A:$B,2,FALSE)</f>
        <v>CARTEIRA E</v>
      </c>
      <c r="K2350">
        <v>105224</v>
      </c>
      <c r="L2350">
        <v>16365658</v>
      </c>
      <c r="M2350" s="7">
        <f t="shared" si="74"/>
        <v>1077352673</v>
      </c>
      <c r="N2350" t="s">
        <v>588</v>
      </c>
      <c r="O2350" t="s">
        <v>34</v>
      </c>
      <c r="P2350">
        <f t="shared" si="75"/>
        <v>86999488041</v>
      </c>
      <c r="Q2350" s="4">
        <v>45664</v>
      </c>
      <c r="R2350" s="4">
        <v>45664</v>
      </c>
      <c r="S2350">
        <v>58141</v>
      </c>
      <c r="T2350">
        <v>102919000077622</v>
      </c>
      <c r="V2350" s="5">
        <v>845.56</v>
      </c>
    </row>
    <row r="2351" spans="1:22" x14ac:dyDescent="0.25">
      <c r="A2351" t="s">
        <v>587</v>
      </c>
      <c r="B2351">
        <v>646</v>
      </c>
      <c r="C2351" t="s">
        <v>3336</v>
      </c>
      <c r="D2351" s="1">
        <v>45663.568738425929</v>
      </c>
      <c r="E2351" s="2">
        <v>4.9768518518518521E-4</v>
      </c>
      <c r="F2351" s="3">
        <v>0.54166666666666663</v>
      </c>
      <c r="G2351" t="s">
        <v>23</v>
      </c>
      <c r="H2351" t="s">
        <v>24</v>
      </c>
      <c r="I2351" t="s">
        <v>25</v>
      </c>
      <c r="J2351" t="str">
        <f>VLOOKUP(C2351,[1]Plan1!$A:$B,2,FALSE)</f>
        <v>CARTEIRA E</v>
      </c>
      <c r="K2351">
        <v>105380</v>
      </c>
      <c r="L2351">
        <v>15681930</v>
      </c>
      <c r="M2351" s="7">
        <f t="shared" si="74"/>
        <v>1077352674</v>
      </c>
      <c r="N2351" t="s">
        <v>691</v>
      </c>
      <c r="O2351" t="s">
        <v>34</v>
      </c>
      <c r="P2351">
        <f t="shared" si="75"/>
        <v>86999488051</v>
      </c>
      <c r="Q2351" s="4">
        <v>45664</v>
      </c>
      <c r="R2351" s="4">
        <v>45664</v>
      </c>
      <c r="S2351">
        <v>58141</v>
      </c>
      <c r="T2351">
        <v>102919000100022</v>
      </c>
      <c r="V2351" s="5">
        <v>7882.7</v>
      </c>
    </row>
    <row r="2352" spans="1:22" x14ac:dyDescent="0.25">
      <c r="A2352" t="s">
        <v>22</v>
      </c>
      <c r="B2352">
        <v>768</v>
      </c>
      <c r="C2352" t="s">
        <v>3336</v>
      </c>
      <c r="D2352" s="1">
        <v>45663.570810185185</v>
      </c>
      <c r="E2352" s="2">
        <v>4.7453703703703704E-4</v>
      </c>
      <c r="F2352" s="3">
        <v>0.54166666666666663</v>
      </c>
      <c r="G2352" t="s">
        <v>23</v>
      </c>
      <c r="H2352" t="s">
        <v>24</v>
      </c>
      <c r="I2352" t="s">
        <v>25</v>
      </c>
      <c r="J2352" t="str">
        <f>VLOOKUP(C2352,[1]Plan1!$A:$B,2,FALSE)</f>
        <v>CARTEIRA E</v>
      </c>
      <c r="K2352">
        <v>250909</v>
      </c>
      <c r="L2352">
        <v>101914000378422</v>
      </c>
      <c r="M2352" s="7">
        <f t="shared" si="74"/>
        <v>1077352675</v>
      </c>
      <c r="N2352" t="s">
        <v>598</v>
      </c>
      <c r="P2352">
        <f t="shared" si="75"/>
        <v>86999488061</v>
      </c>
      <c r="Q2352" s="4">
        <v>45664</v>
      </c>
      <c r="R2352" s="4">
        <v>45664</v>
      </c>
      <c r="S2352">
        <v>58141</v>
      </c>
      <c r="T2352">
        <v>101914000378422</v>
      </c>
      <c r="V2352" s="5">
        <v>8652.1299999999992</v>
      </c>
    </row>
    <row r="2353" spans="1:22" x14ac:dyDescent="0.25">
      <c r="A2353" t="s">
        <v>22</v>
      </c>
      <c r="B2353">
        <v>797</v>
      </c>
      <c r="C2353" t="s">
        <v>3336</v>
      </c>
      <c r="D2353" s="1">
        <v>45663.571527777778</v>
      </c>
      <c r="E2353" s="2">
        <v>2.6620370370370372E-4</v>
      </c>
      <c r="F2353" s="3">
        <v>0.54166666666666663</v>
      </c>
      <c r="G2353" t="s">
        <v>23</v>
      </c>
      <c r="H2353" t="s">
        <v>24</v>
      </c>
      <c r="I2353" t="s">
        <v>25</v>
      </c>
      <c r="J2353" t="str">
        <f>VLOOKUP(C2353,[1]Plan1!$A:$B,2,FALSE)</f>
        <v>CARTEIRA E</v>
      </c>
      <c r="K2353">
        <v>250618</v>
      </c>
      <c r="L2353">
        <v>101914000318022</v>
      </c>
      <c r="M2353" s="7">
        <f t="shared" si="74"/>
        <v>1077352676</v>
      </c>
      <c r="N2353" t="s">
        <v>1612</v>
      </c>
      <c r="P2353">
        <f t="shared" si="75"/>
        <v>86999488071</v>
      </c>
      <c r="Q2353" s="4">
        <v>45664</v>
      </c>
      <c r="R2353" s="4">
        <v>45664</v>
      </c>
      <c r="S2353">
        <v>58141</v>
      </c>
      <c r="T2353">
        <v>101914000318022</v>
      </c>
      <c r="V2353" s="5">
        <v>5965.93</v>
      </c>
    </row>
    <row r="2354" spans="1:22" x14ac:dyDescent="0.25">
      <c r="A2354" t="s">
        <v>22</v>
      </c>
      <c r="B2354">
        <v>1023</v>
      </c>
      <c r="C2354" t="s">
        <v>3336</v>
      </c>
      <c r="D2354" s="1">
        <v>45663.577465277776</v>
      </c>
      <c r="E2354" s="2">
        <v>3.3564814814814812E-4</v>
      </c>
      <c r="F2354" s="3">
        <v>0.54166666666666663</v>
      </c>
      <c r="G2354" t="s">
        <v>23</v>
      </c>
      <c r="H2354" t="s">
        <v>24</v>
      </c>
      <c r="I2354" t="s">
        <v>25</v>
      </c>
      <c r="J2354" t="str">
        <f>VLOOKUP(C2354,[1]Plan1!$A:$B,2,FALSE)</f>
        <v>CARTEIRA E</v>
      </c>
      <c r="K2354">
        <v>249638</v>
      </c>
      <c r="L2354">
        <v>101914001260521</v>
      </c>
      <c r="M2354" s="7">
        <f t="shared" si="74"/>
        <v>1077352677</v>
      </c>
      <c r="N2354" t="s">
        <v>644</v>
      </c>
      <c r="P2354">
        <f t="shared" si="75"/>
        <v>86999488081</v>
      </c>
      <c r="Q2354" s="4">
        <v>45664</v>
      </c>
      <c r="R2354" s="4">
        <v>45664</v>
      </c>
      <c r="S2354">
        <v>58141</v>
      </c>
      <c r="T2354">
        <v>101914001260521</v>
      </c>
      <c r="V2354" s="5">
        <v>18479.990000000002</v>
      </c>
    </row>
    <row r="2355" spans="1:22" x14ac:dyDescent="0.25">
      <c r="A2355" t="s">
        <v>22</v>
      </c>
      <c r="B2355">
        <v>1051</v>
      </c>
      <c r="C2355" t="s">
        <v>3336</v>
      </c>
      <c r="D2355" s="1">
        <v>45663.578206018516</v>
      </c>
      <c r="E2355" s="2">
        <v>3.3564814814814812E-4</v>
      </c>
      <c r="F2355" s="3">
        <v>0.54166666666666663</v>
      </c>
      <c r="G2355" t="s">
        <v>23</v>
      </c>
      <c r="H2355" t="s">
        <v>24</v>
      </c>
      <c r="I2355" t="s">
        <v>25</v>
      </c>
      <c r="J2355" t="str">
        <f>VLOOKUP(C2355,[1]Plan1!$A:$B,2,FALSE)</f>
        <v>CARTEIRA E</v>
      </c>
      <c r="K2355">
        <v>249739</v>
      </c>
      <c r="L2355">
        <v>101914000012922</v>
      </c>
      <c r="M2355" s="7">
        <f t="shared" si="74"/>
        <v>1077352678</v>
      </c>
      <c r="N2355" t="s">
        <v>1613</v>
      </c>
      <c r="P2355">
        <f t="shared" si="75"/>
        <v>86999488091</v>
      </c>
      <c r="Q2355" s="4">
        <v>45664</v>
      </c>
      <c r="R2355" s="4">
        <v>45664</v>
      </c>
      <c r="S2355">
        <v>58141</v>
      </c>
      <c r="T2355">
        <v>101914000012922</v>
      </c>
      <c r="V2355" s="5">
        <v>40456.81</v>
      </c>
    </row>
    <row r="2356" spans="1:22" x14ac:dyDescent="0.25">
      <c r="A2356" t="s">
        <v>587</v>
      </c>
      <c r="B2356">
        <v>454</v>
      </c>
      <c r="C2356" t="s">
        <v>3336</v>
      </c>
      <c r="D2356" s="1">
        <v>45663.581435185188</v>
      </c>
      <c r="E2356" s="2">
        <v>4.2824074074074075E-4</v>
      </c>
      <c r="F2356" s="3">
        <v>0.54166666666666663</v>
      </c>
      <c r="G2356" t="s">
        <v>23</v>
      </c>
      <c r="H2356" t="s">
        <v>24</v>
      </c>
      <c r="I2356" t="s">
        <v>25</v>
      </c>
      <c r="J2356" t="str">
        <f>VLOOKUP(C2356,[1]Plan1!$A:$B,2,FALSE)</f>
        <v>CARTEIRA E</v>
      </c>
      <c r="K2356">
        <v>137607</v>
      </c>
      <c r="L2356">
        <v>17011741</v>
      </c>
      <c r="M2356" s="7">
        <f t="shared" si="74"/>
        <v>1077352679</v>
      </c>
      <c r="N2356" t="s">
        <v>612</v>
      </c>
      <c r="O2356" t="s">
        <v>33</v>
      </c>
      <c r="P2356">
        <f t="shared" si="75"/>
        <v>86999488101</v>
      </c>
      <c r="Q2356" s="4">
        <v>45664</v>
      </c>
      <c r="R2356" s="4">
        <v>45664</v>
      </c>
      <c r="S2356">
        <v>58141</v>
      </c>
      <c r="T2356">
        <v>102876000013223</v>
      </c>
      <c r="V2356" s="5">
        <v>10283.129999999999</v>
      </c>
    </row>
    <row r="2357" spans="1:22" x14ac:dyDescent="0.25">
      <c r="A2357" t="s">
        <v>22</v>
      </c>
      <c r="B2357">
        <v>778</v>
      </c>
      <c r="C2357" t="s">
        <v>3336</v>
      </c>
      <c r="D2357" s="1">
        <v>45663.585150462961</v>
      </c>
      <c r="E2357" s="2">
        <v>2.8935185185185184E-4</v>
      </c>
      <c r="F2357" s="3">
        <v>0.58333333333333337</v>
      </c>
      <c r="G2357" t="s">
        <v>23</v>
      </c>
      <c r="H2357" t="s">
        <v>24</v>
      </c>
      <c r="I2357" t="s">
        <v>25</v>
      </c>
      <c r="J2357" t="str">
        <f>VLOOKUP(C2357,[1]Plan1!$A:$B,2,FALSE)</f>
        <v>CARTEIRA E</v>
      </c>
      <c r="K2357">
        <v>137750</v>
      </c>
      <c r="L2357">
        <v>16028292</v>
      </c>
      <c r="M2357" s="7">
        <f t="shared" si="74"/>
        <v>1077352680</v>
      </c>
      <c r="N2357" t="s">
        <v>590</v>
      </c>
      <c r="O2357" t="s">
        <v>33</v>
      </c>
      <c r="P2357">
        <f t="shared" si="75"/>
        <v>86999488111</v>
      </c>
      <c r="Q2357" s="4">
        <v>45664</v>
      </c>
      <c r="R2357" s="4">
        <v>45664</v>
      </c>
      <c r="S2357">
        <v>58141</v>
      </c>
      <c r="T2357">
        <v>102876000030522</v>
      </c>
      <c r="V2357" s="5">
        <v>12424.16</v>
      </c>
    </row>
    <row r="2358" spans="1:22" x14ac:dyDescent="0.25">
      <c r="A2358" t="s">
        <v>22</v>
      </c>
      <c r="B2358">
        <v>814</v>
      </c>
      <c r="C2358" t="s">
        <v>3336</v>
      </c>
      <c r="D2358" s="1">
        <v>45663.585462962961</v>
      </c>
      <c r="E2358" s="2">
        <v>3.9351851851851852E-4</v>
      </c>
      <c r="F2358" s="3">
        <v>0.58333333333333337</v>
      </c>
      <c r="G2358" t="s">
        <v>23</v>
      </c>
      <c r="H2358" t="s">
        <v>24</v>
      </c>
      <c r="I2358" t="s">
        <v>25</v>
      </c>
      <c r="J2358" t="str">
        <f>VLOOKUP(C2358,[1]Plan1!$A:$B,2,FALSE)</f>
        <v>CARTEIRA E</v>
      </c>
      <c r="K2358">
        <v>105582</v>
      </c>
      <c r="L2358">
        <v>15784449</v>
      </c>
      <c r="M2358" s="7">
        <f t="shared" si="74"/>
        <v>1077352681</v>
      </c>
      <c r="N2358" t="s">
        <v>614</v>
      </c>
      <c r="O2358" t="s">
        <v>34</v>
      </c>
      <c r="P2358">
        <f t="shared" si="75"/>
        <v>86999488121</v>
      </c>
      <c r="Q2358" s="1">
        <v>45664</v>
      </c>
      <c r="R2358" s="4">
        <v>45664</v>
      </c>
      <c r="S2358">
        <v>58141</v>
      </c>
      <c r="T2358">
        <v>102919000064522</v>
      </c>
      <c r="V2358" s="5">
        <v>42328.86</v>
      </c>
    </row>
    <row r="2359" spans="1:22" x14ac:dyDescent="0.25">
      <c r="A2359" t="s">
        <v>22</v>
      </c>
      <c r="B2359">
        <v>926</v>
      </c>
      <c r="C2359" t="s">
        <v>3336</v>
      </c>
      <c r="D2359" s="1">
        <v>45663.587094907409</v>
      </c>
      <c r="E2359" s="2">
        <v>7.8703703703703705E-4</v>
      </c>
      <c r="F2359" s="3">
        <v>0.58333333333333337</v>
      </c>
      <c r="G2359" t="s">
        <v>23</v>
      </c>
      <c r="H2359" t="s">
        <v>24</v>
      </c>
      <c r="I2359" t="s">
        <v>25</v>
      </c>
      <c r="J2359" t="str">
        <f>VLOOKUP(C2359,[1]Plan1!$A:$B,2,FALSE)</f>
        <v>CARTEIRA E</v>
      </c>
      <c r="K2359">
        <v>137648</v>
      </c>
      <c r="L2359">
        <v>6600737</v>
      </c>
      <c r="M2359" s="7">
        <f t="shared" si="74"/>
        <v>1077352682</v>
      </c>
      <c r="N2359" t="s">
        <v>593</v>
      </c>
      <c r="O2359" t="s">
        <v>33</v>
      </c>
      <c r="P2359">
        <f t="shared" si="75"/>
        <v>86999488131</v>
      </c>
      <c r="Q2359" s="1">
        <v>45664</v>
      </c>
      <c r="R2359" s="4">
        <v>45664</v>
      </c>
      <c r="S2359">
        <v>58141</v>
      </c>
      <c r="T2359">
        <v>102876000038021</v>
      </c>
      <c r="V2359" s="5">
        <v>4836.1499999999996</v>
      </c>
    </row>
    <row r="2360" spans="1:22" x14ac:dyDescent="0.25">
      <c r="A2360" t="s">
        <v>22</v>
      </c>
      <c r="B2360">
        <v>1043</v>
      </c>
      <c r="C2360" t="s">
        <v>3336</v>
      </c>
      <c r="D2360" s="1">
        <v>45663.589537037034</v>
      </c>
      <c r="E2360" s="2">
        <v>1.0763888888888889E-3</v>
      </c>
      <c r="F2360" s="3">
        <v>0.58333333333333337</v>
      </c>
      <c r="G2360" t="s">
        <v>23</v>
      </c>
      <c r="H2360" t="s">
        <v>24</v>
      </c>
      <c r="I2360" t="s">
        <v>25</v>
      </c>
      <c r="J2360" t="str">
        <f>VLOOKUP(C2360,[1]Plan1!$A:$B,2,FALSE)</f>
        <v>CARTEIRA E</v>
      </c>
      <c r="K2360">
        <v>249868</v>
      </c>
      <c r="L2360">
        <v>101914001493221</v>
      </c>
      <c r="M2360" s="7">
        <f t="shared" si="74"/>
        <v>1077352683</v>
      </c>
      <c r="N2360" t="s">
        <v>611</v>
      </c>
      <c r="P2360">
        <f t="shared" si="75"/>
        <v>86999488141</v>
      </c>
      <c r="Q2360" s="4">
        <v>45664</v>
      </c>
      <c r="R2360" s="4">
        <v>45664</v>
      </c>
      <c r="S2360">
        <v>58141</v>
      </c>
      <c r="T2360">
        <v>101914001493221</v>
      </c>
      <c r="V2360" s="5">
        <v>10000.43</v>
      </c>
    </row>
    <row r="2361" spans="1:22" x14ac:dyDescent="0.25">
      <c r="A2361" t="s">
        <v>22</v>
      </c>
      <c r="B2361">
        <v>1043</v>
      </c>
      <c r="C2361" t="s">
        <v>3336</v>
      </c>
      <c r="D2361" s="1">
        <v>45663.59920138889</v>
      </c>
      <c r="E2361" s="2">
        <v>3.0092592592592595E-4</v>
      </c>
      <c r="F2361" s="3">
        <v>0.58333333333333337</v>
      </c>
      <c r="G2361" t="s">
        <v>23</v>
      </c>
      <c r="H2361" t="s">
        <v>24</v>
      </c>
      <c r="I2361" t="s">
        <v>25</v>
      </c>
      <c r="J2361" t="str">
        <f>VLOOKUP(C2361,[1]Plan1!$A:$B,2,FALSE)</f>
        <v>CARTEIRA E</v>
      </c>
      <c r="K2361">
        <v>249868</v>
      </c>
      <c r="L2361">
        <v>101914001493221</v>
      </c>
      <c r="M2361" s="7">
        <f t="shared" si="74"/>
        <v>1077352684</v>
      </c>
      <c r="N2361" t="s">
        <v>611</v>
      </c>
      <c r="P2361">
        <f t="shared" si="75"/>
        <v>86999488151</v>
      </c>
      <c r="Q2361" s="4">
        <v>45664</v>
      </c>
      <c r="R2361" s="4">
        <v>45664</v>
      </c>
      <c r="S2361">
        <v>58141</v>
      </c>
      <c r="T2361">
        <v>101914001493221</v>
      </c>
      <c r="V2361" s="5">
        <v>10000.43</v>
      </c>
    </row>
    <row r="2362" spans="1:22" x14ac:dyDescent="0.25">
      <c r="A2362" t="s">
        <v>587</v>
      </c>
      <c r="B2362">
        <v>479</v>
      </c>
      <c r="C2362" t="s">
        <v>3336</v>
      </c>
      <c r="D2362" s="1">
        <v>45663.604409722226</v>
      </c>
      <c r="E2362" s="2">
        <v>9.1435185185185185E-4</v>
      </c>
      <c r="F2362" s="3">
        <v>0.58333333333333337</v>
      </c>
      <c r="G2362" t="s">
        <v>23</v>
      </c>
      <c r="H2362" t="s">
        <v>24</v>
      </c>
      <c r="I2362" t="s">
        <v>25</v>
      </c>
      <c r="J2362" t="str">
        <f>VLOOKUP(C2362,[1]Plan1!$A:$B,2,FALSE)</f>
        <v>CARTEIRA E</v>
      </c>
      <c r="K2362">
        <v>136728</v>
      </c>
      <c r="L2362">
        <v>16872538</v>
      </c>
      <c r="M2362" s="7">
        <f t="shared" si="74"/>
        <v>1077352685</v>
      </c>
      <c r="N2362" t="s">
        <v>1614</v>
      </c>
      <c r="O2362" t="s">
        <v>26</v>
      </c>
      <c r="P2362">
        <f t="shared" si="75"/>
        <v>86999488161</v>
      </c>
      <c r="Q2362" s="4">
        <v>45664</v>
      </c>
      <c r="R2362" s="4">
        <v>45664</v>
      </c>
      <c r="S2362">
        <v>58141</v>
      </c>
      <c r="T2362">
        <v>103006000031222</v>
      </c>
      <c r="V2362" s="5">
        <v>2140.12</v>
      </c>
    </row>
    <row r="2363" spans="1:22" x14ac:dyDescent="0.25">
      <c r="A2363" t="s">
        <v>22</v>
      </c>
      <c r="B2363">
        <v>653</v>
      </c>
      <c r="C2363" t="s">
        <v>3336</v>
      </c>
      <c r="D2363" s="1">
        <v>45663.605590277781</v>
      </c>
      <c r="E2363" s="2">
        <v>2.8935185185185184E-4</v>
      </c>
      <c r="F2363" s="3">
        <v>0.58333333333333337</v>
      </c>
      <c r="G2363" t="s">
        <v>23</v>
      </c>
      <c r="H2363" t="s">
        <v>24</v>
      </c>
      <c r="I2363" t="s">
        <v>25</v>
      </c>
      <c r="J2363" t="str">
        <f>VLOOKUP(C2363,[1]Plan1!$A:$B,2,FALSE)</f>
        <v>CARTEIRA E</v>
      </c>
      <c r="K2363">
        <v>250407</v>
      </c>
      <c r="L2363">
        <v>101914000020523</v>
      </c>
      <c r="M2363" s="7">
        <f t="shared" si="74"/>
        <v>1077352686</v>
      </c>
      <c r="N2363" t="s">
        <v>1610</v>
      </c>
      <c r="P2363">
        <f t="shared" si="75"/>
        <v>86999488171</v>
      </c>
      <c r="Q2363" s="4">
        <v>45664</v>
      </c>
      <c r="R2363" s="4">
        <v>45664</v>
      </c>
      <c r="S2363">
        <v>58141</v>
      </c>
      <c r="T2363">
        <v>101914000020523</v>
      </c>
      <c r="V2363" s="5">
        <v>7721.28</v>
      </c>
    </row>
    <row r="2364" spans="1:22" x14ac:dyDescent="0.25">
      <c r="A2364" t="s">
        <v>22</v>
      </c>
      <c r="B2364">
        <v>809</v>
      </c>
      <c r="C2364" t="s">
        <v>3336</v>
      </c>
      <c r="D2364" s="1">
        <v>45663.606678240743</v>
      </c>
      <c r="E2364" s="2">
        <v>5.5555555555555556E-4</v>
      </c>
      <c r="F2364" s="3">
        <v>0.58333333333333337</v>
      </c>
      <c r="G2364" t="s">
        <v>23</v>
      </c>
      <c r="H2364" t="s">
        <v>24</v>
      </c>
      <c r="I2364" t="s">
        <v>25</v>
      </c>
      <c r="J2364" t="str">
        <f>VLOOKUP(C2364,[1]Plan1!$A:$B,2,FALSE)</f>
        <v>CARTEIRA E</v>
      </c>
      <c r="K2364">
        <v>249998</v>
      </c>
      <c r="L2364">
        <v>101914000274522</v>
      </c>
      <c r="M2364" s="7">
        <f t="shared" si="74"/>
        <v>1077352687</v>
      </c>
      <c r="N2364" t="s">
        <v>769</v>
      </c>
      <c r="P2364">
        <f t="shared" si="75"/>
        <v>86999488181</v>
      </c>
      <c r="Q2364" s="4">
        <v>45664</v>
      </c>
      <c r="R2364" s="4">
        <v>45664</v>
      </c>
      <c r="S2364">
        <v>58141</v>
      </c>
      <c r="T2364">
        <v>101914000274522</v>
      </c>
      <c r="V2364" s="5">
        <v>4774.1899999999996</v>
      </c>
    </row>
    <row r="2365" spans="1:22" x14ac:dyDescent="0.25">
      <c r="A2365" t="s">
        <v>587</v>
      </c>
      <c r="B2365">
        <v>637</v>
      </c>
      <c r="C2365" t="s">
        <v>3336</v>
      </c>
      <c r="D2365" s="1">
        <v>45663.614016203705</v>
      </c>
      <c r="E2365" s="2">
        <v>3.3564814814814812E-4</v>
      </c>
      <c r="F2365" s="3">
        <v>0.58333333333333337</v>
      </c>
      <c r="G2365" t="s">
        <v>23</v>
      </c>
      <c r="H2365" t="s">
        <v>24</v>
      </c>
      <c r="I2365" t="s">
        <v>25</v>
      </c>
      <c r="J2365" t="str">
        <f>VLOOKUP(C2365,[1]Plan1!$A:$B,2,FALSE)</f>
        <v>CARTEIRA E</v>
      </c>
      <c r="K2365">
        <v>105224</v>
      </c>
      <c r="L2365">
        <v>16365658</v>
      </c>
      <c r="M2365" s="7">
        <f t="shared" si="74"/>
        <v>1077352688</v>
      </c>
      <c r="N2365" t="s">
        <v>588</v>
      </c>
      <c r="O2365" t="s">
        <v>34</v>
      </c>
      <c r="P2365">
        <f t="shared" si="75"/>
        <v>86999488191</v>
      </c>
      <c r="Q2365" s="4">
        <v>45664</v>
      </c>
      <c r="R2365" s="4">
        <v>45664</v>
      </c>
      <c r="S2365">
        <v>58141</v>
      </c>
      <c r="T2365">
        <v>102919000077622</v>
      </c>
      <c r="V2365">
        <v>845.56</v>
      </c>
    </row>
    <row r="2366" spans="1:22" x14ac:dyDescent="0.25">
      <c r="A2366" t="s">
        <v>22</v>
      </c>
      <c r="B2366">
        <v>926</v>
      </c>
      <c r="C2366" t="s">
        <v>3336</v>
      </c>
      <c r="D2366" s="1">
        <v>45663.640069444446</v>
      </c>
      <c r="E2366" s="2">
        <v>1.2731481481481483E-3</v>
      </c>
      <c r="F2366" s="3">
        <v>0.625</v>
      </c>
      <c r="G2366" t="s">
        <v>23</v>
      </c>
      <c r="H2366" t="s">
        <v>24</v>
      </c>
      <c r="I2366" t="s">
        <v>25</v>
      </c>
      <c r="J2366" t="str">
        <f>VLOOKUP(C2366,[1]Plan1!$A:$B,2,FALSE)</f>
        <v>CARTEIRA E</v>
      </c>
      <c r="K2366">
        <v>137648</v>
      </c>
      <c r="L2366">
        <v>6600737</v>
      </c>
      <c r="M2366" s="7">
        <f t="shared" si="74"/>
        <v>1077352689</v>
      </c>
      <c r="N2366" t="s">
        <v>593</v>
      </c>
      <c r="O2366" t="s">
        <v>33</v>
      </c>
      <c r="P2366">
        <f t="shared" si="75"/>
        <v>86999488201</v>
      </c>
      <c r="Q2366" s="4">
        <v>45664</v>
      </c>
      <c r="R2366" s="4">
        <v>45664</v>
      </c>
      <c r="S2366">
        <v>58141</v>
      </c>
      <c r="T2366">
        <v>102876000038021</v>
      </c>
      <c r="V2366" s="5">
        <v>4836.1499999999996</v>
      </c>
    </row>
    <row r="2367" spans="1:22" x14ac:dyDescent="0.25">
      <c r="A2367" t="s">
        <v>22</v>
      </c>
      <c r="B2367">
        <v>1048</v>
      </c>
      <c r="C2367" t="s">
        <v>3336</v>
      </c>
      <c r="D2367" s="1">
        <v>45663.657546296294</v>
      </c>
      <c r="E2367" s="2">
        <v>4.1666666666666669E-4</v>
      </c>
      <c r="F2367" s="3">
        <v>0.625</v>
      </c>
      <c r="G2367" t="s">
        <v>23</v>
      </c>
      <c r="H2367" t="s">
        <v>24</v>
      </c>
      <c r="I2367" t="s">
        <v>25</v>
      </c>
      <c r="J2367" t="str">
        <f>VLOOKUP(C2367,[1]Plan1!$A:$B,2,FALSE)</f>
        <v>CARTEIRA E</v>
      </c>
      <c r="K2367">
        <v>137754</v>
      </c>
      <c r="L2367">
        <v>15913789</v>
      </c>
      <c r="M2367" s="7">
        <f t="shared" si="74"/>
        <v>1077352690</v>
      </c>
      <c r="N2367" t="s">
        <v>608</v>
      </c>
      <c r="O2367" t="s">
        <v>33</v>
      </c>
      <c r="P2367">
        <f t="shared" si="75"/>
        <v>86999488211</v>
      </c>
      <c r="Q2367" s="4">
        <v>45664</v>
      </c>
      <c r="R2367" s="4">
        <v>45664</v>
      </c>
      <c r="S2367">
        <v>58141</v>
      </c>
      <c r="T2367">
        <v>102876000033121</v>
      </c>
      <c r="V2367" s="5">
        <v>9673.9500000000007</v>
      </c>
    </row>
    <row r="2368" spans="1:22" x14ac:dyDescent="0.25">
      <c r="A2368" t="s">
        <v>587</v>
      </c>
      <c r="B2368">
        <v>576</v>
      </c>
      <c r="C2368" t="s">
        <v>3336</v>
      </c>
      <c r="D2368" s="1">
        <v>45663.669953703706</v>
      </c>
      <c r="E2368" s="2">
        <v>1.5856481481481481E-3</v>
      </c>
      <c r="F2368" s="3">
        <v>0.66666666666666663</v>
      </c>
      <c r="G2368" t="s">
        <v>23</v>
      </c>
      <c r="H2368" t="s">
        <v>24</v>
      </c>
      <c r="I2368" t="s">
        <v>25</v>
      </c>
      <c r="J2368" t="str">
        <f>VLOOKUP(C2368,[1]Plan1!$A:$B,2,FALSE)</f>
        <v>CARTEIRA E</v>
      </c>
      <c r="K2368">
        <v>104060</v>
      </c>
      <c r="L2368">
        <v>16849957</v>
      </c>
      <c r="M2368" s="7">
        <f t="shared" si="74"/>
        <v>1077352691</v>
      </c>
      <c r="N2368" t="s">
        <v>738</v>
      </c>
      <c r="O2368" t="s">
        <v>34</v>
      </c>
      <c r="P2368">
        <f t="shared" si="75"/>
        <v>86999488221</v>
      </c>
      <c r="Q2368" s="4">
        <v>45664</v>
      </c>
      <c r="R2368" s="4">
        <v>45664</v>
      </c>
      <c r="S2368">
        <v>58141</v>
      </c>
      <c r="T2368">
        <v>102919000088322</v>
      </c>
      <c r="V2368" s="5">
        <v>14824.8</v>
      </c>
    </row>
    <row r="2369" spans="1:22" x14ac:dyDescent="0.25">
      <c r="A2369" t="s">
        <v>22</v>
      </c>
      <c r="B2369">
        <v>1066</v>
      </c>
      <c r="C2369" t="s">
        <v>3336</v>
      </c>
      <c r="D2369" s="1">
        <v>45663.674062500002</v>
      </c>
      <c r="E2369" s="2">
        <v>3.9351851851851852E-4</v>
      </c>
      <c r="F2369" s="3">
        <v>0.66666666666666663</v>
      </c>
      <c r="G2369" t="s">
        <v>23</v>
      </c>
      <c r="H2369" t="s">
        <v>24</v>
      </c>
      <c r="I2369" t="s">
        <v>25</v>
      </c>
      <c r="J2369" t="str">
        <f>VLOOKUP(C2369,[1]Plan1!$A:$B,2,FALSE)</f>
        <v>CARTEIRA E</v>
      </c>
      <c r="K2369">
        <v>249723</v>
      </c>
      <c r="L2369">
        <v>101914000381221</v>
      </c>
      <c r="M2369" s="7">
        <f t="shared" si="74"/>
        <v>1077352692</v>
      </c>
      <c r="N2369" t="s">
        <v>631</v>
      </c>
      <c r="P2369">
        <f t="shared" si="75"/>
        <v>86999488231</v>
      </c>
      <c r="Q2369" s="4">
        <v>45664</v>
      </c>
      <c r="R2369" s="4">
        <v>45664</v>
      </c>
      <c r="S2369">
        <v>58141</v>
      </c>
      <c r="T2369">
        <v>101914000381221</v>
      </c>
      <c r="V2369" s="5">
        <v>3558.2</v>
      </c>
    </row>
    <row r="2370" spans="1:22" x14ac:dyDescent="0.25">
      <c r="A2370" t="s">
        <v>656</v>
      </c>
      <c r="B2370">
        <v>256</v>
      </c>
      <c r="C2370" t="s">
        <v>3336</v>
      </c>
      <c r="D2370" s="1">
        <v>45663.684664351851</v>
      </c>
      <c r="E2370" s="2">
        <v>4.7453703703703704E-4</v>
      </c>
      <c r="F2370" s="3">
        <v>0.66666666666666663</v>
      </c>
      <c r="G2370" t="s">
        <v>23</v>
      </c>
      <c r="H2370" t="s">
        <v>24</v>
      </c>
      <c r="I2370" t="s">
        <v>25</v>
      </c>
      <c r="J2370" t="str">
        <f>VLOOKUP(C2370,[1]Plan1!$A:$B,2,FALSE)</f>
        <v>CARTEIRA E</v>
      </c>
      <c r="K2370">
        <v>114221</v>
      </c>
      <c r="L2370">
        <v>18049181</v>
      </c>
      <c r="M2370" s="7">
        <f t="shared" si="74"/>
        <v>1077352693</v>
      </c>
      <c r="N2370" t="s">
        <v>1080</v>
      </c>
      <c r="O2370" t="s">
        <v>35</v>
      </c>
      <c r="P2370">
        <f t="shared" si="75"/>
        <v>86999488241</v>
      </c>
      <c r="Q2370" s="4">
        <v>45664</v>
      </c>
      <c r="R2370" s="4">
        <v>45664</v>
      </c>
      <c r="S2370">
        <v>58141</v>
      </c>
      <c r="T2370">
        <v>102733000382323</v>
      </c>
      <c r="V2370" s="5">
        <v>4482.1000000000004</v>
      </c>
    </row>
    <row r="2371" spans="1:22" x14ac:dyDescent="0.25">
      <c r="A2371" t="s">
        <v>587</v>
      </c>
      <c r="B2371">
        <v>474</v>
      </c>
      <c r="C2371" t="s">
        <v>3336</v>
      </c>
      <c r="D2371" s="1">
        <v>45663.72246527778</v>
      </c>
      <c r="E2371" s="2">
        <v>1.8865740740740742E-3</v>
      </c>
      <c r="F2371" s="3">
        <v>0.70833333333333337</v>
      </c>
      <c r="G2371" t="s">
        <v>23</v>
      </c>
      <c r="H2371" t="s">
        <v>24</v>
      </c>
      <c r="I2371" t="s">
        <v>25</v>
      </c>
      <c r="J2371" t="str">
        <f>VLOOKUP(C2371,[1]Plan1!$A:$B,2,FALSE)</f>
        <v>CARTEIRA E</v>
      </c>
      <c r="K2371">
        <v>136529</v>
      </c>
      <c r="L2371">
        <v>16348409</v>
      </c>
      <c r="M2371" s="7">
        <f t="shared" si="74"/>
        <v>1077352694</v>
      </c>
      <c r="N2371" t="s">
        <v>1615</v>
      </c>
      <c r="O2371" t="s">
        <v>34</v>
      </c>
      <c r="P2371">
        <f t="shared" si="75"/>
        <v>86999488251</v>
      </c>
      <c r="Q2371" s="4">
        <v>45664</v>
      </c>
      <c r="R2371" s="4">
        <v>45664</v>
      </c>
      <c r="S2371">
        <v>58141</v>
      </c>
      <c r="T2371">
        <v>102919000013723</v>
      </c>
      <c r="V2371" s="5">
        <v>7812.72</v>
      </c>
    </row>
    <row r="2372" spans="1:22" x14ac:dyDescent="0.25">
      <c r="A2372" t="s">
        <v>587</v>
      </c>
      <c r="B2372">
        <v>494</v>
      </c>
      <c r="C2372" t="s">
        <v>3336</v>
      </c>
      <c r="D2372" s="1">
        <v>45664.358067129629</v>
      </c>
      <c r="E2372" s="2">
        <v>4.1319444444444442E-3</v>
      </c>
      <c r="F2372" s="3">
        <v>0.33333333333333331</v>
      </c>
      <c r="G2372" t="s">
        <v>23</v>
      </c>
      <c r="H2372" t="s">
        <v>24</v>
      </c>
      <c r="I2372" t="s">
        <v>25</v>
      </c>
      <c r="J2372" t="str">
        <f>VLOOKUP(C2372,[1]Plan1!$A:$B,2,FALSE)</f>
        <v>CARTEIRA E</v>
      </c>
      <c r="K2372">
        <v>136424</v>
      </c>
      <c r="L2372">
        <v>14426057</v>
      </c>
      <c r="M2372" s="7">
        <f t="shared" ref="M2372:M2435" si="76">M2371+1</f>
        <v>1077352695</v>
      </c>
      <c r="N2372" t="s">
        <v>1616</v>
      </c>
      <c r="O2372" t="s">
        <v>34</v>
      </c>
      <c r="P2372">
        <f t="shared" ref="P2372:P2435" si="77">P2371+10</f>
        <v>86999488261</v>
      </c>
      <c r="Q2372" s="4">
        <v>45665</v>
      </c>
      <c r="R2372" s="4">
        <v>45665</v>
      </c>
      <c r="S2372">
        <v>58141</v>
      </c>
      <c r="T2372">
        <v>102919000014023</v>
      </c>
      <c r="V2372" s="5">
        <v>3061.4</v>
      </c>
    </row>
    <row r="2373" spans="1:22" x14ac:dyDescent="0.25">
      <c r="A2373" t="s">
        <v>22</v>
      </c>
      <c r="B2373">
        <v>659</v>
      </c>
      <c r="C2373" t="s">
        <v>3336</v>
      </c>
      <c r="D2373" s="1">
        <v>45664.410983796297</v>
      </c>
      <c r="E2373" s="2">
        <v>3.5879629629629629E-4</v>
      </c>
      <c r="F2373" s="3">
        <v>0.375</v>
      </c>
      <c r="G2373" t="s">
        <v>23</v>
      </c>
      <c r="H2373" t="s">
        <v>24</v>
      </c>
      <c r="I2373" t="s">
        <v>25</v>
      </c>
      <c r="J2373" t="str">
        <f>VLOOKUP(C2373,[1]Plan1!$A:$B,2,FALSE)</f>
        <v>CARTEIRA E</v>
      </c>
      <c r="K2373">
        <v>250580</v>
      </c>
      <c r="L2373">
        <v>101914000642022</v>
      </c>
      <c r="M2373" s="7">
        <f t="shared" si="76"/>
        <v>1077352696</v>
      </c>
      <c r="N2373" t="s">
        <v>1617</v>
      </c>
      <c r="P2373">
        <f t="shared" si="77"/>
        <v>86999488271</v>
      </c>
      <c r="Q2373" s="4">
        <v>45665</v>
      </c>
      <c r="R2373" s="4">
        <v>45665</v>
      </c>
      <c r="S2373">
        <v>58141</v>
      </c>
      <c r="T2373">
        <v>101914000642022</v>
      </c>
      <c r="V2373" s="5">
        <v>13145.22</v>
      </c>
    </row>
    <row r="2374" spans="1:22" x14ac:dyDescent="0.25">
      <c r="A2374" t="s">
        <v>22</v>
      </c>
      <c r="B2374">
        <v>897</v>
      </c>
      <c r="C2374" t="s">
        <v>3336</v>
      </c>
      <c r="D2374" s="1">
        <v>45664.413842592592</v>
      </c>
      <c r="E2374" s="2">
        <v>4.9768518518518521E-4</v>
      </c>
      <c r="F2374" s="3">
        <v>0.375</v>
      </c>
      <c r="G2374" t="s">
        <v>23</v>
      </c>
      <c r="H2374" t="s">
        <v>24</v>
      </c>
      <c r="I2374" t="s">
        <v>25</v>
      </c>
      <c r="J2374" t="str">
        <f>VLOOKUP(C2374,[1]Plan1!$A:$B,2,FALSE)</f>
        <v>CARTEIRA E</v>
      </c>
      <c r="K2374">
        <v>250889</v>
      </c>
      <c r="L2374">
        <v>101914001315821</v>
      </c>
      <c r="M2374" s="7">
        <f t="shared" si="76"/>
        <v>1077352697</v>
      </c>
      <c r="N2374" t="s">
        <v>641</v>
      </c>
      <c r="P2374">
        <f t="shared" si="77"/>
        <v>86999488281</v>
      </c>
      <c r="Q2374" s="4">
        <v>45665</v>
      </c>
      <c r="R2374" s="4">
        <v>45665</v>
      </c>
      <c r="S2374">
        <v>58141</v>
      </c>
      <c r="T2374">
        <v>101914001315821</v>
      </c>
      <c r="V2374" s="5">
        <v>17443.27</v>
      </c>
    </row>
    <row r="2375" spans="1:22" x14ac:dyDescent="0.25">
      <c r="A2375" t="s">
        <v>22</v>
      </c>
      <c r="B2375">
        <v>927</v>
      </c>
      <c r="C2375" t="s">
        <v>3336</v>
      </c>
      <c r="D2375" s="1">
        <v>45664.41443287037</v>
      </c>
      <c r="E2375" s="2">
        <v>4.0509259259259258E-4</v>
      </c>
      <c r="F2375" s="3">
        <v>0.375</v>
      </c>
      <c r="G2375" t="s">
        <v>23</v>
      </c>
      <c r="H2375" t="s">
        <v>24</v>
      </c>
      <c r="I2375" t="s">
        <v>25</v>
      </c>
      <c r="J2375" t="str">
        <f>VLOOKUP(C2375,[1]Plan1!$A:$B,2,FALSE)</f>
        <v>CARTEIRA E</v>
      </c>
      <c r="K2375">
        <v>137648</v>
      </c>
      <c r="L2375">
        <v>6600737</v>
      </c>
      <c r="M2375" s="7">
        <f t="shared" si="76"/>
        <v>1077352698</v>
      </c>
      <c r="N2375" t="s">
        <v>593</v>
      </c>
      <c r="O2375" t="s">
        <v>33</v>
      </c>
      <c r="P2375">
        <f t="shared" si="77"/>
        <v>86999488291</v>
      </c>
      <c r="Q2375" s="1">
        <v>45665</v>
      </c>
      <c r="R2375" s="4">
        <v>45665</v>
      </c>
      <c r="S2375">
        <v>58141</v>
      </c>
      <c r="T2375">
        <v>102876000038021</v>
      </c>
      <c r="V2375" s="5">
        <v>4836.1499999999996</v>
      </c>
    </row>
    <row r="2376" spans="1:22" x14ac:dyDescent="0.25">
      <c r="A2376" t="s">
        <v>22</v>
      </c>
      <c r="B2376">
        <v>815</v>
      </c>
      <c r="C2376" t="s">
        <v>3336</v>
      </c>
      <c r="D2376" s="1">
        <v>45664.424016203702</v>
      </c>
      <c r="E2376" s="2">
        <v>2.7777777777777778E-4</v>
      </c>
      <c r="F2376" s="3">
        <v>0.41666666666666669</v>
      </c>
      <c r="G2376" t="s">
        <v>23</v>
      </c>
      <c r="H2376" t="s">
        <v>24</v>
      </c>
      <c r="I2376" t="s">
        <v>25</v>
      </c>
      <c r="J2376" t="str">
        <f>VLOOKUP(C2376,[1]Plan1!$A:$B,2,FALSE)</f>
        <v>CARTEIRA E</v>
      </c>
      <c r="K2376">
        <v>105582</v>
      </c>
      <c r="L2376">
        <v>15784449</v>
      </c>
      <c r="M2376" s="7">
        <f t="shared" si="76"/>
        <v>1077352699</v>
      </c>
      <c r="N2376" t="s">
        <v>614</v>
      </c>
      <c r="O2376" t="s">
        <v>34</v>
      </c>
      <c r="P2376">
        <f t="shared" si="77"/>
        <v>86999488301</v>
      </c>
      <c r="Q2376" s="4">
        <v>45665</v>
      </c>
      <c r="R2376" s="4">
        <v>45665</v>
      </c>
      <c r="S2376">
        <v>58141</v>
      </c>
      <c r="T2376">
        <v>102919000064522</v>
      </c>
      <c r="V2376" s="5">
        <v>42328.86</v>
      </c>
    </row>
    <row r="2377" spans="1:22" x14ac:dyDescent="0.25">
      <c r="A2377" t="s">
        <v>22</v>
      </c>
      <c r="B2377">
        <v>864</v>
      </c>
      <c r="C2377" t="s">
        <v>3336</v>
      </c>
      <c r="D2377" s="1">
        <v>45664.431851851848</v>
      </c>
      <c r="E2377" s="2">
        <v>6.4814814814814813E-4</v>
      </c>
      <c r="F2377" s="3">
        <v>0.41666666666666669</v>
      </c>
      <c r="G2377" t="s">
        <v>23</v>
      </c>
      <c r="H2377" t="s">
        <v>24</v>
      </c>
      <c r="I2377" t="s">
        <v>25</v>
      </c>
      <c r="J2377" t="str">
        <f>VLOOKUP(C2377,[1]Plan1!$A:$B,2,FALSE)</f>
        <v>CARTEIRA E</v>
      </c>
      <c r="K2377">
        <v>136558</v>
      </c>
      <c r="L2377">
        <v>15990952</v>
      </c>
      <c r="M2377" s="7">
        <f t="shared" si="76"/>
        <v>1077352700</v>
      </c>
      <c r="N2377" t="s">
        <v>679</v>
      </c>
      <c r="O2377" t="s">
        <v>34</v>
      </c>
      <c r="P2377">
        <f t="shared" si="77"/>
        <v>86999488311</v>
      </c>
      <c r="Q2377" s="4">
        <v>45665</v>
      </c>
      <c r="R2377" s="4">
        <v>45665</v>
      </c>
      <c r="S2377">
        <v>58141</v>
      </c>
      <c r="T2377">
        <v>102919000031521</v>
      </c>
      <c r="V2377" s="5">
        <v>6847.62</v>
      </c>
    </row>
    <row r="2378" spans="1:22" x14ac:dyDescent="0.25">
      <c r="A2378" t="s">
        <v>22</v>
      </c>
      <c r="B2378">
        <v>628</v>
      </c>
      <c r="C2378" t="s">
        <v>3336</v>
      </c>
      <c r="D2378" s="1">
        <v>45664.434629629628</v>
      </c>
      <c r="E2378" s="2">
        <v>2.6620370370370372E-4</v>
      </c>
      <c r="F2378" s="3">
        <v>0.41666666666666669</v>
      </c>
      <c r="G2378" t="s">
        <v>23</v>
      </c>
      <c r="H2378" t="s">
        <v>24</v>
      </c>
      <c r="I2378" t="s">
        <v>25</v>
      </c>
      <c r="J2378" t="str">
        <f>VLOOKUP(C2378,[1]Plan1!$A:$B,2,FALSE)</f>
        <v>CARTEIRA E</v>
      </c>
      <c r="K2378">
        <v>250740</v>
      </c>
      <c r="L2378">
        <v>101914000028123</v>
      </c>
      <c r="M2378" s="7">
        <f t="shared" si="76"/>
        <v>1077352701</v>
      </c>
      <c r="N2378" t="s">
        <v>630</v>
      </c>
      <c r="P2378">
        <f t="shared" si="77"/>
        <v>86999488321</v>
      </c>
      <c r="Q2378" s="4">
        <v>45665</v>
      </c>
      <c r="R2378" s="4">
        <v>45665</v>
      </c>
      <c r="S2378">
        <v>58141</v>
      </c>
      <c r="T2378">
        <v>101914000028123</v>
      </c>
      <c r="V2378" s="5">
        <v>4232.66</v>
      </c>
    </row>
    <row r="2379" spans="1:22" x14ac:dyDescent="0.25">
      <c r="A2379" t="s">
        <v>22</v>
      </c>
      <c r="B2379">
        <v>855</v>
      </c>
      <c r="C2379" t="s">
        <v>3336</v>
      </c>
      <c r="D2379" s="1">
        <v>45664.437534722223</v>
      </c>
      <c r="E2379" s="2">
        <v>2.8935185185185184E-4</v>
      </c>
      <c r="F2379" s="3">
        <v>0.41666666666666669</v>
      </c>
      <c r="G2379" t="s">
        <v>23</v>
      </c>
      <c r="H2379" t="s">
        <v>24</v>
      </c>
      <c r="I2379" t="s">
        <v>25</v>
      </c>
      <c r="J2379" t="str">
        <f>VLOOKUP(C2379,[1]Plan1!$A:$B,2,FALSE)</f>
        <v>CARTEIRA E</v>
      </c>
      <c r="K2379">
        <v>105500</v>
      </c>
      <c r="L2379">
        <v>16801801</v>
      </c>
      <c r="M2379" s="7">
        <f t="shared" si="76"/>
        <v>1077352702</v>
      </c>
      <c r="N2379" t="s">
        <v>1618</v>
      </c>
      <c r="O2379" t="s">
        <v>34</v>
      </c>
      <c r="P2379">
        <f t="shared" si="77"/>
        <v>86999488331</v>
      </c>
      <c r="Q2379" s="4">
        <v>45665</v>
      </c>
      <c r="R2379" s="4">
        <v>45665</v>
      </c>
      <c r="S2379">
        <v>58141</v>
      </c>
      <c r="T2379">
        <v>102919000072522</v>
      </c>
      <c r="V2379" s="5">
        <v>7620.25</v>
      </c>
    </row>
    <row r="2380" spans="1:22" x14ac:dyDescent="0.25">
      <c r="A2380" t="s">
        <v>22</v>
      </c>
      <c r="B2380">
        <v>902</v>
      </c>
      <c r="C2380" t="s">
        <v>3336</v>
      </c>
      <c r="D2380" s="1">
        <v>45664.438310185185</v>
      </c>
      <c r="E2380" s="2">
        <v>6.9444444444444447E-4</v>
      </c>
      <c r="F2380" s="3">
        <v>0.41666666666666669</v>
      </c>
      <c r="G2380" t="s">
        <v>23</v>
      </c>
      <c r="H2380" t="s">
        <v>24</v>
      </c>
      <c r="I2380" t="s">
        <v>25</v>
      </c>
      <c r="J2380" t="str">
        <f>VLOOKUP(C2380,[1]Plan1!$A:$B,2,FALSE)</f>
        <v>CARTEIRA E</v>
      </c>
      <c r="K2380">
        <v>249667</v>
      </c>
      <c r="L2380">
        <v>101914000235822</v>
      </c>
      <c r="M2380" s="7">
        <f t="shared" si="76"/>
        <v>1077352703</v>
      </c>
      <c r="N2380" t="s">
        <v>1619</v>
      </c>
      <c r="P2380">
        <f t="shared" si="77"/>
        <v>86999488341</v>
      </c>
      <c r="Q2380" s="4">
        <v>45665</v>
      </c>
      <c r="R2380" s="4">
        <v>45665</v>
      </c>
      <c r="S2380">
        <v>58141</v>
      </c>
      <c r="T2380">
        <v>101914000235822</v>
      </c>
      <c r="V2380" s="5">
        <v>20107.990000000002</v>
      </c>
    </row>
    <row r="2381" spans="1:22" x14ac:dyDescent="0.25">
      <c r="A2381" t="s">
        <v>22</v>
      </c>
      <c r="B2381">
        <v>1043</v>
      </c>
      <c r="C2381" t="s">
        <v>3336</v>
      </c>
      <c r="D2381" s="1">
        <v>45664.440011574072</v>
      </c>
      <c r="E2381" s="2">
        <v>2.8935185185185184E-4</v>
      </c>
      <c r="F2381" s="3">
        <v>0.41666666666666669</v>
      </c>
      <c r="G2381" t="s">
        <v>23</v>
      </c>
      <c r="H2381" t="s">
        <v>24</v>
      </c>
      <c r="I2381" t="s">
        <v>25</v>
      </c>
      <c r="J2381" t="str">
        <f>VLOOKUP(C2381,[1]Plan1!$A:$B,2,FALSE)</f>
        <v>CARTEIRA E</v>
      </c>
      <c r="K2381">
        <v>105503</v>
      </c>
      <c r="L2381">
        <v>13762516</v>
      </c>
      <c r="M2381" s="7">
        <f t="shared" si="76"/>
        <v>1077352704</v>
      </c>
      <c r="N2381" t="s">
        <v>1620</v>
      </c>
      <c r="O2381" t="s">
        <v>34</v>
      </c>
      <c r="P2381">
        <f t="shared" si="77"/>
        <v>86999488351</v>
      </c>
      <c r="Q2381" s="4">
        <v>45665</v>
      </c>
      <c r="R2381" s="4">
        <v>45665</v>
      </c>
      <c r="S2381">
        <v>58141</v>
      </c>
      <c r="T2381">
        <v>102919000046421</v>
      </c>
      <c r="V2381" s="5">
        <v>5796.12</v>
      </c>
    </row>
    <row r="2382" spans="1:22" x14ac:dyDescent="0.25">
      <c r="A2382" t="s">
        <v>22</v>
      </c>
      <c r="B2382">
        <v>774</v>
      </c>
      <c r="C2382" t="s">
        <v>3336</v>
      </c>
      <c r="D2382" s="1">
        <v>45664.444895833331</v>
      </c>
      <c r="E2382" s="2">
        <v>4.1666666666666669E-4</v>
      </c>
      <c r="F2382" s="3">
        <v>0.41666666666666669</v>
      </c>
      <c r="G2382" t="s">
        <v>23</v>
      </c>
      <c r="H2382" t="s">
        <v>24</v>
      </c>
      <c r="I2382" t="s">
        <v>25</v>
      </c>
      <c r="J2382" t="str">
        <f>VLOOKUP(C2382,[1]Plan1!$A:$B,2,FALSE)</f>
        <v>CARTEIRA E</v>
      </c>
      <c r="K2382">
        <v>250505</v>
      </c>
      <c r="L2382">
        <v>101914000358622</v>
      </c>
      <c r="M2382" s="7">
        <f t="shared" si="76"/>
        <v>1077352705</v>
      </c>
      <c r="N2382" t="s">
        <v>643</v>
      </c>
      <c r="P2382">
        <f t="shared" si="77"/>
        <v>86999488361</v>
      </c>
      <c r="Q2382" s="4">
        <v>45665</v>
      </c>
      <c r="R2382" s="4">
        <v>45665</v>
      </c>
      <c r="S2382">
        <v>58141</v>
      </c>
      <c r="T2382">
        <v>101914000358622</v>
      </c>
      <c r="V2382" s="5">
        <v>8602.49</v>
      </c>
    </row>
    <row r="2383" spans="1:22" x14ac:dyDescent="0.25">
      <c r="A2383" t="s">
        <v>22</v>
      </c>
      <c r="B2383">
        <v>993</v>
      </c>
      <c r="C2383" t="s">
        <v>3336</v>
      </c>
      <c r="D2383" s="1">
        <v>45664.447870370372</v>
      </c>
      <c r="E2383" s="2">
        <v>3.4722222222222224E-4</v>
      </c>
      <c r="F2383" s="3">
        <v>0.41666666666666669</v>
      </c>
      <c r="G2383" t="s">
        <v>23</v>
      </c>
      <c r="H2383" t="s">
        <v>24</v>
      </c>
      <c r="I2383" t="s">
        <v>25</v>
      </c>
      <c r="J2383" t="str">
        <f>VLOOKUP(C2383,[1]Plan1!$A:$B,2,FALSE)</f>
        <v>CARTEIRA E</v>
      </c>
      <c r="K2383">
        <v>137652</v>
      </c>
      <c r="L2383">
        <v>16347794</v>
      </c>
      <c r="M2383" s="7">
        <f t="shared" si="76"/>
        <v>1077352706</v>
      </c>
      <c r="N2383" t="s">
        <v>604</v>
      </c>
      <c r="O2383" t="s">
        <v>33</v>
      </c>
      <c r="P2383">
        <f t="shared" si="77"/>
        <v>86999488371</v>
      </c>
      <c r="Q2383" s="4">
        <v>45665</v>
      </c>
      <c r="R2383" s="4">
        <v>45665</v>
      </c>
      <c r="S2383">
        <v>58141</v>
      </c>
      <c r="T2383">
        <v>102876000004422</v>
      </c>
      <c r="V2383" s="5">
        <v>3972.87</v>
      </c>
    </row>
    <row r="2384" spans="1:22" x14ac:dyDescent="0.25">
      <c r="A2384" t="s">
        <v>587</v>
      </c>
      <c r="B2384">
        <v>638</v>
      </c>
      <c r="C2384" t="s">
        <v>3336</v>
      </c>
      <c r="D2384" s="1">
        <v>45664.45040509259</v>
      </c>
      <c r="E2384" s="2">
        <v>6.4814814814814813E-4</v>
      </c>
      <c r="F2384" s="3">
        <v>0.41666666666666669</v>
      </c>
      <c r="G2384" t="s">
        <v>23</v>
      </c>
      <c r="H2384" t="s">
        <v>24</v>
      </c>
      <c r="I2384" t="s">
        <v>25</v>
      </c>
      <c r="J2384" t="str">
        <f>VLOOKUP(C2384,[1]Plan1!$A:$B,2,FALSE)</f>
        <v>CARTEIRA E</v>
      </c>
      <c r="K2384">
        <v>105419</v>
      </c>
      <c r="L2384">
        <v>16401246</v>
      </c>
      <c r="M2384" s="7">
        <f t="shared" si="76"/>
        <v>1077352707</v>
      </c>
      <c r="N2384" t="s">
        <v>601</v>
      </c>
      <c r="O2384" t="s">
        <v>34</v>
      </c>
      <c r="P2384">
        <f t="shared" si="77"/>
        <v>86999488381</v>
      </c>
      <c r="Q2384" s="4">
        <v>45665</v>
      </c>
      <c r="R2384" s="4">
        <v>45665</v>
      </c>
      <c r="S2384">
        <v>58141</v>
      </c>
      <c r="T2384">
        <v>102919000000923</v>
      </c>
      <c r="V2384" s="5">
        <v>13834.6</v>
      </c>
    </row>
    <row r="2385" spans="1:22" x14ac:dyDescent="0.25">
      <c r="A2385" t="s">
        <v>22</v>
      </c>
      <c r="B2385">
        <v>825</v>
      </c>
      <c r="C2385" t="s">
        <v>3336</v>
      </c>
      <c r="D2385" s="1">
        <v>45664.460034722222</v>
      </c>
      <c r="E2385" s="2">
        <v>4.2824074074074075E-4</v>
      </c>
      <c r="F2385" s="3">
        <v>0.45833333333333331</v>
      </c>
      <c r="G2385" t="s">
        <v>23</v>
      </c>
      <c r="H2385" t="s">
        <v>24</v>
      </c>
      <c r="I2385" t="s">
        <v>25</v>
      </c>
      <c r="J2385" t="str">
        <f>VLOOKUP(C2385,[1]Plan1!$A:$B,2,FALSE)</f>
        <v>CARTEIRA E</v>
      </c>
      <c r="K2385">
        <v>136162</v>
      </c>
      <c r="L2385">
        <v>16552177</v>
      </c>
      <c r="M2385" s="7">
        <f t="shared" si="76"/>
        <v>1077352708</v>
      </c>
      <c r="N2385" t="s">
        <v>628</v>
      </c>
      <c r="O2385" t="s">
        <v>33</v>
      </c>
      <c r="P2385">
        <f t="shared" si="77"/>
        <v>86999488391</v>
      </c>
      <c r="Q2385" s="4">
        <v>45665</v>
      </c>
      <c r="R2385" s="4">
        <v>45665</v>
      </c>
      <c r="S2385">
        <v>58141</v>
      </c>
      <c r="T2385">
        <v>102995000002622</v>
      </c>
      <c r="V2385" s="5">
        <v>8805.2999999999993</v>
      </c>
    </row>
    <row r="2386" spans="1:22" x14ac:dyDescent="0.25">
      <c r="A2386" t="s">
        <v>22</v>
      </c>
      <c r="B2386">
        <v>1022</v>
      </c>
      <c r="C2386" t="s">
        <v>3336</v>
      </c>
      <c r="D2386" s="1">
        <v>45664.461516203701</v>
      </c>
      <c r="E2386" s="2">
        <v>4.6296296296296298E-4</v>
      </c>
      <c r="F2386" s="3">
        <v>0.45833333333333331</v>
      </c>
      <c r="G2386" t="s">
        <v>23</v>
      </c>
      <c r="H2386" t="s">
        <v>24</v>
      </c>
      <c r="I2386" t="s">
        <v>25</v>
      </c>
      <c r="J2386" t="str">
        <f>VLOOKUP(C2386,[1]Plan1!$A:$B,2,FALSE)</f>
        <v>CARTEIRA E</v>
      </c>
      <c r="K2386">
        <v>249973</v>
      </c>
      <c r="L2386">
        <v>101914001169721</v>
      </c>
      <c r="M2386" s="7">
        <f t="shared" si="76"/>
        <v>1077352709</v>
      </c>
      <c r="N2386" t="s">
        <v>667</v>
      </c>
      <c r="P2386">
        <f t="shared" si="77"/>
        <v>86999488401</v>
      </c>
      <c r="Q2386" s="4">
        <v>45665</v>
      </c>
      <c r="R2386" s="4">
        <v>45665</v>
      </c>
      <c r="S2386">
        <v>58141</v>
      </c>
      <c r="T2386">
        <v>101914001169721</v>
      </c>
      <c r="V2386" s="5">
        <v>74169.740000000005</v>
      </c>
    </row>
    <row r="2387" spans="1:22" x14ac:dyDescent="0.25">
      <c r="A2387" t="s">
        <v>22</v>
      </c>
      <c r="B2387">
        <v>962</v>
      </c>
      <c r="C2387" t="s">
        <v>3336</v>
      </c>
      <c r="D2387" s="1">
        <v>45664.470173611109</v>
      </c>
      <c r="E2387" s="2">
        <v>3.1250000000000001E-4</v>
      </c>
      <c r="F2387" s="3">
        <v>0.45833333333333331</v>
      </c>
      <c r="G2387" t="s">
        <v>23</v>
      </c>
      <c r="H2387" t="s">
        <v>24</v>
      </c>
      <c r="I2387" t="s">
        <v>25</v>
      </c>
      <c r="J2387" t="str">
        <f>VLOOKUP(C2387,[1]Plan1!$A:$B,2,FALSE)</f>
        <v>CARTEIRA E</v>
      </c>
      <c r="K2387">
        <v>137735</v>
      </c>
      <c r="L2387">
        <v>6459557</v>
      </c>
      <c r="M2387" s="7">
        <f t="shared" si="76"/>
        <v>1077352710</v>
      </c>
      <c r="N2387" t="s">
        <v>605</v>
      </c>
      <c r="O2387" t="s">
        <v>33</v>
      </c>
      <c r="P2387">
        <f t="shared" si="77"/>
        <v>86999488411</v>
      </c>
      <c r="Q2387" s="4">
        <v>45665</v>
      </c>
      <c r="R2387" s="4">
        <v>45665</v>
      </c>
      <c r="S2387">
        <v>58141</v>
      </c>
      <c r="T2387">
        <v>102876000046721</v>
      </c>
      <c r="V2387" s="5">
        <v>9630.32</v>
      </c>
    </row>
    <row r="2388" spans="1:22" x14ac:dyDescent="0.25">
      <c r="A2388" t="s">
        <v>22</v>
      </c>
      <c r="B2388">
        <v>907</v>
      </c>
      <c r="C2388" t="s">
        <v>3336</v>
      </c>
      <c r="D2388" s="1">
        <v>45664.492256944446</v>
      </c>
      <c r="E2388" s="2">
        <v>2.199074074074074E-4</v>
      </c>
      <c r="F2388" s="3">
        <v>0.45833333333333331</v>
      </c>
      <c r="G2388" t="s">
        <v>23</v>
      </c>
      <c r="H2388" t="s">
        <v>24</v>
      </c>
      <c r="I2388" t="s">
        <v>25</v>
      </c>
      <c r="J2388" t="str">
        <f>VLOOKUP(C2388,[1]Plan1!$A:$B,2,FALSE)</f>
        <v>CARTEIRA E</v>
      </c>
      <c r="K2388">
        <v>250187</v>
      </c>
      <c r="L2388">
        <v>101914000321422</v>
      </c>
      <c r="M2388" s="7">
        <f t="shared" si="76"/>
        <v>1077352711</v>
      </c>
      <c r="N2388" t="s">
        <v>1621</v>
      </c>
      <c r="P2388">
        <f t="shared" si="77"/>
        <v>86999488421</v>
      </c>
      <c r="Q2388" s="4">
        <v>45665</v>
      </c>
      <c r="R2388" s="4">
        <v>45665</v>
      </c>
      <c r="S2388">
        <v>58141</v>
      </c>
      <c r="T2388">
        <v>101914000321422</v>
      </c>
      <c r="V2388" s="5">
        <v>53268.17</v>
      </c>
    </row>
    <row r="2389" spans="1:22" x14ac:dyDescent="0.25">
      <c r="A2389" t="s">
        <v>22</v>
      </c>
      <c r="B2389">
        <v>998</v>
      </c>
      <c r="C2389" t="s">
        <v>3336</v>
      </c>
      <c r="D2389" s="1">
        <v>45664.493194444447</v>
      </c>
      <c r="E2389" s="2">
        <v>2.0833333333333335E-4</v>
      </c>
      <c r="F2389" s="3">
        <v>0.45833333333333331</v>
      </c>
      <c r="G2389" t="s">
        <v>23</v>
      </c>
      <c r="H2389" t="s">
        <v>24</v>
      </c>
      <c r="I2389" t="s">
        <v>25</v>
      </c>
      <c r="J2389" t="str">
        <f>VLOOKUP(C2389,[1]Plan1!$A:$B,2,FALSE)</f>
        <v>CARTEIRA E</v>
      </c>
      <c r="K2389">
        <v>249783</v>
      </c>
      <c r="L2389">
        <v>101914000102722</v>
      </c>
      <c r="M2389" s="7">
        <f t="shared" si="76"/>
        <v>1077352712</v>
      </c>
      <c r="N2389" t="s">
        <v>640</v>
      </c>
      <c r="P2389">
        <f t="shared" si="77"/>
        <v>86999488431</v>
      </c>
      <c r="Q2389" s="4">
        <v>45665</v>
      </c>
      <c r="R2389" s="4">
        <v>45665</v>
      </c>
      <c r="S2389">
        <v>58141</v>
      </c>
      <c r="T2389">
        <v>101914000102722</v>
      </c>
      <c r="V2389" s="5">
        <v>10258.879999999999</v>
      </c>
    </row>
    <row r="2390" spans="1:22" x14ac:dyDescent="0.25">
      <c r="A2390" t="s">
        <v>22</v>
      </c>
      <c r="B2390">
        <v>617</v>
      </c>
      <c r="C2390" t="s">
        <v>3336</v>
      </c>
      <c r="D2390" s="1">
        <v>45664.551944444444</v>
      </c>
      <c r="E2390" s="2">
        <v>2.6620370370370372E-4</v>
      </c>
      <c r="F2390" s="3">
        <v>0.54166666666666663</v>
      </c>
      <c r="G2390" t="s">
        <v>23</v>
      </c>
      <c r="H2390" t="s">
        <v>24</v>
      </c>
      <c r="I2390" t="s">
        <v>25</v>
      </c>
      <c r="J2390" t="str">
        <f>VLOOKUP(C2390,[1]Plan1!$A:$B,2,FALSE)</f>
        <v>CARTEIRA E</v>
      </c>
      <c r="K2390">
        <v>250758</v>
      </c>
      <c r="L2390">
        <v>101914000046523</v>
      </c>
      <c r="M2390" s="7">
        <f t="shared" si="76"/>
        <v>1077352713</v>
      </c>
      <c r="N2390" t="s">
        <v>1622</v>
      </c>
      <c r="P2390">
        <f t="shared" si="77"/>
        <v>86999488441</v>
      </c>
      <c r="Q2390" s="4">
        <v>45665</v>
      </c>
      <c r="R2390" s="4">
        <v>45665</v>
      </c>
      <c r="S2390">
        <v>58141</v>
      </c>
      <c r="T2390">
        <v>101914000046523</v>
      </c>
      <c r="V2390" s="5">
        <v>12087.65</v>
      </c>
    </row>
    <row r="2391" spans="1:22" x14ac:dyDescent="0.25">
      <c r="A2391" t="s">
        <v>22</v>
      </c>
      <c r="B2391">
        <v>947</v>
      </c>
      <c r="C2391" t="s">
        <v>3336</v>
      </c>
      <c r="D2391" s="1">
        <v>45664.557638888888</v>
      </c>
      <c r="E2391" s="2">
        <v>3.5879629629629629E-4</v>
      </c>
      <c r="F2391" s="3">
        <v>0.54166666666666663</v>
      </c>
      <c r="G2391" t="s">
        <v>23</v>
      </c>
      <c r="H2391" t="s">
        <v>24</v>
      </c>
      <c r="I2391" t="s">
        <v>25</v>
      </c>
      <c r="J2391" t="str">
        <f>VLOOKUP(C2391,[1]Plan1!$A:$B,2,FALSE)</f>
        <v>CARTEIRA E</v>
      </c>
      <c r="K2391">
        <v>136571</v>
      </c>
      <c r="L2391">
        <v>16333027</v>
      </c>
      <c r="M2391" s="7">
        <f t="shared" si="76"/>
        <v>1077352714</v>
      </c>
      <c r="N2391" t="s">
        <v>1623</v>
      </c>
      <c r="O2391" t="s">
        <v>34</v>
      </c>
      <c r="P2391">
        <f t="shared" si="77"/>
        <v>86999488451</v>
      </c>
      <c r="Q2391" s="4">
        <v>45665</v>
      </c>
      <c r="R2391" s="4">
        <v>45665</v>
      </c>
      <c r="S2391">
        <v>58141</v>
      </c>
      <c r="T2391">
        <v>102919000012822</v>
      </c>
      <c r="V2391" s="5">
        <v>5591.34</v>
      </c>
    </row>
    <row r="2392" spans="1:22" x14ac:dyDescent="0.25">
      <c r="A2392" t="s">
        <v>22</v>
      </c>
      <c r="B2392">
        <v>1061</v>
      </c>
      <c r="C2392" t="s">
        <v>3336</v>
      </c>
      <c r="D2392" s="1">
        <v>45664.560046296298</v>
      </c>
      <c r="E2392" s="2">
        <v>3.7037037037037035E-4</v>
      </c>
      <c r="F2392" s="3">
        <v>0.54166666666666663</v>
      </c>
      <c r="G2392" t="s">
        <v>23</v>
      </c>
      <c r="H2392" t="s">
        <v>24</v>
      </c>
      <c r="I2392" t="s">
        <v>25</v>
      </c>
      <c r="J2392" t="str">
        <f>VLOOKUP(C2392,[1]Plan1!$A:$B,2,FALSE)</f>
        <v>CARTEIRA E</v>
      </c>
      <c r="K2392">
        <v>105543</v>
      </c>
      <c r="L2392">
        <v>5888241</v>
      </c>
      <c r="M2392" s="7">
        <f t="shared" si="76"/>
        <v>1077352715</v>
      </c>
      <c r="N2392" t="s">
        <v>666</v>
      </c>
      <c r="O2392" t="s">
        <v>34</v>
      </c>
      <c r="P2392">
        <f t="shared" si="77"/>
        <v>86999488461</v>
      </c>
      <c r="Q2392" s="4">
        <v>45665</v>
      </c>
      <c r="R2392" s="4">
        <v>45665</v>
      </c>
      <c r="S2392">
        <v>58141</v>
      </c>
      <c r="T2392">
        <v>102919000004621</v>
      </c>
      <c r="V2392" s="5">
        <v>8341.2999999999993</v>
      </c>
    </row>
    <row r="2393" spans="1:22" x14ac:dyDescent="0.25">
      <c r="A2393" t="s">
        <v>587</v>
      </c>
      <c r="B2393">
        <v>643</v>
      </c>
      <c r="C2393" t="s">
        <v>3336</v>
      </c>
      <c r="D2393" s="1">
        <v>45664.562662037039</v>
      </c>
      <c r="E2393" s="2">
        <v>3.7037037037037035E-4</v>
      </c>
      <c r="F2393" s="3">
        <v>0.54166666666666663</v>
      </c>
      <c r="G2393" t="s">
        <v>23</v>
      </c>
      <c r="H2393" t="s">
        <v>24</v>
      </c>
      <c r="I2393" t="s">
        <v>25</v>
      </c>
      <c r="J2393" t="str">
        <f>VLOOKUP(C2393,[1]Plan1!$A:$B,2,FALSE)</f>
        <v>CARTEIRA E</v>
      </c>
      <c r="K2393">
        <v>105354</v>
      </c>
      <c r="L2393">
        <v>15597926</v>
      </c>
      <c r="M2393" s="7">
        <f t="shared" si="76"/>
        <v>1077352716</v>
      </c>
      <c r="N2393" t="s">
        <v>648</v>
      </c>
      <c r="O2393" t="s">
        <v>34</v>
      </c>
      <c r="P2393">
        <f t="shared" si="77"/>
        <v>86999488471</v>
      </c>
      <c r="Q2393" s="4">
        <v>45665</v>
      </c>
      <c r="R2393" s="4">
        <v>45665</v>
      </c>
      <c r="S2393">
        <v>58141</v>
      </c>
      <c r="T2393">
        <v>102919000101022</v>
      </c>
      <c r="V2393" s="5">
        <v>4352.46</v>
      </c>
    </row>
    <row r="2394" spans="1:22" x14ac:dyDescent="0.25">
      <c r="A2394" t="s">
        <v>22</v>
      </c>
      <c r="B2394">
        <v>764</v>
      </c>
      <c r="C2394" t="s">
        <v>3336</v>
      </c>
      <c r="D2394" s="1">
        <v>45664.564456018517</v>
      </c>
      <c r="E2394" s="2">
        <v>6.134259259259259E-4</v>
      </c>
      <c r="F2394" s="3">
        <v>0.54166666666666663</v>
      </c>
      <c r="G2394" t="s">
        <v>23</v>
      </c>
      <c r="H2394" t="s">
        <v>24</v>
      </c>
      <c r="I2394" t="s">
        <v>25</v>
      </c>
      <c r="J2394" t="str">
        <f>VLOOKUP(C2394,[1]Plan1!$A:$B,2,FALSE)</f>
        <v>CARTEIRA E</v>
      </c>
      <c r="K2394">
        <v>137749</v>
      </c>
      <c r="L2394">
        <v>16220210</v>
      </c>
      <c r="M2394" s="7">
        <f t="shared" si="76"/>
        <v>1077352717</v>
      </c>
      <c r="N2394" t="s">
        <v>1624</v>
      </c>
      <c r="O2394" t="s">
        <v>33</v>
      </c>
      <c r="P2394">
        <f t="shared" si="77"/>
        <v>86999488481</v>
      </c>
      <c r="Q2394" s="4">
        <v>45665</v>
      </c>
      <c r="R2394" s="4">
        <v>45665</v>
      </c>
      <c r="S2394">
        <v>58141</v>
      </c>
      <c r="T2394">
        <v>102876000051621</v>
      </c>
      <c r="V2394" s="5">
        <v>11600.68</v>
      </c>
    </row>
    <row r="2395" spans="1:22" x14ac:dyDescent="0.25">
      <c r="A2395" t="s">
        <v>22</v>
      </c>
      <c r="B2395">
        <v>907</v>
      </c>
      <c r="C2395" t="s">
        <v>3336</v>
      </c>
      <c r="D2395" s="1">
        <v>45664.566574074073</v>
      </c>
      <c r="E2395" s="2">
        <v>6.134259259259259E-4</v>
      </c>
      <c r="F2395" s="3">
        <v>0.54166666666666663</v>
      </c>
      <c r="G2395" t="s">
        <v>23</v>
      </c>
      <c r="H2395" t="s">
        <v>24</v>
      </c>
      <c r="I2395" t="s">
        <v>25</v>
      </c>
      <c r="J2395" t="str">
        <f>VLOOKUP(C2395,[1]Plan1!$A:$B,2,FALSE)</f>
        <v>CARTEIRA E</v>
      </c>
      <c r="K2395">
        <v>105510</v>
      </c>
      <c r="L2395">
        <v>15913848</v>
      </c>
      <c r="M2395" s="7">
        <f t="shared" si="76"/>
        <v>1077352718</v>
      </c>
      <c r="N2395" t="s">
        <v>1625</v>
      </c>
      <c r="O2395" t="s">
        <v>34</v>
      </c>
      <c r="P2395">
        <f t="shared" si="77"/>
        <v>86999488491</v>
      </c>
      <c r="Q2395" s="4">
        <v>45665</v>
      </c>
      <c r="R2395" s="4">
        <v>45665</v>
      </c>
      <c r="S2395">
        <v>58141</v>
      </c>
      <c r="T2395">
        <v>102919000047322</v>
      </c>
      <c r="V2395" s="5">
        <v>7697.2</v>
      </c>
    </row>
    <row r="2396" spans="1:22" x14ac:dyDescent="0.25">
      <c r="A2396" t="s">
        <v>22</v>
      </c>
      <c r="B2396">
        <v>1025</v>
      </c>
      <c r="C2396" t="s">
        <v>3336</v>
      </c>
      <c r="D2396" s="1">
        <v>45664.569641203707</v>
      </c>
      <c r="E2396" s="2">
        <v>3.4722222222222224E-4</v>
      </c>
      <c r="F2396" s="3">
        <v>0.54166666666666663</v>
      </c>
      <c r="G2396" t="s">
        <v>23</v>
      </c>
      <c r="H2396" t="s">
        <v>24</v>
      </c>
      <c r="I2396" t="s">
        <v>25</v>
      </c>
      <c r="J2396" t="str">
        <f>VLOOKUP(C2396,[1]Plan1!$A:$B,2,FALSE)</f>
        <v>CARTEIRA E</v>
      </c>
      <c r="K2396">
        <v>105407</v>
      </c>
      <c r="L2396">
        <v>15976644</v>
      </c>
      <c r="M2396" s="7">
        <f t="shared" si="76"/>
        <v>1077352719</v>
      </c>
      <c r="N2396" t="s">
        <v>1626</v>
      </c>
      <c r="O2396" t="s">
        <v>34</v>
      </c>
      <c r="P2396">
        <f t="shared" si="77"/>
        <v>86999488501</v>
      </c>
      <c r="Q2396" s="4">
        <v>45665</v>
      </c>
      <c r="R2396" s="4">
        <v>45665</v>
      </c>
      <c r="S2396">
        <v>58141</v>
      </c>
      <c r="T2396">
        <v>102919000030521</v>
      </c>
      <c r="V2396" s="5">
        <v>2949.68</v>
      </c>
    </row>
    <row r="2397" spans="1:22" x14ac:dyDescent="0.25">
      <c r="A2397" t="s">
        <v>22</v>
      </c>
      <c r="B2397">
        <v>825</v>
      </c>
      <c r="C2397" t="s">
        <v>3336</v>
      </c>
      <c r="D2397" s="1">
        <v>45664.577939814815</v>
      </c>
      <c r="E2397" s="2">
        <v>3.3564814814814812E-4</v>
      </c>
      <c r="F2397" s="3">
        <v>0.54166666666666663</v>
      </c>
      <c r="G2397" t="s">
        <v>23</v>
      </c>
      <c r="H2397" t="s">
        <v>24</v>
      </c>
      <c r="I2397" t="s">
        <v>25</v>
      </c>
      <c r="J2397" t="str">
        <f>VLOOKUP(C2397,[1]Plan1!$A:$B,2,FALSE)</f>
        <v>CARTEIRA E</v>
      </c>
      <c r="K2397">
        <v>136162</v>
      </c>
      <c r="L2397">
        <v>16552177</v>
      </c>
      <c r="M2397" s="7">
        <f t="shared" si="76"/>
        <v>1077352720</v>
      </c>
      <c r="N2397" t="s">
        <v>628</v>
      </c>
      <c r="O2397" t="s">
        <v>33</v>
      </c>
      <c r="P2397">
        <f t="shared" si="77"/>
        <v>86999488511</v>
      </c>
      <c r="Q2397" s="4">
        <v>45665</v>
      </c>
      <c r="R2397" s="4">
        <v>45665</v>
      </c>
      <c r="S2397">
        <v>58141</v>
      </c>
      <c r="T2397">
        <v>102995000002622</v>
      </c>
      <c r="V2397" s="5">
        <v>8805.2999999999993</v>
      </c>
    </row>
    <row r="2398" spans="1:22" x14ac:dyDescent="0.25">
      <c r="A2398" t="s">
        <v>22</v>
      </c>
      <c r="B2398">
        <v>840</v>
      </c>
      <c r="C2398" t="s">
        <v>3336</v>
      </c>
      <c r="D2398" s="1">
        <v>45664.578425925924</v>
      </c>
      <c r="E2398" s="2">
        <v>5.4398148148148144E-4</v>
      </c>
      <c r="F2398" s="3">
        <v>0.54166666666666663</v>
      </c>
      <c r="G2398" t="s">
        <v>23</v>
      </c>
      <c r="H2398" t="s">
        <v>24</v>
      </c>
      <c r="I2398" t="s">
        <v>25</v>
      </c>
      <c r="J2398" t="str">
        <f>VLOOKUP(C2398,[1]Plan1!$A:$B,2,FALSE)</f>
        <v>CARTEIRA E</v>
      </c>
      <c r="K2398">
        <v>249852</v>
      </c>
      <c r="L2398">
        <v>101914000183022</v>
      </c>
      <c r="M2398" s="7">
        <f t="shared" si="76"/>
        <v>1077352721</v>
      </c>
      <c r="N2398" t="s">
        <v>704</v>
      </c>
      <c r="P2398">
        <f t="shared" si="77"/>
        <v>86999488521</v>
      </c>
      <c r="Q2398" s="4">
        <v>45665</v>
      </c>
      <c r="R2398" s="4">
        <v>45665</v>
      </c>
      <c r="S2398">
        <v>58141</v>
      </c>
      <c r="T2398">
        <v>101914000183022</v>
      </c>
      <c r="V2398" s="5">
        <v>18216.12</v>
      </c>
    </row>
    <row r="2399" spans="1:22" x14ac:dyDescent="0.25">
      <c r="A2399" t="s">
        <v>22</v>
      </c>
      <c r="B2399">
        <v>927</v>
      </c>
      <c r="C2399" t="s">
        <v>3336</v>
      </c>
      <c r="D2399" s="1">
        <v>45664.58798611111</v>
      </c>
      <c r="E2399" s="2">
        <v>2.8935185185185184E-4</v>
      </c>
      <c r="F2399" s="3">
        <v>0.58333333333333337</v>
      </c>
      <c r="G2399" t="s">
        <v>23</v>
      </c>
      <c r="H2399" t="s">
        <v>24</v>
      </c>
      <c r="I2399" t="s">
        <v>25</v>
      </c>
      <c r="J2399" t="str">
        <f>VLOOKUP(C2399,[1]Plan1!$A:$B,2,FALSE)</f>
        <v>CARTEIRA E</v>
      </c>
      <c r="K2399">
        <v>104079</v>
      </c>
      <c r="L2399">
        <v>16468297</v>
      </c>
      <c r="M2399" s="7">
        <f t="shared" si="76"/>
        <v>1077352722</v>
      </c>
      <c r="N2399" t="s">
        <v>694</v>
      </c>
      <c r="O2399" t="s">
        <v>34</v>
      </c>
      <c r="P2399">
        <f t="shared" si="77"/>
        <v>86999488531</v>
      </c>
      <c r="Q2399" s="4">
        <v>45665</v>
      </c>
      <c r="R2399" s="4">
        <v>45665</v>
      </c>
      <c r="S2399">
        <v>58141</v>
      </c>
      <c r="T2399">
        <v>102919000037222</v>
      </c>
      <c r="V2399" s="5">
        <v>11598.86</v>
      </c>
    </row>
    <row r="2400" spans="1:22" x14ac:dyDescent="0.25">
      <c r="A2400" t="s">
        <v>22</v>
      </c>
      <c r="B2400">
        <v>617</v>
      </c>
      <c r="C2400" t="s">
        <v>3336</v>
      </c>
      <c r="D2400" s="1">
        <v>45664.59065972222</v>
      </c>
      <c r="E2400" s="2">
        <v>3.2407407407407406E-4</v>
      </c>
      <c r="F2400" s="3">
        <v>0.58333333333333337</v>
      </c>
      <c r="G2400" t="s">
        <v>23</v>
      </c>
      <c r="H2400" t="s">
        <v>24</v>
      </c>
      <c r="I2400" t="s">
        <v>25</v>
      </c>
      <c r="J2400" t="str">
        <f>VLOOKUP(C2400,[1]Plan1!$A:$B,2,FALSE)</f>
        <v>CARTEIRA E</v>
      </c>
      <c r="K2400">
        <v>250758</v>
      </c>
      <c r="L2400">
        <v>101914000046523</v>
      </c>
      <c r="M2400" s="7">
        <f t="shared" si="76"/>
        <v>1077352723</v>
      </c>
      <c r="N2400" t="s">
        <v>1622</v>
      </c>
      <c r="P2400">
        <f t="shared" si="77"/>
        <v>86999488541</v>
      </c>
      <c r="Q2400" s="4">
        <v>45665</v>
      </c>
      <c r="R2400" s="4">
        <v>45665</v>
      </c>
      <c r="S2400">
        <v>58141</v>
      </c>
      <c r="T2400">
        <v>101914000046523</v>
      </c>
      <c r="V2400" s="5">
        <v>12087.65</v>
      </c>
    </row>
    <row r="2401" spans="1:22" x14ac:dyDescent="0.25">
      <c r="A2401" t="s">
        <v>22</v>
      </c>
      <c r="B2401">
        <v>982</v>
      </c>
      <c r="C2401" t="s">
        <v>3336</v>
      </c>
      <c r="D2401" s="1">
        <v>45664.593831018516</v>
      </c>
      <c r="E2401" s="2">
        <v>4.5138888888888887E-4</v>
      </c>
      <c r="F2401" s="3">
        <v>0.58333333333333337</v>
      </c>
      <c r="G2401" t="s">
        <v>23</v>
      </c>
      <c r="H2401" t="s">
        <v>24</v>
      </c>
      <c r="I2401" t="s">
        <v>25</v>
      </c>
      <c r="J2401" t="str">
        <f>VLOOKUP(C2401,[1]Plan1!$A:$B,2,FALSE)</f>
        <v>CARTEIRA E</v>
      </c>
      <c r="K2401">
        <v>250538</v>
      </c>
      <c r="L2401">
        <v>101914000078022</v>
      </c>
      <c r="M2401" s="7">
        <f t="shared" si="76"/>
        <v>1077352724</v>
      </c>
      <c r="N2401" t="s">
        <v>606</v>
      </c>
      <c r="P2401">
        <f t="shared" si="77"/>
        <v>86999488551</v>
      </c>
      <c r="Q2401" s="4">
        <v>45665</v>
      </c>
      <c r="R2401" s="4">
        <v>45665</v>
      </c>
      <c r="S2401">
        <v>58141</v>
      </c>
      <c r="T2401">
        <v>101914000078022</v>
      </c>
      <c r="V2401" s="5">
        <v>11893.28</v>
      </c>
    </row>
    <row r="2402" spans="1:22" x14ac:dyDescent="0.25">
      <c r="A2402" t="s">
        <v>22</v>
      </c>
      <c r="B2402">
        <v>866</v>
      </c>
      <c r="C2402" t="s">
        <v>3336</v>
      </c>
      <c r="D2402" s="1">
        <v>45664.605300925927</v>
      </c>
      <c r="E2402" s="2">
        <v>3.3564814814814812E-4</v>
      </c>
      <c r="F2402" s="3">
        <v>0.58333333333333337</v>
      </c>
      <c r="G2402" t="s">
        <v>23</v>
      </c>
      <c r="H2402" t="s">
        <v>24</v>
      </c>
      <c r="I2402" t="s">
        <v>25</v>
      </c>
      <c r="J2402" t="str">
        <f>VLOOKUP(C2402,[1]Plan1!$A:$B,2,FALSE)</f>
        <v>CARTEIRA E</v>
      </c>
      <c r="K2402">
        <v>105517</v>
      </c>
      <c r="L2402">
        <v>3581048</v>
      </c>
      <c r="M2402" s="7">
        <f t="shared" si="76"/>
        <v>1077352725</v>
      </c>
      <c r="N2402" t="s">
        <v>1627</v>
      </c>
      <c r="O2402" t="s">
        <v>34</v>
      </c>
      <c r="P2402">
        <f t="shared" si="77"/>
        <v>86999488561</v>
      </c>
      <c r="Q2402" s="4">
        <v>45665</v>
      </c>
      <c r="R2402" s="4">
        <v>45665</v>
      </c>
      <c r="S2402">
        <v>58141</v>
      </c>
      <c r="T2402">
        <v>102919000039622</v>
      </c>
      <c r="V2402" s="5">
        <v>10517.92</v>
      </c>
    </row>
    <row r="2403" spans="1:22" x14ac:dyDescent="0.25">
      <c r="A2403" t="s">
        <v>22</v>
      </c>
      <c r="B2403">
        <v>866</v>
      </c>
      <c r="C2403" t="s">
        <v>3336</v>
      </c>
      <c r="D2403" s="1">
        <v>45664.639108796298</v>
      </c>
      <c r="E2403" s="2">
        <v>3.7037037037037035E-4</v>
      </c>
      <c r="F2403" s="3">
        <v>0.625</v>
      </c>
      <c r="G2403" t="s">
        <v>23</v>
      </c>
      <c r="H2403" t="s">
        <v>24</v>
      </c>
      <c r="I2403" t="s">
        <v>25</v>
      </c>
      <c r="J2403" t="str">
        <f>VLOOKUP(C2403,[1]Plan1!$A:$B,2,FALSE)</f>
        <v>CARTEIRA E</v>
      </c>
      <c r="K2403">
        <v>137658</v>
      </c>
      <c r="L2403">
        <v>16148912</v>
      </c>
      <c r="M2403" s="7">
        <f t="shared" si="76"/>
        <v>1077352726</v>
      </c>
      <c r="N2403" t="s">
        <v>638</v>
      </c>
      <c r="O2403" t="s">
        <v>33</v>
      </c>
      <c r="P2403">
        <f t="shared" si="77"/>
        <v>86999488571</v>
      </c>
      <c r="Q2403" s="4">
        <v>45665</v>
      </c>
      <c r="R2403" s="4">
        <v>45665</v>
      </c>
      <c r="S2403">
        <v>58141</v>
      </c>
      <c r="T2403">
        <v>102876000047121</v>
      </c>
      <c r="V2403" s="5">
        <v>5585.7</v>
      </c>
    </row>
    <row r="2404" spans="1:22" x14ac:dyDescent="0.25">
      <c r="A2404" t="s">
        <v>22</v>
      </c>
      <c r="B2404">
        <v>1078</v>
      </c>
      <c r="C2404" t="s">
        <v>3336</v>
      </c>
      <c r="D2404" s="1">
        <v>45664.640393518515</v>
      </c>
      <c r="E2404" s="2">
        <v>3.2407407407407406E-4</v>
      </c>
      <c r="F2404" s="3">
        <v>0.625</v>
      </c>
      <c r="G2404" t="s">
        <v>23</v>
      </c>
      <c r="H2404" t="s">
        <v>24</v>
      </c>
      <c r="I2404" t="s">
        <v>25</v>
      </c>
      <c r="J2404" t="str">
        <f>VLOOKUP(C2404,[1]Plan1!$A:$B,2,FALSE)</f>
        <v>CARTEIRA E</v>
      </c>
      <c r="K2404">
        <v>137772</v>
      </c>
      <c r="L2404">
        <v>15182171</v>
      </c>
      <c r="M2404" s="7">
        <f t="shared" si="76"/>
        <v>1077352727</v>
      </c>
      <c r="N2404" t="s">
        <v>1628</v>
      </c>
      <c r="O2404" t="s">
        <v>33</v>
      </c>
      <c r="P2404">
        <f t="shared" si="77"/>
        <v>86999488581</v>
      </c>
      <c r="Q2404" s="4">
        <v>45665</v>
      </c>
      <c r="R2404" s="4">
        <v>45665</v>
      </c>
      <c r="S2404">
        <v>58141</v>
      </c>
      <c r="T2404">
        <v>102876000044921</v>
      </c>
      <c r="V2404" s="5">
        <v>10660.43</v>
      </c>
    </row>
    <row r="2405" spans="1:22" x14ac:dyDescent="0.25">
      <c r="A2405" t="s">
        <v>22</v>
      </c>
      <c r="B2405">
        <v>774</v>
      </c>
      <c r="C2405" t="s">
        <v>3336</v>
      </c>
      <c r="D2405" s="1">
        <v>45664.643125000002</v>
      </c>
      <c r="E2405" s="2">
        <v>5.4398148148148144E-4</v>
      </c>
      <c r="F2405" s="3">
        <v>0.625</v>
      </c>
      <c r="G2405" t="s">
        <v>23</v>
      </c>
      <c r="H2405" t="s">
        <v>24</v>
      </c>
      <c r="I2405" t="s">
        <v>25</v>
      </c>
      <c r="J2405" t="str">
        <f>VLOOKUP(C2405,[1]Plan1!$A:$B,2,FALSE)</f>
        <v>CARTEIRA E</v>
      </c>
      <c r="K2405">
        <v>137610</v>
      </c>
      <c r="L2405">
        <v>16192158</v>
      </c>
      <c r="M2405" s="7">
        <f t="shared" si="76"/>
        <v>1077352728</v>
      </c>
      <c r="N2405" t="s">
        <v>1629</v>
      </c>
      <c r="O2405" t="s">
        <v>33</v>
      </c>
      <c r="P2405">
        <f t="shared" si="77"/>
        <v>86999488591</v>
      </c>
      <c r="Q2405" s="4">
        <v>45665</v>
      </c>
      <c r="R2405" s="4">
        <v>45665</v>
      </c>
      <c r="S2405">
        <v>58141</v>
      </c>
      <c r="T2405">
        <v>102876000048921</v>
      </c>
      <c r="V2405" s="5">
        <v>4633.68</v>
      </c>
    </row>
    <row r="2406" spans="1:22" x14ac:dyDescent="0.25">
      <c r="A2406" t="s">
        <v>22</v>
      </c>
      <c r="B2406">
        <v>738</v>
      </c>
      <c r="C2406" t="s">
        <v>3336</v>
      </c>
      <c r="D2406" s="1">
        <v>45664.649768518517</v>
      </c>
      <c r="E2406" s="2">
        <v>2.199074074074074E-4</v>
      </c>
      <c r="F2406" s="3">
        <v>0.625</v>
      </c>
      <c r="G2406" t="s">
        <v>23</v>
      </c>
      <c r="H2406" t="s">
        <v>24</v>
      </c>
      <c r="I2406" t="s">
        <v>25</v>
      </c>
      <c r="J2406" t="str">
        <f>VLOOKUP(C2406,[1]Plan1!$A:$B,2,FALSE)</f>
        <v>CARTEIRA E</v>
      </c>
      <c r="K2406">
        <v>250868</v>
      </c>
      <c r="L2406">
        <v>101914000617622</v>
      </c>
      <c r="M2406" s="7">
        <f t="shared" si="76"/>
        <v>1077352729</v>
      </c>
      <c r="N2406" t="s">
        <v>602</v>
      </c>
      <c r="P2406">
        <f t="shared" si="77"/>
        <v>86999488601</v>
      </c>
      <c r="Q2406" s="4">
        <v>45665</v>
      </c>
      <c r="R2406" s="4">
        <v>45665</v>
      </c>
      <c r="S2406">
        <v>58141</v>
      </c>
      <c r="T2406">
        <v>101914000617622</v>
      </c>
      <c r="V2406" s="5">
        <v>15370.41</v>
      </c>
    </row>
    <row r="2407" spans="1:22" x14ac:dyDescent="0.25">
      <c r="A2407" t="s">
        <v>22</v>
      </c>
      <c r="B2407">
        <v>1052</v>
      </c>
      <c r="C2407" t="s">
        <v>3336</v>
      </c>
      <c r="D2407" s="1">
        <v>45664.65347222222</v>
      </c>
      <c r="E2407" s="2">
        <v>3.2407407407407406E-4</v>
      </c>
      <c r="F2407" s="3">
        <v>0.625</v>
      </c>
      <c r="G2407" t="s">
        <v>23</v>
      </c>
      <c r="H2407" t="s">
        <v>24</v>
      </c>
      <c r="I2407" t="s">
        <v>25</v>
      </c>
      <c r="J2407" t="str">
        <f>VLOOKUP(C2407,[1]Plan1!$A:$B,2,FALSE)</f>
        <v>CARTEIRA E</v>
      </c>
      <c r="K2407">
        <v>249739</v>
      </c>
      <c r="L2407">
        <v>101914000012922</v>
      </c>
      <c r="M2407" s="7">
        <f t="shared" si="76"/>
        <v>1077352730</v>
      </c>
      <c r="N2407" t="s">
        <v>1613</v>
      </c>
      <c r="P2407">
        <f t="shared" si="77"/>
        <v>86999488611</v>
      </c>
      <c r="Q2407" s="4">
        <v>45665</v>
      </c>
      <c r="R2407" s="4">
        <v>45665</v>
      </c>
      <c r="S2407">
        <v>58141</v>
      </c>
      <c r="T2407">
        <v>101914000012922</v>
      </c>
      <c r="V2407" s="5">
        <v>40456.81</v>
      </c>
    </row>
    <row r="2408" spans="1:22" x14ac:dyDescent="0.25">
      <c r="A2408" t="s">
        <v>22</v>
      </c>
      <c r="B2408">
        <v>895</v>
      </c>
      <c r="C2408" t="s">
        <v>3336</v>
      </c>
      <c r="D2408" s="1">
        <v>45664.693113425928</v>
      </c>
      <c r="E2408" s="2">
        <v>9.1435185185185185E-4</v>
      </c>
      <c r="F2408" s="3">
        <v>0.66666666666666663</v>
      </c>
      <c r="G2408" t="s">
        <v>23</v>
      </c>
      <c r="H2408" t="s">
        <v>24</v>
      </c>
      <c r="I2408" t="s">
        <v>25</v>
      </c>
      <c r="J2408" t="str">
        <f>VLOOKUP(C2408,[1]Plan1!$A:$B,2,FALSE)</f>
        <v>CARTEIRA E</v>
      </c>
      <c r="K2408">
        <v>136411</v>
      </c>
      <c r="L2408">
        <v>16171050</v>
      </c>
      <c r="M2408" s="7">
        <f t="shared" si="76"/>
        <v>1077352731</v>
      </c>
      <c r="N2408" t="s">
        <v>1630</v>
      </c>
      <c r="O2408" t="s">
        <v>34</v>
      </c>
      <c r="P2408">
        <f t="shared" si="77"/>
        <v>86999488621</v>
      </c>
      <c r="Q2408" s="4">
        <v>45665</v>
      </c>
      <c r="R2408" s="4">
        <v>45665</v>
      </c>
      <c r="S2408">
        <v>58141</v>
      </c>
      <c r="T2408">
        <v>102919000043421</v>
      </c>
      <c r="V2408" s="5">
        <v>1254.2</v>
      </c>
    </row>
    <row r="2409" spans="1:22" x14ac:dyDescent="0.25">
      <c r="A2409" t="s">
        <v>22</v>
      </c>
      <c r="B2409">
        <v>719</v>
      </c>
      <c r="C2409" t="s">
        <v>3336</v>
      </c>
      <c r="D2409" s="1">
        <v>45665.356006944443</v>
      </c>
      <c r="E2409" s="2">
        <v>1.3541666666666667E-3</v>
      </c>
      <c r="F2409" s="3">
        <v>0.33333333333333331</v>
      </c>
      <c r="G2409" t="s">
        <v>23</v>
      </c>
      <c r="H2409" t="s">
        <v>24</v>
      </c>
      <c r="I2409" t="s">
        <v>25</v>
      </c>
      <c r="J2409" t="str">
        <f>VLOOKUP(C2409,[1]Plan1!$A:$B,2,FALSE)</f>
        <v>CARTEIRA E</v>
      </c>
      <c r="K2409">
        <v>104389</v>
      </c>
      <c r="L2409">
        <v>16469626</v>
      </c>
      <c r="M2409" s="7">
        <f t="shared" si="76"/>
        <v>1077352732</v>
      </c>
      <c r="N2409" t="s">
        <v>1631</v>
      </c>
      <c r="O2409" t="s">
        <v>26</v>
      </c>
      <c r="P2409">
        <f t="shared" si="77"/>
        <v>86999488631</v>
      </c>
      <c r="Q2409" s="4">
        <v>45666</v>
      </c>
      <c r="R2409" s="4">
        <v>45666</v>
      </c>
      <c r="S2409">
        <v>58141</v>
      </c>
      <c r="T2409">
        <v>102930000231022</v>
      </c>
      <c r="V2409" s="5">
        <v>2234.52</v>
      </c>
    </row>
    <row r="2410" spans="1:22" x14ac:dyDescent="0.25">
      <c r="A2410" t="s">
        <v>587</v>
      </c>
      <c r="B2410">
        <v>456</v>
      </c>
      <c r="C2410" t="s">
        <v>3336</v>
      </c>
      <c r="D2410" s="1">
        <v>45665.381504629629</v>
      </c>
      <c r="E2410" s="2">
        <v>1.3194444444444445E-3</v>
      </c>
      <c r="F2410" s="3">
        <v>0.375</v>
      </c>
      <c r="G2410" t="s">
        <v>23</v>
      </c>
      <c r="H2410" t="s">
        <v>24</v>
      </c>
      <c r="I2410" t="s">
        <v>25</v>
      </c>
      <c r="J2410" t="str">
        <f>VLOOKUP(C2410,[1]Plan1!$A:$B,2,FALSE)</f>
        <v>CARTEIRA E</v>
      </c>
      <c r="K2410">
        <v>137607</v>
      </c>
      <c r="L2410">
        <v>17011741</v>
      </c>
      <c r="M2410" s="7">
        <f t="shared" si="76"/>
        <v>1077352733</v>
      </c>
      <c r="N2410" t="s">
        <v>612</v>
      </c>
      <c r="O2410" t="s">
        <v>33</v>
      </c>
      <c r="P2410">
        <f t="shared" si="77"/>
        <v>86999488641</v>
      </c>
      <c r="Q2410" s="4">
        <v>45666</v>
      </c>
      <c r="R2410" s="4">
        <v>45666</v>
      </c>
      <c r="S2410">
        <v>58141</v>
      </c>
      <c r="T2410">
        <v>102876000013223</v>
      </c>
      <c r="V2410" s="5">
        <v>10283.129999999999</v>
      </c>
    </row>
    <row r="2411" spans="1:22" x14ac:dyDescent="0.25">
      <c r="A2411" t="s">
        <v>1632</v>
      </c>
      <c r="B2411">
        <v>127</v>
      </c>
      <c r="C2411" t="s">
        <v>3336</v>
      </c>
      <c r="D2411" s="1">
        <v>45665.389618055553</v>
      </c>
      <c r="E2411" s="2">
        <v>2.8935185185185184E-4</v>
      </c>
      <c r="F2411" s="3">
        <v>0.375</v>
      </c>
      <c r="G2411" t="s">
        <v>23</v>
      </c>
      <c r="H2411" t="s">
        <v>24</v>
      </c>
      <c r="I2411" t="s">
        <v>25</v>
      </c>
      <c r="J2411" t="str">
        <f>VLOOKUP(C2411,[1]Plan1!$A:$B,2,FALSE)</f>
        <v>CARTEIRA E</v>
      </c>
      <c r="K2411">
        <v>173918</v>
      </c>
      <c r="L2411">
        <v>18954520</v>
      </c>
      <c r="M2411" s="7">
        <f t="shared" si="76"/>
        <v>1077352734</v>
      </c>
      <c r="N2411" t="s">
        <v>1633</v>
      </c>
      <c r="O2411" t="s">
        <v>34</v>
      </c>
      <c r="P2411">
        <f t="shared" si="77"/>
        <v>86999488651</v>
      </c>
      <c r="Q2411" s="4">
        <v>45666</v>
      </c>
      <c r="R2411" s="4">
        <v>45666</v>
      </c>
      <c r="S2411">
        <v>58141</v>
      </c>
      <c r="T2411">
        <v>102919000037124</v>
      </c>
      <c r="V2411" s="5">
        <v>8216.4</v>
      </c>
    </row>
    <row r="2412" spans="1:22" x14ac:dyDescent="0.25">
      <c r="A2412" t="s">
        <v>22</v>
      </c>
      <c r="B2412">
        <v>983</v>
      </c>
      <c r="C2412" t="s">
        <v>3336</v>
      </c>
      <c r="D2412" s="1">
        <v>45665.420335648145</v>
      </c>
      <c r="E2412" s="2">
        <v>2.7777777777777778E-4</v>
      </c>
      <c r="F2412" s="3">
        <v>0.41666666666666669</v>
      </c>
      <c r="G2412" t="s">
        <v>23</v>
      </c>
      <c r="H2412" t="s">
        <v>24</v>
      </c>
      <c r="I2412" t="s">
        <v>25</v>
      </c>
      <c r="J2412" t="str">
        <f>VLOOKUP(C2412,[1]Plan1!$A:$B,2,FALSE)</f>
        <v>CARTEIRA E</v>
      </c>
      <c r="K2412">
        <v>250538</v>
      </c>
      <c r="L2412">
        <v>101914000078022</v>
      </c>
      <c r="M2412" s="7">
        <f t="shared" si="76"/>
        <v>1077352735</v>
      </c>
      <c r="N2412" t="s">
        <v>606</v>
      </c>
      <c r="P2412">
        <f t="shared" si="77"/>
        <v>86999488661</v>
      </c>
      <c r="Q2412" s="4">
        <v>45666</v>
      </c>
      <c r="R2412" s="4">
        <v>45666</v>
      </c>
      <c r="S2412">
        <v>58141</v>
      </c>
      <c r="T2412">
        <v>101914000078022</v>
      </c>
      <c r="V2412" s="5">
        <v>11893.28</v>
      </c>
    </row>
    <row r="2413" spans="1:22" x14ac:dyDescent="0.25">
      <c r="A2413" t="s">
        <v>22</v>
      </c>
      <c r="B2413">
        <v>1006</v>
      </c>
      <c r="C2413" t="s">
        <v>3336</v>
      </c>
      <c r="D2413" s="1">
        <v>45665.421597222223</v>
      </c>
      <c r="E2413" s="2">
        <v>2.8935185185185184E-4</v>
      </c>
      <c r="F2413" s="3">
        <v>0.41666666666666669</v>
      </c>
      <c r="G2413" t="s">
        <v>23</v>
      </c>
      <c r="H2413" t="s">
        <v>24</v>
      </c>
      <c r="I2413" t="s">
        <v>25</v>
      </c>
      <c r="J2413" t="str">
        <f>VLOOKUP(C2413,[1]Plan1!$A:$B,2,FALSE)</f>
        <v>CARTEIRA E</v>
      </c>
      <c r="K2413">
        <v>136444</v>
      </c>
      <c r="L2413">
        <v>15774161</v>
      </c>
      <c r="M2413" s="7">
        <f t="shared" si="76"/>
        <v>1077352736</v>
      </c>
      <c r="N2413" t="s">
        <v>1634</v>
      </c>
      <c r="O2413" t="s">
        <v>34</v>
      </c>
      <c r="P2413">
        <f t="shared" si="77"/>
        <v>86999488671</v>
      </c>
      <c r="Q2413" s="4">
        <v>45666</v>
      </c>
      <c r="R2413" s="4">
        <v>45666</v>
      </c>
      <c r="S2413">
        <v>58141</v>
      </c>
      <c r="T2413">
        <v>102919000048021</v>
      </c>
      <c r="V2413" s="5">
        <v>1698.93</v>
      </c>
    </row>
    <row r="2414" spans="1:22" x14ac:dyDescent="0.25">
      <c r="A2414" t="s">
        <v>22</v>
      </c>
      <c r="B2414">
        <v>553</v>
      </c>
      <c r="C2414" t="s">
        <v>3336</v>
      </c>
      <c r="D2414" s="1">
        <v>45665.425937499997</v>
      </c>
      <c r="E2414" s="2">
        <v>6.4814814814814813E-4</v>
      </c>
      <c r="F2414" s="3">
        <v>0.41666666666666669</v>
      </c>
      <c r="G2414" t="s">
        <v>23</v>
      </c>
      <c r="H2414" t="s">
        <v>24</v>
      </c>
      <c r="I2414" t="s">
        <v>25</v>
      </c>
      <c r="J2414" t="str">
        <f>VLOOKUP(C2414,[1]Plan1!$A:$B,2,FALSE)</f>
        <v>CARTEIRA E</v>
      </c>
      <c r="K2414">
        <v>250026</v>
      </c>
      <c r="L2414">
        <v>101914000071623</v>
      </c>
      <c r="M2414" s="7">
        <f t="shared" si="76"/>
        <v>1077352737</v>
      </c>
      <c r="N2414" t="s">
        <v>1635</v>
      </c>
      <c r="P2414">
        <f t="shared" si="77"/>
        <v>86999488681</v>
      </c>
      <c r="Q2414" s="4">
        <v>45666</v>
      </c>
      <c r="R2414" s="4">
        <v>45666</v>
      </c>
      <c r="S2414">
        <v>58141</v>
      </c>
      <c r="T2414">
        <v>101914000071623</v>
      </c>
      <c r="V2414" s="5">
        <v>3105.86</v>
      </c>
    </row>
    <row r="2415" spans="1:22" x14ac:dyDescent="0.25">
      <c r="A2415" t="s">
        <v>22</v>
      </c>
      <c r="B2415">
        <v>765</v>
      </c>
      <c r="C2415" t="s">
        <v>3336</v>
      </c>
      <c r="D2415" s="1">
        <v>45665.429097222222</v>
      </c>
      <c r="E2415" s="2">
        <v>7.9861111111111116E-4</v>
      </c>
      <c r="F2415" s="3">
        <v>0.41666666666666669</v>
      </c>
      <c r="G2415" t="s">
        <v>23</v>
      </c>
      <c r="H2415" t="s">
        <v>24</v>
      </c>
      <c r="I2415" t="s">
        <v>25</v>
      </c>
      <c r="J2415" t="str">
        <f>VLOOKUP(C2415,[1]Plan1!$A:$B,2,FALSE)</f>
        <v>CARTEIRA E</v>
      </c>
      <c r="K2415">
        <v>250463</v>
      </c>
      <c r="L2415">
        <v>101914001436521</v>
      </c>
      <c r="M2415" s="7">
        <f t="shared" si="76"/>
        <v>1077352738</v>
      </c>
      <c r="N2415" t="s">
        <v>1636</v>
      </c>
      <c r="P2415">
        <f t="shared" si="77"/>
        <v>86999488691</v>
      </c>
      <c r="Q2415" s="4">
        <v>45666</v>
      </c>
      <c r="R2415" s="4">
        <v>45666</v>
      </c>
      <c r="S2415">
        <v>58141</v>
      </c>
      <c r="T2415">
        <v>101914001436521</v>
      </c>
      <c r="V2415" s="5">
        <v>656.57</v>
      </c>
    </row>
    <row r="2416" spans="1:22" x14ac:dyDescent="0.25">
      <c r="A2416" t="s">
        <v>22</v>
      </c>
      <c r="B2416">
        <v>826</v>
      </c>
      <c r="C2416" t="s">
        <v>3336</v>
      </c>
      <c r="D2416" s="1">
        <v>45665.431087962963</v>
      </c>
      <c r="E2416" s="2">
        <v>9.0277777777777774E-4</v>
      </c>
      <c r="F2416" s="3">
        <v>0.41666666666666669</v>
      </c>
      <c r="G2416" t="s">
        <v>23</v>
      </c>
      <c r="H2416" t="s">
        <v>24</v>
      </c>
      <c r="I2416" t="s">
        <v>25</v>
      </c>
      <c r="J2416" t="str">
        <f>VLOOKUP(C2416,[1]Plan1!$A:$B,2,FALSE)</f>
        <v>CARTEIRA E</v>
      </c>
      <c r="K2416">
        <v>105523</v>
      </c>
      <c r="L2416">
        <v>13383406</v>
      </c>
      <c r="M2416" s="7">
        <f t="shared" si="76"/>
        <v>1077352739</v>
      </c>
      <c r="N2416" t="s">
        <v>634</v>
      </c>
      <c r="O2416" t="s">
        <v>34</v>
      </c>
      <c r="P2416">
        <f t="shared" si="77"/>
        <v>86999488701</v>
      </c>
      <c r="Q2416" s="4">
        <v>45666</v>
      </c>
      <c r="R2416" s="4">
        <v>45666</v>
      </c>
      <c r="S2416">
        <v>58141</v>
      </c>
      <c r="T2416">
        <v>102919000035321</v>
      </c>
      <c r="V2416" s="5">
        <v>11909.32</v>
      </c>
    </row>
    <row r="2417" spans="1:22" x14ac:dyDescent="0.25">
      <c r="A2417" t="s">
        <v>22</v>
      </c>
      <c r="B2417">
        <v>887</v>
      </c>
      <c r="C2417" t="s">
        <v>3336</v>
      </c>
      <c r="D2417" s="1">
        <v>45665.43340277778</v>
      </c>
      <c r="E2417" s="2">
        <v>8.4490740740740739E-4</v>
      </c>
      <c r="F2417" s="3">
        <v>0.41666666666666669</v>
      </c>
      <c r="G2417" t="s">
        <v>23</v>
      </c>
      <c r="H2417" t="s">
        <v>24</v>
      </c>
      <c r="I2417" t="s">
        <v>25</v>
      </c>
      <c r="J2417" t="str">
        <f>VLOOKUP(C2417,[1]Plan1!$A:$B,2,FALSE)</f>
        <v>CARTEIRA E</v>
      </c>
      <c r="K2417">
        <v>250929</v>
      </c>
      <c r="L2417">
        <v>101914001191921</v>
      </c>
      <c r="M2417" s="7">
        <f t="shared" si="76"/>
        <v>1077352740</v>
      </c>
      <c r="N2417" t="s">
        <v>586</v>
      </c>
      <c r="P2417">
        <f t="shared" si="77"/>
        <v>86999488711</v>
      </c>
      <c r="Q2417" s="4">
        <v>45666</v>
      </c>
      <c r="R2417" s="4">
        <v>45666</v>
      </c>
      <c r="S2417">
        <v>58141</v>
      </c>
      <c r="T2417">
        <v>101914001191921</v>
      </c>
      <c r="V2417" s="5">
        <v>28242.86</v>
      </c>
    </row>
    <row r="2418" spans="1:22" x14ac:dyDescent="0.25">
      <c r="A2418" t="s">
        <v>22</v>
      </c>
      <c r="B2418">
        <v>928</v>
      </c>
      <c r="C2418" t="s">
        <v>3336</v>
      </c>
      <c r="D2418" s="1">
        <v>45665.434259259258</v>
      </c>
      <c r="E2418" s="2">
        <v>6.2500000000000001E-4</v>
      </c>
      <c r="F2418" s="3">
        <v>0.41666666666666669</v>
      </c>
      <c r="G2418" t="s">
        <v>23</v>
      </c>
      <c r="H2418" t="s">
        <v>24</v>
      </c>
      <c r="I2418" t="s">
        <v>25</v>
      </c>
      <c r="J2418" t="str">
        <f>VLOOKUP(C2418,[1]Plan1!$A:$B,2,FALSE)</f>
        <v>CARTEIRA E</v>
      </c>
      <c r="K2418">
        <v>137622</v>
      </c>
      <c r="L2418">
        <v>16013452</v>
      </c>
      <c r="M2418" s="7">
        <f t="shared" si="76"/>
        <v>1077352741</v>
      </c>
      <c r="N2418" t="s">
        <v>1637</v>
      </c>
      <c r="O2418" t="s">
        <v>33</v>
      </c>
      <c r="P2418">
        <f t="shared" si="77"/>
        <v>86999488721</v>
      </c>
      <c r="Q2418" s="4">
        <v>45666</v>
      </c>
      <c r="R2418" s="4">
        <v>45666</v>
      </c>
      <c r="S2418">
        <v>58141</v>
      </c>
      <c r="T2418">
        <v>102876000040921</v>
      </c>
      <c r="V2418" s="5">
        <v>3486.8</v>
      </c>
    </row>
    <row r="2419" spans="1:22" x14ac:dyDescent="0.25">
      <c r="A2419" t="s">
        <v>22</v>
      </c>
      <c r="B2419">
        <v>938</v>
      </c>
      <c r="C2419" t="s">
        <v>3336</v>
      </c>
      <c r="D2419" s="1">
        <v>45665.459456018521</v>
      </c>
      <c r="E2419" s="2">
        <v>2.0833333333333335E-4</v>
      </c>
      <c r="F2419" s="3">
        <v>0.45833333333333331</v>
      </c>
      <c r="G2419" t="s">
        <v>23</v>
      </c>
      <c r="H2419" t="s">
        <v>24</v>
      </c>
      <c r="I2419" t="s">
        <v>25</v>
      </c>
      <c r="J2419" t="str">
        <f>VLOOKUP(C2419,[1]Plan1!$A:$B,2,FALSE)</f>
        <v>CARTEIRA E</v>
      </c>
      <c r="K2419">
        <v>105408</v>
      </c>
      <c r="L2419">
        <v>16345193</v>
      </c>
      <c r="M2419" s="7">
        <f t="shared" si="76"/>
        <v>1077352742</v>
      </c>
      <c r="N2419" t="s">
        <v>1638</v>
      </c>
      <c r="O2419" t="s">
        <v>34</v>
      </c>
      <c r="P2419">
        <f t="shared" si="77"/>
        <v>86999488731</v>
      </c>
      <c r="Q2419" s="4">
        <v>45666</v>
      </c>
      <c r="R2419" s="4">
        <v>45666</v>
      </c>
      <c r="S2419">
        <v>58141</v>
      </c>
      <c r="T2419">
        <v>102919000015222</v>
      </c>
      <c r="V2419" s="5">
        <v>3435.93</v>
      </c>
    </row>
    <row r="2420" spans="1:22" x14ac:dyDescent="0.25">
      <c r="A2420" t="s">
        <v>22</v>
      </c>
      <c r="B2420">
        <v>989</v>
      </c>
      <c r="C2420" t="s">
        <v>3336</v>
      </c>
      <c r="D2420" s="1">
        <v>45665.460752314815</v>
      </c>
      <c r="E2420" s="2">
        <v>4.3981481481481481E-4</v>
      </c>
      <c r="F2420" s="3">
        <v>0.45833333333333331</v>
      </c>
      <c r="G2420" t="s">
        <v>23</v>
      </c>
      <c r="H2420" t="s">
        <v>24</v>
      </c>
      <c r="I2420" t="s">
        <v>25</v>
      </c>
      <c r="J2420" t="str">
        <f>VLOOKUP(C2420,[1]Plan1!$A:$B,2,FALSE)</f>
        <v>CARTEIRA E</v>
      </c>
      <c r="K2420">
        <v>250127</v>
      </c>
      <c r="L2420">
        <v>101914000141922</v>
      </c>
      <c r="M2420" s="7">
        <f t="shared" si="76"/>
        <v>1077352743</v>
      </c>
      <c r="N2420" t="s">
        <v>752</v>
      </c>
      <c r="P2420">
        <f t="shared" si="77"/>
        <v>86999488741</v>
      </c>
      <c r="Q2420" s="4">
        <v>45666</v>
      </c>
      <c r="R2420" s="4">
        <v>45666</v>
      </c>
      <c r="S2420">
        <v>58141</v>
      </c>
      <c r="T2420">
        <v>101914000141922</v>
      </c>
      <c r="V2420" s="5">
        <v>26986.99</v>
      </c>
    </row>
    <row r="2421" spans="1:22" x14ac:dyDescent="0.25">
      <c r="A2421" t="s">
        <v>587</v>
      </c>
      <c r="B2421">
        <v>573</v>
      </c>
      <c r="C2421" t="s">
        <v>3336</v>
      </c>
      <c r="D2421" s="1">
        <v>45665.464502314811</v>
      </c>
      <c r="E2421" s="2">
        <v>3.4722222222222224E-4</v>
      </c>
      <c r="F2421" s="3">
        <v>0.45833333333333331</v>
      </c>
      <c r="G2421" t="s">
        <v>23</v>
      </c>
      <c r="H2421" t="s">
        <v>24</v>
      </c>
      <c r="I2421" t="s">
        <v>25</v>
      </c>
      <c r="J2421" t="str">
        <f>VLOOKUP(C2421,[1]Plan1!$A:$B,2,FALSE)</f>
        <v>CARTEIRA E</v>
      </c>
      <c r="K2421">
        <v>136295</v>
      </c>
      <c r="L2421">
        <v>16799225</v>
      </c>
      <c r="M2421" s="7">
        <f t="shared" si="76"/>
        <v>1077352744</v>
      </c>
      <c r="N2421" t="s">
        <v>1639</v>
      </c>
      <c r="O2421" t="s">
        <v>30</v>
      </c>
      <c r="P2421">
        <f t="shared" si="77"/>
        <v>86999488751</v>
      </c>
      <c r="Q2421" s="4">
        <v>45666</v>
      </c>
      <c r="R2421" s="4">
        <v>45666</v>
      </c>
      <c r="S2421">
        <v>58141</v>
      </c>
      <c r="T2421">
        <v>102995000006423</v>
      </c>
      <c r="V2421" s="5">
        <v>13093.3</v>
      </c>
    </row>
    <row r="2422" spans="1:22" x14ac:dyDescent="0.25">
      <c r="A2422" t="s">
        <v>587</v>
      </c>
      <c r="B2422">
        <v>608</v>
      </c>
      <c r="C2422" t="s">
        <v>3336</v>
      </c>
      <c r="D2422" s="1">
        <v>45665.465185185189</v>
      </c>
      <c r="E2422" s="2">
        <v>6.3657407407407413E-4</v>
      </c>
      <c r="F2422" s="3">
        <v>0.45833333333333331</v>
      </c>
      <c r="G2422" t="s">
        <v>23</v>
      </c>
      <c r="H2422" t="s">
        <v>24</v>
      </c>
      <c r="I2422" t="s">
        <v>25</v>
      </c>
      <c r="J2422" t="str">
        <f>VLOOKUP(C2422,[1]Plan1!$A:$B,2,FALSE)</f>
        <v>CARTEIRA E</v>
      </c>
      <c r="K2422">
        <v>136468</v>
      </c>
      <c r="L2422">
        <v>16212998</v>
      </c>
      <c r="M2422" s="7">
        <f t="shared" si="76"/>
        <v>1077352745</v>
      </c>
      <c r="N2422" t="s">
        <v>760</v>
      </c>
      <c r="O2422" t="s">
        <v>34</v>
      </c>
      <c r="P2422">
        <f t="shared" si="77"/>
        <v>86999488761</v>
      </c>
      <c r="Q2422" s="4">
        <v>45666</v>
      </c>
      <c r="R2422" s="4">
        <v>45666</v>
      </c>
      <c r="S2422">
        <v>58141</v>
      </c>
      <c r="T2422">
        <v>102919000048521</v>
      </c>
      <c r="V2422" s="5">
        <v>3741.5</v>
      </c>
    </row>
    <row r="2423" spans="1:22" x14ac:dyDescent="0.25">
      <c r="A2423" t="s">
        <v>22</v>
      </c>
      <c r="B2423">
        <v>670</v>
      </c>
      <c r="C2423" t="s">
        <v>3336</v>
      </c>
      <c r="D2423" s="1">
        <v>45665.46707175926</v>
      </c>
      <c r="E2423" s="2">
        <v>4.0509259259259258E-4</v>
      </c>
      <c r="F2423" s="3">
        <v>0.45833333333333331</v>
      </c>
      <c r="G2423" t="s">
        <v>23</v>
      </c>
      <c r="H2423" t="s">
        <v>24</v>
      </c>
      <c r="I2423" t="s">
        <v>25</v>
      </c>
      <c r="J2423" t="str">
        <f>VLOOKUP(C2423,[1]Plan1!$A:$B,2,FALSE)</f>
        <v>CARTEIRA E</v>
      </c>
      <c r="K2423">
        <v>250131</v>
      </c>
      <c r="L2423">
        <v>101914000032023</v>
      </c>
      <c r="M2423" s="7">
        <f t="shared" si="76"/>
        <v>1077352746</v>
      </c>
      <c r="N2423" t="s">
        <v>637</v>
      </c>
      <c r="P2423">
        <f t="shared" si="77"/>
        <v>86999488771</v>
      </c>
      <c r="Q2423" s="4">
        <v>45666</v>
      </c>
      <c r="R2423" s="4">
        <v>45666</v>
      </c>
      <c r="S2423">
        <v>58141</v>
      </c>
      <c r="T2423">
        <v>101914000032023</v>
      </c>
      <c r="V2423" s="5">
        <v>7031.25</v>
      </c>
    </row>
    <row r="2424" spans="1:22" x14ac:dyDescent="0.25">
      <c r="A2424" t="s">
        <v>22</v>
      </c>
      <c r="B2424">
        <v>775</v>
      </c>
      <c r="C2424" t="s">
        <v>3336</v>
      </c>
      <c r="D2424" s="1">
        <v>45665.468807870369</v>
      </c>
      <c r="E2424" s="2">
        <v>3.7037037037037035E-4</v>
      </c>
      <c r="F2424" s="3">
        <v>0.45833333333333331</v>
      </c>
      <c r="G2424" t="s">
        <v>23</v>
      </c>
      <c r="H2424" t="s">
        <v>24</v>
      </c>
      <c r="I2424" t="s">
        <v>25</v>
      </c>
      <c r="J2424" t="str">
        <f>VLOOKUP(C2424,[1]Plan1!$A:$B,2,FALSE)</f>
        <v>CARTEIRA E</v>
      </c>
      <c r="K2424">
        <v>250097</v>
      </c>
      <c r="L2424">
        <v>101914000136922</v>
      </c>
      <c r="M2424" s="7">
        <f t="shared" si="76"/>
        <v>1077352747</v>
      </c>
      <c r="N2424" t="s">
        <v>670</v>
      </c>
      <c r="P2424">
        <f t="shared" si="77"/>
        <v>86999488781</v>
      </c>
      <c r="Q2424" s="4">
        <v>45666</v>
      </c>
      <c r="R2424" s="4">
        <v>45666</v>
      </c>
      <c r="S2424">
        <v>58141</v>
      </c>
      <c r="T2424">
        <v>101914000136922</v>
      </c>
      <c r="V2424" s="5">
        <v>5479.17</v>
      </c>
    </row>
    <row r="2425" spans="1:22" x14ac:dyDescent="0.25">
      <c r="A2425" t="s">
        <v>22</v>
      </c>
      <c r="B2425">
        <v>887</v>
      </c>
      <c r="C2425" t="s">
        <v>3336</v>
      </c>
      <c r="D2425" s="1">
        <v>45665.475405092591</v>
      </c>
      <c r="E2425" s="2">
        <v>1.6203703703703703E-4</v>
      </c>
      <c r="F2425" s="3">
        <v>0.45833333333333331</v>
      </c>
      <c r="G2425" t="s">
        <v>23</v>
      </c>
      <c r="H2425" t="s">
        <v>24</v>
      </c>
      <c r="I2425" t="s">
        <v>25</v>
      </c>
      <c r="J2425" t="str">
        <f>VLOOKUP(C2425,[1]Plan1!$A:$B,2,FALSE)</f>
        <v>CARTEIRA E</v>
      </c>
      <c r="K2425">
        <v>250515</v>
      </c>
      <c r="L2425">
        <v>101914000365122</v>
      </c>
      <c r="M2425" s="7">
        <f t="shared" si="76"/>
        <v>1077352748</v>
      </c>
      <c r="N2425" t="s">
        <v>664</v>
      </c>
      <c r="P2425">
        <f t="shared" si="77"/>
        <v>86999488791</v>
      </c>
      <c r="Q2425" s="4">
        <v>45666</v>
      </c>
      <c r="R2425" s="4">
        <v>45666</v>
      </c>
      <c r="S2425">
        <v>58141</v>
      </c>
      <c r="T2425">
        <v>101914000365122</v>
      </c>
      <c r="V2425" s="5">
        <v>26270.65</v>
      </c>
    </row>
    <row r="2426" spans="1:22" x14ac:dyDescent="0.25">
      <c r="A2426" t="s">
        <v>22</v>
      </c>
      <c r="B2426">
        <v>938</v>
      </c>
      <c r="C2426" t="s">
        <v>3336</v>
      </c>
      <c r="D2426" s="1">
        <v>45665.476053240738</v>
      </c>
      <c r="E2426" s="2">
        <v>3.3564814814814812E-4</v>
      </c>
      <c r="F2426" s="3">
        <v>0.45833333333333331</v>
      </c>
      <c r="G2426" t="s">
        <v>23</v>
      </c>
      <c r="H2426" t="s">
        <v>24</v>
      </c>
      <c r="I2426" t="s">
        <v>25</v>
      </c>
      <c r="J2426" t="str">
        <f>VLOOKUP(C2426,[1]Plan1!$A:$B,2,FALSE)</f>
        <v>CARTEIRA E</v>
      </c>
      <c r="K2426">
        <v>137666</v>
      </c>
      <c r="L2426">
        <v>16295911</v>
      </c>
      <c r="M2426" s="7">
        <f t="shared" si="76"/>
        <v>1077352749</v>
      </c>
      <c r="N2426" t="s">
        <v>639</v>
      </c>
      <c r="O2426" t="s">
        <v>33</v>
      </c>
      <c r="P2426">
        <f t="shared" si="77"/>
        <v>86999488801</v>
      </c>
      <c r="Q2426" s="4">
        <v>45666</v>
      </c>
      <c r="R2426" s="4">
        <v>45666</v>
      </c>
      <c r="S2426">
        <v>58141</v>
      </c>
      <c r="T2426">
        <v>102876000001022</v>
      </c>
      <c r="V2426" s="5">
        <v>4946.72</v>
      </c>
    </row>
    <row r="2427" spans="1:22" x14ac:dyDescent="0.25">
      <c r="A2427" t="s">
        <v>22</v>
      </c>
      <c r="B2427">
        <v>578</v>
      </c>
      <c r="C2427" t="s">
        <v>3336</v>
      </c>
      <c r="D2427" s="1">
        <v>45665.485069444447</v>
      </c>
      <c r="E2427" s="2">
        <v>3.7037037037037035E-4</v>
      </c>
      <c r="F2427" s="3">
        <v>0.45833333333333331</v>
      </c>
      <c r="G2427" t="s">
        <v>23</v>
      </c>
      <c r="H2427" t="s">
        <v>24</v>
      </c>
      <c r="I2427" t="s">
        <v>25</v>
      </c>
      <c r="J2427" t="str">
        <f>VLOOKUP(C2427,[1]Plan1!$A:$B,2,FALSE)</f>
        <v>CARTEIRA E</v>
      </c>
      <c r="K2427">
        <v>250566</v>
      </c>
      <c r="L2427">
        <v>101914000056823</v>
      </c>
      <c r="M2427" s="7">
        <f t="shared" si="76"/>
        <v>1077352750</v>
      </c>
      <c r="N2427" t="s">
        <v>1640</v>
      </c>
      <c r="P2427">
        <f t="shared" si="77"/>
        <v>86999488811</v>
      </c>
      <c r="Q2427" s="4">
        <v>45666</v>
      </c>
      <c r="R2427" s="4">
        <v>45666</v>
      </c>
      <c r="S2427">
        <v>58141</v>
      </c>
      <c r="T2427">
        <v>101914000056823</v>
      </c>
      <c r="V2427" s="5">
        <v>8687.83</v>
      </c>
    </row>
    <row r="2428" spans="1:22" x14ac:dyDescent="0.25">
      <c r="A2428" t="s">
        <v>22</v>
      </c>
      <c r="B2428">
        <v>729</v>
      </c>
      <c r="C2428" t="s">
        <v>3336</v>
      </c>
      <c r="D2428" s="1">
        <v>45665.486516203702</v>
      </c>
      <c r="E2428" s="2">
        <v>3.3564814814814812E-4</v>
      </c>
      <c r="F2428" s="3">
        <v>0.45833333333333331</v>
      </c>
      <c r="G2428" t="s">
        <v>23</v>
      </c>
      <c r="H2428" t="s">
        <v>24</v>
      </c>
      <c r="I2428" t="s">
        <v>25</v>
      </c>
      <c r="J2428" t="str">
        <f>VLOOKUP(C2428,[1]Plan1!$A:$B,2,FALSE)</f>
        <v>CARTEIRA E</v>
      </c>
      <c r="K2428">
        <v>104053</v>
      </c>
      <c r="L2428">
        <v>5569593</v>
      </c>
      <c r="M2428" s="7">
        <f t="shared" si="76"/>
        <v>1077352751</v>
      </c>
      <c r="N2428" t="s">
        <v>1641</v>
      </c>
      <c r="O2428" t="s">
        <v>34</v>
      </c>
      <c r="P2428">
        <f t="shared" si="77"/>
        <v>86999488821</v>
      </c>
      <c r="Q2428" s="4">
        <v>45666</v>
      </c>
      <c r="R2428" s="4">
        <v>45666</v>
      </c>
      <c r="S2428">
        <v>58141</v>
      </c>
      <c r="T2428">
        <v>102919000104222</v>
      </c>
      <c r="V2428" s="5">
        <v>3612.5</v>
      </c>
    </row>
    <row r="2429" spans="1:22" x14ac:dyDescent="0.25">
      <c r="A2429" t="s">
        <v>22</v>
      </c>
      <c r="B2429">
        <v>872</v>
      </c>
      <c r="C2429" t="s">
        <v>3336</v>
      </c>
      <c r="D2429" s="1">
        <v>45665.488009259258</v>
      </c>
      <c r="E2429" s="2">
        <v>5.4398148148148144E-4</v>
      </c>
      <c r="F2429" s="3">
        <v>0.45833333333333331</v>
      </c>
      <c r="G2429" t="s">
        <v>23</v>
      </c>
      <c r="H2429" t="s">
        <v>24</v>
      </c>
      <c r="I2429" t="s">
        <v>25</v>
      </c>
      <c r="J2429" t="str">
        <f>VLOOKUP(C2429,[1]Plan1!$A:$B,2,FALSE)</f>
        <v>CARTEIRA E</v>
      </c>
      <c r="K2429">
        <v>250342</v>
      </c>
      <c r="L2429">
        <v>101914001217121</v>
      </c>
      <c r="M2429" s="7">
        <f t="shared" si="76"/>
        <v>1077352752</v>
      </c>
      <c r="N2429" t="s">
        <v>592</v>
      </c>
      <c r="P2429">
        <f t="shared" si="77"/>
        <v>86999488831</v>
      </c>
      <c r="Q2429" s="4">
        <v>45666</v>
      </c>
      <c r="R2429" s="4">
        <v>45666</v>
      </c>
      <c r="S2429">
        <v>58141</v>
      </c>
      <c r="T2429">
        <v>101914001217121</v>
      </c>
      <c r="V2429" s="5">
        <v>4645.04</v>
      </c>
    </row>
    <row r="2430" spans="1:22" x14ac:dyDescent="0.25">
      <c r="A2430" t="s">
        <v>22</v>
      </c>
      <c r="B2430">
        <v>898</v>
      </c>
      <c r="C2430" t="s">
        <v>3336</v>
      </c>
      <c r="D2430" s="1">
        <v>45665.488564814812</v>
      </c>
      <c r="E2430" s="2">
        <v>3.2407407407407406E-4</v>
      </c>
      <c r="F2430" s="3">
        <v>0.45833333333333331</v>
      </c>
      <c r="G2430" t="s">
        <v>23</v>
      </c>
      <c r="H2430" t="s">
        <v>24</v>
      </c>
      <c r="I2430" t="s">
        <v>25</v>
      </c>
      <c r="J2430" t="str">
        <f>VLOOKUP(C2430,[1]Plan1!$A:$B,2,FALSE)</f>
        <v>CARTEIRA E</v>
      </c>
      <c r="K2430">
        <v>137623</v>
      </c>
      <c r="L2430">
        <v>16345357</v>
      </c>
      <c r="M2430" s="7">
        <f t="shared" si="76"/>
        <v>1077352753</v>
      </c>
      <c r="N2430" t="s">
        <v>672</v>
      </c>
      <c r="O2430" t="s">
        <v>33</v>
      </c>
      <c r="P2430">
        <f t="shared" si="77"/>
        <v>86999488841</v>
      </c>
      <c r="Q2430" s="4">
        <v>45666</v>
      </c>
      <c r="R2430" s="4">
        <v>45666</v>
      </c>
      <c r="S2430">
        <v>58141</v>
      </c>
      <c r="T2430">
        <v>102876000004322</v>
      </c>
      <c r="V2430" s="5">
        <v>4140.4799999999996</v>
      </c>
    </row>
    <row r="2431" spans="1:22" x14ac:dyDescent="0.25">
      <c r="A2431" t="s">
        <v>656</v>
      </c>
      <c r="B2431">
        <v>304</v>
      </c>
      <c r="C2431" t="s">
        <v>3336</v>
      </c>
      <c r="D2431" s="1">
        <v>45665.494328703702</v>
      </c>
      <c r="E2431" s="2">
        <v>4.1666666666666669E-4</v>
      </c>
      <c r="F2431" s="3">
        <v>0.45833333333333331</v>
      </c>
      <c r="G2431" t="s">
        <v>23</v>
      </c>
      <c r="H2431" t="s">
        <v>24</v>
      </c>
      <c r="I2431" t="s">
        <v>25</v>
      </c>
      <c r="J2431" t="str">
        <f>VLOOKUP(C2431,[1]Plan1!$A:$B,2,FALSE)</f>
        <v>CARTEIRA E</v>
      </c>
      <c r="K2431">
        <v>114124</v>
      </c>
      <c r="L2431">
        <v>7557497</v>
      </c>
      <c r="M2431" s="7">
        <f t="shared" si="76"/>
        <v>1077352754</v>
      </c>
      <c r="N2431" t="s">
        <v>1642</v>
      </c>
      <c r="O2431" t="s">
        <v>34</v>
      </c>
      <c r="P2431">
        <f t="shared" si="77"/>
        <v>86999488851</v>
      </c>
      <c r="Q2431" s="4">
        <v>45666</v>
      </c>
      <c r="R2431" s="4">
        <v>45666</v>
      </c>
      <c r="S2431">
        <v>58141</v>
      </c>
      <c r="T2431">
        <v>102919000047623</v>
      </c>
      <c r="V2431" s="5">
        <v>4780.17</v>
      </c>
    </row>
    <row r="2432" spans="1:22" x14ac:dyDescent="0.25">
      <c r="A2432" t="s">
        <v>587</v>
      </c>
      <c r="B2432">
        <v>522</v>
      </c>
      <c r="C2432" t="s">
        <v>3336</v>
      </c>
      <c r="D2432" s="1">
        <v>45665.54383101852</v>
      </c>
      <c r="E2432" s="2">
        <v>3.5879629629629629E-4</v>
      </c>
      <c r="F2432" s="3">
        <v>0.54166666666666663</v>
      </c>
      <c r="G2432" t="s">
        <v>23</v>
      </c>
      <c r="H2432" t="s">
        <v>24</v>
      </c>
      <c r="I2432" t="s">
        <v>25</v>
      </c>
      <c r="J2432" t="str">
        <f>VLOOKUP(C2432,[1]Plan1!$A:$B,2,FALSE)</f>
        <v>CARTEIRA E</v>
      </c>
      <c r="K2432">
        <v>136649</v>
      </c>
      <c r="L2432">
        <v>17553310</v>
      </c>
      <c r="M2432" s="7">
        <f t="shared" si="76"/>
        <v>1077352755</v>
      </c>
      <c r="N2432" t="s">
        <v>1643</v>
      </c>
      <c r="O2432" t="s">
        <v>34</v>
      </c>
      <c r="P2432">
        <f t="shared" si="77"/>
        <v>86999488861</v>
      </c>
      <c r="Q2432" s="4">
        <v>45666</v>
      </c>
      <c r="R2432" s="4">
        <v>45666</v>
      </c>
      <c r="S2432">
        <v>58141</v>
      </c>
      <c r="T2432">
        <v>102919000039423</v>
      </c>
      <c r="V2432" s="5">
        <v>47049.03</v>
      </c>
    </row>
    <row r="2433" spans="1:22" x14ac:dyDescent="0.25">
      <c r="A2433" t="s">
        <v>22</v>
      </c>
      <c r="B2433">
        <v>563</v>
      </c>
      <c r="C2433" t="s">
        <v>3336</v>
      </c>
      <c r="D2433" s="1">
        <v>45665.544363425928</v>
      </c>
      <c r="E2433" s="2">
        <v>3.9351851851851852E-4</v>
      </c>
      <c r="F2433" s="3">
        <v>0.54166666666666663</v>
      </c>
      <c r="G2433" t="s">
        <v>23</v>
      </c>
      <c r="H2433" t="s">
        <v>24</v>
      </c>
      <c r="I2433" t="s">
        <v>25</v>
      </c>
      <c r="J2433" t="str">
        <f>VLOOKUP(C2433,[1]Plan1!$A:$B,2,FALSE)</f>
        <v>CARTEIRA E</v>
      </c>
      <c r="K2433">
        <v>250697</v>
      </c>
      <c r="L2433">
        <v>101914000032723</v>
      </c>
      <c r="M2433" s="7">
        <f t="shared" si="76"/>
        <v>1077352756</v>
      </c>
      <c r="N2433" t="s">
        <v>1644</v>
      </c>
      <c r="P2433">
        <f t="shared" si="77"/>
        <v>86999488871</v>
      </c>
      <c r="Q2433" s="4">
        <v>45666</v>
      </c>
      <c r="R2433" s="4">
        <v>45666</v>
      </c>
      <c r="S2433">
        <v>58141</v>
      </c>
      <c r="T2433">
        <v>101914000032723</v>
      </c>
      <c r="V2433" s="5">
        <v>7133.92</v>
      </c>
    </row>
    <row r="2434" spans="1:22" x14ac:dyDescent="0.25">
      <c r="A2434" t="s">
        <v>587</v>
      </c>
      <c r="B2434">
        <v>644</v>
      </c>
      <c r="C2434" t="s">
        <v>3336</v>
      </c>
      <c r="D2434" s="1">
        <v>45665.545486111114</v>
      </c>
      <c r="E2434" s="2">
        <v>3.9351851851851852E-4</v>
      </c>
      <c r="F2434" s="3">
        <v>0.54166666666666663</v>
      </c>
      <c r="G2434" t="s">
        <v>23</v>
      </c>
      <c r="H2434" t="s">
        <v>24</v>
      </c>
      <c r="I2434" t="s">
        <v>25</v>
      </c>
      <c r="J2434" t="str">
        <f>VLOOKUP(C2434,[1]Plan1!$A:$B,2,FALSE)</f>
        <v>CARTEIRA E</v>
      </c>
      <c r="K2434">
        <v>105354</v>
      </c>
      <c r="L2434">
        <v>15597926</v>
      </c>
      <c r="M2434" s="7">
        <f t="shared" si="76"/>
        <v>1077352757</v>
      </c>
      <c r="N2434" t="s">
        <v>648</v>
      </c>
      <c r="O2434" t="s">
        <v>34</v>
      </c>
      <c r="P2434">
        <f t="shared" si="77"/>
        <v>86999488881</v>
      </c>
      <c r="Q2434" s="4">
        <v>45666</v>
      </c>
      <c r="R2434" s="4">
        <v>45666</v>
      </c>
      <c r="S2434">
        <v>58141</v>
      </c>
      <c r="T2434">
        <v>102919000101022</v>
      </c>
      <c r="V2434" s="5">
        <v>4352.46</v>
      </c>
    </row>
    <row r="2435" spans="1:22" x14ac:dyDescent="0.25">
      <c r="A2435" t="s">
        <v>22</v>
      </c>
      <c r="B2435">
        <v>856</v>
      </c>
      <c r="C2435" t="s">
        <v>3336</v>
      </c>
      <c r="D2435" s="1">
        <v>45665.551944444444</v>
      </c>
      <c r="E2435" s="2">
        <v>3.4722222222222224E-4</v>
      </c>
      <c r="F2435" s="3">
        <v>0.54166666666666663</v>
      </c>
      <c r="G2435" t="s">
        <v>23</v>
      </c>
      <c r="H2435" t="s">
        <v>24</v>
      </c>
      <c r="I2435" t="s">
        <v>25</v>
      </c>
      <c r="J2435" t="str">
        <f>VLOOKUP(C2435,[1]Plan1!$A:$B,2,FALSE)</f>
        <v>CARTEIRA E</v>
      </c>
      <c r="K2435">
        <v>105500</v>
      </c>
      <c r="L2435">
        <v>16801801</v>
      </c>
      <c r="M2435" s="7">
        <f t="shared" si="76"/>
        <v>1077352758</v>
      </c>
      <c r="N2435" t="s">
        <v>1618</v>
      </c>
      <c r="O2435" t="s">
        <v>34</v>
      </c>
      <c r="P2435">
        <f t="shared" si="77"/>
        <v>86999488891</v>
      </c>
      <c r="Q2435" s="4">
        <v>45666</v>
      </c>
      <c r="R2435" s="4">
        <v>45666</v>
      </c>
      <c r="S2435">
        <v>58141</v>
      </c>
      <c r="T2435">
        <v>102919000072522</v>
      </c>
      <c r="V2435" s="5">
        <v>7620.25</v>
      </c>
    </row>
    <row r="2436" spans="1:22" x14ac:dyDescent="0.25">
      <c r="A2436" t="s">
        <v>22</v>
      </c>
      <c r="B2436">
        <v>994</v>
      </c>
      <c r="C2436" t="s">
        <v>3336</v>
      </c>
      <c r="D2436" s="1">
        <v>45665.554837962962</v>
      </c>
      <c r="E2436" s="2">
        <v>2.7777777777777778E-4</v>
      </c>
      <c r="F2436" s="3">
        <v>0.54166666666666663</v>
      </c>
      <c r="G2436" t="s">
        <v>23</v>
      </c>
      <c r="H2436" t="s">
        <v>24</v>
      </c>
      <c r="I2436" t="s">
        <v>25</v>
      </c>
      <c r="J2436" t="str">
        <f>VLOOKUP(C2436,[1]Plan1!$A:$B,2,FALSE)</f>
        <v>CARTEIRA E</v>
      </c>
      <c r="K2436">
        <v>250144</v>
      </c>
      <c r="L2436">
        <v>101914000166922</v>
      </c>
      <c r="M2436" s="7">
        <f t="shared" ref="M2436:M2499" si="78">M2435+1</f>
        <v>1077352759</v>
      </c>
      <c r="N2436" t="s">
        <v>1645</v>
      </c>
      <c r="P2436">
        <f t="shared" ref="P2436:P2499" si="79">P2435+10</f>
        <v>86999488901</v>
      </c>
      <c r="Q2436" s="4">
        <v>45666</v>
      </c>
      <c r="R2436" s="4">
        <v>45666</v>
      </c>
      <c r="S2436">
        <v>58141</v>
      </c>
      <c r="T2436">
        <v>101914000166922</v>
      </c>
      <c r="V2436" s="5">
        <v>20654.34</v>
      </c>
    </row>
    <row r="2437" spans="1:22" x14ac:dyDescent="0.25">
      <c r="A2437" t="s">
        <v>656</v>
      </c>
      <c r="B2437">
        <v>217</v>
      </c>
      <c r="C2437" t="s">
        <v>3336</v>
      </c>
      <c r="D2437" s="1">
        <v>45665.555532407408</v>
      </c>
      <c r="E2437" s="2">
        <v>2.199074074074074E-4</v>
      </c>
      <c r="F2437" s="3">
        <v>0.54166666666666663</v>
      </c>
      <c r="G2437" t="s">
        <v>23</v>
      </c>
      <c r="H2437" t="s">
        <v>24</v>
      </c>
      <c r="I2437" t="s">
        <v>25</v>
      </c>
      <c r="J2437" t="str">
        <f>VLOOKUP(C2437,[1]Plan1!$A:$B,2,FALSE)</f>
        <v>CARTEIRA E</v>
      </c>
      <c r="K2437">
        <v>173905</v>
      </c>
      <c r="L2437">
        <v>18547067</v>
      </c>
      <c r="M2437" s="7">
        <f t="shared" si="78"/>
        <v>1077352760</v>
      </c>
      <c r="N2437" t="s">
        <v>544</v>
      </c>
      <c r="O2437" t="s">
        <v>34</v>
      </c>
      <c r="P2437">
        <f t="shared" si="79"/>
        <v>86999488911</v>
      </c>
      <c r="Q2437" s="4">
        <v>45666</v>
      </c>
      <c r="R2437" s="4">
        <v>45666</v>
      </c>
      <c r="S2437">
        <v>58141</v>
      </c>
      <c r="T2437">
        <v>102919000014324</v>
      </c>
      <c r="V2437" s="5">
        <v>14447.07</v>
      </c>
    </row>
    <row r="2438" spans="1:22" x14ac:dyDescent="0.25">
      <c r="A2438" t="s">
        <v>656</v>
      </c>
      <c r="B2438">
        <v>202</v>
      </c>
      <c r="C2438" t="s">
        <v>3336</v>
      </c>
      <c r="D2438" s="1">
        <v>45665.569097222222</v>
      </c>
      <c r="E2438" s="2">
        <v>2.8935185185185184E-4</v>
      </c>
      <c r="F2438" s="3">
        <v>0.54166666666666663</v>
      </c>
      <c r="G2438" t="s">
        <v>23</v>
      </c>
      <c r="H2438" t="s">
        <v>24</v>
      </c>
      <c r="I2438" t="s">
        <v>25</v>
      </c>
      <c r="J2438" t="str">
        <f>VLOOKUP(C2438,[1]Plan1!$A:$B,2,FALSE)</f>
        <v>CARTEIRA E</v>
      </c>
      <c r="K2438">
        <v>173902</v>
      </c>
      <c r="L2438">
        <v>17687037</v>
      </c>
      <c r="M2438" s="7">
        <f t="shared" si="78"/>
        <v>1077352761</v>
      </c>
      <c r="N2438" t="s">
        <v>1646</v>
      </c>
      <c r="O2438" t="s">
        <v>34</v>
      </c>
      <c r="P2438">
        <f t="shared" si="79"/>
        <v>86999488921</v>
      </c>
      <c r="Q2438" s="4">
        <v>45666</v>
      </c>
      <c r="R2438" s="4">
        <v>45666</v>
      </c>
      <c r="S2438">
        <v>58141</v>
      </c>
      <c r="T2438">
        <v>102919000002724</v>
      </c>
      <c r="V2438" s="5">
        <v>6442.72</v>
      </c>
    </row>
    <row r="2439" spans="1:22" x14ac:dyDescent="0.25">
      <c r="A2439" t="s">
        <v>22</v>
      </c>
      <c r="B2439">
        <v>811</v>
      </c>
      <c r="C2439" t="s">
        <v>3336</v>
      </c>
      <c r="D2439" s="1">
        <v>45665.576886574076</v>
      </c>
      <c r="E2439" s="2">
        <v>4.1666666666666669E-4</v>
      </c>
      <c r="F2439" s="3">
        <v>0.54166666666666663</v>
      </c>
      <c r="G2439" t="s">
        <v>23</v>
      </c>
      <c r="H2439" t="s">
        <v>24</v>
      </c>
      <c r="I2439" t="s">
        <v>25</v>
      </c>
      <c r="J2439" t="str">
        <f>VLOOKUP(C2439,[1]Plan1!$A:$B,2,FALSE)</f>
        <v>CARTEIRA E</v>
      </c>
      <c r="K2439">
        <v>137795</v>
      </c>
      <c r="L2439">
        <v>16495864</v>
      </c>
      <c r="M2439" s="7">
        <f t="shared" si="78"/>
        <v>1077352762</v>
      </c>
      <c r="N2439" t="s">
        <v>671</v>
      </c>
      <c r="O2439" t="s">
        <v>33</v>
      </c>
      <c r="P2439">
        <f t="shared" si="79"/>
        <v>86999488931</v>
      </c>
      <c r="Q2439" s="4">
        <v>45666</v>
      </c>
      <c r="R2439" s="4">
        <v>45666</v>
      </c>
      <c r="S2439">
        <v>58141</v>
      </c>
      <c r="T2439">
        <v>102876000010722</v>
      </c>
      <c r="V2439" s="5">
        <v>28246.400000000001</v>
      </c>
    </row>
    <row r="2440" spans="1:22" x14ac:dyDescent="0.25">
      <c r="A2440" t="s">
        <v>22</v>
      </c>
      <c r="B2440">
        <v>882</v>
      </c>
      <c r="C2440" t="s">
        <v>3336</v>
      </c>
      <c r="D2440" s="1">
        <v>45665.5780787037</v>
      </c>
      <c r="E2440" s="2">
        <v>4.861111111111111E-4</v>
      </c>
      <c r="F2440" s="3">
        <v>0.54166666666666663</v>
      </c>
      <c r="G2440" t="s">
        <v>23</v>
      </c>
      <c r="H2440" t="s">
        <v>24</v>
      </c>
      <c r="I2440" t="s">
        <v>25</v>
      </c>
      <c r="J2440" t="str">
        <f>VLOOKUP(C2440,[1]Plan1!$A:$B,2,FALSE)</f>
        <v>CARTEIRA E</v>
      </c>
      <c r="K2440">
        <v>137782</v>
      </c>
      <c r="L2440">
        <v>14781929</v>
      </c>
      <c r="M2440" s="7">
        <f t="shared" si="78"/>
        <v>1077352763</v>
      </c>
      <c r="N2440" t="s">
        <v>375</v>
      </c>
      <c r="O2440" t="s">
        <v>33</v>
      </c>
      <c r="P2440">
        <f t="shared" si="79"/>
        <v>86999488941</v>
      </c>
      <c r="Q2440" s="4">
        <v>45666</v>
      </c>
      <c r="R2440" s="4">
        <v>45666</v>
      </c>
      <c r="S2440">
        <v>58141</v>
      </c>
      <c r="T2440">
        <v>102876000006822</v>
      </c>
      <c r="V2440" s="5">
        <v>15184.4</v>
      </c>
    </row>
    <row r="2441" spans="1:22" x14ac:dyDescent="0.25">
      <c r="A2441" t="s">
        <v>22</v>
      </c>
      <c r="B2441">
        <v>898</v>
      </c>
      <c r="C2441" t="s">
        <v>3336</v>
      </c>
      <c r="D2441" s="1">
        <v>45665.578657407408</v>
      </c>
      <c r="E2441" s="2">
        <v>4.0509259259259258E-4</v>
      </c>
      <c r="F2441" s="3">
        <v>0.54166666666666663</v>
      </c>
      <c r="G2441" t="s">
        <v>23</v>
      </c>
      <c r="H2441" t="s">
        <v>24</v>
      </c>
      <c r="I2441" t="s">
        <v>25</v>
      </c>
      <c r="J2441" t="str">
        <f>VLOOKUP(C2441,[1]Plan1!$A:$B,2,FALSE)</f>
        <v>CARTEIRA E</v>
      </c>
      <c r="K2441">
        <v>137623</v>
      </c>
      <c r="L2441">
        <v>16345357</v>
      </c>
      <c r="M2441" s="7">
        <f t="shared" si="78"/>
        <v>1077352764</v>
      </c>
      <c r="N2441" t="s">
        <v>672</v>
      </c>
      <c r="O2441" t="s">
        <v>33</v>
      </c>
      <c r="P2441">
        <f t="shared" si="79"/>
        <v>86999488951</v>
      </c>
      <c r="Q2441" s="4">
        <v>45666</v>
      </c>
      <c r="R2441" s="4">
        <v>45666</v>
      </c>
      <c r="S2441">
        <v>58141</v>
      </c>
      <c r="T2441">
        <v>102876000004322</v>
      </c>
      <c r="V2441" s="5">
        <v>4140.4799999999996</v>
      </c>
    </row>
    <row r="2442" spans="1:22" x14ac:dyDescent="0.25">
      <c r="A2442" t="s">
        <v>22</v>
      </c>
      <c r="B2442">
        <v>948</v>
      </c>
      <c r="C2442" t="s">
        <v>3336</v>
      </c>
      <c r="D2442" s="1">
        <v>45665.580069444448</v>
      </c>
      <c r="E2442" s="2">
        <v>3.5879629629629629E-4</v>
      </c>
      <c r="F2442" s="3">
        <v>0.54166666666666663</v>
      </c>
      <c r="G2442" t="s">
        <v>23</v>
      </c>
      <c r="H2442" t="s">
        <v>24</v>
      </c>
      <c r="I2442" t="s">
        <v>25</v>
      </c>
      <c r="J2442" t="str">
        <f>VLOOKUP(C2442,[1]Plan1!$A:$B,2,FALSE)</f>
        <v>CARTEIRA E</v>
      </c>
      <c r="K2442">
        <v>137599</v>
      </c>
      <c r="L2442">
        <v>16536946</v>
      </c>
      <c r="M2442" s="7">
        <f t="shared" si="78"/>
        <v>1077352765</v>
      </c>
      <c r="N2442" t="s">
        <v>1647</v>
      </c>
      <c r="O2442" t="s">
        <v>33</v>
      </c>
      <c r="P2442">
        <f t="shared" si="79"/>
        <v>86999488961</v>
      </c>
      <c r="Q2442" s="4">
        <v>45666</v>
      </c>
      <c r="R2442" s="4">
        <v>45666</v>
      </c>
      <c r="S2442">
        <v>58141</v>
      </c>
      <c r="T2442">
        <v>102876000013022</v>
      </c>
      <c r="V2442" s="5">
        <v>2781.57</v>
      </c>
    </row>
    <row r="2443" spans="1:22" x14ac:dyDescent="0.25">
      <c r="A2443" t="s">
        <v>656</v>
      </c>
      <c r="B2443">
        <v>189</v>
      </c>
      <c r="C2443" t="s">
        <v>3336</v>
      </c>
      <c r="D2443" s="1">
        <v>45665.584699074076</v>
      </c>
      <c r="E2443" s="2">
        <v>5.6712962962962967E-4</v>
      </c>
      <c r="F2443" s="3">
        <v>0.58333333333333337</v>
      </c>
      <c r="G2443" t="s">
        <v>23</v>
      </c>
      <c r="H2443" t="s">
        <v>24</v>
      </c>
      <c r="I2443" t="s">
        <v>25</v>
      </c>
      <c r="J2443" t="str">
        <f>VLOOKUP(C2443,[1]Plan1!$A:$B,2,FALSE)</f>
        <v>CARTEIRA E</v>
      </c>
      <c r="K2443">
        <v>114824</v>
      </c>
      <c r="L2443">
        <v>17888742</v>
      </c>
      <c r="M2443" s="7">
        <f t="shared" si="78"/>
        <v>1077352766</v>
      </c>
      <c r="N2443" t="s">
        <v>1648</v>
      </c>
      <c r="O2443" t="s">
        <v>30</v>
      </c>
      <c r="P2443">
        <f t="shared" si="79"/>
        <v>86999488971</v>
      </c>
      <c r="Q2443" s="4">
        <v>45666</v>
      </c>
      <c r="R2443" s="4">
        <v>45666</v>
      </c>
      <c r="S2443">
        <v>58141</v>
      </c>
      <c r="T2443">
        <v>102995000013224</v>
      </c>
      <c r="V2443" s="5">
        <v>40734.400000000001</v>
      </c>
    </row>
    <row r="2444" spans="1:22" x14ac:dyDescent="0.25">
      <c r="A2444" t="s">
        <v>22</v>
      </c>
      <c r="B2444">
        <v>752</v>
      </c>
      <c r="C2444" t="s">
        <v>3336</v>
      </c>
      <c r="D2444" s="1">
        <v>45665.587847222225</v>
      </c>
      <c r="E2444" s="2">
        <v>6.4814814814814813E-4</v>
      </c>
      <c r="F2444" s="3">
        <v>0.58333333333333337</v>
      </c>
      <c r="G2444" t="s">
        <v>23</v>
      </c>
      <c r="H2444" t="s">
        <v>24</v>
      </c>
      <c r="I2444" t="s">
        <v>25</v>
      </c>
      <c r="J2444" t="str">
        <f>VLOOKUP(C2444,[1]Plan1!$A:$B,2,FALSE)</f>
        <v>CARTEIRA E</v>
      </c>
      <c r="K2444">
        <v>105411</v>
      </c>
      <c r="L2444">
        <v>15988453</v>
      </c>
      <c r="M2444" s="7">
        <f t="shared" si="78"/>
        <v>1077352767</v>
      </c>
      <c r="N2444" t="s">
        <v>1649</v>
      </c>
      <c r="O2444" t="s">
        <v>34</v>
      </c>
      <c r="P2444">
        <f t="shared" si="79"/>
        <v>86999488981</v>
      </c>
      <c r="Q2444" s="4">
        <v>45666</v>
      </c>
      <c r="R2444" s="4">
        <v>45666</v>
      </c>
      <c r="S2444">
        <v>58141</v>
      </c>
      <c r="T2444">
        <v>102919000031321</v>
      </c>
      <c r="V2444" s="5">
        <v>4976.2</v>
      </c>
    </row>
    <row r="2445" spans="1:22" x14ac:dyDescent="0.25">
      <c r="A2445" t="s">
        <v>22</v>
      </c>
      <c r="B2445">
        <v>816</v>
      </c>
      <c r="C2445" t="s">
        <v>3336</v>
      </c>
      <c r="D2445" s="1">
        <v>45665.588506944441</v>
      </c>
      <c r="E2445" s="2">
        <v>3.8194444444444446E-4</v>
      </c>
      <c r="F2445" s="3">
        <v>0.58333333333333337</v>
      </c>
      <c r="G2445" t="s">
        <v>23</v>
      </c>
      <c r="H2445" t="s">
        <v>24</v>
      </c>
      <c r="I2445" t="s">
        <v>25</v>
      </c>
      <c r="J2445" t="str">
        <f>VLOOKUP(C2445,[1]Plan1!$A:$B,2,FALSE)</f>
        <v>CARTEIRA E</v>
      </c>
      <c r="K2445">
        <v>105582</v>
      </c>
      <c r="L2445">
        <v>15784449</v>
      </c>
      <c r="M2445" s="7">
        <f t="shared" si="78"/>
        <v>1077352768</v>
      </c>
      <c r="N2445" t="s">
        <v>614</v>
      </c>
      <c r="O2445" t="s">
        <v>34</v>
      </c>
      <c r="P2445">
        <f t="shared" si="79"/>
        <v>86999488991</v>
      </c>
      <c r="Q2445" s="4">
        <v>45666</v>
      </c>
      <c r="R2445" s="4">
        <v>45666</v>
      </c>
      <c r="S2445">
        <v>58141</v>
      </c>
      <c r="T2445">
        <v>102919000064522</v>
      </c>
      <c r="V2445" s="5">
        <v>42328.86</v>
      </c>
    </row>
    <row r="2446" spans="1:22" x14ac:dyDescent="0.25">
      <c r="A2446" t="s">
        <v>22</v>
      </c>
      <c r="B2446">
        <v>922</v>
      </c>
      <c r="C2446" t="s">
        <v>3336</v>
      </c>
      <c r="D2446" s="1">
        <v>45665.589490740742</v>
      </c>
      <c r="E2446" s="2">
        <v>5.4398148148148144E-4</v>
      </c>
      <c r="F2446" s="3">
        <v>0.58333333333333337</v>
      </c>
      <c r="G2446" t="s">
        <v>23</v>
      </c>
      <c r="H2446" t="s">
        <v>24</v>
      </c>
      <c r="I2446" t="s">
        <v>25</v>
      </c>
      <c r="J2446" t="str">
        <f>VLOOKUP(C2446,[1]Plan1!$A:$B,2,FALSE)</f>
        <v>CARTEIRA E</v>
      </c>
      <c r="K2446">
        <v>136457</v>
      </c>
      <c r="L2446">
        <v>15751634</v>
      </c>
      <c r="M2446" s="7">
        <f t="shared" si="78"/>
        <v>1077352769</v>
      </c>
      <c r="N2446" t="s">
        <v>698</v>
      </c>
      <c r="O2446" t="s">
        <v>34</v>
      </c>
      <c r="P2446">
        <f t="shared" si="79"/>
        <v>86999489001</v>
      </c>
      <c r="Q2446" s="4">
        <v>45666</v>
      </c>
      <c r="R2446" s="4">
        <v>45666</v>
      </c>
      <c r="S2446">
        <v>58141</v>
      </c>
      <c r="T2446">
        <v>102919000010721</v>
      </c>
      <c r="V2446" s="5">
        <v>2162.13</v>
      </c>
    </row>
    <row r="2447" spans="1:22" x14ac:dyDescent="0.25">
      <c r="A2447" t="s">
        <v>656</v>
      </c>
      <c r="B2447">
        <v>189</v>
      </c>
      <c r="C2447" t="s">
        <v>3336</v>
      </c>
      <c r="D2447" s="1">
        <v>45665.595763888887</v>
      </c>
      <c r="E2447" s="2">
        <v>3.2407407407407406E-4</v>
      </c>
      <c r="F2447" s="3">
        <v>0.58333333333333337</v>
      </c>
      <c r="G2447" t="s">
        <v>23</v>
      </c>
      <c r="H2447" t="s">
        <v>24</v>
      </c>
      <c r="I2447" t="s">
        <v>25</v>
      </c>
      <c r="J2447" t="str">
        <f>VLOOKUP(C2447,[1]Plan1!$A:$B,2,FALSE)</f>
        <v>CARTEIRA E</v>
      </c>
      <c r="K2447">
        <v>114824</v>
      </c>
      <c r="L2447">
        <v>17888742</v>
      </c>
      <c r="M2447" s="7">
        <f t="shared" si="78"/>
        <v>1077352770</v>
      </c>
      <c r="N2447" t="s">
        <v>1648</v>
      </c>
      <c r="O2447" t="s">
        <v>30</v>
      </c>
      <c r="P2447">
        <f t="shared" si="79"/>
        <v>86999489011</v>
      </c>
      <c r="Q2447" s="4">
        <v>45666</v>
      </c>
      <c r="R2447" s="4">
        <v>45666</v>
      </c>
      <c r="S2447">
        <v>58141</v>
      </c>
      <c r="T2447">
        <v>102995000013224</v>
      </c>
      <c r="V2447" s="5">
        <v>40734.400000000001</v>
      </c>
    </row>
    <row r="2448" spans="1:22" x14ac:dyDescent="0.25">
      <c r="A2448" t="s">
        <v>22</v>
      </c>
      <c r="B2448">
        <v>885</v>
      </c>
      <c r="C2448" t="s">
        <v>3336</v>
      </c>
      <c r="D2448" s="1">
        <v>45665.600034722222</v>
      </c>
      <c r="E2448" s="2">
        <v>4.7453703703703704E-4</v>
      </c>
      <c r="F2448" s="3">
        <v>0.58333333333333337</v>
      </c>
      <c r="G2448" t="s">
        <v>23</v>
      </c>
      <c r="H2448" t="s">
        <v>24</v>
      </c>
      <c r="I2448" t="s">
        <v>25</v>
      </c>
      <c r="J2448" t="str">
        <f>VLOOKUP(C2448,[1]Plan1!$A:$B,2,FALSE)</f>
        <v>CARTEIRA E</v>
      </c>
      <c r="K2448">
        <v>249788</v>
      </c>
      <c r="L2448">
        <v>101914000245222</v>
      </c>
      <c r="M2448" s="7">
        <f t="shared" si="78"/>
        <v>1077352771</v>
      </c>
      <c r="N2448" t="s">
        <v>599</v>
      </c>
      <c r="P2448">
        <f t="shared" si="79"/>
        <v>86999489021</v>
      </c>
      <c r="Q2448" s="4">
        <v>45666</v>
      </c>
      <c r="R2448" s="4">
        <v>45666</v>
      </c>
      <c r="S2448">
        <v>58141</v>
      </c>
      <c r="T2448">
        <v>101914000245222</v>
      </c>
      <c r="V2448" s="5">
        <v>26053.97</v>
      </c>
    </row>
    <row r="2449" spans="1:22" x14ac:dyDescent="0.25">
      <c r="A2449" t="s">
        <v>22</v>
      </c>
      <c r="B2449">
        <v>629</v>
      </c>
      <c r="C2449" t="s">
        <v>3336</v>
      </c>
      <c r="D2449" s="1">
        <v>45665.604791666665</v>
      </c>
      <c r="E2449" s="2">
        <v>7.407407407407407E-4</v>
      </c>
      <c r="F2449" s="3">
        <v>0.58333333333333337</v>
      </c>
      <c r="G2449" t="s">
        <v>23</v>
      </c>
      <c r="H2449" t="s">
        <v>24</v>
      </c>
      <c r="I2449" t="s">
        <v>25</v>
      </c>
      <c r="J2449" t="str">
        <f>VLOOKUP(C2449,[1]Plan1!$A:$B,2,FALSE)</f>
        <v>CARTEIRA E</v>
      </c>
      <c r="K2449">
        <v>250695</v>
      </c>
      <c r="L2449">
        <v>101914000026623</v>
      </c>
      <c r="M2449" s="7">
        <f t="shared" si="78"/>
        <v>1077352772</v>
      </c>
      <c r="N2449" t="s">
        <v>597</v>
      </c>
      <c r="P2449">
        <f t="shared" si="79"/>
        <v>86999489031</v>
      </c>
      <c r="Q2449" s="4">
        <v>45666</v>
      </c>
      <c r="R2449" s="4">
        <v>45666</v>
      </c>
      <c r="S2449">
        <v>58141</v>
      </c>
      <c r="T2449">
        <v>101914000026623</v>
      </c>
      <c r="V2449" s="5">
        <v>6883.35</v>
      </c>
    </row>
    <row r="2450" spans="1:22" x14ac:dyDescent="0.25">
      <c r="A2450" t="s">
        <v>22</v>
      </c>
      <c r="B2450">
        <v>922</v>
      </c>
      <c r="C2450" t="s">
        <v>3336</v>
      </c>
      <c r="D2450" s="1">
        <v>45665.608958333331</v>
      </c>
      <c r="E2450" s="2">
        <v>4.2824074074074075E-4</v>
      </c>
      <c r="F2450" s="3">
        <v>0.58333333333333337</v>
      </c>
      <c r="G2450" t="s">
        <v>23</v>
      </c>
      <c r="H2450" t="s">
        <v>24</v>
      </c>
      <c r="I2450" t="s">
        <v>25</v>
      </c>
      <c r="J2450" t="str">
        <f>VLOOKUP(C2450,[1]Plan1!$A:$B,2,FALSE)</f>
        <v>CARTEIRA E</v>
      </c>
      <c r="K2450">
        <v>105266</v>
      </c>
      <c r="L2450">
        <v>15842075</v>
      </c>
      <c r="M2450" s="7">
        <f t="shared" si="78"/>
        <v>1077352773</v>
      </c>
      <c r="N2450" t="s">
        <v>1650</v>
      </c>
      <c r="O2450" t="s">
        <v>34</v>
      </c>
      <c r="P2450">
        <f t="shared" si="79"/>
        <v>86999489041</v>
      </c>
      <c r="Q2450" s="4">
        <v>45666</v>
      </c>
      <c r="R2450" s="4">
        <v>45666</v>
      </c>
      <c r="S2450">
        <v>58141</v>
      </c>
      <c r="T2450">
        <v>102919000015421</v>
      </c>
      <c r="V2450" s="5">
        <v>998.48</v>
      </c>
    </row>
    <row r="2451" spans="1:22" x14ac:dyDescent="0.25">
      <c r="A2451" t="s">
        <v>656</v>
      </c>
      <c r="B2451">
        <v>333</v>
      </c>
      <c r="C2451" t="s">
        <v>3336</v>
      </c>
      <c r="D2451" s="1">
        <v>45665.621516203704</v>
      </c>
      <c r="E2451" s="2">
        <v>3.5879629629629629E-4</v>
      </c>
      <c r="F2451" s="3">
        <v>0.58333333333333337</v>
      </c>
      <c r="G2451" t="s">
        <v>23</v>
      </c>
      <c r="H2451" t="s">
        <v>24</v>
      </c>
      <c r="I2451" t="s">
        <v>25</v>
      </c>
      <c r="J2451" t="str">
        <f>VLOOKUP(C2451,[1]Plan1!$A:$B,2,FALSE)</f>
        <v>CARTEIRA E</v>
      </c>
      <c r="K2451">
        <v>136375</v>
      </c>
      <c r="L2451">
        <v>15938758</v>
      </c>
      <c r="M2451" s="7">
        <f t="shared" si="78"/>
        <v>1077352774</v>
      </c>
      <c r="N2451" t="s">
        <v>1651</v>
      </c>
      <c r="O2451" t="s">
        <v>34</v>
      </c>
      <c r="P2451">
        <f t="shared" si="79"/>
        <v>86999489051</v>
      </c>
      <c r="Q2451" s="4">
        <v>45666</v>
      </c>
      <c r="R2451" s="4">
        <v>45666</v>
      </c>
      <c r="S2451">
        <v>58141</v>
      </c>
      <c r="T2451">
        <v>102919000063323</v>
      </c>
      <c r="V2451" s="5">
        <v>4998.8900000000003</v>
      </c>
    </row>
    <row r="2452" spans="1:22" x14ac:dyDescent="0.25">
      <c r="A2452" t="s">
        <v>22</v>
      </c>
      <c r="B2452">
        <v>707</v>
      </c>
      <c r="C2452" t="s">
        <v>3336</v>
      </c>
      <c r="D2452" s="1">
        <v>45665.624236111114</v>
      </c>
      <c r="E2452" s="2">
        <v>8.7962962962962962E-4</v>
      </c>
      <c r="F2452" s="3">
        <v>0.58333333333333337</v>
      </c>
      <c r="G2452" t="s">
        <v>23</v>
      </c>
      <c r="H2452" t="s">
        <v>24</v>
      </c>
      <c r="I2452" t="s">
        <v>25</v>
      </c>
      <c r="J2452" t="str">
        <f>VLOOKUP(C2452,[1]Plan1!$A:$B,2,FALSE)</f>
        <v>CARTEIRA E</v>
      </c>
      <c r="K2452">
        <v>250516</v>
      </c>
      <c r="L2452">
        <v>101914000587222</v>
      </c>
      <c r="M2452" s="7">
        <f t="shared" si="78"/>
        <v>1077352775</v>
      </c>
      <c r="N2452" t="s">
        <v>933</v>
      </c>
      <c r="P2452">
        <f t="shared" si="79"/>
        <v>86999489061</v>
      </c>
      <c r="Q2452" s="4">
        <v>45666</v>
      </c>
      <c r="R2452" s="4">
        <v>45666</v>
      </c>
      <c r="S2452">
        <v>58141</v>
      </c>
      <c r="T2452">
        <v>101914000587222</v>
      </c>
      <c r="V2452" s="5">
        <v>4515.99</v>
      </c>
    </row>
    <row r="2453" spans="1:22" x14ac:dyDescent="0.25">
      <c r="A2453" t="s">
        <v>22</v>
      </c>
      <c r="B2453">
        <v>867</v>
      </c>
      <c r="C2453" t="s">
        <v>3336</v>
      </c>
      <c r="D2453" s="1">
        <v>45665.625636574077</v>
      </c>
      <c r="E2453" s="2">
        <v>6.018518518518519E-4</v>
      </c>
      <c r="F2453" s="3">
        <v>0.625</v>
      </c>
      <c r="G2453" t="s">
        <v>23</v>
      </c>
      <c r="H2453" t="s">
        <v>24</v>
      </c>
      <c r="I2453" t="s">
        <v>25</v>
      </c>
      <c r="J2453" t="str">
        <f>VLOOKUP(C2453,[1]Plan1!$A:$B,2,FALSE)</f>
        <v>CARTEIRA E</v>
      </c>
      <c r="K2453">
        <v>137658</v>
      </c>
      <c r="L2453">
        <v>16148912</v>
      </c>
      <c r="M2453" s="7">
        <f t="shared" si="78"/>
        <v>1077352776</v>
      </c>
      <c r="N2453" t="s">
        <v>638</v>
      </c>
      <c r="O2453" t="s">
        <v>33</v>
      </c>
      <c r="P2453">
        <f t="shared" si="79"/>
        <v>86999489071</v>
      </c>
      <c r="Q2453" s="4">
        <v>45666</v>
      </c>
      <c r="R2453" s="4">
        <v>45666</v>
      </c>
      <c r="S2453">
        <v>58141</v>
      </c>
      <c r="T2453">
        <v>102876000047121</v>
      </c>
      <c r="V2453" s="5">
        <v>5585.7</v>
      </c>
    </row>
    <row r="2454" spans="1:22" x14ac:dyDescent="0.25">
      <c r="A2454" t="s">
        <v>587</v>
      </c>
      <c r="B2454">
        <v>568</v>
      </c>
      <c r="C2454" t="s">
        <v>3336</v>
      </c>
      <c r="D2454" s="1">
        <v>45665.663877314815</v>
      </c>
      <c r="E2454" s="2">
        <v>2.476851851851852E-3</v>
      </c>
      <c r="F2454" s="3">
        <v>0.625</v>
      </c>
      <c r="G2454" t="s">
        <v>23</v>
      </c>
      <c r="H2454" t="s">
        <v>24</v>
      </c>
      <c r="I2454" t="s">
        <v>25</v>
      </c>
      <c r="J2454" t="str">
        <f>VLOOKUP(C2454,[1]Plan1!$A:$B,2,FALSE)</f>
        <v>CARTEIRA E</v>
      </c>
      <c r="K2454">
        <v>105275</v>
      </c>
      <c r="L2454">
        <v>17654456</v>
      </c>
      <c r="M2454" s="7">
        <f t="shared" si="78"/>
        <v>1077352777</v>
      </c>
      <c r="N2454" t="s">
        <v>1652</v>
      </c>
      <c r="O2454" t="s">
        <v>34</v>
      </c>
      <c r="P2454">
        <f t="shared" si="79"/>
        <v>86999489081</v>
      </c>
      <c r="Q2454" s="4">
        <v>45666</v>
      </c>
      <c r="R2454" s="4">
        <v>45666</v>
      </c>
      <c r="S2454">
        <v>58141</v>
      </c>
      <c r="T2454">
        <v>102919000042923</v>
      </c>
      <c r="V2454" s="5">
        <v>7247.79</v>
      </c>
    </row>
    <row r="2455" spans="1:22" x14ac:dyDescent="0.25">
      <c r="C2455" t="s">
        <v>3336</v>
      </c>
      <c r="D2455" s="1">
        <v>45665.724490740744</v>
      </c>
      <c r="E2455" s="2">
        <v>1.7708333333333332E-3</v>
      </c>
      <c r="F2455" s="3">
        <v>0.70833333333333337</v>
      </c>
      <c r="G2455" t="s">
        <v>23</v>
      </c>
      <c r="H2455" t="s">
        <v>24</v>
      </c>
      <c r="I2455" t="s">
        <v>25</v>
      </c>
      <c r="J2455" t="str">
        <f>VLOOKUP(C2455,[1]Plan1!$A:$B,2,FALSE)</f>
        <v>CARTEIRA E</v>
      </c>
      <c r="K2455">
        <v>136956</v>
      </c>
      <c r="L2455">
        <v>17104382</v>
      </c>
      <c r="M2455" s="7">
        <f t="shared" si="78"/>
        <v>1077352778</v>
      </c>
      <c r="N2455" t="s">
        <v>1653</v>
      </c>
      <c r="O2455" t="s">
        <v>36</v>
      </c>
      <c r="P2455">
        <f t="shared" si="79"/>
        <v>86999489091</v>
      </c>
      <c r="Q2455" s="4">
        <v>45666</v>
      </c>
      <c r="R2455" s="4">
        <v>45666</v>
      </c>
      <c r="S2455">
        <v>58141</v>
      </c>
      <c r="V2455" s="5"/>
    </row>
    <row r="2456" spans="1:22" x14ac:dyDescent="0.25">
      <c r="A2456" t="s">
        <v>22</v>
      </c>
      <c r="B2456">
        <v>781</v>
      </c>
      <c r="C2456" t="s">
        <v>3336</v>
      </c>
      <c r="D2456" s="1">
        <v>45666.354178240741</v>
      </c>
      <c r="E2456" s="2">
        <v>8.3333333333333339E-4</v>
      </c>
      <c r="F2456" s="3">
        <v>0.33333333333333331</v>
      </c>
      <c r="G2456" t="s">
        <v>23</v>
      </c>
      <c r="H2456" t="s">
        <v>24</v>
      </c>
      <c r="I2456" t="s">
        <v>25</v>
      </c>
      <c r="J2456" t="str">
        <f>VLOOKUP(C2456,[1]Plan1!$A:$B,2,FALSE)</f>
        <v>CARTEIRA E</v>
      </c>
      <c r="K2456">
        <v>105458</v>
      </c>
      <c r="L2456">
        <v>11790872</v>
      </c>
      <c r="M2456" s="7">
        <f t="shared" si="78"/>
        <v>1077352779</v>
      </c>
      <c r="N2456" t="s">
        <v>1654</v>
      </c>
      <c r="O2456" t="s">
        <v>34</v>
      </c>
      <c r="P2456">
        <f t="shared" si="79"/>
        <v>86999489101</v>
      </c>
      <c r="Q2456" s="4">
        <v>45667</v>
      </c>
      <c r="R2456" s="4">
        <v>45667</v>
      </c>
      <c r="S2456">
        <v>58141</v>
      </c>
      <c r="T2456">
        <v>102919000051722</v>
      </c>
      <c r="V2456" s="5">
        <v>6283.02</v>
      </c>
    </row>
    <row r="2457" spans="1:22" x14ac:dyDescent="0.25">
      <c r="A2457" t="s">
        <v>587</v>
      </c>
      <c r="B2457">
        <v>595</v>
      </c>
      <c r="C2457" t="s">
        <v>3336</v>
      </c>
      <c r="D2457" s="1">
        <v>45666.582025462965</v>
      </c>
      <c r="E2457" s="2">
        <v>2.4074074074074076E-3</v>
      </c>
      <c r="F2457" s="3">
        <v>0.54166666666666663</v>
      </c>
      <c r="G2457" t="s">
        <v>23</v>
      </c>
      <c r="H2457" t="s">
        <v>24</v>
      </c>
      <c r="I2457" t="s">
        <v>25</v>
      </c>
      <c r="J2457" t="str">
        <f>VLOOKUP(C2457,[1]Plan1!$A:$B,2,FALSE)</f>
        <v>CARTEIRA E</v>
      </c>
      <c r="K2457">
        <v>105403</v>
      </c>
      <c r="L2457">
        <v>11298439</v>
      </c>
      <c r="M2457" s="7">
        <f t="shared" si="78"/>
        <v>1077352780</v>
      </c>
      <c r="N2457" t="s">
        <v>1655</v>
      </c>
      <c r="O2457" t="s">
        <v>34</v>
      </c>
      <c r="P2457">
        <f t="shared" si="79"/>
        <v>86999489111</v>
      </c>
      <c r="Q2457" s="4">
        <v>45667</v>
      </c>
      <c r="R2457" s="4">
        <v>45667</v>
      </c>
      <c r="S2457">
        <v>58141</v>
      </c>
      <c r="T2457">
        <v>102919000107122</v>
      </c>
      <c r="V2457" s="5">
        <v>18405.009999999998</v>
      </c>
    </row>
    <row r="2458" spans="1:22" x14ac:dyDescent="0.25">
      <c r="A2458" t="s">
        <v>22</v>
      </c>
      <c r="B2458">
        <v>776</v>
      </c>
      <c r="C2458" t="s">
        <v>3336</v>
      </c>
      <c r="D2458" s="1">
        <v>45666.612025462964</v>
      </c>
      <c r="E2458" s="2">
        <v>3.8078703703703703E-3</v>
      </c>
      <c r="F2458" s="3">
        <v>0.58333333333333337</v>
      </c>
      <c r="G2458" t="s">
        <v>23</v>
      </c>
      <c r="H2458" t="s">
        <v>24</v>
      </c>
      <c r="I2458" t="s">
        <v>25</v>
      </c>
      <c r="J2458" t="str">
        <f>VLOOKUP(C2458,[1]Plan1!$A:$B,2,FALSE)</f>
        <v>CARTEIRA E</v>
      </c>
      <c r="K2458">
        <v>137741</v>
      </c>
      <c r="L2458">
        <v>16898097</v>
      </c>
      <c r="M2458" s="7">
        <f t="shared" si="78"/>
        <v>1077352781</v>
      </c>
      <c r="N2458" t="s">
        <v>1656</v>
      </c>
      <c r="O2458" t="s">
        <v>33</v>
      </c>
      <c r="P2458">
        <f t="shared" si="79"/>
        <v>86999489121</v>
      </c>
      <c r="Q2458" s="4">
        <v>45667</v>
      </c>
      <c r="R2458" s="4">
        <v>45667</v>
      </c>
      <c r="S2458">
        <v>58141</v>
      </c>
      <c r="T2458">
        <v>102876000026022</v>
      </c>
      <c r="V2458" s="5">
        <v>8672.86</v>
      </c>
    </row>
    <row r="2459" spans="1:22" x14ac:dyDescent="0.25">
      <c r="A2459" t="s">
        <v>22</v>
      </c>
      <c r="B2459">
        <v>1046</v>
      </c>
      <c r="C2459" t="s">
        <v>3336</v>
      </c>
      <c r="D2459" s="1">
        <v>45666.634097222224</v>
      </c>
      <c r="E2459" s="2">
        <v>2.1412037037037038E-3</v>
      </c>
      <c r="F2459" s="3">
        <v>0.625</v>
      </c>
      <c r="G2459" t="s">
        <v>23</v>
      </c>
      <c r="H2459" t="s">
        <v>24</v>
      </c>
      <c r="I2459" t="s">
        <v>25</v>
      </c>
      <c r="J2459" t="str">
        <f>VLOOKUP(C2459,[1]Plan1!$A:$B,2,FALSE)</f>
        <v>CARTEIRA E</v>
      </c>
      <c r="K2459">
        <v>137615</v>
      </c>
      <c r="L2459">
        <v>15606926</v>
      </c>
      <c r="M2459" s="7">
        <f t="shared" si="78"/>
        <v>1077352782</v>
      </c>
      <c r="N2459" t="s">
        <v>1657</v>
      </c>
      <c r="O2459" t="s">
        <v>33</v>
      </c>
      <c r="P2459">
        <f t="shared" si="79"/>
        <v>86999489131</v>
      </c>
      <c r="Q2459" s="4">
        <v>45667</v>
      </c>
      <c r="R2459" s="4">
        <v>45667</v>
      </c>
      <c r="S2459">
        <v>58141</v>
      </c>
      <c r="T2459">
        <v>102876000014721</v>
      </c>
      <c r="V2459" s="5">
        <v>3315.12</v>
      </c>
    </row>
    <row r="2460" spans="1:22" x14ac:dyDescent="0.25">
      <c r="A2460" t="s">
        <v>22</v>
      </c>
      <c r="B2460">
        <v>726</v>
      </c>
      <c r="C2460" t="s">
        <v>3336</v>
      </c>
      <c r="D2460" s="1">
        <v>45667.42869212963</v>
      </c>
      <c r="E2460" s="2">
        <v>3.3449074074074076E-3</v>
      </c>
      <c r="F2460" s="3">
        <v>0.41666666666666669</v>
      </c>
      <c r="G2460" t="s">
        <v>23</v>
      </c>
      <c r="H2460" t="s">
        <v>24</v>
      </c>
      <c r="I2460" t="s">
        <v>25</v>
      </c>
      <c r="J2460" t="str">
        <f>VLOOKUP(C2460,[1]Plan1!$A:$B,2,FALSE)</f>
        <v>CARTEIRA E</v>
      </c>
      <c r="K2460">
        <v>105276</v>
      </c>
      <c r="L2460">
        <v>16778502</v>
      </c>
      <c r="M2460" s="7">
        <f t="shared" si="78"/>
        <v>1077352783</v>
      </c>
      <c r="N2460" t="s">
        <v>1658</v>
      </c>
      <c r="O2460" t="s">
        <v>34</v>
      </c>
      <c r="P2460">
        <f t="shared" si="79"/>
        <v>86999489141</v>
      </c>
      <c r="Q2460" s="4">
        <v>45668</v>
      </c>
      <c r="R2460" s="4">
        <v>45668</v>
      </c>
      <c r="S2460">
        <v>58141</v>
      </c>
      <c r="T2460">
        <v>102919000070022</v>
      </c>
      <c r="V2460" s="5">
        <v>1776.48</v>
      </c>
    </row>
    <row r="2461" spans="1:22" x14ac:dyDescent="0.25">
      <c r="A2461" t="s">
        <v>22</v>
      </c>
      <c r="B2461">
        <v>179</v>
      </c>
      <c r="C2461" t="s">
        <v>3336</v>
      </c>
      <c r="D2461" s="1">
        <v>45667.555925925924</v>
      </c>
      <c r="E2461" s="2">
        <v>1.6319444444444445E-3</v>
      </c>
      <c r="F2461" s="3">
        <v>0.54166666666666663</v>
      </c>
      <c r="G2461" t="s">
        <v>23</v>
      </c>
      <c r="H2461" t="s">
        <v>24</v>
      </c>
      <c r="I2461" t="s">
        <v>25</v>
      </c>
      <c r="J2461" t="str">
        <f>VLOOKUP(C2461,[1]Plan1!$A:$B,2,FALSE)</f>
        <v>CARTEIRA E</v>
      </c>
      <c r="K2461">
        <v>291717</v>
      </c>
      <c r="L2461">
        <v>102882000021524</v>
      </c>
      <c r="M2461" s="7">
        <f t="shared" si="78"/>
        <v>1077352784</v>
      </c>
      <c r="N2461" t="s">
        <v>1659</v>
      </c>
      <c r="P2461">
        <f t="shared" si="79"/>
        <v>86999489151</v>
      </c>
      <c r="Q2461" s="4">
        <v>45668</v>
      </c>
      <c r="R2461" s="4">
        <v>45668</v>
      </c>
      <c r="S2461">
        <v>58141</v>
      </c>
      <c r="T2461">
        <v>102882000021524</v>
      </c>
      <c r="V2461" s="5">
        <v>3845.77</v>
      </c>
    </row>
    <row r="2462" spans="1:22" x14ac:dyDescent="0.25">
      <c r="A2462" t="s">
        <v>22</v>
      </c>
      <c r="B2462">
        <v>160</v>
      </c>
      <c r="C2462" t="s">
        <v>3336</v>
      </c>
      <c r="D2462" s="1">
        <v>45667.63962962963</v>
      </c>
      <c r="E2462" s="2">
        <v>1.0995370370370371E-3</v>
      </c>
      <c r="F2462" s="3">
        <v>0.625</v>
      </c>
      <c r="G2462" t="s">
        <v>23</v>
      </c>
      <c r="H2462" t="s">
        <v>24</v>
      </c>
      <c r="I2462" t="s">
        <v>25</v>
      </c>
      <c r="J2462" t="str">
        <f>VLOOKUP(C2462,[1]Plan1!$A:$B,2,FALSE)</f>
        <v>CARTEIRA E</v>
      </c>
      <c r="K2462">
        <v>289974</v>
      </c>
      <c r="L2462">
        <v>102733000429023</v>
      </c>
      <c r="M2462" s="7">
        <f t="shared" si="78"/>
        <v>1077352785</v>
      </c>
      <c r="N2462" t="s">
        <v>1660</v>
      </c>
      <c r="P2462">
        <f t="shared" si="79"/>
        <v>86999489161</v>
      </c>
      <c r="Q2462" s="4">
        <v>45668</v>
      </c>
      <c r="R2462" s="4">
        <v>45668</v>
      </c>
      <c r="S2462">
        <v>58141</v>
      </c>
      <c r="T2462">
        <v>102733000429023</v>
      </c>
      <c r="V2462" s="5">
        <v>1216.05</v>
      </c>
    </row>
    <row r="2463" spans="1:22" x14ac:dyDescent="0.25">
      <c r="A2463" t="s">
        <v>587</v>
      </c>
      <c r="B2463">
        <v>646</v>
      </c>
      <c r="C2463" t="s">
        <v>3336</v>
      </c>
      <c r="D2463" s="1">
        <v>45663.438807870371</v>
      </c>
      <c r="E2463" s="2">
        <v>4.5138888888888887E-4</v>
      </c>
      <c r="F2463" s="3">
        <v>0.41666666666666669</v>
      </c>
      <c r="G2463" t="s">
        <v>138</v>
      </c>
      <c r="H2463" t="s">
        <v>39</v>
      </c>
      <c r="I2463" t="s">
        <v>25</v>
      </c>
      <c r="J2463" t="str">
        <f>VLOOKUP(C2463,[1]Plan1!$A:$B,2,FALSE)</f>
        <v>CARTEIRA E</v>
      </c>
      <c r="K2463">
        <v>105380</v>
      </c>
      <c r="L2463">
        <v>15681930</v>
      </c>
      <c r="M2463" s="7">
        <f t="shared" si="78"/>
        <v>1077352786</v>
      </c>
      <c r="N2463" t="s">
        <v>691</v>
      </c>
      <c r="O2463" t="s">
        <v>34</v>
      </c>
      <c r="P2463">
        <f t="shared" si="79"/>
        <v>86999489171</v>
      </c>
      <c r="Q2463" s="4">
        <v>45670</v>
      </c>
      <c r="R2463" s="4">
        <v>45670</v>
      </c>
      <c r="S2463">
        <v>58141</v>
      </c>
      <c r="T2463">
        <v>102919000100022</v>
      </c>
      <c r="V2463" s="5">
        <v>7882.7</v>
      </c>
    </row>
    <row r="2464" spans="1:22" x14ac:dyDescent="0.25">
      <c r="A2464" t="s">
        <v>22</v>
      </c>
      <c r="B2464">
        <v>727</v>
      </c>
      <c r="C2464" t="s">
        <v>3336</v>
      </c>
      <c r="D2464" s="1">
        <v>45663.439710648148</v>
      </c>
      <c r="E2464" s="2">
        <v>4.2824074074074075E-4</v>
      </c>
      <c r="F2464" s="3">
        <v>0.41666666666666669</v>
      </c>
      <c r="G2464" t="s">
        <v>138</v>
      </c>
      <c r="H2464" t="s">
        <v>39</v>
      </c>
      <c r="I2464" t="s">
        <v>25</v>
      </c>
      <c r="J2464" t="str">
        <f>VLOOKUP(C2464,[1]Plan1!$A:$B,2,FALSE)</f>
        <v>CARTEIRA E</v>
      </c>
      <c r="K2464">
        <v>104053</v>
      </c>
      <c r="L2464">
        <v>5569593</v>
      </c>
      <c r="M2464" s="7">
        <f t="shared" si="78"/>
        <v>1077352787</v>
      </c>
      <c r="N2464" t="s">
        <v>1641</v>
      </c>
      <c r="O2464" t="s">
        <v>34</v>
      </c>
      <c r="P2464">
        <f t="shared" si="79"/>
        <v>86999489181</v>
      </c>
      <c r="Q2464" s="4">
        <v>45670</v>
      </c>
      <c r="R2464" s="4">
        <v>45670</v>
      </c>
      <c r="S2464">
        <v>58141</v>
      </c>
      <c r="T2464">
        <v>102919000104222</v>
      </c>
      <c r="V2464" s="5">
        <v>3612.5</v>
      </c>
    </row>
    <row r="2465" spans="1:22" x14ac:dyDescent="0.25">
      <c r="A2465" t="s">
        <v>22</v>
      </c>
      <c r="B2465">
        <v>906</v>
      </c>
      <c r="C2465" t="s">
        <v>3336</v>
      </c>
      <c r="D2465" s="1">
        <v>45663.557372685187</v>
      </c>
      <c r="E2465" s="2">
        <v>1.0879629629629629E-3</v>
      </c>
      <c r="F2465" s="3">
        <v>0.54166666666666663</v>
      </c>
      <c r="G2465" t="s">
        <v>138</v>
      </c>
      <c r="H2465" t="s">
        <v>39</v>
      </c>
      <c r="I2465" t="s">
        <v>25</v>
      </c>
      <c r="J2465" t="str">
        <f>VLOOKUP(C2465,[1]Plan1!$A:$B,2,FALSE)</f>
        <v>CARTEIRA E</v>
      </c>
      <c r="K2465">
        <v>105303</v>
      </c>
      <c r="L2465">
        <v>16778345</v>
      </c>
      <c r="M2465" s="7">
        <f t="shared" si="78"/>
        <v>1077352788</v>
      </c>
      <c r="N2465" t="s">
        <v>1661</v>
      </c>
      <c r="O2465" t="s">
        <v>34</v>
      </c>
      <c r="P2465">
        <f t="shared" si="79"/>
        <v>86999489191</v>
      </c>
      <c r="Q2465" s="4">
        <v>45670</v>
      </c>
      <c r="R2465" s="4">
        <v>45670</v>
      </c>
      <c r="S2465">
        <v>58141</v>
      </c>
      <c r="T2465">
        <v>102919000069622</v>
      </c>
      <c r="V2465" s="5">
        <v>1679.88</v>
      </c>
    </row>
    <row r="2466" spans="1:22" x14ac:dyDescent="0.25">
      <c r="A2466" t="s">
        <v>22</v>
      </c>
      <c r="B2466">
        <v>1077</v>
      </c>
      <c r="C2466" t="s">
        <v>3336</v>
      </c>
      <c r="D2466" s="1">
        <v>45663.578715277778</v>
      </c>
      <c r="E2466" s="2">
        <v>4.6296296296296298E-4</v>
      </c>
      <c r="F2466" s="3">
        <v>0.54166666666666663</v>
      </c>
      <c r="G2466" t="s">
        <v>138</v>
      </c>
      <c r="H2466" t="s">
        <v>39</v>
      </c>
      <c r="I2466" t="s">
        <v>25</v>
      </c>
      <c r="J2466" t="str">
        <f>VLOOKUP(C2466,[1]Plan1!$A:$B,2,FALSE)</f>
        <v>CARTEIRA E</v>
      </c>
      <c r="K2466">
        <v>137759</v>
      </c>
      <c r="L2466">
        <v>16184851</v>
      </c>
      <c r="M2466" s="7">
        <f t="shared" si="78"/>
        <v>1077352789</v>
      </c>
      <c r="N2466" t="s">
        <v>1662</v>
      </c>
      <c r="O2466" t="s">
        <v>33</v>
      </c>
      <c r="P2466">
        <f t="shared" si="79"/>
        <v>86999489201</v>
      </c>
      <c r="Q2466" s="4">
        <v>45670</v>
      </c>
      <c r="R2466" s="4">
        <v>45670</v>
      </c>
      <c r="S2466">
        <v>58141</v>
      </c>
      <c r="T2466">
        <v>102876000048621</v>
      </c>
      <c r="V2466" s="5">
        <v>7837.2</v>
      </c>
    </row>
    <row r="2467" spans="1:22" x14ac:dyDescent="0.25">
      <c r="A2467" t="s">
        <v>22</v>
      </c>
      <c r="B2467">
        <v>881</v>
      </c>
      <c r="C2467" t="s">
        <v>3336</v>
      </c>
      <c r="D2467" s="1">
        <v>45664.425208333334</v>
      </c>
      <c r="E2467" s="2">
        <v>3.2407407407407406E-4</v>
      </c>
      <c r="F2467" s="3">
        <v>0.41666666666666669</v>
      </c>
      <c r="G2467" t="s">
        <v>138</v>
      </c>
      <c r="H2467" t="s">
        <v>39</v>
      </c>
      <c r="I2467" t="s">
        <v>25</v>
      </c>
      <c r="J2467" t="str">
        <f>VLOOKUP(C2467,[1]Plan1!$A:$B,2,FALSE)</f>
        <v>CARTEIRA E</v>
      </c>
      <c r="K2467">
        <v>250288</v>
      </c>
      <c r="L2467">
        <v>101914001466821</v>
      </c>
      <c r="M2467" s="7">
        <f t="shared" si="78"/>
        <v>1077352790</v>
      </c>
      <c r="N2467" t="s">
        <v>1663</v>
      </c>
      <c r="P2467">
        <f t="shared" si="79"/>
        <v>86999489211</v>
      </c>
      <c r="Q2467" s="4">
        <v>45671</v>
      </c>
      <c r="R2467" s="4">
        <v>45671</v>
      </c>
      <c r="S2467">
        <v>58141</v>
      </c>
      <c r="T2467">
        <v>101914001466821</v>
      </c>
      <c r="V2467" s="5">
        <v>9541.7900000000009</v>
      </c>
    </row>
    <row r="2468" spans="1:22" x14ac:dyDescent="0.25">
      <c r="A2468" t="s">
        <v>587</v>
      </c>
      <c r="B2468">
        <v>638</v>
      </c>
      <c r="C2468" t="s">
        <v>3336</v>
      </c>
      <c r="D2468" s="1">
        <v>45664.444027777776</v>
      </c>
      <c r="E2468" s="2">
        <v>5.5555555555555556E-4</v>
      </c>
      <c r="F2468" s="3">
        <v>0.41666666666666669</v>
      </c>
      <c r="G2468" t="s">
        <v>138</v>
      </c>
      <c r="H2468" t="s">
        <v>39</v>
      </c>
      <c r="I2468" t="s">
        <v>25</v>
      </c>
      <c r="J2468" t="str">
        <f>VLOOKUP(C2468,[1]Plan1!$A:$B,2,FALSE)</f>
        <v>CARTEIRA E</v>
      </c>
      <c r="K2468">
        <v>105419</v>
      </c>
      <c r="L2468">
        <v>16401246</v>
      </c>
      <c r="M2468" s="7">
        <f t="shared" si="78"/>
        <v>1077352791</v>
      </c>
      <c r="N2468" t="s">
        <v>601</v>
      </c>
      <c r="O2468" t="s">
        <v>34</v>
      </c>
      <c r="P2468">
        <f t="shared" si="79"/>
        <v>86999489221</v>
      </c>
      <c r="Q2468" s="4">
        <v>45671</v>
      </c>
      <c r="R2468" s="4">
        <v>45671</v>
      </c>
      <c r="S2468">
        <v>58141</v>
      </c>
      <c r="T2468">
        <v>102919000000923</v>
      </c>
      <c r="V2468" s="5">
        <v>13834.6</v>
      </c>
    </row>
    <row r="2469" spans="1:22" x14ac:dyDescent="0.25">
      <c r="A2469" t="s">
        <v>22</v>
      </c>
      <c r="B2469">
        <v>897</v>
      </c>
      <c r="C2469" t="s">
        <v>3336</v>
      </c>
      <c r="D2469" s="1">
        <v>45664.44636574074</v>
      </c>
      <c r="E2469" s="2">
        <v>6.3657407407407413E-4</v>
      </c>
      <c r="F2469" s="3">
        <v>0.41666666666666669</v>
      </c>
      <c r="G2469" t="s">
        <v>138</v>
      </c>
      <c r="H2469" t="s">
        <v>39</v>
      </c>
      <c r="I2469" t="s">
        <v>25</v>
      </c>
      <c r="J2469" t="str">
        <f>VLOOKUP(C2469,[1]Plan1!$A:$B,2,FALSE)</f>
        <v>CARTEIRA E</v>
      </c>
      <c r="K2469">
        <v>250889</v>
      </c>
      <c r="L2469">
        <v>101914001315821</v>
      </c>
      <c r="M2469" s="7">
        <f t="shared" si="78"/>
        <v>1077352792</v>
      </c>
      <c r="N2469" t="s">
        <v>641</v>
      </c>
      <c r="P2469">
        <f t="shared" si="79"/>
        <v>86999489231</v>
      </c>
      <c r="Q2469" s="4">
        <v>45671</v>
      </c>
      <c r="R2469" s="4">
        <v>45671</v>
      </c>
      <c r="S2469">
        <v>58141</v>
      </c>
      <c r="T2469">
        <v>101914001315821</v>
      </c>
      <c r="V2469" s="5">
        <v>17443.27</v>
      </c>
    </row>
    <row r="2470" spans="1:22" x14ac:dyDescent="0.25">
      <c r="A2470" t="s">
        <v>22</v>
      </c>
      <c r="B2470">
        <v>916</v>
      </c>
      <c r="C2470" t="s">
        <v>3336</v>
      </c>
      <c r="D2470" s="1">
        <v>45664.58</v>
      </c>
      <c r="E2470" s="2">
        <v>4.3981481481481481E-4</v>
      </c>
      <c r="F2470" s="3">
        <v>0.54166666666666663</v>
      </c>
      <c r="G2470" t="s">
        <v>138</v>
      </c>
      <c r="H2470" t="s">
        <v>39</v>
      </c>
      <c r="I2470" t="s">
        <v>25</v>
      </c>
      <c r="J2470" t="str">
        <f>VLOOKUP(C2470,[1]Plan1!$A:$B,2,FALSE)</f>
        <v>CARTEIRA E</v>
      </c>
      <c r="K2470">
        <v>105484</v>
      </c>
      <c r="L2470">
        <v>15103544</v>
      </c>
      <c r="M2470" s="7">
        <f t="shared" si="78"/>
        <v>1077352793</v>
      </c>
      <c r="N2470" t="s">
        <v>1664</v>
      </c>
      <c r="O2470" t="s">
        <v>34</v>
      </c>
      <c r="P2470">
        <f t="shared" si="79"/>
        <v>86999489241</v>
      </c>
      <c r="Q2470" s="4">
        <v>45671</v>
      </c>
      <c r="R2470" s="4">
        <v>45671</v>
      </c>
      <c r="S2470">
        <v>58141</v>
      </c>
      <c r="T2470">
        <v>102919000045321</v>
      </c>
      <c r="V2470" s="5">
        <v>5979.06</v>
      </c>
    </row>
    <row r="2471" spans="1:22" x14ac:dyDescent="0.25">
      <c r="A2471" t="s">
        <v>22</v>
      </c>
      <c r="B2471">
        <v>1052</v>
      </c>
      <c r="C2471" t="s">
        <v>3336</v>
      </c>
      <c r="D2471" s="1">
        <v>45664.606527777774</v>
      </c>
      <c r="E2471" s="2">
        <v>1.0532407407407407E-3</v>
      </c>
      <c r="F2471" s="3">
        <v>0.58333333333333337</v>
      </c>
      <c r="G2471" t="s">
        <v>138</v>
      </c>
      <c r="H2471" t="s">
        <v>39</v>
      </c>
      <c r="I2471" t="s">
        <v>25</v>
      </c>
      <c r="J2471" t="str">
        <f>VLOOKUP(C2471,[1]Plan1!$A:$B,2,FALSE)</f>
        <v>CARTEIRA E</v>
      </c>
      <c r="K2471">
        <v>249700</v>
      </c>
      <c r="L2471">
        <v>101914000769421</v>
      </c>
      <c r="M2471" s="7">
        <f t="shared" si="78"/>
        <v>1077352794</v>
      </c>
      <c r="N2471" t="s">
        <v>693</v>
      </c>
      <c r="P2471">
        <f t="shared" si="79"/>
        <v>86999489251</v>
      </c>
      <c r="Q2471" s="4">
        <v>45671</v>
      </c>
      <c r="R2471" s="4">
        <v>45671</v>
      </c>
      <c r="S2471">
        <v>58141</v>
      </c>
      <c r="T2471">
        <v>101914000769421</v>
      </c>
      <c r="V2471" s="5">
        <v>8780.85</v>
      </c>
    </row>
    <row r="2472" spans="1:22" x14ac:dyDescent="0.25">
      <c r="A2472" t="s">
        <v>22</v>
      </c>
      <c r="B2472">
        <v>1052</v>
      </c>
      <c r="C2472" t="s">
        <v>3336</v>
      </c>
      <c r="D2472" s="1">
        <v>45664.634293981479</v>
      </c>
      <c r="E2472" s="2">
        <v>5.6712962962962967E-4</v>
      </c>
      <c r="F2472" s="3">
        <v>0.625</v>
      </c>
      <c r="G2472" t="s">
        <v>138</v>
      </c>
      <c r="H2472" t="s">
        <v>39</v>
      </c>
      <c r="I2472" t="s">
        <v>25</v>
      </c>
      <c r="J2472" t="str">
        <f>VLOOKUP(C2472,[1]Plan1!$A:$B,2,FALSE)</f>
        <v>CARTEIRA E</v>
      </c>
      <c r="K2472">
        <v>249700</v>
      </c>
      <c r="L2472">
        <v>101914000769421</v>
      </c>
      <c r="M2472" s="7">
        <f t="shared" si="78"/>
        <v>1077352795</v>
      </c>
      <c r="N2472" t="s">
        <v>693</v>
      </c>
      <c r="P2472">
        <f t="shared" si="79"/>
        <v>86999489261</v>
      </c>
      <c r="Q2472" s="4">
        <v>45671</v>
      </c>
      <c r="R2472" s="4">
        <v>45671</v>
      </c>
      <c r="S2472">
        <v>58141</v>
      </c>
      <c r="T2472">
        <v>101914000769421</v>
      </c>
      <c r="V2472" s="5">
        <v>8780.85</v>
      </c>
    </row>
    <row r="2473" spans="1:22" x14ac:dyDescent="0.25">
      <c r="A2473" t="s">
        <v>587</v>
      </c>
      <c r="B2473">
        <v>697</v>
      </c>
      <c r="C2473" t="s">
        <v>3336</v>
      </c>
      <c r="D2473" s="1">
        <v>45664.660185185188</v>
      </c>
      <c r="E2473" s="2">
        <v>4.861111111111111E-4</v>
      </c>
      <c r="F2473" s="3">
        <v>0.625</v>
      </c>
      <c r="G2473" t="s">
        <v>138</v>
      </c>
      <c r="H2473" t="s">
        <v>39</v>
      </c>
      <c r="I2473" t="s">
        <v>25</v>
      </c>
      <c r="J2473" t="str">
        <f>VLOOKUP(C2473,[1]Plan1!$A:$B,2,FALSE)</f>
        <v>CARTEIRA E</v>
      </c>
      <c r="K2473">
        <v>105297</v>
      </c>
      <c r="L2473">
        <v>16545924</v>
      </c>
      <c r="M2473" s="7">
        <f t="shared" si="78"/>
        <v>1077352796</v>
      </c>
      <c r="N2473" t="s">
        <v>1665</v>
      </c>
      <c r="O2473" t="s">
        <v>34</v>
      </c>
      <c r="P2473">
        <f t="shared" si="79"/>
        <v>86999489271</v>
      </c>
      <c r="Q2473" s="4">
        <v>45671</v>
      </c>
      <c r="R2473" s="4">
        <v>45671</v>
      </c>
      <c r="S2473">
        <v>58141</v>
      </c>
      <c r="T2473">
        <v>102919000048822</v>
      </c>
      <c r="V2473" s="5">
        <v>2161.1999999999998</v>
      </c>
    </row>
    <row r="2474" spans="1:22" x14ac:dyDescent="0.25">
      <c r="A2474" t="s">
        <v>22</v>
      </c>
      <c r="B2474">
        <v>1079</v>
      </c>
      <c r="C2474" t="s">
        <v>3336</v>
      </c>
      <c r="D2474" s="1">
        <v>45665.368622685186</v>
      </c>
      <c r="E2474" s="2">
        <v>7.3379629629629628E-3</v>
      </c>
      <c r="F2474" s="3">
        <v>0.33333333333333331</v>
      </c>
      <c r="G2474" t="s">
        <v>138</v>
      </c>
      <c r="H2474" t="s">
        <v>39</v>
      </c>
      <c r="I2474" t="s">
        <v>25</v>
      </c>
      <c r="J2474" t="str">
        <f>VLOOKUP(C2474,[1]Plan1!$A:$B,2,FALSE)</f>
        <v>CARTEIRA E</v>
      </c>
      <c r="K2474">
        <v>137704</v>
      </c>
      <c r="L2474">
        <v>15625889</v>
      </c>
      <c r="M2474" s="7">
        <f t="shared" si="78"/>
        <v>1077352797</v>
      </c>
      <c r="N2474" t="s">
        <v>1666</v>
      </c>
      <c r="O2474" t="s">
        <v>33</v>
      </c>
      <c r="P2474">
        <f t="shared" si="79"/>
        <v>86999489281</v>
      </c>
      <c r="Q2474" s="4">
        <v>45672</v>
      </c>
      <c r="R2474" s="4">
        <v>45672</v>
      </c>
      <c r="S2474">
        <v>58141</v>
      </c>
      <c r="T2474">
        <v>102876000016221</v>
      </c>
      <c r="V2474" s="5">
        <v>6011.64</v>
      </c>
    </row>
    <row r="2475" spans="1:22" x14ac:dyDescent="0.25">
      <c r="A2475" t="s">
        <v>587</v>
      </c>
      <c r="B2475">
        <v>648</v>
      </c>
      <c r="C2475" t="s">
        <v>3336</v>
      </c>
      <c r="D2475" s="1">
        <v>45665.397685185184</v>
      </c>
      <c r="E2475" s="2">
        <v>1.3518518518518518E-2</v>
      </c>
      <c r="F2475" s="3">
        <v>0.375</v>
      </c>
      <c r="G2475" t="s">
        <v>138</v>
      </c>
      <c r="H2475" t="s">
        <v>39</v>
      </c>
      <c r="I2475" t="s">
        <v>25</v>
      </c>
      <c r="J2475" t="str">
        <f>VLOOKUP(C2475,[1]Plan1!$A:$B,2,FALSE)</f>
        <v>CARTEIRA E</v>
      </c>
      <c r="K2475">
        <v>105380</v>
      </c>
      <c r="L2475">
        <v>15681930</v>
      </c>
      <c r="M2475" s="7">
        <f t="shared" si="78"/>
        <v>1077352798</v>
      </c>
      <c r="N2475" t="s">
        <v>691</v>
      </c>
      <c r="O2475" t="s">
        <v>34</v>
      </c>
      <c r="P2475">
        <f t="shared" si="79"/>
        <v>86999489291</v>
      </c>
      <c r="Q2475" s="4">
        <v>45672</v>
      </c>
      <c r="R2475" s="4">
        <v>45672</v>
      </c>
      <c r="S2475">
        <v>58141</v>
      </c>
      <c r="T2475">
        <v>102919000100022</v>
      </c>
      <c r="V2475" s="5">
        <v>7882.7</v>
      </c>
    </row>
    <row r="2476" spans="1:22" x14ac:dyDescent="0.25">
      <c r="A2476" t="s">
        <v>656</v>
      </c>
      <c r="B2476">
        <v>289</v>
      </c>
      <c r="C2476" t="s">
        <v>3336</v>
      </c>
      <c r="D2476" s="1">
        <v>45665.44195601852</v>
      </c>
      <c r="E2476" s="2">
        <v>7.291666666666667E-4</v>
      </c>
      <c r="F2476" s="3">
        <v>0.41666666666666669</v>
      </c>
      <c r="G2476" t="s">
        <v>138</v>
      </c>
      <c r="H2476" t="s">
        <v>39</v>
      </c>
      <c r="I2476" t="s">
        <v>25</v>
      </c>
      <c r="J2476" t="str">
        <f>VLOOKUP(C2476,[1]Plan1!$A:$B,2,FALSE)</f>
        <v>CARTEIRA E</v>
      </c>
      <c r="K2476">
        <v>136435</v>
      </c>
      <c r="L2476">
        <v>15788407</v>
      </c>
      <c r="M2476" s="7">
        <f t="shared" si="78"/>
        <v>1077352799</v>
      </c>
      <c r="N2476" t="s">
        <v>1667</v>
      </c>
      <c r="O2476" t="s">
        <v>34</v>
      </c>
      <c r="P2476">
        <f t="shared" si="79"/>
        <v>86999489301</v>
      </c>
      <c r="Q2476" s="4">
        <v>45672</v>
      </c>
      <c r="R2476" s="4">
        <v>45672</v>
      </c>
      <c r="S2476">
        <v>58141</v>
      </c>
      <c r="T2476">
        <v>102919000069523</v>
      </c>
      <c r="V2476" s="5">
        <v>15001.56</v>
      </c>
    </row>
    <row r="2477" spans="1:22" x14ac:dyDescent="0.25">
      <c r="A2477" t="s">
        <v>22</v>
      </c>
      <c r="B2477">
        <v>775</v>
      </c>
      <c r="C2477" t="s">
        <v>3336</v>
      </c>
      <c r="D2477" s="1">
        <v>45665.449907407405</v>
      </c>
      <c r="E2477" s="2">
        <v>5.2083333333333333E-4</v>
      </c>
      <c r="F2477" s="3">
        <v>0.41666666666666669</v>
      </c>
      <c r="G2477" t="s">
        <v>138</v>
      </c>
      <c r="H2477" t="s">
        <v>39</v>
      </c>
      <c r="I2477" t="s">
        <v>25</v>
      </c>
      <c r="J2477" t="str">
        <f>VLOOKUP(C2477,[1]Plan1!$A:$B,2,FALSE)</f>
        <v>CARTEIRA E</v>
      </c>
      <c r="K2477">
        <v>250097</v>
      </c>
      <c r="L2477">
        <v>101914000136922</v>
      </c>
      <c r="M2477" s="7">
        <f t="shared" si="78"/>
        <v>1077352800</v>
      </c>
      <c r="N2477" t="s">
        <v>670</v>
      </c>
      <c r="P2477">
        <f t="shared" si="79"/>
        <v>86999489311</v>
      </c>
      <c r="Q2477" s="4">
        <v>45672</v>
      </c>
      <c r="R2477" s="4">
        <v>45672</v>
      </c>
      <c r="S2477">
        <v>58141</v>
      </c>
      <c r="T2477">
        <v>101914000136922</v>
      </c>
      <c r="V2477" s="5">
        <v>5479.17</v>
      </c>
    </row>
    <row r="2478" spans="1:22" x14ac:dyDescent="0.25">
      <c r="A2478" t="s">
        <v>587</v>
      </c>
      <c r="B2478">
        <v>648</v>
      </c>
      <c r="C2478" t="s">
        <v>3336</v>
      </c>
      <c r="D2478" s="1">
        <v>45665.485717592594</v>
      </c>
      <c r="E2478" s="2">
        <v>3.3564814814814812E-4</v>
      </c>
      <c r="F2478" s="3">
        <v>0.45833333333333331</v>
      </c>
      <c r="G2478" t="s">
        <v>138</v>
      </c>
      <c r="H2478" t="s">
        <v>39</v>
      </c>
      <c r="I2478" t="s">
        <v>25</v>
      </c>
      <c r="J2478" t="str">
        <f>VLOOKUP(C2478,[1]Plan1!$A:$B,2,FALSE)</f>
        <v>CARTEIRA E</v>
      </c>
      <c r="K2478">
        <v>105380</v>
      </c>
      <c r="L2478">
        <v>15681930</v>
      </c>
      <c r="M2478" s="7">
        <f t="shared" si="78"/>
        <v>1077352801</v>
      </c>
      <c r="N2478" t="s">
        <v>691</v>
      </c>
      <c r="O2478" t="s">
        <v>34</v>
      </c>
      <c r="P2478">
        <f t="shared" si="79"/>
        <v>86999489321</v>
      </c>
      <c r="Q2478" s="4">
        <v>45672</v>
      </c>
      <c r="R2478" s="4">
        <v>45672</v>
      </c>
      <c r="S2478">
        <v>58141</v>
      </c>
      <c r="T2478">
        <v>102919000100022</v>
      </c>
      <c r="V2478" s="5">
        <v>7882.7</v>
      </c>
    </row>
    <row r="2479" spans="1:22" x14ac:dyDescent="0.25">
      <c r="A2479" t="s">
        <v>22</v>
      </c>
      <c r="B2479">
        <v>943</v>
      </c>
      <c r="C2479" t="s">
        <v>3336</v>
      </c>
      <c r="D2479" s="1">
        <v>45665.489965277775</v>
      </c>
      <c r="E2479" s="2">
        <v>6.134259259259259E-4</v>
      </c>
      <c r="F2479" s="3">
        <v>0.45833333333333331</v>
      </c>
      <c r="G2479" t="s">
        <v>138</v>
      </c>
      <c r="H2479" t="s">
        <v>39</v>
      </c>
      <c r="I2479" t="s">
        <v>25</v>
      </c>
      <c r="J2479" t="str">
        <f>VLOOKUP(C2479,[1]Plan1!$A:$B,2,FALSE)</f>
        <v>CARTEIRA E</v>
      </c>
      <c r="K2479">
        <v>250378</v>
      </c>
      <c r="L2479">
        <v>101914000187322</v>
      </c>
      <c r="M2479" s="7">
        <f t="shared" si="78"/>
        <v>1077352802</v>
      </c>
      <c r="N2479" t="s">
        <v>699</v>
      </c>
      <c r="P2479">
        <f t="shared" si="79"/>
        <v>86999489331</v>
      </c>
      <c r="Q2479" s="4">
        <v>45672</v>
      </c>
      <c r="R2479" s="4">
        <v>45672</v>
      </c>
      <c r="S2479">
        <v>58141</v>
      </c>
      <c r="T2479">
        <v>101914000187322</v>
      </c>
      <c r="V2479" s="5">
        <v>25317.14</v>
      </c>
    </row>
    <row r="2480" spans="1:22" x14ac:dyDescent="0.25">
      <c r="A2480" t="s">
        <v>22</v>
      </c>
      <c r="B2480">
        <v>629</v>
      </c>
      <c r="C2480" t="s">
        <v>3336</v>
      </c>
      <c r="D2480" s="1">
        <v>45665.496215277781</v>
      </c>
      <c r="E2480" s="2">
        <v>4.0509259259259258E-4</v>
      </c>
      <c r="F2480" s="3">
        <v>0.45833333333333331</v>
      </c>
      <c r="G2480" t="s">
        <v>138</v>
      </c>
      <c r="H2480" t="s">
        <v>39</v>
      </c>
      <c r="I2480" t="s">
        <v>25</v>
      </c>
      <c r="J2480" t="str">
        <f>VLOOKUP(C2480,[1]Plan1!$A:$B,2,FALSE)</f>
        <v>CARTEIRA E</v>
      </c>
      <c r="K2480">
        <v>250695</v>
      </c>
      <c r="L2480">
        <v>101914000026623</v>
      </c>
      <c r="M2480" s="7">
        <f t="shared" si="78"/>
        <v>1077352803</v>
      </c>
      <c r="N2480" t="s">
        <v>597</v>
      </c>
      <c r="P2480">
        <f t="shared" si="79"/>
        <v>86999489341</v>
      </c>
      <c r="Q2480" s="4">
        <v>45672</v>
      </c>
      <c r="R2480" s="4">
        <v>45672</v>
      </c>
      <c r="S2480">
        <v>58141</v>
      </c>
      <c r="T2480">
        <v>101914000026623</v>
      </c>
      <c r="V2480" s="5">
        <v>6883.35</v>
      </c>
    </row>
    <row r="2481" spans="1:22" x14ac:dyDescent="0.25">
      <c r="A2481" t="s">
        <v>22</v>
      </c>
      <c r="B2481">
        <v>922</v>
      </c>
      <c r="C2481" t="s">
        <v>3336</v>
      </c>
      <c r="D2481" s="1">
        <v>45665.553113425929</v>
      </c>
      <c r="E2481" s="2">
        <v>6.3657407407407413E-4</v>
      </c>
      <c r="F2481" s="3">
        <v>0.54166666666666663</v>
      </c>
      <c r="G2481" t="s">
        <v>138</v>
      </c>
      <c r="H2481" t="s">
        <v>39</v>
      </c>
      <c r="I2481" t="s">
        <v>25</v>
      </c>
      <c r="J2481" t="str">
        <f>VLOOKUP(C2481,[1]Plan1!$A:$B,2,FALSE)</f>
        <v>CARTEIRA E</v>
      </c>
      <c r="K2481">
        <v>136457</v>
      </c>
      <c r="L2481">
        <v>15751634</v>
      </c>
      <c r="M2481" s="7">
        <f t="shared" si="78"/>
        <v>1077352804</v>
      </c>
      <c r="N2481" t="s">
        <v>698</v>
      </c>
      <c r="O2481" t="s">
        <v>34</v>
      </c>
      <c r="P2481">
        <f t="shared" si="79"/>
        <v>86999489351</v>
      </c>
      <c r="Q2481" s="4">
        <v>45672</v>
      </c>
      <c r="R2481" s="4">
        <v>45672</v>
      </c>
      <c r="S2481">
        <v>58141</v>
      </c>
      <c r="T2481">
        <v>102919000010721</v>
      </c>
      <c r="V2481" s="5">
        <v>2162.13</v>
      </c>
    </row>
    <row r="2482" spans="1:22" x14ac:dyDescent="0.25">
      <c r="A2482" t="s">
        <v>587</v>
      </c>
      <c r="B2482">
        <v>639</v>
      </c>
      <c r="C2482" t="s">
        <v>3336</v>
      </c>
      <c r="D2482" s="1">
        <v>45665.558796296296</v>
      </c>
      <c r="E2482" s="2">
        <v>1.6550925925925926E-3</v>
      </c>
      <c r="F2482" s="3">
        <v>0.54166666666666663</v>
      </c>
      <c r="G2482" t="s">
        <v>138</v>
      </c>
      <c r="H2482" t="s">
        <v>39</v>
      </c>
      <c r="I2482" t="s">
        <v>25</v>
      </c>
      <c r="J2482" t="str">
        <f>VLOOKUP(C2482,[1]Plan1!$A:$B,2,FALSE)</f>
        <v>CARTEIRA E</v>
      </c>
      <c r="K2482">
        <v>105419</v>
      </c>
      <c r="L2482">
        <v>16401246</v>
      </c>
      <c r="M2482" s="7">
        <f t="shared" si="78"/>
        <v>1077352805</v>
      </c>
      <c r="N2482" t="s">
        <v>601</v>
      </c>
      <c r="O2482" t="s">
        <v>34</v>
      </c>
      <c r="P2482">
        <f t="shared" si="79"/>
        <v>86999489361</v>
      </c>
      <c r="Q2482" s="4">
        <v>45672</v>
      </c>
      <c r="R2482" s="4">
        <v>45672</v>
      </c>
      <c r="S2482">
        <v>58141</v>
      </c>
      <c r="T2482">
        <v>102919000000923</v>
      </c>
      <c r="V2482" s="5">
        <v>13834.6</v>
      </c>
    </row>
    <row r="2483" spans="1:22" x14ac:dyDescent="0.25">
      <c r="A2483" t="s">
        <v>656</v>
      </c>
      <c r="B2483">
        <v>268</v>
      </c>
      <c r="C2483" t="s">
        <v>3336</v>
      </c>
      <c r="D2483" s="1">
        <v>45665.595185185186</v>
      </c>
      <c r="E2483" s="2">
        <v>3.1250000000000001E-4</v>
      </c>
      <c r="F2483" s="3">
        <v>0.58333333333333337</v>
      </c>
      <c r="G2483" t="s">
        <v>138</v>
      </c>
      <c r="H2483" t="s">
        <v>39</v>
      </c>
      <c r="I2483" t="s">
        <v>25</v>
      </c>
      <c r="J2483" t="str">
        <f>VLOOKUP(C2483,[1]Plan1!$A:$B,2,FALSE)</f>
        <v>CARTEIRA E</v>
      </c>
      <c r="K2483">
        <v>114125</v>
      </c>
      <c r="L2483">
        <v>17873970</v>
      </c>
      <c r="M2483" s="7">
        <f t="shared" si="78"/>
        <v>1077352806</v>
      </c>
      <c r="N2483" t="s">
        <v>1668</v>
      </c>
      <c r="O2483" t="s">
        <v>34</v>
      </c>
      <c r="P2483">
        <f t="shared" si="79"/>
        <v>86999489371</v>
      </c>
      <c r="Q2483" s="4">
        <v>45672</v>
      </c>
      <c r="R2483" s="4">
        <v>45672</v>
      </c>
      <c r="S2483">
        <v>58141</v>
      </c>
      <c r="T2483">
        <v>102919000064423</v>
      </c>
      <c r="V2483" s="5">
        <v>27014.19</v>
      </c>
    </row>
    <row r="2484" spans="1:22" x14ac:dyDescent="0.25">
      <c r="A2484" t="s">
        <v>22</v>
      </c>
      <c r="B2484">
        <v>1053</v>
      </c>
      <c r="C2484" t="s">
        <v>3336</v>
      </c>
      <c r="D2484" s="1">
        <v>45665.619884259257</v>
      </c>
      <c r="E2484" s="2">
        <v>7.1759259259259259E-4</v>
      </c>
      <c r="F2484" s="3">
        <v>0.58333333333333337</v>
      </c>
      <c r="G2484" t="s">
        <v>138</v>
      </c>
      <c r="H2484" t="s">
        <v>39</v>
      </c>
      <c r="I2484" t="s">
        <v>25</v>
      </c>
      <c r="J2484" t="str">
        <f>VLOOKUP(C2484,[1]Plan1!$A:$B,2,FALSE)</f>
        <v>CARTEIRA E</v>
      </c>
      <c r="K2484">
        <v>249700</v>
      </c>
      <c r="L2484">
        <v>101914000769421</v>
      </c>
      <c r="M2484" s="7">
        <f t="shared" si="78"/>
        <v>1077352807</v>
      </c>
      <c r="N2484" t="s">
        <v>693</v>
      </c>
      <c r="P2484">
        <f t="shared" si="79"/>
        <v>86999489381</v>
      </c>
      <c r="Q2484" s="4">
        <v>45672</v>
      </c>
      <c r="R2484" s="4">
        <v>45672</v>
      </c>
      <c r="S2484">
        <v>58141</v>
      </c>
      <c r="T2484">
        <v>101914000769421</v>
      </c>
      <c r="V2484" s="5">
        <v>8780.85</v>
      </c>
    </row>
    <row r="2485" spans="1:22" x14ac:dyDescent="0.25">
      <c r="A2485" t="s">
        <v>587</v>
      </c>
      <c r="B2485">
        <v>476</v>
      </c>
      <c r="C2485" t="s">
        <v>3336</v>
      </c>
      <c r="D2485" s="1">
        <v>45665.634039351855</v>
      </c>
      <c r="E2485" s="2">
        <v>1.6087962962962963E-3</v>
      </c>
      <c r="F2485" s="3">
        <v>0.625</v>
      </c>
      <c r="G2485" t="s">
        <v>138</v>
      </c>
      <c r="H2485" t="s">
        <v>39</v>
      </c>
      <c r="I2485" t="s">
        <v>25</v>
      </c>
      <c r="J2485" t="str">
        <f>VLOOKUP(C2485,[1]Plan1!$A:$B,2,FALSE)</f>
        <v>CARTEIRA E</v>
      </c>
      <c r="K2485">
        <v>136529</v>
      </c>
      <c r="L2485">
        <v>16348409</v>
      </c>
      <c r="M2485" s="7">
        <f t="shared" si="78"/>
        <v>1077352808</v>
      </c>
      <c r="N2485" t="s">
        <v>1615</v>
      </c>
      <c r="O2485" t="s">
        <v>34</v>
      </c>
      <c r="P2485">
        <f t="shared" si="79"/>
        <v>86999489391</v>
      </c>
      <c r="Q2485" s="4">
        <v>45672</v>
      </c>
      <c r="R2485" s="4">
        <v>45672</v>
      </c>
      <c r="S2485">
        <v>58141</v>
      </c>
      <c r="T2485">
        <v>102919000013723</v>
      </c>
      <c r="V2485" s="5">
        <v>7812.72</v>
      </c>
    </row>
    <row r="2486" spans="1:22" x14ac:dyDescent="0.25">
      <c r="A2486" t="s">
        <v>587</v>
      </c>
      <c r="B2486">
        <v>624</v>
      </c>
      <c r="C2486" t="s">
        <v>3336</v>
      </c>
      <c r="D2486" s="1">
        <v>45665.637557870374</v>
      </c>
      <c r="E2486" s="2">
        <v>1.9097222222222222E-3</v>
      </c>
      <c r="F2486" s="3">
        <v>0.625</v>
      </c>
      <c r="G2486" t="s">
        <v>138</v>
      </c>
      <c r="H2486" t="s">
        <v>39</v>
      </c>
      <c r="I2486" t="s">
        <v>25</v>
      </c>
      <c r="J2486" t="str">
        <f>VLOOKUP(C2486,[1]Plan1!$A:$B,2,FALSE)</f>
        <v>CARTEIRA E</v>
      </c>
      <c r="K2486">
        <v>105280</v>
      </c>
      <c r="L2486">
        <v>16620972</v>
      </c>
      <c r="M2486" s="7">
        <f t="shared" si="78"/>
        <v>1077352809</v>
      </c>
      <c r="N2486" t="s">
        <v>1669</v>
      </c>
      <c r="O2486" t="s">
        <v>34</v>
      </c>
      <c r="P2486">
        <f t="shared" si="79"/>
        <v>86999489401</v>
      </c>
      <c r="Q2486" s="4">
        <v>45672</v>
      </c>
      <c r="R2486" s="4">
        <v>45672</v>
      </c>
      <c r="S2486">
        <v>58141</v>
      </c>
      <c r="T2486">
        <v>102919000091122</v>
      </c>
      <c r="V2486" s="5">
        <v>1970.45</v>
      </c>
    </row>
    <row r="2487" spans="1:22" x14ac:dyDescent="0.25">
      <c r="A2487" t="s">
        <v>587</v>
      </c>
      <c r="B2487">
        <v>534</v>
      </c>
      <c r="C2487" t="s">
        <v>3336</v>
      </c>
      <c r="D2487" s="1">
        <v>45666.429594907408</v>
      </c>
      <c r="E2487" s="2">
        <v>2.0254629629629629E-3</v>
      </c>
      <c r="F2487" s="3">
        <v>0.41666666666666669</v>
      </c>
      <c r="G2487" t="s">
        <v>138</v>
      </c>
      <c r="H2487" t="s">
        <v>39</v>
      </c>
      <c r="I2487" t="s">
        <v>25</v>
      </c>
      <c r="J2487" t="str">
        <f>VLOOKUP(C2487,[1]Plan1!$A:$B,2,FALSE)</f>
        <v>CARTEIRA E</v>
      </c>
      <c r="K2487">
        <v>136570</v>
      </c>
      <c r="L2487">
        <v>17693329</v>
      </c>
      <c r="M2487" s="7">
        <f t="shared" si="78"/>
        <v>1077352810</v>
      </c>
      <c r="N2487" t="s">
        <v>1670</v>
      </c>
      <c r="O2487" t="s">
        <v>34</v>
      </c>
      <c r="P2487">
        <f t="shared" si="79"/>
        <v>86999489411</v>
      </c>
      <c r="Q2487" s="4">
        <v>45673</v>
      </c>
      <c r="R2487" s="4">
        <v>45673</v>
      </c>
      <c r="S2487">
        <v>58141</v>
      </c>
      <c r="T2487">
        <v>102919000050123</v>
      </c>
      <c r="V2487" s="5">
        <v>16489.830000000002</v>
      </c>
    </row>
    <row r="2488" spans="1:22" x14ac:dyDescent="0.25">
      <c r="A2488" t="s">
        <v>22</v>
      </c>
      <c r="B2488">
        <v>87</v>
      </c>
      <c r="C2488" t="s">
        <v>3336</v>
      </c>
      <c r="D2488" s="1">
        <v>45667.499062499999</v>
      </c>
      <c r="E2488" s="2">
        <v>1.724537037037037E-3</v>
      </c>
      <c r="F2488" s="3">
        <v>0.45833333333333331</v>
      </c>
      <c r="G2488" t="s">
        <v>138</v>
      </c>
      <c r="H2488" t="s">
        <v>39</v>
      </c>
      <c r="I2488" t="s">
        <v>25</v>
      </c>
      <c r="J2488" t="str">
        <f>VLOOKUP(C2488,[1]Plan1!$A:$B,2,FALSE)</f>
        <v>CARTEIRA E</v>
      </c>
      <c r="K2488">
        <v>291704</v>
      </c>
      <c r="L2488">
        <v>103043000014824</v>
      </c>
      <c r="M2488" s="7">
        <f t="shared" si="78"/>
        <v>1077352811</v>
      </c>
      <c r="N2488" t="s">
        <v>1671</v>
      </c>
      <c r="P2488">
        <f t="shared" si="79"/>
        <v>86999489421</v>
      </c>
      <c r="Q2488" s="4">
        <v>45674</v>
      </c>
      <c r="R2488" s="4">
        <v>45674</v>
      </c>
      <c r="S2488">
        <v>58141</v>
      </c>
      <c r="T2488">
        <v>103043000014824</v>
      </c>
      <c r="V2488" s="5">
        <v>4212.62</v>
      </c>
    </row>
    <row r="2489" spans="1:22" x14ac:dyDescent="0.25">
      <c r="A2489" t="s">
        <v>22</v>
      </c>
      <c r="B2489">
        <v>812</v>
      </c>
      <c r="C2489" t="s">
        <v>3336</v>
      </c>
      <c r="D2489" s="1">
        <v>45663.355856481481</v>
      </c>
      <c r="E2489" s="2">
        <v>1.9444444444444444E-3</v>
      </c>
      <c r="F2489" s="3">
        <v>0.33333333333333331</v>
      </c>
      <c r="G2489" t="s">
        <v>377</v>
      </c>
      <c r="H2489" t="s">
        <v>41</v>
      </c>
      <c r="I2489" t="s">
        <v>25</v>
      </c>
      <c r="J2489" t="str">
        <f>VLOOKUP(C2489,[1]Plan1!$A:$B,2,FALSE)</f>
        <v>CARTEIRA E</v>
      </c>
      <c r="K2489">
        <v>105576</v>
      </c>
      <c r="L2489">
        <v>16784526</v>
      </c>
      <c r="M2489" s="7">
        <f t="shared" si="78"/>
        <v>1077352812</v>
      </c>
      <c r="N2489" t="s">
        <v>1672</v>
      </c>
      <c r="O2489" t="s">
        <v>34</v>
      </c>
      <c r="P2489">
        <f t="shared" si="79"/>
        <v>86999489431</v>
      </c>
      <c r="Q2489" s="4">
        <v>45664.375</v>
      </c>
      <c r="R2489" s="4">
        <v>45664</v>
      </c>
      <c r="S2489">
        <v>58141</v>
      </c>
      <c r="T2489">
        <v>102919000070422</v>
      </c>
      <c r="V2489" s="5">
        <v>26054.400000000001</v>
      </c>
    </row>
    <row r="2490" spans="1:22" x14ac:dyDescent="0.25">
      <c r="A2490" t="s">
        <v>656</v>
      </c>
      <c r="B2490">
        <v>226</v>
      </c>
      <c r="C2490" t="s">
        <v>3336</v>
      </c>
      <c r="D2490" s="1">
        <v>45663.380428240744</v>
      </c>
      <c r="E2490" s="2">
        <v>1.238425925925926E-3</v>
      </c>
      <c r="F2490" s="3">
        <v>0.375</v>
      </c>
      <c r="G2490" t="s">
        <v>377</v>
      </c>
      <c r="H2490" t="s">
        <v>41</v>
      </c>
      <c r="I2490" t="s">
        <v>25</v>
      </c>
      <c r="J2490" t="str">
        <f>VLOOKUP(C2490,[1]Plan1!$A:$B,2,FALSE)</f>
        <v>CARTEIRA E</v>
      </c>
      <c r="K2490">
        <v>132049</v>
      </c>
      <c r="L2490">
        <v>17845441</v>
      </c>
      <c r="M2490" s="7">
        <f t="shared" si="78"/>
        <v>1077352813</v>
      </c>
      <c r="N2490" t="s">
        <v>743</v>
      </c>
      <c r="O2490" t="s">
        <v>35</v>
      </c>
      <c r="P2490">
        <f t="shared" si="79"/>
        <v>86999489441</v>
      </c>
      <c r="Q2490" s="4">
        <v>45663.395833333336</v>
      </c>
      <c r="R2490" s="4">
        <v>45663</v>
      </c>
      <c r="S2490">
        <v>58141</v>
      </c>
      <c r="T2490">
        <v>102733000238523</v>
      </c>
      <c r="V2490" s="5">
        <v>11085.63</v>
      </c>
    </row>
    <row r="2491" spans="1:22" x14ac:dyDescent="0.25">
      <c r="A2491" t="s">
        <v>587</v>
      </c>
      <c r="B2491">
        <v>585</v>
      </c>
      <c r="C2491" t="s">
        <v>3336</v>
      </c>
      <c r="D2491" s="1">
        <v>45663.409768518519</v>
      </c>
      <c r="E2491" s="2">
        <v>1.2152777777777778E-3</v>
      </c>
      <c r="F2491" s="3">
        <v>0.375</v>
      </c>
      <c r="G2491" t="s">
        <v>377</v>
      </c>
      <c r="H2491" t="s">
        <v>41</v>
      </c>
      <c r="I2491" t="s">
        <v>25</v>
      </c>
      <c r="J2491" t="str">
        <f>VLOOKUP(C2491,[1]Plan1!$A:$B,2,FALSE)</f>
        <v>CARTEIRA E</v>
      </c>
      <c r="K2491">
        <v>105473</v>
      </c>
      <c r="L2491">
        <v>17472445</v>
      </c>
      <c r="M2491" s="7">
        <f t="shared" si="78"/>
        <v>1077352814</v>
      </c>
      <c r="N2491" t="s">
        <v>740</v>
      </c>
      <c r="O2491" t="s">
        <v>34</v>
      </c>
      <c r="P2491">
        <f t="shared" si="79"/>
        <v>86999489451</v>
      </c>
      <c r="Q2491" s="4">
        <v>45670.375</v>
      </c>
      <c r="R2491" s="4">
        <v>45670</v>
      </c>
      <c r="S2491">
        <v>58141</v>
      </c>
      <c r="T2491">
        <v>102919000013023</v>
      </c>
      <c r="V2491" s="5">
        <v>25263.3</v>
      </c>
    </row>
    <row r="2492" spans="1:22" x14ac:dyDescent="0.25">
      <c r="A2492" t="s">
        <v>22</v>
      </c>
      <c r="B2492">
        <v>906</v>
      </c>
      <c r="C2492" t="s">
        <v>3336</v>
      </c>
      <c r="D2492" s="1">
        <v>45663.488645833335</v>
      </c>
      <c r="E2492" s="2">
        <v>1.736111111111111E-3</v>
      </c>
      <c r="F2492" s="3">
        <v>0.45833333333333331</v>
      </c>
      <c r="G2492" t="s">
        <v>377</v>
      </c>
      <c r="H2492" t="s">
        <v>41</v>
      </c>
      <c r="I2492" t="s">
        <v>25</v>
      </c>
      <c r="J2492" t="str">
        <f>VLOOKUP(C2492,[1]Plan1!$A:$B,2,FALSE)</f>
        <v>CARTEIRA E</v>
      </c>
      <c r="K2492">
        <v>137657</v>
      </c>
      <c r="L2492">
        <v>15913781</v>
      </c>
      <c r="M2492" s="7">
        <f t="shared" si="78"/>
        <v>1077352815</v>
      </c>
      <c r="N2492" t="s">
        <v>756</v>
      </c>
      <c r="O2492" t="s">
        <v>33</v>
      </c>
      <c r="P2492">
        <f t="shared" si="79"/>
        <v>86999489461</v>
      </c>
      <c r="Q2492" s="4">
        <v>45663.5</v>
      </c>
      <c r="R2492" s="4">
        <v>45663</v>
      </c>
      <c r="S2492">
        <v>58141</v>
      </c>
      <c r="T2492">
        <v>102876000032121</v>
      </c>
      <c r="V2492" s="5">
        <v>4280.6400000000003</v>
      </c>
    </row>
    <row r="2493" spans="1:22" x14ac:dyDescent="0.25">
      <c r="A2493" t="s">
        <v>587</v>
      </c>
      <c r="B2493">
        <v>546</v>
      </c>
      <c r="C2493" t="s">
        <v>3336</v>
      </c>
      <c r="D2493" s="1">
        <v>45663.497430555559</v>
      </c>
      <c r="E2493" s="2">
        <v>3.2754629629629631E-3</v>
      </c>
      <c r="F2493" s="3">
        <v>0.45833333333333331</v>
      </c>
      <c r="G2493" t="s">
        <v>377</v>
      </c>
      <c r="H2493" t="s">
        <v>41</v>
      </c>
      <c r="I2493" t="s">
        <v>25</v>
      </c>
      <c r="J2493" t="str">
        <f>VLOOKUP(C2493,[1]Plan1!$A:$B,2,FALSE)</f>
        <v>CARTEIRA E</v>
      </c>
      <c r="K2493">
        <v>105261</v>
      </c>
      <c r="L2493">
        <v>16132440</v>
      </c>
      <c r="M2493" s="7">
        <f t="shared" si="78"/>
        <v>1077352816</v>
      </c>
      <c r="N2493" t="s">
        <v>727</v>
      </c>
      <c r="O2493" t="s">
        <v>34</v>
      </c>
      <c r="P2493">
        <f t="shared" si="79"/>
        <v>86999489471</v>
      </c>
      <c r="Q2493" s="4">
        <v>45695.375</v>
      </c>
      <c r="R2493" s="4">
        <v>45695</v>
      </c>
      <c r="S2493">
        <v>58141</v>
      </c>
      <c r="T2493">
        <v>102919000113422</v>
      </c>
      <c r="V2493" s="5">
        <v>7330.2</v>
      </c>
    </row>
    <row r="2494" spans="1:22" x14ac:dyDescent="0.25">
      <c r="A2494" t="s">
        <v>587</v>
      </c>
      <c r="B2494">
        <v>413</v>
      </c>
      <c r="C2494" t="s">
        <v>3336</v>
      </c>
      <c r="D2494" s="1">
        <v>45663.591006944444</v>
      </c>
      <c r="E2494" s="2">
        <v>8.564814814814815E-4</v>
      </c>
      <c r="F2494" s="3">
        <v>0.58333333333333337</v>
      </c>
      <c r="G2494" t="s">
        <v>377</v>
      </c>
      <c r="H2494" t="s">
        <v>41</v>
      </c>
      <c r="I2494" t="s">
        <v>25</v>
      </c>
      <c r="J2494" t="str">
        <f>VLOOKUP(C2494,[1]Plan1!$A:$B,2,FALSE)</f>
        <v>CARTEIRA E</v>
      </c>
      <c r="K2494">
        <v>136278</v>
      </c>
      <c r="L2494">
        <v>17084960</v>
      </c>
      <c r="M2494" s="7">
        <f t="shared" si="78"/>
        <v>1077352817</v>
      </c>
      <c r="N2494" t="s">
        <v>636</v>
      </c>
      <c r="O2494" t="s">
        <v>30</v>
      </c>
      <c r="P2494">
        <f t="shared" si="79"/>
        <v>86999489481</v>
      </c>
      <c r="Q2494" s="4">
        <v>45665.375</v>
      </c>
      <c r="R2494" s="4">
        <v>45665</v>
      </c>
      <c r="S2494">
        <v>58141</v>
      </c>
      <c r="T2494">
        <v>102995000021922</v>
      </c>
      <c r="V2494" s="5">
        <v>6871.95</v>
      </c>
    </row>
    <row r="2495" spans="1:22" x14ac:dyDescent="0.25">
      <c r="A2495" t="s">
        <v>22</v>
      </c>
      <c r="B2495">
        <v>958</v>
      </c>
      <c r="C2495" t="s">
        <v>3336</v>
      </c>
      <c r="D2495" s="1">
        <v>45664.415289351855</v>
      </c>
      <c r="E2495" s="2">
        <v>3.6689814814814814E-3</v>
      </c>
      <c r="F2495" s="3">
        <v>0.375</v>
      </c>
      <c r="G2495" t="s">
        <v>377</v>
      </c>
      <c r="H2495" t="s">
        <v>41</v>
      </c>
      <c r="I2495" t="s">
        <v>25</v>
      </c>
      <c r="J2495" t="str">
        <f>VLOOKUP(C2495,[1]Plan1!$A:$B,2,FALSE)</f>
        <v>CARTEIRA E</v>
      </c>
      <c r="K2495">
        <v>250098</v>
      </c>
      <c r="L2495">
        <v>101914001311021</v>
      </c>
      <c r="M2495" s="7">
        <f t="shared" si="78"/>
        <v>1077352818</v>
      </c>
      <c r="N2495" t="s">
        <v>1673</v>
      </c>
      <c r="P2495">
        <f t="shared" si="79"/>
        <v>86999489491</v>
      </c>
      <c r="Q2495" s="4">
        <v>45666.375</v>
      </c>
      <c r="R2495" s="4">
        <v>45666</v>
      </c>
      <c r="S2495">
        <v>58141</v>
      </c>
      <c r="T2495">
        <v>101914001311021</v>
      </c>
      <c r="V2495" s="5">
        <v>27779.759999999998</v>
      </c>
    </row>
    <row r="2496" spans="1:22" x14ac:dyDescent="0.25">
      <c r="A2496" t="s">
        <v>587</v>
      </c>
      <c r="B2496">
        <v>363</v>
      </c>
      <c r="C2496" t="s">
        <v>3336</v>
      </c>
      <c r="D2496" s="1">
        <v>45664.442048611112</v>
      </c>
      <c r="E2496" s="2">
        <v>1.2268518518518518E-3</v>
      </c>
      <c r="F2496" s="3">
        <v>0.41666666666666669</v>
      </c>
      <c r="G2496" t="s">
        <v>377</v>
      </c>
      <c r="H2496" t="s">
        <v>41</v>
      </c>
      <c r="I2496" t="s">
        <v>25</v>
      </c>
      <c r="J2496" t="str">
        <f>VLOOKUP(C2496,[1]Plan1!$A:$B,2,FALSE)</f>
        <v>CARTEIRA E</v>
      </c>
      <c r="K2496">
        <v>136109</v>
      </c>
      <c r="L2496">
        <v>17888711</v>
      </c>
      <c r="M2496" s="7">
        <f t="shared" si="78"/>
        <v>1077352819</v>
      </c>
      <c r="N2496" t="s">
        <v>1146</v>
      </c>
      <c r="O2496" t="s">
        <v>33</v>
      </c>
      <c r="P2496">
        <f t="shared" si="79"/>
        <v>86999489501</v>
      </c>
      <c r="Q2496" s="4">
        <v>45666.443055555559</v>
      </c>
      <c r="R2496" s="4">
        <v>45666</v>
      </c>
      <c r="S2496">
        <v>58141</v>
      </c>
      <c r="T2496">
        <v>102995000025223</v>
      </c>
      <c r="V2496" s="5">
        <v>5676.12</v>
      </c>
    </row>
    <row r="2497" spans="1:22" x14ac:dyDescent="0.25">
      <c r="A2497" t="s">
        <v>587</v>
      </c>
      <c r="B2497">
        <v>548</v>
      </c>
      <c r="C2497" t="s">
        <v>3336</v>
      </c>
      <c r="D2497" s="1">
        <v>45665.395740740743</v>
      </c>
      <c r="E2497" s="2">
        <v>1.4699074074074074E-3</v>
      </c>
      <c r="F2497" s="3">
        <v>0.375</v>
      </c>
      <c r="G2497" t="s">
        <v>377</v>
      </c>
      <c r="H2497" t="s">
        <v>41</v>
      </c>
      <c r="I2497" t="s">
        <v>25</v>
      </c>
      <c r="J2497" t="str">
        <f>VLOOKUP(C2497,[1]Plan1!$A:$B,2,FALSE)</f>
        <v>CARTEIRA E</v>
      </c>
      <c r="K2497">
        <v>105261</v>
      </c>
      <c r="L2497">
        <v>16132440</v>
      </c>
      <c r="M2497" s="7">
        <f t="shared" si="78"/>
        <v>1077352820</v>
      </c>
      <c r="N2497" t="s">
        <v>727</v>
      </c>
      <c r="O2497" t="s">
        <v>34</v>
      </c>
      <c r="P2497">
        <f t="shared" si="79"/>
        <v>86999489511</v>
      </c>
      <c r="Q2497" s="4">
        <v>45695.375</v>
      </c>
      <c r="R2497" s="4">
        <v>45695</v>
      </c>
      <c r="S2497">
        <v>58141</v>
      </c>
      <c r="T2497">
        <v>102919000113422</v>
      </c>
      <c r="V2497" s="5">
        <v>7330.2</v>
      </c>
    </row>
    <row r="2498" spans="1:22" x14ac:dyDescent="0.25">
      <c r="A2498" t="s">
        <v>587</v>
      </c>
      <c r="B2498">
        <v>400</v>
      </c>
      <c r="C2498" t="s">
        <v>3336</v>
      </c>
      <c r="D2498" s="1">
        <v>45665.462777777779</v>
      </c>
      <c r="E2498" s="2">
        <v>1.6203703703703703E-3</v>
      </c>
      <c r="F2498" s="3">
        <v>0.45833333333333331</v>
      </c>
      <c r="G2498" t="s">
        <v>377</v>
      </c>
      <c r="H2498" t="s">
        <v>41</v>
      </c>
      <c r="I2498" t="s">
        <v>25</v>
      </c>
      <c r="J2498" t="str">
        <f>VLOOKUP(C2498,[1]Plan1!$A:$B,2,FALSE)</f>
        <v>CARTEIRA E</v>
      </c>
      <c r="K2498">
        <v>136716</v>
      </c>
      <c r="L2498">
        <v>18008706</v>
      </c>
      <c r="M2498" s="7">
        <f t="shared" si="78"/>
        <v>1077352821</v>
      </c>
      <c r="N2498" t="s">
        <v>729</v>
      </c>
      <c r="O2498" t="s">
        <v>26</v>
      </c>
      <c r="P2498">
        <f t="shared" si="79"/>
        <v>86999489521</v>
      </c>
      <c r="Q2498" s="4">
        <v>45684.375</v>
      </c>
      <c r="R2498" s="4">
        <v>45684</v>
      </c>
      <c r="S2498">
        <v>58141</v>
      </c>
      <c r="T2498">
        <v>103006000063323</v>
      </c>
      <c r="V2498" s="5">
        <v>3034.24</v>
      </c>
    </row>
    <row r="2499" spans="1:22" x14ac:dyDescent="0.25">
      <c r="A2499" t="s">
        <v>587</v>
      </c>
      <c r="B2499">
        <v>549</v>
      </c>
      <c r="C2499" t="s">
        <v>3336</v>
      </c>
      <c r="D2499" s="1">
        <v>45666.371099537035</v>
      </c>
      <c r="E2499" s="2">
        <v>2.0254629629629629E-3</v>
      </c>
      <c r="F2499" s="3">
        <v>0.33333333333333331</v>
      </c>
      <c r="G2499" t="s">
        <v>377</v>
      </c>
      <c r="H2499" t="s">
        <v>41</v>
      </c>
      <c r="I2499" t="s">
        <v>25</v>
      </c>
      <c r="J2499" t="str">
        <f>VLOOKUP(C2499,[1]Plan1!$A:$B,2,FALSE)</f>
        <v>CARTEIRA E</v>
      </c>
      <c r="K2499">
        <v>105261</v>
      </c>
      <c r="L2499">
        <v>16132440</v>
      </c>
      <c r="M2499" s="7">
        <f t="shared" si="78"/>
        <v>1077352822</v>
      </c>
      <c r="N2499" t="s">
        <v>727</v>
      </c>
      <c r="O2499" t="s">
        <v>34</v>
      </c>
      <c r="P2499">
        <f t="shared" si="79"/>
        <v>86999489531</v>
      </c>
      <c r="Q2499" s="4">
        <v>45695.375</v>
      </c>
      <c r="R2499" s="4">
        <v>45695</v>
      </c>
      <c r="S2499">
        <v>58141</v>
      </c>
      <c r="T2499">
        <v>102919000113422</v>
      </c>
      <c r="V2499" s="5">
        <v>7330.2</v>
      </c>
    </row>
    <row r="2500" spans="1:22" x14ac:dyDescent="0.25">
      <c r="A2500" t="s">
        <v>656</v>
      </c>
      <c r="B2500">
        <v>319</v>
      </c>
      <c r="C2500" t="s">
        <v>3336</v>
      </c>
      <c r="D2500" s="1">
        <v>45666.461469907408</v>
      </c>
      <c r="E2500" s="2">
        <v>3.9583333333333337E-3</v>
      </c>
      <c r="F2500" s="3">
        <v>0.45833333333333331</v>
      </c>
      <c r="G2500" t="s">
        <v>377</v>
      </c>
      <c r="H2500" t="s">
        <v>41</v>
      </c>
      <c r="I2500" t="s">
        <v>25</v>
      </c>
      <c r="J2500" t="str">
        <f>VLOOKUP(C2500,[1]Plan1!$A:$B,2,FALSE)</f>
        <v>CARTEIRA E</v>
      </c>
      <c r="K2500">
        <v>136398</v>
      </c>
      <c r="L2500">
        <v>11194308</v>
      </c>
      <c r="M2500" s="7">
        <f t="shared" ref="M2500:M2563" si="80">M2499+1</f>
        <v>1077352823</v>
      </c>
      <c r="N2500" t="s">
        <v>1674</v>
      </c>
      <c r="O2500" t="s">
        <v>34</v>
      </c>
      <c r="P2500">
        <f t="shared" ref="P2500:P2563" si="81">P2499+10</f>
        <v>86999489541</v>
      </c>
      <c r="Q2500" s="4">
        <v>45695.375</v>
      </c>
      <c r="R2500" s="4">
        <v>45695</v>
      </c>
      <c r="S2500">
        <v>58141</v>
      </c>
      <c r="T2500">
        <v>102919000074223</v>
      </c>
      <c r="V2500" s="5">
        <v>5154.88</v>
      </c>
    </row>
    <row r="2501" spans="1:22" x14ac:dyDescent="0.25">
      <c r="A2501" t="s">
        <v>1632</v>
      </c>
      <c r="B2501">
        <v>142</v>
      </c>
      <c r="C2501" t="s">
        <v>3336</v>
      </c>
      <c r="D2501" s="1">
        <v>45666.598460648151</v>
      </c>
      <c r="E2501" s="2">
        <v>1.0300925925925926E-3</v>
      </c>
      <c r="F2501" s="3">
        <v>0.58333333333333337</v>
      </c>
      <c r="G2501" t="s">
        <v>377</v>
      </c>
      <c r="H2501" t="s">
        <v>41</v>
      </c>
      <c r="I2501" t="s">
        <v>25</v>
      </c>
      <c r="J2501" t="str">
        <f>VLOOKUP(C2501,[1]Plan1!$A:$B,2,FALSE)</f>
        <v>CARTEIRA E</v>
      </c>
      <c r="K2501">
        <v>250993</v>
      </c>
      <c r="L2501">
        <v>17801171</v>
      </c>
      <c r="M2501" s="7">
        <f t="shared" si="80"/>
        <v>1077352824</v>
      </c>
      <c r="N2501" t="s">
        <v>1675</v>
      </c>
      <c r="O2501" t="s">
        <v>26</v>
      </c>
      <c r="P2501">
        <f t="shared" si="81"/>
        <v>86999489551</v>
      </c>
      <c r="Q2501" s="4">
        <v>45670.375</v>
      </c>
      <c r="R2501" s="4">
        <v>45670</v>
      </c>
      <c r="S2501">
        <v>58141</v>
      </c>
      <c r="T2501">
        <v>103006000071423</v>
      </c>
      <c r="V2501" s="5">
        <v>3947.94</v>
      </c>
    </row>
    <row r="2502" spans="1:22" x14ac:dyDescent="0.25">
      <c r="A2502" t="s">
        <v>22</v>
      </c>
      <c r="B2502">
        <v>960</v>
      </c>
      <c r="C2502" t="s">
        <v>3336</v>
      </c>
      <c r="D2502" s="1">
        <v>45666.623680555553</v>
      </c>
      <c r="E2502" s="2">
        <v>2.5810185185185185E-3</v>
      </c>
      <c r="F2502" s="3">
        <v>0.58333333333333337</v>
      </c>
      <c r="G2502" t="s">
        <v>377</v>
      </c>
      <c r="H2502" t="s">
        <v>41</v>
      </c>
      <c r="I2502" t="s">
        <v>25</v>
      </c>
      <c r="J2502" t="str">
        <f>VLOOKUP(C2502,[1]Plan1!$A:$B,2,FALSE)</f>
        <v>CARTEIRA E</v>
      </c>
      <c r="K2502">
        <v>250098</v>
      </c>
      <c r="L2502">
        <v>101914001311021</v>
      </c>
      <c r="M2502" s="7">
        <f t="shared" si="80"/>
        <v>1077352825</v>
      </c>
      <c r="N2502" t="s">
        <v>1673</v>
      </c>
      <c r="P2502">
        <f t="shared" si="81"/>
        <v>86999489561</v>
      </c>
      <c r="Q2502" s="4">
        <v>45695.375</v>
      </c>
      <c r="R2502" s="4">
        <v>45695</v>
      </c>
      <c r="S2502">
        <v>58141</v>
      </c>
      <c r="T2502">
        <v>101914001311021</v>
      </c>
      <c r="V2502" s="5">
        <v>27779.759999999998</v>
      </c>
    </row>
    <row r="2503" spans="1:22" x14ac:dyDescent="0.25">
      <c r="A2503" t="s">
        <v>22</v>
      </c>
      <c r="B2503">
        <v>21</v>
      </c>
      <c r="C2503" t="s">
        <v>3336</v>
      </c>
      <c r="D2503" s="1">
        <v>45667.49119212963</v>
      </c>
      <c r="E2503" s="2">
        <v>2.8472222222222223E-3</v>
      </c>
      <c r="F2503" s="3">
        <v>0.45833333333333331</v>
      </c>
      <c r="G2503" t="s">
        <v>377</v>
      </c>
      <c r="H2503" t="s">
        <v>41</v>
      </c>
      <c r="I2503" t="s">
        <v>25</v>
      </c>
      <c r="J2503" t="str">
        <f>VLOOKUP(C2503,[1]Plan1!$A:$B,2,FALSE)</f>
        <v>CARTEIRA E</v>
      </c>
      <c r="K2503">
        <v>290176</v>
      </c>
      <c r="L2503">
        <v>102882000027823</v>
      </c>
      <c r="M2503" s="7">
        <f t="shared" si="80"/>
        <v>1077352826</v>
      </c>
      <c r="N2503" t="s">
        <v>1676</v>
      </c>
      <c r="P2503">
        <f t="shared" si="81"/>
        <v>86999489571</v>
      </c>
      <c r="Q2503" s="4">
        <v>45697</v>
      </c>
      <c r="R2503" s="4">
        <v>45698</v>
      </c>
      <c r="S2503">
        <v>58141</v>
      </c>
      <c r="T2503">
        <v>102882000027823</v>
      </c>
      <c r="V2503" s="5">
        <v>1032</v>
      </c>
    </row>
    <row r="2504" spans="1:22" x14ac:dyDescent="0.25">
      <c r="A2504" t="s">
        <v>22</v>
      </c>
      <c r="B2504">
        <v>117</v>
      </c>
      <c r="C2504" t="s">
        <v>3336</v>
      </c>
      <c r="D2504" s="1">
        <v>45667.567696759259</v>
      </c>
      <c r="E2504" s="2">
        <v>1.8055555555555555E-3</v>
      </c>
      <c r="F2504" s="3">
        <v>0.54166666666666663</v>
      </c>
      <c r="G2504" t="s">
        <v>377</v>
      </c>
      <c r="H2504" t="s">
        <v>41</v>
      </c>
      <c r="I2504" t="s">
        <v>25</v>
      </c>
      <c r="J2504" t="str">
        <f>VLOOKUP(C2504,[1]Plan1!$A:$B,2,FALSE)</f>
        <v>CARTEIRA E</v>
      </c>
      <c r="K2504">
        <v>289939</v>
      </c>
      <c r="L2504">
        <v>102919000013924</v>
      </c>
      <c r="M2504" s="7">
        <f t="shared" si="80"/>
        <v>1077352827</v>
      </c>
      <c r="N2504" t="s">
        <v>1677</v>
      </c>
      <c r="P2504">
        <f t="shared" si="81"/>
        <v>86999489581</v>
      </c>
      <c r="Q2504" s="4">
        <v>45697</v>
      </c>
      <c r="R2504" s="4">
        <v>45698</v>
      </c>
      <c r="S2504">
        <v>58141</v>
      </c>
      <c r="T2504">
        <v>102919000013924</v>
      </c>
      <c r="V2504" s="5">
        <v>11147.35</v>
      </c>
    </row>
    <row r="2505" spans="1:22" x14ac:dyDescent="0.25">
      <c r="A2505" t="s">
        <v>22</v>
      </c>
      <c r="B2505">
        <v>169</v>
      </c>
      <c r="C2505" t="s">
        <v>3336</v>
      </c>
      <c r="D2505" s="1">
        <v>45667.569513888891</v>
      </c>
      <c r="E2505" s="2">
        <v>7.0601851851851847E-4</v>
      </c>
      <c r="F2505" s="3">
        <v>0.54166666666666663</v>
      </c>
      <c r="G2505" t="s">
        <v>377</v>
      </c>
      <c r="H2505" t="s">
        <v>41</v>
      </c>
      <c r="I2505" t="s">
        <v>25</v>
      </c>
      <c r="J2505" t="str">
        <f>VLOOKUP(C2505,[1]Plan1!$A:$B,2,FALSE)</f>
        <v>CARTEIRA E</v>
      </c>
      <c r="K2505">
        <v>289975</v>
      </c>
      <c r="L2505">
        <v>102733000430523</v>
      </c>
      <c r="M2505" s="7">
        <f t="shared" si="80"/>
        <v>1077352828</v>
      </c>
      <c r="N2505" t="s">
        <v>741</v>
      </c>
      <c r="P2505">
        <f t="shared" si="81"/>
        <v>86999489591</v>
      </c>
      <c r="Q2505" s="4">
        <v>45697</v>
      </c>
      <c r="R2505" s="4">
        <v>45698</v>
      </c>
      <c r="S2505">
        <v>58141</v>
      </c>
      <c r="T2505">
        <v>102733000430523</v>
      </c>
      <c r="V2505" s="5">
        <v>6029.23</v>
      </c>
    </row>
    <row r="2506" spans="1:22" x14ac:dyDescent="0.25">
      <c r="A2506" t="s">
        <v>22</v>
      </c>
      <c r="B2506">
        <v>97</v>
      </c>
      <c r="C2506" t="s">
        <v>3336</v>
      </c>
      <c r="D2506" s="1">
        <v>45667.570243055554</v>
      </c>
      <c r="E2506" s="2">
        <v>5.3240740740740744E-4</v>
      </c>
      <c r="F2506" s="3">
        <v>0.54166666666666663</v>
      </c>
      <c r="G2506" t="s">
        <v>377</v>
      </c>
      <c r="H2506" t="s">
        <v>41</v>
      </c>
      <c r="I2506" t="s">
        <v>25</v>
      </c>
      <c r="J2506" t="str">
        <f>VLOOKUP(C2506,[1]Plan1!$A:$B,2,FALSE)</f>
        <v>CARTEIRA E</v>
      </c>
      <c r="K2506">
        <v>290149</v>
      </c>
      <c r="L2506">
        <v>102733000300823</v>
      </c>
      <c r="M2506" s="7">
        <f t="shared" si="80"/>
        <v>1077352829</v>
      </c>
      <c r="N2506" t="s">
        <v>734</v>
      </c>
      <c r="P2506">
        <f t="shared" si="81"/>
        <v>86999489601</v>
      </c>
      <c r="Q2506" s="4">
        <v>45697</v>
      </c>
      <c r="R2506" s="4">
        <v>45698</v>
      </c>
      <c r="S2506">
        <v>58141</v>
      </c>
      <c r="T2506">
        <v>102733000300823</v>
      </c>
      <c r="V2506" s="5">
        <v>1462.08</v>
      </c>
    </row>
    <row r="2507" spans="1:22" x14ac:dyDescent="0.25">
      <c r="A2507" t="s">
        <v>22</v>
      </c>
      <c r="B2507">
        <v>209</v>
      </c>
      <c r="C2507" t="s">
        <v>3336</v>
      </c>
      <c r="D2507" s="1">
        <v>45667.584432870368</v>
      </c>
      <c r="E2507" s="2">
        <v>1.6435185185185185E-3</v>
      </c>
      <c r="F2507" s="3">
        <v>0.58333333333333337</v>
      </c>
      <c r="G2507" t="s">
        <v>377</v>
      </c>
      <c r="H2507" t="s">
        <v>41</v>
      </c>
      <c r="I2507" t="s">
        <v>25</v>
      </c>
      <c r="J2507" t="str">
        <f>VLOOKUP(C2507,[1]Plan1!$A:$B,2,FALSE)</f>
        <v>CARTEIRA E</v>
      </c>
      <c r="K2507">
        <v>291711</v>
      </c>
      <c r="L2507">
        <v>102876000012424</v>
      </c>
      <c r="M2507" s="7">
        <f t="shared" si="80"/>
        <v>1077352830</v>
      </c>
      <c r="N2507" t="s">
        <v>1678</v>
      </c>
      <c r="P2507">
        <f t="shared" si="81"/>
        <v>86999489611</v>
      </c>
      <c r="Q2507" s="4">
        <v>45697</v>
      </c>
      <c r="R2507" s="4">
        <v>45698</v>
      </c>
      <c r="S2507">
        <v>58141</v>
      </c>
      <c r="T2507">
        <v>102876000012424</v>
      </c>
      <c r="V2507" s="5">
        <v>4902.13</v>
      </c>
    </row>
    <row r="2508" spans="1:22" x14ac:dyDescent="0.25">
      <c r="A2508" t="s">
        <v>22</v>
      </c>
      <c r="B2508">
        <v>92</v>
      </c>
      <c r="C2508" t="s">
        <v>3336</v>
      </c>
      <c r="D2508" s="1">
        <v>45667.586087962962</v>
      </c>
      <c r="E2508" s="2">
        <v>2.3148148148148147E-3</v>
      </c>
      <c r="F2508" s="3">
        <v>0.58333333333333337</v>
      </c>
      <c r="G2508" t="s">
        <v>377</v>
      </c>
      <c r="H2508" t="s">
        <v>41</v>
      </c>
      <c r="I2508" t="s">
        <v>25</v>
      </c>
      <c r="J2508" t="str">
        <f>VLOOKUP(C2508,[1]Plan1!$A:$B,2,FALSE)</f>
        <v>CARTEIRA E</v>
      </c>
      <c r="K2508">
        <v>290065</v>
      </c>
      <c r="L2508">
        <v>102919000076923</v>
      </c>
      <c r="M2508" s="7">
        <f t="shared" si="80"/>
        <v>1077352831</v>
      </c>
      <c r="N2508" t="s">
        <v>1679</v>
      </c>
      <c r="P2508">
        <f t="shared" si="81"/>
        <v>86999489621</v>
      </c>
      <c r="Q2508" s="4">
        <v>45697</v>
      </c>
      <c r="R2508" s="4">
        <v>45698</v>
      </c>
      <c r="S2508">
        <v>58141</v>
      </c>
      <c r="T2508">
        <v>102919000076923</v>
      </c>
      <c r="V2508" s="5">
        <v>4253.6499999999996</v>
      </c>
    </row>
    <row r="2509" spans="1:22" x14ac:dyDescent="0.25">
      <c r="A2509" t="s">
        <v>22</v>
      </c>
      <c r="B2509">
        <v>99</v>
      </c>
      <c r="C2509" t="s">
        <v>3336</v>
      </c>
      <c r="D2509" s="1">
        <v>45667.590243055558</v>
      </c>
      <c r="E2509" s="2">
        <v>4.8611111111111112E-3</v>
      </c>
      <c r="F2509" s="3">
        <v>0.58333333333333337</v>
      </c>
      <c r="G2509" t="s">
        <v>377</v>
      </c>
      <c r="H2509" t="s">
        <v>41</v>
      </c>
      <c r="I2509" t="s">
        <v>25</v>
      </c>
      <c r="J2509" t="str">
        <f>VLOOKUP(C2509,[1]Plan1!$A:$B,2,FALSE)</f>
        <v>CARTEIRA E</v>
      </c>
      <c r="K2509">
        <v>290225</v>
      </c>
      <c r="L2509">
        <v>102919000071023</v>
      </c>
      <c r="M2509" s="7">
        <f t="shared" si="80"/>
        <v>1077352832</v>
      </c>
      <c r="N2509" t="s">
        <v>1680</v>
      </c>
      <c r="P2509">
        <f t="shared" si="81"/>
        <v>86999489631</v>
      </c>
      <c r="Q2509" s="4">
        <v>45697</v>
      </c>
      <c r="R2509" s="4">
        <v>45698</v>
      </c>
      <c r="S2509">
        <v>58141</v>
      </c>
      <c r="T2509">
        <v>102919000071023</v>
      </c>
      <c r="V2509" s="5">
        <v>6629.96</v>
      </c>
    </row>
    <row r="2510" spans="1:22" x14ac:dyDescent="0.25">
      <c r="A2510" t="s">
        <v>22</v>
      </c>
      <c r="B2510">
        <v>1209</v>
      </c>
      <c r="C2510" t="s">
        <v>3336</v>
      </c>
      <c r="D2510" s="1">
        <v>45663.395520833335</v>
      </c>
      <c r="E2510" s="2">
        <v>4.8148148148148152E-3</v>
      </c>
      <c r="F2510" s="3">
        <v>0.375</v>
      </c>
      <c r="G2510" t="s">
        <v>40</v>
      </c>
      <c r="H2510" t="s">
        <v>41</v>
      </c>
      <c r="I2510" t="s">
        <v>25</v>
      </c>
      <c r="J2510" t="str">
        <f>VLOOKUP(C2510,[1]Plan1!$A:$B,2,FALSE)</f>
        <v>CARTEIRA E</v>
      </c>
      <c r="K2510">
        <v>250312</v>
      </c>
      <c r="L2510">
        <v>101914000440521</v>
      </c>
      <c r="M2510" s="7">
        <f t="shared" si="80"/>
        <v>1077352833</v>
      </c>
      <c r="N2510" t="s">
        <v>1681</v>
      </c>
      <c r="P2510">
        <f t="shared" si="81"/>
        <v>86999489641</v>
      </c>
      <c r="Q2510" s="4">
        <v>45667.375</v>
      </c>
      <c r="R2510" s="4">
        <v>45667</v>
      </c>
      <c r="S2510">
        <v>58141</v>
      </c>
      <c r="T2510">
        <v>101914000440521</v>
      </c>
      <c r="V2510" s="5">
        <v>23236.66</v>
      </c>
    </row>
    <row r="2511" spans="1:22" x14ac:dyDescent="0.25">
      <c r="A2511" t="s">
        <v>587</v>
      </c>
      <c r="B2511">
        <v>440</v>
      </c>
      <c r="C2511" t="s">
        <v>3336</v>
      </c>
      <c r="D2511" s="1">
        <v>45664.42596064815</v>
      </c>
      <c r="E2511" s="2">
        <v>5.2430555555555555E-3</v>
      </c>
      <c r="F2511" s="3">
        <v>0.41666666666666669</v>
      </c>
      <c r="G2511" t="s">
        <v>40</v>
      </c>
      <c r="H2511" t="s">
        <v>41</v>
      </c>
      <c r="I2511" t="s">
        <v>25</v>
      </c>
      <c r="J2511" t="str">
        <f>VLOOKUP(C2511,[1]Plan1!$A:$B,2,FALSE)</f>
        <v>CARTEIRA E</v>
      </c>
      <c r="K2511">
        <v>136522</v>
      </c>
      <c r="L2511">
        <v>16390440</v>
      </c>
      <c r="M2511" s="7">
        <f t="shared" si="80"/>
        <v>1077352834</v>
      </c>
      <c r="N2511" t="s">
        <v>965</v>
      </c>
      <c r="O2511" t="s">
        <v>34</v>
      </c>
      <c r="P2511">
        <f t="shared" si="81"/>
        <v>86999489651</v>
      </c>
      <c r="Q2511" s="4">
        <v>45665.375</v>
      </c>
      <c r="R2511" s="4">
        <v>45665</v>
      </c>
      <c r="S2511">
        <v>58141</v>
      </c>
      <c r="T2511">
        <v>102919000013223</v>
      </c>
      <c r="V2511" s="5">
        <v>8982.7999999999993</v>
      </c>
    </row>
    <row r="2512" spans="1:22" x14ac:dyDescent="0.25">
      <c r="A2512" t="s">
        <v>22</v>
      </c>
      <c r="B2512">
        <v>978</v>
      </c>
      <c r="C2512" t="s">
        <v>3336</v>
      </c>
      <c r="D2512" s="1">
        <v>45664.619004629632</v>
      </c>
      <c r="E2512" s="2">
        <v>9.9421296296296289E-3</v>
      </c>
      <c r="F2512" s="3">
        <v>0.58333333333333337</v>
      </c>
      <c r="G2512" t="s">
        <v>40</v>
      </c>
      <c r="H2512" t="s">
        <v>41</v>
      </c>
      <c r="I2512" t="s">
        <v>25</v>
      </c>
      <c r="J2512" t="str">
        <f>VLOOKUP(C2512,[1]Plan1!$A:$B,2,FALSE)</f>
        <v>CARTEIRA E</v>
      </c>
      <c r="K2512">
        <v>105530</v>
      </c>
      <c r="L2512">
        <v>15587701</v>
      </c>
      <c r="M2512" s="7">
        <f t="shared" si="80"/>
        <v>1077352835</v>
      </c>
      <c r="N2512" t="s">
        <v>594</v>
      </c>
      <c r="O2512" t="s">
        <v>34</v>
      </c>
      <c r="P2512">
        <f t="shared" si="81"/>
        <v>86999489661</v>
      </c>
      <c r="Q2512" s="4">
        <v>45667.375</v>
      </c>
      <c r="R2512" s="4">
        <v>45667</v>
      </c>
      <c r="S2512">
        <v>58141</v>
      </c>
      <c r="T2512">
        <v>102919000025122</v>
      </c>
      <c r="V2512" s="5">
        <v>8839.7999999999993</v>
      </c>
    </row>
    <row r="2513" spans="1:22" x14ac:dyDescent="0.25">
      <c r="A2513" t="s">
        <v>1632</v>
      </c>
      <c r="B2513">
        <v>141</v>
      </c>
      <c r="C2513" t="s">
        <v>3336</v>
      </c>
      <c r="D2513" s="1">
        <v>45665.479780092595</v>
      </c>
      <c r="E2513" s="2">
        <v>8.1018518518518516E-4</v>
      </c>
      <c r="F2513" s="3">
        <v>0.45833333333333331</v>
      </c>
      <c r="G2513" t="s">
        <v>40</v>
      </c>
      <c r="H2513" t="s">
        <v>41</v>
      </c>
      <c r="I2513" t="s">
        <v>25</v>
      </c>
      <c r="J2513" t="str">
        <f>VLOOKUP(C2513,[1]Plan1!$A:$B,2,FALSE)</f>
        <v>CARTEIRA E</v>
      </c>
      <c r="K2513">
        <v>250993</v>
      </c>
      <c r="L2513">
        <v>17801171</v>
      </c>
      <c r="M2513" s="7">
        <f t="shared" si="80"/>
        <v>1077352836</v>
      </c>
      <c r="N2513" t="s">
        <v>1675</v>
      </c>
      <c r="O2513" t="s">
        <v>26</v>
      </c>
      <c r="P2513">
        <f t="shared" si="81"/>
        <v>86999489671</v>
      </c>
      <c r="Q2513" s="4">
        <v>45667.375</v>
      </c>
      <c r="R2513" s="4">
        <v>45667</v>
      </c>
      <c r="S2513">
        <v>58141</v>
      </c>
      <c r="T2513">
        <v>103006000071423</v>
      </c>
      <c r="V2513" s="5">
        <v>3947.94</v>
      </c>
    </row>
    <row r="2514" spans="1:22" x14ac:dyDescent="0.25">
      <c r="A2514" t="s">
        <v>22</v>
      </c>
      <c r="B2514">
        <v>563</v>
      </c>
      <c r="C2514" t="s">
        <v>3336</v>
      </c>
      <c r="D2514" s="1">
        <v>45665.547442129631</v>
      </c>
      <c r="E2514" s="2">
        <v>1.3773148148148147E-3</v>
      </c>
      <c r="F2514" s="3">
        <v>0.54166666666666663</v>
      </c>
      <c r="G2514" t="s">
        <v>40</v>
      </c>
      <c r="H2514" t="s">
        <v>41</v>
      </c>
      <c r="I2514" t="s">
        <v>25</v>
      </c>
      <c r="J2514" t="str">
        <f>VLOOKUP(C2514,[1]Plan1!$A:$B,2,FALSE)</f>
        <v>CARTEIRA E</v>
      </c>
      <c r="K2514">
        <v>250310</v>
      </c>
      <c r="L2514">
        <v>101914000096823</v>
      </c>
      <c r="M2514" s="7">
        <f t="shared" si="80"/>
        <v>1077352837</v>
      </c>
      <c r="N2514" t="s">
        <v>1682</v>
      </c>
      <c r="P2514">
        <f t="shared" si="81"/>
        <v>86999489681</v>
      </c>
      <c r="Q2514" s="4">
        <v>45666.375</v>
      </c>
      <c r="R2514" s="4">
        <v>45666</v>
      </c>
      <c r="S2514">
        <v>58141</v>
      </c>
      <c r="T2514">
        <v>101914000096823</v>
      </c>
      <c r="V2514" s="5">
        <v>7552.81</v>
      </c>
    </row>
    <row r="2515" spans="1:22" x14ac:dyDescent="0.25">
      <c r="A2515" t="s">
        <v>587</v>
      </c>
      <c r="B2515">
        <v>365</v>
      </c>
      <c r="C2515" t="s">
        <v>3336</v>
      </c>
      <c r="D2515" s="1">
        <v>45666.697280092594</v>
      </c>
      <c r="E2515" s="2">
        <v>6.2615740740740739E-3</v>
      </c>
      <c r="F2515" s="3">
        <v>0.66666666666666663</v>
      </c>
      <c r="G2515" t="s">
        <v>40</v>
      </c>
      <c r="H2515" t="s">
        <v>41</v>
      </c>
      <c r="I2515" t="s">
        <v>25</v>
      </c>
      <c r="J2515" t="str">
        <f>VLOOKUP(C2515,[1]Plan1!$A:$B,2,FALSE)</f>
        <v>CARTEIRA E</v>
      </c>
      <c r="K2515">
        <v>115265</v>
      </c>
      <c r="L2515">
        <v>17454106</v>
      </c>
      <c r="M2515" s="7">
        <f t="shared" si="80"/>
        <v>1077352838</v>
      </c>
      <c r="N2515" t="s">
        <v>1683</v>
      </c>
      <c r="O2515" t="s">
        <v>35</v>
      </c>
      <c r="P2515">
        <f t="shared" si="81"/>
        <v>86999489691</v>
      </c>
      <c r="Q2515" s="4">
        <v>45671.375</v>
      </c>
      <c r="R2515" s="4">
        <v>45671</v>
      </c>
      <c r="S2515">
        <v>58141</v>
      </c>
      <c r="T2515">
        <v>102733000408823</v>
      </c>
      <c r="V2515" s="5">
        <v>12438.84</v>
      </c>
    </row>
    <row r="2516" spans="1:22" x14ac:dyDescent="0.25">
      <c r="A2516" t="s">
        <v>22</v>
      </c>
      <c r="B2516">
        <v>565</v>
      </c>
      <c r="C2516" t="s">
        <v>3336</v>
      </c>
      <c r="D2516" s="1">
        <v>45667.41369212963</v>
      </c>
      <c r="E2516" s="2">
        <v>3.8888888888888888E-3</v>
      </c>
      <c r="F2516" s="3">
        <v>0.375</v>
      </c>
      <c r="G2516" t="s">
        <v>40</v>
      </c>
      <c r="H2516" t="s">
        <v>41</v>
      </c>
      <c r="I2516" t="s">
        <v>25</v>
      </c>
      <c r="J2516" t="str">
        <f>VLOOKUP(C2516,[1]Plan1!$A:$B,2,FALSE)</f>
        <v>CARTEIRA E</v>
      </c>
      <c r="K2516">
        <v>250310</v>
      </c>
      <c r="L2516">
        <v>101914000096823</v>
      </c>
      <c r="M2516" s="7">
        <f t="shared" si="80"/>
        <v>1077352839</v>
      </c>
      <c r="N2516" t="s">
        <v>1682</v>
      </c>
      <c r="P2516">
        <f t="shared" si="81"/>
        <v>86999489701</v>
      </c>
      <c r="Q2516" s="4">
        <v>45667.708333333336</v>
      </c>
      <c r="R2516" s="4">
        <v>45667</v>
      </c>
      <c r="S2516">
        <v>58141</v>
      </c>
      <c r="T2516">
        <v>101914000096823</v>
      </c>
      <c r="V2516" s="5">
        <v>7552.81</v>
      </c>
    </row>
    <row r="2517" spans="1:22" x14ac:dyDescent="0.25">
      <c r="A2517" t="s">
        <v>22</v>
      </c>
      <c r="B2517">
        <v>306</v>
      </c>
      <c r="C2517" t="s">
        <v>3336</v>
      </c>
      <c r="D2517" s="1">
        <v>45667.6953125</v>
      </c>
      <c r="E2517" s="2">
        <v>6.0648148148148145E-3</v>
      </c>
      <c r="F2517" s="3">
        <v>0.66666666666666663</v>
      </c>
      <c r="G2517" t="s">
        <v>40</v>
      </c>
      <c r="H2517" t="s">
        <v>41</v>
      </c>
      <c r="I2517" t="s">
        <v>25</v>
      </c>
      <c r="J2517" t="str">
        <f>VLOOKUP(C2517,[1]Plan1!$A:$B,2,FALSE)</f>
        <v>CARTEIRA E</v>
      </c>
      <c r="K2517">
        <v>290619</v>
      </c>
      <c r="L2517">
        <v>102882000029422</v>
      </c>
      <c r="M2517" s="7">
        <f t="shared" si="80"/>
        <v>1077352840</v>
      </c>
      <c r="N2517" t="s">
        <v>1684</v>
      </c>
      <c r="P2517">
        <f t="shared" si="81"/>
        <v>86999489711</v>
      </c>
      <c r="Q2517" s="4">
        <v>45687.375</v>
      </c>
      <c r="R2517" s="4">
        <v>45687</v>
      </c>
      <c r="S2517">
        <v>58141</v>
      </c>
      <c r="T2517">
        <v>102882000029422</v>
      </c>
      <c r="V2517" s="5">
        <v>2830.09</v>
      </c>
    </row>
    <row r="2518" spans="1:22" x14ac:dyDescent="0.25">
      <c r="A2518" t="s">
        <v>22</v>
      </c>
      <c r="B2518">
        <v>992</v>
      </c>
      <c r="C2518" t="s">
        <v>3336</v>
      </c>
      <c r="D2518" s="1">
        <v>45663.588090277779</v>
      </c>
      <c r="E2518" s="2">
        <v>1.1342592592592593E-3</v>
      </c>
      <c r="F2518" s="3">
        <v>0.58333333333333337</v>
      </c>
      <c r="G2518" t="s">
        <v>43</v>
      </c>
      <c r="H2518" t="s">
        <v>39</v>
      </c>
      <c r="I2518" t="s">
        <v>25</v>
      </c>
      <c r="J2518" t="str">
        <f>VLOOKUP(C2518,[1]Plan1!$A:$B,2,FALSE)</f>
        <v>CARTEIRA E</v>
      </c>
      <c r="K2518">
        <v>137646</v>
      </c>
      <c r="L2518">
        <v>16017633</v>
      </c>
      <c r="M2518" s="7">
        <f t="shared" si="80"/>
        <v>1077352841</v>
      </c>
      <c r="N2518" t="s">
        <v>708</v>
      </c>
      <c r="O2518" t="s">
        <v>33</v>
      </c>
      <c r="P2518">
        <f t="shared" si="81"/>
        <v>86999489721</v>
      </c>
      <c r="Q2518" s="4">
        <v>45664.458333333336</v>
      </c>
      <c r="R2518" s="4">
        <v>45664</v>
      </c>
      <c r="S2518">
        <v>58141</v>
      </c>
      <c r="T2518">
        <v>102876000043621</v>
      </c>
      <c r="V2518" s="5">
        <v>3958.24</v>
      </c>
    </row>
    <row r="2519" spans="1:22" x14ac:dyDescent="0.25">
      <c r="A2519" t="s">
        <v>587</v>
      </c>
      <c r="B2519">
        <v>401</v>
      </c>
      <c r="C2519" t="s">
        <v>3336</v>
      </c>
      <c r="D2519" s="1">
        <v>45664.421238425923</v>
      </c>
      <c r="E2519" s="2">
        <v>1.0300925925925926E-3</v>
      </c>
      <c r="F2519" s="3">
        <v>0.41666666666666669</v>
      </c>
      <c r="G2519" t="s">
        <v>43</v>
      </c>
      <c r="H2519" t="s">
        <v>39</v>
      </c>
      <c r="I2519" t="s">
        <v>25</v>
      </c>
      <c r="J2519" t="str">
        <f>VLOOKUP(C2519,[1]Plan1!$A:$B,2,FALSE)</f>
        <v>CARTEIRA E</v>
      </c>
      <c r="K2519">
        <v>136484</v>
      </c>
      <c r="L2519">
        <v>15144920</v>
      </c>
      <c r="M2519" s="7">
        <f t="shared" si="80"/>
        <v>1077352842</v>
      </c>
      <c r="N2519" t="s">
        <v>1104</v>
      </c>
      <c r="O2519" t="s">
        <v>34</v>
      </c>
      <c r="P2519">
        <f t="shared" si="81"/>
        <v>86999489731</v>
      </c>
      <c r="Q2519" s="4">
        <v>45664.708333333336</v>
      </c>
      <c r="R2519" s="4">
        <v>45664</v>
      </c>
      <c r="S2519">
        <v>58141</v>
      </c>
      <c r="T2519">
        <v>102919000070723</v>
      </c>
      <c r="V2519" s="5">
        <v>11136.19</v>
      </c>
    </row>
    <row r="2520" spans="1:22" x14ac:dyDescent="0.25">
      <c r="A2520" t="s">
        <v>22</v>
      </c>
      <c r="B2520">
        <v>718</v>
      </c>
      <c r="C2520" t="s">
        <v>3336</v>
      </c>
      <c r="D2520" s="1">
        <v>45664.463622685187</v>
      </c>
      <c r="E2520" s="2">
        <v>1.1921296296296296E-3</v>
      </c>
      <c r="F2520" s="3">
        <v>0.45833333333333331</v>
      </c>
      <c r="G2520" t="s">
        <v>43</v>
      </c>
      <c r="H2520" t="s">
        <v>39</v>
      </c>
      <c r="I2520" t="s">
        <v>25</v>
      </c>
      <c r="J2520" t="str">
        <f>VLOOKUP(C2520,[1]Plan1!$A:$B,2,FALSE)</f>
        <v>CARTEIRA E</v>
      </c>
      <c r="K2520">
        <v>104389</v>
      </c>
      <c r="L2520">
        <v>16469626</v>
      </c>
      <c r="M2520" s="7">
        <f t="shared" si="80"/>
        <v>1077352843</v>
      </c>
      <c r="N2520" t="s">
        <v>1631</v>
      </c>
      <c r="O2520" t="s">
        <v>26</v>
      </c>
      <c r="P2520">
        <f t="shared" si="81"/>
        <v>86999489741</v>
      </c>
      <c r="Q2520" s="4">
        <v>45664.708333333336</v>
      </c>
      <c r="R2520" s="4">
        <v>45664</v>
      </c>
      <c r="S2520">
        <v>58141</v>
      </c>
      <c r="T2520">
        <v>102930000231022</v>
      </c>
      <c r="V2520" s="5">
        <v>2234.52</v>
      </c>
    </row>
    <row r="2521" spans="1:22" x14ac:dyDescent="0.25">
      <c r="A2521" t="s">
        <v>22</v>
      </c>
      <c r="B2521">
        <v>728</v>
      </c>
      <c r="C2521" t="s">
        <v>3336</v>
      </c>
      <c r="D2521" s="1">
        <v>45664.473854166667</v>
      </c>
      <c r="E2521" s="2">
        <v>9.9537037037037042E-4</v>
      </c>
      <c r="F2521" s="3">
        <v>0.45833333333333331</v>
      </c>
      <c r="G2521" t="s">
        <v>43</v>
      </c>
      <c r="H2521" t="s">
        <v>39</v>
      </c>
      <c r="I2521" t="s">
        <v>25</v>
      </c>
      <c r="J2521" t="str">
        <f>VLOOKUP(C2521,[1]Plan1!$A:$B,2,FALSE)</f>
        <v>CARTEIRA E</v>
      </c>
      <c r="K2521">
        <v>104075</v>
      </c>
      <c r="L2521">
        <v>16896419</v>
      </c>
      <c r="M2521" s="7">
        <f t="shared" si="80"/>
        <v>1077352844</v>
      </c>
      <c r="N2521" t="s">
        <v>1685</v>
      </c>
      <c r="O2521" t="s">
        <v>34</v>
      </c>
      <c r="P2521">
        <f t="shared" si="81"/>
        <v>86999489751</v>
      </c>
      <c r="Q2521" s="4">
        <v>45664.541666666664</v>
      </c>
      <c r="R2521" s="4">
        <v>45664</v>
      </c>
      <c r="S2521">
        <v>58141</v>
      </c>
      <c r="T2521">
        <v>102919000082422</v>
      </c>
      <c r="V2521" s="5">
        <v>10360.56</v>
      </c>
    </row>
    <row r="2522" spans="1:22" x14ac:dyDescent="0.25">
      <c r="A2522" t="s">
        <v>22</v>
      </c>
      <c r="B2522">
        <v>794</v>
      </c>
      <c r="C2522" t="s">
        <v>3336</v>
      </c>
      <c r="D2522" s="1">
        <v>45664.474872685183</v>
      </c>
      <c r="E2522" s="2">
        <v>2.8587962962962963E-3</v>
      </c>
      <c r="F2522" s="3">
        <v>0.45833333333333331</v>
      </c>
      <c r="G2522" t="s">
        <v>43</v>
      </c>
      <c r="H2522" t="s">
        <v>39</v>
      </c>
      <c r="I2522" t="s">
        <v>25</v>
      </c>
      <c r="J2522" t="str">
        <f>VLOOKUP(C2522,[1]Plan1!$A:$B,2,FALSE)</f>
        <v>CARTEIRA E</v>
      </c>
      <c r="K2522">
        <v>250194</v>
      </c>
      <c r="L2522">
        <v>101914000251922</v>
      </c>
      <c r="M2522" s="7">
        <f t="shared" si="80"/>
        <v>1077352845</v>
      </c>
      <c r="N2522" t="s">
        <v>1038</v>
      </c>
      <c r="P2522">
        <f t="shared" si="81"/>
        <v>86999489761</v>
      </c>
      <c r="Q2522" s="4">
        <v>45680.375</v>
      </c>
      <c r="R2522" s="4">
        <v>45680</v>
      </c>
      <c r="S2522">
        <v>58141</v>
      </c>
      <c r="T2522">
        <v>101914000251922</v>
      </c>
      <c r="V2522" s="5">
        <v>8269.08</v>
      </c>
    </row>
    <row r="2523" spans="1:22" x14ac:dyDescent="0.25">
      <c r="A2523" t="s">
        <v>22</v>
      </c>
      <c r="B2523">
        <v>993</v>
      </c>
      <c r="C2523" t="s">
        <v>3336</v>
      </c>
      <c r="D2523" s="1">
        <v>45664.479745370372</v>
      </c>
      <c r="E2523" s="2">
        <v>2.2800925925925927E-3</v>
      </c>
      <c r="F2523" s="3">
        <v>0.45833333333333331</v>
      </c>
      <c r="G2523" t="s">
        <v>43</v>
      </c>
      <c r="H2523" t="s">
        <v>39</v>
      </c>
      <c r="I2523" t="s">
        <v>25</v>
      </c>
      <c r="J2523" t="str">
        <f>VLOOKUP(C2523,[1]Plan1!$A:$B,2,FALSE)</f>
        <v>CARTEIRA E</v>
      </c>
      <c r="K2523">
        <v>137646</v>
      </c>
      <c r="L2523">
        <v>16017633</v>
      </c>
      <c r="M2523" s="7">
        <f t="shared" si="80"/>
        <v>1077352846</v>
      </c>
      <c r="N2523" t="s">
        <v>708</v>
      </c>
      <c r="O2523" t="s">
        <v>33</v>
      </c>
      <c r="P2523">
        <f t="shared" si="81"/>
        <v>86999489771</v>
      </c>
      <c r="Q2523" s="4">
        <v>45665.458333333336</v>
      </c>
      <c r="R2523" s="4">
        <v>45665</v>
      </c>
      <c r="S2523">
        <v>58141</v>
      </c>
      <c r="T2523">
        <v>102876000043621</v>
      </c>
      <c r="V2523" s="5">
        <v>3958.24</v>
      </c>
    </row>
    <row r="2524" spans="1:22" x14ac:dyDescent="0.25">
      <c r="A2524" t="s">
        <v>22</v>
      </c>
      <c r="B2524">
        <v>613</v>
      </c>
      <c r="C2524" t="s">
        <v>3336</v>
      </c>
      <c r="D2524" s="1">
        <v>45664.497800925928</v>
      </c>
      <c r="E2524" s="2">
        <v>9.1435185185185185E-4</v>
      </c>
      <c r="F2524" s="3">
        <v>0.45833333333333331</v>
      </c>
      <c r="G2524" t="s">
        <v>43</v>
      </c>
      <c r="H2524" t="s">
        <v>39</v>
      </c>
      <c r="I2524" t="s">
        <v>25</v>
      </c>
      <c r="J2524" t="str">
        <f>VLOOKUP(C2524,[1]Plan1!$A:$B,2,FALSE)</f>
        <v>CARTEIRA E</v>
      </c>
      <c r="K2524">
        <v>249979</v>
      </c>
      <c r="L2524">
        <v>101914000074823</v>
      </c>
      <c r="M2524" s="7">
        <f t="shared" si="80"/>
        <v>1077352847</v>
      </c>
      <c r="N2524" t="s">
        <v>1686</v>
      </c>
      <c r="P2524">
        <f t="shared" si="81"/>
        <v>86999489781</v>
      </c>
      <c r="Q2524" s="4">
        <v>45665.375</v>
      </c>
      <c r="R2524" s="4">
        <v>45665</v>
      </c>
      <c r="S2524">
        <v>58141</v>
      </c>
      <c r="T2524">
        <v>101914000074823</v>
      </c>
      <c r="V2524" s="5">
        <v>4535.55</v>
      </c>
    </row>
    <row r="2525" spans="1:22" x14ac:dyDescent="0.25">
      <c r="A2525" t="s">
        <v>587</v>
      </c>
      <c r="B2525">
        <v>455</v>
      </c>
      <c r="C2525" t="s">
        <v>3336</v>
      </c>
      <c r="D2525" s="1">
        <v>45664.550023148149</v>
      </c>
      <c r="E2525" s="2">
        <v>1.0995370370370371E-3</v>
      </c>
      <c r="F2525" s="3">
        <v>0.54166666666666663</v>
      </c>
      <c r="G2525" t="s">
        <v>43</v>
      </c>
      <c r="H2525" t="s">
        <v>39</v>
      </c>
      <c r="I2525" t="s">
        <v>25</v>
      </c>
      <c r="J2525" t="str">
        <f>VLOOKUP(C2525,[1]Plan1!$A:$B,2,FALSE)</f>
        <v>CARTEIRA E</v>
      </c>
      <c r="K2525">
        <v>137607</v>
      </c>
      <c r="L2525">
        <v>17011741</v>
      </c>
      <c r="M2525" s="7">
        <f t="shared" si="80"/>
        <v>1077352848</v>
      </c>
      <c r="N2525" t="s">
        <v>612</v>
      </c>
      <c r="O2525" t="s">
        <v>33</v>
      </c>
      <c r="P2525">
        <f t="shared" si="81"/>
        <v>86999489791</v>
      </c>
      <c r="Q2525" s="4">
        <v>45665.375</v>
      </c>
      <c r="R2525" s="4">
        <v>45665</v>
      </c>
      <c r="S2525">
        <v>58141</v>
      </c>
      <c r="T2525">
        <v>102876000013223</v>
      </c>
      <c r="V2525" s="5">
        <v>10283.129999999999</v>
      </c>
    </row>
    <row r="2526" spans="1:22" x14ac:dyDescent="0.25">
      <c r="A2526" t="s">
        <v>656</v>
      </c>
      <c r="B2526">
        <v>228</v>
      </c>
      <c r="C2526" t="s">
        <v>3336</v>
      </c>
      <c r="D2526" s="1">
        <v>45665.389918981484</v>
      </c>
      <c r="E2526" s="2">
        <v>1.9675925925925924E-3</v>
      </c>
      <c r="F2526" s="3">
        <v>0.375</v>
      </c>
      <c r="G2526" t="s">
        <v>43</v>
      </c>
      <c r="H2526" t="s">
        <v>39</v>
      </c>
      <c r="I2526" t="s">
        <v>25</v>
      </c>
      <c r="J2526" t="str">
        <f>VLOOKUP(C2526,[1]Plan1!$A:$B,2,FALSE)</f>
        <v>CARTEIRA E</v>
      </c>
      <c r="K2526">
        <v>173849</v>
      </c>
      <c r="L2526">
        <v>17972347</v>
      </c>
      <c r="M2526" s="7">
        <f t="shared" si="80"/>
        <v>1077352849</v>
      </c>
      <c r="N2526" t="s">
        <v>1687</v>
      </c>
      <c r="O2526" t="s">
        <v>33</v>
      </c>
      <c r="P2526">
        <f t="shared" si="81"/>
        <v>86999489801</v>
      </c>
      <c r="Q2526" s="4">
        <v>45665.708333333336</v>
      </c>
      <c r="R2526" s="4">
        <v>45665</v>
      </c>
      <c r="S2526">
        <v>58141</v>
      </c>
      <c r="T2526">
        <v>102876000019423</v>
      </c>
      <c r="V2526" s="5">
        <v>6500</v>
      </c>
    </row>
    <row r="2527" spans="1:22" x14ac:dyDescent="0.25">
      <c r="A2527" t="s">
        <v>22</v>
      </c>
      <c r="B2527">
        <v>826</v>
      </c>
      <c r="C2527" t="s">
        <v>3336</v>
      </c>
      <c r="D2527" s="1">
        <v>45665.561863425923</v>
      </c>
      <c r="E2527" s="2">
        <v>6.7245370370370367E-3</v>
      </c>
      <c r="F2527" s="3">
        <v>0.54166666666666663</v>
      </c>
      <c r="G2527" t="s">
        <v>43</v>
      </c>
      <c r="H2527" t="s">
        <v>39</v>
      </c>
      <c r="I2527" t="s">
        <v>25</v>
      </c>
      <c r="J2527" t="str">
        <f>VLOOKUP(C2527,[1]Plan1!$A:$B,2,FALSE)</f>
        <v>CARTEIRA E</v>
      </c>
      <c r="K2527">
        <v>136162</v>
      </c>
      <c r="L2527">
        <v>16552177</v>
      </c>
      <c r="M2527" s="7">
        <f t="shared" si="80"/>
        <v>1077352850</v>
      </c>
      <c r="N2527" t="s">
        <v>628</v>
      </c>
      <c r="O2527" t="s">
        <v>33</v>
      </c>
      <c r="P2527">
        <f t="shared" si="81"/>
        <v>86999489811</v>
      </c>
      <c r="Q2527" s="4">
        <v>45681.375</v>
      </c>
      <c r="R2527" s="4">
        <v>45681</v>
      </c>
      <c r="S2527">
        <v>58141</v>
      </c>
      <c r="T2527">
        <v>102995000002622</v>
      </c>
      <c r="V2527" s="5">
        <v>8805.2999999999993</v>
      </c>
    </row>
    <row r="2528" spans="1:22" x14ac:dyDescent="0.25">
      <c r="A2528" t="s">
        <v>656</v>
      </c>
      <c r="B2528">
        <v>343</v>
      </c>
      <c r="C2528" t="s">
        <v>3336</v>
      </c>
      <c r="D2528" s="1">
        <v>45666.564930555556</v>
      </c>
      <c r="E2528" s="2">
        <v>5.8796296296296296E-3</v>
      </c>
      <c r="F2528" s="3">
        <v>0.54166666666666663</v>
      </c>
      <c r="G2528" t="s">
        <v>43</v>
      </c>
      <c r="H2528" t="s">
        <v>39</v>
      </c>
      <c r="I2528" t="s">
        <v>25</v>
      </c>
      <c r="J2528" t="str">
        <f>VLOOKUP(C2528,[1]Plan1!$A:$B,2,FALSE)</f>
        <v>CARTEIRA E</v>
      </c>
      <c r="K2528">
        <v>136116</v>
      </c>
      <c r="L2528">
        <v>17460804</v>
      </c>
      <c r="M2528" s="7">
        <f t="shared" si="80"/>
        <v>1077352851</v>
      </c>
      <c r="N2528" t="s">
        <v>1688</v>
      </c>
      <c r="O2528" t="s">
        <v>33</v>
      </c>
      <c r="P2528">
        <f t="shared" si="81"/>
        <v>86999489821</v>
      </c>
      <c r="Q2528" s="4">
        <v>45684.375</v>
      </c>
      <c r="R2528" s="4">
        <v>45684</v>
      </c>
      <c r="S2528">
        <v>58141</v>
      </c>
      <c r="T2528">
        <v>102995000005023</v>
      </c>
      <c r="V2528" s="5">
        <v>13510</v>
      </c>
    </row>
    <row r="2529" spans="1:22" x14ac:dyDescent="0.25">
      <c r="A2529" t="s">
        <v>656</v>
      </c>
      <c r="B2529">
        <v>278</v>
      </c>
      <c r="C2529" t="s">
        <v>3336</v>
      </c>
      <c r="D2529" s="1">
        <v>45663.383333333331</v>
      </c>
      <c r="E2529" s="2">
        <v>1.5509259259259259E-3</v>
      </c>
      <c r="F2529" s="3">
        <v>0.375</v>
      </c>
      <c r="G2529" t="s">
        <v>44</v>
      </c>
      <c r="H2529" t="s">
        <v>41</v>
      </c>
      <c r="I2529" t="s">
        <v>25</v>
      </c>
      <c r="J2529" t="str">
        <f>VLOOKUP(C2529,[1]Plan1!$A:$B,2,FALSE)</f>
        <v>CARTEIRA E</v>
      </c>
      <c r="K2529">
        <v>136870</v>
      </c>
      <c r="L2529">
        <v>18092145</v>
      </c>
      <c r="M2529" s="7">
        <f t="shared" si="80"/>
        <v>1077352852</v>
      </c>
      <c r="N2529" t="s">
        <v>1689</v>
      </c>
      <c r="O2529" t="s">
        <v>32</v>
      </c>
      <c r="P2529">
        <f t="shared" si="81"/>
        <v>86999489831</v>
      </c>
      <c r="Q2529" s="4">
        <v>45685.381944444445</v>
      </c>
      <c r="R2529" s="4">
        <v>45685</v>
      </c>
      <c r="S2529">
        <v>58141</v>
      </c>
      <c r="T2529">
        <v>102995000036423</v>
      </c>
      <c r="V2529" s="5">
        <v>6120.3</v>
      </c>
    </row>
    <row r="2530" spans="1:22" x14ac:dyDescent="0.25">
      <c r="A2530" t="s">
        <v>22</v>
      </c>
      <c r="B2530">
        <v>987</v>
      </c>
      <c r="C2530" t="s">
        <v>3336</v>
      </c>
      <c r="D2530" s="1">
        <v>45663.712152777778</v>
      </c>
      <c r="E2530" s="2">
        <v>9.1435185185185185E-4</v>
      </c>
      <c r="F2530" s="3">
        <v>0.70833333333333337</v>
      </c>
      <c r="G2530" t="s">
        <v>44</v>
      </c>
      <c r="H2530" t="s">
        <v>41</v>
      </c>
      <c r="I2530" t="s">
        <v>25</v>
      </c>
      <c r="J2530" t="str">
        <f>VLOOKUP(C2530,[1]Plan1!$A:$B,2,FALSE)</f>
        <v>CARTEIRA E</v>
      </c>
      <c r="K2530">
        <v>249989</v>
      </c>
      <c r="L2530">
        <v>101914001424721</v>
      </c>
      <c r="M2530" s="7">
        <f t="shared" si="80"/>
        <v>1077352853</v>
      </c>
      <c r="N2530" t="s">
        <v>1690</v>
      </c>
      <c r="P2530">
        <f t="shared" si="81"/>
        <v>86999489841</v>
      </c>
      <c r="Q2530" s="4">
        <v>45664.395833333336</v>
      </c>
      <c r="R2530" s="4">
        <v>45664</v>
      </c>
      <c r="S2530">
        <v>58141</v>
      </c>
      <c r="T2530">
        <v>101914001424721</v>
      </c>
      <c r="V2530" s="5">
        <v>13181.21</v>
      </c>
    </row>
    <row r="2531" spans="1:22" x14ac:dyDescent="0.25">
      <c r="A2531" t="s">
        <v>1632</v>
      </c>
      <c r="B2531">
        <v>141</v>
      </c>
      <c r="C2531" t="s">
        <v>3336</v>
      </c>
      <c r="D2531" s="1">
        <v>45665.445694444446</v>
      </c>
      <c r="E2531" s="2">
        <v>2.9976851851851853E-3</v>
      </c>
      <c r="F2531" s="3">
        <v>0.41666666666666669</v>
      </c>
      <c r="G2531" t="s">
        <v>44</v>
      </c>
      <c r="H2531" t="s">
        <v>41</v>
      </c>
      <c r="I2531" t="s">
        <v>25</v>
      </c>
      <c r="J2531" t="str">
        <f>VLOOKUP(C2531,[1]Plan1!$A:$B,2,FALSE)</f>
        <v>CARTEIRA E</v>
      </c>
      <c r="K2531">
        <v>250993</v>
      </c>
      <c r="L2531">
        <v>17801171</v>
      </c>
      <c r="M2531" s="7">
        <f t="shared" si="80"/>
        <v>1077352854</v>
      </c>
      <c r="N2531" t="s">
        <v>1675</v>
      </c>
      <c r="O2531" t="s">
        <v>26</v>
      </c>
      <c r="P2531">
        <f t="shared" si="81"/>
        <v>86999489851</v>
      </c>
      <c r="Q2531" s="4">
        <v>45665.708333333336</v>
      </c>
      <c r="R2531" s="4">
        <v>45665</v>
      </c>
      <c r="S2531">
        <v>58141</v>
      </c>
      <c r="T2531">
        <v>103006000071423</v>
      </c>
      <c r="V2531" s="5">
        <v>3947.94</v>
      </c>
    </row>
    <row r="2532" spans="1:22" x14ac:dyDescent="0.25">
      <c r="A2532" t="s">
        <v>656</v>
      </c>
      <c r="B2532">
        <v>341</v>
      </c>
      <c r="C2532" t="s">
        <v>3336</v>
      </c>
      <c r="D2532" s="1">
        <v>45666.495185185187</v>
      </c>
      <c r="E2532" s="2">
        <v>1.2280092592592592E-2</v>
      </c>
      <c r="F2532" s="3">
        <v>0.45833333333333331</v>
      </c>
      <c r="G2532" t="s">
        <v>44</v>
      </c>
      <c r="H2532" t="s">
        <v>41</v>
      </c>
      <c r="I2532" t="s">
        <v>25</v>
      </c>
      <c r="J2532" t="str">
        <f>VLOOKUP(C2532,[1]Plan1!$A:$B,2,FALSE)</f>
        <v>CARTEIRA E</v>
      </c>
      <c r="K2532">
        <v>136876</v>
      </c>
      <c r="L2532">
        <v>18036848</v>
      </c>
      <c r="M2532" s="7">
        <f t="shared" si="80"/>
        <v>1077352855</v>
      </c>
      <c r="N2532" t="s">
        <v>1691</v>
      </c>
      <c r="O2532" t="s">
        <v>32</v>
      </c>
      <c r="P2532">
        <f t="shared" si="81"/>
        <v>86999489861</v>
      </c>
      <c r="Q2532" s="4">
        <v>45670.375</v>
      </c>
      <c r="R2532" s="4">
        <v>45670</v>
      </c>
      <c r="S2532">
        <v>58141</v>
      </c>
      <c r="T2532">
        <v>102995000029823</v>
      </c>
      <c r="V2532" s="5">
        <v>5871.45</v>
      </c>
    </row>
    <row r="2533" spans="1:22" x14ac:dyDescent="0.25">
      <c r="A2533" t="s">
        <v>587</v>
      </c>
      <c r="B2533">
        <v>392</v>
      </c>
      <c r="C2533" t="s">
        <v>3336</v>
      </c>
      <c r="D2533" s="1">
        <v>45667.399641203701</v>
      </c>
      <c r="E2533" s="2">
        <v>6.4814814814814813E-4</v>
      </c>
      <c r="F2533" s="3">
        <v>0.375</v>
      </c>
      <c r="G2533" t="s">
        <v>44</v>
      </c>
      <c r="H2533" t="s">
        <v>41</v>
      </c>
      <c r="I2533" t="s">
        <v>25</v>
      </c>
      <c r="J2533" t="str">
        <f>VLOOKUP(C2533,[1]Plan1!$A:$B,2,FALSE)</f>
        <v>CARTEIRA E</v>
      </c>
      <c r="K2533">
        <v>136887</v>
      </c>
      <c r="L2533">
        <v>18040566</v>
      </c>
      <c r="M2533" s="7">
        <f t="shared" si="80"/>
        <v>1077352856</v>
      </c>
      <c r="N2533" t="s">
        <v>1692</v>
      </c>
      <c r="O2533" t="s">
        <v>32</v>
      </c>
      <c r="P2533">
        <f t="shared" si="81"/>
        <v>86999489871</v>
      </c>
      <c r="Q2533" s="4">
        <v>45670.399305555555</v>
      </c>
      <c r="R2533" s="4">
        <v>45670</v>
      </c>
      <c r="S2533">
        <v>58141</v>
      </c>
      <c r="T2533">
        <v>102995000030223</v>
      </c>
      <c r="V2533" s="5">
        <v>15045.45</v>
      </c>
    </row>
    <row r="2534" spans="1:22" x14ac:dyDescent="0.25">
      <c r="A2534" t="s">
        <v>22</v>
      </c>
      <c r="B2534">
        <v>143</v>
      </c>
      <c r="C2534" t="s">
        <v>3336</v>
      </c>
      <c r="D2534" s="1">
        <v>45667.59511574074</v>
      </c>
      <c r="E2534" s="2">
        <v>9.6064814814814819E-4</v>
      </c>
      <c r="F2534" s="3">
        <v>0.58333333333333337</v>
      </c>
      <c r="G2534" t="s">
        <v>44</v>
      </c>
      <c r="H2534" t="s">
        <v>41</v>
      </c>
      <c r="I2534" t="s">
        <v>25</v>
      </c>
      <c r="J2534" t="str">
        <f>VLOOKUP(C2534,[1]Plan1!$A:$B,2,FALSE)</f>
        <v>CARTEIRA E</v>
      </c>
      <c r="K2534">
        <v>289984</v>
      </c>
      <c r="L2534">
        <v>102733000462123</v>
      </c>
      <c r="M2534" s="7">
        <f t="shared" si="80"/>
        <v>1077352857</v>
      </c>
      <c r="N2534" t="s">
        <v>1693</v>
      </c>
      <c r="P2534">
        <f t="shared" si="81"/>
        <v>86999489881</v>
      </c>
      <c r="Q2534" s="4">
        <v>45667.708333333336</v>
      </c>
      <c r="R2534" s="4">
        <v>45667</v>
      </c>
      <c r="S2534">
        <v>58141</v>
      </c>
      <c r="T2534">
        <v>102733000462123</v>
      </c>
      <c r="V2534" s="5">
        <v>1582.49</v>
      </c>
    </row>
    <row r="2535" spans="1:22" x14ac:dyDescent="0.25">
      <c r="A2535" t="s">
        <v>22</v>
      </c>
      <c r="B2535">
        <v>340</v>
      </c>
      <c r="C2535" t="s">
        <v>3336</v>
      </c>
      <c r="D2535" s="1">
        <v>45667.596782407411</v>
      </c>
      <c r="E2535" s="2">
        <v>1.1921296296296296E-3</v>
      </c>
      <c r="F2535" s="3">
        <v>0.58333333333333337</v>
      </c>
      <c r="G2535" t="s">
        <v>44</v>
      </c>
      <c r="H2535" t="s">
        <v>41</v>
      </c>
      <c r="I2535" t="s">
        <v>25</v>
      </c>
      <c r="J2535" t="str">
        <f>VLOOKUP(C2535,[1]Plan1!$A:$B,2,FALSE)</f>
        <v>CARTEIRA E</v>
      </c>
      <c r="K2535">
        <v>290114</v>
      </c>
      <c r="L2535">
        <v>102995000033123</v>
      </c>
      <c r="M2535" s="7">
        <f t="shared" si="80"/>
        <v>1077352858</v>
      </c>
      <c r="N2535" t="s">
        <v>1694</v>
      </c>
      <c r="P2535">
        <f t="shared" si="81"/>
        <v>86999489891</v>
      </c>
      <c r="Q2535" s="4">
        <v>45670.375</v>
      </c>
      <c r="R2535" s="4">
        <v>45670</v>
      </c>
      <c r="S2535">
        <v>58141</v>
      </c>
      <c r="T2535">
        <v>102995000033123</v>
      </c>
      <c r="V2535" s="5">
        <v>4548.72</v>
      </c>
    </row>
    <row r="2536" spans="1:22" x14ac:dyDescent="0.25">
      <c r="A2536" t="s">
        <v>22</v>
      </c>
      <c r="B2536">
        <v>911</v>
      </c>
      <c r="C2536" t="s">
        <v>3336</v>
      </c>
      <c r="D2536" s="1">
        <v>45663.430451388886</v>
      </c>
      <c r="E2536" s="2">
        <v>1.9907407407407408E-3</v>
      </c>
      <c r="F2536" s="3">
        <v>0.41666666666666669</v>
      </c>
      <c r="G2536" t="s">
        <v>45</v>
      </c>
      <c r="H2536" t="s">
        <v>39</v>
      </c>
      <c r="I2536" t="s">
        <v>25</v>
      </c>
      <c r="J2536" t="str">
        <f>VLOOKUP(C2536,[1]Plan1!$A:$B,2,FALSE)</f>
        <v>CARTEIRA E</v>
      </c>
      <c r="K2536">
        <v>250340</v>
      </c>
      <c r="L2536">
        <v>101914000176022</v>
      </c>
      <c r="M2536" s="7">
        <f t="shared" si="80"/>
        <v>1077352859</v>
      </c>
      <c r="N2536" t="s">
        <v>1695</v>
      </c>
      <c r="P2536">
        <f t="shared" si="81"/>
        <v>86999489901</v>
      </c>
      <c r="Q2536" s="4">
        <v>45665</v>
      </c>
      <c r="R2536" s="4">
        <v>45665</v>
      </c>
      <c r="S2536">
        <v>58141</v>
      </c>
      <c r="T2536">
        <v>101914000176022</v>
      </c>
      <c r="V2536" s="5">
        <v>19324.080000000002</v>
      </c>
    </row>
    <row r="2537" spans="1:22" x14ac:dyDescent="0.25">
      <c r="A2537" t="s">
        <v>22</v>
      </c>
      <c r="B2537">
        <v>992</v>
      </c>
      <c r="C2537" t="s">
        <v>3336</v>
      </c>
      <c r="D2537" s="1">
        <v>45663.432453703703</v>
      </c>
      <c r="E2537" s="2">
        <v>4.5486111111111109E-3</v>
      </c>
      <c r="F2537" s="3">
        <v>0.41666666666666669</v>
      </c>
      <c r="G2537" t="s">
        <v>45</v>
      </c>
      <c r="H2537" t="s">
        <v>39</v>
      </c>
      <c r="I2537" t="s">
        <v>25</v>
      </c>
      <c r="J2537" t="str">
        <f>VLOOKUP(C2537,[1]Plan1!$A:$B,2,FALSE)</f>
        <v>CARTEIRA E</v>
      </c>
      <c r="K2537">
        <v>250144</v>
      </c>
      <c r="L2537">
        <v>101914000166922</v>
      </c>
      <c r="M2537" s="7">
        <f t="shared" si="80"/>
        <v>1077352860</v>
      </c>
      <c r="N2537" t="s">
        <v>1645</v>
      </c>
      <c r="P2537">
        <f t="shared" si="81"/>
        <v>86999489911</v>
      </c>
      <c r="Q2537" s="4">
        <v>45665</v>
      </c>
      <c r="R2537" s="4">
        <v>45665</v>
      </c>
      <c r="S2537">
        <v>58141</v>
      </c>
      <c r="T2537">
        <v>101914000166922</v>
      </c>
      <c r="V2537" s="5">
        <v>20654.34</v>
      </c>
    </row>
    <row r="2538" spans="1:22" x14ac:dyDescent="0.25">
      <c r="A2538" t="s">
        <v>587</v>
      </c>
      <c r="B2538">
        <v>627</v>
      </c>
      <c r="C2538" t="s">
        <v>3336</v>
      </c>
      <c r="D2538" s="1">
        <v>45663.66233796296</v>
      </c>
      <c r="E2538" s="2">
        <v>7.6388888888888893E-4</v>
      </c>
      <c r="F2538" s="3">
        <v>0.625</v>
      </c>
      <c r="G2538" t="s">
        <v>45</v>
      </c>
      <c r="H2538" t="s">
        <v>39</v>
      </c>
      <c r="I2538" t="s">
        <v>25</v>
      </c>
      <c r="J2538" t="str">
        <f>VLOOKUP(C2538,[1]Plan1!$A:$B,2,FALSE)</f>
        <v>CARTEIRA E</v>
      </c>
      <c r="K2538">
        <v>136288</v>
      </c>
      <c r="L2538">
        <v>14650540</v>
      </c>
      <c r="M2538" s="7">
        <f t="shared" si="80"/>
        <v>1077352861</v>
      </c>
      <c r="N2538" t="s">
        <v>689</v>
      </c>
      <c r="O2538" t="s">
        <v>30</v>
      </c>
      <c r="P2538">
        <f t="shared" si="81"/>
        <v>86999489921</v>
      </c>
      <c r="Q2538" s="4">
        <v>45665</v>
      </c>
      <c r="R2538" s="4">
        <v>45665</v>
      </c>
      <c r="S2538">
        <v>58141</v>
      </c>
      <c r="T2538">
        <v>102995000001723</v>
      </c>
      <c r="V2538" s="5">
        <v>7784.32</v>
      </c>
    </row>
    <row r="2539" spans="1:22" x14ac:dyDescent="0.25">
      <c r="A2539" t="s">
        <v>22</v>
      </c>
      <c r="B2539">
        <v>729</v>
      </c>
      <c r="C2539" t="s">
        <v>3336</v>
      </c>
      <c r="D2539" s="1">
        <v>45665.411747685182</v>
      </c>
      <c r="E2539" s="2">
        <v>3.1018518518518517E-3</v>
      </c>
      <c r="F2539" s="3">
        <v>0.375</v>
      </c>
      <c r="G2539" t="s">
        <v>45</v>
      </c>
      <c r="H2539" t="s">
        <v>39</v>
      </c>
      <c r="I2539" t="s">
        <v>25</v>
      </c>
      <c r="J2539" t="str">
        <f>VLOOKUP(C2539,[1]Plan1!$A:$B,2,FALSE)</f>
        <v>CARTEIRA E</v>
      </c>
      <c r="K2539">
        <v>104075</v>
      </c>
      <c r="L2539">
        <v>16896419</v>
      </c>
      <c r="M2539" s="7">
        <f t="shared" si="80"/>
        <v>1077352862</v>
      </c>
      <c r="N2539" t="s">
        <v>1685</v>
      </c>
      <c r="O2539" t="s">
        <v>34</v>
      </c>
      <c r="P2539">
        <f t="shared" si="81"/>
        <v>86999489931</v>
      </c>
      <c r="Q2539" s="4">
        <v>45667</v>
      </c>
      <c r="R2539" s="4">
        <v>45667</v>
      </c>
      <c r="S2539">
        <v>58141</v>
      </c>
      <c r="T2539">
        <v>102919000082422</v>
      </c>
      <c r="V2539" s="5">
        <v>10360.56</v>
      </c>
    </row>
    <row r="2540" spans="1:22" x14ac:dyDescent="0.25">
      <c r="A2540" t="s">
        <v>587</v>
      </c>
      <c r="B2540">
        <v>420</v>
      </c>
      <c r="C2540" t="s">
        <v>3336</v>
      </c>
      <c r="D2540" s="1">
        <v>45665.424432870372</v>
      </c>
      <c r="E2540" s="2">
        <v>1.1458333333333333E-3</v>
      </c>
      <c r="F2540" s="3">
        <v>0.41666666666666669</v>
      </c>
      <c r="G2540" t="s">
        <v>45</v>
      </c>
      <c r="H2540" t="s">
        <v>39</v>
      </c>
      <c r="I2540" t="s">
        <v>25</v>
      </c>
      <c r="J2540" t="str">
        <f>VLOOKUP(C2540,[1]Plan1!$A:$B,2,FALSE)</f>
        <v>CARTEIRA E</v>
      </c>
      <c r="K2540">
        <v>136227</v>
      </c>
      <c r="L2540">
        <v>17434440</v>
      </c>
      <c r="M2540" s="7">
        <f t="shared" si="80"/>
        <v>1077352863</v>
      </c>
      <c r="N2540" t="s">
        <v>642</v>
      </c>
      <c r="O2540" t="s">
        <v>30</v>
      </c>
      <c r="P2540">
        <f t="shared" si="81"/>
        <v>86999489941</v>
      </c>
      <c r="Q2540" s="4">
        <v>45667</v>
      </c>
      <c r="R2540" s="4">
        <v>45667</v>
      </c>
      <c r="S2540">
        <v>58141</v>
      </c>
      <c r="T2540">
        <v>102995000003023</v>
      </c>
      <c r="V2540" s="5">
        <v>2414.52</v>
      </c>
    </row>
    <row r="2541" spans="1:22" x14ac:dyDescent="0.25">
      <c r="A2541" t="s">
        <v>22</v>
      </c>
      <c r="B2541">
        <v>563</v>
      </c>
      <c r="C2541" t="s">
        <v>3336</v>
      </c>
      <c r="D2541" s="1">
        <v>45665.498425925929</v>
      </c>
      <c r="E2541" s="2">
        <v>1.9328703703703704E-3</v>
      </c>
      <c r="F2541" s="3">
        <v>0.45833333333333331</v>
      </c>
      <c r="G2541" t="s">
        <v>45</v>
      </c>
      <c r="H2541" t="s">
        <v>39</v>
      </c>
      <c r="I2541" t="s">
        <v>25</v>
      </c>
      <c r="J2541" t="str">
        <f>VLOOKUP(C2541,[1]Plan1!$A:$B,2,FALSE)</f>
        <v>CARTEIRA E</v>
      </c>
      <c r="K2541">
        <v>250310</v>
      </c>
      <c r="L2541">
        <v>101914000096823</v>
      </c>
      <c r="M2541" s="7">
        <f t="shared" si="80"/>
        <v>1077352864</v>
      </c>
      <c r="N2541" t="s">
        <v>1682</v>
      </c>
      <c r="P2541">
        <f t="shared" si="81"/>
        <v>86999489951</v>
      </c>
      <c r="Q2541" s="4">
        <v>45667</v>
      </c>
      <c r="R2541" s="4">
        <v>45667</v>
      </c>
      <c r="S2541">
        <v>58141</v>
      </c>
      <c r="T2541">
        <v>101914000096823</v>
      </c>
      <c r="V2541" s="5">
        <v>7552.81</v>
      </c>
    </row>
    <row r="2542" spans="1:22" x14ac:dyDescent="0.25">
      <c r="A2542" t="s">
        <v>656</v>
      </c>
      <c r="B2542">
        <v>243</v>
      </c>
      <c r="C2542" t="s">
        <v>3336</v>
      </c>
      <c r="D2542" s="1">
        <v>45665.56958333333</v>
      </c>
      <c r="E2542" s="2">
        <v>1.9328703703703704E-3</v>
      </c>
      <c r="F2542" s="3">
        <v>0.54166666666666663</v>
      </c>
      <c r="G2542" t="s">
        <v>45</v>
      </c>
      <c r="H2542" t="s">
        <v>39</v>
      </c>
      <c r="I2542" t="s">
        <v>25</v>
      </c>
      <c r="J2542" t="str">
        <f>VLOOKUP(C2542,[1]Plan1!$A:$B,2,FALSE)</f>
        <v>CARTEIRA E</v>
      </c>
      <c r="K2542">
        <v>173911</v>
      </c>
      <c r="L2542">
        <v>18008591</v>
      </c>
      <c r="M2542" s="7">
        <f t="shared" si="80"/>
        <v>1077352865</v>
      </c>
      <c r="N2542" t="s">
        <v>1696</v>
      </c>
      <c r="O2542" t="s">
        <v>26</v>
      </c>
      <c r="P2542">
        <f t="shared" si="81"/>
        <v>86999489961</v>
      </c>
      <c r="Q2542" s="4">
        <v>45667</v>
      </c>
      <c r="R2542" s="4">
        <v>45667</v>
      </c>
      <c r="S2542">
        <v>58141</v>
      </c>
      <c r="T2542">
        <v>102919000075723</v>
      </c>
      <c r="V2542" s="5">
        <v>29237.22</v>
      </c>
    </row>
    <row r="2543" spans="1:22" x14ac:dyDescent="0.25">
      <c r="A2543" t="s">
        <v>22</v>
      </c>
      <c r="B2543">
        <v>938</v>
      </c>
      <c r="C2543" t="s">
        <v>3336</v>
      </c>
      <c r="D2543" s="1">
        <v>45665.590543981481</v>
      </c>
      <c r="E2543" s="2">
        <v>4.6296296296296294E-3</v>
      </c>
      <c r="F2543" s="3">
        <v>0.58333333333333337</v>
      </c>
      <c r="G2543" t="s">
        <v>45</v>
      </c>
      <c r="H2543" t="s">
        <v>39</v>
      </c>
      <c r="I2543" t="s">
        <v>25</v>
      </c>
      <c r="J2543" t="str">
        <f>VLOOKUP(C2543,[1]Plan1!$A:$B,2,FALSE)</f>
        <v>CARTEIRA E</v>
      </c>
      <c r="K2543">
        <v>137666</v>
      </c>
      <c r="L2543">
        <v>16295911</v>
      </c>
      <c r="M2543" s="7">
        <f t="shared" si="80"/>
        <v>1077352866</v>
      </c>
      <c r="N2543" t="s">
        <v>639</v>
      </c>
      <c r="O2543" t="s">
        <v>33</v>
      </c>
      <c r="P2543">
        <f t="shared" si="81"/>
        <v>86999489971</v>
      </c>
      <c r="Q2543" s="4">
        <v>45667</v>
      </c>
      <c r="R2543" s="4">
        <v>45667</v>
      </c>
      <c r="S2543">
        <v>58141</v>
      </c>
      <c r="T2543">
        <v>102876000001022</v>
      </c>
      <c r="V2543" s="5">
        <v>4946.72</v>
      </c>
    </row>
    <row r="2544" spans="1:22" x14ac:dyDescent="0.25">
      <c r="A2544" t="s">
        <v>656</v>
      </c>
      <c r="B2544">
        <v>238</v>
      </c>
      <c r="C2544" t="s">
        <v>3336</v>
      </c>
      <c r="D2544" s="1">
        <v>45665.635659722226</v>
      </c>
      <c r="E2544" s="2">
        <v>1.8865740740740742E-3</v>
      </c>
      <c r="F2544" s="3">
        <v>0.625</v>
      </c>
      <c r="G2544" t="s">
        <v>45</v>
      </c>
      <c r="H2544" t="s">
        <v>39</v>
      </c>
      <c r="I2544" t="s">
        <v>25</v>
      </c>
      <c r="J2544" t="str">
        <f>VLOOKUP(C2544,[1]Plan1!$A:$B,2,FALSE)</f>
        <v>CARTEIRA E</v>
      </c>
      <c r="K2544">
        <v>115227</v>
      </c>
      <c r="L2544">
        <v>17343532</v>
      </c>
      <c r="M2544" s="7">
        <f t="shared" si="80"/>
        <v>1077352867</v>
      </c>
      <c r="N2544" t="s">
        <v>1697</v>
      </c>
      <c r="O2544" t="s">
        <v>35</v>
      </c>
      <c r="P2544">
        <f t="shared" si="81"/>
        <v>86999489981</v>
      </c>
      <c r="Q2544" s="4">
        <v>45667</v>
      </c>
      <c r="R2544" s="4">
        <v>45667</v>
      </c>
      <c r="S2544">
        <v>58141</v>
      </c>
      <c r="T2544">
        <v>102733000456323</v>
      </c>
      <c r="V2544" s="5">
        <v>5974.48</v>
      </c>
    </row>
    <row r="2545" spans="1:22" x14ac:dyDescent="0.25">
      <c r="C2545" t="s">
        <v>3336</v>
      </c>
      <c r="D2545" s="1">
        <v>45665.730497685188</v>
      </c>
      <c r="E2545" s="2">
        <v>6.018518518518519E-4</v>
      </c>
      <c r="F2545" s="3">
        <v>0.70833333333333337</v>
      </c>
      <c r="G2545" t="s">
        <v>45</v>
      </c>
      <c r="H2545" t="s">
        <v>39</v>
      </c>
      <c r="I2545" t="s">
        <v>25</v>
      </c>
      <c r="J2545" t="str">
        <f>VLOOKUP(C2545,[1]Plan1!$A:$B,2,FALSE)</f>
        <v>CARTEIRA E</v>
      </c>
      <c r="K2545">
        <v>136956</v>
      </c>
      <c r="L2545">
        <v>17104382</v>
      </c>
      <c r="M2545" s="7">
        <f t="shared" si="80"/>
        <v>1077352868</v>
      </c>
      <c r="N2545" t="s">
        <v>1653</v>
      </c>
      <c r="O2545" t="s">
        <v>36</v>
      </c>
      <c r="P2545">
        <f t="shared" si="81"/>
        <v>86999489991</v>
      </c>
      <c r="Q2545" s="4">
        <v>45667</v>
      </c>
      <c r="R2545" s="4">
        <v>45667</v>
      </c>
      <c r="S2545">
        <v>58141</v>
      </c>
      <c r="V2545" s="5"/>
    </row>
    <row r="2546" spans="1:22" x14ac:dyDescent="0.25">
      <c r="A2546" t="s">
        <v>22</v>
      </c>
      <c r="B2546">
        <v>1070</v>
      </c>
      <c r="C2546" t="s">
        <v>3336</v>
      </c>
      <c r="D2546" s="1">
        <v>45667.397604166668</v>
      </c>
      <c r="E2546" s="2">
        <v>8.4490740740740739E-4</v>
      </c>
      <c r="F2546" s="3">
        <v>0.375</v>
      </c>
      <c r="G2546" t="s">
        <v>45</v>
      </c>
      <c r="H2546" t="s">
        <v>39</v>
      </c>
      <c r="I2546" t="s">
        <v>25</v>
      </c>
      <c r="J2546" t="str">
        <f>VLOOKUP(C2546,[1]Plan1!$A:$B,2,FALSE)</f>
        <v>CARTEIRA E</v>
      </c>
      <c r="K2546">
        <v>250768</v>
      </c>
      <c r="L2546">
        <v>101914001455321</v>
      </c>
      <c r="M2546" s="7">
        <f t="shared" si="80"/>
        <v>1077352869</v>
      </c>
      <c r="N2546" t="s">
        <v>663</v>
      </c>
      <c r="P2546">
        <f t="shared" si="81"/>
        <v>86999490001</v>
      </c>
      <c r="Q2546" s="4">
        <v>45669</v>
      </c>
      <c r="R2546" s="4">
        <v>45670</v>
      </c>
      <c r="S2546">
        <v>58141</v>
      </c>
      <c r="T2546">
        <v>101914001455321</v>
      </c>
      <c r="V2546" s="5">
        <v>29322.33</v>
      </c>
    </row>
    <row r="2547" spans="1:22" x14ac:dyDescent="0.25">
      <c r="A2547" t="s">
        <v>587</v>
      </c>
      <c r="B2547">
        <v>673</v>
      </c>
      <c r="C2547" t="s">
        <v>3336</v>
      </c>
      <c r="D2547" s="1">
        <v>45663.392638888887</v>
      </c>
      <c r="E2547" s="2">
        <v>2.4537037037037036E-3</v>
      </c>
      <c r="F2547" s="3">
        <v>0.375</v>
      </c>
      <c r="G2547" t="s">
        <v>46</v>
      </c>
      <c r="H2547" t="s">
        <v>47</v>
      </c>
      <c r="I2547" t="s">
        <v>25</v>
      </c>
      <c r="J2547" t="str">
        <f>VLOOKUP(C2547,[1]Plan1!$A:$B,2,FALSE)</f>
        <v>CARTEIRA E</v>
      </c>
      <c r="K2547">
        <v>105315</v>
      </c>
      <c r="L2547">
        <v>16309925</v>
      </c>
      <c r="M2547" s="7">
        <f t="shared" si="80"/>
        <v>1077352870</v>
      </c>
      <c r="N2547" t="s">
        <v>1698</v>
      </c>
      <c r="O2547" t="s">
        <v>34</v>
      </c>
      <c r="P2547">
        <f t="shared" si="81"/>
        <v>86999490011</v>
      </c>
      <c r="Q2547" s="4">
        <v>45664</v>
      </c>
      <c r="R2547" s="4">
        <v>45664</v>
      </c>
      <c r="S2547">
        <v>58141</v>
      </c>
      <c r="T2547">
        <v>102919000108622</v>
      </c>
      <c r="V2547" s="5">
        <v>3692.7</v>
      </c>
    </row>
    <row r="2548" spans="1:22" x14ac:dyDescent="0.25">
      <c r="A2548" t="s">
        <v>22</v>
      </c>
      <c r="B2548">
        <v>627</v>
      </c>
      <c r="C2548" t="s">
        <v>3336</v>
      </c>
      <c r="D2548" s="1">
        <v>45663.411180555559</v>
      </c>
      <c r="E2548" s="2">
        <v>7.7546296296296293E-4</v>
      </c>
      <c r="F2548" s="3">
        <v>0.375</v>
      </c>
      <c r="G2548" t="s">
        <v>46</v>
      </c>
      <c r="H2548" t="s">
        <v>47</v>
      </c>
      <c r="I2548" t="s">
        <v>25</v>
      </c>
      <c r="J2548" t="str">
        <f>VLOOKUP(C2548,[1]Plan1!$A:$B,2,FALSE)</f>
        <v>CARTEIRA E</v>
      </c>
      <c r="K2548">
        <v>250740</v>
      </c>
      <c r="L2548">
        <v>101914000028123</v>
      </c>
      <c r="M2548" s="7">
        <f t="shared" si="80"/>
        <v>1077352871</v>
      </c>
      <c r="N2548" t="s">
        <v>630</v>
      </c>
      <c r="P2548">
        <f t="shared" si="81"/>
        <v>86999490021</v>
      </c>
      <c r="Q2548" s="4">
        <v>45664</v>
      </c>
      <c r="R2548" s="4">
        <v>45664</v>
      </c>
      <c r="S2548">
        <v>58141</v>
      </c>
      <c r="T2548">
        <v>101914000028123</v>
      </c>
      <c r="V2548" s="5">
        <v>4232.66</v>
      </c>
    </row>
    <row r="2549" spans="1:22" x14ac:dyDescent="0.25">
      <c r="A2549" t="s">
        <v>587</v>
      </c>
      <c r="B2549">
        <v>668</v>
      </c>
      <c r="C2549" t="s">
        <v>3336</v>
      </c>
      <c r="D2549" s="1">
        <v>45663.484305555554</v>
      </c>
      <c r="E2549" s="2">
        <v>1.2847222222222223E-3</v>
      </c>
      <c r="F2549" s="3">
        <v>0.45833333333333331</v>
      </c>
      <c r="G2549" t="s">
        <v>46</v>
      </c>
      <c r="H2549" t="s">
        <v>47</v>
      </c>
      <c r="I2549" t="s">
        <v>25</v>
      </c>
      <c r="J2549" t="str">
        <f>VLOOKUP(C2549,[1]Plan1!$A:$B,2,FALSE)</f>
        <v>CARTEIRA E</v>
      </c>
      <c r="K2549">
        <v>105274</v>
      </c>
      <c r="L2549">
        <v>11332654</v>
      </c>
      <c r="M2549" s="7">
        <f t="shared" si="80"/>
        <v>1077352872</v>
      </c>
      <c r="N2549" t="s">
        <v>707</v>
      </c>
      <c r="O2549" t="s">
        <v>34</v>
      </c>
      <c r="P2549">
        <f t="shared" si="81"/>
        <v>86999490031</v>
      </c>
      <c r="Q2549" s="4">
        <v>45664</v>
      </c>
      <c r="R2549" s="4">
        <v>45664</v>
      </c>
      <c r="S2549">
        <v>58141</v>
      </c>
      <c r="T2549">
        <v>102919000063422</v>
      </c>
      <c r="V2549" s="5">
        <v>1639.08</v>
      </c>
    </row>
    <row r="2550" spans="1:22" x14ac:dyDescent="0.25">
      <c r="A2550" t="s">
        <v>22</v>
      </c>
      <c r="B2550">
        <v>854</v>
      </c>
      <c r="C2550" t="s">
        <v>3336</v>
      </c>
      <c r="D2550" s="1">
        <v>45663.554699074077</v>
      </c>
      <c r="E2550" s="2">
        <v>7.5231481481481482E-4</v>
      </c>
      <c r="F2550" s="3">
        <v>0.54166666666666663</v>
      </c>
      <c r="G2550" t="s">
        <v>46</v>
      </c>
      <c r="H2550" t="s">
        <v>47</v>
      </c>
      <c r="I2550" t="s">
        <v>25</v>
      </c>
      <c r="J2550" t="str">
        <f>VLOOKUP(C2550,[1]Plan1!$A:$B,2,FALSE)</f>
        <v>CARTEIRA E</v>
      </c>
      <c r="K2550">
        <v>250453</v>
      </c>
      <c r="L2550">
        <v>101914000373822</v>
      </c>
      <c r="M2550" s="7">
        <f t="shared" si="80"/>
        <v>1077352873</v>
      </c>
      <c r="N2550" t="s">
        <v>1699</v>
      </c>
      <c r="P2550">
        <f t="shared" si="81"/>
        <v>86999490041</v>
      </c>
      <c r="Q2550" s="4">
        <v>45664</v>
      </c>
      <c r="R2550" s="4">
        <v>45664</v>
      </c>
      <c r="S2550">
        <v>58141</v>
      </c>
      <c r="T2550">
        <v>101914000373822</v>
      </c>
      <c r="V2550" s="5">
        <v>14539.87</v>
      </c>
    </row>
    <row r="2551" spans="1:22" x14ac:dyDescent="0.25">
      <c r="A2551" t="s">
        <v>22</v>
      </c>
      <c r="B2551">
        <v>885</v>
      </c>
      <c r="C2551" t="s">
        <v>3336</v>
      </c>
      <c r="D2551" s="1">
        <v>45663.556238425925</v>
      </c>
      <c r="E2551" s="2">
        <v>6.9444444444444447E-4</v>
      </c>
      <c r="F2551" s="3">
        <v>0.54166666666666663</v>
      </c>
      <c r="G2551" t="s">
        <v>46</v>
      </c>
      <c r="H2551" t="s">
        <v>47</v>
      </c>
      <c r="I2551" t="s">
        <v>25</v>
      </c>
      <c r="J2551" t="str">
        <f>VLOOKUP(C2551,[1]Plan1!$A:$B,2,FALSE)</f>
        <v>CARTEIRA E</v>
      </c>
      <c r="K2551">
        <v>250515</v>
      </c>
      <c r="L2551">
        <v>101914000365122</v>
      </c>
      <c r="M2551" s="7">
        <f t="shared" si="80"/>
        <v>1077352874</v>
      </c>
      <c r="N2551" t="s">
        <v>664</v>
      </c>
      <c r="P2551">
        <f t="shared" si="81"/>
        <v>86999490051</v>
      </c>
      <c r="Q2551" s="4">
        <v>45664</v>
      </c>
      <c r="R2551" s="4">
        <v>45664</v>
      </c>
      <c r="S2551">
        <v>58141</v>
      </c>
      <c r="T2551">
        <v>101914000365122</v>
      </c>
      <c r="V2551" s="5">
        <v>26270.65</v>
      </c>
    </row>
    <row r="2552" spans="1:22" x14ac:dyDescent="0.25">
      <c r="A2552" t="s">
        <v>22</v>
      </c>
      <c r="B2552">
        <v>925</v>
      </c>
      <c r="C2552" t="s">
        <v>3336</v>
      </c>
      <c r="D2552" s="1">
        <v>45663.558472222219</v>
      </c>
      <c r="E2552" s="2">
        <v>1.1458333333333333E-3</v>
      </c>
      <c r="F2552" s="3">
        <v>0.54166666666666663</v>
      </c>
      <c r="G2552" t="s">
        <v>46</v>
      </c>
      <c r="H2552" t="s">
        <v>47</v>
      </c>
      <c r="I2552" t="s">
        <v>25</v>
      </c>
      <c r="J2552" t="str">
        <f>VLOOKUP(C2552,[1]Plan1!$A:$B,2,FALSE)</f>
        <v>CARTEIRA E</v>
      </c>
      <c r="K2552">
        <v>105583</v>
      </c>
      <c r="L2552">
        <v>16144849</v>
      </c>
      <c r="M2552" s="7">
        <f t="shared" si="80"/>
        <v>1077352875</v>
      </c>
      <c r="N2552" t="s">
        <v>936</v>
      </c>
      <c r="O2552" t="s">
        <v>34</v>
      </c>
      <c r="P2552">
        <f t="shared" si="81"/>
        <v>86999490061</v>
      </c>
      <c r="Q2552" s="4">
        <v>45664</v>
      </c>
      <c r="R2552" s="4">
        <v>45664</v>
      </c>
      <c r="S2552">
        <v>58141</v>
      </c>
      <c r="T2552">
        <v>102919000042221</v>
      </c>
      <c r="V2552" s="5">
        <v>28016.880000000001</v>
      </c>
    </row>
    <row r="2553" spans="1:22" x14ac:dyDescent="0.25">
      <c r="A2553" t="s">
        <v>587</v>
      </c>
      <c r="B2553">
        <v>623</v>
      </c>
      <c r="C2553" t="s">
        <v>3336</v>
      </c>
      <c r="D2553" s="1">
        <v>45664.423032407409</v>
      </c>
      <c r="E2553" s="2">
        <v>5.3240740740740744E-4</v>
      </c>
      <c r="F2553" s="3">
        <v>0.41666666666666669</v>
      </c>
      <c r="G2553" t="s">
        <v>46</v>
      </c>
      <c r="H2553" t="s">
        <v>47</v>
      </c>
      <c r="I2553" t="s">
        <v>25</v>
      </c>
      <c r="J2553" t="str">
        <f>VLOOKUP(C2553,[1]Plan1!$A:$B,2,FALSE)</f>
        <v>CARTEIRA E</v>
      </c>
      <c r="K2553">
        <v>105234</v>
      </c>
      <c r="L2553">
        <v>16926335</v>
      </c>
      <c r="M2553" s="7">
        <f t="shared" si="80"/>
        <v>1077352876</v>
      </c>
      <c r="N2553" t="s">
        <v>761</v>
      </c>
      <c r="O2553" t="s">
        <v>34</v>
      </c>
      <c r="P2553">
        <f t="shared" si="81"/>
        <v>86999490071</v>
      </c>
      <c r="Q2553" s="4">
        <v>45665</v>
      </c>
      <c r="R2553" s="4">
        <v>45665</v>
      </c>
      <c r="S2553">
        <v>58141</v>
      </c>
      <c r="T2553">
        <v>102919000083022</v>
      </c>
      <c r="V2553" s="5">
        <v>1062.76</v>
      </c>
    </row>
    <row r="2554" spans="1:22" x14ac:dyDescent="0.25">
      <c r="A2554" t="s">
        <v>587</v>
      </c>
      <c r="B2554">
        <v>706</v>
      </c>
      <c r="C2554" t="s">
        <v>3336</v>
      </c>
      <c r="D2554" s="1">
        <v>45664.466574074075</v>
      </c>
      <c r="E2554" s="2">
        <v>6.7129629629629625E-4</v>
      </c>
      <c r="F2554" s="3">
        <v>0.45833333333333331</v>
      </c>
      <c r="G2554" t="s">
        <v>46</v>
      </c>
      <c r="H2554" t="s">
        <v>47</v>
      </c>
      <c r="I2554" t="s">
        <v>25</v>
      </c>
      <c r="J2554" t="str">
        <f>VLOOKUP(C2554,[1]Plan1!$A:$B,2,FALSE)</f>
        <v>CARTEIRA E</v>
      </c>
      <c r="K2554">
        <v>136154</v>
      </c>
      <c r="L2554">
        <v>17309123</v>
      </c>
      <c r="M2554" s="7">
        <f t="shared" si="80"/>
        <v>1077352877</v>
      </c>
      <c r="N2554" t="s">
        <v>959</v>
      </c>
      <c r="O2554" t="s">
        <v>33</v>
      </c>
      <c r="P2554">
        <f t="shared" si="81"/>
        <v>86999490081</v>
      </c>
      <c r="Q2554" s="4">
        <v>45665</v>
      </c>
      <c r="R2554" s="4">
        <v>45665</v>
      </c>
      <c r="S2554">
        <v>58141</v>
      </c>
      <c r="T2554">
        <v>102995000029222</v>
      </c>
      <c r="V2554" s="5">
        <v>10399.14</v>
      </c>
    </row>
    <row r="2555" spans="1:22" x14ac:dyDescent="0.25">
      <c r="A2555" t="s">
        <v>22</v>
      </c>
      <c r="B2555">
        <v>1019</v>
      </c>
      <c r="C2555" t="s">
        <v>3336</v>
      </c>
      <c r="D2555" s="1">
        <v>45664.568668981483</v>
      </c>
      <c r="E2555" s="2">
        <v>6.134259259259259E-4</v>
      </c>
      <c r="F2555" s="3">
        <v>0.54166666666666663</v>
      </c>
      <c r="G2555" t="s">
        <v>46</v>
      </c>
      <c r="H2555" t="s">
        <v>47</v>
      </c>
      <c r="I2555" t="s">
        <v>25</v>
      </c>
      <c r="J2555" t="str">
        <f>VLOOKUP(C2555,[1]Plan1!$A:$B,2,FALSE)</f>
        <v>CARTEIRA E</v>
      </c>
      <c r="K2555">
        <v>136576</v>
      </c>
      <c r="L2555">
        <v>16335797</v>
      </c>
      <c r="M2555" s="7">
        <f t="shared" si="80"/>
        <v>1077352878</v>
      </c>
      <c r="N2555" t="s">
        <v>1700</v>
      </c>
      <c r="O2555" t="s">
        <v>34</v>
      </c>
      <c r="P2555">
        <f t="shared" si="81"/>
        <v>86999490091</v>
      </c>
      <c r="Q2555" s="4">
        <v>45665</v>
      </c>
      <c r="R2555" s="4">
        <v>45665</v>
      </c>
      <c r="S2555">
        <v>58141</v>
      </c>
      <c r="T2555">
        <v>102919000013022</v>
      </c>
      <c r="V2555" s="5">
        <v>4292.6400000000003</v>
      </c>
    </row>
    <row r="2556" spans="1:22" x14ac:dyDescent="0.25">
      <c r="A2556" t="s">
        <v>587</v>
      </c>
      <c r="B2556">
        <v>639</v>
      </c>
      <c r="C2556" t="s">
        <v>3336</v>
      </c>
      <c r="D2556" s="1">
        <v>45665.426851851851</v>
      </c>
      <c r="E2556" s="2">
        <v>9.6064814814814819E-4</v>
      </c>
      <c r="F2556" s="3">
        <v>0.41666666666666669</v>
      </c>
      <c r="G2556" t="s">
        <v>46</v>
      </c>
      <c r="H2556" t="s">
        <v>47</v>
      </c>
      <c r="I2556" t="s">
        <v>25</v>
      </c>
      <c r="J2556" t="str">
        <f>VLOOKUP(C2556,[1]Plan1!$A:$B,2,FALSE)</f>
        <v>CARTEIRA E</v>
      </c>
      <c r="K2556">
        <v>105526</v>
      </c>
      <c r="L2556">
        <v>15857288</v>
      </c>
      <c r="M2556" s="7">
        <f t="shared" si="80"/>
        <v>1077352879</v>
      </c>
      <c r="N2556" t="s">
        <v>627</v>
      </c>
      <c r="O2556" t="s">
        <v>34</v>
      </c>
      <c r="P2556">
        <f t="shared" si="81"/>
        <v>86999490101</v>
      </c>
      <c r="Q2556" s="4">
        <v>45666</v>
      </c>
      <c r="R2556" s="4">
        <v>45666</v>
      </c>
      <c r="S2556">
        <v>58141</v>
      </c>
      <c r="T2556">
        <v>102919000093222</v>
      </c>
      <c r="V2556" s="5">
        <v>26690.76</v>
      </c>
    </row>
    <row r="2557" spans="1:22" x14ac:dyDescent="0.25">
      <c r="A2557" t="s">
        <v>587</v>
      </c>
      <c r="B2557">
        <v>707</v>
      </c>
      <c r="C2557" t="s">
        <v>3336</v>
      </c>
      <c r="D2557" s="1">
        <v>45665.448993055557</v>
      </c>
      <c r="E2557" s="2">
        <v>3.7037037037037035E-4</v>
      </c>
      <c r="F2557" s="3">
        <v>0.41666666666666669</v>
      </c>
      <c r="G2557" t="s">
        <v>46</v>
      </c>
      <c r="H2557" t="s">
        <v>47</v>
      </c>
      <c r="I2557" t="s">
        <v>25</v>
      </c>
      <c r="J2557" t="str">
        <f>VLOOKUP(C2557,[1]Plan1!$A:$B,2,FALSE)</f>
        <v>CARTEIRA E</v>
      </c>
      <c r="K2557">
        <v>136154</v>
      </c>
      <c r="L2557">
        <v>17309123</v>
      </c>
      <c r="M2557" s="7">
        <f t="shared" si="80"/>
        <v>1077352880</v>
      </c>
      <c r="N2557" t="s">
        <v>959</v>
      </c>
      <c r="O2557" t="s">
        <v>33</v>
      </c>
      <c r="P2557">
        <f t="shared" si="81"/>
        <v>86999490111</v>
      </c>
      <c r="Q2557" s="4">
        <v>45666</v>
      </c>
      <c r="R2557" s="4">
        <v>45666</v>
      </c>
      <c r="S2557">
        <v>58141</v>
      </c>
      <c r="T2557">
        <v>102995000029222</v>
      </c>
      <c r="V2557" s="5">
        <v>10399.14</v>
      </c>
    </row>
    <row r="2558" spans="1:22" x14ac:dyDescent="0.25">
      <c r="A2558" t="s">
        <v>587</v>
      </c>
      <c r="B2558">
        <v>456</v>
      </c>
      <c r="C2558" t="s">
        <v>3336</v>
      </c>
      <c r="D2558" s="1">
        <v>45665.494837962964</v>
      </c>
      <c r="E2558" s="2">
        <v>4.5138888888888887E-4</v>
      </c>
      <c r="F2558" s="3">
        <v>0.45833333333333331</v>
      </c>
      <c r="G2558" t="s">
        <v>46</v>
      </c>
      <c r="H2558" t="s">
        <v>47</v>
      </c>
      <c r="I2558" t="s">
        <v>25</v>
      </c>
      <c r="J2558" t="str">
        <f>VLOOKUP(C2558,[1]Plan1!$A:$B,2,FALSE)</f>
        <v>CARTEIRA E</v>
      </c>
      <c r="K2558">
        <v>137607</v>
      </c>
      <c r="L2558">
        <v>17011741</v>
      </c>
      <c r="M2558" s="7">
        <f t="shared" si="80"/>
        <v>1077352881</v>
      </c>
      <c r="N2558" t="s">
        <v>612</v>
      </c>
      <c r="O2558" t="s">
        <v>33</v>
      </c>
      <c r="P2558">
        <f t="shared" si="81"/>
        <v>86999490121</v>
      </c>
      <c r="Q2558" s="4">
        <v>45666</v>
      </c>
      <c r="R2558" s="4">
        <v>45666</v>
      </c>
      <c r="S2558">
        <v>58141</v>
      </c>
      <c r="T2558">
        <v>102876000013223</v>
      </c>
      <c r="V2558" s="5">
        <v>10283.129999999999</v>
      </c>
    </row>
    <row r="2559" spans="1:22" x14ac:dyDescent="0.25">
      <c r="A2559" t="s">
        <v>22</v>
      </c>
      <c r="B2559">
        <v>775</v>
      </c>
      <c r="C2559" t="s">
        <v>3336</v>
      </c>
      <c r="D2559" s="1">
        <v>45665.549050925925</v>
      </c>
      <c r="E2559" s="2">
        <v>1.1805555555555556E-3</v>
      </c>
      <c r="F2559" s="3">
        <v>0.54166666666666663</v>
      </c>
      <c r="G2559" t="s">
        <v>46</v>
      </c>
      <c r="H2559" t="s">
        <v>47</v>
      </c>
      <c r="I2559" t="s">
        <v>25</v>
      </c>
      <c r="J2559" t="str">
        <f>VLOOKUP(C2559,[1]Plan1!$A:$B,2,FALSE)</f>
        <v>CARTEIRA E</v>
      </c>
      <c r="K2559">
        <v>250505</v>
      </c>
      <c r="L2559">
        <v>101914000358622</v>
      </c>
      <c r="M2559" s="7">
        <f t="shared" si="80"/>
        <v>1077352882</v>
      </c>
      <c r="N2559" t="s">
        <v>643</v>
      </c>
      <c r="P2559">
        <f t="shared" si="81"/>
        <v>86999490131</v>
      </c>
      <c r="Q2559" s="4">
        <v>45666</v>
      </c>
      <c r="R2559" s="4">
        <v>45666</v>
      </c>
      <c r="S2559">
        <v>58141</v>
      </c>
      <c r="T2559">
        <v>101914000358622</v>
      </c>
      <c r="V2559" s="5">
        <v>8602.49</v>
      </c>
    </row>
    <row r="2560" spans="1:22" x14ac:dyDescent="0.25">
      <c r="A2560" t="s">
        <v>22</v>
      </c>
      <c r="B2560">
        <v>1013</v>
      </c>
      <c r="C2560" t="s">
        <v>3336</v>
      </c>
      <c r="D2560" s="1">
        <v>45665.582118055558</v>
      </c>
      <c r="E2560" s="2">
        <v>8.7962962962962962E-4</v>
      </c>
      <c r="F2560" s="3">
        <v>0.54166666666666663</v>
      </c>
      <c r="G2560" t="s">
        <v>46</v>
      </c>
      <c r="H2560" t="s">
        <v>47</v>
      </c>
      <c r="I2560" t="s">
        <v>25</v>
      </c>
      <c r="J2560" t="str">
        <f>VLOOKUP(C2560,[1]Plan1!$A:$B,2,FALSE)</f>
        <v>CARTEIRA E</v>
      </c>
      <c r="K2560">
        <v>250016</v>
      </c>
      <c r="L2560">
        <v>101914000094122</v>
      </c>
      <c r="M2560" s="7">
        <f t="shared" si="80"/>
        <v>1077352883</v>
      </c>
      <c r="N2560" t="s">
        <v>1701</v>
      </c>
      <c r="P2560">
        <f t="shared" si="81"/>
        <v>86999490141</v>
      </c>
      <c r="Q2560" s="4">
        <v>45666</v>
      </c>
      <c r="R2560" s="4">
        <v>45666</v>
      </c>
      <c r="S2560">
        <v>58141</v>
      </c>
      <c r="T2560">
        <v>101914000094122</v>
      </c>
      <c r="V2560" s="5">
        <v>30195.52</v>
      </c>
    </row>
    <row r="2561" spans="1:22" x14ac:dyDescent="0.25">
      <c r="A2561" t="s">
        <v>22</v>
      </c>
      <c r="B2561">
        <v>882</v>
      </c>
      <c r="C2561" t="s">
        <v>3336</v>
      </c>
      <c r="D2561" s="1">
        <v>45665.617164351854</v>
      </c>
      <c r="E2561" s="2">
        <v>7.7546296296296293E-4</v>
      </c>
      <c r="F2561" s="3">
        <v>0.58333333333333337</v>
      </c>
      <c r="G2561" t="s">
        <v>46</v>
      </c>
      <c r="H2561" t="s">
        <v>47</v>
      </c>
      <c r="I2561" t="s">
        <v>25</v>
      </c>
      <c r="J2561" t="str">
        <f>VLOOKUP(C2561,[1]Plan1!$A:$B,2,FALSE)</f>
        <v>CARTEIRA E</v>
      </c>
      <c r="K2561">
        <v>137782</v>
      </c>
      <c r="L2561">
        <v>14781929</v>
      </c>
      <c r="M2561" s="7">
        <f t="shared" si="80"/>
        <v>1077352884</v>
      </c>
      <c r="N2561" t="s">
        <v>375</v>
      </c>
      <c r="O2561" t="s">
        <v>33</v>
      </c>
      <c r="P2561">
        <f t="shared" si="81"/>
        <v>86999490151</v>
      </c>
      <c r="Q2561" s="4">
        <v>45666</v>
      </c>
      <c r="R2561" s="4">
        <v>45666</v>
      </c>
      <c r="S2561">
        <v>58141</v>
      </c>
      <c r="T2561">
        <v>102876000006822</v>
      </c>
      <c r="V2561" s="5">
        <v>15184.4</v>
      </c>
    </row>
    <row r="2562" spans="1:22" x14ac:dyDescent="0.25">
      <c r="A2562" t="s">
        <v>22</v>
      </c>
      <c r="B2562">
        <v>933</v>
      </c>
      <c r="C2562" t="s">
        <v>3336</v>
      </c>
      <c r="D2562" s="1">
        <v>45665.617951388886</v>
      </c>
      <c r="E2562" s="2">
        <v>7.8703703703703705E-4</v>
      </c>
      <c r="F2562" s="3">
        <v>0.58333333333333337</v>
      </c>
      <c r="G2562" t="s">
        <v>46</v>
      </c>
      <c r="H2562" t="s">
        <v>47</v>
      </c>
      <c r="I2562" t="s">
        <v>25</v>
      </c>
      <c r="J2562" t="str">
        <f>VLOOKUP(C2562,[1]Plan1!$A:$B,2,FALSE)</f>
        <v>CARTEIRA E</v>
      </c>
      <c r="K2562">
        <v>250373</v>
      </c>
      <c r="L2562">
        <v>101914000183422</v>
      </c>
      <c r="M2562" s="7">
        <f t="shared" si="80"/>
        <v>1077352885</v>
      </c>
      <c r="N2562" t="s">
        <v>1702</v>
      </c>
      <c r="P2562">
        <f t="shared" si="81"/>
        <v>86999490161</v>
      </c>
      <c r="Q2562" s="4">
        <v>45666</v>
      </c>
      <c r="R2562" s="4">
        <v>45666</v>
      </c>
      <c r="S2562">
        <v>58141</v>
      </c>
      <c r="T2562">
        <v>101914000183422</v>
      </c>
      <c r="V2562" s="5">
        <v>28812.97</v>
      </c>
    </row>
    <row r="2563" spans="1:22" x14ac:dyDescent="0.25">
      <c r="A2563" t="s">
        <v>22</v>
      </c>
      <c r="B2563">
        <v>949</v>
      </c>
      <c r="C2563" t="s">
        <v>3336</v>
      </c>
      <c r="D2563" s="1">
        <v>45666.449270833335</v>
      </c>
      <c r="E2563" s="2">
        <v>3.2986111111111111E-3</v>
      </c>
      <c r="F2563" s="3">
        <v>0.41666666666666669</v>
      </c>
      <c r="G2563" t="s">
        <v>46</v>
      </c>
      <c r="H2563" t="s">
        <v>47</v>
      </c>
      <c r="I2563" t="s">
        <v>25</v>
      </c>
      <c r="J2563" t="str">
        <f>VLOOKUP(C2563,[1]Plan1!$A:$B,2,FALSE)</f>
        <v>CARTEIRA E</v>
      </c>
      <c r="K2563">
        <v>136168</v>
      </c>
      <c r="L2563">
        <v>16628719</v>
      </c>
      <c r="M2563" s="7">
        <f t="shared" si="80"/>
        <v>1077352886</v>
      </c>
      <c r="N2563" t="s">
        <v>1703</v>
      </c>
      <c r="O2563" t="s">
        <v>33</v>
      </c>
      <c r="P2563">
        <f t="shared" si="81"/>
        <v>86999490171</v>
      </c>
      <c r="Q2563" s="4">
        <v>45667</v>
      </c>
      <c r="R2563" s="4">
        <v>45667</v>
      </c>
      <c r="S2563">
        <v>58141</v>
      </c>
      <c r="T2563">
        <v>102995000005922</v>
      </c>
      <c r="V2563" s="5">
        <v>19685.25</v>
      </c>
    </row>
    <row r="2564" spans="1:22" x14ac:dyDescent="0.25">
      <c r="A2564" t="s">
        <v>656</v>
      </c>
      <c r="B2564">
        <v>329</v>
      </c>
      <c r="C2564" t="s">
        <v>3336</v>
      </c>
      <c r="D2564" s="1">
        <v>45666.578148148146</v>
      </c>
      <c r="E2564" s="2">
        <v>1.9907407407407408E-3</v>
      </c>
      <c r="F2564" s="3">
        <v>0.54166666666666663</v>
      </c>
      <c r="G2564" t="s">
        <v>46</v>
      </c>
      <c r="H2564" t="s">
        <v>47</v>
      </c>
      <c r="I2564" t="s">
        <v>25</v>
      </c>
      <c r="J2564" t="str">
        <f>VLOOKUP(C2564,[1]Plan1!$A:$B,2,FALSE)</f>
        <v>CARTEIRA E</v>
      </c>
      <c r="K2564">
        <v>136548</v>
      </c>
      <c r="L2564">
        <v>11134508</v>
      </c>
      <c r="M2564" s="7">
        <f t="shared" ref="M2564:M2627" si="82">M2563+1</f>
        <v>1077352887</v>
      </c>
      <c r="N2564" t="s">
        <v>1704</v>
      </c>
      <c r="O2564" t="s">
        <v>34</v>
      </c>
      <c r="P2564">
        <f t="shared" ref="P2564:P2627" si="83">P2563+10</f>
        <v>86999490181</v>
      </c>
      <c r="Q2564" s="4">
        <v>45667</v>
      </c>
      <c r="R2564" s="4">
        <v>45667</v>
      </c>
      <c r="S2564">
        <v>58141</v>
      </c>
      <c r="T2564">
        <v>102919000058123</v>
      </c>
      <c r="V2564" s="5">
        <v>14434.68</v>
      </c>
    </row>
    <row r="2565" spans="1:22" x14ac:dyDescent="0.25">
      <c r="A2565" t="s">
        <v>22</v>
      </c>
      <c r="B2565">
        <v>1715</v>
      </c>
      <c r="C2565" t="s">
        <v>3336</v>
      </c>
      <c r="D2565" s="1">
        <v>45667.44866898148</v>
      </c>
      <c r="E2565" s="2">
        <v>8.9467592592592585E-3</v>
      </c>
      <c r="F2565" s="3">
        <v>0.41666666666666669</v>
      </c>
      <c r="G2565" t="s">
        <v>46</v>
      </c>
      <c r="H2565" t="s">
        <v>47</v>
      </c>
      <c r="I2565" t="s">
        <v>25</v>
      </c>
      <c r="J2565" t="str">
        <f>VLOOKUP(C2565,[1]Plan1!$A:$B,2,FALSE)</f>
        <v>CARTEIRA E</v>
      </c>
      <c r="K2565">
        <v>249847</v>
      </c>
      <c r="L2565">
        <v>101914002516119</v>
      </c>
      <c r="M2565" s="7">
        <f t="shared" si="82"/>
        <v>1077352888</v>
      </c>
      <c r="N2565" t="s">
        <v>1705</v>
      </c>
      <c r="P2565">
        <f t="shared" si="83"/>
        <v>86999490191</v>
      </c>
      <c r="Q2565" s="4">
        <v>45668</v>
      </c>
      <c r="R2565" s="4">
        <v>45668</v>
      </c>
      <c r="S2565">
        <v>58141</v>
      </c>
      <c r="T2565">
        <v>101914002516119</v>
      </c>
      <c r="V2565" s="5">
        <v>14510.79</v>
      </c>
    </row>
    <row r="2566" spans="1:22" x14ac:dyDescent="0.25">
      <c r="A2566" t="s">
        <v>22</v>
      </c>
      <c r="B2566">
        <v>143</v>
      </c>
      <c r="C2566" t="s">
        <v>3336</v>
      </c>
      <c r="D2566" s="1">
        <v>45667.614386574074</v>
      </c>
      <c r="E2566" s="2">
        <v>4.2592592592592595E-3</v>
      </c>
      <c r="F2566" s="3">
        <v>0.58333333333333337</v>
      </c>
      <c r="G2566" t="s">
        <v>46</v>
      </c>
      <c r="H2566" t="s">
        <v>47</v>
      </c>
      <c r="I2566" t="s">
        <v>25</v>
      </c>
      <c r="J2566" t="str">
        <f>VLOOKUP(C2566,[1]Plan1!$A:$B,2,FALSE)</f>
        <v>CARTEIRA E</v>
      </c>
      <c r="K2566">
        <v>291738</v>
      </c>
      <c r="L2566">
        <v>103184000009524</v>
      </c>
      <c r="M2566" s="7">
        <f t="shared" si="82"/>
        <v>1077352889</v>
      </c>
      <c r="N2566" t="s">
        <v>1706</v>
      </c>
      <c r="P2566">
        <f t="shared" si="83"/>
        <v>86999490201</v>
      </c>
      <c r="Q2566" s="4">
        <v>45668</v>
      </c>
      <c r="R2566" s="4">
        <v>45668</v>
      </c>
      <c r="S2566">
        <v>58141</v>
      </c>
      <c r="T2566">
        <v>103184000009524</v>
      </c>
      <c r="V2566" s="5">
        <v>3572.58</v>
      </c>
    </row>
    <row r="2567" spans="1:22" x14ac:dyDescent="0.25">
      <c r="A2567" t="s">
        <v>22</v>
      </c>
      <c r="B2567">
        <v>21</v>
      </c>
      <c r="C2567" t="s">
        <v>3336</v>
      </c>
      <c r="D2567" s="1">
        <v>45667.488564814812</v>
      </c>
      <c r="E2567" s="2">
        <v>1.2731481481481483E-3</v>
      </c>
      <c r="F2567" s="3">
        <v>0.45833333333333331</v>
      </c>
      <c r="G2567" t="s">
        <v>776</v>
      </c>
      <c r="H2567" t="s">
        <v>41</v>
      </c>
      <c r="I2567" t="s">
        <v>25</v>
      </c>
      <c r="J2567" t="str">
        <f>VLOOKUP(C2567,[1]Plan1!$A:$B,2,FALSE)</f>
        <v>CARTEIRA E</v>
      </c>
      <c r="K2567">
        <v>289952</v>
      </c>
      <c r="L2567">
        <v>103043000005724</v>
      </c>
      <c r="M2567" s="7">
        <f t="shared" si="82"/>
        <v>1077352890</v>
      </c>
      <c r="N2567" t="s">
        <v>1707</v>
      </c>
      <c r="P2567">
        <f t="shared" si="83"/>
        <v>86999490211</v>
      </c>
      <c r="Q2567" s="4">
        <v>55666</v>
      </c>
      <c r="R2567" s="4">
        <v>55666</v>
      </c>
      <c r="S2567">
        <v>58141</v>
      </c>
      <c r="T2567">
        <v>103043000005724</v>
      </c>
      <c r="V2567" s="5">
        <v>429.88</v>
      </c>
    </row>
    <row r="2568" spans="1:22" x14ac:dyDescent="0.25">
      <c r="A2568" t="s">
        <v>22</v>
      </c>
      <c r="B2568">
        <v>26</v>
      </c>
      <c r="C2568" t="s">
        <v>3336</v>
      </c>
      <c r="D2568" s="1">
        <v>45667.494050925925</v>
      </c>
      <c r="E2568" s="2">
        <v>1.261574074074074E-3</v>
      </c>
      <c r="F2568" s="3">
        <v>0.45833333333333331</v>
      </c>
      <c r="G2568" t="s">
        <v>776</v>
      </c>
      <c r="H2568" t="s">
        <v>41</v>
      </c>
      <c r="I2568" t="s">
        <v>25</v>
      </c>
      <c r="J2568" t="str">
        <f>VLOOKUP(C2568,[1]Plan1!$A:$B,2,FALSE)</f>
        <v>CARTEIRA E</v>
      </c>
      <c r="K2568">
        <v>289951</v>
      </c>
      <c r="L2568">
        <v>103043000005624</v>
      </c>
      <c r="M2568" s="7">
        <f t="shared" si="82"/>
        <v>1077352891</v>
      </c>
      <c r="N2568" t="s">
        <v>1708</v>
      </c>
      <c r="P2568">
        <f t="shared" si="83"/>
        <v>86999490221</v>
      </c>
      <c r="Q2568" s="4">
        <v>55666</v>
      </c>
      <c r="R2568" s="4">
        <v>55666</v>
      </c>
      <c r="S2568">
        <v>58141</v>
      </c>
      <c r="T2568">
        <v>103043000005624</v>
      </c>
      <c r="V2568" s="5">
        <v>745.22</v>
      </c>
    </row>
    <row r="2569" spans="1:22" x14ac:dyDescent="0.25">
      <c r="A2569" t="s">
        <v>22</v>
      </c>
      <c r="B2569">
        <v>26</v>
      </c>
      <c r="C2569" t="s">
        <v>3336</v>
      </c>
      <c r="D2569" s="1">
        <v>45667.495324074072</v>
      </c>
      <c r="E2569" s="2">
        <v>4.2824074074074075E-4</v>
      </c>
      <c r="F2569" s="3">
        <v>0.45833333333333331</v>
      </c>
      <c r="G2569" t="s">
        <v>776</v>
      </c>
      <c r="H2569" t="s">
        <v>41</v>
      </c>
      <c r="I2569" t="s">
        <v>25</v>
      </c>
      <c r="J2569" t="str">
        <f>VLOOKUP(C2569,[1]Plan1!$A:$B,2,FALSE)</f>
        <v>CARTEIRA E</v>
      </c>
      <c r="K2569">
        <v>289954</v>
      </c>
      <c r="L2569">
        <v>103043000007224</v>
      </c>
      <c r="M2569" s="7">
        <f t="shared" si="82"/>
        <v>1077352892</v>
      </c>
      <c r="N2569" t="s">
        <v>1709</v>
      </c>
      <c r="P2569">
        <f t="shared" si="83"/>
        <v>86999490231</v>
      </c>
      <c r="Q2569" s="4">
        <v>55666</v>
      </c>
      <c r="R2569" s="4">
        <v>55666</v>
      </c>
      <c r="S2569">
        <v>58141</v>
      </c>
      <c r="T2569">
        <v>103043000007224</v>
      </c>
      <c r="V2569" s="5">
        <v>260.06</v>
      </c>
    </row>
    <row r="2570" spans="1:22" x14ac:dyDescent="0.25">
      <c r="A2570" t="s">
        <v>22</v>
      </c>
      <c r="B2570">
        <v>46</v>
      </c>
      <c r="C2570" t="s">
        <v>3336</v>
      </c>
      <c r="D2570" s="1">
        <v>45667.497696759259</v>
      </c>
      <c r="E2570" s="2">
        <v>1.3425925925925925E-3</v>
      </c>
      <c r="F2570" s="3">
        <v>0.45833333333333331</v>
      </c>
      <c r="G2570" t="s">
        <v>776</v>
      </c>
      <c r="H2570" t="s">
        <v>41</v>
      </c>
      <c r="I2570" t="s">
        <v>25</v>
      </c>
      <c r="J2570" t="str">
        <f>VLOOKUP(C2570,[1]Plan1!$A:$B,2,FALSE)</f>
        <v>CARTEIRA E</v>
      </c>
      <c r="K2570">
        <v>289950</v>
      </c>
      <c r="L2570">
        <v>103043000001824</v>
      </c>
      <c r="M2570" s="7">
        <f t="shared" si="82"/>
        <v>1077352893</v>
      </c>
      <c r="N2570" t="s">
        <v>1710</v>
      </c>
      <c r="P2570">
        <f t="shared" si="83"/>
        <v>86999490241</v>
      </c>
      <c r="Q2570" s="4">
        <v>55666</v>
      </c>
      <c r="R2570" s="4">
        <v>55666</v>
      </c>
      <c r="S2570">
        <v>58141</v>
      </c>
      <c r="T2570">
        <v>103043000001824</v>
      </c>
      <c r="V2570" s="5">
        <v>681.9</v>
      </c>
    </row>
    <row r="2571" spans="1:22" x14ac:dyDescent="0.25">
      <c r="A2571" t="s">
        <v>587</v>
      </c>
      <c r="B2571">
        <v>408</v>
      </c>
      <c r="C2571" t="s">
        <v>3336</v>
      </c>
      <c r="D2571" s="1">
        <v>45663.420937499999</v>
      </c>
      <c r="E2571" s="2">
        <v>4.1666666666666669E-4</v>
      </c>
      <c r="F2571" s="3">
        <v>0.41666666666666669</v>
      </c>
      <c r="G2571" t="s">
        <v>193</v>
      </c>
      <c r="H2571" t="s">
        <v>24</v>
      </c>
      <c r="I2571" t="s">
        <v>25</v>
      </c>
      <c r="J2571" t="str">
        <f>VLOOKUP(C2571,[1]Plan1!$A:$B,2,FALSE)</f>
        <v>CARTEIRA E</v>
      </c>
      <c r="K2571">
        <v>108775</v>
      </c>
      <c r="L2571">
        <v>16771321</v>
      </c>
      <c r="M2571" s="7">
        <f t="shared" si="82"/>
        <v>1077352894</v>
      </c>
      <c r="N2571" t="s">
        <v>1609</v>
      </c>
      <c r="O2571" t="s">
        <v>35</v>
      </c>
      <c r="P2571">
        <f t="shared" si="83"/>
        <v>86999490251</v>
      </c>
      <c r="Q2571" s="4">
        <v>45673</v>
      </c>
      <c r="R2571" s="4">
        <v>45673</v>
      </c>
      <c r="S2571">
        <v>58141</v>
      </c>
      <c r="T2571">
        <v>102733000347923</v>
      </c>
      <c r="V2571" s="5">
        <v>4076.2</v>
      </c>
    </row>
    <row r="2572" spans="1:22" x14ac:dyDescent="0.25">
      <c r="A2572" t="s">
        <v>22</v>
      </c>
      <c r="B2572">
        <v>946</v>
      </c>
      <c r="C2572" t="s">
        <v>3336</v>
      </c>
      <c r="D2572" s="1">
        <v>45663.685162037036</v>
      </c>
      <c r="E2572" s="2">
        <v>1.4583333333333334E-3</v>
      </c>
      <c r="F2572" s="3">
        <v>0.66666666666666663</v>
      </c>
      <c r="G2572" t="s">
        <v>193</v>
      </c>
      <c r="H2572" t="s">
        <v>24</v>
      </c>
      <c r="I2572" t="s">
        <v>25</v>
      </c>
      <c r="J2572" t="str">
        <f>VLOOKUP(C2572,[1]Plan1!$A:$B,2,FALSE)</f>
        <v>CARTEIRA E</v>
      </c>
      <c r="K2572">
        <v>105770</v>
      </c>
      <c r="L2572">
        <v>16376878</v>
      </c>
      <c r="M2572" s="7">
        <f t="shared" si="82"/>
        <v>1077352895</v>
      </c>
      <c r="N2572" t="s">
        <v>1711</v>
      </c>
      <c r="O2572" t="s">
        <v>26</v>
      </c>
      <c r="P2572">
        <f t="shared" si="83"/>
        <v>86999490261</v>
      </c>
      <c r="Q2572" s="4">
        <v>45673</v>
      </c>
      <c r="R2572" s="4">
        <v>45673</v>
      </c>
      <c r="S2572">
        <v>58141</v>
      </c>
      <c r="T2572">
        <v>102930000067822</v>
      </c>
      <c r="V2572" s="5">
        <v>4059.18</v>
      </c>
    </row>
    <row r="2573" spans="1:22" x14ac:dyDescent="0.25">
      <c r="A2573" t="s">
        <v>587</v>
      </c>
      <c r="B2573">
        <v>612</v>
      </c>
      <c r="C2573" t="s">
        <v>3336</v>
      </c>
      <c r="D2573" s="1">
        <v>45663.686643518522</v>
      </c>
      <c r="E2573" s="2">
        <v>9.837962962962962E-4</v>
      </c>
      <c r="F2573" s="3">
        <v>0.66666666666666663</v>
      </c>
      <c r="G2573" t="s">
        <v>193</v>
      </c>
      <c r="H2573" t="s">
        <v>24</v>
      </c>
      <c r="I2573" t="s">
        <v>25</v>
      </c>
      <c r="J2573" t="str">
        <f>VLOOKUP(C2573,[1]Plan1!$A:$B,2,FALSE)</f>
        <v>CARTEIRA E</v>
      </c>
      <c r="K2573">
        <v>104297</v>
      </c>
      <c r="L2573">
        <v>17531005</v>
      </c>
      <c r="M2573" s="7">
        <f t="shared" si="82"/>
        <v>1077352896</v>
      </c>
      <c r="N2573" t="s">
        <v>1712</v>
      </c>
      <c r="O2573" t="s">
        <v>26</v>
      </c>
      <c r="P2573">
        <f t="shared" si="83"/>
        <v>86999490271</v>
      </c>
      <c r="Q2573" s="4">
        <v>45673</v>
      </c>
      <c r="R2573" s="4">
        <v>45673</v>
      </c>
      <c r="S2573">
        <v>58141</v>
      </c>
      <c r="T2573">
        <v>102930000052623</v>
      </c>
      <c r="V2573" s="5">
        <v>3117.6</v>
      </c>
    </row>
    <row r="2574" spans="1:22" x14ac:dyDescent="0.25">
      <c r="A2574" t="s">
        <v>22</v>
      </c>
      <c r="B2574">
        <v>824</v>
      </c>
      <c r="C2574" t="s">
        <v>3336</v>
      </c>
      <c r="D2574" s="1">
        <v>45663.687638888892</v>
      </c>
      <c r="E2574" s="2">
        <v>3.1250000000000001E-4</v>
      </c>
      <c r="F2574" s="3">
        <v>0.66666666666666663</v>
      </c>
      <c r="G2574" t="s">
        <v>193</v>
      </c>
      <c r="H2574" t="s">
        <v>24</v>
      </c>
      <c r="I2574" t="s">
        <v>25</v>
      </c>
      <c r="J2574" t="str">
        <f>VLOOKUP(C2574,[1]Plan1!$A:$B,2,FALSE)</f>
        <v>CARTEIRA E</v>
      </c>
      <c r="K2574">
        <v>105786</v>
      </c>
      <c r="L2574">
        <v>16782205</v>
      </c>
      <c r="M2574" s="7">
        <f t="shared" si="82"/>
        <v>1077352897</v>
      </c>
      <c r="N2574" t="s">
        <v>1713</v>
      </c>
      <c r="O2574" t="s">
        <v>26</v>
      </c>
      <c r="P2574">
        <f t="shared" si="83"/>
        <v>86999490281</v>
      </c>
      <c r="Q2574" s="4">
        <v>45673</v>
      </c>
      <c r="R2574" s="4">
        <v>45673</v>
      </c>
      <c r="S2574">
        <v>58141</v>
      </c>
      <c r="T2574">
        <v>102930000137722</v>
      </c>
      <c r="V2574" s="5">
        <v>5359.76</v>
      </c>
    </row>
    <row r="2575" spans="1:22" x14ac:dyDescent="0.25">
      <c r="A2575" t="s">
        <v>22</v>
      </c>
      <c r="B2575">
        <v>875</v>
      </c>
      <c r="C2575" t="s">
        <v>3336</v>
      </c>
      <c r="D2575" s="1">
        <v>45663.687974537039</v>
      </c>
      <c r="E2575" s="2">
        <v>2.4305555555555555E-4</v>
      </c>
      <c r="F2575" s="3">
        <v>0.66666666666666663</v>
      </c>
      <c r="G2575" t="s">
        <v>193</v>
      </c>
      <c r="H2575" t="s">
        <v>24</v>
      </c>
      <c r="I2575" t="s">
        <v>25</v>
      </c>
      <c r="J2575" t="str">
        <f>VLOOKUP(C2575,[1]Plan1!$A:$B,2,FALSE)</f>
        <v>CARTEIRA E</v>
      </c>
      <c r="K2575">
        <v>104926</v>
      </c>
      <c r="L2575">
        <v>16717829</v>
      </c>
      <c r="M2575" s="7">
        <f t="shared" si="82"/>
        <v>1077352898</v>
      </c>
      <c r="N2575" t="s">
        <v>1714</v>
      </c>
      <c r="O2575" t="s">
        <v>26</v>
      </c>
      <c r="P2575">
        <f t="shared" si="83"/>
        <v>86999490291</v>
      </c>
      <c r="Q2575" s="4">
        <v>45673</v>
      </c>
      <c r="R2575" s="4">
        <v>45673</v>
      </c>
      <c r="S2575">
        <v>58141</v>
      </c>
      <c r="T2575">
        <v>102930000124022</v>
      </c>
      <c r="V2575" s="5">
        <v>10168.5</v>
      </c>
    </row>
    <row r="2576" spans="1:22" x14ac:dyDescent="0.25">
      <c r="A2576" t="s">
        <v>22</v>
      </c>
      <c r="B2576">
        <v>974</v>
      </c>
      <c r="C2576" t="s">
        <v>3336</v>
      </c>
      <c r="D2576" s="1">
        <v>45663.68822916667</v>
      </c>
      <c r="E2576" s="2">
        <v>2.199074074074074E-4</v>
      </c>
      <c r="F2576" s="3">
        <v>0.66666666666666663</v>
      </c>
      <c r="G2576" t="s">
        <v>193</v>
      </c>
      <c r="H2576" t="s">
        <v>24</v>
      </c>
      <c r="I2576" t="s">
        <v>25</v>
      </c>
      <c r="J2576" t="str">
        <f>VLOOKUP(C2576,[1]Plan1!$A:$B,2,FALSE)</f>
        <v>CARTEIRA E</v>
      </c>
      <c r="K2576">
        <v>104379</v>
      </c>
      <c r="L2576">
        <v>15901822</v>
      </c>
      <c r="M2576" s="7">
        <f t="shared" si="82"/>
        <v>1077352899</v>
      </c>
      <c r="N2576" t="s">
        <v>1715</v>
      </c>
      <c r="O2576" t="s">
        <v>26</v>
      </c>
      <c r="P2576">
        <f t="shared" si="83"/>
        <v>86999490301</v>
      </c>
      <c r="Q2576" s="4">
        <v>45673</v>
      </c>
      <c r="R2576" s="4">
        <v>45673</v>
      </c>
      <c r="S2576">
        <v>58141</v>
      </c>
      <c r="T2576">
        <v>102930000041321</v>
      </c>
      <c r="V2576" s="5">
        <v>1480.68</v>
      </c>
    </row>
    <row r="2577" spans="1:22" x14ac:dyDescent="0.25">
      <c r="A2577" t="s">
        <v>22</v>
      </c>
      <c r="B2577">
        <v>992</v>
      </c>
      <c r="C2577" t="s">
        <v>3336</v>
      </c>
      <c r="D2577" s="1">
        <v>45663.688472222224</v>
      </c>
      <c r="E2577" s="2">
        <v>2.199074074074074E-4</v>
      </c>
      <c r="F2577" s="3">
        <v>0.66666666666666663</v>
      </c>
      <c r="G2577" t="s">
        <v>193</v>
      </c>
      <c r="H2577" t="s">
        <v>24</v>
      </c>
      <c r="I2577" t="s">
        <v>25</v>
      </c>
      <c r="J2577" t="str">
        <f>VLOOKUP(C2577,[1]Plan1!$A:$B,2,FALSE)</f>
        <v>CARTEIRA E</v>
      </c>
      <c r="K2577">
        <v>104775</v>
      </c>
      <c r="L2577">
        <v>16493304</v>
      </c>
      <c r="M2577" s="7">
        <f t="shared" si="82"/>
        <v>1077352900</v>
      </c>
      <c r="N2577" t="s">
        <v>1716</v>
      </c>
      <c r="O2577" t="s">
        <v>26</v>
      </c>
      <c r="P2577">
        <f t="shared" si="83"/>
        <v>86999490311</v>
      </c>
      <c r="Q2577" s="4">
        <v>45673</v>
      </c>
      <c r="R2577" s="4">
        <v>45673</v>
      </c>
      <c r="S2577">
        <v>58141</v>
      </c>
      <c r="T2577">
        <v>102930000072322</v>
      </c>
      <c r="V2577" s="5">
        <v>4157.76</v>
      </c>
    </row>
    <row r="2578" spans="1:22" x14ac:dyDescent="0.25">
      <c r="A2578" t="s">
        <v>587</v>
      </c>
      <c r="B2578">
        <v>585</v>
      </c>
      <c r="C2578" t="s">
        <v>3336</v>
      </c>
      <c r="D2578" s="1">
        <v>45663.689062500001</v>
      </c>
      <c r="E2578" s="2">
        <v>3.3564814814814812E-4</v>
      </c>
      <c r="F2578" s="3">
        <v>0.66666666666666663</v>
      </c>
      <c r="G2578" t="s">
        <v>193</v>
      </c>
      <c r="H2578" t="s">
        <v>24</v>
      </c>
      <c r="I2578" t="s">
        <v>25</v>
      </c>
      <c r="J2578" t="str">
        <f>VLOOKUP(C2578,[1]Plan1!$A:$B,2,FALSE)</f>
        <v>CARTEIRA E</v>
      </c>
      <c r="K2578">
        <v>104672</v>
      </c>
      <c r="L2578">
        <v>16555204</v>
      </c>
      <c r="M2578" s="7">
        <f t="shared" si="82"/>
        <v>1077352901</v>
      </c>
      <c r="N2578" t="s">
        <v>1717</v>
      </c>
      <c r="O2578" t="s">
        <v>26</v>
      </c>
      <c r="P2578">
        <f t="shared" si="83"/>
        <v>86999490321</v>
      </c>
      <c r="Q2578" s="4">
        <v>45673</v>
      </c>
      <c r="R2578" s="4">
        <v>45673</v>
      </c>
      <c r="S2578">
        <v>58141</v>
      </c>
      <c r="T2578">
        <v>102930000038423</v>
      </c>
      <c r="V2578" s="5">
        <v>7729.75</v>
      </c>
    </row>
    <row r="2579" spans="1:22" x14ac:dyDescent="0.25">
      <c r="A2579" t="s">
        <v>587</v>
      </c>
      <c r="B2579">
        <v>653</v>
      </c>
      <c r="C2579" t="s">
        <v>3336</v>
      </c>
      <c r="D2579" s="1">
        <v>45663.689409722225</v>
      </c>
      <c r="E2579" s="2">
        <v>3.5879629629629629E-4</v>
      </c>
      <c r="F2579" s="3">
        <v>0.66666666666666663</v>
      </c>
      <c r="G2579" t="s">
        <v>193</v>
      </c>
      <c r="H2579" t="s">
        <v>24</v>
      </c>
      <c r="I2579" t="s">
        <v>25</v>
      </c>
      <c r="J2579" t="str">
        <f>VLOOKUP(C2579,[1]Plan1!$A:$B,2,FALSE)</f>
        <v>CARTEIRA E</v>
      </c>
      <c r="K2579">
        <v>104694</v>
      </c>
      <c r="L2579">
        <v>17305368</v>
      </c>
      <c r="M2579" s="7">
        <f t="shared" si="82"/>
        <v>1077352902</v>
      </c>
      <c r="N2579" t="s">
        <v>1718</v>
      </c>
      <c r="O2579" t="s">
        <v>26</v>
      </c>
      <c r="P2579">
        <f t="shared" si="83"/>
        <v>86999490331</v>
      </c>
      <c r="Q2579" s="4">
        <v>45673</v>
      </c>
      <c r="R2579" s="4">
        <v>45673</v>
      </c>
      <c r="S2579">
        <v>58141</v>
      </c>
      <c r="T2579">
        <v>102930000288622</v>
      </c>
      <c r="V2579" s="5">
        <v>10093.1</v>
      </c>
    </row>
    <row r="2580" spans="1:22" x14ac:dyDescent="0.25">
      <c r="A2580" t="s">
        <v>22</v>
      </c>
      <c r="B2580">
        <v>987</v>
      </c>
      <c r="C2580" t="s">
        <v>3336</v>
      </c>
      <c r="D2580" s="1">
        <v>45663.689780092594</v>
      </c>
      <c r="E2580" s="2">
        <v>3.2407407407407406E-4</v>
      </c>
      <c r="F2580" s="3">
        <v>0.66666666666666663</v>
      </c>
      <c r="G2580" t="s">
        <v>193</v>
      </c>
      <c r="H2580" t="s">
        <v>24</v>
      </c>
      <c r="I2580" t="s">
        <v>25</v>
      </c>
      <c r="J2580" t="str">
        <f>VLOOKUP(C2580,[1]Plan1!$A:$B,2,FALSE)</f>
        <v>CARTEIRA E</v>
      </c>
      <c r="K2580">
        <v>104852</v>
      </c>
      <c r="L2580">
        <v>16409494</v>
      </c>
      <c r="M2580" s="7">
        <f t="shared" si="82"/>
        <v>1077352903</v>
      </c>
      <c r="N2580" t="s">
        <v>1719</v>
      </c>
      <c r="O2580" t="s">
        <v>26</v>
      </c>
      <c r="P2580">
        <f t="shared" si="83"/>
        <v>86999490341</v>
      </c>
      <c r="Q2580" s="4">
        <v>45673</v>
      </c>
      <c r="R2580" s="4">
        <v>45673</v>
      </c>
      <c r="S2580">
        <v>58141</v>
      </c>
      <c r="T2580">
        <v>102930000049922</v>
      </c>
      <c r="V2580" s="5">
        <v>6143.72</v>
      </c>
    </row>
    <row r="2581" spans="1:22" x14ac:dyDescent="0.25">
      <c r="A2581" t="s">
        <v>587</v>
      </c>
      <c r="B2581">
        <v>622</v>
      </c>
      <c r="C2581" t="s">
        <v>3336</v>
      </c>
      <c r="D2581" s="1">
        <v>45663.690115740741</v>
      </c>
      <c r="E2581" s="2">
        <v>2.199074074074074E-4</v>
      </c>
      <c r="F2581" s="3">
        <v>0.66666666666666663</v>
      </c>
      <c r="G2581" t="s">
        <v>193</v>
      </c>
      <c r="H2581" t="s">
        <v>24</v>
      </c>
      <c r="I2581" t="s">
        <v>25</v>
      </c>
      <c r="J2581" t="str">
        <f>VLOOKUP(C2581,[1]Plan1!$A:$B,2,FALSE)</f>
        <v>CARTEIRA E</v>
      </c>
      <c r="K2581">
        <v>104318</v>
      </c>
      <c r="L2581">
        <v>16646323</v>
      </c>
      <c r="M2581" s="7">
        <f t="shared" si="82"/>
        <v>1077352904</v>
      </c>
      <c r="N2581" t="s">
        <v>1720</v>
      </c>
      <c r="O2581" t="s">
        <v>26</v>
      </c>
      <c r="P2581">
        <f t="shared" si="83"/>
        <v>86999490351</v>
      </c>
      <c r="Q2581" s="4">
        <v>45673</v>
      </c>
      <c r="R2581" s="4">
        <v>45673</v>
      </c>
      <c r="S2581">
        <v>58141</v>
      </c>
      <c r="T2581">
        <v>102930000027123</v>
      </c>
      <c r="V2581" s="5">
        <v>4269.12</v>
      </c>
    </row>
    <row r="2582" spans="1:22" x14ac:dyDescent="0.25">
      <c r="A2582" t="s">
        <v>587</v>
      </c>
      <c r="B2582">
        <v>686</v>
      </c>
      <c r="C2582" t="s">
        <v>3336</v>
      </c>
      <c r="D2582" s="1">
        <v>45663.690347222226</v>
      </c>
      <c r="E2582" s="2">
        <v>2.3148148148148149E-4</v>
      </c>
      <c r="F2582" s="3">
        <v>0.66666666666666663</v>
      </c>
      <c r="G2582" t="s">
        <v>193</v>
      </c>
      <c r="H2582" t="s">
        <v>24</v>
      </c>
      <c r="I2582" t="s">
        <v>25</v>
      </c>
      <c r="J2582" t="str">
        <f>VLOOKUP(C2582,[1]Plan1!$A:$B,2,FALSE)</f>
        <v>CARTEIRA E</v>
      </c>
      <c r="K2582">
        <v>104602</v>
      </c>
      <c r="L2582">
        <v>16837205</v>
      </c>
      <c r="M2582" s="7">
        <f t="shared" si="82"/>
        <v>1077352905</v>
      </c>
      <c r="N2582" t="s">
        <v>1721</v>
      </c>
      <c r="O2582" t="s">
        <v>26</v>
      </c>
      <c r="P2582">
        <f t="shared" si="83"/>
        <v>86999490361</v>
      </c>
      <c r="Q2582" s="4">
        <v>45673</v>
      </c>
      <c r="R2582" s="4">
        <v>45673</v>
      </c>
      <c r="S2582">
        <v>58141</v>
      </c>
      <c r="T2582">
        <v>102930000159322</v>
      </c>
      <c r="V2582" s="5">
        <v>4656.96</v>
      </c>
    </row>
    <row r="2583" spans="1:22" x14ac:dyDescent="0.25">
      <c r="A2583" t="s">
        <v>22</v>
      </c>
      <c r="B2583">
        <v>1077</v>
      </c>
      <c r="C2583" t="s">
        <v>3336</v>
      </c>
      <c r="D2583" s="1">
        <v>45663.69059027778</v>
      </c>
      <c r="E2583" s="2">
        <v>2.5462962962962961E-4</v>
      </c>
      <c r="F2583" s="3">
        <v>0.66666666666666663</v>
      </c>
      <c r="G2583" t="s">
        <v>193</v>
      </c>
      <c r="H2583" t="s">
        <v>24</v>
      </c>
      <c r="I2583" t="s">
        <v>25</v>
      </c>
      <c r="J2583" t="str">
        <f>VLOOKUP(C2583,[1]Plan1!$A:$B,2,FALSE)</f>
        <v>CARTEIRA E</v>
      </c>
      <c r="K2583">
        <v>105798</v>
      </c>
      <c r="L2583">
        <v>16235742</v>
      </c>
      <c r="M2583" s="7">
        <f t="shared" si="82"/>
        <v>1077352906</v>
      </c>
      <c r="N2583" t="s">
        <v>1722</v>
      </c>
      <c r="O2583" t="s">
        <v>26</v>
      </c>
      <c r="P2583">
        <f t="shared" si="83"/>
        <v>86999490371</v>
      </c>
      <c r="Q2583" s="4">
        <v>45673</v>
      </c>
      <c r="R2583" s="4">
        <v>45673</v>
      </c>
      <c r="S2583">
        <v>58141</v>
      </c>
      <c r="T2583">
        <v>102930000118521</v>
      </c>
      <c r="V2583" s="5">
        <v>4347.7</v>
      </c>
    </row>
    <row r="2584" spans="1:22" x14ac:dyDescent="0.25">
      <c r="A2584" t="s">
        <v>22</v>
      </c>
      <c r="B2584">
        <v>773</v>
      </c>
      <c r="C2584" t="s">
        <v>3336</v>
      </c>
      <c r="D2584" s="1">
        <v>45663.690868055557</v>
      </c>
      <c r="E2584" s="2">
        <v>9.0277777777777774E-4</v>
      </c>
      <c r="F2584" s="3">
        <v>0.66666666666666663</v>
      </c>
      <c r="G2584" t="s">
        <v>193</v>
      </c>
      <c r="H2584" t="s">
        <v>24</v>
      </c>
      <c r="I2584" t="s">
        <v>25</v>
      </c>
      <c r="J2584" t="str">
        <f>VLOOKUP(C2584,[1]Plan1!$A:$B,2,FALSE)</f>
        <v>CARTEIRA E</v>
      </c>
      <c r="K2584">
        <v>104627</v>
      </c>
      <c r="L2584">
        <v>6009093</v>
      </c>
      <c r="M2584" s="7">
        <f t="shared" si="82"/>
        <v>1077352907</v>
      </c>
      <c r="N2584" t="s">
        <v>1723</v>
      </c>
      <c r="O2584" t="s">
        <v>26</v>
      </c>
      <c r="P2584">
        <f t="shared" si="83"/>
        <v>86999490381</v>
      </c>
      <c r="Q2584" s="4">
        <v>45673</v>
      </c>
      <c r="R2584" s="4">
        <v>45673</v>
      </c>
      <c r="S2584">
        <v>58141</v>
      </c>
      <c r="T2584">
        <v>102930000049722</v>
      </c>
      <c r="V2584" s="5">
        <v>4615.8</v>
      </c>
    </row>
    <row r="2585" spans="1:22" x14ac:dyDescent="0.25">
      <c r="A2585" t="s">
        <v>587</v>
      </c>
      <c r="B2585">
        <v>686</v>
      </c>
      <c r="C2585" t="s">
        <v>3336</v>
      </c>
      <c r="D2585" s="1">
        <v>45663.691782407404</v>
      </c>
      <c r="E2585" s="2">
        <v>3.8194444444444446E-4</v>
      </c>
      <c r="F2585" s="3">
        <v>0.66666666666666663</v>
      </c>
      <c r="G2585" t="s">
        <v>193</v>
      </c>
      <c r="H2585" t="s">
        <v>24</v>
      </c>
      <c r="I2585" t="s">
        <v>25</v>
      </c>
      <c r="J2585" t="str">
        <f>VLOOKUP(C2585,[1]Plan1!$A:$B,2,FALSE)</f>
        <v>CARTEIRA E</v>
      </c>
      <c r="K2585">
        <v>104630</v>
      </c>
      <c r="L2585">
        <v>17326488</v>
      </c>
      <c r="M2585" s="7">
        <f t="shared" si="82"/>
        <v>1077352908</v>
      </c>
      <c r="N2585" t="s">
        <v>1724</v>
      </c>
      <c r="O2585" t="s">
        <v>26</v>
      </c>
      <c r="P2585">
        <f t="shared" si="83"/>
        <v>86999490391</v>
      </c>
      <c r="Q2585" s="4">
        <v>45673</v>
      </c>
      <c r="R2585" s="4">
        <v>45673</v>
      </c>
      <c r="S2585">
        <v>58141</v>
      </c>
      <c r="T2585">
        <v>102930000292322</v>
      </c>
      <c r="V2585" s="5">
        <v>5521.32</v>
      </c>
    </row>
    <row r="2586" spans="1:22" x14ac:dyDescent="0.25">
      <c r="A2586" t="s">
        <v>22</v>
      </c>
      <c r="B2586">
        <v>981</v>
      </c>
      <c r="C2586" t="s">
        <v>3336</v>
      </c>
      <c r="D2586" s="1">
        <v>45663.692175925928</v>
      </c>
      <c r="E2586" s="2">
        <v>1.9675925925925926E-4</v>
      </c>
      <c r="F2586" s="3">
        <v>0.66666666666666663</v>
      </c>
      <c r="G2586" t="s">
        <v>193</v>
      </c>
      <c r="H2586" t="s">
        <v>24</v>
      </c>
      <c r="I2586" t="s">
        <v>25</v>
      </c>
      <c r="J2586" t="str">
        <f>VLOOKUP(C2586,[1]Plan1!$A:$B,2,FALSE)</f>
        <v>CARTEIRA E</v>
      </c>
      <c r="K2586">
        <v>105804</v>
      </c>
      <c r="L2586">
        <v>16174395</v>
      </c>
      <c r="M2586" s="7">
        <f t="shared" si="82"/>
        <v>1077352909</v>
      </c>
      <c r="N2586" t="s">
        <v>1725</v>
      </c>
      <c r="O2586" t="s">
        <v>26</v>
      </c>
      <c r="P2586">
        <f t="shared" si="83"/>
        <v>86999490401</v>
      </c>
      <c r="Q2586" s="4">
        <v>45673</v>
      </c>
      <c r="R2586" s="4">
        <v>45673</v>
      </c>
      <c r="S2586">
        <v>58141</v>
      </c>
      <c r="T2586">
        <v>102930000098321</v>
      </c>
      <c r="V2586" s="5">
        <v>5033.76</v>
      </c>
    </row>
    <row r="2587" spans="1:22" x14ac:dyDescent="0.25">
      <c r="A2587" t="s">
        <v>22</v>
      </c>
      <c r="B2587">
        <v>1073</v>
      </c>
      <c r="C2587" t="s">
        <v>3336</v>
      </c>
      <c r="D2587" s="1">
        <v>45663.692384259259</v>
      </c>
      <c r="E2587" s="2">
        <v>6.134259259259259E-4</v>
      </c>
      <c r="F2587" s="3">
        <v>0.66666666666666663</v>
      </c>
      <c r="G2587" t="s">
        <v>193</v>
      </c>
      <c r="H2587" t="s">
        <v>24</v>
      </c>
      <c r="I2587" t="s">
        <v>25</v>
      </c>
      <c r="J2587" t="str">
        <f>VLOOKUP(C2587,[1]Plan1!$A:$B,2,FALSE)</f>
        <v>CARTEIRA E</v>
      </c>
      <c r="K2587">
        <v>105886</v>
      </c>
      <c r="L2587">
        <v>16192436</v>
      </c>
      <c r="M2587" s="7">
        <f t="shared" si="82"/>
        <v>1077352910</v>
      </c>
      <c r="N2587" t="s">
        <v>1726</v>
      </c>
      <c r="O2587" t="s">
        <v>26</v>
      </c>
      <c r="P2587">
        <f t="shared" si="83"/>
        <v>86999490411</v>
      </c>
      <c r="Q2587" s="4">
        <v>45673</v>
      </c>
      <c r="R2587" s="4">
        <v>45673</v>
      </c>
      <c r="S2587">
        <v>58141</v>
      </c>
      <c r="T2587">
        <v>102930000104421</v>
      </c>
      <c r="V2587" s="5">
        <v>12624.6</v>
      </c>
    </row>
    <row r="2588" spans="1:22" x14ac:dyDescent="0.25">
      <c r="A2588" t="s">
        <v>22</v>
      </c>
      <c r="B2588">
        <v>793</v>
      </c>
      <c r="C2588" t="s">
        <v>3336</v>
      </c>
      <c r="D2588" s="1">
        <v>45663.693009259259</v>
      </c>
      <c r="E2588" s="2">
        <v>4.5138888888888887E-4</v>
      </c>
      <c r="F2588" s="3">
        <v>0.66666666666666663</v>
      </c>
      <c r="G2588" t="s">
        <v>193</v>
      </c>
      <c r="H2588" t="s">
        <v>24</v>
      </c>
      <c r="I2588" t="s">
        <v>25</v>
      </c>
      <c r="J2588" t="str">
        <f>VLOOKUP(C2588,[1]Plan1!$A:$B,2,FALSE)</f>
        <v>CARTEIRA E</v>
      </c>
      <c r="K2588">
        <v>105621</v>
      </c>
      <c r="L2588">
        <v>16295837</v>
      </c>
      <c r="M2588" s="7">
        <f t="shared" si="82"/>
        <v>1077352911</v>
      </c>
      <c r="N2588" t="s">
        <v>1727</v>
      </c>
      <c r="O2588" t="s">
        <v>26</v>
      </c>
      <c r="P2588">
        <f t="shared" si="83"/>
        <v>86999490421</v>
      </c>
      <c r="Q2588" s="4">
        <v>45673</v>
      </c>
      <c r="R2588" s="4">
        <v>45673</v>
      </c>
      <c r="S2588">
        <v>58141</v>
      </c>
      <c r="T2588">
        <v>102930000003822</v>
      </c>
      <c r="V2588" s="5">
        <v>1484.43</v>
      </c>
    </row>
    <row r="2589" spans="1:22" x14ac:dyDescent="0.25">
      <c r="A2589" t="s">
        <v>587</v>
      </c>
      <c r="B2589">
        <v>607</v>
      </c>
      <c r="C2589" t="s">
        <v>3336</v>
      </c>
      <c r="D2589" s="1">
        <v>45663.693472222221</v>
      </c>
      <c r="E2589" s="2">
        <v>3.2407407407407406E-4</v>
      </c>
      <c r="F2589" s="3">
        <v>0.66666666666666663</v>
      </c>
      <c r="G2589" t="s">
        <v>193</v>
      </c>
      <c r="H2589" t="s">
        <v>24</v>
      </c>
      <c r="I2589" t="s">
        <v>25</v>
      </c>
      <c r="J2589" t="str">
        <f>VLOOKUP(C2589,[1]Plan1!$A:$B,2,FALSE)</f>
        <v>CARTEIRA E</v>
      </c>
      <c r="K2589">
        <v>104781</v>
      </c>
      <c r="L2589">
        <v>7197120</v>
      </c>
      <c r="M2589" s="7">
        <f t="shared" si="82"/>
        <v>1077352912</v>
      </c>
      <c r="N2589" t="s">
        <v>1728</v>
      </c>
      <c r="O2589" t="s">
        <v>26</v>
      </c>
      <c r="P2589">
        <f t="shared" si="83"/>
        <v>86999490431</v>
      </c>
      <c r="Q2589" s="4">
        <v>45673</v>
      </c>
      <c r="R2589" s="4">
        <v>45673</v>
      </c>
      <c r="S2589">
        <v>58141</v>
      </c>
      <c r="T2589">
        <v>102930000291822</v>
      </c>
      <c r="V2589" s="5">
        <v>10140.36</v>
      </c>
    </row>
    <row r="2590" spans="1:22" x14ac:dyDescent="0.25">
      <c r="A2590" t="s">
        <v>587</v>
      </c>
      <c r="B2590">
        <v>701</v>
      </c>
      <c r="C2590" t="s">
        <v>3336</v>
      </c>
      <c r="D2590" s="1">
        <v>45663.693819444445</v>
      </c>
      <c r="E2590" s="2">
        <v>4.1666666666666669E-4</v>
      </c>
      <c r="F2590" s="3">
        <v>0.66666666666666663</v>
      </c>
      <c r="G2590" t="s">
        <v>193</v>
      </c>
      <c r="H2590" t="s">
        <v>24</v>
      </c>
      <c r="I2590" t="s">
        <v>25</v>
      </c>
      <c r="J2590" t="str">
        <f>VLOOKUP(C2590,[1]Plan1!$A:$B,2,FALSE)</f>
        <v>CARTEIRA E</v>
      </c>
      <c r="K2590">
        <v>104702</v>
      </c>
      <c r="L2590">
        <v>16852975</v>
      </c>
      <c r="M2590" s="7">
        <f t="shared" si="82"/>
        <v>1077352913</v>
      </c>
      <c r="N2590" t="s">
        <v>1729</v>
      </c>
      <c r="O2590" t="s">
        <v>26</v>
      </c>
      <c r="P2590">
        <f t="shared" si="83"/>
        <v>86999490441</v>
      </c>
      <c r="Q2590" s="4">
        <v>45673</v>
      </c>
      <c r="R2590" s="4">
        <v>45673</v>
      </c>
      <c r="S2590">
        <v>58141</v>
      </c>
      <c r="T2590">
        <v>102930000168222</v>
      </c>
      <c r="V2590" s="5">
        <v>5549.88</v>
      </c>
    </row>
    <row r="2591" spans="1:22" x14ac:dyDescent="0.25">
      <c r="A2591" t="s">
        <v>22</v>
      </c>
      <c r="B2591">
        <v>901</v>
      </c>
      <c r="C2591" t="s">
        <v>3336</v>
      </c>
      <c r="D2591" s="1">
        <v>45663.694247685184</v>
      </c>
      <c r="E2591" s="2">
        <v>3.9351851851851852E-4</v>
      </c>
      <c r="F2591" s="3">
        <v>0.66666666666666663</v>
      </c>
      <c r="G2591" t="s">
        <v>193</v>
      </c>
      <c r="H2591" t="s">
        <v>24</v>
      </c>
      <c r="I2591" t="s">
        <v>25</v>
      </c>
      <c r="J2591" t="str">
        <f>VLOOKUP(C2591,[1]Plan1!$A:$B,2,FALSE)</f>
        <v>CARTEIRA E</v>
      </c>
      <c r="K2591">
        <v>104641</v>
      </c>
      <c r="L2591">
        <v>16639786</v>
      </c>
      <c r="M2591" s="7">
        <f t="shared" si="82"/>
        <v>1077352914</v>
      </c>
      <c r="N2591" t="s">
        <v>1730</v>
      </c>
      <c r="O2591" t="s">
        <v>26</v>
      </c>
      <c r="P2591">
        <f t="shared" si="83"/>
        <v>86999490451</v>
      </c>
      <c r="Q2591" s="4">
        <v>45673</v>
      </c>
      <c r="R2591" s="4">
        <v>45673</v>
      </c>
      <c r="S2591">
        <v>58141</v>
      </c>
      <c r="T2591">
        <v>102930000119622</v>
      </c>
      <c r="V2591" s="5">
        <v>3244.71</v>
      </c>
    </row>
    <row r="2592" spans="1:22" x14ac:dyDescent="0.25">
      <c r="A2592" t="s">
        <v>22</v>
      </c>
      <c r="B2592">
        <v>1007</v>
      </c>
      <c r="C2592" t="s">
        <v>3336</v>
      </c>
      <c r="D2592" s="1">
        <v>45663.694664351853</v>
      </c>
      <c r="E2592" s="2">
        <v>2.5462962962962961E-4</v>
      </c>
      <c r="F2592" s="3">
        <v>0.66666666666666663</v>
      </c>
      <c r="G2592" t="s">
        <v>193</v>
      </c>
      <c r="H2592" t="s">
        <v>24</v>
      </c>
      <c r="I2592" t="s">
        <v>25</v>
      </c>
      <c r="J2592" t="str">
        <f>VLOOKUP(C2592,[1]Plan1!$A:$B,2,FALSE)</f>
        <v>CARTEIRA E</v>
      </c>
      <c r="K2592">
        <v>105729</v>
      </c>
      <c r="L2592">
        <v>16199821</v>
      </c>
      <c r="M2592" s="7">
        <f t="shared" si="82"/>
        <v>1077352915</v>
      </c>
      <c r="N2592" t="s">
        <v>1731</v>
      </c>
      <c r="O2592" t="s">
        <v>26</v>
      </c>
      <c r="P2592">
        <f t="shared" si="83"/>
        <v>86999490461</v>
      </c>
      <c r="Q2592" s="4">
        <v>45673</v>
      </c>
      <c r="R2592" s="4">
        <v>45673</v>
      </c>
      <c r="S2592">
        <v>58141</v>
      </c>
      <c r="T2592">
        <v>102930000106921</v>
      </c>
      <c r="V2592" s="5">
        <v>2561.6999999999998</v>
      </c>
    </row>
    <row r="2593" spans="1:22" x14ac:dyDescent="0.25">
      <c r="A2593" t="s">
        <v>587</v>
      </c>
      <c r="B2593">
        <v>423</v>
      </c>
      <c r="C2593" t="s">
        <v>3336</v>
      </c>
      <c r="D2593" s="1">
        <v>45663.69494212963</v>
      </c>
      <c r="E2593" s="2">
        <v>4.861111111111111E-4</v>
      </c>
      <c r="F2593" s="3">
        <v>0.66666666666666663</v>
      </c>
      <c r="G2593" t="s">
        <v>193</v>
      </c>
      <c r="H2593" t="s">
        <v>24</v>
      </c>
      <c r="I2593" t="s">
        <v>25</v>
      </c>
      <c r="J2593" t="str">
        <f>VLOOKUP(C2593,[1]Plan1!$A:$B,2,FALSE)</f>
        <v>CARTEIRA E</v>
      </c>
      <c r="K2593">
        <v>108767</v>
      </c>
      <c r="L2593">
        <v>16459649</v>
      </c>
      <c r="M2593" s="7">
        <f t="shared" si="82"/>
        <v>1077352916</v>
      </c>
      <c r="N2593" t="s">
        <v>1732</v>
      </c>
      <c r="O2593" t="s">
        <v>35</v>
      </c>
      <c r="P2593">
        <f t="shared" si="83"/>
        <v>86999490471</v>
      </c>
      <c r="Q2593" s="4">
        <v>45673</v>
      </c>
      <c r="R2593" s="4">
        <v>45673</v>
      </c>
      <c r="S2593">
        <v>58141</v>
      </c>
      <c r="T2593">
        <v>102733000354923</v>
      </c>
      <c r="V2593" s="5">
        <v>8845.56</v>
      </c>
    </row>
    <row r="2594" spans="1:22" x14ac:dyDescent="0.25">
      <c r="A2594" t="s">
        <v>656</v>
      </c>
      <c r="B2594">
        <v>271</v>
      </c>
      <c r="C2594" t="s">
        <v>3336</v>
      </c>
      <c r="D2594" s="1">
        <v>45663.695439814815</v>
      </c>
      <c r="E2594" s="2">
        <v>6.7129629629629625E-4</v>
      </c>
      <c r="F2594" s="3">
        <v>0.66666666666666663</v>
      </c>
      <c r="G2594" t="s">
        <v>193</v>
      </c>
      <c r="H2594" t="s">
        <v>24</v>
      </c>
      <c r="I2594" t="s">
        <v>25</v>
      </c>
      <c r="J2594" t="str">
        <f>VLOOKUP(C2594,[1]Plan1!$A:$B,2,FALSE)</f>
        <v>CARTEIRA E</v>
      </c>
      <c r="K2594">
        <v>114207</v>
      </c>
      <c r="L2594">
        <v>16039670</v>
      </c>
      <c r="M2594" s="7">
        <f t="shared" si="82"/>
        <v>1077352917</v>
      </c>
      <c r="N2594" t="s">
        <v>1733</v>
      </c>
      <c r="O2594" t="s">
        <v>35</v>
      </c>
      <c r="P2594">
        <f t="shared" si="83"/>
        <v>86999490481</v>
      </c>
      <c r="Q2594" s="4">
        <v>45673</v>
      </c>
      <c r="R2594" s="4">
        <v>45673</v>
      </c>
      <c r="S2594">
        <v>58141</v>
      </c>
      <c r="T2594">
        <v>102733000123223</v>
      </c>
      <c r="V2594" s="5">
        <v>374.52</v>
      </c>
    </row>
    <row r="2595" spans="1:22" x14ac:dyDescent="0.25">
      <c r="A2595" t="s">
        <v>587</v>
      </c>
      <c r="B2595">
        <v>352</v>
      </c>
      <c r="C2595" t="s">
        <v>3336</v>
      </c>
      <c r="D2595" s="1">
        <v>45663.696122685185</v>
      </c>
      <c r="E2595" s="2">
        <v>2.4305555555555555E-4</v>
      </c>
      <c r="F2595" s="3">
        <v>0.66666666666666663</v>
      </c>
      <c r="G2595" t="s">
        <v>193</v>
      </c>
      <c r="H2595" t="s">
        <v>24</v>
      </c>
      <c r="I2595" t="s">
        <v>25</v>
      </c>
      <c r="J2595" t="str">
        <f>VLOOKUP(C2595,[1]Plan1!$A:$B,2,FALSE)</f>
        <v>CARTEIRA E</v>
      </c>
      <c r="K2595">
        <v>131807</v>
      </c>
      <c r="L2595">
        <v>17326355</v>
      </c>
      <c r="M2595" s="7">
        <f t="shared" si="82"/>
        <v>1077352918</v>
      </c>
      <c r="N2595" t="s">
        <v>1734</v>
      </c>
      <c r="O2595" t="s">
        <v>29</v>
      </c>
      <c r="P2595">
        <f t="shared" si="83"/>
        <v>86999490491</v>
      </c>
      <c r="Q2595" s="4">
        <v>45673</v>
      </c>
      <c r="R2595" s="4">
        <v>45673</v>
      </c>
      <c r="S2595">
        <v>58141</v>
      </c>
      <c r="T2595">
        <v>103030000044523</v>
      </c>
      <c r="V2595" s="5">
        <v>15775.63</v>
      </c>
    </row>
    <row r="2596" spans="1:22" x14ac:dyDescent="0.25">
      <c r="A2596" t="s">
        <v>587</v>
      </c>
      <c r="B2596">
        <v>576</v>
      </c>
      <c r="C2596" t="s">
        <v>3336</v>
      </c>
      <c r="D2596" s="1">
        <v>45663.696388888886</v>
      </c>
      <c r="E2596" s="2">
        <v>2.5462962962962961E-4</v>
      </c>
      <c r="F2596" s="3">
        <v>0.66666666666666663</v>
      </c>
      <c r="G2596" t="s">
        <v>193</v>
      </c>
      <c r="H2596" t="s">
        <v>24</v>
      </c>
      <c r="I2596" t="s">
        <v>25</v>
      </c>
      <c r="J2596" t="str">
        <f>VLOOKUP(C2596,[1]Plan1!$A:$B,2,FALSE)</f>
        <v>CARTEIRA E</v>
      </c>
      <c r="K2596">
        <v>105931</v>
      </c>
      <c r="L2596">
        <v>17548691</v>
      </c>
      <c r="M2596" s="7">
        <f t="shared" si="82"/>
        <v>1077352919</v>
      </c>
      <c r="N2596" t="s">
        <v>1735</v>
      </c>
      <c r="O2596" t="s">
        <v>29</v>
      </c>
      <c r="P2596">
        <f t="shared" si="83"/>
        <v>86999490501</v>
      </c>
      <c r="Q2596" s="4">
        <v>45673</v>
      </c>
      <c r="R2596" s="4">
        <v>45673</v>
      </c>
      <c r="S2596">
        <v>58141</v>
      </c>
      <c r="T2596">
        <v>103030000008923</v>
      </c>
      <c r="V2596" s="5">
        <v>7189.38</v>
      </c>
    </row>
    <row r="2597" spans="1:22" x14ac:dyDescent="0.25">
      <c r="A2597" t="s">
        <v>587</v>
      </c>
      <c r="B2597">
        <v>668</v>
      </c>
      <c r="C2597" t="s">
        <v>3336</v>
      </c>
      <c r="D2597" s="1">
        <v>45663.696655092594</v>
      </c>
      <c r="E2597" s="2">
        <v>3.9351851851851852E-4</v>
      </c>
      <c r="F2597" s="3">
        <v>0.66666666666666663</v>
      </c>
      <c r="G2597" t="s">
        <v>193</v>
      </c>
      <c r="H2597" t="s">
        <v>24</v>
      </c>
      <c r="I2597" t="s">
        <v>25</v>
      </c>
      <c r="J2597" t="str">
        <f>VLOOKUP(C2597,[1]Plan1!$A:$B,2,FALSE)</f>
        <v>CARTEIRA E</v>
      </c>
      <c r="K2597">
        <v>104728</v>
      </c>
      <c r="L2597">
        <v>17039302</v>
      </c>
      <c r="M2597" s="7">
        <f t="shared" si="82"/>
        <v>1077352920</v>
      </c>
      <c r="N2597" t="s">
        <v>1736</v>
      </c>
      <c r="O2597" t="s">
        <v>26</v>
      </c>
      <c r="P2597">
        <f t="shared" si="83"/>
        <v>86999490511</v>
      </c>
      <c r="Q2597" s="4">
        <v>45673</v>
      </c>
      <c r="R2597" s="4">
        <v>45673</v>
      </c>
      <c r="S2597">
        <v>58141</v>
      </c>
      <c r="T2597">
        <v>102930000218822</v>
      </c>
      <c r="V2597" s="5">
        <v>7254.45</v>
      </c>
    </row>
    <row r="2598" spans="1:22" x14ac:dyDescent="0.25">
      <c r="A2598" t="s">
        <v>587</v>
      </c>
      <c r="B2598">
        <v>388</v>
      </c>
      <c r="C2598" t="s">
        <v>3336</v>
      </c>
      <c r="D2598" s="1">
        <v>45663.697071759256</v>
      </c>
      <c r="E2598" s="2">
        <v>2.5462962962962961E-4</v>
      </c>
      <c r="F2598" s="3">
        <v>0.66666666666666663</v>
      </c>
      <c r="G2598" t="s">
        <v>193</v>
      </c>
      <c r="H2598" t="s">
        <v>24</v>
      </c>
      <c r="I2598" t="s">
        <v>25</v>
      </c>
      <c r="J2598" t="str">
        <f>VLOOKUP(C2598,[1]Plan1!$A:$B,2,FALSE)</f>
        <v>CARTEIRA E</v>
      </c>
      <c r="K2598">
        <v>131759</v>
      </c>
      <c r="L2598">
        <v>17795161</v>
      </c>
      <c r="M2598" s="7">
        <f t="shared" si="82"/>
        <v>1077352921</v>
      </c>
      <c r="N2598" t="s">
        <v>1737</v>
      </c>
      <c r="O2598" t="s">
        <v>29</v>
      </c>
      <c r="P2598">
        <f t="shared" si="83"/>
        <v>86999490521</v>
      </c>
      <c r="Q2598" s="4">
        <v>45673</v>
      </c>
      <c r="R2598" s="4">
        <v>45673</v>
      </c>
      <c r="S2598">
        <v>58141</v>
      </c>
      <c r="T2598">
        <v>103030000022023</v>
      </c>
      <c r="V2598" s="5">
        <v>6918.52</v>
      </c>
    </row>
    <row r="2599" spans="1:22" x14ac:dyDescent="0.25">
      <c r="A2599" t="s">
        <v>587</v>
      </c>
      <c r="B2599">
        <v>602</v>
      </c>
      <c r="C2599" t="s">
        <v>3336</v>
      </c>
      <c r="D2599" s="1">
        <v>45663.697337962964</v>
      </c>
      <c r="E2599" s="2">
        <v>1.9675925925925926E-4</v>
      </c>
      <c r="F2599" s="3">
        <v>0.66666666666666663</v>
      </c>
      <c r="G2599" t="s">
        <v>193</v>
      </c>
      <c r="H2599" t="s">
        <v>24</v>
      </c>
      <c r="I2599" t="s">
        <v>25</v>
      </c>
      <c r="J2599" t="str">
        <f>VLOOKUP(C2599,[1]Plan1!$A:$B,2,FALSE)</f>
        <v>CARTEIRA E</v>
      </c>
      <c r="K2599">
        <v>104323</v>
      </c>
      <c r="L2599">
        <v>17535198</v>
      </c>
      <c r="M2599" s="7">
        <f t="shared" si="82"/>
        <v>1077352922</v>
      </c>
      <c r="N2599" t="s">
        <v>1738</v>
      </c>
      <c r="O2599" t="s">
        <v>26</v>
      </c>
      <c r="P2599">
        <f t="shared" si="83"/>
        <v>86999490531</v>
      </c>
      <c r="Q2599" s="4">
        <v>45673</v>
      </c>
      <c r="R2599" s="4">
        <v>45673</v>
      </c>
      <c r="S2599">
        <v>58141</v>
      </c>
      <c r="T2599">
        <v>102930000055923</v>
      </c>
      <c r="V2599" s="5">
        <v>4029.12</v>
      </c>
    </row>
    <row r="2600" spans="1:22" x14ac:dyDescent="0.25">
      <c r="A2600" t="s">
        <v>22</v>
      </c>
      <c r="B2600">
        <v>712</v>
      </c>
      <c r="C2600" t="s">
        <v>3336</v>
      </c>
      <c r="D2600" s="1">
        <v>45663.697557870371</v>
      </c>
      <c r="E2600" s="2">
        <v>1.8518518518518518E-4</v>
      </c>
      <c r="F2600" s="3">
        <v>0.66666666666666663</v>
      </c>
      <c r="G2600" t="s">
        <v>193</v>
      </c>
      <c r="H2600" t="s">
        <v>24</v>
      </c>
      <c r="I2600" t="s">
        <v>25</v>
      </c>
      <c r="J2600" t="str">
        <f>VLOOKUP(C2600,[1]Plan1!$A:$B,2,FALSE)</f>
        <v>CARTEIRA E</v>
      </c>
      <c r="K2600">
        <v>104102</v>
      </c>
      <c r="L2600">
        <v>16540611</v>
      </c>
      <c r="M2600" s="7">
        <f t="shared" si="82"/>
        <v>1077352923</v>
      </c>
      <c r="N2600" t="s">
        <v>1739</v>
      </c>
      <c r="O2600" t="s">
        <v>26</v>
      </c>
      <c r="P2600">
        <f t="shared" si="83"/>
        <v>86999490541</v>
      </c>
      <c r="Q2600" s="4">
        <v>45673</v>
      </c>
      <c r="R2600" s="4">
        <v>45673</v>
      </c>
      <c r="S2600">
        <v>58141</v>
      </c>
      <c r="T2600">
        <v>102930000089522</v>
      </c>
      <c r="V2600" s="5">
        <v>362.37</v>
      </c>
    </row>
    <row r="2601" spans="1:22" x14ac:dyDescent="0.25">
      <c r="A2601" t="s">
        <v>22</v>
      </c>
      <c r="B2601">
        <v>916</v>
      </c>
      <c r="C2601" t="s">
        <v>3336</v>
      </c>
      <c r="D2601" s="1">
        <v>45663.697754629633</v>
      </c>
      <c r="E2601" s="2">
        <v>1.6203703703703703E-4</v>
      </c>
      <c r="F2601" s="3">
        <v>0.66666666666666663</v>
      </c>
      <c r="G2601" t="s">
        <v>193</v>
      </c>
      <c r="H2601" t="s">
        <v>24</v>
      </c>
      <c r="I2601" t="s">
        <v>25</v>
      </c>
      <c r="J2601" t="str">
        <f>VLOOKUP(C2601,[1]Plan1!$A:$B,2,FALSE)</f>
        <v>CARTEIRA E</v>
      </c>
      <c r="K2601">
        <v>104913</v>
      </c>
      <c r="L2601">
        <v>16468306</v>
      </c>
      <c r="M2601" s="7">
        <f t="shared" si="82"/>
        <v>1077352924</v>
      </c>
      <c r="N2601" t="s">
        <v>1740</v>
      </c>
      <c r="O2601" t="s">
        <v>26</v>
      </c>
      <c r="P2601">
        <f t="shared" si="83"/>
        <v>86999490551</v>
      </c>
      <c r="Q2601" s="4">
        <v>45673</v>
      </c>
      <c r="R2601" s="4">
        <v>45673</v>
      </c>
      <c r="S2601">
        <v>58141</v>
      </c>
      <c r="T2601">
        <v>102930000060622</v>
      </c>
      <c r="V2601" s="5">
        <v>9387.73</v>
      </c>
    </row>
    <row r="2602" spans="1:22" x14ac:dyDescent="0.25">
      <c r="A2602" t="s">
        <v>22</v>
      </c>
      <c r="B2602">
        <v>960</v>
      </c>
      <c r="C2602" t="s">
        <v>3336</v>
      </c>
      <c r="D2602" s="1">
        <v>45663.697928240741</v>
      </c>
      <c r="E2602" s="2">
        <v>2.0833333333333335E-4</v>
      </c>
      <c r="F2602" s="3">
        <v>0.66666666666666663</v>
      </c>
      <c r="G2602" t="s">
        <v>193</v>
      </c>
      <c r="H2602" t="s">
        <v>24</v>
      </c>
      <c r="I2602" t="s">
        <v>25</v>
      </c>
      <c r="J2602" t="str">
        <f>VLOOKUP(C2602,[1]Plan1!$A:$B,2,FALSE)</f>
        <v>CARTEIRA E</v>
      </c>
      <c r="K2602">
        <v>104814</v>
      </c>
      <c r="L2602">
        <v>15865089</v>
      </c>
      <c r="M2602" s="7">
        <f t="shared" si="82"/>
        <v>1077352925</v>
      </c>
      <c r="N2602" t="s">
        <v>1741</v>
      </c>
      <c r="O2602" t="s">
        <v>26</v>
      </c>
      <c r="P2602">
        <f t="shared" si="83"/>
        <v>86999490561</v>
      </c>
      <c r="Q2602" s="4">
        <v>45673</v>
      </c>
      <c r="R2602" s="4">
        <v>45673</v>
      </c>
      <c r="S2602">
        <v>58141</v>
      </c>
      <c r="T2602">
        <v>102930000034421</v>
      </c>
      <c r="V2602" s="5">
        <v>6021.1</v>
      </c>
    </row>
    <row r="2603" spans="1:22" x14ac:dyDescent="0.25">
      <c r="A2603" t="s">
        <v>22</v>
      </c>
      <c r="B2603">
        <v>1060</v>
      </c>
      <c r="C2603" t="s">
        <v>3336</v>
      </c>
      <c r="D2603" s="1">
        <v>45663.698159722226</v>
      </c>
      <c r="E2603" s="2">
        <v>2.199074074074074E-4</v>
      </c>
      <c r="F2603" s="3">
        <v>0.66666666666666663</v>
      </c>
      <c r="G2603" t="s">
        <v>193</v>
      </c>
      <c r="H2603" t="s">
        <v>24</v>
      </c>
      <c r="I2603" t="s">
        <v>25</v>
      </c>
      <c r="J2603" t="str">
        <f>VLOOKUP(C2603,[1]Plan1!$A:$B,2,FALSE)</f>
        <v>CARTEIRA E</v>
      </c>
      <c r="K2603">
        <v>104794</v>
      </c>
      <c r="L2603">
        <v>15771972</v>
      </c>
      <c r="M2603" s="7">
        <f t="shared" si="82"/>
        <v>1077352926</v>
      </c>
      <c r="N2603" t="s">
        <v>1742</v>
      </c>
      <c r="O2603" t="s">
        <v>26</v>
      </c>
      <c r="P2603">
        <f t="shared" si="83"/>
        <v>86999490571</v>
      </c>
      <c r="Q2603" s="4">
        <v>45673</v>
      </c>
      <c r="R2603" s="4">
        <v>45673</v>
      </c>
      <c r="S2603">
        <v>58141</v>
      </c>
      <c r="T2603">
        <v>102930000015321</v>
      </c>
      <c r="V2603" s="5">
        <v>4239.8999999999996</v>
      </c>
    </row>
    <row r="2604" spans="1:22" x14ac:dyDescent="0.25">
      <c r="A2604" t="s">
        <v>587</v>
      </c>
      <c r="B2604">
        <v>581</v>
      </c>
      <c r="C2604" t="s">
        <v>3336</v>
      </c>
      <c r="D2604" s="1">
        <v>45663.698518518519</v>
      </c>
      <c r="E2604" s="2">
        <v>2.3148148148148149E-4</v>
      </c>
      <c r="F2604" s="3">
        <v>0.66666666666666663</v>
      </c>
      <c r="G2604" t="s">
        <v>193</v>
      </c>
      <c r="H2604" t="s">
        <v>24</v>
      </c>
      <c r="I2604" t="s">
        <v>25</v>
      </c>
      <c r="J2604" t="str">
        <f>VLOOKUP(C2604,[1]Plan1!$A:$B,2,FALSE)</f>
        <v>CARTEIRA E</v>
      </c>
      <c r="K2604">
        <v>104184</v>
      </c>
      <c r="L2604">
        <v>16341342</v>
      </c>
      <c r="M2604" s="7">
        <f t="shared" si="82"/>
        <v>1077352927</v>
      </c>
      <c r="N2604" t="s">
        <v>1743</v>
      </c>
      <c r="O2604" t="s">
        <v>26</v>
      </c>
      <c r="P2604">
        <f t="shared" si="83"/>
        <v>86999490581</v>
      </c>
      <c r="Q2604" s="4">
        <v>45673</v>
      </c>
      <c r="R2604" s="4">
        <v>45673</v>
      </c>
      <c r="S2604">
        <v>58141</v>
      </c>
      <c r="T2604">
        <v>102930000219622</v>
      </c>
      <c r="V2604" s="5">
        <v>1294.8</v>
      </c>
    </row>
    <row r="2605" spans="1:22" x14ac:dyDescent="0.25">
      <c r="A2605" t="s">
        <v>587</v>
      </c>
      <c r="B2605">
        <v>515</v>
      </c>
      <c r="C2605" t="s">
        <v>3336</v>
      </c>
      <c r="D2605" s="1">
        <v>45663.698761574073</v>
      </c>
      <c r="E2605" s="2">
        <v>2.3148148148148149E-4</v>
      </c>
      <c r="F2605" s="3">
        <v>0.66666666666666663</v>
      </c>
      <c r="G2605" t="s">
        <v>193</v>
      </c>
      <c r="H2605" t="s">
        <v>24</v>
      </c>
      <c r="I2605" t="s">
        <v>25</v>
      </c>
      <c r="J2605" t="str">
        <f>VLOOKUP(C2605,[1]Plan1!$A:$B,2,FALSE)</f>
        <v>CARTEIRA E</v>
      </c>
      <c r="K2605">
        <v>131827</v>
      </c>
      <c r="L2605">
        <v>6602820</v>
      </c>
      <c r="M2605" s="7">
        <f t="shared" si="82"/>
        <v>1077352928</v>
      </c>
      <c r="N2605" t="s">
        <v>1744</v>
      </c>
      <c r="O2605" t="s">
        <v>29</v>
      </c>
      <c r="P2605">
        <f t="shared" si="83"/>
        <v>86999490591</v>
      </c>
      <c r="Q2605" s="4">
        <v>45673</v>
      </c>
      <c r="R2605" s="4">
        <v>45673</v>
      </c>
      <c r="S2605">
        <v>58141</v>
      </c>
      <c r="T2605">
        <v>103030000011323</v>
      </c>
      <c r="V2605" s="5">
        <v>18648.740000000002</v>
      </c>
    </row>
    <row r="2606" spans="1:22" x14ac:dyDescent="0.25">
      <c r="A2606" t="s">
        <v>22</v>
      </c>
      <c r="B2606">
        <v>885</v>
      </c>
      <c r="C2606" t="s">
        <v>3336</v>
      </c>
      <c r="D2606" s="1">
        <v>45663.699016203704</v>
      </c>
      <c r="E2606" s="2">
        <v>3.0092592592592595E-4</v>
      </c>
      <c r="F2606" s="3">
        <v>0.66666666666666663</v>
      </c>
      <c r="G2606" t="s">
        <v>193</v>
      </c>
      <c r="H2606" t="s">
        <v>24</v>
      </c>
      <c r="I2606" t="s">
        <v>25</v>
      </c>
      <c r="J2606" t="str">
        <f>VLOOKUP(C2606,[1]Plan1!$A:$B,2,FALSE)</f>
        <v>CARTEIRA E</v>
      </c>
      <c r="K2606">
        <v>105591</v>
      </c>
      <c r="L2606">
        <v>16290306</v>
      </c>
      <c r="M2606" s="7">
        <f t="shared" si="82"/>
        <v>1077352929</v>
      </c>
      <c r="N2606" t="s">
        <v>1745</v>
      </c>
      <c r="O2606" t="s">
        <v>26</v>
      </c>
      <c r="P2606">
        <f t="shared" si="83"/>
        <v>86999490601</v>
      </c>
      <c r="Q2606" s="4">
        <v>45673</v>
      </c>
      <c r="R2606" s="4">
        <v>45673</v>
      </c>
      <c r="S2606">
        <v>58141</v>
      </c>
      <c r="T2606">
        <v>102930000001322</v>
      </c>
      <c r="V2606" s="5">
        <v>194.6</v>
      </c>
    </row>
    <row r="2607" spans="1:22" x14ac:dyDescent="0.25">
      <c r="A2607" t="s">
        <v>22</v>
      </c>
      <c r="B2607">
        <v>885</v>
      </c>
      <c r="C2607" t="s">
        <v>3336</v>
      </c>
      <c r="D2607" s="1">
        <v>45663.699328703704</v>
      </c>
      <c r="E2607" s="2">
        <v>1.6203703703703703E-4</v>
      </c>
      <c r="F2607" s="3">
        <v>0.66666666666666663</v>
      </c>
      <c r="G2607" t="s">
        <v>193</v>
      </c>
      <c r="H2607" t="s">
        <v>24</v>
      </c>
      <c r="I2607" t="s">
        <v>25</v>
      </c>
      <c r="J2607" t="str">
        <f>VLOOKUP(C2607,[1]Plan1!$A:$B,2,FALSE)</f>
        <v>CARTEIRA E</v>
      </c>
      <c r="K2607">
        <v>105885</v>
      </c>
      <c r="L2607">
        <v>16404326</v>
      </c>
      <c r="M2607" s="7">
        <f t="shared" si="82"/>
        <v>1077352930</v>
      </c>
      <c r="N2607" t="s">
        <v>1746</v>
      </c>
      <c r="O2607" t="s">
        <v>26</v>
      </c>
      <c r="P2607">
        <f t="shared" si="83"/>
        <v>86999490611</v>
      </c>
      <c r="Q2607" s="4">
        <v>45673</v>
      </c>
      <c r="R2607" s="4">
        <v>45673</v>
      </c>
      <c r="S2607">
        <v>58141</v>
      </c>
      <c r="T2607">
        <v>102930000045822</v>
      </c>
      <c r="V2607" s="5">
        <v>19751.900000000001</v>
      </c>
    </row>
    <row r="2608" spans="1:22" x14ac:dyDescent="0.25">
      <c r="A2608" t="s">
        <v>587</v>
      </c>
      <c r="B2608">
        <v>597</v>
      </c>
      <c r="C2608" t="s">
        <v>3336</v>
      </c>
      <c r="D2608" s="1">
        <v>45663.699513888889</v>
      </c>
      <c r="E2608" s="2">
        <v>1.6203703703703703E-4</v>
      </c>
      <c r="F2608" s="3">
        <v>0.66666666666666663</v>
      </c>
      <c r="G2608" t="s">
        <v>193</v>
      </c>
      <c r="H2608" t="s">
        <v>24</v>
      </c>
      <c r="I2608" t="s">
        <v>25</v>
      </c>
      <c r="J2608" t="str">
        <f>VLOOKUP(C2608,[1]Plan1!$A:$B,2,FALSE)</f>
        <v>CARTEIRA E</v>
      </c>
      <c r="K2608">
        <v>104491</v>
      </c>
      <c r="L2608">
        <v>17553078</v>
      </c>
      <c r="M2608" s="7">
        <f t="shared" si="82"/>
        <v>1077352931</v>
      </c>
      <c r="N2608" t="s">
        <v>1747</v>
      </c>
      <c r="O2608" t="s">
        <v>26</v>
      </c>
      <c r="P2608">
        <f t="shared" si="83"/>
        <v>86999490621</v>
      </c>
      <c r="Q2608" s="4">
        <v>45673</v>
      </c>
      <c r="R2608" s="4">
        <v>45673</v>
      </c>
      <c r="S2608">
        <v>58141</v>
      </c>
      <c r="T2608">
        <v>103006000016923</v>
      </c>
      <c r="V2608" s="5">
        <v>9670.08</v>
      </c>
    </row>
    <row r="2609" spans="1:22" x14ac:dyDescent="0.25">
      <c r="A2609" t="s">
        <v>22</v>
      </c>
      <c r="B2609">
        <v>1069</v>
      </c>
      <c r="C2609" t="s">
        <v>3336</v>
      </c>
      <c r="D2609" s="1">
        <v>45663.699699074074</v>
      </c>
      <c r="E2609" s="2">
        <v>1.6203703703703703E-4</v>
      </c>
      <c r="F2609" s="3">
        <v>0.66666666666666663</v>
      </c>
      <c r="G2609" t="s">
        <v>193</v>
      </c>
      <c r="H2609" t="s">
        <v>24</v>
      </c>
      <c r="I2609" t="s">
        <v>25</v>
      </c>
      <c r="J2609" t="str">
        <f>VLOOKUP(C2609,[1]Plan1!$A:$B,2,FALSE)</f>
        <v>CARTEIRA E</v>
      </c>
      <c r="K2609">
        <v>105684</v>
      </c>
      <c r="L2609">
        <v>15879069</v>
      </c>
      <c r="M2609" s="7">
        <f t="shared" si="82"/>
        <v>1077352932</v>
      </c>
      <c r="N2609" t="s">
        <v>1748</v>
      </c>
      <c r="O2609" t="s">
        <v>26</v>
      </c>
      <c r="P2609">
        <f t="shared" si="83"/>
        <v>86999490631</v>
      </c>
      <c r="Q2609" s="4">
        <v>45673</v>
      </c>
      <c r="R2609" s="4">
        <v>45673</v>
      </c>
      <c r="S2609">
        <v>58141</v>
      </c>
      <c r="T2609">
        <v>102930000038221</v>
      </c>
      <c r="V2609" s="5">
        <v>1849.5</v>
      </c>
    </row>
    <row r="2610" spans="1:22" x14ac:dyDescent="0.25">
      <c r="A2610" t="s">
        <v>22</v>
      </c>
      <c r="B2610">
        <v>884</v>
      </c>
      <c r="C2610" t="s">
        <v>3336</v>
      </c>
      <c r="D2610" s="1">
        <v>45663.699872685182</v>
      </c>
      <c r="E2610" s="2">
        <v>2.199074074074074E-4</v>
      </c>
      <c r="F2610" s="3">
        <v>0.66666666666666663</v>
      </c>
      <c r="G2610" t="s">
        <v>193</v>
      </c>
      <c r="H2610" t="s">
        <v>24</v>
      </c>
      <c r="I2610" t="s">
        <v>25</v>
      </c>
      <c r="J2610" t="str">
        <f>VLOOKUP(C2610,[1]Plan1!$A:$B,2,FALSE)</f>
        <v>CARTEIRA E</v>
      </c>
      <c r="K2610">
        <v>105606</v>
      </c>
      <c r="L2610">
        <v>16223024</v>
      </c>
      <c r="M2610" s="7">
        <f t="shared" si="82"/>
        <v>1077352933</v>
      </c>
      <c r="N2610" t="s">
        <v>1749</v>
      </c>
      <c r="O2610" t="s">
        <v>26</v>
      </c>
      <c r="P2610">
        <f t="shared" si="83"/>
        <v>86999490641</v>
      </c>
      <c r="Q2610" s="4">
        <v>45673</v>
      </c>
      <c r="R2610" s="4">
        <v>45673</v>
      </c>
      <c r="S2610">
        <v>58141</v>
      </c>
      <c r="T2610">
        <v>102930000122921</v>
      </c>
      <c r="V2610" s="5">
        <v>703.14</v>
      </c>
    </row>
    <row r="2611" spans="1:22" x14ac:dyDescent="0.25">
      <c r="A2611" t="s">
        <v>656</v>
      </c>
      <c r="B2611">
        <v>266</v>
      </c>
      <c r="C2611" t="s">
        <v>3336</v>
      </c>
      <c r="D2611" s="1">
        <v>45663.700115740743</v>
      </c>
      <c r="E2611" s="2">
        <v>2.0833333333333335E-4</v>
      </c>
      <c r="F2611" s="3">
        <v>0.66666666666666663</v>
      </c>
      <c r="G2611" t="s">
        <v>193</v>
      </c>
      <c r="H2611" t="s">
        <v>24</v>
      </c>
      <c r="I2611" t="s">
        <v>25</v>
      </c>
      <c r="J2611" t="str">
        <f>VLOOKUP(C2611,[1]Plan1!$A:$B,2,FALSE)</f>
        <v>CARTEIRA E</v>
      </c>
      <c r="K2611">
        <v>132018</v>
      </c>
      <c r="L2611">
        <v>17888543</v>
      </c>
      <c r="M2611" s="7">
        <f t="shared" si="82"/>
        <v>1077352934</v>
      </c>
      <c r="N2611" t="s">
        <v>1750</v>
      </c>
      <c r="O2611" t="s">
        <v>26</v>
      </c>
      <c r="P2611">
        <f t="shared" si="83"/>
        <v>86999490651</v>
      </c>
      <c r="Q2611" s="4">
        <v>45673</v>
      </c>
      <c r="R2611" s="4">
        <v>45673</v>
      </c>
      <c r="S2611">
        <v>58141</v>
      </c>
      <c r="T2611">
        <v>102733000299023</v>
      </c>
      <c r="V2611" s="5">
        <v>3106.56</v>
      </c>
    </row>
    <row r="2612" spans="1:22" x14ac:dyDescent="0.25">
      <c r="A2612" t="s">
        <v>656</v>
      </c>
      <c r="B2612">
        <v>266</v>
      </c>
      <c r="C2612" t="s">
        <v>3336</v>
      </c>
      <c r="D2612" s="1">
        <v>45663.700335648151</v>
      </c>
      <c r="E2612" s="2">
        <v>1.8518518518518518E-4</v>
      </c>
      <c r="F2612" s="3">
        <v>0.66666666666666663</v>
      </c>
      <c r="G2612" t="s">
        <v>193</v>
      </c>
      <c r="H2612" t="s">
        <v>24</v>
      </c>
      <c r="I2612" t="s">
        <v>25</v>
      </c>
      <c r="J2612" t="str">
        <f>VLOOKUP(C2612,[1]Plan1!$A:$B,2,FALSE)</f>
        <v>CARTEIRA E</v>
      </c>
      <c r="K2612">
        <v>132032</v>
      </c>
      <c r="L2612">
        <v>18148915</v>
      </c>
      <c r="M2612" s="7">
        <f t="shared" si="82"/>
        <v>1077352935</v>
      </c>
      <c r="N2612" t="s">
        <v>1751</v>
      </c>
      <c r="O2612" t="s">
        <v>29</v>
      </c>
      <c r="P2612">
        <f t="shared" si="83"/>
        <v>86999490661</v>
      </c>
      <c r="Q2612" s="4">
        <v>45673</v>
      </c>
      <c r="R2612" s="4">
        <v>45673</v>
      </c>
      <c r="S2612">
        <v>58141</v>
      </c>
      <c r="T2612">
        <v>103030000001424</v>
      </c>
      <c r="V2612" s="5">
        <v>6092.02</v>
      </c>
    </row>
    <row r="2613" spans="1:22" x14ac:dyDescent="0.25">
      <c r="A2613" t="s">
        <v>656</v>
      </c>
      <c r="B2613">
        <v>278</v>
      </c>
      <c r="C2613" t="s">
        <v>3336</v>
      </c>
      <c r="D2613" s="1">
        <v>45663.700532407405</v>
      </c>
      <c r="E2613" s="2">
        <v>1.9675925925925926E-4</v>
      </c>
      <c r="F2613" s="3">
        <v>0.66666666666666663</v>
      </c>
      <c r="G2613" t="s">
        <v>193</v>
      </c>
      <c r="H2613" t="s">
        <v>24</v>
      </c>
      <c r="I2613" t="s">
        <v>25</v>
      </c>
      <c r="J2613" t="str">
        <f>VLOOKUP(C2613,[1]Plan1!$A:$B,2,FALSE)</f>
        <v>CARTEIRA E</v>
      </c>
      <c r="K2613">
        <v>132026</v>
      </c>
      <c r="L2613">
        <v>17885638</v>
      </c>
      <c r="M2613" s="7">
        <f t="shared" si="82"/>
        <v>1077352936</v>
      </c>
      <c r="N2613" t="s">
        <v>1752</v>
      </c>
      <c r="O2613" t="s">
        <v>29</v>
      </c>
      <c r="P2613">
        <f t="shared" si="83"/>
        <v>86999490671</v>
      </c>
      <c r="Q2613" s="4">
        <v>45673</v>
      </c>
      <c r="R2613" s="4">
        <v>45673</v>
      </c>
      <c r="S2613">
        <v>58141</v>
      </c>
      <c r="T2613">
        <v>103030000029123</v>
      </c>
      <c r="V2613" s="5">
        <v>4654.08</v>
      </c>
    </row>
    <row r="2614" spans="1:22" x14ac:dyDescent="0.25">
      <c r="A2614" t="s">
        <v>587</v>
      </c>
      <c r="B2614">
        <v>400</v>
      </c>
      <c r="C2614" t="s">
        <v>3336</v>
      </c>
      <c r="D2614" s="1">
        <v>45663.700740740744</v>
      </c>
      <c r="E2614" s="2">
        <v>2.6620370370370372E-4</v>
      </c>
      <c r="F2614" s="3">
        <v>0.66666666666666663</v>
      </c>
      <c r="G2614" t="s">
        <v>193</v>
      </c>
      <c r="H2614" t="s">
        <v>24</v>
      </c>
      <c r="I2614" t="s">
        <v>25</v>
      </c>
      <c r="J2614" t="str">
        <f>VLOOKUP(C2614,[1]Plan1!$A:$B,2,FALSE)</f>
        <v>CARTEIRA E</v>
      </c>
      <c r="K2614">
        <v>131822</v>
      </c>
      <c r="L2614">
        <v>17808302</v>
      </c>
      <c r="M2614" s="7">
        <f t="shared" si="82"/>
        <v>1077352937</v>
      </c>
      <c r="N2614" t="s">
        <v>1753</v>
      </c>
      <c r="O2614" t="s">
        <v>29</v>
      </c>
      <c r="P2614">
        <f t="shared" si="83"/>
        <v>86999490681</v>
      </c>
      <c r="Q2614" s="4">
        <v>45673</v>
      </c>
      <c r="R2614" s="4">
        <v>45673</v>
      </c>
      <c r="S2614">
        <v>58141</v>
      </c>
      <c r="T2614">
        <v>103030000023123</v>
      </c>
      <c r="V2614" s="5">
        <v>10099.92</v>
      </c>
    </row>
    <row r="2615" spans="1:22" x14ac:dyDescent="0.25">
      <c r="A2615" t="s">
        <v>587</v>
      </c>
      <c r="B2615">
        <v>428</v>
      </c>
      <c r="C2615" t="s">
        <v>3336</v>
      </c>
      <c r="D2615" s="1">
        <v>45663.70103009259</v>
      </c>
      <c r="E2615" s="2">
        <v>2.4305555555555555E-4</v>
      </c>
      <c r="F2615" s="3">
        <v>0.66666666666666663</v>
      </c>
      <c r="G2615" t="s">
        <v>193</v>
      </c>
      <c r="H2615" t="s">
        <v>24</v>
      </c>
      <c r="I2615" t="s">
        <v>25</v>
      </c>
      <c r="J2615" t="str">
        <f>VLOOKUP(C2615,[1]Plan1!$A:$B,2,FALSE)</f>
        <v>CARTEIRA E</v>
      </c>
      <c r="K2615">
        <v>131750</v>
      </c>
      <c r="L2615">
        <v>17697931</v>
      </c>
      <c r="M2615" s="7">
        <f t="shared" si="82"/>
        <v>1077352938</v>
      </c>
      <c r="N2615" t="s">
        <v>1754</v>
      </c>
      <c r="O2615" t="s">
        <v>29</v>
      </c>
      <c r="P2615">
        <f t="shared" si="83"/>
        <v>86999490691</v>
      </c>
      <c r="Q2615" s="4">
        <v>45673</v>
      </c>
      <c r="R2615" s="4">
        <v>45673</v>
      </c>
      <c r="S2615">
        <v>58141</v>
      </c>
      <c r="T2615">
        <v>103030000016123</v>
      </c>
      <c r="V2615" s="5">
        <v>4314.8</v>
      </c>
    </row>
    <row r="2616" spans="1:22" x14ac:dyDescent="0.25">
      <c r="A2616" t="s">
        <v>587</v>
      </c>
      <c r="B2616">
        <v>444</v>
      </c>
      <c r="C2616" t="s">
        <v>3336</v>
      </c>
      <c r="D2616" s="1">
        <v>45663.701284722221</v>
      </c>
      <c r="E2616" s="2">
        <v>2.8935185185185184E-4</v>
      </c>
      <c r="F2616" s="3">
        <v>0.66666666666666663</v>
      </c>
      <c r="G2616" t="s">
        <v>193</v>
      </c>
      <c r="H2616" t="s">
        <v>24</v>
      </c>
      <c r="I2616" t="s">
        <v>25</v>
      </c>
      <c r="J2616" t="str">
        <f>VLOOKUP(C2616,[1]Plan1!$A:$B,2,FALSE)</f>
        <v>CARTEIRA E</v>
      </c>
      <c r="K2616">
        <v>131790</v>
      </c>
      <c r="L2616">
        <v>17974769</v>
      </c>
      <c r="M2616" s="7">
        <f t="shared" si="82"/>
        <v>1077352939</v>
      </c>
      <c r="N2616" t="s">
        <v>1755</v>
      </c>
      <c r="O2616" t="s">
        <v>29</v>
      </c>
      <c r="P2616">
        <f t="shared" si="83"/>
        <v>86999490701</v>
      </c>
      <c r="Q2616" s="4">
        <v>45673</v>
      </c>
      <c r="R2616" s="4">
        <v>45673</v>
      </c>
      <c r="S2616">
        <v>58141</v>
      </c>
      <c r="T2616">
        <v>103030000035323</v>
      </c>
      <c r="V2616" s="5">
        <v>8243.1</v>
      </c>
    </row>
    <row r="2617" spans="1:22" x14ac:dyDescent="0.25">
      <c r="A2617" t="s">
        <v>587</v>
      </c>
      <c r="B2617">
        <v>454</v>
      </c>
      <c r="C2617" t="s">
        <v>3336</v>
      </c>
      <c r="D2617" s="1">
        <v>45663.701585648145</v>
      </c>
      <c r="E2617" s="2">
        <v>2.4305555555555555E-4</v>
      </c>
      <c r="F2617" s="3">
        <v>0.66666666666666663</v>
      </c>
      <c r="G2617" t="s">
        <v>193</v>
      </c>
      <c r="H2617" t="s">
        <v>24</v>
      </c>
      <c r="I2617" t="s">
        <v>25</v>
      </c>
      <c r="J2617" t="str">
        <f>VLOOKUP(C2617,[1]Plan1!$A:$B,2,FALSE)</f>
        <v>CARTEIRA E</v>
      </c>
      <c r="K2617">
        <v>131798</v>
      </c>
      <c r="L2617">
        <v>17340853</v>
      </c>
      <c r="M2617" s="7">
        <f t="shared" si="82"/>
        <v>1077352940</v>
      </c>
      <c r="N2617" t="s">
        <v>1756</v>
      </c>
      <c r="O2617" t="s">
        <v>29</v>
      </c>
      <c r="P2617">
        <f t="shared" si="83"/>
        <v>86999490711</v>
      </c>
      <c r="Q2617" s="4">
        <v>45673</v>
      </c>
      <c r="R2617" s="4">
        <v>45673</v>
      </c>
      <c r="S2617">
        <v>58141</v>
      </c>
      <c r="T2617">
        <v>103030000022722</v>
      </c>
      <c r="V2617" s="5">
        <v>5094.5200000000004</v>
      </c>
    </row>
    <row r="2618" spans="1:22" x14ac:dyDescent="0.25">
      <c r="A2618" t="s">
        <v>587</v>
      </c>
      <c r="B2618">
        <v>459</v>
      </c>
      <c r="C2618" t="s">
        <v>3336</v>
      </c>
      <c r="D2618" s="1">
        <v>45663.701840277776</v>
      </c>
      <c r="E2618" s="2">
        <v>2.199074074074074E-4</v>
      </c>
      <c r="F2618" s="3">
        <v>0.66666666666666663</v>
      </c>
      <c r="G2618" t="s">
        <v>193</v>
      </c>
      <c r="H2618" t="s">
        <v>24</v>
      </c>
      <c r="I2618" t="s">
        <v>25</v>
      </c>
      <c r="J2618" t="str">
        <f>VLOOKUP(C2618,[1]Plan1!$A:$B,2,FALSE)</f>
        <v>CARTEIRA E</v>
      </c>
      <c r="K2618">
        <v>131780</v>
      </c>
      <c r="L2618">
        <v>17367368</v>
      </c>
      <c r="M2618" s="7">
        <f t="shared" si="82"/>
        <v>1077352941</v>
      </c>
      <c r="N2618" t="s">
        <v>1757</v>
      </c>
      <c r="O2618" t="s">
        <v>29</v>
      </c>
      <c r="P2618">
        <f t="shared" si="83"/>
        <v>86999490721</v>
      </c>
      <c r="Q2618" s="4">
        <v>45673</v>
      </c>
      <c r="R2618" s="4">
        <v>45673</v>
      </c>
      <c r="S2618">
        <v>58141</v>
      </c>
      <c r="T2618">
        <v>103030000000323</v>
      </c>
      <c r="V2618" s="5">
        <v>5362.39</v>
      </c>
    </row>
    <row r="2619" spans="1:22" x14ac:dyDescent="0.25">
      <c r="A2619" t="s">
        <v>22</v>
      </c>
      <c r="B2619">
        <v>788</v>
      </c>
      <c r="C2619" t="s">
        <v>3336</v>
      </c>
      <c r="D2619" s="1">
        <v>45663.70208333333</v>
      </c>
      <c r="E2619" s="2">
        <v>1.9675925925925926E-4</v>
      </c>
      <c r="F2619" s="3">
        <v>0.66666666666666663</v>
      </c>
      <c r="G2619" t="s">
        <v>193</v>
      </c>
      <c r="H2619" t="s">
        <v>24</v>
      </c>
      <c r="I2619" t="s">
        <v>25</v>
      </c>
      <c r="J2619" t="str">
        <f>VLOOKUP(C2619,[1]Plan1!$A:$B,2,FALSE)</f>
        <v>CARTEIRA E</v>
      </c>
      <c r="K2619">
        <v>104583</v>
      </c>
      <c r="L2619">
        <v>16842345</v>
      </c>
      <c r="M2619" s="7">
        <f t="shared" si="82"/>
        <v>1077352942</v>
      </c>
      <c r="N2619" t="s">
        <v>1758</v>
      </c>
      <c r="O2619" t="s">
        <v>26</v>
      </c>
      <c r="P2619">
        <f t="shared" si="83"/>
        <v>86999490731</v>
      </c>
      <c r="Q2619" s="4">
        <v>45673</v>
      </c>
      <c r="R2619" s="4">
        <v>45673</v>
      </c>
      <c r="S2619">
        <v>58141</v>
      </c>
      <c r="T2619">
        <v>102930000162522</v>
      </c>
      <c r="V2619" s="5">
        <v>3692.16</v>
      </c>
    </row>
    <row r="2620" spans="1:22" x14ac:dyDescent="0.25">
      <c r="A2620" t="s">
        <v>587</v>
      </c>
      <c r="B2620">
        <v>362</v>
      </c>
      <c r="C2620" t="s">
        <v>3336</v>
      </c>
      <c r="D2620" s="1">
        <v>45663.702303240738</v>
      </c>
      <c r="E2620" s="2">
        <v>2.199074074074074E-4</v>
      </c>
      <c r="F2620" s="3">
        <v>0.66666666666666663</v>
      </c>
      <c r="G2620" t="s">
        <v>193</v>
      </c>
      <c r="H2620" t="s">
        <v>24</v>
      </c>
      <c r="I2620" t="s">
        <v>25</v>
      </c>
      <c r="J2620" t="str">
        <f>VLOOKUP(C2620,[1]Plan1!$A:$B,2,FALSE)</f>
        <v>CARTEIRA E</v>
      </c>
      <c r="K2620">
        <v>131732</v>
      </c>
      <c r="L2620">
        <v>17328603</v>
      </c>
      <c r="M2620" s="7">
        <f t="shared" si="82"/>
        <v>1077352943</v>
      </c>
      <c r="N2620" t="s">
        <v>1759</v>
      </c>
      <c r="O2620" t="s">
        <v>29</v>
      </c>
      <c r="P2620">
        <f t="shared" si="83"/>
        <v>86999490741</v>
      </c>
      <c r="Q2620" s="4">
        <v>45673</v>
      </c>
      <c r="R2620" s="4">
        <v>45673</v>
      </c>
      <c r="S2620">
        <v>58141</v>
      </c>
      <c r="T2620">
        <v>103030000022622</v>
      </c>
      <c r="V2620" s="5">
        <v>903.11</v>
      </c>
    </row>
    <row r="2621" spans="1:22" x14ac:dyDescent="0.25">
      <c r="A2621" t="s">
        <v>587</v>
      </c>
      <c r="B2621">
        <v>691</v>
      </c>
      <c r="C2621" t="s">
        <v>3336</v>
      </c>
      <c r="D2621" s="1">
        <v>45663.702546296299</v>
      </c>
      <c r="E2621" s="2">
        <v>1.5046296296296297E-4</v>
      </c>
      <c r="F2621" s="3">
        <v>0.66666666666666663</v>
      </c>
      <c r="G2621" t="s">
        <v>193</v>
      </c>
      <c r="H2621" t="s">
        <v>24</v>
      </c>
      <c r="I2621" t="s">
        <v>25</v>
      </c>
      <c r="J2621" t="str">
        <f>VLOOKUP(C2621,[1]Plan1!$A:$B,2,FALSE)</f>
        <v>CARTEIRA E</v>
      </c>
      <c r="K2621">
        <v>104099</v>
      </c>
      <c r="L2621">
        <v>16387427</v>
      </c>
      <c r="M2621" s="7">
        <f t="shared" si="82"/>
        <v>1077352944</v>
      </c>
      <c r="N2621" t="s">
        <v>1760</v>
      </c>
      <c r="O2621" t="s">
        <v>26</v>
      </c>
      <c r="P2621">
        <f t="shared" si="83"/>
        <v>86999490751</v>
      </c>
      <c r="Q2621" s="4">
        <v>45673</v>
      </c>
      <c r="R2621" s="4">
        <v>45673</v>
      </c>
      <c r="S2621">
        <v>58141</v>
      </c>
      <c r="T2621">
        <v>102930000038322</v>
      </c>
      <c r="V2621" s="5">
        <v>371.73</v>
      </c>
    </row>
    <row r="2622" spans="1:22" x14ac:dyDescent="0.25">
      <c r="A2622" t="s">
        <v>22</v>
      </c>
      <c r="B2622">
        <v>992</v>
      </c>
      <c r="C2622" t="s">
        <v>3336</v>
      </c>
      <c r="D2622" s="1">
        <v>45663.702719907407</v>
      </c>
      <c r="E2622" s="2">
        <v>1.8518518518518518E-4</v>
      </c>
      <c r="F2622" s="3">
        <v>0.66666666666666663</v>
      </c>
      <c r="G2622" t="s">
        <v>193</v>
      </c>
      <c r="H2622" t="s">
        <v>24</v>
      </c>
      <c r="I2622" t="s">
        <v>25</v>
      </c>
      <c r="J2622" t="str">
        <f>VLOOKUP(C2622,[1]Plan1!$A:$B,2,FALSE)</f>
        <v>CARTEIRA E</v>
      </c>
      <c r="K2622">
        <v>105749</v>
      </c>
      <c r="L2622">
        <v>16316880</v>
      </c>
      <c r="M2622" s="7">
        <f t="shared" si="82"/>
        <v>1077352945</v>
      </c>
      <c r="N2622" t="s">
        <v>1761</v>
      </c>
      <c r="O2622" t="s">
        <v>26</v>
      </c>
      <c r="P2622">
        <f t="shared" si="83"/>
        <v>86999490761</v>
      </c>
      <c r="Q2622" s="4">
        <v>45673</v>
      </c>
      <c r="R2622" s="4">
        <v>45673</v>
      </c>
      <c r="S2622">
        <v>58141</v>
      </c>
      <c r="T2622">
        <v>102930000010722</v>
      </c>
      <c r="V2622" s="5">
        <v>3272.22</v>
      </c>
    </row>
    <row r="2623" spans="1:22" x14ac:dyDescent="0.25">
      <c r="A2623" t="s">
        <v>587</v>
      </c>
      <c r="B2623">
        <v>352</v>
      </c>
      <c r="C2623" t="s">
        <v>3336</v>
      </c>
      <c r="D2623" s="1">
        <v>45663.702916666669</v>
      </c>
      <c r="E2623" s="2">
        <v>1.7361111111111112E-4</v>
      </c>
      <c r="F2623" s="3">
        <v>0.66666666666666663</v>
      </c>
      <c r="G2623" t="s">
        <v>193</v>
      </c>
      <c r="H2623" t="s">
        <v>24</v>
      </c>
      <c r="I2623" t="s">
        <v>25</v>
      </c>
      <c r="J2623" t="str">
        <f>VLOOKUP(C2623,[1]Plan1!$A:$B,2,FALSE)</f>
        <v>CARTEIRA E</v>
      </c>
      <c r="K2623">
        <v>114933</v>
      </c>
      <c r="L2623">
        <v>18085059</v>
      </c>
      <c r="M2623" s="7">
        <f t="shared" si="82"/>
        <v>1077352946</v>
      </c>
      <c r="N2623" t="s">
        <v>1762</v>
      </c>
      <c r="O2623" t="s">
        <v>26</v>
      </c>
      <c r="P2623">
        <f t="shared" si="83"/>
        <v>86999490771</v>
      </c>
      <c r="Q2623" s="4">
        <v>45673</v>
      </c>
      <c r="R2623" s="4">
        <v>45673</v>
      </c>
      <c r="S2623">
        <v>58141</v>
      </c>
      <c r="T2623">
        <v>103006000079823</v>
      </c>
      <c r="V2623" s="5">
        <v>5852.55</v>
      </c>
    </row>
    <row r="2624" spans="1:22" x14ac:dyDescent="0.25">
      <c r="A2624" t="s">
        <v>656</v>
      </c>
      <c r="B2624">
        <v>271</v>
      </c>
      <c r="C2624" t="s">
        <v>3336</v>
      </c>
      <c r="D2624" s="1">
        <v>45663.703101851854</v>
      </c>
      <c r="E2624" s="2">
        <v>1.5046296296296297E-4</v>
      </c>
      <c r="F2624" s="3">
        <v>0.66666666666666663</v>
      </c>
      <c r="G2624" t="s">
        <v>193</v>
      </c>
      <c r="H2624" t="s">
        <v>24</v>
      </c>
      <c r="I2624" t="s">
        <v>25</v>
      </c>
      <c r="J2624" t="str">
        <f>VLOOKUP(C2624,[1]Plan1!$A:$B,2,FALSE)</f>
        <v>CARTEIRA E</v>
      </c>
      <c r="K2624">
        <v>136692</v>
      </c>
      <c r="L2624">
        <v>18076426</v>
      </c>
      <c r="M2624" s="7">
        <f t="shared" si="82"/>
        <v>1077352947</v>
      </c>
      <c r="N2624" t="s">
        <v>1763</v>
      </c>
      <c r="O2624" t="s">
        <v>26</v>
      </c>
      <c r="P2624">
        <f t="shared" si="83"/>
        <v>86999490781</v>
      </c>
      <c r="Q2624" s="4">
        <v>45673</v>
      </c>
      <c r="R2624" s="4">
        <v>45673</v>
      </c>
      <c r="S2624">
        <v>58141</v>
      </c>
      <c r="T2624">
        <v>103006000077123</v>
      </c>
      <c r="V2624" s="5">
        <v>2177.36</v>
      </c>
    </row>
    <row r="2625" spans="1:22" x14ac:dyDescent="0.25">
      <c r="A2625" t="s">
        <v>587</v>
      </c>
      <c r="B2625">
        <v>658</v>
      </c>
      <c r="C2625" t="s">
        <v>3336</v>
      </c>
      <c r="D2625" s="1">
        <v>45663.703275462962</v>
      </c>
      <c r="E2625" s="2">
        <v>1.9675925925925926E-4</v>
      </c>
      <c r="F2625" s="3">
        <v>0.66666666666666663</v>
      </c>
      <c r="G2625" t="s">
        <v>193</v>
      </c>
      <c r="H2625" t="s">
        <v>24</v>
      </c>
      <c r="I2625" t="s">
        <v>25</v>
      </c>
      <c r="J2625" t="str">
        <f>VLOOKUP(C2625,[1]Plan1!$A:$B,2,FALSE)</f>
        <v>CARTEIRA E</v>
      </c>
      <c r="K2625">
        <v>104316</v>
      </c>
      <c r="L2625">
        <v>16406813</v>
      </c>
      <c r="M2625" s="7">
        <f t="shared" si="82"/>
        <v>1077352948</v>
      </c>
      <c r="N2625" t="s">
        <v>1764</v>
      </c>
      <c r="O2625" t="s">
        <v>26</v>
      </c>
      <c r="P2625">
        <f t="shared" si="83"/>
        <v>86999490791</v>
      </c>
      <c r="Q2625" s="4">
        <v>45673</v>
      </c>
      <c r="R2625" s="4">
        <v>45673</v>
      </c>
      <c r="S2625">
        <v>58141</v>
      </c>
      <c r="T2625">
        <v>102930000190422</v>
      </c>
      <c r="V2625" s="5">
        <v>2386.8000000000002</v>
      </c>
    </row>
    <row r="2626" spans="1:22" x14ac:dyDescent="0.25">
      <c r="A2626" t="s">
        <v>587</v>
      </c>
      <c r="B2626">
        <v>449</v>
      </c>
      <c r="C2626" t="s">
        <v>3336</v>
      </c>
      <c r="D2626" s="1">
        <v>45663.703483796293</v>
      </c>
      <c r="E2626" s="2">
        <v>1.9675925925925926E-4</v>
      </c>
      <c r="F2626" s="3">
        <v>0.66666666666666663</v>
      </c>
      <c r="G2626" t="s">
        <v>193</v>
      </c>
      <c r="H2626" t="s">
        <v>24</v>
      </c>
      <c r="I2626" t="s">
        <v>25</v>
      </c>
      <c r="J2626" t="str">
        <f>VLOOKUP(C2626,[1]Plan1!$A:$B,2,FALSE)</f>
        <v>CARTEIRA E</v>
      </c>
      <c r="K2626">
        <v>136847</v>
      </c>
      <c r="L2626">
        <v>16574267</v>
      </c>
      <c r="M2626" s="7">
        <f t="shared" si="82"/>
        <v>1077352949</v>
      </c>
      <c r="N2626" t="s">
        <v>1765</v>
      </c>
      <c r="O2626" t="s">
        <v>26</v>
      </c>
      <c r="P2626">
        <f t="shared" si="83"/>
        <v>86999490801</v>
      </c>
      <c r="Q2626" s="4">
        <v>45673</v>
      </c>
      <c r="R2626" s="4">
        <v>45673</v>
      </c>
      <c r="S2626">
        <v>58141</v>
      </c>
      <c r="T2626">
        <v>103006000013423</v>
      </c>
      <c r="V2626" s="5">
        <v>18153.8</v>
      </c>
    </row>
    <row r="2627" spans="1:22" x14ac:dyDescent="0.25">
      <c r="A2627" t="s">
        <v>587</v>
      </c>
      <c r="B2627">
        <v>357</v>
      </c>
      <c r="C2627" t="s">
        <v>3336</v>
      </c>
      <c r="D2627" s="1">
        <v>45663.703692129631</v>
      </c>
      <c r="E2627" s="2">
        <v>1.7361111111111112E-4</v>
      </c>
      <c r="F2627" s="3">
        <v>0.66666666666666663</v>
      </c>
      <c r="G2627" t="s">
        <v>193</v>
      </c>
      <c r="H2627" t="s">
        <v>24</v>
      </c>
      <c r="I2627" t="s">
        <v>25</v>
      </c>
      <c r="J2627" t="str">
        <f>VLOOKUP(C2627,[1]Plan1!$A:$B,2,FALSE)</f>
        <v>CARTEIRA E</v>
      </c>
      <c r="K2627">
        <v>137020</v>
      </c>
      <c r="L2627">
        <v>17112416</v>
      </c>
      <c r="M2627" s="7">
        <f t="shared" si="82"/>
        <v>1077352950</v>
      </c>
      <c r="N2627" t="s">
        <v>1766</v>
      </c>
      <c r="O2627" t="s">
        <v>31</v>
      </c>
      <c r="P2627">
        <f t="shared" si="83"/>
        <v>86999490811</v>
      </c>
      <c r="Q2627" s="4">
        <v>45673</v>
      </c>
      <c r="R2627" s="4">
        <v>45673</v>
      </c>
      <c r="S2627">
        <v>58141</v>
      </c>
      <c r="T2627">
        <v>103006000026623</v>
      </c>
      <c r="V2627" s="5">
        <v>14348.55</v>
      </c>
    </row>
    <row r="2628" spans="1:22" x14ac:dyDescent="0.25">
      <c r="A2628" t="s">
        <v>587</v>
      </c>
      <c r="B2628">
        <v>454</v>
      </c>
      <c r="C2628" t="s">
        <v>3336</v>
      </c>
      <c r="D2628" s="1">
        <v>45663.703900462962</v>
      </c>
      <c r="E2628" s="2">
        <v>1.6203703703703703E-4</v>
      </c>
      <c r="F2628" s="3">
        <v>0.66666666666666663</v>
      </c>
      <c r="G2628" t="s">
        <v>193</v>
      </c>
      <c r="H2628" t="s">
        <v>24</v>
      </c>
      <c r="I2628" t="s">
        <v>25</v>
      </c>
      <c r="J2628" t="str">
        <f>VLOOKUP(C2628,[1]Plan1!$A:$B,2,FALSE)</f>
        <v>CARTEIRA E</v>
      </c>
      <c r="K2628">
        <v>136848</v>
      </c>
      <c r="L2628">
        <v>17942130</v>
      </c>
      <c r="M2628" s="7">
        <f t="shared" ref="M2628:M2691" si="84">M2627+1</f>
        <v>1077352951</v>
      </c>
      <c r="N2628" t="s">
        <v>1767</v>
      </c>
      <c r="O2628" t="s">
        <v>26</v>
      </c>
      <c r="P2628">
        <f t="shared" ref="P2628:P2691" si="85">P2627+10</f>
        <v>86999490821</v>
      </c>
      <c r="Q2628" s="4">
        <v>45673</v>
      </c>
      <c r="R2628" s="4">
        <v>45673</v>
      </c>
      <c r="S2628">
        <v>58141</v>
      </c>
      <c r="T2628">
        <v>103006000058423</v>
      </c>
      <c r="V2628" s="5">
        <v>15277.2</v>
      </c>
    </row>
    <row r="2629" spans="1:22" x14ac:dyDescent="0.25">
      <c r="A2629" t="s">
        <v>656</v>
      </c>
      <c r="B2629">
        <v>331</v>
      </c>
      <c r="C2629" t="s">
        <v>3336</v>
      </c>
      <c r="D2629" s="1">
        <v>45663.704085648147</v>
      </c>
      <c r="E2629" s="2">
        <v>1.5046296296296297E-4</v>
      </c>
      <c r="F2629" s="3">
        <v>0.66666666666666663</v>
      </c>
      <c r="G2629" t="s">
        <v>193</v>
      </c>
      <c r="H2629" t="s">
        <v>24</v>
      </c>
      <c r="I2629" t="s">
        <v>25</v>
      </c>
      <c r="J2629" t="str">
        <f>VLOOKUP(C2629,[1]Plan1!$A:$B,2,FALSE)</f>
        <v>CARTEIRA E</v>
      </c>
      <c r="K2629">
        <v>136757</v>
      </c>
      <c r="L2629">
        <v>17970641</v>
      </c>
      <c r="M2629" s="7">
        <f t="shared" si="84"/>
        <v>1077352952</v>
      </c>
      <c r="N2629" t="s">
        <v>1768</v>
      </c>
      <c r="O2629" t="s">
        <v>26</v>
      </c>
      <c r="P2629">
        <f t="shared" si="85"/>
        <v>86999490831</v>
      </c>
      <c r="Q2629" s="4">
        <v>45673</v>
      </c>
      <c r="R2629" s="4">
        <v>45673</v>
      </c>
      <c r="S2629">
        <v>58141</v>
      </c>
      <c r="T2629">
        <v>103006000061223</v>
      </c>
      <c r="V2629" s="5">
        <v>10778.46</v>
      </c>
    </row>
    <row r="2630" spans="1:22" x14ac:dyDescent="0.25">
      <c r="A2630" t="s">
        <v>587</v>
      </c>
      <c r="B2630">
        <v>505</v>
      </c>
      <c r="C2630" t="s">
        <v>3336</v>
      </c>
      <c r="D2630" s="1">
        <v>45663.704259259262</v>
      </c>
      <c r="E2630" s="2">
        <v>1.3888888888888889E-4</v>
      </c>
      <c r="F2630" s="3">
        <v>0.66666666666666663</v>
      </c>
      <c r="G2630" t="s">
        <v>193</v>
      </c>
      <c r="H2630" t="s">
        <v>24</v>
      </c>
      <c r="I2630" t="s">
        <v>25</v>
      </c>
      <c r="J2630" t="str">
        <f>VLOOKUP(C2630,[1]Plan1!$A:$B,2,FALSE)</f>
        <v>CARTEIRA E</v>
      </c>
      <c r="K2630">
        <v>136821</v>
      </c>
      <c r="L2630">
        <v>16940197</v>
      </c>
      <c r="M2630" s="7">
        <f t="shared" si="84"/>
        <v>1077352953</v>
      </c>
      <c r="N2630" t="s">
        <v>1769</v>
      </c>
      <c r="O2630" t="s">
        <v>26</v>
      </c>
      <c r="P2630">
        <f t="shared" si="85"/>
        <v>86999490841</v>
      </c>
      <c r="Q2630" s="4">
        <v>45673</v>
      </c>
      <c r="R2630" s="4">
        <v>45673</v>
      </c>
      <c r="S2630">
        <v>58141</v>
      </c>
      <c r="T2630">
        <v>103006000035622</v>
      </c>
      <c r="V2630" s="5">
        <v>10814.31</v>
      </c>
    </row>
    <row r="2631" spans="1:22" x14ac:dyDescent="0.25">
      <c r="A2631" t="s">
        <v>587</v>
      </c>
      <c r="B2631">
        <v>686</v>
      </c>
      <c r="C2631" t="s">
        <v>3336</v>
      </c>
      <c r="D2631" s="1">
        <v>45663.704409722224</v>
      </c>
      <c r="E2631" s="2">
        <v>1.8518518518518518E-4</v>
      </c>
      <c r="F2631" s="3">
        <v>0.66666666666666663</v>
      </c>
      <c r="G2631" t="s">
        <v>193</v>
      </c>
      <c r="H2631" t="s">
        <v>24</v>
      </c>
      <c r="I2631" t="s">
        <v>25</v>
      </c>
      <c r="J2631" t="str">
        <f>VLOOKUP(C2631,[1]Plan1!$A:$B,2,FALSE)</f>
        <v>CARTEIRA E</v>
      </c>
      <c r="K2631">
        <v>137021</v>
      </c>
      <c r="L2631">
        <v>16812429</v>
      </c>
      <c r="M2631" s="7">
        <f t="shared" si="84"/>
        <v>1077352954</v>
      </c>
      <c r="N2631" t="s">
        <v>1770</v>
      </c>
      <c r="O2631" t="s">
        <v>31</v>
      </c>
      <c r="P2631">
        <f t="shared" si="85"/>
        <v>86999490851</v>
      </c>
      <c r="Q2631" s="4">
        <v>45673</v>
      </c>
      <c r="R2631" s="4">
        <v>45673</v>
      </c>
      <c r="S2631">
        <v>58141</v>
      </c>
      <c r="T2631">
        <v>103006000071522</v>
      </c>
      <c r="V2631" s="5">
        <v>13194.72</v>
      </c>
    </row>
    <row r="2632" spans="1:22" x14ac:dyDescent="0.25">
      <c r="A2632" t="s">
        <v>22</v>
      </c>
      <c r="B2632">
        <v>804</v>
      </c>
      <c r="C2632" t="s">
        <v>3336</v>
      </c>
      <c r="D2632" s="1">
        <v>45663.704606481479</v>
      </c>
      <c r="E2632" s="2">
        <v>1.6203703703703703E-4</v>
      </c>
      <c r="F2632" s="3">
        <v>0.66666666666666663</v>
      </c>
      <c r="G2632" t="s">
        <v>193</v>
      </c>
      <c r="H2632" t="s">
        <v>24</v>
      </c>
      <c r="I2632" t="s">
        <v>25</v>
      </c>
      <c r="J2632" t="str">
        <f>VLOOKUP(C2632,[1]Plan1!$A:$B,2,FALSE)</f>
        <v>CARTEIRA E</v>
      </c>
      <c r="K2632">
        <v>136852</v>
      </c>
      <c r="L2632">
        <v>16788851</v>
      </c>
      <c r="M2632" s="7">
        <f t="shared" si="84"/>
        <v>1077352955</v>
      </c>
      <c r="N2632" t="s">
        <v>1771</v>
      </c>
      <c r="O2632" t="s">
        <v>26</v>
      </c>
      <c r="P2632">
        <f t="shared" si="85"/>
        <v>86999490861</v>
      </c>
      <c r="Q2632" s="4">
        <v>45673</v>
      </c>
      <c r="R2632" s="4">
        <v>45673</v>
      </c>
      <c r="S2632">
        <v>58141</v>
      </c>
      <c r="T2632">
        <v>103006000016922</v>
      </c>
      <c r="V2632" s="5">
        <v>11642.85</v>
      </c>
    </row>
    <row r="2633" spans="1:22" x14ac:dyDescent="0.25">
      <c r="A2633" t="s">
        <v>656</v>
      </c>
      <c r="B2633">
        <v>326</v>
      </c>
      <c r="C2633" t="s">
        <v>3336</v>
      </c>
      <c r="D2633" s="1">
        <v>45663.704791666663</v>
      </c>
      <c r="E2633" s="2">
        <v>1.6203703703703703E-4</v>
      </c>
      <c r="F2633" s="3">
        <v>0.66666666666666663</v>
      </c>
      <c r="G2633" t="s">
        <v>193</v>
      </c>
      <c r="H2633" t="s">
        <v>24</v>
      </c>
      <c r="I2633" t="s">
        <v>25</v>
      </c>
      <c r="J2633" t="str">
        <f>VLOOKUP(C2633,[1]Plan1!$A:$B,2,FALSE)</f>
        <v>CARTEIRA E</v>
      </c>
      <c r="K2633">
        <v>136706</v>
      </c>
      <c r="L2633">
        <v>17747475</v>
      </c>
      <c r="M2633" s="7">
        <f t="shared" si="84"/>
        <v>1077352956</v>
      </c>
      <c r="N2633" t="s">
        <v>1772</v>
      </c>
      <c r="O2633" t="s">
        <v>26</v>
      </c>
      <c r="P2633">
        <f t="shared" si="85"/>
        <v>86999490871</v>
      </c>
      <c r="Q2633" s="4">
        <v>45673</v>
      </c>
      <c r="R2633" s="4">
        <v>45673</v>
      </c>
      <c r="S2633">
        <v>58141</v>
      </c>
      <c r="T2633">
        <v>103006000035223</v>
      </c>
      <c r="V2633" s="5">
        <v>4443.8900000000003</v>
      </c>
    </row>
    <row r="2634" spans="1:22" x14ac:dyDescent="0.25">
      <c r="A2634" t="s">
        <v>656</v>
      </c>
      <c r="B2634">
        <v>292</v>
      </c>
      <c r="C2634" t="s">
        <v>3336</v>
      </c>
      <c r="D2634" s="1">
        <v>45663.704965277779</v>
      </c>
      <c r="E2634" s="2">
        <v>1.6203703703703703E-4</v>
      </c>
      <c r="F2634" s="3">
        <v>0.66666666666666663</v>
      </c>
      <c r="G2634" t="s">
        <v>193</v>
      </c>
      <c r="H2634" t="s">
        <v>24</v>
      </c>
      <c r="I2634" t="s">
        <v>25</v>
      </c>
      <c r="J2634" t="str">
        <f>VLOOKUP(C2634,[1]Plan1!$A:$B,2,FALSE)</f>
        <v>CARTEIRA E</v>
      </c>
      <c r="K2634">
        <v>136731</v>
      </c>
      <c r="L2634">
        <v>17796968</v>
      </c>
      <c r="M2634" s="7">
        <f t="shared" si="84"/>
        <v>1077352957</v>
      </c>
      <c r="N2634" t="s">
        <v>1773</v>
      </c>
      <c r="O2634" t="s">
        <v>26</v>
      </c>
      <c r="P2634">
        <f t="shared" si="85"/>
        <v>86999490881</v>
      </c>
      <c r="Q2634" s="4">
        <v>45673</v>
      </c>
      <c r="R2634" s="4">
        <v>45673</v>
      </c>
      <c r="S2634">
        <v>58141</v>
      </c>
      <c r="T2634">
        <v>103006000041023</v>
      </c>
      <c r="V2634" s="5">
        <v>8833.99</v>
      </c>
    </row>
    <row r="2635" spans="1:22" x14ac:dyDescent="0.25">
      <c r="A2635" t="s">
        <v>656</v>
      </c>
      <c r="B2635">
        <v>297</v>
      </c>
      <c r="C2635" t="s">
        <v>3336</v>
      </c>
      <c r="D2635" s="1">
        <v>45663.705150462964</v>
      </c>
      <c r="E2635" s="2">
        <v>1.3888888888888889E-4</v>
      </c>
      <c r="F2635" s="3">
        <v>0.66666666666666663</v>
      </c>
      <c r="G2635" t="s">
        <v>193</v>
      </c>
      <c r="H2635" t="s">
        <v>24</v>
      </c>
      <c r="I2635" t="s">
        <v>25</v>
      </c>
      <c r="J2635" t="str">
        <f>VLOOKUP(C2635,[1]Plan1!$A:$B,2,FALSE)</f>
        <v>CARTEIRA E</v>
      </c>
      <c r="K2635">
        <v>136762</v>
      </c>
      <c r="L2635">
        <v>17669443</v>
      </c>
      <c r="M2635" s="7">
        <f t="shared" si="84"/>
        <v>1077352958</v>
      </c>
      <c r="N2635" t="s">
        <v>1774</v>
      </c>
      <c r="O2635" t="s">
        <v>26</v>
      </c>
      <c r="P2635">
        <f t="shared" si="85"/>
        <v>86999490891</v>
      </c>
      <c r="Q2635" s="4">
        <v>45673</v>
      </c>
      <c r="R2635" s="4">
        <v>45673</v>
      </c>
      <c r="S2635">
        <v>58141</v>
      </c>
      <c r="T2635">
        <v>103006000024423</v>
      </c>
      <c r="V2635" s="5">
        <v>5793.93</v>
      </c>
    </row>
    <row r="2636" spans="1:22" x14ac:dyDescent="0.25">
      <c r="A2636" t="s">
        <v>656</v>
      </c>
      <c r="B2636">
        <v>307</v>
      </c>
      <c r="C2636" t="s">
        <v>3336</v>
      </c>
      <c r="D2636" s="1">
        <v>45663.705300925925</v>
      </c>
      <c r="E2636" s="2">
        <v>2.199074074074074E-4</v>
      </c>
      <c r="F2636" s="3">
        <v>0.66666666666666663</v>
      </c>
      <c r="G2636" t="s">
        <v>193</v>
      </c>
      <c r="H2636" t="s">
        <v>24</v>
      </c>
      <c r="I2636" t="s">
        <v>25</v>
      </c>
      <c r="J2636" t="str">
        <f>VLOOKUP(C2636,[1]Plan1!$A:$B,2,FALSE)</f>
        <v>CARTEIRA E</v>
      </c>
      <c r="K2636">
        <v>136735</v>
      </c>
      <c r="L2636">
        <v>18167309</v>
      </c>
      <c r="M2636" s="7">
        <f t="shared" si="84"/>
        <v>1077352959</v>
      </c>
      <c r="N2636" t="s">
        <v>1775</v>
      </c>
      <c r="O2636" t="s">
        <v>26</v>
      </c>
      <c r="P2636">
        <f t="shared" si="85"/>
        <v>86999490901</v>
      </c>
      <c r="Q2636" s="4">
        <v>45673</v>
      </c>
      <c r="R2636" s="4">
        <v>45673</v>
      </c>
      <c r="S2636">
        <v>58141</v>
      </c>
      <c r="T2636">
        <v>103006000006224</v>
      </c>
      <c r="V2636" s="5">
        <v>7892.64</v>
      </c>
    </row>
    <row r="2637" spans="1:22" x14ac:dyDescent="0.25">
      <c r="A2637" t="s">
        <v>656</v>
      </c>
      <c r="B2637">
        <v>321</v>
      </c>
      <c r="C2637" t="s">
        <v>3336</v>
      </c>
      <c r="D2637" s="1">
        <v>45663.70553240741</v>
      </c>
      <c r="E2637" s="2">
        <v>1.8518518518518518E-4</v>
      </c>
      <c r="F2637" s="3">
        <v>0.66666666666666663</v>
      </c>
      <c r="G2637" t="s">
        <v>193</v>
      </c>
      <c r="H2637" t="s">
        <v>24</v>
      </c>
      <c r="I2637" t="s">
        <v>25</v>
      </c>
      <c r="J2637" t="str">
        <f>VLOOKUP(C2637,[1]Plan1!$A:$B,2,FALSE)</f>
        <v>CARTEIRA E</v>
      </c>
      <c r="K2637">
        <v>136699</v>
      </c>
      <c r="L2637">
        <v>18097590</v>
      </c>
      <c r="M2637" s="7">
        <f t="shared" si="84"/>
        <v>1077352960</v>
      </c>
      <c r="N2637" t="s">
        <v>1776</v>
      </c>
      <c r="O2637" t="s">
        <v>26</v>
      </c>
      <c r="P2637">
        <f t="shared" si="85"/>
        <v>86999490911</v>
      </c>
      <c r="Q2637" s="4">
        <v>45673</v>
      </c>
      <c r="R2637" s="4">
        <v>45673</v>
      </c>
      <c r="S2637">
        <v>58141</v>
      </c>
      <c r="T2637">
        <v>103006000083223</v>
      </c>
      <c r="V2637" s="5">
        <v>3069.99</v>
      </c>
    </row>
    <row r="2638" spans="1:22" x14ac:dyDescent="0.25">
      <c r="A2638" t="s">
        <v>22</v>
      </c>
      <c r="B2638">
        <v>819</v>
      </c>
      <c r="C2638" t="s">
        <v>3336</v>
      </c>
      <c r="D2638" s="1">
        <v>45663.705729166664</v>
      </c>
      <c r="E2638" s="2">
        <v>1.3888888888888889E-4</v>
      </c>
      <c r="F2638" s="3">
        <v>0.66666666666666663</v>
      </c>
      <c r="G2638" t="s">
        <v>193</v>
      </c>
      <c r="H2638" t="s">
        <v>24</v>
      </c>
      <c r="I2638" t="s">
        <v>25</v>
      </c>
      <c r="J2638" t="str">
        <f>VLOOKUP(C2638,[1]Plan1!$A:$B,2,FALSE)</f>
        <v>CARTEIRA E</v>
      </c>
      <c r="K2638">
        <v>136827</v>
      </c>
      <c r="L2638">
        <v>16982389</v>
      </c>
      <c r="M2638" s="7">
        <f t="shared" si="84"/>
        <v>1077352961</v>
      </c>
      <c r="N2638" t="s">
        <v>1777</v>
      </c>
      <c r="O2638" t="s">
        <v>26</v>
      </c>
      <c r="P2638">
        <f t="shared" si="85"/>
        <v>86999490921</v>
      </c>
      <c r="Q2638" s="4">
        <v>45673</v>
      </c>
      <c r="R2638" s="4">
        <v>45673</v>
      </c>
      <c r="S2638">
        <v>58141</v>
      </c>
      <c r="T2638">
        <v>103006000042422</v>
      </c>
      <c r="V2638" s="5">
        <v>4220.46</v>
      </c>
    </row>
    <row r="2639" spans="1:22" x14ac:dyDescent="0.25">
      <c r="A2639" t="s">
        <v>587</v>
      </c>
      <c r="B2639">
        <v>505</v>
      </c>
      <c r="C2639" t="s">
        <v>3336</v>
      </c>
      <c r="D2639" s="1">
        <v>45663.705879629626</v>
      </c>
      <c r="E2639" s="2">
        <v>1.8518518518518518E-4</v>
      </c>
      <c r="F2639" s="3">
        <v>0.66666666666666663</v>
      </c>
      <c r="G2639" t="s">
        <v>193</v>
      </c>
      <c r="H2639" t="s">
        <v>24</v>
      </c>
      <c r="I2639" t="s">
        <v>25</v>
      </c>
      <c r="J2639" t="str">
        <f>VLOOKUP(C2639,[1]Plan1!$A:$B,2,FALSE)</f>
        <v>CARTEIRA E</v>
      </c>
      <c r="K2639">
        <v>136720</v>
      </c>
      <c r="L2639">
        <v>17746966</v>
      </c>
      <c r="M2639" s="7">
        <f t="shared" si="84"/>
        <v>1077352962</v>
      </c>
      <c r="N2639" t="s">
        <v>1778</v>
      </c>
      <c r="O2639" t="s">
        <v>26</v>
      </c>
      <c r="P2639">
        <f t="shared" si="85"/>
        <v>86999490931</v>
      </c>
      <c r="Q2639" s="4">
        <v>45673</v>
      </c>
      <c r="R2639" s="4">
        <v>45673</v>
      </c>
      <c r="S2639">
        <v>58141</v>
      </c>
      <c r="T2639">
        <v>103006000037323</v>
      </c>
      <c r="V2639" s="5">
        <v>2128.5</v>
      </c>
    </row>
    <row r="2640" spans="1:22" x14ac:dyDescent="0.25">
      <c r="A2640" t="s">
        <v>656</v>
      </c>
      <c r="B2640">
        <v>278</v>
      </c>
      <c r="C2640" t="s">
        <v>3336</v>
      </c>
      <c r="D2640" s="1">
        <v>45663.706076388888</v>
      </c>
      <c r="E2640" s="2">
        <v>1.5046296296296297E-4</v>
      </c>
      <c r="F2640" s="3">
        <v>0.66666666666666663</v>
      </c>
      <c r="G2640" t="s">
        <v>193</v>
      </c>
      <c r="H2640" t="s">
        <v>24</v>
      </c>
      <c r="I2640" t="s">
        <v>25</v>
      </c>
      <c r="J2640" t="str">
        <f>VLOOKUP(C2640,[1]Plan1!$A:$B,2,FALSE)</f>
        <v>CARTEIRA E</v>
      </c>
      <c r="K2640">
        <v>136691</v>
      </c>
      <c r="L2640">
        <v>17806374</v>
      </c>
      <c r="M2640" s="7">
        <f t="shared" si="84"/>
        <v>1077352963</v>
      </c>
      <c r="N2640" t="s">
        <v>1779</v>
      </c>
      <c r="O2640" t="s">
        <v>26</v>
      </c>
      <c r="P2640">
        <f t="shared" si="85"/>
        <v>86999490941</v>
      </c>
      <c r="Q2640" s="4">
        <v>45673</v>
      </c>
      <c r="R2640" s="4">
        <v>45673</v>
      </c>
      <c r="S2640">
        <v>58141</v>
      </c>
      <c r="T2640">
        <v>103006000043423</v>
      </c>
      <c r="V2640" s="5">
        <v>1072.4000000000001</v>
      </c>
    </row>
    <row r="2641" spans="1:22" x14ac:dyDescent="0.25">
      <c r="A2641" t="s">
        <v>587</v>
      </c>
      <c r="B2641">
        <v>642</v>
      </c>
      <c r="C2641" t="s">
        <v>3336</v>
      </c>
      <c r="D2641" s="1">
        <v>45663.706238425926</v>
      </c>
      <c r="E2641" s="2">
        <v>2.8935185185185184E-4</v>
      </c>
      <c r="F2641" s="3">
        <v>0.66666666666666663</v>
      </c>
      <c r="G2641" t="s">
        <v>193</v>
      </c>
      <c r="H2641" t="s">
        <v>24</v>
      </c>
      <c r="I2641" t="s">
        <v>25</v>
      </c>
      <c r="J2641" t="str">
        <f>VLOOKUP(C2641,[1]Plan1!$A:$B,2,FALSE)</f>
        <v>CARTEIRA E</v>
      </c>
      <c r="K2641">
        <v>104331</v>
      </c>
      <c r="L2641">
        <v>16406822</v>
      </c>
      <c r="M2641" s="7">
        <f t="shared" si="84"/>
        <v>1077352964</v>
      </c>
      <c r="N2641" t="s">
        <v>1780</v>
      </c>
      <c r="O2641" t="s">
        <v>26</v>
      </c>
      <c r="P2641">
        <f t="shared" si="85"/>
        <v>86999490951</v>
      </c>
      <c r="Q2641" s="4">
        <v>45673</v>
      </c>
      <c r="R2641" s="4">
        <v>45673</v>
      </c>
      <c r="S2641">
        <v>58141</v>
      </c>
      <c r="T2641">
        <v>102930000014623</v>
      </c>
      <c r="V2641" s="5">
        <v>2516.7800000000002</v>
      </c>
    </row>
    <row r="2642" spans="1:22" x14ac:dyDescent="0.25">
      <c r="A2642" t="s">
        <v>22</v>
      </c>
      <c r="B2642">
        <v>1147</v>
      </c>
      <c r="C2642" t="s">
        <v>3336</v>
      </c>
      <c r="D2642" s="1">
        <v>45663.713518518518</v>
      </c>
      <c r="E2642" s="2">
        <v>2.5462962962962961E-4</v>
      </c>
      <c r="F2642" s="3">
        <v>0.70833333333333337</v>
      </c>
      <c r="G2642" t="s">
        <v>193</v>
      </c>
      <c r="H2642" t="s">
        <v>24</v>
      </c>
      <c r="I2642" t="s">
        <v>25</v>
      </c>
      <c r="J2642" t="str">
        <f>VLOOKUP(C2642,[1]Plan1!$A:$B,2,FALSE)</f>
        <v>CARTEIRA E</v>
      </c>
      <c r="K2642">
        <v>105897</v>
      </c>
      <c r="L2642">
        <v>15833708</v>
      </c>
      <c r="M2642" s="7">
        <f t="shared" si="84"/>
        <v>1077352965</v>
      </c>
      <c r="N2642" t="s">
        <v>1781</v>
      </c>
      <c r="O2642" t="s">
        <v>26</v>
      </c>
      <c r="P2642">
        <f t="shared" si="85"/>
        <v>86999490961</v>
      </c>
      <c r="Q2642" s="4">
        <v>45673</v>
      </c>
      <c r="R2642" s="4">
        <v>45673</v>
      </c>
      <c r="S2642">
        <v>58141</v>
      </c>
      <c r="T2642">
        <v>102930000025121</v>
      </c>
      <c r="V2642" s="5">
        <v>18341.3</v>
      </c>
    </row>
    <row r="2643" spans="1:22" x14ac:dyDescent="0.25">
      <c r="A2643" t="s">
        <v>22</v>
      </c>
      <c r="B2643">
        <v>1086</v>
      </c>
      <c r="C2643" t="s">
        <v>3336</v>
      </c>
      <c r="D2643" s="1">
        <v>45663.713796296295</v>
      </c>
      <c r="E2643" s="2">
        <v>1.8518518518518518E-4</v>
      </c>
      <c r="F2643" s="3">
        <v>0.70833333333333337</v>
      </c>
      <c r="G2643" t="s">
        <v>193</v>
      </c>
      <c r="H2643" t="s">
        <v>24</v>
      </c>
      <c r="I2643" t="s">
        <v>25</v>
      </c>
      <c r="J2643" t="str">
        <f>VLOOKUP(C2643,[1]Plan1!$A:$B,2,FALSE)</f>
        <v>CARTEIRA E</v>
      </c>
      <c r="K2643">
        <v>104870</v>
      </c>
      <c r="L2643">
        <v>15918338</v>
      </c>
      <c r="M2643" s="7">
        <f t="shared" si="84"/>
        <v>1077352966</v>
      </c>
      <c r="N2643" t="s">
        <v>1782</v>
      </c>
      <c r="O2643" t="s">
        <v>26</v>
      </c>
      <c r="P2643">
        <f t="shared" si="85"/>
        <v>86999490971</v>
      </c>
      <c r="Q2643" s="4">
        <v>45673</v>
      </c>
      <c r="R2643" s="4">
        <v>45673</v>
      </c>
      <c r="S2643">
        <v>58141</v>
      </c>
      <c r="T2643">
        <v>102930000047021</v>
      </c>
      <c r="V2643" s="5">
        <v>5689.52</v>
      </c>
    </row>
    <row r="2644" spans="1:22" x14ac:dyDescent="0.25">
      <c r="A2644" t="s">
        <v>22</v>
      </c>
      <c r="B2644">
        <v>1100</v>
      </c>
      <c r="C2644" t="s">
        <v>3336</v>
      </c>
      <c r="D2644" s="1">
        <v>45663.714004629626</v>
      </c>
      <c r="E2644" s="2">
        <v>1.6203703703703703E-4</v>
      </c>
      <c r="F2644" s="3">
        <v>0.70833333333333337</v>
      </c>
      <c r="G2644" t="s">
        <v>193</v>
      </c>
      <c r="H2644" t="s">
        <v>24</v>
      </c>
      <c r="I2644" t="s">
        <v>25</v>
      </c>
      <c r="J2644" t="str">
        <f>VLOOKUP(C2644,[1]Plan1!$A:$B,2,FALSE)</f>
        <v>CARTEIRA E</v>
      </c>
      <c r="K2644">
        <v>104797</v>
      </c>
      <c r="L2644">
        <v>16024508</v>
      </c>
      <c r="M2644" s="7">
        <f t="shared" si="84"/>
        <v>1077352967</v>
      </c>
      <c r="N2644" t="s">
        <v>1783</v>
      </c>
      <c r="O2644" t="s">
        <v>26</v>
      </c>
      <c r="P2644">
        <f t="shared" si="85"/>
        <v>86999490981</v>
      </c>
      <c r="Q2644" s="4">
        <v>45673</v>
      </c>
      <c r="R2644" s="4">
        <v>45673</v>
      </c>
      <c r="S2644">
        <v>58141</v>
      </c>
      <c r="T2644">
        <v>102930000076121</v>
      </c>
      <c r="V2644" s="5">
        <v>4590.24</v>
      </c>
    </row>
    <row r="2645" spans="1:22" x14ac:dyDescent="0.25">
      <c r="A2645" t="s">
        <v>22</v>
      </c>
      <c r="B2645">
        <v>1118</v>
      </c>
      <c r="C2645" t="s">
        <v>3336</v>
      </c>
      <c r="D2645" s="1">
        <v>45663.714178240742</v>
      </c>
      <c r="E2645" s="2">
        <v>4.6296296296296298E-4</v>
      </c>
      <c r="F2645" s="3">
        <v>0.70833333333333337</v>
      </c>
      <c r="G2645" t="s">
        <v>193</v>
      </c>
      <c r="H2645" t="s">
        <v>24</v>
      </c>
      <c r="I2645" t="s">
        <v>25</v>
      </c>
      <c r="J2645" t="str">
        <f>VLOOKUP(C2645,[1]Plan1!$A:$B,2,FALSE)</f>
        <v>CARTEIRA E</v>
      </c>
      <c r="K2645">
        <v>104795</v>
      </c>
      <c r="L2645">
        <v>16131744</v>
      </c>
      <c r="M2645" s="7">
        <f t="shared" si="84"/>
        <v>1077352968</v>
      </c>
      <c r="N2645" t="s">
        <v>1784</v>
      </c>
      <c r="O2645" t="s">
        <v>26</v>
      </c>
      <c r="P2645">
        <f t="shared" si="85"/>
        <v>86999490991</v>
      </c>
      <c r="Q2645" s="4">
        <v>45673</v>
      </c>
      <c r="R2645" s="4">
        <v>45673</v>
      </c>
      <c r="S2645">
        <v>58141</v>
      </c>
      <c r="T2645">
        <v>102930000085721</v>
      </c>
      <c r="V2645" s="5">
        <v>4410.3599999999997</v>
      </c>
    </row>
    <row r="2646" spans="1:22" x14ac:dyDescent="0.25">
      <c r="A2646" t="s">
        <v>22</v>
      </c>
      <c r="B2646">
        <v>1093</v>
      </c>
      <c r="C2646" t="s">
        <v>3336</v>
      </c>
      <c r="D2646" s="1">
        <v>45663.71465277778</v>
      </c>
      <c r="E2646" s="2">
        <v>2.199074074074074E-4</v>
      </c>
      <c r="F2646" s="3">
        <v>0.70833333333333337</v>
      </c>
      <c r="G2646" t="s">
        <v>193</v>
      </c>
      <c r="H2646" t="s">
        <v>24</v>
      </c>
      <c r="I2646" t="s">
        <v>25</v>
      </c>
      <c r="J2646" t="str">
        <f>VLOOKUP(C2646,[1]Plan1!$A:$B,2,FALSE)</f>
        <v>CARTEIRA E</v>
      </c>
      <c r="K2646">
        <v>104423</v>
      </c>
      <c r="L2646">
        <v>15768695</v>
      </c>
      <c r="M2646" s="7">
        <f t="shared" si="84"/>
        <v>1077352969</v>
      </c>
      <c r="N2646" t="s">
        <v>1785</v>
      </c>
      <c r="O2646" t="s">
        <v>26</v>
      </c>
      <c r="P2646">
        <f t="shared" si="85"/>
        <v>86999491001</v>
      </c>
      <c r="Q2646" s="4">
        <v>45673</v>
      </c>
      <c r="R2646" s="4">
        <v>45673</v>
      </c>
      <c r="S2646">
        <v>58141</v>
      </c>
      <c r="T2646">
        <v>102930000015221</v>
      </c>
      <c r="V2646" s="5">
        <v>1297.2</v>
      </c>
    </row>
    <row r="2647" spans="1:22" x14ac:dyDescent="0.25">
      <c r="A2647" t="s">
        <v>22</v>
      </c>
      <c r="B2647">
        <v>1107</v>
      </c>
      <c r="C2647" t="s">
        <v>3336</v>
      </c>
      <c r="D2647" s="1">
        <v>45663.714884259258</v>
      </c>
      <c r="E2647" s="2">
        <v>1.5046296296296297E-4</v>
      </c>
      <c r="F2647" s="3">
        <v>0.70833333333333337</v>
      </c>
      <c r="G2647" t="s">
        <v>193</v>
      </c>
      <c r="H2647" t="s">
        <v>24</v>
      </c>
      <c r="I2647" t="s">
        <v>25</v>
      </c>
      <c r="J2647" t="str">
        <f>VLOOKUP(C2647,[1]Plan1!$A:$B,2,FALSE)</f>
        <v>CARTEIRA E</v>
      </c>
      <c r="K2647">
        <v>104603</v>
      </c>
      <c r="L2647">
        <v>15957995</v>
      </c>
      <c r="M2647" s="7">
        <f t="shared" si="84"/>
        <v>1077352970</v>
      </c>
      <c r="N2647" t="s">
        <v>1786</v>
      </c>
      <c r="O2647" t="s">
        <v>26</v>
      </c>
      <c r="P2647">
        <f t="shared" si="85"/>
        <v>86999491011</v>
      </c>
      <c r="Q2647" s="4">
        <v>45673</v>
      </c>
      <c r="R2647" s="4">
        <v>45673</v>
      </c>
      <c r="S2647">
        <v>58141</v>
      </c>
      <c r="T2647">
        <v>102930000057221</v>
      </c>
      <c r="V2647" s="5">
        <v>2170.6999999999998</v>
      </c>
    </row>
    <row r="2648" spans="1:22" x14ac:dyDescent="0.25">
      <c r="A2648" t="s">
        <v>22</v>
      </c>
      <c r="B2648">
        <v>1129</v>
      </c>
      <c r="C2648" t="s">
        <v>3336</v>
      </c>
      <c r="D2648" s="1">
        <v>45663.715046296296</v>
      </c>
      <c r="E2648" s="2">
        <v>1.6203703703703703E-4</v>
      </c>
      <c r="F2648" s="3">
        <v>0.70833333333333337</v>
      </c>
      <c r="G2648" t="s">
        <v>193</v>
      </c>
      <c r="H2648" t="s">
        <v>24</v>
      </c>
      <c r="I2648" t="s">
        <v>25</v>
      </c>
      <c r="J2648" t="str">
        <f>VLOOKUP(C2648,[1]Plan1!$A:$B,2,FALSE)</f>
        <v>CARTEIRA E</v>
      </c>
      <c r="K2648">
        <v>105805</v>
      </c>
      <c r="L2648">
        <v>16000996</v>
      </c>
      <c r="M2648" s="7">
        <f t="shared" si="84"/>
        <v>1077352971</v>
      </c>
      <c r="N2648" t="s">
        <v>1787</v>
      </c>
      <c r="O2648" t="s">
        <v>26</v>
      </c>
      <c r="P2648">
        <f t="shared" si="85"/>
        <v>86999491021</v>
      </c>
      <c r="Q2648" s="4">
        <v>45673</v>
      </c>
      <c r="R2648" s="4">
        <v>45673</v>
      </c>
      <c r="S2648">
        <v>58141</v>
      </c>
      <c r="T2648">
        <v>102930000067921</v>
      </c>
      <c r="V2648" s="5">
        <v>4438.8</v>
      </c>
    </row>
    <row r="2649" spans="1:22" x14ac:dyDescent="0.25">
      <c r="A2649" t="s">
        <v>22</v>
      </c>
      <c r="B2649">
        <v>1114</v>
      </c>
      <c r="C2649" t="s">
        <v>3336</v>
      </c>
      <c r="D2649" s="1">
        <v>45663.715219907404</v>
      </c>
      <c r="E2649" s="2">
        <v>1.9675925925925926E-4</v>
      </c>
      <c r="F2649" s="3">
        <v>0.70833333333333337</v>
      </c>
      <c r="G2649" t="s">
        <v>193</v>
      </c>
      <c r="H2649" t="s">
        <v>24</v>
      </c>
      <c r="I2649" t="s">
        <v>25</v>
      </c>
      <c r="J2649" t="str">
        <f>VLOOKUP(C2649,[1]Plan1!$A:$B,2,FALSE)</f>
        <v>CARTEIRA E</v>
      </c>
      <c r="K2649">
        <v>104858</v>
      </c>
      <c r="L2649">
        <v>15949551</v>
      </c>
      <c r="M2649" s="7">
        <f t="shared" si="84"/>
        <v>1077352972</v>
      </c>
      <c r="N2649" t="s">
        <v>1788</v>
      </c>
      <c r="O2649" t="s">
        <v>26</v>
      </c>
      <c r="P2649">
        <f t="shared" si="85"/>
        <v>86999491031</v>
      </c>
      <c r="Q2649" s="4">
        <v>45673</v>
      </c>
      <c r="R2649" s="4">
        <v>45673</v>
      </c>
      <c r="S2649">
        <v>58141</v>
      </c>
      <c r="T2649">
        <v>102930000054121</v>
      </c>
      <c r="V2649" s="5">
        <v>4732.1400000000003</v>
      </c>
    </row>
    <row r="2650" spans="1:22" x14ac:dyDescent="0.25">
      <c r="A2650" t="s">
        <v>22</v>
      </c>
      <c r="B2650">
        <v>1147</v>
      </c>
      <c r="C2650" t="s">
        <v>3336</v>
      </c>
      <c r="D2650" s="1">
        <v>45663.715439814812</v>
      </c>
      <c r="E2650" s="2">
        <v>1.7361111111111112E-4</v>
      </c>
      <c r="F2650" s="3">
        <v>0.70833333333333337</v>
      </c>
      <c r="G2650" t="s">
        <v>193</v>
      </c>
      <c r="H2650" t="s">
        <v>24</v>
      </c>
      <c r="I2650" t="s">
        <v>25</v>
      </c>
      <c r="J2650" t="str">
        <f>VLOOKUP(C2650,[1]Plan1!$A:$B,2,FALSE)</f>
        <v>CARTEIRA E</v>
      </c>
      <c r="K2650">
        <v>104812</v>
      </c>
      <c r="L2650">
        <v>15916119</v>
      </c>
      <c r="M2650" s="7">
        <f t="shared" si="84"/>
        <v>1077352973</v>
      </c>
      <c r="N2650" t="s">
        <v>1789</v>
      </c>
      <c r="O2650" t="s">
        <v>26</v>
      </c>
      <c r="P2650">
        <f t="shared" si="85"/>
        <v>86999491041</v>
      </c>
      <c r="Q2650" s="4">
        <v>45673</v>
      </c>
      <c r="R2650" s="4">
        <v>45673</v>
      </c>
      <c r="S2650">
        <v>58141</v>
      </c>
      <c r="T2650">
        <v>102930000046921</v>
      </c>
      <c r="V2650" s="5">
        <v>4456.2</v>
      </c>
    </row>
    <row r="2651" spans="1:22" x14ac:dyDescent="0.25">
      <c r="A2651" t="s">
        <v>22</v>
      </c>
      <c r="B2651">
        <v>1096</v>
      </c>
      <c r="C2651" t="s">
        <v>3336</v>
      </c>
      <c r="D2651" s="1">
        <v>45663.715636574074</v>
      </c>
      <c r="E2651" s="2">
        <v>1.3888888888888889E-4</v>
      </c>
      <c r="F2651" s="3">
        <v>0.70833333333333337</v>
      </c>
      <c r="G2651" t="s">
        <v>193</v>
      </c>
      <c r="H2651" t="s">
        <v>24</v>
      </c>
      <c r="I2651" t="s">
        <v>25</v>
      </c>
      <c r="J2651" t="str">
        <f>VLOOKUP(C2651,[1]Plan1!$A:$B,2,FALSE)</f>
        <v>CARTEIRA E</v>
      </c>
      <c r="K2651">
        <v>105827</v>
      </c>
      <c r="L2651">
        <v>15788130</v>
      </c>
      <c r="M2651" s="7">
        <f t="shared" si="84"/>
        <v>1077352974</v>
      </c>
      <c r="N2651" t="s">
        <v>1790</v>
      </c>
      <c r="O2651" t="s">
        <v>26</v>
      </c>
      <c r="P2651">
        <f t="shared" si="85"/>
        <v>86999491051</v>
      </c>
      <c r="Q2651" s="4">
        <v>45673</v>
      </c>
      <c r="R2651" s="4">
        <v>45673</v>
      </c>
      <c r="S2651">
        <v>58141</v>
      </c>
      <c r="T2651">
        <v>102930000019021</v>
      </c>
      <c r="V2651" s="5">
        <v>7204.12</v>
      </c>
    </row>
    <row r="2652" spans="1:22" x14ac:dyDescent="0.25">
      <c r="A2652" t="s">
        <v>22</v>
      </c>
      <c r="B2652">
        <v>1120</v>
      </c>
      <c r="C2652" t="s">
        <v>3336</v>
      </c>
      <c r="D2652" s="1">
        <v>45663.715798611112</v>
      </c>
      <c r="E2652" s="2">
        <v>3.3564814814814812E-4</v>
      </c>
      <c r="F2652" s="3">
        <v>0.70833333333333337</v>
      </c>
      <c r="G2652" t="s">
        <v>193</v>
      </c>
      <c r="H2652" t="s">
        <v>24</v>
      </c>
      <c r="I2652" t="s">
        <v>25</v>
      </c>
      <c r="J2652" t="str">
        <f>VLOOKUP(C2652,[1]Plan1!$A:$B,2,FALSE)</f>
        <v>CARTEIRA E</v>
      </c>
      <c r="K2652">
        <v>104787</v>
      </c>
      <c r="L2652">
        <v>15837638</v>
      </c>
      <c r="M2652" s="7">
        <f t="shared" si="84"/>
        <v>1077352975</v>
      </c>
      <c r="N2652" t="s">
        <v>1791</v>
      </c>
      <c r="O2652" t="s">
        <v>26</v>
      </c>
      <c r="P2652">
        <f t="shared" si="85"/>
        <v>86999491061</v>
      </c>
      <c r="Q2652" s="4">
        <v>45673</v>
      </c>
      <c r="R2652" s="4">
        <v>45673</v>
      </c>
      <c r="S2652">
        <v>58141</v>
      </c>
      <c r="T2652">
        <v>102930000027121</v>
      </c>
      <c r="V2652" s="5">
        <v>4202.33</v>
      </c>
    </row>
    <row r="2653" spans="1:22" x14ac:dyDescent="0.25">
      <c r="A2653" t="s">
        <v>22</v>
      </c>
      <c r="B2653">
        <v>1101</v>
      </c>
      <c r="C2653" t="s">
        <v>3336</v>
      </c>
      <c r="D2653" s="1">
        <v>45663.716145833336</v>
      </c>
      <c r="E2653" s="2">
        <v>1.5046296296296297E-4</v>
      </c>
      <c r="F2653" s="3">
        <v>0.70833333333333337</v>
      </c>
      <c r="G2653" t="s">
        <v>193</v>
      </c>
      <c r="H2653" t="s">
        <v>24</v>
      </c>
      <c r="I2653" t="s">
        <v>25</v>
      </c>
      <c r="J2653" t="str">
        <f>VLOOKUP(C2653,[1]Plan1!$A:$B,2,FALSE)</f>
        <v>CARTEIRA E</v>
      </c>
      <c r="K2653">
        <v>104910</v>
      </c>
      <c r="L2653">
        <v>15949886</v>
      </c>
      <c r="M2653" s="7">
        <f t="shared" si="84"/>
        <v>1077352976</v>
      </c>
      <c r="N2653" t="s">
        <v>1792</v>
      </c>
      <c r="O2653" t="s">
        <v>26</v>
      </c>
      <c r="P2653">
        <f t="shared" si="85"/>
        <v>86999491071</v>
      </c>
      <c r="Q2653" s="4">
        <v>45673</v>
      </c>
      <c r="R2653" s="4">
        <v>45673</v>
      </c>
      <c r="S2653">
        <v>58141</v>
      </c>
      <c r="T2653">
        <v>102930000054921</v>
      </c>
      <c r="V2653" s="5">
        <v>6901.84</v>
      </c>
    </row>
    <row r="2654" spans="1:22" x14ac:dyDescent="0.25">
      <c r="A2654" t="s">
        <v>22</v>
      </c>
      <c r="B2654">
        <v>1132</v>
      </c>
      <c r="C2654" t="s">
        <v>3336</v>
      </c>
      <c r="D2654" s="1">
        <v>45663.716307870367</v>
      </c>
      <c r="E2654" s="2">
        <v>1.7361111111111112E-4</v>
      </c>
      <c r="F2654" s="3">
        <v>0.70833333333333337</v>
      </c>
      <c r="G2654" t="s">
        <v>193</v>
      </c>
      <c r="H2654" t="s">
        <v>24</v>
      </c>
      <c r="I2654" t="s">
        <v>25</v>
      </c>
      <c r="J2654" t="str">
        <f>VLOOKUP(C2654,[1]Plan1!$A:$B,2,FALSE)</f>
        <v>CARTEIRA E</v>
      </c>
      <c r="K2654">
        <v>105747</v>
      </c>
      <c r="L2654">
        <v>15938376</v>
      </c>
      <c r="M2654" s="7">
        <f t="shared" si="84"/>
        <v>1077352977</v>
      </c>
      <c r="N2654" t="s">
        <v>1793</v>
      </c>
      <c r="O2654" t="s">
        <v>26</v>
      </c>
      <c r="P2654">
        <f t="shared" si="85"/>
        <v>86999491081</v>
      </c>
      <c r="Q2654" s="4">
        <v>45673</v>
      </c>
      <c r="R2654" s="4">
        <v>45673</v>
      </c>
      <c r="S2654">
        <v>58141</v>
      </c>
      <c r="T2654">
        <v>102930000051721</v>
      </c>
      <c r="V2654" s="5">
        <v>2881</v>
      </c>
    </row>
    <row r="2655" spans="1:22" x14ac:dyDescent="0.25">
      <c r="A2655" t="s">
        <v>22</v>
      </c>
      <c r="B2655">
        <v>1086</v>
      </c>
      <c r="C2655" t="s">
        <v>3336</v>
      </c>
      <c r="D2655" s="1">
        <v>45663.716493055559</v>
      </c>
      <c r="E2655" s="2">
        <v>1.8518518518518518E-4</v>
      </c>
      <c r="F2655" s="3">
        <v>0.70833333333333337</v>
      </c>
      <c r="G2655" t="s">
        <v>193</v>
      </c>
      <c r="H2655" t="s">
        <v>24</v>
      </c>
      <c r="I2655" t="s">
        <v>25</v>
      </c>
      <c r="J2655" t="str">
        <f>VLOOKUP(C2655,[1]Plan1!$A:$B,2,FALSE)</f>
        <v>CARTEIRA E</v>
      </c>
      <c r="K2655">
        <v>104903</v>
      </c>
      <c r="L2655">
        <v>16128103</v>
      </c>
      <c r="M2655" s="7">
        <f t="shared" si="84"/>
        <v>1077352978</v>
      </c>
      <c r="N2655" t="s">
        <v>1794</v>
      </c>
      <c r="O2655" t="s">
        <v>26</v>
      </c>
      <c r="P2655">
        <f t="shared" si="85"/>
        <v>86999491091</v>
      </c>
      <c r="Q2655" s="4">
        <v>45673</v>
      </c>
      <c r="R2655" s="4">
        <v>45673</v>
      </c>
      <c r="S2655">
        <v>58141</v>
      </c>
      <c r="T2655">
        <v>102930000084721</v>
      </c>
      <c r="V2655" s="5">
        <v>7875.76</v>
      </c>
    </row>
    <row r="2656" spans="1:22" x14ac:dyDescent="0.25">
      <c r="A2656" t="s">
        <v>22</v>
      </c>
      <c r="B2656">
        <v>1117</v>
      </c>
      <c r="C2656" t="s">
        <v>3336</v>
      </c>
      <c r="D2656" s="1">
        <v>45663.71670138889</v>
      </c>
      <c r="E2656" s="2">
        <v>1.5046296296296297E-4</v>
      </c>
      <c r="F2656" s="3">
        <v>0.70833333333333337</v>
      </c>
      <c r="G2656" t="s">
        <v>193</v>
      </c>
      <c r="H2656" t="s">
        <v>24</v>
      </c>
      <c r="I2656" t="s">
        <v>25</v>
      </c>
      <c r="J2656" t="str">
        <f>VLOOKUP(C2656,[1]Plan1!$A:$B,2,FALSE)</f>
        <v>CARTEIRA E</v>
      </c>
      <c r="K2656">
        <v>105834</v>
      </c>
      <c r="L2656">
        <v>15976656</v>
      </c>
      <c r="M2656" s="7">
        <f t="shared" si="84"/>
        <v>1077352979</v>
      </c>
      <c r="N2656" t="s">
        <v>960</v>
      </c>
      <c r="O2656" t="s">
        <v>26</v>
      </c>
      <c r="P2656">
        <f t="shared" si="85"/>
        <v>86999491101</v>
      </c>
      <c r="Q2656" s="4">
        <v>45673</v>
      </c>
      <c r="R2656" s="4">
        <v>45673</v>
      </c>
      <c r="S2656">
        <v>58141</v>
      </c>
      <c r="T2656">
        <v>102930000064321</v>
      </c>
      <c r="V2656" s="5">
        <v>6091.08</v>
      </c>
    </row>
    <row r="2657" spans="1:22" x14ac:dyDescent="0.25">
      <c r="A2657" t="s">
        <v>656</v>
      </c>
      <c r="B2657">
        <v>266</v>
      </c>
      <c r="C2657" t="s">
        <v>3336</v>
      </c>
      <c r="D2657" s="1">
        <v>45663.716874999998</v>
      </c>
      <c r="E2657" s="2">
        <v>1.6203703703703703E-4</v>
      </c>
      <c r="F2657" s="3">
        <v>0.70833333333333337</v>
      </c>
      <c r="G2657" t="s">
        <v>193</v>
      </c>
      <c r="H2657" t="s">
        <v>24</v>
      </c>
      <c r="I2657" t="s">
        <v>25</v>
      </c>
      <c r="J2657" t="str">
        <f>VLOOKUP(C2657,[1]Plan1!$A:$B,2,FALSE)</f>
        <v>CARTEIRA E</v>
      </c>
      <c r="K2657">
        <v>137822</v>
      </c>
      <c r="L2657">
        <v>17436331</v>
      </c>
      <c r="M2657" s="7">
        <f t="shared" si="84"/>
        <v>1077352980</v>
      </c>
      <c r="N2657" t="s">
        <v>1795</v>
      </c>
      <c r="O2657" t="s">
        <v>26</v>
      </c>
      <c r="P2657">
        <f t="shared" si="85"/>
        <v>86999491111</v>
      </c>
      <c r="Q2657" s="4">
        <v>45673</v>
      </c>
      <c r="R2657" s="4">
        <v>45673</v>
      </c>
      <c r="S2657">
        <v>58141</v>
      </c>
      <c r="T2657">
        <v>103006000005323</v>
      </c>
      <c r="V2657" s="5">
        <v>10600</v>
      </c>
    </row>
    <row r="2658" spans="1:22" x14ac:dyDescent="0.25">
      <c r="A2658" t="s">
        <v>656</v>
      </c>
      <c r="B2658">
        <v>292</v>
      </c>
      <c r="C2658" t="s">
        <v>3336</v>
      </c>
      <c r="D2658" s="1">
        <v>45663.717060185183</v>
      </c>
      <c r="E2658" s="2">
        <v>1.3888888888888889E-4</v>
      </c>
      <c r="F2658" s="3">
        <v>0.70833333333333337</v>
      </c>
      <c r="G2658" t="s">
        <v>193</v>
      </c>
      <c r="H2658" t="s">
        <v>24</v>
      </c>
      <c r="I2658" t="s">
        <v>25</v>
      </c>
      <c r="J2658" t="str">
        <f>VLOOKUP(C2658,[1]Plan1!$A:$B,2,FALSE)</f>
        <v>CARTEIRA E</v>
      </c>
      <c r="K2658">
        <v>136742</v>
      </c>
      <c r="L2658">
        <v>18049115</v>
      </c>
      <c r="M2658" s="7">
        <f t="shared" si="84"/>
        <v>1077352981</v>
      </c>
      <c r="N2658" t="s">
        <v>1796</v>
      </c>
      <c r="O2658" t="s">
        <v>26</v>
      </c>
      <c r="P2658">
        <f t="shared" si="85"/>
        <v>86999491121</v>
      </c>
      <c r="Q2658" s="4">
        <v>45673</v>
      </c>
      <c r="R2658" s="4">
        <v>45673</v>
      </c>
      <c r="S2658">
        <v>58141</v>
      </c>
      <c r="T2658">
        <v>103006000072723</v>
      </c>
      <c r="V2658" s="5">
        <v>13357.05</v>
      </c>
    </row>
    <row r="2659" spans="1:22" x14ac:dyDescent="0.25">
      <c r="A2659" t="s">
        <v>656</v>
      </c>
      <c r="B2659">
        <v>261</v>
      </c>
      <c r="C2659" t="s">
        <v>3336</v>
      </c>
      <c r="D2659" s="1">
        <v>45663.717222222222</v>
      </c>
      <c r="E2659" s="2">
        <v>1.3888888888888889E-4</v>
      </c>
      <c r="F2659" s="3">
        <v>0.70833333333333337</v>
      </c>
      <c r="G2659" t="s">
        <v>193</v>
      </c>
      <c r="H2659" t="s">
        <v>24</v>
      </c>
      <c r="I2659" t="s">
        <v>25</v>
      </c>
      <c r="J2659" t="str">
        <f>VLOOKUP(C2659,[1]Plan1!$A:$B,2,FALSE)</f>
        <v>CARTEIRA E</v>
      </c>
      <c r="K2659">
        <v>137811</v>
      </c>
      <c r="L2659">
        <v>18081535</v>
      </c>
      <c r="M2659" s="7">
        <f t="shared" si="84"/>
        <v>1077352982</v>
      </c>
      <c r="N2659" t="s">
        <v>1797</v>
      </c>
      <c r="O2659" t="s">
        <v>26</v>
      </c>
      <c r="P2659">
        <f t="shared" si="85"/>
        <v>86999491131</v>
      </c>
      <c r="Q2659" s="4">
        <v>45673</v>
      </c>
      <c r="R2659" s="4">
        <v>45673</v>
      </c>
      <c r="S2659">
        <v>58141</v>
      </c>
      <c r="T2659">
        <v>103006000078323</v>
      </c>
      <c r="V2659" s="5">
        <v>4185.58</v>
      </c>
    </row>
    <row r="2660" spans="1:22" x14ac:dyDescent="0.25">
      <c r="A2660" t="s">
        <v>587</v>
      </c>
      <c r="B2660">
        <v>408</v>
      </c>
      <c r="C2660" t="s">
        <v>3336</v>
      </c>
      <c r="D2660" s="1">
        <v>45663.71738425926</v>
      </c>
      <c r="E2660" s="2">
        <v>1.8518518518518518E-4</v>
      </c>
      <c r="F2660" s="3">
        <v>0.70833333333333337</v>
      </c>
      <c r="G2660" t="s">
        <v>193</v>
      </c>
      <c r="H2660" t="s">
        <v>24</v>
      </c>
      <c r="I2660" t="s">
        <v>25</v>
      </c>
      <c r="J2660" t="str">
        <f>VLOOKUP(C2660,[1]Plan1!$A:$B,2,FALSE)</f>
        <v>CARTEIRA E</v>
      </c>
      <c r="K2660">
        <v>108787</v>
      </c>
      <c r="L2660">
        <v>18010156</v>
      </c>
      <c r="M2660" s="7">
        <f t="shared" si="84"/>
        <v>1077352983</v>
      </c>
      <c r="N2660" t="s">
        <v>1798</v>
      </c>
      <c r="O2660" t="s">
        <v>26</v>
      </c>
      <c r="P2660">
        <f t="shared" si="85"/>
        <v>86999491141</v>
      </c>
      <c r="Q2660" s="4">
        <v>45673</v>
      </c>
      <c r="R2660" s="4">
        <v>45673</v>
      </c>
      <c r="S2660">
        <v>58141</v>
      </c>
      <c r="T2660">
        <v>102733000347323</v>
      </c>
      <c r="V2660" s="5">
        <v>4731.84</v>
      </c>
    </row>
    <row r="2661" spans="1:22" x14ac:dyDescent="0.25">
      <c r="A2661" t="s">
        <v>587</v>
      </c>
      <c r="B2661">
        <v>428</v>
      </c>
      <c r="C2661" t="s">
        <v>3336</v>
      </c>
      <c r="D2661" s="1">
        <v>45663.717592592591</v>
      </c>
      <c r="E2661" s="2">
        <v>1.9675925925925926E-4</v>
      </c>
      <c r="F2661" s="3">
        <v>0.70833333333333337</v>
      </c>
      <c r="G2661" t="s">
        <v>193</v>
      </c>
      <c r="H2661" t="s">
        <v>24</v>
      </c>
      <c r="I2661" t="s">
        <v>25</v>
      </c>
      <c r="J2661" t="str">
        <f>VLOOKUP(C2661,[1]Plan1!$A:$B,2,FALSE)</f>
        <v>CARTEIRA E</v>
      </c>
      <c r="K2661">
        <v>136788</v>
      </c>
      <c r="L2661">
        <v>18016628</v>
      </c>
      <c r="M2661" s="7">
        <f t="shared" si="84"/>
        <v>1077352984</v>
      </c>
      <c r="N2661" t="s">
        <v>1799</v>
      </c>
      <c r="O2661" t="s">
        <v>26</v>
      </c>
      <c r="P2661">
        <f t="shared" si="85"/>
        <v>86999491151</v>
      </c>
      <c r="Q2661" s="4">
        <v>45673</v>
      </c>
      <c r="R2661" s="4">
        <v>45673</v>
      </c>
      <c r="S2661">
        <v>58141</v>
      </c>
      <c r="T2661">
        <v>103006000066223</v>
      </c>
      <c r="V2661" s="5">
        <v>9828.75</v>
      </c>
    </row>
    <row r="2662" spans="1:22" x14ac:dyDescent="0.25">
      <c r="A2662" t="s">
        <v>22</v>
      </c>
      <c r="B2662">
        <v>753</v>
      </c>
      <c r="C2662" t="s">
        <v>3336</v>
      </c>
      <c r="D2662" s="1">
        <v>45663.717800925922</v>
      </c>
      <c r="E2662" s="2">
        <v>9.6064814814814819E-4</v>
      </c>
      <c r="F2662" s="3">
        <v>0.70833333333333337</v>
      </c>
      <c r="G2662" t="s">
        <v>193</v>
      </c>
      <c r="H2662" t="s">
        <v>24</v>
      </c>
      <c r="I2662" t="s">
        <v>25</v>
      </c>
      <c r="J2662" t="str">
        <f>VLOOKUP(C2662,[1]Plan1!$A:$B,2,FALSE)</f>
        <v>CARTEIRA E</v>
      </c>
      <c r="K2662">
        <v>136822</v>
      </c>
      <c r="L2662">
        <v>16820808</v>
      </c>
      <c r="M2662" s="7">
        <f t="shared" si="84"/>
        <v>1077352985</v>
      </c>
      <c r="N2662" t="s">
        <v>1800</v>
      </c>
      <c r="O2662" t="s">
        <v>26</v>
      </c>
      <c r="P2662">
        <f t="shared" si="85"/>
        <v>86999491161</v>
      </c>
      <c r="Q2662" s="4">
        <v>45673</v>
      </c>
      <c r="R2662" s="4">
        <v>45673</v>
      </c>
      <c r="S2662">
        <v>58141</v>
      </c>
      <c r="T2662">
        <v>103006000021822</v>
      </c>
      <c r="V2662" s="5">
        <v>4664.3100000000004</v>
      </c>
    </row>
    <row r="2663" spans="1:22" x14ac:dyDescent="0.25">
      <c r="A2663" t="s">
        <v>587</v>
      </c>
      <c r="B2663">
        <v>400</v>
      </c>
      <c r="C2663" t="s">
        <v>3336</v>
      </c>
      <c r="D2663" s="1">
        <v>45663.718773148146</v>
      </c>
      <c r="E2663" s="2">
        <v>3.7037037037037035E-4</v>
      </c>
      <c r="F2663" s="3">
        <v>0.70833333333333337</v>
      </c>
      <c r="G2663" t="s">
        <v>193</v>
      </c>
      <c r="H2663" t="s">
        <v>24</v>
      </c>
      <c r="I2663" t="s">
        <v>25</v>
      </c>
      <c r="J2663" t="str">
        <f>VLOOKUP(C2663,[1]Plan1!$A:$B,2,FALSE)</f>
        <v>CARTEIRA E</v>
      </c>
      <c r="K2663">
        <v>136890</v>
      </c>
      <c r="L2663">
        <v>17790967</v>
      </c>
      <c r="M2663" s="7">
        <f t="shared" si="84"/>
        <v>1077352986</v>
      </c>
      <c r="N2663" t="s">
        <v>1801</v>
      </c>
      <c r="O2663" t="s">
        <v>32</v>
      </c>
      <c r="P2663">
        <f t="shared" si="85"/>
        <v>86999491171</v>
      </c>
      <c r="Q2663" s="4">
        <v>45673</v>
      </c>
      <c r="R2663" s="4">
        <v>45673</v>
      </c>
      <c r="S2663">
        <v>58141</v>
      </c>
      <c r="T2663">
        <v>102995000018523</v>
      </c>
      <c r="V2663" s="5">
        <v>7699.08</v>
      </c>
    </row>
    <row r="2664" spans="1:22" x14ac:dyDescent="0.25">
      <c r="A2664" t="s">
        <v>656</v>
      </c>
      <c r="B2664">
        <v>261</v>
      </c>
      <c r="C2664" t="s">
        <v>3336</v>
      </c>
      <c r="D2664" s="1">
        <v>45663.726261574076</v>
      </c>
      <c r="E2664" s="2">
        <v>2.6620370370370372E-4</v>
      </c>
      <c r="F2664" s="3">
        <v>0.70833333333333337</v>
      </c>
      <c r="G2664" t="s">
        <v>193</v>
      </c>
      <c r="H2664" t="s">
        <v>24</v>
      </c>
      <c r="I2664" t="s">
        <v>25</v>
      </c>
      <c r="J2664" t="str">
        <f>VLOOKUP(C2664,[1]Plan1!$A:$B,2,FALSE)</f>
        <v>CARTEIRA E</v>
      </c>
      <c r="K2664">
        <v>137813</v>
      </c>
      <c r="L2664">
        <v>18086570</v>
      </c>
      <c r="M2664" s="7">
        <f t="shared" si="84"/>
        <v>1077352987</v>
      </c>
      <c r="N2664" t="s">
        <v>1802</v>
      </c>
      <c r="O2664" t="s">
        <v>26</v>
      </c>
      <c r="P2664">
        <f t="shared" si="85"/>
        <v>86999491181</v>
      </c>
      <c r="Q2664" s="4">
        <v>45673</v>
      </c>
      <c r="R2664" s="4">
        <v>45673</v>
      </c>
      <c r="S2664">
        <v>58141</v>
      </c>
      <c r="T2664">
        <v>103006000080523</v>
      </c>
      <c r="V2664" s="5">
        <v>6865.74</v>
      </c>
    </row>
    <row r="2665" spans="1:22" x14ac:dyDescent="0.25">
      <c r="A2665" t="s">
        <v>587</v>
      </c>
      <c r="B2665">
        <v>393</v>
      </c>
      <c r="C2665" t="s">
        <v>3336</v>
      </c>
      <c r="D2665" s="1">
        <v>45663.726550925923</v>
      </c>
      <c r="E2665" s="2">
        <v>3.5879629629629629E-4</v>
      </c>
      <c r="F2665" s="3">
        <v>0.70833333333333337</v>
      </c>
      <c r="G2665" t="s">
        <v>193</v>
      </c>
      <c r="H2665" t="s">
        <v>24</v>
      </c>
      <c r="I2665" t="s">
        <v>25</v>
      </c>
      <c r="J2665" t="str">
        <f>VLOOKUP(C2665,[1]Plan1!$A:$B,2,FALSE)</f>
        <v>CARTEIRA E</v>
      </c>
      <c r="K2665">
        <v>136787</v>
      </c>
      <c r="L2665">
        <v>17845524</v>
      </c>
      <c r="M2665" s="7">
        <f t="shared" si="84"/>
        <v>1077352988</v>
      </c>
      <c r="N2665" t="s">
        <v>1803</v>
      </c>
      <c r="O2665" t="s">
        <v>26</v>
      </c>
      <c r="P2665">
        <f t="shared" si="85"/>
        <v>86999491191</v>
      </c>
      <c r="Q2665" s="4">
        <v>45673</v>
      </c>
      <c r="R2665" s="4">
        <v>45673</v>
      </c>
      <c r="S2665">
        <v>58141</v>
      </c>
      <c r="T2665">
        <v>103006000066723</v>
      </c>
      <c r="V2665" s="5">
        <v>5364.3</v>
      </c>
    </row>
    <row r="2666" spans="1:22" x14ac:dyDescent="0.25">
      <c r="A2666" t="s">
        <v>587</v>
      </c>
      <c r="B2666">
        <v>367</v>
      </c>
      <c r="C2666" t="s">
        <v>3336</v>
      </c>
      <c r="D2666" s="1">
        <v>45663.726921296293</v>
      </c>
      <c r="E2666" s="2">
        <v>1.6203703703703703E-4</v>
      </c>
      <c r="F2666" s="3">
        <v>0.70833333333333337</v>
      </c>
      <c r="G2666" t="s">
        <v>193</v>
      </c>
      <c r="H2666" t="s">
        <v>24</v>
      </c>
      <c r="I2666" t="s">
        <v>25</v>
      </c>
      <c r="J2666" t="str">
        <f>VLOOKUP(C2666,[1]Plan1!$A:$B,2,FALSE)</f>
        <v>CARTEIRA E</v>
      </c>
      <c r="K2666">
        <v>136747</v>
      </c>
      <c r="L2666">
        <v>17804366</v>
      </c>
      <c r="M2666" s="7">
        <f t="shared" si="84"/>
        <v>1077352989</v>
      </c>
      <c r="N2666" t="s">
        <v>1804</v>
      </c>
      <c r="O2666" t="s">
        <v>26</v>
      </c>
      <c r="P2666">
        <f t="shared" si="85"/>
        <v>86999491201</v>
      </c>
      <c r="Q2666" s="4">
        <v>45673</v>
      </c>
      <c r="R2666" s="4">
        <v>45673</v>
      </c>
      <c r="S2666">
        <v>58141</v>
      </c>
      <c r="T2666">
        <v>103006000043123</v>
      </c>
      <c r="V2666" s="5">
        <v>3693.27</v>
      </c>
    </row>
    <row r="2667" spans="1:22" x14ac:dyDescent="0.25">
      <c r="A2667" t="s">
        <v>587</v>
      </c>
      <c r="B2667">
        <v>413</v>
      </c>
      <c r="C2667" t="s">
        <v>3336</v>
      </c>
      <c r="D2667" s="1">
        <v>45663.727094907408</v>
      </c>
      <c r="E2667" s="2">
        <v>3.1250000000000001E-4</v>
      </c>
      <c r="F2667" s="3">
        <v>0.70833333333333337</v>
      </c>
      <c r="G2667" t="s">
        <v>193</v>
      </c>
      <c r="H2667" t="s">
        <v>24</v>
      </c>
      <c r="I2667" t="s">
        <v>25</v>
      </c>
      <c r="J2667" t="str">
        <f>VLOOKUP(C2667,[1]Plan1!$A:$B,2,FALSE)</f>
        <v>CARTEIRA E</v>
      </c>
      <c r="K2667">
        <v>136754</v>
      </c>
      <c r="L2667">
        <v>17692171</v>
      </c>
      <c r="M2667" s="7">
        <f t="shared" si="84"/>
        <v>1077352990</v>
      </c>
      <c r="N2667" t="s">
        <v>1805</v>
      </c>
      <c r="O2667" t="s">
        <v>26</v>
      </c>
      <c r="P2667">
        <f t="shared" si="85"/>
        <v>86999491211</v>
      </c>
      <c r="Q2667" s="4">
        <v>45673</v>
      </c>
      <c r="R2667" s="4">
        <v>45673</v>
      </c>
      <c r="S2667">
        <v>58141</v>
      </c>
      <c r="T2667">
        <v>103006000029623</v>
      </c>
      <c r="V2667" s="5">
        <v>3711.89</v>
      </c>
    </row>
    <row r="2668" spans="1:22" x14ac:dyDescent="0.25">
      <c r="A2668" t="s">
        <v>656</v>
      </c>
      <c r="B2668">
        <v>216</v>
      </c>
      <c r="C2668" t="s">
        <v>3336</v>
      </c>
      <c r="D2668" s="1">
        <v>45664.352476851855</v>
      </c>
      <c r="E2668" s="2">
        <v>1.2847222222222223E-3</v>
      </c>
      <c r="F2668" s="3">
        <v>0.33333333333333331</v>
      </c>
      <c r="G2668" t="s">
        <v>193</v>
      </c>
      <c r="H2668" t="s">
        <v>24</v>
      </c>
      <c r="I2668" t="s">
        <v>25</v>
      </c>
      <c r="J2668" t="str">
        <f>VLOOKUP(C2668,[1]Plan1!$A:$B,2,FALSE)</f>
        <v>CARTEIRA E</v>
      </c>
      <c r="K2668">
        <v>173894</v>
      </c>
      <c r="L2668">
        <v>18166755</v>
      </c>
      <c r="M2668" s="7">
        <f t="shared" si="84"/>
        <v>1077352991</v>
      </c>
      <c r="N2668" t="s">
        <v>1806</v>
      </c>
      <c r="O2668" t="s">
        <v>34</v>
      </c>
      <c r="P2668">
        <f t="shared" si="85"/>
        <v>86999491221</v>
      </c>
      <c r="Q2668" s="4">
        <v>45674</v>
      </c>
      <c r="R2668" s="4">
        <v>45674</v>
      </c>
      <c r="S2668">
        <v>58141</v>
      </c>
      <c r="T2668">
        <v>102919000007624</v>
      </c>
      <c r="V2668" s="5">
        <v>7264.51</v>
      </c>
    </row>
    <row r="2669" spans="1:22" x14ac:dyDescent="0.25">
      <c r="A2669" t="s">
        <v>587</v>
      </c>
      <c r="B2669">
        <v>455</v>
      </c>
      <c r="C2669" t="s">
        <v>3336</v>
      </c>
      <c r="D2669" s="1">
        <v>45664.35560185185</v>
      </c>
      <c r="E2669" s="2">
        <v>1.8518518518518518E-4</v>
      </c>
      <c r="F2669" s="3">
        <v>0.33333333333333331</v>
      </c>
      <c r="G2669" t="s">
        <v>193</v>
      </c>
      <c r="H2669" t="s">
        <v>24</v>
      </c>
      <c r="I2669" t="s">
        <v>25</v>
      </c>
      <c r="J2669" t="str">
        <f>VLOOKUP(C2669,[1]Plan1!$A:$B,2,FALSE)</f>
        <v>CARTEIRA E</v>
      </c>
      <c r="K2669">
        <v>136748</v>
      </c>
      <c r="L2669">
        <v>17660412</v>
      </c>
      <c r="M2669" s="7">
        <f t="shared" si="84"/>
        <v>1077352992</v>
      </c>
      <c r="N2669" t="s">
        <v>1807</v>
      </c>
      <c r="O2669" t="s">
        <v>26</v>
      </c>
      <c r="P2669">
        <f t="shared" si="85"/>
        <v>86999491231</v>
      </c>
      <c r="Q2669" s="4">
        <v>45674</v>
      </c>
      <c r="R2669" s="4">
        <v>45674</v>
      </c>
      <c r="S2669">
        <v>58141</v>
      </c>
      <c r="T2669">
        <v>103006000023623</v>
      </c>
      <c r="V2669" s="5">
        <v>3291.2</v>
      </c>
    </row>
    <row r="2670" spans="1:22" x14ac:dyDescent="0.25">
      <c r="A2670" t="s">
        <v>656</v>
      </c>
      <c r="B2670">
        <v>337</v>
      </c>
      <c r="C2670" t="s">
        <v>3336</v>
      </c>
      <c r="D2670" s="1">
        <v>45664.362210648149</v>
      </c>
      <c r="E2670" s="2">
        <v>4.2824074074074075E-4</v>
      </c>
      <c r="F2670" s="3">
        <v>0.33333333333333331</v>
      </c>
      <c r="G2670" t="s">
        <v>193</v>
      </c>
      <c r="H2670" t="s">
        <v>24</v>
      </c>
      <c r="I2670" t="s">
        <v>25</v>
      </c>
      <c r="J2670" t="str">
        <f>VLOOKUP(C2670,[1]Plan1!$A:$B,2,FALSE)</f>
        <v>CARTEIRA E</v>
      </c>
      <c r="K2670">
        <v>136708</v>
      </c>
      <c r="L2670">
        <v>17854612</v>
      </c>
      <c r="M2670" s="7">
        <f t="shared" si="84"/>
        <v>1077352993</v>
      </c>
      <c r="N2670" t="s">
        <v>1808</v>
      </c>
      <c r="O2670" t="s">
        <v>26</v>
      </c>
      <c r="P2670">
        <f t="shared" si="85"/>
        <v>86999491241</v>
      </c>
      <c r="Q2670" s="4">
        <v>45674</v>
      </c>
      <c r="R2670" s="4">
        <v>45674</v>
      </c>
      <c r="S2670">
        <v>58141</v>
      </c>
      <c r="T2670">
        <v>103006000048423</v>
      </c>
      <c r="V2670" s="5">
        <v>2024.52</v>
      </c>
    </row>
    <row r="2671" spans="1:22" x14ac:dyDescent="0.25">
      <c r="A2671" t="s">
        <v>587</v>
      </c>
      <c r="B2671">
        <v>697</v>
      </c>
      <c r="C2671" t="s">
        <v>3336</v>
      </c>
      <c r="D2671" s="1">
        <v>45664.617326388892</v>
      </c>
      <c r="E2671" s="2">
        <v>4.0509259259259258E-4</v>
      </c>
      <c r="F2671" s="3">
        <v>0.58333333333333337</v>
      </c>
      <c r="G2671" t="s">
        <v>193</v>
      </c>
      <c r="H2671" t="s">
        <v>24</v>
      </c>
      <c r="I2671" t="s">
        <v>25</v>
      </c>
      <c r="J2671" t="str">
        <f>VLOOKUP(C2671,[1]Plan1!$A:$B,2,FALSE)</f>
        <v>CARTEIRA E</v>
      </c>
      <c r="K2671">
        <v>104681</v>
      </c>
      <c r="L2671">
        <v>16312602</v>
      </c>
      <c r="M2671" s="7">
        <f t="shared" si="84"/>
        <v>1077352994</v>
      </c>
      <c r="N2671" t="s">
        <v>1809</v>
      </c>
      <c r="O2671" t="s">
        <v>26</v>
      </c>
      <c r="P2671">
        <f t="shared" si="85"/>
        <v>86999491251</v>
      </c>
      <c r="Q2671" s="4">
        <v>45674</v>
      </c>
      <c r="R2671" s="4">
        <v>45674</v>
      </c>
      <c r="S2671">
        <v>58141</v>
      </c>
      <c r="T2671">
        <v>102930000234122</v>
      </c>
      <c r="V2671" s="5">
        <v>5872.5</v>
      </c>
    </row>
    <row r="2672" spans="1:22" x14ac:dyDescent="0.25">
      <c r="A2672" t="s">
        <v>656</v>
      </c>
      <c r="B2672">
        <v>201</v>
      </c>
      <c r="C2672" t="s">
        <v>3336</v>
      </c>
      <c r="D2672" s="1">
        <v>45664.668009259258</v>
      </c>
      <c r="E2672" s="2">
        <v>5.9027777777777778E-4</v>
      </c>
      <c r="F2672" s="3">
        <v>0.66666666666666663</v>
      </c>
      <c r="G2672" t="s">
        <v>193</v>
      </c>
      <c r="H2672" t="s">
        <v>24</v>
      </c>
      <c r="I2672" t="s">
        <v>25</v>
      </c>
      <c r="J2672" t="str">
        <f>VLOOKUP(C2672,[1]Plan1!$A:$B,2,FALSE)</f>
        <v>CARTEIRA E</v>
      </c>
      <c r="K2672">
        <v>114386</v>
      </c>
      <c r="L2672">
        <v>16486063</v>
      </c>
      <c r="M2672" s="7">
        <f t="shared" si="84"/>
        <v>1077352995</v>
      </c>
      <c r="N2672" t="s">
        <v>1810</v>
      </c>
      <c r="O2672" t="s">
        <v>35</v>
      </c>
      <c r="P2672">
        <f t="shared" si="85"/>
        <v>86999491261</v>
      </c>
      <c r="Q2672" s="4">
        <v>45674</v>
      </c>
      <c r="R2672" s="4">
        <v>45674</v>
      </c>
      <c r="S2672">
        <v>58141</v>
      </c>
      <c r="T2672">
        <v>103178000023924</v>
      </c>
      <c r="V2672" s="5">
        <v>15626.52</v>
      </c>
    </row>
    <row r="2673" spans="1:22" x14ac:dyDescent="0.25">
      <c r="A2673" t="s">
        <v>587</v>
      </c>
      <c r="B2673">
        <v>475</v>
      </c>
      <c r="C2673" t="s">
        <v>3336</v>
      </c>
      <c r="D2673" s="1">
        <v>45664.668622685182</v>
      </c>
      <c r="E2673" s="2">
        <v>2.199074074074074E-4</v>
      </c>
      <c r="F2673" s="3">
        <v>0.66666666666666663</v>
      </c>
      <c r="G2673" t="s">
        <v>193</v>
      </c>
      <c r="H2673" t="s">
        <v>24</v>
      </c>
      <c r="I2673" t="s">
        <v>25</v>
      </c>
      <c r="J2673" t="str">
        <f>VLOOKUP(C2673,[1]Plan1!$A:$B,2,FALSE)</f>
        <v>CARTEIRA E</v>
      </c>
      <c r="K2673">
        <v>131820</v>
      </c>
      <c r="L2673">
        <v>17755054</v>
      </c>
      <c r="M2673" s="7">
        <f t="shared" si="84"/>
        <v>1077352996</v>
      </c>
      <c r="N2673" t="s">
        <v>1811</v>
      </c>
      <c r="O2673" t="s">
        <v>29</v>
      </c>
      <c r="P2673">
        <f t="shared" si="85"/>
        <v>86999491271</v>
      </c>
      <c r="Q2673" s="4">
        <v>45674</v>
      </c>
      <c r="R2673" s="4">
        <v>45674</v>
      </c>
      <c r="S2673">
        <v>58141</v>
      </c>
      <c r="T2673">
        <v>103030000020023</v>
      </c>
      <c r="V2673" s="5">
        <v>8976.77</v>
      </c>
    </row>
    <row r="2674" spans="1:22" x14ac:dyDescent="0.25">
      <c r="A2674" t="s">
        <v>22</v>
      </c>
      <c r="B2674">
        <v>778</v>
      </c>
      <c r="C2674" t="s">
        <v>3336</v>
      </c>
      <c r="D2674" s="1">
        <v>45664.668854166666</v>
      </c>
      <c r="E2674" s="2">
        <v>1.9675925925925926E-4</v>
      </c>
      <c r="F2674" s="3">
        <v>0.66666666666666663</v>
      </c>
      <c r="G2674" t="s">
        <v>193</v>
      </c>
      <c r="H2674" t="s">
        <v>24</v>
      </c>
      <c r="I2674" t="s">
        <v>25</v>
      </c>
      <c r="J2674" t="str">
        <f>VLOOKUP(C2674,[1]Plan1!$A:$B,2,FALSE)</f>
        <v>CARTEIRA E</v>
      </c>
      <c r="K2674">
        <v>104995</v>
      </c>
      <c r="L2674">
        <v>15881617</v>
      </c>
      <c r="M2674" s="7">
        <f t="shared" si="84"/>
        <v>1077352997</v>
      </c>
      <c r="N2674" t="s">
        <v>1812</v>
      </c>
      <c r="O2674" t="s">
        <v>35</v>
      </c>
      <c r="P2674">
        <f t="shared" si="85"/>
        <v>86999491281</v>
      </c>
      <c r="Q2674" s="4">
        <v>45674</v>
      </c>
      <c r="R2674" s="4">
        <v>45674</v>
      </c>
      <c r="S2674">
        <v>58141</v>
      </c>
      <c r="T2674">
        <v>102930000038921</v>
      </c>
      <c r="V2674" s="5">
        <v>4871.49</v>
      </c>
    </row>
    <row r="2675" spans="1:22" x14ac:dyDescent="0.25">
      <c r="A2675" t="s">
        <v>587</v>
      </c>
      <c r="B2675">
        <v>445</v>
      </c>
      <c r="C2675" t="s">
        <v>3336</v>
      </c>
      <c r="D2675" s="1">
        <v>45664.669074074074</v>
      </c>
      <c r="E2675" s="2">
        <v>2.3148148148148149E-4</v>
      </c>
      <c r="F2675" s="3">
        <v>0.66666666666666663</v>
      </c>
      <c r="G2675" t="s">
        <v>193</v>
      </c>
      <c r="H2675" t="s">
        <v>24</v>
      </c>
      <c r="I2675" t="s">
        <v>25</v>
      </c>
      <c r="J2675" t="str">
        <f>VLOOKUP(C2675,[1]Plan1!$A:$B,2,FALSE)</f>
        <v>CARTEIRA E</v>
      </c>
      <c r="K2675">
        <v>137013</v>
      </c>
      <c r="L2675">
        <v>16847853</v>
      </c>
      <c r="M2675" s="7">
        <f t="shared" si="84"/>
        <v>1077352998</v>
      </c>
      <c r="N2675" t="s">
        <v>1813</v>
      </c>
      <c r="O2675" t="s">
        <v>31</v>
      </c>
      <c r="P2675">
        <f t="shared" si="85"/>
        <v>86999491291</v>
      </c>
      <c r="Q2675" s="4">
        <v>45674</v>
      </c>
      <c r="R2675" s="4">
        <v>45674</v>
      </c>
      <c r="S2675">
        <v>58141</v>
      </c>
      <c r="T2675">
        <v>103006000028523</v>
      </c>
      <c r="V2675" s="5">
        <v>7922.08</v>
      </c>
    </row>
    <row r="2676" spans="1:22" x14ac:dyDescent="0.25">
      <c r="A2676" t="s">
        <v>656</v>
      </c>
      <c r="B2676">
        <v>201</v>
      </c>
      <c r="C2676" t="s">
        <v>3336</v>
      </c>
      <c r="D2676" s="1">
        <v>45664.673993055556</v>
      </c>
      <c r="E2676" s="2">
        <v>5.8217592592592592E-3</v>
      </c>
      <c r="F2676" s="3">
        <v>0.66666666666666663</v>
      </c>
      <c r="G2676" t="s">
        <v>193</v>
      </c>
      <c r="H2676" t="s">
        <v>24</v>
      </c>
      <c r="I2676" t="s">
        <v>25</v>
      </c>
      <c r="J2676" t="str">
        <f>VLOOKUP(C2676,[1]Plan1!$A:$B,2,FALSE)</f>
        <v>CARTEIRA E</v>
      </c>
      <c r="K2676">
        <v>114883</v>
      </c>
      <c r="L2676">
        <v>17375292</v>
      </c>
      <c r="M2676" s="7">
        <f t="shared" si="84"/>
        <v>1077352999</v>
      </c>
      <c r="N2676" t="s">
        <v>1814</v>
      </c>
      <c r="O2676" t="s">
        <v>30</v>
      </c>
      <c r="P2676">
        <f t="shared" si="85"/>
        <v>86999491301</v>
      </c>
      <c r="Q2676" s="4">
        <v>45674</v>
      </c>
      <c r="R2676" s="4">
        <v>45674</v>
      </c>
      <c r="S2676">
        <v>58141</v>
      </c>
      <c r="T2676">
        <v>102995000007024</v>
      </c>
      <c r="V2676" s="5">
        <v>19112.939999999999</v>
      </c>
    </row>
    <row r="2677" spans="1:22" x14ac:dyDescent="0.25">
      <c r="A2677" t="s">
        <v>1632</v>
      </c>
      <c r="B2677">
        <v>110</v>
      </c>
      <c r="C2677" t="s">
        <v>3336</v>
      </c>
      <c r="D2677" s="1">
        <v>45665.393888888888</v>
      </c>
      <c r="E2677" s="2">
        <v>7.5231481481481482E-4</v>
      </c>
      <c r="F2677" s="3">
        <v>0.375</v>
      </c>
      <c r="G2677" t="s">
        <v>193</v>
      </c>
      <c r="H2677" t="s">
        <v>24</v>
      </c>
      <c r="I2677" t="s">
        <v>25</v>
      </c>
      <c r="J2677" t="str">
        <f>VLOOKUP(C2677,[1]Plan1!$A:$B,2,FALSE)</f>
        <v>CARTEIRA E</v>
      </c>
      <c r="K2677">
        <v>173925</v>
      </c>
      <c r="L2677">
        <v>17185380</v>
      </c>
      <c r="M2677" s="7">
        <f t="shared" si="84"/>
        <v>1077353000</v>
      </c>
      <c r="N2677" t="s">
        <v>1815</v>
      </c>
      <c r="O2677" t="s">
        <v>35</v>
      </c>
      <c r="P2677">
        <f t="shared" si="85"/>
        <v>86999491311</v>
      </c>
      <c r="Q2677" s="4">
        <v>45675</v>
      </c>
      <c r="R2677" s="4">
        <v>45675</v>
      </c>
      <c r="S2677">
        <v>58141</v>
      </c>
      <c r="T2677">
        <v>102733000418523</v>
      </c>
      <c r="V2677" s="5">
        <v>16033.41</v>
      </c>
    </row>
    <row r="2678" spans="1:22" x14ac:dyDescent="0.25">
      <c r="A2678" t="s">
        <v>656</v>
      </c>
      <c r="B2678">
        <v>212</v>
      </c>
      <c r="C2678" t="s">
        <v>3336</v>
      </c>
      <c r="D2678" s="1">
        <v>45665.422303240739</v>
      </c>
      <c r="E2678" s="2">
        <v>1.3425925925925925E-3</v>
      </c>
      <c r="F2678" s="3">
        <v>0.41666666666666669</v>
      </c>
      <c r="G2678" t="s">
        <v>193</v>
      </c>
      <c r="H2678" t="s">
        <v>24</v>
      </c>
      <c r="I2678" t="s">
        <v>25</v>
      </c>
      <c r="J2678" t="str">
        <f>VLOOKUP(C2678,[1]Plan1!$A:$B,2,FALSE)</f>
        <v>CARTEIRA E</v>
      </c>
      <c r="K2678">
        <v>132043</v>
      </c>
      <c r="L2678">
        <v>17359965</v>
      </c>
      <c r="M2678" s="7">
        <f t="shared" si="84"/>
        <v>1077353001</v>
      </c>
      <c r="N2678" t="s">
        <v>1816</v>
      </c>
      <c r="O2678" t="s">
        <v>32</v>
      </c>
      <c r="P2678">
        <f t="shared" si="85"/>
        <v>86999491321</v>
      </c>
      <c r="Q2678" s="4">
        <v>45675</v>
      </c>
      <c r="R2678" s="4">
        <v>45675</v>
      </c>
      <c r="S2678">
        <v>58141</v>
      </c>
      <c r="T2678">
        <v>103048000016623</v>
      </c>
      <c r="V2678" s="5">
        <v>12688.94</v>
      </c>
    </row>
    <row r="2679" spans="1:22" x14ac:dyDescent="0.25">
      <c r="A2679" t="s">
        <v>587</v>
      </c>
      <c r="B2679">
        <v>481</v>
      </c>
      <c r="C2679" t="s">
        <v>3336</v>
      </c>
      <c r="D2679" s="1">
        <v>45665.557337962964</v>
      </c>
      <c r="E2679" s="2">
        <v>6.9444444444444447E-4</v>
      </c>
      <c r="F2679" s="3">
        <v>0.54166666666666663</v>
      </c>
      <c r="G2679" t="s">
        <v>193</v>
      </c>
      <c r="H2679" t="s">
        <v>24</v>
      </c>
      <c r="I2679" t="s">
        <v>25</v>
      </c>
      <c r="J2679" t="str">
        <f>VLOOKUP(C2679,[1]Plan1!$A:$B,2,FALSE)</f>
        <v>CARTEIRA E</v>
      </c>
      <c r="K2679">
        <v>136728</v>
      </c>
      <c r="L2679">
        <v>16872538</v>
      </c>
      <c r="M2679" s="7">
        <f t="shared" si="84"/>
        <v>1077353002</v>
      </c>
      <c r="N2679" t="s">
        <v>1614</v>
      </c>
      <c r="O2679" t="s">
        <v>26</v>
      </c>
      <c r="P2679">
        <f t="shared" si="85"/>
        <v>86999491331</v>
      </c>
      <c r="Q2679" s="4">
        <v>45675</v>
      </c>
      <c r="R2679" s="4">
        <v>45675</v>
      </c>
      <c r="S2679">
        <v>58141</v>
      </c>
      <c r="T2679">
        <v>103006000031222</v>
      </c>
      <c r="V2679" s="5">
        <v>2140.12</v>
      </c>
    </row>
    <row r="2680" spans="1:22" x14ac:dyDescent="0.25">
      <c r="A2680" t="s">
        <v>656</v>
      </c>
      <c r="B2680">
        <v>219</v>
      </c>
      <c r="C2680" t="s">
        <v>3336</v>
      </c>
      <c r="D2680" s="1">
        <v>45665.58388888889</v>
      </c>
      <c r="E2680" s="2">
        <v>5.2083333333333333E-4</v>
      </c>
      <c r="F2680" s="3">
        <v>0.58333333333333337</v>
      </c>
      <c r="G2680" t="s">
        <v>193</v>
      </c>
      <c r="H2680" t="s">
        <v>24</v>
      </c>
      <c r="I2680" t="s">
        <v>25</v>
      </c>
      <c r="J2680" t="str">
        <f>VLOOKUP(C2680,[1]Plan1!$A:$B,2,FALSE)</f>
        <v>CARTEIRA E</v>
      </c>
      <c r="K2680">
        <v>114832</v>
      </c>
      <c r="L2680">
        <v>17661926</v>
      </c>
      <c r="M2680" s="7">
        <f t="shared" si="84"/>
        <v>1077353003</v>
      </c>
      <c r="N2680" t="s">
        <v>1817</v>
      </c>
      <c r="O2680" t="s">
        <v>35</v>
      </c>
      <c r="P2680">
        <f t="shared" si="85"/>
        <v>86999491341</v>
      </c>
      <c r="Q2680" s="4">
        <v>45675</v>
      </c>
      <c r="R2680" s="4">
        <v>45675</v>
      </c>
      <c r="S2680">
        <v>58141</v>
      </c>
      <c r="T2680">
        <v>103178000027624</v>
      </c>
      <c r="V2680" s="5">
        <v>13702.32</v>
      </c>
    </row>
    <row r="2681" spans="1:22" x14ac:dyDescent="0.25">
      <c r="A2681" t="s">
        <v>22</v>
      </c>
      <c r="B2681">
        <v>956</v>
      </c>
      <c r="C2681" t="s">
        <v>3336</v>
      </c>
      <c r="D2681" s="1">
        <v>45665.609652777777</v>
      </c>
      <c r="E2681" s="2">
        <v>2.4305555555555555E-4</v>
      </c>
      <c r="F2681" s="3">
        <v>0.58333333333333337</v>
      </c>
      <c r="G2681" t="s">
        <v>193</v>
      </c>
      <c r="H2681" t="s">
        <v>24</v>
      </c>
      <c r="I2681" t="s">
        <v>25</v>
      </c>
      <c r="J2681" t="str">
        <f>VLOOKUP(C2681,[1]Plan1!$A:$B,2,FALSE)</f>
        <v>CARTEIRA E</v>
      </c>
      <c r="K2681">
        <v>104115</v>
      </c>
      <c r="L2681">
        <v>15748668</v>
      </c>
      <c r="M2681" s="7">
        <f t="shared" si="84"/>
        <v>1077353004</v>
      </c>
      <c r="N2681" t="s">
        <v>600</v>
      </c>
      <c r="O2681" t="s">
        <v>26</v>
      </c>
      <c r="P2681">
        <f t="shared" si="85"/>
        <v>86999491351</v>
      </c>
      <c r="Q2681" s="4">
        <v>45675</v>
      </c>
      <c r="R2681" s="4">
        <v>45675</v>
      </c>
      <c r="S2681">
        <v>58141</v>
      </c>
      <c r="T2681">
        <v>102930000009321</v>
      </c>
      <c r="V2681" s="5">
        <v>304.52999999999997</v>
      </c>
    </row>
    <row r="2682" spans="1:22" x14ac:dyDescent="0.25">
      <c r="A2682" t="s">
        <v>656</v>
      </c>
      <c r="B2682">
        <v>172</v>
      </c>
      <c r="C2682" t="s">
        <v>3336</v>
      </c>
      <c r="D2682" s="1">
        <v>45665.620613425926</v>
      </c>
      <c r="E2682" s="2">
        <v>5.0925925925925921E-4</v>
      </c>
      <c r="F2682" s="3">
        <v>0.58333333333333337</v>
      </c>
      <c r="G2682" t="s">
        <v>193</v>
      </c>
      <c r="H2682" t="s">
        <v>24</v>
      </c>
      <c r="I2682" t="s">
        <v>25</v>
      </c>
      <c r="J2682" t="str">
        <f>VLOOKUP(C2682,[1]Plan1!$A:$B,2,FALSE)</f>
        <v>CARTEIRA E</v>
      </c>
      <c r="K2682">
        <v>130386</v>
      </c>
      <c r="L2682">
        <v>17814017</v>
      </c>
      <c r="M2682" s="7">
        <f t="shared" si="84"/>
        <v>1077353005</v>
      </c>
      <c r="N2682" t="s">
        <v>1818</v>
      </c>
      <c r="O2682" t="s">
        <v>35</v>
      </c>
      <c r="P2682">
        <f t="shared" si="85"/>
        <v>86999491361</v>
      </c>
      <c r="Q2682" s="4">
        <v>45675</v>
      </c>
      <c r="R2682" s="4">
        <v>45675</v>
      </c>
      <c r="S2682">
        <v>58141</v>
      </c>
      <c r="T2682">
        <v>103178000031624</v>
      </c>
      <c r="V2682" s="5">
        <v>9938.0400000000009</v>
      </c>
    </row>
    <row r="2683" spans="1:22" x14ac:dyDescent="0.25">
      <c r="A2683" t="s">
        <v>656</v>
      </c>
      <c r="B2683">
        <v>208</v>
      </c>
      <c r="C2683" t="s">
        <v>3336</v>
      </c>
      <c r="D2683" s="1">
        <v>45666.555069444446</v>
      </c>
      <c r="E2683" s="2">
        <v>8.9120370370370373E-4</v>
      </c>
      <c r="F2683" s="3">
        <v>0.54166666666666663</v>
      </c>
      <c r="G2683" t="s">
        <v>193</v>
      </c>
      <c r="H2683" t="s">
        <v>24</v>
      </c>
      <c r="I2683" t="s">
        <v>25</v>
      </c>
      <c r="J2683" t="str">
        <f>VLOOKUP(C2683,[1]Plan1!$A:$B,2,FALSE)</f>
        <v>CARTEIRA E</v>
      </c>
      <c r="K2683">
        <v>115204</v>
      </c>
      <c r="L2683">
        <v>18059017</v>
      </c>
      <c r="M2683" s="7">
        <f t="shared" si="84"/>
        <v>1077353006</v>
      </c>
      <c r="N2683" t="s">
        <v>1819</v>
      </c>
      <c r="O2683" t="s">
        <v>29</v>
      </c>
      <c r="P2683">
        <f t="shared" si="85"/>
        <v>86999491371</v>
      </c>
      <c r="Q2683" s="4">
        <v>45676</v>
      </c>
      <c r="R2683" s="4">
        <v>45677</v>
      </c>
      <c r="S2683">
        <v>58141</v>
      </c>
      <c r="T2683">
        <v>103048000021423</v>
      </c>
      <c r="V2683" s="5">
        <v>13743.42</v>
      </c>
    </row>
    <row r="2684" spans="1:22" x14ac:dyDescent="0.25">
      <c r="A2684" t="s">
        <v>656</v>
      </c>
      <c r="B2684">
        <v>213</v>
      </c>
      <c r="C2684" t="s">
        <v>3336</v>
      </c>
      <c r="D2684" s="1">
        <v>45666.555983796294</v>
      </c>
      <c r="E2684" s="2">
        <v>4.5138888888888887E-4</v>
      </c>
      <c r="F2684" s="3">
        <v>0.54166666666666663</v>
      </c>
      <c r="G2684" t="s">
        <v>193</v>
      </c>
      <c r="H2684" t="s">
        <v>24</v>
      </c>
      <c r="I2684" t="s">
        <v>25</v>
      </c>
      <c r="J2684" t="str">
        <f>VLOOKUP(C2684,[1]Plan1!$A:$B,2,FALSE)</f>
        <v>CARTEIRA E</v>
      </c>
      <c r="K2684">
        <v>114342</v>
      </c>
      <c r="L2684">
        <v>17708137</v>
      </c>
      <c r="M2684" s="7">
        <f t="shared" si="84"/>
        <v>1077353007</v>
      </c>
      <c r="N2684" t="s">
        <v>1820</v>
      </c>
      <c r="O2684" t="s">
        <v>26</v>
      </c>
      <c r="P2684">
        <f t="shared" si="85"/>
        <v>86999491381</v>
      </c>
      <c r="Q2684" s="4">
        <v>45676</v>
      </c>
      <c r="R2684" s="4">
        <v>45677</v>
      </c>
      <c r="S2684">
        <v>58141</v>
      </c>
      <c r="T2684">
        <v>103006000024124</v>
      </c>
      <c r="V2684" s="5">
        <v>9699.7999999999993</v>
      </c>
    </row>
    <row r="2685" spans="1:22" x14ac:dyDescent="0.25">
      <c r="A2685" t="s">
        <v>656</v>
      </c>
      <c r="B2685">
        <v>220</v>
      </c>
      <c r="C2685" t="s">
        <v>3336</v>
      </c>
      <c r="D2685" s="1">
        <v>45666.556458333333</v>
      </c>
      <c r="E2685" s="2">
        <v>5.0925925925925921E-4</v>
      </c>
      <c r="F2685" s="3">
        <v>0.54166666666666663</v>
      </c>
      <c r="G2685" t="s">
        <v>193</v>
      </c>
      <c r="H2685" t="s">
        <v>24</v>
      </c>
      <c r="I2685" t="s">
        <v>25</v>
      </c>
      <c r="J2685" t="str">
        <f>VLOOKUP(C2685,[1]Plan1!$A:$B,2,FALSE)</f>
        <v>CARTEIRA E</v>
      </c>
      <c r="K2685">
        <v>114832</v>
      </c>
      <c r="L2685">
        <v>17661926</v>
      </c>
      <c r="M2685" s="7">
        <f t="shared" si="84"/>
        <v>1077353008</v>
      </c>
      <c r="N2685" t="s">
        <v>1817</v>
      </c>
      <c r="O2685" t="s">
        <v>35</v>
      </c>
      <c r="P2685">
        <f t="shared" si="85"/>
        <v>86999491391</v>
      </c>
      <c r="Q2685" s="4">
        <v>45676</v>
      </c>
      <c r="R2685" s="4">
        <v>45677</v>
      </c>
      <c r="S2685">
        <v>58141</v>
      </c>
      <c r="T2685">
        <v>103178000027624</v>
      </c>
      <c r="V2685" s="5">
        <v>13702.32</v>
      </c>
    </row>
    <row r="2686" spans="1:22" x14ac:dyDescent="0.25">
      <c r="A2686" t="s">
        <v>656</v>
      </c>
      <c r="B2686">
        <v>213</v>
      </c>
      <c r="C2686" t="s">
        <v>3336</v>
      </c>
      <c r="D2686" s="1">
        <v>45666.563148148147</v>
      </c>
      <c r="E2686" s="2">
        <v>1.4004629629629629E-3</v>
      </c>
      <c r="F2686" s="3">
        <v>0.54166666666666663</v>
      </c>
      <c r="G2686" t="s">
        <v>193</v>
      </c>
      <c r="H2686" t="s">
        <v>24</v>
      </c>
      <c r="I2686" t="s">
        <v>25</v>
      </c>
      <c r="J2686" t="str">
        <f>VLOOKUP(C2686,[1]Plan1!$A:$B,2,FALSE)</f>
        <v>CARTEIRA E</v>
      </c>
      <c r="K2686">
        <v>114969</v>
      </c>
      <c r="L2686">
        <v>17533896</v>
      </c>
      <c r="M2686" s="7">
        <f t="shared" si="84"/>
        <v>1077353009</v>
      </c>
      <c r="N2686" t="s">
        <v>1821</v>
      </c>
      <c r="O2686" t="s">
        <v>26</v>
      </c>
      <c r="P2686">
        <f t="shared" si="85"/>
        <v>86999491401</v>
      </c>
      <c r="Q2686" s="4">
        <v>45676</v>
      </c>
      <c r="R2686" s="4">
        <v>45677</v>
      </c>
      <c r="S2686">
        <v>58141</v>
      </c>
      <c r="T2686">
        <v>103006000008024</v>
      </c>
      <c r="V2686" s="5">
        <v>5662.62</v>
      </c>
    </row>
    <row r="2687" spans="1:22" x14ac:dyDescent="0.25">
      <c r="A2687" t="s">
        <v>656</v>
      </c>
      <c r="B2687">
        <v>218</v>
      </c>
      <c r="C2687" t="s">
        <v>3336</v>
      </c>
      <c r="D2687" s="1">
        <v>45666.564560185187</v>
      </c>
      <c r="E2687" s="2">
        <v>3.5879629629629629E-4</v>
      </c>
      <c r="F2687" s="3">
        <v>0.54166666666666663</v>
      </c>
      <c r="G2687" t="s">
        <v>193</v>
      </c>
      <c r="H2687" t="s">
        <v>24</v>
      </c>
      <c r="I2687" t="s">
        <v>25</v>
      </c>
      <c r="J2687" t="str">
        <f>VLOOKUP(C2687,[1]Plan1!$A:$B,2,FALSE)</f>
        <v>CARTEIRA E</v>
      </c>
      <c r="K2687">
        <v>115312</v>
      </c>
      <c r="L2687">
        <v>16014145</v>
      </c>
      <c r="M2687" s="7">
        <f t="shared" si="84"/>
        <v>1077353010</v>
      </c>
      <c r="N2687" t="s">
        <v>1822</v>
      </c>
      <c r="O2687" t="s">
        <v>35</v>
      </c>
      <c r="P2687">
        <f t="shared" si="85"/>
        <v>86999491411</v>
      </c>
      <c r="Q2687" s="4">
        <v>45676</v>
      </c>
      <c r="R2687" s="4">
        <v>45677</v>
      </c>
      <c r="S2687">
        <v>58141</v>
      </c>
      <c r="T2687">
        <v>102733000401623</v>
      </c>
      <c r="V2687" s="5">
        <v>4463.29</v>
      </c>
    </row>
    <row r="2688" spans="1:22" x14ac:dyDescent="0.25">
      <c r="A2688" t="s">
        <v>587</v>
      </c>
      <c r="B2688">
        <v>508</v>
      </c>
      <c r="C2688" t="s">
        <v>3336</v>
      </c>
      <c r="D2688" s="1">
        <v>45666.570833333331</v>
      </c>
      <c r="E2688" s="2">
        <v>9.0277777777777774E-4</v>
      </c>
      <c r="F2688" s="3">
        <v>0.54166666666666663</v>
      </c>
      <c r="G2688" t="s">
        <v>193</v>
      </c>
      <c r="H2688" t="s">
        <v>24</v>
      </c>
      <c r="I2688" t="s">
        <v>25</v>
      </c>
      <c r="J2688" t="str">
        <f>VLOOKUP(C2688,[1]Plan1!$A:$B,2,FALSE)</f>
        <v>CARTEIRA E</v>
      </c>
      <c r="K2688">
        <v>131772</v>
      </c>
      <c r="L2688">
        <v>17689763</v>
      </c>
      <c r="M2688" s="7">
        <f t="shared" si="84"/>
        <v>1077353011</v>
      </c>
      <c r="N2688" t="s">
        <v>1823</v>
      </c>
      <c r="O2688" t="s">
        <v>29</v>
      </c>
      <c r="P2688">
        <f t="shared" si="85"/>
        <v>86999491421</v>
      </c>
      <c r="Q2688" s="4">
        <v>45676</v>
      </c>
      <c r="R2688" s="4">
        <v>45677</v>
      </c>
      <c r="S2688">
        <v>58141</v>
      </c>
      <c r="T2688">
        <v>103030000014623</v>
      </c>
      <c r="V2688" s="5">
        <v>4466.0200000000004</v>
      </c>
    </row>
    <row r="2689" spans="1:22" x14ac:dyDescent="0.25">
      <c r="A2689" t="s">
        <v>587</v>
      </c>
      <c r="B2689">
        <v>513</v>
      </c>
      <c r="C2689" t="s">
        <v>3336</v>
      </c>
      <c r="D2689" s="1">
        <v>45666.571759259263</v>
      </c>
      <c r="E2689" s="2">
        <v>2.4305555555555555E-4</v>
      </c>
      <c r="F2689" s="3">
        <v>0.54166666666666663</v>
      </c>
      <c r="G2689" t="s">
        <v>193</v>
      </c>
      <c r="H2689" t="s">
        <v>24</v>
      </c>
      <c r="I2689" t="s">
        <v>25</v>
      </c>
      <c r="J2689" t="str">
        <f>VLOOKUP(C2689,[1]Plan1!$A:$B,2,FALSE)</f>
        <v>CARTEIRA E</v>
      </c>
      <c r="K2689">
        <v>136793</v>
      </c>
      <c r="L2689">
        <v>16814669</v>
      </c>
      <c r="M2689" s="7">
        <f t="shared" si="84"/>
        <v>1077353012</v>
      </c>
      <c r="N2689" t="s">
        <v>1824</v>
      </c>
      <c r="O2689" t="s">
        <v>26</v>
      </c>
      <c r="P2689">
        <f t="shared" si="85"/>
        <v>86999491431</v>
      </c>
      <c r="Q2689" s="4">
        <v>45676</v>
      </c>
      <c r="R2689" s="4">
        <v>45677</v>
      </c>
      <c r="S2689">
        <v>58141</v>
      </c>
      <c r="T2689">
        <v>103006000020922</v>
      </c>
      <c r="V2689" s="5">
        <v>4729.8500000000004</v>
      </c>
    </row>
    <row r="2690" spans="1:22" x14ac:dyDescent="0.25">
      <c r="A2690" t="s">
        <v>587</v>
      </c>
      <c r="B2690">
        <v>544</v>
      </c>
      <c r="C2690" t="s">
        <v>3336</v>
      </c>
      <c r="D2690" s="1">
        <v>45666.572013888886</v>
      </c>
      <c r="E2690" s="2">
        <v>2.6620370370370372E-4</v>
      </c>
      <c r="F2690" s="3">
        <v>0.54166666666666663</v>
      </c>
      <c r="G2690" t="s">
        <v>193</v>
      </c>
      <c r="H2690" t="s">
        <v>24</v>
      </c>
      <c r="I2690" t="s">
        <v>25</v>
      </c>
      <c r="J2690" t="str">
        <f>VLOOKUP(C2690,[1]Plan1!$A:$B,2,FALSE)</f>
        <v>CARTEIRA E</v>
      </c>
      <c r="K2690">
        <v>136791</v>
      </c>
      <c r="L2690">
        <v>17535231</v>
      </c>
      <c r="M2690" s="7">
        <f t="shared" si="84"/>
        <v>1077353013</v>
      </c>
      <c r="N2690" t="s">
        <v>1825</v>
      </c>
      <c r="O2690" t="s">
        <v>26</v>
      </c>
      <c r="P2690">
        <f t="shared" si="85"/>
        <v>86999491441</v>
      </c>
      <c r="Q2690" s="4">
        <v>45676</v>
      </c>
      <c r="R2690" s="4">
        <v>45677</v>
      </c>
      <c r="S2690">
        <v>58141</v>
      </c>
      <c r="T2690">
        <v>103006000013823</v>
      </c>
      <c r="V2690" s="5">
        <v>4796.46</v>
      </c>
    </row>
    <row r="2691" spans="1:22" x14ac:dyDescent="0.25">
      <c r="A2691" t="s">
        <v>587</v>
      </c>
      <c r="B2691">
        <v>661</v>
      </c>
      <c r="C2691" t="s">
        <v>3336</v>
      </c>
      <c r="D2691" s="1">
        <v>45666.572291666664</v>
      </c>
      <c r="E2691" s="2">
        <v>7.8703703703703705E-4</v>
      </c>
      <c r="F2691" s="3">
        <v>0.54166666666666663</v>
      </c>
      <c r="G2691" t="s">
        <v>193</v>
      </c>
      <c r="H2691" t="s">
        <v>24</v>
      </c>
      <c r="I2691" t="s">
        <v>25</v>
      </c>
      <c r="J2691" t="str">
        <f>VLOOKUP(C2691,[1]Plan1!$A:$B,2,FALSE)</f>
        <v>CARTEIRA E</v>
      </c>
      <c r="K2691">
        <v>136839</v>
      </c>
      <c r="L2691">
        <v>16618493</v>
      </c>
      <c r="M2691" s="7">
        <f t="shared" si="84"/>
        <v>1077353014</v>
      </c>
      <c r="N2691" t="s">
        <v>1826</v>
      </c>
      <c r="O2691" t="s">
        <v>26</v>
      </c>
      <c r="P2691">
        <f t="shared" si="85"/>
        <v>86999491451</v>
      </c>
      <c r="Q2691" s="4">
        <v>45676</v>
      </c>
      <c r="R2691" s="4">
        <v>45677</v>
      </c>
      <c r="S2691">
        <v>58141</v>
      </c>
      <c r="T2691">
        <v>103006000053122</v>
      </c>
      <c r="V2691" s="5">
        <v>7799.6</v>
      </c>
    </row>
    <row r="2692" spans="1:22" x14ac:dyDescent="0.25">
      <c r="A2692" t="s">
        <v>587</v>
      </c>
      <c r="B2692">
        <v>661</v>
      </c>
      <c r="C2692" t="s">
        <v>3336</v>
      </c>
      <c r="D2692" s="1">
        <v>45666.573101851849</v>
      </c>
      <c r="E2692" s="2">
        <v>3.2407407407407406E-4</v>
      </c>
      <c r="F2692" s="3">
        <v>0.54166666666666663</v>
      </c>
      <c r="G2692" t="s">
        <v>193</v>
      </c>
      <c r="H2692" t="s">
        <v>24</v>
      </c>
      <c r="I2692" t="s">
        <v>25</v>
      </c>
      <c r="J2692" t="str">
        <f>VLOOKUP(C2692,[1]Plan1!$A:$B,2,FALSE)</f>
        <v>CARTEIRA E</v>
      </c>
      <c r="K2692">
        <v>136814</v>
      </c>
      <c r="L2692">
        <v>17436441</v>
      </c>
      <c r="M2692" s="7">
        <f t="shared" ref="M2692:M2755" si="86">M2691+1</f>
        <v>1077353015</v>
      </c>
      <c r="N2692" t="s">
        <v>1827</v>
      </c>
      <c r="O2692" t="s">
        <v>26</v>
      </c>
      <c r="P2692">
        <f t="shared" ref="P2692:P2755" si="87">P2691+10</f>
        <v>86999491461</v>
      </c>
      <c r="Q2692" s="4">
        <v>45676</v>
      </c>
      <c r="R2692" s="4">
        <v>45677</v>
      </c>
      <c r="S2692">
        <v>58141</v>
      </c>
      <c r="T2692">
        <v>103006000005523</v>
      </c>
      <c r="V2692" s="5">
        <v>5794.08</v>
      </c>
    </row>
    <row r="2693" spans="1:22" x14ac:dyDescent="0.25">
      <c r="A2693" t="s">
        <v>656</v>
      </c>
      <c r="B2693">
        <v>203</v>
      </c>
      <c r="C2693" t="s">
        <v>3336</v>
      </c>
      <c r="D2693" s="1">
        <v>45666.589502314811</v>
      </c>
      <c r="E2693" s="2">
        <v>9.0277777777777774E-4</v>
      </c>
      <c r="F2693" s="3">
        <v>0.58333333333333337</v>
      </c>
      <c r="G2693" t="s">
        <v>193</v>
      </c>
      <c r="H2693" t="s">
        <v>24</v>
      </c>
      <c r="I2693" t="s">
        <v>25</v>
      </c>
      <c r="J2693" t="str">
        <f>VLOOKUP(C2693,[1]Plan1!$A:$B,2,FALSE)</f>
        <v>CARTEIRA E</v>
      </c>
      <c r="K2693">
        <v>115343</v>
      </c>
      <c r="L2693">
        <v>18554943</v>
      </c>
      <c r="M2693" s="7">
        <f t="shared" si="86"/>
        <v>1077353016</v>
      </c>
      <c r="N2693" t="s">
        <v>1828</v>
      </c>
      <c r="O2693" t="s">
        <v>35</v>
      </c>
      <c r="P2693">
        <f t="shared" si="87"/>
        <v>86999491471</v>
      </c>
      <c r="Q2693" s="4">
        <v>45676</v>
      </c>
      <c r="R2693" s="4">
        <v>45677</v>
      </c>
      <c r="S2693">
        <v>58141</v>
      </c>
      <c r="T2693">
        <v>103178000010624</v>
      </c>
      <c r="V2693" s="5">
        <v>6920.73</v>
      </c>
    </row>
    <row r="2694" spans="1:22" x14ac:dyDescent="0.25">
      <c r="A2694" t="s">
        <v>587</v>
      </c>
      <c r="B2694">
        <v>631</v>
      </c>
      <c r="C2694" t="s">
        <v>3336</v>
      </c>
      <c r="D2694" s="1">
        <v>45667.464236111111</v>
      </c>
      <c r="E2694" s="2">
        <v>3.5879629629629629E-4</v>
      </c>
      <c r="F2694" s="3">
        <v>0.45833333333333331</v>
      </c>
      <c r="G2694" t="s">
        <v>193</v>
      </c>
      <c r="H2694" t="s">
        <v>24</v>
      </c>
      <c r="I2694" t="s">
        <v>25</v>
      </c>
      <c r="J2694" t="str">
        <f>VLOOKUP(C2694,[1]Plan1!$A:$B,2,FALSE)</f>
        <v>CARTEIRA E</v>
      </c>
      <c r="K2694">
        <v>104309</v>
      </c>
      <c r="L2694">
        <v>16422153</v>
      </c>
      <c r="M2694" s="7">
        <f t="shared" si="86"/>
        <v>1077353017</v>
      </c>
      <c r="N2694" t="s">
        <v>1829</v>
      </c>
      <c r="O2694" t="s">
        <v>26</v>
      </c>
      <c r="P2694">
        <f t="shared" si="87"/>
        <v>86999491481</v>
      </c>
      <c r="Q2694" s="4">
        <v>45677</v>
      </c>
      <c r="R2694" s="4">
        <v>45677</v>
      </c>
      <c r="S2694">
        <v>58141</v>
      </c>
      <c r="T2694">
        <v>102930000290622</v>
      </c>
      <c r="V2694" s="5">
        <v>3083.13</v>
      </c>
    </row>
    <row r="2695" spans="1:22" x14ac:dyDescent="0.25">
      <c r="A2695" t="s">
        <v>22</v>
      </c>
      <c r="B2695">
        <v>879</v>
      </c>
      <c r="C2695" t="s">
        <v>3336</v>
      </c>
      <c r="D2695" s="1">
        <v>45667.464606481481</v>
      </c>
      <c r="E2695" s="2">
        <v>7.5231481481481482E-4</v>
      </c>
      <c r="F2695" s="3">
        <v>0.45833333333333331</v>
      </c>
      <c r="G2695" t="s">
        <v>193</v>
      </c>
      <c r="H2695" t="s">
        <v>24</v>
      </c>
      <c r="I2695" t="s">
        <v>25</v>
      </c>
      <c r="J2695" t="str">
        <f>VLOOKUP(C2695,[1]Plan1!$A:$B,2,FALSE)</f>
        <v>CARTEIRA E</v>
      </c>
      <c r="K2695">
        <v>104923</v>
      </c>
      <c r="L2695">
        <v>6019458</v>
      </c>
      <c r="M2695" s="7">
        <f t="shared" si="86"/>
        <v>1077353018</v>
      </c>
      <c r="N2695" t="s">
        <v>1830</v>
      </c>
      <c r="O2695" t="s">
        <v>26</v>
      </c>
      <c r="P2695">
        <f t="shared" si="87"/>
        <v>86999491491</v>
      </c>
      <c r="Q2695" s="4">
        <v>45677</v>
      </c>
      <c r="R2695" s="4">
        <v>45677</v>
      </c>
      <c r="S2695">
        <v>58141</v>
      </c>
      <c r="T2695">
        <v>102930000131422</v>
      </c>
      <c r="V2695" s="5">
        <v>9691.44</v>
      </c>
    </row>
    <row r="2696" spans="1:22" x14ac:dyDescent="0.25">
      <c r="A2696" t="s">
        <v>22</v>
      </c>
      <c r="B2696">
        <v>945</v>
      </c>
      <c r="C2696" t="s">
        <v>3336</v>
      </c>
      <c r="D2696" s="1">
        <v>45667.465381944443</v>
      </c>
      <c r="E2696" s="2">
        <v>1.261574074074074E-3</v>
      </c>
      <c r="F2696" s="3">
        <v>0.45833333333333331</v>
      </c>
      <c r="G2696" t="s">
        <v>193</v>
      </c>
      <c r="H2696" t="s">
        <v>24</v>
      </c>
      <c r="I2696" t="s">
        <v>25</v>
      </c>
      <c r="J2696" t="str">
        <f>VLOOKUP(C2696,[1]Plan1!$A:$B,2,FALSE)</f>
        <v>CARTEIRA E</v>
      </c>
      <c r="K2696">
        <v>105647</v>
      </c>
      <c r="L2696">
        <v>16375992</v>
      </c>
      <c r="M2696" s="7">
        <f t="shared" si="86"/>
        <v>1077353019</v>
      </c>
      <c r="N2696" t="s">
        <v>1831</v>
      </c>
      <c r="O2696" t="s">
        <v>26</v>
      </c>
      <c r="P2696">
        <f t="shared" si="87"/>
        <v>86999491501</v>
      </c>
      <c r="Q2696" s="4">
        <v>45677</v>
      </c>
      <c r="R2696" s="4">
        <v>45677</v>
      </c>
      <c r="S2696">
        <v>58141</v>
      </c>
      <c r="T2696">
        <v>102930000033722</v>
      </c>
      <c r="V2696" s="5">
        <v>1672.74</v>
      </c>
    </row>
    <row r="2697" spans="1:22" x14ac:dyDescent="0.25">
      <c r="A2697" t="s">
        <v>22</v>
      </c>
      <c r="B2697">
        <v>51</v>
      </c>
      <c r="C2697" t="s">
        <v>3336</v>
      </c>
      <c r="D2697" s="1">
        <v>45667.600428240738</v>
      </c>
      <c r="E2697" s="2">
        <v>3.5185185185185185E-3</v>
      </c>
      <c r="F2697" s="3">
        <v>0.58333333333333337</v>
      </c>
      <c r="G2697" t="s">
        <v>193</v>
      </c>
      <c r="H2697" t="s">
        <v>24</v>
      </c>
      <c r="I2697" t="s">
        <v>25</v>
      </c>
      <c r="J2697" t="str">
        <f>VLOOKUP(C2697,[1]Plan1!$A:$B,2,FALSE)</f>
        <v>CARTEIRA E</v>
      </c>
      <c r="K2697">
        <v>289968</v>
      </c>
      <c r="L2697">
        <v>102733000399023</v>
      </c>
      <c r="M2697" s="7">
        <f t="shared" si="86"/>
        <v>1077353020</v>
      </c>
      <c r="N2697" t="s">
        <v>1832</v>
      </c>
      <c r="P2697">
        <f t="shared" si="87"/>
        <v>86999491511</v>
      </c>
      <c r="Q2697" s="4">
        <v>45677</v>
      </c>
      <c r="R2697" s="4">
        <v>45677</v>
      </c>
      <c r="S2697">
        <v>58141</v>
      </c>
      <c r="T2697">
        <v>102733000399023</v>
      </c>
      <c r="V2697" s="5">
        <v>637.62</v>
      </c>
    </row>
    <row r="2698" spans="1:22" x14ac:dyDescent="0.25">
      <c r="A2698" t="s">
        <v>22</v>
      </c>
      <c r="B2698">
        <v>31</v>
      </c>
      <c r="C2698" t="s">
        <v>3336</v>
      </c>
      <c r="D2698" s="1">
        <v>45667.604814814818</v>
      </c>
      <c r="E2698" s="2">
        <v>4.9768518518518521E-4</v>
      </c>
      <c r="F2698" s="3">
        <v>0.58333333333333337</v>
      </c>
      <c r="G2698" t="s">
        <v>193</v>
      </c>
      <c r="H2698" t="s">
        <v>24</v>
      </c>
      <c r="I2698" t="s">
        <v>25</v>
      </c>
      <c r="J2698" t="str">
        <f>VLOOKUP(C2698,[1]Plan1!$A:$B,2,FALSE)</f>
        <v>CARTEIRA E</v>
      </c>
      <c r="K2698">
        <v>291702</v>
      </c>
      <c r="L2698">
        <v>102995000019524</v>
      </c>
      <c r="M2698" s="7">
        <f t="shared" si="86"/>
        <v>1077353021</v>
      </c>
      <c r="N2698" t="s">
        <v>1833</v>
      </c>
      <c r="P2698">
        <f t="shared" si="87"/>
        <v>86999491521</v>
      </c>
      <c r="Q2698" s="4">
        <v>45677</v>
      </c>
      <c r="R2698" s="4">
        <v>45677</v>
      </c>
      <c r="S2698">
        <v>58141</v>
      </c>
      <c r="T2698">
        <v>102995000019524</v>
      </c>
      <c r="V2698" s="5">
        <v>1187.3699999999999</v>
      </c>
    </row>
    <row r="2699" spans="1:22" x14ac:dyDescent="0.25">
      <c r="A2699" t="s">
        <v>22</v>
      </c>
      <c r="B2699">
        <v>51</v>
      </c>
      <c r="C2699" t="s">
        <v>3336</v>
      </c>
      <c r="D2699" s="1">
        <v>45667.638495370367</v>
      </c>
      <c r="E2699" s="2">
        <v>1.1226851851851851E-3</v>
      </c>
      <c r="F2699" s="3">
        <v>0.625</v>
      </c>
      <c r="G2699" t="s">
        <v>193</v>
      </c>
      <c r="H2699" t="s">
        <v>24</v>
      </c>
      <c r="I2699" t="s">
        <v>25</v>
      </c>
      <c r="J2699" t="str">
        <f>VLOOKUP(C2699,[1]Plan1!$A:$B,2,FALSE)</f>
        <v>CARTEIRA E</v>
      </c>
      <c r="K2699">
        <v>289982</v>
      </c>
      <c r="L2699">
        <v>102733000455923</v>
      </c>
      <c r="M2699" s="7">
        <f t="shared" si="86"/>
        <v>1077353022</v>
      </c>
      <c r="N2699" t="s">
        <v>1834</v>
      </c>
      <c r="P2699">
        <f t="shared" si="87"/>
        <v>86999491531</v>
      </c>
      <c r="Q2699" s="4">
        <v>45677</v>
      </c>
      <c r="R2699" s="4">
        <v>45677</v>
      </c>
      <c r="S2699">
        <v>58141</v>
      </c>
      <c r="T2699">
        <v>102733000455923</v>
      </c>
      <c r="V2699" s="5">
        <v>1692.16</v>
      </c>
    </row>
    <row r="2700" spans="1:22" x14ac:dyDescent="0.25">
      <c r="A2700" t="s">
        <v>22</v>
      </c>
      <c r="B2700">
        <v>31</v>
      </c>
      <c r="C2700" t="s">
        <v>3336</v>
      </c>
      <c r="D2700" s="1">
        <v>45667.640740740739</v>
      </c>
      <c r="E2700" s="2">
        <v>1.6550925925925926E-3</v>
      </c>
      <c r="F2700" s="3">
        <v>0.625</v>
      </c>
      <c r="G2700" t="s">
        <v>193</v>
      </c>
      <c r="H2700" t="s">
        <v>24</v>
      </c>
      <c r="I2700" t="s">
        <v>25</v>
      </c>
      <c r="J2700" t="str">
        <f>VLOOKUP(C2700,[1]Plan1!$A:$B,2,FALSE)</f>
        <v>CARTEIRA E</v>
      </c>
      <c r="K2700">
        <v>291701</v>
      </c>
      <c r="L2700">
        <v>102995000017924</v>
      </c>
      <c r="M2700" s="7">
        <f t="shared" si="86"/>
        <v>1077353023</v>
      </c>
      <c r="N2700" t="s">
        <v>1835</v>
      </c>
      <c r="P2700">
        <f t="shared" si="87"/>
        <v>86999491541</v>
      </c>
      <c r="Q2700" s="4">
        <v>45677</v>
      </c>
      <c r="R2700" s="4">
        <v>45677</v>
      </c>
      <c r="S2700">
        <v>58141</v>
      </c>
      <c r="T2700">
        <v>102995000017924</v>
      </c>
      <c r="V2700" s="5">
        <v>367.55</v>
      </c>
    </row>
    <row r="2701" spans="1:22" x14ac:dyDescent="0.25">
      <c r="A2701" t="s">
        <v>22</v>
      </c>
      <c r="B2701">
        <v>885</v>
      </c>
      <c r="C2701" t="s">
        <v>3336</v>
      </c>
      <c r="D2701" s="1">
        <v>45663.416585648149</v>
      </c>
      <c r="E2701" s="2">
        <v>5.9027777777777778E-4</v>
      </c>
      <c r="F2701" s="3">
        <v>0.375</v>
      </c>
      <c r="G2701" t="s">
        <v>49</v>
      </c>
      <c r="H2701" t="s">
        <v>24</v>
      </c>
      <c r="I2701" t="s">
        <v>25</v>
      </c>
      <c r="J2701" t="str">
        <f>VLOOKUP(C2701,[1]Plan1!$A:$B,2,FALSE)</f>
        <v>CARTEIRA E</v>
      </c>
      <c r="K2701">
        <v>249784</v>
      </c>
      <c r="L2701">
        <v>101914000034322</v>
      </c>
      <c r="M2701" s="7">
        <f t="shared" si="86"/>
        <v>1077353024</v>
      </c>
      <c r="N2701" t="s">
        <v>917</v>
      </c>
      <c r="P2701">
        <f t="shared" si="87"/>
        <v>86999491551</v>
      </c>
      <c r="Q2701" s="4">
        <v>45664</v>
      </c>
      <c r="R2701" s="4">
        <v>45664</v>
      </c>
      <c r="S2701">
        <v>58141</v>
      </c>
      <c r="T2701">
        <v>101914000034322</v>
      </c>
      <c r="V2701" s="5">
        <v>9409.94</v>
      </c>
    </row>
    <row r="2702" spans="1:22" x14ac:dyDescent="0.25">
      <c r="A2702" t="s">
        <v>22</v>
      </c>
      <c r="B2702">
        <v>750</v>
      </c>
      <c r="C2702" t="s">
        <v>3336</v>
      </c>
      <c r="D2702" s="1">
        <v>45663.417187500003</v>
      </c>
      <c r="E2702" s="2">
        <v>5.4398148148148144E-4</v>
      </c>
      <c r="F2702" s="3">
        <v>0.41666666666666669</v>
      </c>
      <c r="G2702" t="s">
        <v>49</v>
      </c>
      <c r="H2702" t="s">
        <v>24</v>
      </c>
      <c r="I2702" t="s">
        <v>25</v>
      </c>
      <c r="J2702" t="str">
        <f>VLOOKUP(C2702,[1]Plan1!$A:$B,2,FALSE)</f>
        <v>CARTEIRA E</v>
      </c>
      <c r="K2702">
        <v>105411</v>
      </c>
      <c r="L2702">
        <v>15988453</v>
      </c>
      <c r="M2702" s="7">
        <f t="shared" si="86"/>
        <v>1077353025</v>
      </c>
      <c r="N2702" t="s">
        <v>1649</v>
      </c>
      <c r="O2702" t="s">
        <v>34</v>
      </c>
      <c r="P2702">
        <f t="shared" si="87"/>
        <v>86999491561</v>
      </c>
      <c r="Q2702" s="4">
        <v>45664</v>
      </c>
      <c r="R2702" s="4">
        <v>45664</v>
      </c>
      <c r="S2702">
        <v>58141</v>
      </c>
      <c r="T2702">
        <v>102919000031321</v>
      </c>
      <c r="V2702" s="5">
        <v>4976.2</v>
      </c>
    </row>
    <row r="2703" spans="1:22" x14ac:dyDescent="0.25">
      <c r="A2703" t="s">
        <v>587</v>
      </c>
      <c r="B2703">
        <v>439</v>
      </c>
      <c r="C2703" t="s">
        <v>3336</v>
      </c>
      <c r="D2703" s="1">
        <v>45663.4371875</v>
      </c>
      <c r="E2703" s="2">
        <v>3.3564814814814812E-4</v>
      </c>
      <c r="F2703" s="3">
        <v>0.41666666666666669</v>
      </c>
      <c r="G2703" t="s">
        <v>49</v>
      </c>
      <c r="H2703" t="s">
        <v>24</v>
      </c>
      <c r="I2703" t="s">
        <v>25</v>
      </c>
      <c r="J2703" t="str">
        <f>VLOOKUP(C2703,[1]Plan1!$A:$B,2,FALSE)</f>
        <v>CARTEIRA E</v>
      </c>
      <c r="K2703">
        <v>136522</v>
      </c>
      <c r="L2703">
        <v>16390440</v>
      </c>
      <c r="M2703" s="7">
        <f t="shared" si="86"/>
        <v>1077353026</v>
      </c>
      <c r="N2703" t="s">
        <v>965</v>
      </c>
      <c r="O2703" t="s">
        <v>34</v>
      </c>
      <c r="P2703">
        <f t="shared" si="87"/>
        <v>86999491571</v>
      </c>
      <c r="Q2703" s="4">
        <v>45664</v>
      </c>
      <c r="R2703" s="4">
        <v>45664</v>
      </c>
      <c r="S2703">
        <v>58141</v>
      </c>
      <c r="T2703">
        <v>102919000013223</v>
      </c>
      <c r="V2703" s="5">
        <v>8982.7999999999993</v>
      </c>
    </row>
    <row r="2704" spans="1:22" x14ac:dyDescent="0.25">
      <c r="A2704" t="s">
        <v>22</v>
      </c>
      <c r="B2704">
        <v>773</v>
      </c>
      <c r="C2704" t="s">
        <v>3336</v>
      </c>
      <c r="D2704" s="1">
        <v>45663.440381944441</v>
      </c>
      <c r="E2704" s="2">
        <v>2.7060185185185184E-2</v>
      </c>
      <c r="F2704" s="3">
        <v>0.41666666666666669</v>
      </c>
      <c r="G2704" t="s">
        <v>49</v>
      </c>
      <c r="H2704" t="s">
        <v>24</v>
      </c>
      <c r="I2704" t="s">
        <v>25</v>
      </c>
      <c r="J2704" t="str">
        <f>VLOOKUP(C2704,[1]Plan1!$A:$B,2,FALSE)</f>
        <v>CARTEIRA E</v>
      </c>
      <c r="K2704">
        <v>105409</v>
      </c>
      <c r="L2704">
        <v>16803630</v>
      </c>
      <c r="M2704" s="7">
        <f t="shared" si="86"/>
        <v>1077353027</v>
      </c>
      <c r="N2704" t="s">
        <v>932</v>
      </c>
      <c r="O2704" t="s">
        <v>34</v>
      </c>
      <c r="P2704">
        <f t="shared" si="87"/>
        <v>86999491581</v>
      </c>
      <c r="Q2704" s="4">
        <v>45664</v>
      </c>
      <c r="R2704" s="4">
        <v>45664</v>
      </c>
      <c r="S2704">
        <v>58141</v>
      </c>
      <c r="T2704">
        <v>102919000073022</v>
      </c>
      <c r="V2704" s="5">
        <v>4519.76</v>
      </c>
    </row>
    <row r="2705" spans="1:22" x14ac:dyDescent="0.25">
      <c r="A2705" t="s">
        <v>587</v>
      </c>
      <c r="B2705">
        <v>439</v>
      </c>
      <c r="C2705" t="s">
        <v>3336</v>
      </c>
      <c r="D2705" s="1">
        <v>45663.481724537036</v>
      </c>
      <c r="E2705" s="2">
        <v>2.6620370370370372E-4</v>
      </c>
      <c r="F2705" s="3">
        <v>0.45833333333333331</v>
      </c>
      <c r="G2705" t="s">
        <v>49</v>
      </c>
      <c r="H2705" t="s">
        <v>24</v>
      </c>
      <c r="I2705" t="s">
        <v>25</v>
      </c>
      <c r="J2705" t="str">
        <f>VLOOKUP(C2705,[1]Plan1!$A:$B,2,FALSE)</f>
        <v>CARTEIRA E</v>
      </c>
      <c r="K2705">
        <v>136522</v>
      </c>
      <c r="L2705">
        <v>16390440</v>
      </c>
      <c r="M2705" s="7">
        <f t="shared" si="86"/>
        <v>1077353028</v>
      </c>
      <c r="N2705" t="s">
        <v>965</v>
      </c>
      <c r="O2705" t="s">
        <v>34</v>
      </c>
      <c r="P2705">
        <f t="shared" si="87"/>
        <v>86999491591</v>
      </c>
      <c r="Q2705" s="4">
        <v>45664</v>
      </c>
      <c r="R2705" s="4">
        <v>45664</v>
      </c>
      <c r="S2705">
        <v>58141</v>
      </c>
      <c r="T2705">
        <v>102919000013223</v>
      </c>
      <c r="V2705" s="5">
        <v>8982.7999999999993</v>
      </c>
    </row>
    <row r="2706" spans="1:22" x14ac:dyDescent="0.25">
      <c r="A2706" t="s">
        <v>22</v>
      </c>
      <c r="B2706">
        <v>809</v>
      </c>
      <c r="C2706" t="s">
        <v>3336</v>
      </c>
      <c r="D2706" s="1">
        <v>45663.487002314818</v>
      </c>
      <c r="E2706" s="2">
        <v>3.1250000000000001E-4</v>
      </c>
      <c r="F2706" s="3">
        <v>0.45833333333333331</v>
      </c>
      <c r="G2706" t="s">
        <v>49</v>
      </c>
      <c r="H2706" t="s">
        <v>24</v>
      </c>
      <c r="I2706" t="s">
        <v>25</v>
      </c>
      <c r="J2706" t="str">
        <f>VLOOKUP(C2706,[1]Plan1!$A:$B,2,FALSE)</f>
        <v>CARTEIRA E</v>
      </c>
      <c r="K2706">
        <v>105545</v>
      </c>
      <c r="L2706">
        <v>15945778</v>
      </c>
      <c r="M2706" s="7">
        <f t="shared" si="86"/>
        <v>1077353029</v>
      </c>
      <c r="N2706" t="s">
        <v>1836</v>
      </c>
      <c r="O2706" t="s">
        <v>34</v>
      </c>
      <c r="P2706">
        <f t="shared" si="87"/>
        <v>86999491601</v>
      </c>
      <c r="Q2706" s="4">
        <v>45664</v>
      </c>
      <c r="R2706" s="4">
        <v>45664</v>
      </c>
      <c r="S2706">
        <v>58141</v>
      </c>
      <c r="T2706">
        <v>102919000074622</v>
      </c>
      <c r="V2706" s="5">
        <v>12000.51</v>
      </c>
    </row>
    <row r="2707" spans="1:22" x14ac:dyDescent="0.25">
      <c r="A2707" t="s">
        <v>587</v>
      </c>
      <c r="B2707">
        <v>701</v>
      </c>
      <c r="C2707" t="s">
        <v>3336</v>
      </c>
      <c r="D2707" s="1">
        <v>45663.552523148152</v>
      </c>
      <c r="E2707" s="2">
        <v>3.1250000000000001E-4</v>
      </c>
      <c r="F2707" s="3">
        <v>0.54166666666666663</v>
      </c>
      <c r="G2707" t="s">
        <v>49</v>
      </c>
      <c r="H2707" t="s">
        <v>24</v>
      </c>
      <c r="I2707" t="s">
        <v>25</v>
      </c>
      <c r="J2707" t="str">
        <f>VLOOKUP(C2707,[1]Plan1!$A:$B,2,FALSE)</f>
        <v>CARTEIRA E</v>
      </c>
      <c r="K2707">
        <v>105414</v>
      </c>
      <c r="L2707">
        <v>16492791</v>
      </c>
      <c r="M2707" s="7">
        <f t="shared" si="86"/>
        <v>1077353030</v>
      </c>
      <c r="N2707" t="s">
        <v>961</v>
      </c>
      <c r="O2707" t="s">
        <v>34</v>
      </c>
      <c r="P2707">
        <f t="shared" si="87"/>
        <v>86999491611</v>
      </c>
      <c r="Q2707" s="4">
        <v>45664</v>
      </c>
      <c r="R2707" s="4">
        <v>45664</v>
      </c>
      <c r="S2707">
        <v>58141</v>
      </c>
      <c r="T2707">
        <v>102919000043322</v>
      </c>
      <c r="V2707" s="5">
        <v>5456.61</v>
      </c>
    </row>
    <row r="2708" spans="1:22" x14ac:dyDescent="0.25">
      <c r="A2708" t="s">
        <v>22</v>
      </c>
      <c r="B2708">
        <v>926</v>
      </c>
      <c r="C2708" t="s">
        <v>3336</v>
      </c>
      <c r="D2708" s="1">
        <v>45663.560185185182</v>
      </c>
      <c r="E2708" s="2">
        <v>5.9027777777777778E-4</v>
      </c>
      <c r="F2708" s="3">
        <v>0.54166666666666663</v>
      </c>
      <c r="G2708" t="s">
        <v>49</v>
      </c>
      <c r="H2708" t="s">
        <v>24</v>
      </c>
      <c r="I2708" t="s">
        <v>25</v>
      </c>
      <c r="J2708" t="str">
        <f>VLOOKUP(C2708,[1]Plan1!$A:$B,2,FALSE)</f>
        <v>CARTEIRA E</v>
      </c>
      <c r="K2708">
        <v>137648</v>
      </c>
      <c r="L2708">
        <v>6600737</v>
      </c>
      <c r="M2708" s="7">
        <f t="shared" si="86"/>
        <v>1077353031</v>
      </c>
      <c r="N2708" t="s">
        <v>593</v>
      </c>
      <c r="O2708" t="s">
        <v>33</v>
      </c>
      <c r="P2708">
        <f t="shared" si="87"/>
        <v>86999491621</v>
      </c>
      <c r="Q2708" s="4">
        <v>45664</v>
      </c>
      <c r="R2708" s="4">
        <v>45664</v>
      </c>
      <c r="S2708">
        <v>58141</v>
      </c>
      <c r="T2708">
        <v>102876000038021</v>
      </c>
      <c r="V2708" s="5">
        <v>4836.1499999999996</v>
      </c>
    </row>
    <row r="2709" spans="1:22" x14ac:dyDescent="0.25">
      <c r="A2709" t="s">
        <v>587</v>
      </c>
      <c r="B2709">
        <v>439</v>
      </c>
      <c r="C2709" t="s">
        <v>3336</v>
      </c>
      <c r="D2709" s="1">
        <v>45663.56621527778</v>
      </c>
      <c r="E2709" s="2">
        <v>4.861111111111111E-4</v>
      </c>
      <c r="F2709" s="3">
        <v>0.54166666666666663</v>
      </c>
      <c r="G2709" t="s">
        <v>49</v>
      </c>
      <c r="H2709" t="s">
        <v>24</v>
      </c>
      <c r="I2709" t="s">
        <v>25</v>
      </c>
      <c r="J2709" t="str">
        <f>VLOOKUP(C2709,[1]Plan1!$A:$B,2,FALSE)</f>
        <v>CARTEIRA E</v>
      </c>
      <c r="K2709">
        <v>136522</v>
      </c>
      <c r="L2709">
        <v>16390440</v>
      </c>
      <c r="M2709" s="7">
        <f t="shared" si="86"/>
        <v>1077353032</v>
      </c>
      <c r="N2709" t="s">
        <v>965</v>
      </c>
      <c r="O2709" t="s">
        <v>34</v>
      </c>
      <c r="P2709">
        <f t="shared" si="87"/>
        <v>86999491631</v>
      </c>
      <c r="Q2709" s="4">
        <v>45664</v>
      </c>
      <c r="R2709" s="4">
        <v>45664</v>
      </c>
      <c r="S2709">
        <v>58141</v>
      </c>
      <c r="T2709">
        <v>102919000013223</v>
      </c>
      <c r="V2709" s="5">
        <v>8982.7999999999993</v>
      </c>
    </row>
    <row r="2710" spans="1:22" x14ac:dyDescent="0.25">
      <c r="A2710" t="s">
        <v>587</v>
      </c>
      <c r="B2710">
        <v>551</v>
      </c>
      <c r="C2710" t="s">
        <v>3336</v>
      </c>
      <c r="D2710" s="1">
        <v>45663.567280092589</v>
      </c>
      <c r="E2710" s="2">
        <v>6.5972222222222224E-4</v>
      </c>
      <c r="F2710" s="3">
        <v>0.54166666666666663</v>
      </c>
      <c r="G2710" t="s">
        <v>49</v>
      </c>
      <c r="H2710" t="s">
        <v>24</v>
      </c>
      <c r="I2710" t="s">
        <v>25</v>
      </c>
      <c r="J2710" t="str">
        <f>VLOOKUP(C2710,[1]Plan1!$A:$B,2,FALSE)</f>
        <v>CARTEIRA E</v>
      </c>
      <c r="K2710">
        <v>105391</v>
      </c>
      <c r="L2710">
        <v>16951431</v>
      </c>
      <c r="M2710" s="7">
        <f t="shared" si="86"/>
        <v>1077353033</v>
      </c>
      <c r="N2710" t="s">
        <v>934</v>
      </c>
      <c r="O2710" t="s">
        <v>34</v>
      </c>
      <c r="P2710">
        <f t="shared" si="87"/>
        <v>86999491641</v>
      </c>
      <c r="Q2710" s="4">
        <v>45664</v>
      </c>
      <c r="R2710" s="4">
        <v>45664</v>
      </c>
      <c r="S2710">
        <v>58141</v>
      </c>
      <c r="T2710">
        <v>102919000086022</v>
      </c>
      <c r="V2710" s="5">
        <v>14749.04</v>
      </c>
    </row>
    <row r="2711" spans="1:22" x14ac:dyDescent="0.25">
      <c r="A2711" t="s">
        <v>22</v>
      </c>
      <c r="B2711">
        <v>885</v>
      </c>
      <c r="C2711" t="s">
        <v>3336</v>
      </c>
      <c r="D2711" s="1">
        <v>45663.573368055557</v>
      </c>
      <c r="E2711" s="2">
        <v>1.6203703703703703E-3</v>
      </c>
      <c r="F2711" s="3">
        <v>0.54166666666666663</v>
      </c>
      <c r="G2711" t="s">
        <v>49</v>
      </c>
      <c r="H2711" t="s">
        <v>24</v>
      </c>
      <c r="I2711" t="s">
        <v>25</v>
      </c>
      <c r="J2711" t="str">
        <f>VLOOKUP(C2711,[1]Plan1!$A:$B,2,FALSE)</f>
        <v>CARTEIRA E</v>
      </c>
      <c r="K2711">
        <v>249784</v>
      </c>
      <c r="L2711">
        <v>101914000034322</v>
      </c>
      <c r="M2711" s="7">
        <f t="shared" si="86"/>
        <v>1077353034</v>
      </c>
      <c r="N2711" t="s">
        <v>917</v>
      </c>
      <c r="P2711">
        <f t="shared" si="87"/>
        <v>86999491651</v>
      </c>
      <c r="Q2711" s="4">
        <v>45664</v>
      </c>
      <c r="R2711" s="4">
        <v>45664</v>
      </c>
      <c r="S2711">
        <v>58141</v>
      </c>
      <c r="T2711">
        <v>101914000034322</v>
      </c>
      <c r="V2711" s="5">
        <v>9409.94</v>
      </c>
    </row>
    <row r="2712" spans="1:22" x14ac:dyDescent="0.25">
      <c r="A2712" t="s">
        <v>587</v>
      </c>
      <c r="B2712">
        <v>668</v>
      </c>
      <c r="C2712" t="s">
        <v>3336</v>
      </c>
      <c r="D2712" s="1">
        <v>45663.583599537036</v>
      </c>
      <c r="E2712" s="2">
        <v>3.5879629629629629E-4</v>
      </c>
      <c r="F2712" s="3">
        <v>0.58333333333333337</v>
      </c>
      <c r="G2712" t="s">
        <v>49</v>
      </c>
      <c r="H2712" t="s">
        <v>24</v>
      </c>
      <c r="I2712" t="s">
        <v>25</v>
      </c>
      <c r="J2712" t="str">
        <f>VLOOKUP(C2712,[1]Plan1!$A:$B,2,FALSE)</f>
        <v>CARTEIRA E</v>
      </c>
      <c r="K2712">
        <v>105216</v>
      </c>
      <c r="L2712">
        <v>16409941</v>
      </c>
      <c r="M2712" s="7">
        <f t="shared" si="86"/>
        <v>1077353035</v>
      </c>
      <c r="N2712" t="s">
        <v>653</v>
      </c>
      <c r="O2712" t="s">
        <v>34</v>
      </c>
      <c r="P2712">
        <f t="shared" si="87"/>
        <v>86999491661</v>
      </c>
      <c r="Q2712" s="4">
        <v>45664</v>
      </c>
      <c r="R2712" s="4">
        <v>45664</v>
      </c>
      <c r="S2712">
        <v>58141</v>
      </c>
      <c r="T2712">
        <v>102919000032622</v>
      </c>
      <c r="V2712" s="5">
        <v>7878.82</v>
      </c>
    </row>
    <row r="2713" spans="1:22" x14ac:dyDescent="0.25">
      <c r="A2713" t="s">
        <v>22</v>
      </c>
      <c r="B2713">
        <v>1045</v>
      </c>
      <c r="C2713" t="s">
        <v>3336</v>
      </c>
      <c r="D2713" s="1">
        <v>45663.598819444444</v>
      </c>
      <c r="E2713" s="2">
        <v>2.5462962962962961E-4</v>
      </c>
      <c r="F2713" s="3">
        <v>0.58333333333333337</v>
      </c>
      <c r="G2713" t="s">
        <v>49</v>
      </c>
      <c r="H2713" t="s">
        <v>24</v>
      </c>
      <c r="I2713" t="s">
        <v>25</v>
      </c>
      <c r="J2713" t="str">
        <f>VLOOKUP(C2713,[1]Plan1!$A:$B,2,FALSE)</f>
        <v>CARTEIRA E</v>
      </c>
      <c r="K2713">
        <v>136664</v>
      </c>
      <c r="L2713">
        <v>15610109</v>
      </c>
      <c r="M2713" s="7">
        <f t="shared" si="86"/>
        <v>1077353036</v>
      </c>
      <c r="N2713" t="s">
        <v>1837</v>
      </c>
      <c r="O2713" t="s">
        <v>34</v>
      </c>
      <c r="P2713">
        <f t="shared" si="87"/>
        <v>86999491671</v>
      </c>
      <c r="Q2713" s="4">
        <v>45664</v>
      </c>
      <c r="R2713" s="4">
        <v>45664</v>
      </c>
      <c r="S2713">
        <v>58141</v>
      </c>
      <c r="T2713">
        <v>102919000003121</v>
      </c>
      <c r="V2713" s="5">
        <v>13685.67</v>
      </c>
    </row>
    <row r="2714" spans="1:22" x14ac:dyDescent="0.25">
      <c r="A2714" t="s">
        <v>587</v>
      </c>
      <c r="B2714">
        <v>524</v>
      </c>
      <c r="C2714" t="s">
        <v>3336</v>
      </c>
      <c r="D2714" s="1">
        <v>45663.603564814817</v>
      </c>
      <c r="E2714" s="2">
        <v>5.7870370370370367E-4</v>
      </c>
      <c r="F2714" s="3">
        <v>0.58333333333333337</v>
      </c>
      <c r="G2714" t="s">
        <v>49</v>
      </c>
      <c r="H2714" t="s">
        <v>24</v>
      </c>
      <c r="I2714" t="s">
        <v>25</v>
      </c>
      <c r="J2714" t="str">
        <f>VLOOKUP(C2714,[1]Plan1!$A:$B,2,FALSE)</f>
        <v>CARTEIRA E</v>
      </c>
      <c r="K2714">
        <v>136108</v>
      </c>
      <c r="L2714">
        <v>17023595</v>
      </c>
      <c r="M2714" s="7">
        <f t="shared" si="86"/>
        <v>1077353037</v>
      </c>
      <c r="N2714" t="s">
        <v>1838</v>
      </c>
      <c r="O2714" t="s">
        <v>33</v>
      </c>
      <c r="P2714">
        <f t="shared" si="87"/>
        <v>86999491681</v>
      </c>
      <c r="Q2714" s="4">
        <v>45664</v>
      </c>
      <c r="R2714" s="4">
        <v>45664</v>
      </c>
      <c r="S2714">
        <v>58141</v>
      </c>
      <c r="T2714">
        <v>102995000009923</v>
      </c>
      <c r="V2714" s="5">
        <v>3467.52</v>
      </c>
    </row>
    <row r="2715" spans="1:22" x14ac:dyDescent="0.25">
      <c r="A2715" t="s">
        <v>22</v>
      </c>
      <c r="B2715">
        <v>880</v>
      </c>
      <c r="C2715" t="s">
        <v>3336</v>
      </c>
      <c r="D2715" s="1">
        <v>45663.638888888891</v>
      </c>
      <c r="E2715" s="2">
        <v>1.1574074074074073E-3</v>
      </c>
      <c r="F2715" s="3">
        <v>0.625</v>
      </c>
      <c r="G2715" t="s">
        <v>49</v>
      </c>
      <c r="H2715" t="s">
        <v>24</v>
      </c>
      <c r="I2715" t="s">
        <v>25</v>
      </c>
      <c r="J2715" t="str">
        <f>VLOOKUP(C2715,[1]Plan1!$A:$B,2,FALSE)</f>
        <v>CARTEIRA E</v>
      </c>
      <c r="K2715">
        <v>136678</v>
      </c>
      <c r="L2715">
        <v>16041691</v>
      </c>
      <c r="M2715" s="7">
        <f t="shared" si="86"/>
        <v>1077353038</v>
      </c>
      <c r="N2715" t="s">
        <v>1839</v>
      </c>
      <c r="O2715" t="s">
        <v>34</v>
      </c>
      <c r="P2715">
        <f t="shared" si="87"/>
        <v>86999491691</v>
      </c>
      <c r="Q2715" s="4">
        <v>45664</v>
      </c>
      <c r="R2715" s="4">
        <v>45664</v>
      </c>
      <c r="S2715">
        <v>58141</v>
      </c>
      <c r="T2715">
        <v>102919000050722</v>
      </c>
      <c r="V2715" s="5">
        <v>37512.81</v>
      </c>
    </row>
    <row r="2716" spans="1:22" x14ac:dyDescent="0.25">
      <c r="A2716" t="s">
        <v>22</v>
      </c>
      <c r="B2716">
        <v>1048</v>
      </c>
      <c r="C2716" t="s">
        <v>3336</v>
      </c>
      <c r="D2716" s="1">
        <v>45663.64135416667</v>
      </c>
      <c r="E2716" s="2">
        <v>4.6296296296296298E-4</v>
      </c>
      <c r="F2716" s="3">
        <v>0.625</v>
      </c>
      <c r="G2716" t="s">
        <v>49</v>
      </c>
      <c r="H2716" t="s">
        <v>24</v>
      </c>
      <c r="I2716" t="s">
        <v>25</v>
      </c>
      <c r="J2716" t="str">
        <f>VLOOKUP(C2716,[1]Plan1!$A:$B,2,FALSE)</f>
        <v>CARTEIRA E</v>
      </c>
      <c r="K2716">
        <v>137754</v>
      </c>
      <c r="L2716">
        <v>15913789</v>
      </c>
      <c r="M2716" s="7">
        <f t="shared" si="86"/>
        <v>1077353039</v>
      </c>
      <c r="N2716" t="s">
        <v>608</v>
      </c>
      <c r="O2716" t="s">
        <v>33</v>
      </c>
      <c r="P2716">
        <f t="shared" si="87"/>
        <v>86999491701</v>
      </c>
      <c r="Q2716" s="4">
        <v>45664</v>
      </c>
      <c r="R2716" s="4">
        <v>45664</v>
      </c>
      <c r="S2716">
        <v>58141</v>
      </c>
      <c r="T2716">
        <v>102876000033121</v>
      </c>
      <c r="V2716" s="5">
        <v>9673.9500000000007</v>
      </c>
    </row>
    <row r="2717" spans="1:22" x14ac:dyDescent="0.25">
      <c r="A2717" t="s">
        <v>22</v>
      </c>
      <c r="B2717">
        <v>727</v>
      </c>
      <c r="C2717" t="s">
        <v>3336</v>
      </c>
      <c r="D2717" s="1">
        <v>45663.663437499999</v>
      </c>
      <c r="E2717" s="2">
        <v>4.2824074074074075E-4</v>
      </c>
      <c r="F2717" s="3">
        <v>0.625</v>
      </c>
      <c r="G2717" t="s">
        <v>49</v>
      </c>
      <c r="H2717" t="s">
        <v>24</v>
      </c>
      <c r="I2717" t="s">
        <v>25</v>
      </c>
      <c r="J2717" t="str">
        <f>VLOOKUP(C2717,[1]Plan1!$A:$B,2,FALSE)</f>
        <v>CARTEIRA E</v>
      </c>
      <c r="K2717">
        <v>105489</v>
      </c>
      <c r="L2717">
        <v>16375807</v>
      </c>
      <c r="M2717" s="7">
        <f t="shared" si="86"/>
        <v>1077353040</v>
      </c>
      <c r="N2717" t="s">
        <v>908</v>
      </c>
      <c r="O2717" t="s">
        <v>34</v>
      </c>
      <c r="P2717">
        <f t="shared" si="87"/>
        <v>86999491711</v>
      </c>
      <c r="Q2717" s="4">
        <v>45664</v>
      </c>
      <c r="R2717" s="4">
        <v>45664</v>
      </c>
      <c r="S2717">
        <v>58141</v>
      </c>
      <c r="T2717">
        <v>102919000022222</v>
      </c>
      <c r="V2717" s="5">
        <v>14515.06</v>
      </c>
    </row>
    <row r="2718" spans="1:22" x14ac:dyDescent="0.25">
      <c r="A2718" t="s">
        <v>22</v>
      </c>
      <c r="B2718">
        <v>819</v>
      </c>
      <c r="C2718" t="s">
        <v>3336</v>
      </c>
      <c r="D2718" s="1">
        <v>45663.672291666669</v>
      </c>
      <c r="E2718" s="2">
        <v>3.0092592592592595E-4</v>
      </c>
      <c r="F2718" s="3">
        <v>0.66666666666666663</v>
      </c>
      <c r="G2718" t="s">
        <v>49</v>
      </c>
      <c r="H2718" t="s">
        <v>24</v>
      </c>
      <c r="I2718" t="s">
        <v>25</v>
      </c>
      <c r="J2718" t="str">
        <f>VLOOKUP(C2718,[1]Plan1!$A:$B,2,FALSE)</f>
        <v>CARTEIRA E</v>
      </c>
      <c r="K2718">
        <v>105569</v>
      </c>
      <c r="L2718">
        <v>16013039</v>
      </c>
      <c r="M2718" s="7">
        <f t="shared" si="86"/>
        <v>1077353041</v>
      </c>
      <c r="N2718" t="s">
        <v>1840</v>
      </c>
      <c r="O2718" t="s">
        <v>34</v>
      </c>
      <c r="P2718">
        <f t="shared" si="87"/>
        <v>86999491721</v>
      </c>
      <c r="Q2718" s="4">
        <v>45664</v>
      </c>
      <c r="R2718" s="4">
        <v>45664</v>
      </c>
      <c r="S2718">
        <v>58141</v>
      </c>
      <c r="T2718">
        <v>102919000095722</v>
      </c>
      <c r="V2718" s="5">
        <v>25471.05</v>
      </c>
    </row>
    <row r="2719" spans="1:22" x14ac:dyDescent="0.25">
      <c r="A2719" t="s">
        <v>587</v>
      </c>
      <c r="B2719">
        <v>394</v>
      </c>
      <c r="C2719" t="s">
        <v>3336</v>
      </c>
      <c r="D2719" s="1">
        <v>45664.408148148148</v>
      </c>
      <c r="E2719" s="2">
        <v>3.0092592592592595E-4</v>
      </c>
      <c r="F2719" s="3">
        <v>0.375</v>
      </c>
      <c r="G2719" t="s">
        <v>49</v>
      </c>
      <c r="H2719" t="s">
        <v>24</v>
      </c>
      <c r="I2719" t="s">
        <v>25</v>
      </c>
      <c r="J2719" t="str">
        <f>VLOOKUP(C2719,[1]Plan1!$A:$B,2,FALSE)</f>
        <v>CARTEIRA E</v>
      </c>
      <c r="K2719">
        <v>136102</v>
      </c>
      <c r="L2719">
        <v>16648906</v>
      </c>
      <c r="M2719" s="7">
        <f t="shared" si="86"/>
        <v>1077353042</v>
      </c>
      <c r="N2719" t="s">
        <v>931</v>
      </c>
      <c r="O2719" t="s">
        <v>33</v>
      </c>
      <c r="P2719">
        <f t="shared" si="87"/>
        <v>86999491731</v>
      </c>
      <c r="Q2719" s="4">
        <v>45665</v>
      </c>
      <c r="R2719" s="4">
        <v>45665</v>
      </c>
      <c r="S2719">
        <v>58141</v>
      </c>
      <c r="T2719">
        <v>102995000031223</v>
      </c>
      <c r="V2719" s="5">
        <v>6371.26</v>
      </c>
    </row>
    <row r="2720" spans="1:22" x14ac:dyDescent="0.25">
      <c r="A2720" t="s">
        <v>22</v>
      </c>
      <c r="B2720">
        <v>810</v>
      </c>
      <c r="C2720" t="s">
        <v>3336</v>
      </c>
      <c r="D2720" s="1">
        <v>45664.411712962959</v>
      </c>
      <c r="E2720" s="2">
        <v>4.0509259259259258E-4</v>
      </c>
      <c r="F2720" s="3">
        <v>0.375</v>
      </c>
      <c r="G2720" t="s">
        <v>49</v>
      </c>
      <c r="H2720" t="s">
        <v>24</v>
      </c>
      <c r="I2720" t="s">
        <v>25</v>
      </c>
      <c r="J2720" t="str">
        <f>VLOOKUP(C2720,[1]Plan1!$A:$B,2,FALSE)</f>
        <v>CARTEIRA E</v>
      </c>
      <c r="K2720">
        <v>249589</v>
      </c>
      <c r="L2720">
        <v>101914000424322</v>
      </c>
      <c r="M2720" s="7">
        <f t="shared" si="86"/>
        <v>1077353043</v>
      </c>
      <c r="N2720" t="s">
        <v>935</v>
      </c>
      <c r="P2720">
        <f t="shared" si="87"/>
        <v>86999491741</v>
      </c>
      <c r="Q2720" s="4">
        <v>45665</v>
      </c>
      <c r="R2720" s="4">
        <v>45665</v>
      </c>
      <c r="S2720">
        <v>58141</v>
      </c>
      <c r="T2720">
        <v>101914000424322</v>
      </c>
      <c r="V2720" s="5">
        <v>4708.25</v>
      </c>
    </row>
    <row r="2721" spans="1:22" x14ac:dyDescent="0.25">
      <c r="A2721" t="s">
        <v>22</v>
      </c>
      <c r="B2721">
        <v>774</v>
      </c>
      <c r="C2721" t="s">
        <v>3336</v>
      </c>
      <c r="D2721" s="1">
        <v>45664.435925925929</v>
      </c>
      <c r="E2721" s="2">
        <v>6.2500000000000001E-4</v>
      </c>
      <c r="F2721" s="3">
        <v>0.41666666666666669</v>
      </c>
      <c r="G2721" t="s">
        <v>49</v>
      </c>
      <c r="H2721" t="s">
        <v>24</v>
      </c>
      <c r="I2721" t="s">
        <v>25</v>
      </c>
      <c r="J2721" t="str">
        <f>VLOOKUP(C2721,[1]Plan1!$A:$B,2,FALSE)</f>
        <v>CARTEIRA E</v>
      </c>
      <c r="K2721">
        <v>105401</v>
      </c>
      <c r="L2721">
        <v>2772947</v>
      </c>
      <c r="M2721" s="7">
        <f t="shared" si="86"/>
        <v>1077353044</v>
      </c>
      <c r="N2721" t="s">
        <v>963</v>
      </c>
      <c r="O2721" t="s">
        <v>34</v>
      </c>
      <c r="P2721">
        <f t="shared" si="87"/>
        <v>86999491751</v>
      </c>
      <c r="Q2721" s="4">
        <v>45665</v>
      </c>
      <c r="R2721" s="4">
        <v>45665</v>
      </c>
      <c r="S2721">
        <v>58141</v>
      </c>
      <c r="T2721">
        <v>102919000041722</v>
      </c>
      <c r="V2721" s="5">
        <v>4196.3999999999996</v>
      </c>
    </row>
    <row r="2722" spans="1:22" x14ac:dyDescent="0.25">
      <c r="A2722" t="s">
        <v>22</v>
      </c>
      <c r="B2722">
        <v>840</v>
      </c>
      <c r="C2722" t="s">
        <v>3336</v>
      </c>
      <c r="D2722" s="1">
        <v>45664.445694444446</v>
      </c>
      <c r="E2722" s="2">
        <v>3.5879629629629629E-4</v>
      </c>
      <c r="F2722" s="3">
        <v>0.41666666666666669</v>
      </c>
      <c r="G2722" t="s">
        <v>49</v>
      </c>
      <c r="H2722" t="s">
        <v>24</v>
      </c>
      <c r="I2722" t="s">
        <v>25</v>
      </c>
      <c r="J2722" t="str">
        <f>VLOOKUP(C2722,[1]Plan1!$A:$B,2,FALSE)</f>
        <v>CARTEIRA E</v>
      </c>
      <c r="K2722">
        <v>136324</v>
      </c>
      <c r="L2722">
        <v>16872844</v>
      </c>
      <c r="M2722" s="7">
        <f t="shared" si="86"/>
        <v>1077353045</v>
      </c>
      <c r="N2722" t="s">
        <v>1841</v>
      </c>
      <c r="O2722" t="s">
        <v>30</v>
      </c>
      <c r="P2722">
        <f t="shared" si="87"/>
        <v>86999491761</v>
      </c>
      <c r="Q2722" s="4">
        <v>45665</v>
      </c>
      <c r="R2722" s="4">
        <v>45665</v>
      </c>
      <c r="S2722">
        <v>58141</v>
      </c>
      <c r="T2722">
        <v>102995000014322</v>
      </c>
      <c r="V2722" s="5">
        <v>9217.25</v>
      </c>
    </row>
    <row r="2723" spans="1:22" x14ac:dyDescent="0.25">
      <c r="A2723" t="s">
        <v>22</v>
      </c>
      <c r="B2723">
        <v>1061</v>
      </c>
      <c r="C2723" t="s">
        <v>3336</v>
      </c>
      <c r="D2723" s="1">
        <v>45664.448761574073</v>
      </c>
      <c r="E2723" s="2">
        <v>8.2175925925925927E-4</v>
      </c>
      <c r="F2723" s="3">
        <v>0.41666666666666669</v>
      </c>
      <c r="G2723" t="s">
        <v>49</v>
      </c>
      <c r="H2723" t="s">
        <v>24</v>
      </c>
      <c r="I2723" t="s">
        <v>25</v>
      </c>
      <c r="J2723" t="str">
        <f>VLOOKUP(C2723,[1]Plan1!$A:$B,2,FALSE)</f>
        <v>CARTEIRA E</v>
      </c>
      <c r="K2723">
        <v>105543</v>
      </c>
      <c r="L2723">
        <v>5888241</v>
      </c>
      <c r="M2723" s="7">
        <f t="shared" si="86"/>
        <v>1077353046</v>
      </c>
      <c r="N2723" t="s">
        <v>666</v>
      </c>
      <c r="O2723" t="s">
        <v>34</v>
      </c>
      <c r="P2723">
        <f t="shared" si="87"/>
        <v>86999491771</v>
      </c>
      <c r="Q2723" s="4">
        <v>45665</v>
      </c>
      <c r="R2723" s="4">
        <v>45665</v>
      </c>
      <c r="S2723">
        <v>58141</v>
      </c>
      <c r="T2723">
        <v>102919000004621</v>
      </c>
      <c r="V2723" s="5">
        <v>8341.2999999999993</v>
      </c>
    </row>
    <row r="2724" spans="1:22" x14ac:dyDescent="0.25">
      <c r="A2724" t="s">
        <v>22</v>
      </c>
      <c r="B2724">
        <v>927</v>
      </c>
      <c r="C2724" t="s">
        <v>3336</v>
      </c>
      <c r="D2724" s="1">
        <v>45664.477743055555</v>
      </c>
      <c r="E2724" s="2">
        <v>4.0509259259259258E-4</v>
      </c>
      <c r="F2724" s="3">
        <v>0.45833333333333331</v>
      </c>
      <c r="G2724" t="s">
        <v>49</v>
      </c>
      <c r="H2724" t="s">
        <v>24</v>
      </c>
      <c r="I2724" t="s">
        <v>25</v>
      </c>
      <c r="J2724" t="str">
        <f>VLOOKUP(C2724,[1]Plan1!$A:$B,2,FALSE)</f>
        <v>CARTEIRA E</v>
      </c>
      <c r="K2724">
        <v>137648</v>
      </c>
      <c r="L2724">
        <v>6600737</v>
      </c>
      <c r="M2724" s="7">
        <f t="shared" si="86"/>
        <v>1077353047</v>
      </c>
      <c r="N2724" t="s">
        <v>593</v>
      </c>
      <c r="O2724" t="s">
        <v>33</v>
      </c>
      <c r="P2724">
        <f t="shared" si="87"/>
        <v>86999491781</v>
      </c>
      <c r="Q2724" s="4">
        <v>45665</v>
      </c>
      <c r="R2724" s="4">
        <v>45665</v>
      </c>
      <c r="S2724">
        <v>58141</v>
      </c>
      <c r="T2724">
        <v>102876000038021</v>
      </c>
      <c r="V2724" s="5">
        <v>4836.1499999999996</v>
      </c>
    </row>
    <row r="2725" spans="1:22" x14ac:dyDescent="0.25">
      <c r="A2725" t="s">
        <v>22</v>
      </c>
      <c r="B2725">
        <v>623</v>
      </c>
      <c r="C2725" t="s">
        <v>3336</v>
      </c>
      <c r="D2725" s="1">
        <v>45664.482037037036</v>
      </c>
      <c r="E2725" s="2">
        <v>4.0509259259259258E-4</v>
      </c>
      <c r="F2725" s="3">
        <v>0.45833333333333331</v>
      </c>
      <c r="G2725" t="s">
        <v>49</v>
      </c>
      <c r="H2725" t="s">
        <v>24</v>
      </c>
      <c r="I2725" t="s">
        <v>25</v>
      </c>
      <c r="J2725" t="str">
        <f>VLOOKUP(C2725,[1]Plan1!$A:$B,2,FALSE)</f>
        <v>CARTEIRA E</v>
      </c>
      <c r="K2725">
        <v>250684</v>
      </c>
      <c r="L2725">
        <v>101914000352122</v>
      </c>
      <c r="M2725" s="7">
        <f t="shared" si="86"/>
        <v>1077353048</v>
      </c>
      <c r="N2725" t="s">
        <v>1842</v>
      </c>
      <c r="P2725">
        <f t="shared" si="87"/>
        <v>86999491791</v>
      </c>
      <c r="Q2725" s="4">
        <v>45665</v>
      </c>
      <c r="R2725" s="4">
        <v>45665</v>
      </c>
      <c r="S2725">
        <v>58141</v>
      </c>
      <c r="T2725">
        <v>101914000352122</v>
      </c>
      <c r="V2725" s="5">
        <v>1982.62</v>
      </c>
    </row>
    <row r="2726" spans="1:22" x14ac:dyDescent="0.25">
      <c r="A2726" t="s">
        <v>22</v>
      </c>
      <c r="B2726">
        <v>774</v>
      </c>
      <c r="C2726" t="s">
        <v>3336</v>
      </c>
      <c r="D2726" s="1">
        <v>45664.499143518522</v>
      </c>
      <c r="E2726" s="2">
        <v>1.8518518518518518E-4</v>
      </c>
      <c r="F2726" s="3">
        <v>0.45833333333333331</v>
      </c>
      <c r="G2726" t="s">
        <v>49</v>
      </c>
      <c r="H2726" t="s">
        <v>24</v>
      </c>
      <c r="I2726" t="s">
        <v>25</v>
      </c>
      <c r="J2726" t="str">
        <f>VLOOKUP(C2726,[1]Plan1!$A:$B,2,FALSE)</f>
        <v>CARTEIRA E</v>
      </c>
      <c r="K2726">
        <v>105409</v>
      </c>
      <c r="L2726">
        <v>16803630</v>
      </c>
      <c r="M2726" s="7">
        <f t="shared" si="86"/>
        <v>1077353049</v>
      </c>
      <c r="N2726" t="s">
        <v>932</v>
      </c>
      <c r="O2726" t="s">
        <v>34</v>
      </c>
      <c r="P2726">
        <f t="shared" si="87"/>
        <v>86999491801</v>
      </c>
      <c r="Q2726" s="4">
        <v>45665</v>
      </c>
      <c r="R2726" s="4">
        <v>45665</v>
      </c>
      <c r="S2726">
        <v>58141</v>
      </c>
      <c r="T2726">
        <v>102919000073022</v>
      </c>
      <c r="V2726" s="5">
        <v>4519.76</v>
      </c>
    </row>
    <row r="2727" spans="1:22" x14ac:dyDescent="0.25">
      <c r="A2727" t="s">
        <v>22</v>
      </c>
      <c r="B2727">
        <v>751</v>
      </c>
      <c r="C2727" t="s">
        <v>3336</v>
      </c>
      <c r="D2727" s="1">
        <v>45664.554143518515</v>
      </c>
      <c r="E2727" s="2">
        <v>4.5138888888888887E-4</v>
      </c>
      <c r="F2727" s="3">
        <v>0.54166666666666663</v>
      </c>
      <c r="G2727" t="s">
        <v>49</v>
      </c>
      <c r="H2727" t="s">
        <v>24</v>
      </c>
      <c r="I2727" t="s">
        <v>25</v>
      </c>
      <c r="J2727" t="str">
        <f>VLOOKUP(C2727,[1]Plan1!$A:$B,2,FALSE)</f>
        <v>CARTEIRA E</v>
      </c>
      <c r="K2727">
        <v>105411</v>
      </c>
      <c r="L2727">
        <v>15988453</v>
      </c>
      <c r="M2727" s="7">
        <f t="shared" si="86"/>
        <v>1077353050</v>
      </c>
      <c r="N2727" t="s">
        <v>1649</v>
      </c>
      <c r="O2727" t="s">
        <v>34</v>
      </c>
      <c r="P2727">
        <f t="shared" si="87"/>
        <v>86999491811</v>
      </c>
      <c r="Q2727" s="4">
        <v>45665</v>
      </c>
      <c r="R2727" s="4">
        <v>45665</v>
      </c>
      <c r="S2727">
        <v>58141</v>
      </c>
      <c r="T2727">
        <v>102919000031321</v>
      </c>
      <c r="V2727" s="5">
        <v>4976.2</v>
      </c>
    </row>
    <row r="2728" spans="1:22" x14ac:dyDescent="0.25">
      <c r="A2728" t="s">
        <v>587</v>
      </c>
      <c r="B2728">
        <v>669</v>
      </c>
      <c r="C2728" t="s">
        <v>3336</v>
      </c>
      <c r="D2728" s="1">
        <v>45664.563298611109</v>
      </c>
      <c r="E2728" s="2">
        <v>7.0601851851851847E-4</v>
      </c>
      <c r="F2728" s="3">
        <v>0.54166666666666663</v>
      </c>
      <c r="G2728" t="s">
        <v>49</v>
      </c>
      <c r="H2728" t="s">
        <v>24</v>
      </c>
      <c r="I2728" t="s">
        <v>25</v>
      </c>
      <c r="J2728" t="str">
        <f>VLOOKUP(C2728,[1]Plan1!$A:$B,2,FALSE)</f>
        <v>CARTEIRA E</v>
      </c>
      <c r="K2728">
        <v>105216</v>
      </c>
      <c r="L2728">
        <v>16409941</v>
      </c>
      <c r="M2728" s="7">
        <f t="shared" si="86"/>
        <v>1077353051</v>
      </c>
      <c r="N2728" t="s">
        <v>653</v>
      </c>
      <c r="O2728" t="s">
        <v>34</v>
      </c>
      <c r="P2728">
        <f t="shared" si="87"/>
        <v>86999491821</v>
      </c>
      <c r="Q2728" s="4">
        <v>45665</v>
      </c>
      <c r="R2728" s="4">
        <v>45665</v>
      </c>
      <c r="S2728">
        <v>58141</v>
      </c>
      <c r="T2728">
        <v>102919000032622</v>
      </c>
      <c r="V2728" s="5">
        <v>7878.82</v>
      </c>
    </row>
    <row r="2729" spans="1:22" x14ac:dyDescent="0.25">
      <c r="A2729" t="s">
        <v>22</v>
      </c>
      <c r="B2729">
        <v>810</v>
      </c>
      <c r="C2729" t="s">
        <v>3336</v>
      </c>
      <c r="D2729" s="1">
        <v>45664.565451388888</v>
      </c>
      <c r="E2729" s="2">
        <v>1.0185185185185184E-3</v>
      </c>
      <c r="F2729" s="3">
        <v>0.54166666666666663</v>
      </c>
      <c r="G2729" t="s">
        <v>49</v>
      </c>
      <c r="H2729" t="s">
        <v>24</v>
      </c>
      <c r="I2729" t="s">
        <v>25</v>
      </c>
      <c r="J2729" t="str">
        <f>VLOOKUP(C2729,[1]Plan1!$A:$B,2,FALSE)</f>
        <v>CARTEIRA E</v>
      </c>
      <c r="K2729">
        <v>136384</v>
      </c>
      <c r="L2729">
        <v>11189877</v>
      </c>
      <c r="M2729" s="7">
        <f t="shared" si="86"/>
        <v>1077353052</v>
      </c>
      <c r="N2729" t="s">
        <v>1843</v>
      </c>
      <c r="O2729" t="s">
        <v>34</v>
      </c>
      <c r="P2729">
        <f t="shared" si="87"/>
        <v>86999491831</v>
      </c>
      <c r="Q2729" s="4">
        <v>45665</v>
      </c>
      <c r="R2729" s="4">
        <v>45665</v>
      </c>
      <c r="S2729">
        <v>58141</v>
      </c>
      <c r="T2729">
        <v>102919000006122</v>
      </c>
      <c r="V2729" s="5">
        <v>1009.64</v>
      </c>
    </row>
    <row r="2730" spans="1:22" x14ac:dyDescent="0.25">
      <c r="A2730" t="s">
        <v>22</v>
      </c>
      <c r="B2730">
        <v>927</v>
      </c>
      <c r="C2730" t="s">
        <v>3336</v>
      </c>
      <c r="D2730" s="1">
        <v>45664.567210648151</v>
      </c>
      <c r="E2730" s="2">
        <v>6.134259259259259E-4</v>
      </c>
      <c r="F2730" s="3">
        <v>0.54166666666666663</v>
      </c>
      <c r="G2730" t="s">
        <v>49</v>
      </c>
      <c r="H2730" t="s">
        <v>24</v>
      </c>
      <c r="I2730" t="s">
        <v>25</v>
      </c>
      <c r="J2730" t="str">
        <f>VLOOKUP(C2730,[1]Plan1!$A:$B,2,FALSE)</f>
        <v>CARTEIRA E</v>
      </c>
      <c r="K2730">
        <v>137648</v>
      </c>
      <c r="L2730">
        <v>6600737</v>
      </c>
      <c r="M2730" s="7">
        <f t="shared" si="86"/>
        <v>1077353053</v>
      </c>
      <c r="N2730" t="s">
        <v>593</v>
      </c>
      <c r="O2730" t="s">
        <v>33</v>
      </c>
      <c r="P2730">
        <f t="shared" si="87"/>
        <v>86999491841</v>
      </c>
      <c r="Q2730" s="4">
        <v>45665</v>
      </c>
      <c r="R2730" s="4">
        <v>45665</v>
      </c>
      <c r="S2730">
        <v>58141</v>
      </c>
      <c r="T2730">
        <v>102876000038021</v>
      </c>
      <c r="V2730" s="5">
        <v>4836.1499999999996</v>
      </c>
    </row>
    <row r="2731" spans="1:22" x14ac:dyDescent="0.25">
      <c r="A2731" t="s">
        <v>22</v>
      </c>
      <c r="B2731">
        <v>547</v>
      </c>
      <c r="C2731" t="s">
        <v>3336</v>
      </c>
      <c r="D2731" s="1">
        <v>45664.572604166664</v>
      </c>
      <c r="E2731" s="2">
        <v>4.9768518518518521E-4</v>
      </c>
      <c r="F2731" s="3">
        <v>0.54166666666666663</v>
      </c>
      <c r="G2731" t="s">
        <v>49</v>
      </c>
      <c r="H2731" t="s">
        <v>24</v>
      </c>
      <c r="I2731" t="s">
        <v>25</v>
      </c>
      <c r="J2731" t="str">
        <f>VLOOKUP(C2731,[1]Plan1!$A:$B,2,FALSE)</f>
        <v>CARTEIRA E</v>
      </c>
      <c r="K2731">
        <v>249838</v>
      </c>
      <c r="L2731">
        <v>101914000032623</v>
      </c>
      <c r="M2731" s="7">
        <f t="shared" si="86"/>
        <v>1077353054</v>
      </c>
      <c r="N2731" t="s">
        <v>1844</v>
      </c>
      <c r="P2731">
        <f t="shared" si="87"/>
        <v>86999491851</v>
      </c>
      <c r="Q2731" s="4">
        <v>45665</v>
      </c>
      <c r="R2731" s="4">
        <v>45665</v>
      </c>
      <c r="S2731">
        <v>58141</v>
      </c>
      <c r="T2731">
        <v>101914000032623</v>
      </c>
      <c r="V2731" s="5">
        <v>20484</v>
      </c>
    </row>
    <row r="2732" spans="1:22" x14ac:dyDescent="0.25">
      <c r="A2732" t="s">
        <v>22</v>
      </c>
      <c r="B2732">
        <v>623</v>
      </c>
      <c r="C2732" t="s">
        <v>3336</v>
      </c>
      <c r="D2732" s="1">
        <v>45664.573460648149</v>
      </c>
      <c r="E2732" s="2">
        <v>2.0833333333333335E-4</v>
      </c>
      <c r="F2732" s="3">
        <v>0.54166666666666663</v>
      </c>
      <c r="G2732" t="s">
        <v>49</v>
      </c>
      <c r="H2732" t="s">
        <v>24</v>
      </c>
      <c r="I2732" t="s">
        <v>25</v>
      </c>
      <c r="J2732" t="str">
        <f>VLOOKUP(C2732,[1]Plan1!$A:$B,2,FALSE)</f>
        <v>CARTEIRA E</v>
      </c>
      <c r="K2732">
        <v>250684</v>
      </c>
      <c r="L2732">
        <v>101914000352122</v>
      </c>
      <c r="M2732" s="7">
        <f t="shared" si="86"/>
        <v>1077353055</v>
      </c>
      <c r="N2732" t="s">
        <v>1842</v>
      </c>
      <c r="P2732">
        <f t="shared" si="87"/>
        <v>86999491861</v>
      </c>
      <c r="Q2732" s="4">
        <v>45665</v>
      </c>
      <c r="R2732" s="4">
        <v>45665</v>
      </c>
      <c r="S2732">
        <v>58141</v>
      </c>
      <c r="T2732">
        <v>101914000352122</v>
      </c>
      <c r="V2732" s="5">
        <v>1982.62</v>
      </c>
    </row>
    <row r="2733" spans="1:22" x14ac:dyDescent="0.25">
      <c r="A2733" t="s">
        <v>22</v>
      </c>
      <c r="B2733">
        <v>774</v>
      </c>
      <c r="C2733" t="s">
        <v>3336</v>
      </c>
      <c r="D2733" s="1">
        <v>45664.576099537036</v>
      </c>
      <c r="E2733" s="2">
        <v>1.25E-3</v>
      </c>
      <c r="F2733" s="3">
        <v>0.54166666666666663</v>
      </c>
      <c r="G2733" t="s">
        <v>49</v>
      </c>
      <c r="H2733" t="s">
        <v>24</v>
      </c>
      <c r="I2733" t="s">
        <v>25</v>
      </c>
      <c r="J2733" t="str">
        <f>VLOOKUP(C2733,[1]Plan1!$A:$B,2,FALSE)</f>
        <v>CARTEIRA E</v>
      </c>
      <c r="K2733">
        <v>105409</v>
      </c>
      <c r="L2733">
        <v>16803630</v>
      </c>
      <c r="M2733" s="7">
        <f t="shared" si="86"/>
        <v>1077353056</v>
      </c>
      <c r="N2733" t="s">
        <v>932</v>
      </c>
      <c r="O2733" t="s">
        <v>34</v>
      </c>
      <c r="P2733">
        <f t="shared" si="87"/>
        <v>86999491871</v>
      </c>
      <c r="Q2733" s="4">
        <v>45665</v>
      </c>
      <c r="R2733" s="4">
        <v>45665</v>
      </c>
      <c r="S2733">
        <v>58141</v>
      </c>
      <c r="T2733">
        <v>102919000073022</v>
      </c>
      <c r="V2733" s="5">
        <v>4519.76</v>
      </c>
    </row>
    <row r="2734" spans="1:22" x14ac:dyDescent="0.25">
      <c r="A2734" t="s">
        <v>22</v>
      </c>
      <c r="B2734">
        <v>764</v>
      </c>
      <c r="C2734" t="s">
        <v>3336</v>
      </c>
      <c r="D2734" s="1">
        <v>45664.586782407408</v>
      </c>
      <c r="E2734" s="2">
        <v>2.6620370370370372E-4</v>
      </c>
      <c r="F2734" s="3">
        <v>0.58333333333333337</v>
      </c>
      <c r="G2734" t="s">
        <v>49</v>
      </c>
      <c r="H2734" t="s">
        <v>24</v>
      </c>
      <c r="I2734" t="s">
        <v>25</v>
      </c>
      <c r="J2734" t="str">
        <f>VLOOKUP(C2734,[1]Plan1!$A:$B,2,FALSE)</f>
        <v>CARTEIRA E</v>
      </c>
      <c r="K2734">
        <v>137749</v>
      </c>
      <c r="L2734">
        <v>16220210</v>
      </c>
      <c r="M2734" s="7">
        <f t="shared" si="86"/>
        <v>1077353057</v>
      </c>
      <c r="N2734" t="s">
        <v>1624</v>
      </c>
      <c r="O2734" t="s">
        <v>33</v>
      </c>
      <c r="P2734">
        <f t="shared" si="87"/>
        <v>86999491881</v>
      </c>
      <c r="Q2734" s="4">
        <v>45665</v>
      </c>
      <c r="R2734" s="4">
        <v>45665</v>
      </c>
      <c r="S2734">
        <v>58141</v>
      </c>
      <c r="T2734">
        <v>102876000051621</v>
      </c>
      <c r="V2734" s="5">
        <v>11600.68</v>
      </c>
    </row>
    <row r="2735" spans="1:22" x14ac:dyDescent="0.25">
      <c r="A2735" t="s">
        <v>22</v>
      </c>
      <c r="B2735">
        <v>866</v>
      </c>
      <c r="C2735" t="s">
        <v>3336</v>
      </c>
      <c r="D2735" s="1">
        <v>45664.592673611114</v>
      </c>
      <c r="E2735" s="2">
        <v>3.3564814814814812E-4</v>
      </c>
      <c r="F2735" s="3">
        <v>0.58333333333333337</v>
      </c>
      <c r="G2735" t="s">
        <v>49</v>
      </c>
      <c r="H2735" t="s">
        <v>24</v>
      </c>
      <c r="I2735" t="s">
        <v>25</v>
      </c>
      <c r="J2735" t="str">
        <f>VLOOKUP(C2735,[1]Plan1!$A:$B,2,FALSE)</f>
        <v>CARTEIRA E</v>
      </c>
      <c r="K2735">
        <v>137658</v>
      </c>
      <c r="L2735">
        <v>16148912</v>
      </c>
      <c r="M2735" s="7">
        <f t="shared" si="86"/>
        <v>1077353058</v>
      </c>
      <c r="N2735" t="s">
        <v>638</v>
      </c>
      <c r="O2735" t="s">
        <v>33</v>
      </c>
      <c r="P2735">
        <f t="shared" si="87"/>
        <v>86999491891</v>
      </c>
      <c r="Q2735" s="4">
        <v>45665</v>
      </c>
      <c r="R2735" s="4">
        <v>45665</v>
      </c>
      <c r="S2735">
        <v>58141</v>
      </c>
      <c r="T2735">
        <v>102876000047121</v>
      </c>
      <c r="V2735" s="5">
        <v>5585.7</v>
      </c>
    </row>
    <row r="2736" spans="1:22" x14ac:dyDescent="0.25">
      <c r="A2736" t="s">
        <v>22</v>
      </c>
      <c r="B2736">
        <v>805</v>
      </c>
      <c r="C2736" t="s">
        <v>3336</v>
      </c>
      <c r="D2736" s="1">
        <v>45664.597500000003</v>
      </c>
      <c r="E2736" s="2">
        <v>4.0509259259259258E-4</v>
      </c>
      <c r="F2736" s="3">
        <v>0.58333333333333337</v>
      </c>
      <c r="G2736" t="s">
        <v>49</v>
      </c>
      <c r="H2736" t="s">
        <v>24</v>
      </c>
      <c r="I2736" t="s">
        <v>25</v>
      </c>
      <c r="J2736" t="str">
        <f>VLOOKUP(C2736,[1]Plan1!$A:$B,2,FALSE)</f>
        <v>CARTEIRA E</v>
      </c>
      <c r="K2736">
        <v>137574</v>
      </c>
      <c r="L2736">
        <v>16406949</v>
      </c>
      <c r="M2736" s="7">
        <f t="shared" si="86"/>
        <v>1077353059</v>
      </c>
      <c r="N2736" t="s">
        <v>701</v>
      </c>
      <c r="O2736" t="s">
        <v>33</v>
      </c>
      <c r="P2736">
        <f t="shared" si="87"/>
        <v>86999491901</v>
      </c>
      <c r="Q2736" s="4">
        <v>45665</v>
      </c>
      <c r="R2736" s="4">
        <v>45665</v>
      </c>
      <c r="S2736">
        <v>58141</v>
      </c>
      <c r="T2736">
        <v>102876000007622</v>
      </c>
      <c r="V2736" s="5">
        <v>3057.8</v>
      </c>
    </row>
    <row r="2737" spans="1:22" x14ac:dyDescent="0.25">
      <c r="A2737" t="s">
        <v>22</v>
      </c>
      <c r="B2737">
        <v>623</v>
      </c>
      <c r="C2737" t="s">
        <v>3336</v>
      </c>
      <c r="D2737" s="1">
        <v>45664.602870370371</v>
      </c>
      <c r="E2737" s="2">
        <v>4.0509259259259258E-4</v>
      </c>
      <c r="F2737" s="3">
        <v>0.58333333333333337</v>
      </c>
      <c r="G2737" t="s">
        <v>49</v>
      </c>
      <c r="H2737" t="s">
        <v>24</v>
      </c>
      <c r="I2737" t="s">
        <v>25</v>
      </c>
      <c r="J2737" t="str">
        <f>VLOOKUP(C2737,[1]Plan1!$A:$B,2,FALSE)</f>
        <v>CARTEIRA E</v>
      </c>
      <c r="K2737">
        <v>250684</v>
      </c>
      <c r="L2737">
        <v>101914000352122</v>
      </c>
      <c r="M2737" s="7">
        <f t="shared" si="86"/>
        <v>1077353060</v>
      </c>
      <c r="N2737" t="s">
        <v>1842</v>
      </c>
      <c r="P2737">
        <f t="shared" si="87"/>
        <v>86999491911</v>
      </c>
      <c r="Q2737" s="4">
        <v>45665</v>
      </c>
      <c r="R2737" s="4">
        <v>45665</v>
      </c>
      <c r="S2737">
        <v>58141</v>
      </c>
      <c r="T2737">
        <v>101914000352122</v>
      </c>
      <c r="V2737" s="5">
        <v>1982.62</v>
      </c>
    </row>
    <row r="2738" spans="1:22" x14ac:dyDescent="0.25">
      <c r="A2738" t="s">
        <v>587</v>
      </c>
      <c r="B2738">
        <v>669</v>
      </c>
      <c r="C2738" t="s">
        <v>3336</v>
      </c>
      <c r="D2738" s="1">
        <v>45664.60359953704</v>
      </c>
      <c r="E2738" s="2">
        <v>3.4722222222222224E-4</v>
      </c>
      <c r="F2738" s="3">
        <v>0.58333333333333337</v>
      </c>
      <c r="G2738" t="s">
        <v>49</v>
      </c>
      <c r="H2738" t="s">
        <v>24</v>
      </c>
      <c r="I2738" t="s">
        <v>25</v>
      </c>
      <c r="J2738" t="str">
        <f>VLOOKUP(C2738,[1]Plan1!$A:$B,2,FALSE)</f>
        <v>CARTEIRA E</v>
      </c>
      <c r="K2738">
        <v>105216</v>
      </c>
      <c r="L2738">
        <v>16409941</v>
      </c>
      <c r="M2738" s="7">
        <f t="shared" si="86"/>
        <v>1077353061</v>
      </c>
      <c r="N2738" t="s">
        <v>653</v>
      </c>
      <c r="O2738" t="s">
        <v>34</v>
      </c>
      <c r="P2738">
        <f t="shared" si="87"/>
        <v>86999491921</v>
      </c>
      <c r="Q2738" s="4">
        <v>45665</v>
      </c>
      <c r="R2738" s="4">
        <v>45665</v>
      </c>
      <c r="S2738">
        <v>58141</v>
      </c>
      <c r="T2738">
        <v>102919000032622</v>
      </c>
      <c r="V2738" s="5">
        <v>7878.82</v>
      </c>
    </row>
    <row r="2739" spans="1:22" x14ac:dyDescent="0.25">
      <c r="A2739" t="s">
        <v>22</v>
      </c>
      <c r="B2739">
        <v>723</v>
      </c>
      <c r="C2739" t="s">
        <v>3336</v>
      </c>
      <c r="D2739" s="1">
        <v>45664.608703703707</v>
      </c>
      <c r="E2739" s="2">
        <v>4.6296296296296298E-4</v>
      </c>
      <c r="F2739" s="3">
        <v>0.58333333333333337</v>
      </c>
      <c r="G2739" t="s">
        <v>49</v>
      </c>
      <c r="H2739" t="s">
        <v>24</v>
      </c>
      <c r="I2739" t="s">
        <v>25</v>
      </c>
      <c r="J2739" t="str">
        <f>VLOOKUP(C2739,[1]Plan1!$A:$B,2,FALSE)</f>
        <v>CARTEIRA E</v>
      </c>
      <c r="K2739">
        <v>105463</v>
      </c>
      <c r="L2739">
        <v>16984752</v>
      </c>
      <c r="M2739" s="7">
        <f t="shared" si="86"/>
        <v>1077353062</v>
      </c>
      <c r="N2739" t="s">
        <v>938</v>
      </c>
      <c r="O2739" t="s">
        <v>34</v>
      </c>
      <c r="P2739">
        <f t="shared" si="87"/>
        <v>86999491931</v>
      </c>
      <c r="Q2739" s="4">
        <v>45665</v>
      </c>
      <c r="R2739" s="4">
        <v>45665</v>
      </c>
      <c r="S2739">
        <v>58141</v>
      </c>
      <c r="T2739">
        <v>102919000090122</v>
      </c>
      <c r="V2739" s="5">
        <v>13517.7</v>
      </c>
    </row>
    <row r="2740" spans="1:22" x14ac:dyDescent="0.25">
      <c r="A2740" t="s">
        <v>22</v>
      </c>
      <c r="B2740">
        <v>774</v>
      </c>
      <c r="C2740" t="s">
        <v>3336</v>
      </c>
      <c r="D2740" s="1">
        <v>45664.631782407407</v>
      </c>
      <c r="E2740" s="2">
        <v>4.5138888888888887E-4</v>
      </c>
      <c r="F2740" s="3">
        <v>0.625</v>
      </c>
      <c r="G2740" t="s">
        <v>49</v>
      </c>
      <c r="H2740" t="s">
        <v>24</v>
      </c>
      <c r="I2740" t="s">
        <v>25</v>
      </c>
      <c r="J2740" t="str">
        <f>VLOOKUP(C2740,[1]Plan1!$A:$B,2,FALSE)</f>
        <v>CARTEIRA E</v>
      </c>
      <c r="K2740">
        <v>105401</v>
      </c>
      <c r="L2740">
        <v>2772947</v>
      </c>
      <c r="M2740" s="7">
        <f t="shared" si="86"/>
        <v>1077353063</v>
      </c>
      <c r="N2740" t="s">
        <v>963</v>
      </c>
      <c r="O2740" t="s">
        <v>34</v>
      </c>
      <c r="P2740">
        <f t="shared" si="87"/>
        <v>86999491941</v>
      </c>
      <c r="Q2740" s="4">
        <v>45665</v>
      </c>
      <c r="R2740" s="4">
        <v>45665</v>
      </c>
      <c r="S2740">
        <v>58141</v>
      </c>
      <c r="T2740">
        <v>102919000041722</v>
      </c>
      <c r="V2740" s="5">
        <v>4196.3999999999996</v>
      </c>
    </row>
    <row r="2741" spans="1:22" x14ac:dyDescent="0.25">
      <c r="A2741" t="s">
        <v>22</v>
      </c>
      <c r="B2741">
        <v>1080</v>
      </c>
      <c r="C2741" t="s">
        <v>3336</v>
      </c>
      <c r="D2741" s="1">
        <v>45664.635439814818</v>
      </c>
      <c r="E2741" s="2">
        <v>2.0833333333333335E-4</v>
      </c>
      <c r="F2741" s="3">
        <v>0.625</v>
      </c>
      <c r="G2741" t="s">
        <v>49</v>
      </c>
      <c r="H2741" t="s">
        <v>24</v>
      </c>
      <c r="I2741" t="s">
        <v>25</v>
      </c>
      <c r="J2741" t="str">
        <f>VLOOKUP(C2741,[1]Plan1!$A:$B,2,FALSE)</f>
        <v>CARTEIRA E</v>
      </c>
      <c r="K2741">
        <v>137714</v>
      </c>
      <c r="L2741">
        <v>15656893</v>
      </c>
      <c r="M2741" s="7">
        <f t="shared" si="86"/>
        <v>1077353064</v>
      </c>
      <c r="N2741" t="s">
        <v>937</v>
      </c>
      <c r="O2741" t="s">
        <v>33</v>
      </c>
      <c r="P2741">
        <f t="shared" si="87"/>
        <v>86999491951</v>
      </c>
      <c r="Q2741" s="4">
        <v>45665</v>
      </c>
      <c r="R2741" s="4">
        <v>45665</v>
      </c>
      <c r="S2741">
        <v>58141</v>
      </c>
      <c r="T2741">
        <v>102876000018721</v>
      </c>
      <c r="V2741" s="5">
        <v>6535.2</v>
      </c>
    </row>
    <row r="2742" spans="1:22" x14ac:dyDescent="0.25">
      <c r="A2742" t="s">
        <v>22</v>
      </c>
      <c r="B2742">
        <v>774</v>
      </c>
      <c r="C2742" t="s">
        <v>3336</v>
      </c>
      <c r="D2742" s="1">
        <v>45664.637673611112</v>
      </c>
      <c r="E2742" s="2">
        <v>2.199074074074074E-4</v>
      </c>
      <c r="F2742" s="3">
        <v>0.625</v>
      </c>
      <c r="G2742" t="s">
        <v>49</v>
      </c>
      <c r="H2742" t="s">
        <v>24</v>
      </c>
      <c r="I2742" t="s">
        <v>25</v>
      </c>
      <c r="J2742" t="str">
        <f>VLOOKUP(C2742,[1]Plan1!$A:$B,2,FALSE)</f>
        <v>CARTEIRA E</v>
      </c>
      <c r="K2742">
        <v>105409</v>
      </c>
      <c r="L2742">
        <v>16803630</v>
      </c>
      <c r="M2742" s="7">
        <f t="shared" si="86"/>
        <v>1077353065</v>
      </c>
      <c r="N2742" t="s">
        <v>932</v>
      </c>
      <c r="O2742" t="s">
        <v>34</v>
      </c>
      <c r="P2742">
        <f t="shared" si="87"/>
        <v>86999491961</v>
      </c>
      <c r="Q2742" s="4">
        <v>45665</v>
      </c>
      <c r="R2742" s="4">
        <v>45665</v>
      </c>
      <c r="S2742">
        <v>58141</v>
      </c>
      <c r="T2742">
        <v>102919000073022</v>
      </c>
      <c r="V2742" s="5">
        <v>4519.76</v>
      </c>
    </row>
    <row r="2743" spans="1:22" x14ac:dyDescent="0.25">
      <c r="A2743" t="s">
        <v>22</v>
      </c>
      <c r="B2743">
        <v>944</v>
      </c>
      <c r="C2743" t="s">
        <v>3336</v>
      </c>
      <c r="D2743" s="1">
        <v>45665.418946759259</v>
      </c>
      <c r="E2743" s="2">
        <v>3.0092592592592595E-4</v>
      </c>
      <c r="F2743" s="3">
        <v>0.41666666666666669</v>
      </c>
      <c r="G2743" t="s">
        <v>49</v>
      </c>
      <c r="H2743" t="s">
        <v>24</v>
      </c>
      <c r="I2743" t="s">
        <v>25</v>
      </c>
      <c r="J2743" t="str">
        <f>VLOOKUP(C2743,[1]Plan1!$A:$B,2,FALSE)</f>
        <v>CARTEIRA E</v>
      </c>
      <c r="K2743">
        <v>136480</v>
      </c>
      <c r="L2743">
        <v>7558836</v>
      </c>
      <c r="M2743" s="7">
        <f t="shared" si="86"/>
        <v>1077353066</v>
      </c>
      <c r="N2743" t="s">
        <v>918</v>
      </c>
      <c r="O2743" t="s">
        <v>34</v>
      </c>
      <c r="P2743">
        <f t="shared" si="87"/>
        <v>86999491971</v>
      </c>
      <c r="Q2743" s="4">
        <v>45666</v>
      </c>
      <c r="R2743" s="4">
        <v>45666</v>
      </c>
      <c r="S2743">
        <v>58141</v>
      </c>
      <c r="T2743">
        <v>102919000035621</v>
      </c>
      <c r="V2743" s="5">
        <v>4359.12</v>
      </c>
    </row>
    <row r="2744" spans="1:22" x14ac:dyDescent="0.25">
      <c r="A2744" t="s">
        <v>587</v>
      </c>
      <c r="B2744">
        <v>670</v>
      </c>
      <c r="C2744" t="s">
        <v>3336</v>
      </c>
      <c r="D2744" s="1">
        <v>45665.428043981483</v>
      </c>
      <c r="E2744" s="2">
        <v>3.2407407407407406E-4</v>
      </c>
      <c r="F2744" s="3">
        <v>0.41666666666666669</v>
      </c>
      <c r="G2744" t="s">
        <v>49</v>
      </c>
      <c r="H2744" t="s">
        <v>24</v>
      </c>
      <c r="I2744" t="s">
        <v>25</v>
      </c>
      <c r="J2744" t="str">
        <f>VLOOKUP(C2744,[1]Plan1!$A:$B,2,FALSE)</f>
        <v>CARTEIRA E</v>
      </c>
      <c r="K2744">
        <v>105216</v>
      </c>
      <c r="L2744">
        <v>16409941</v>
      </c>
      <c r="M2744" s="7">
        <f t="shared" si="86"/>
        <v>1077353067</v>
      </c>
      <c r="N2744" t="s">
        <v>653</v>
      </c>
      <c r="O2744" t="s">
        <v>34</v>
      </c>
      <c r="P2744">
        <f t="shared" si="87"/>
        <v>86999491981</v>
      </c>
      <c r="Q2744" s="4">
        <v>45666</v>
      </c>
      <c r="R2744" s="4">
        <v>45666</v>
      </c>
      <c r="S2744">
        <v>58141</v>
      </c>
      <c r="T2744">
        <v>102919000032622</v>
      </c>
      <c r="V2744" s="5">
        <v>7878.82</v>
      </c>
    </row>
    <row r="2745" spans="1:22" x14ac:dyDescent="0.25">
      <c r="A2745" t="s">
        <v>22</v>
      </c>
      <c r="B2745">
        <v>811</v>
      </c>
      <c r="C2745" t="s">
        <v>3336</v>
      </c>
      <c r="D2745" s="1">
        <v>45665.430046296293</v>
      </c>
      <c r="E2745" s="2">
        <v>5.2083333333333333E-4</v>
      </c>
      <c r="F2745" s="3">
        <v>0.41666666666666669</v>
      </c>
      <c r="G2745" t="s">
        <v>49</v>
      </c>
      <c r="H2745" t="s">
        <v>24</v>
      </c>
      <c r="I2745" t="s">
        <v>25</v>
      </c>
      <c r="J2745" t="str">
        <f>VLOOKUP(C2745,[1]Plan1!$A:$B,2,FALSE)</f>
        <v>CARTEIRA E</v>
      </c>
      <c r="K2745">
        <v>249589</v>
      </c>
      <c r="L2745">
        <v>101914000424322</v>
      </c>
      <c r="M2745" s="7">
        <f t="shared" si="86"/>
        <v>1077353068</v>
      </c>
      <c r="N2745" t="s">
        <v>935</v>
      </c>
      <c r="P2745">
        <f t="shared" si="87"/>
        <v>86999491991</v>
      </c>
      <c r="Q2745" s="4">
        <v>45666</v>
      </c>
      <c r="R2745" s="4">
        <v>45666</v>
      </c>
      <c r="S2745">
        <v>58141</v>
      </c>
      <c r="T2745">
        <v>101914000424322</v>
      </c>
      <c r="V2745" s="5">
        <v>4708.25</v>
      </c>
    </row>
    <row r="2746" spans="1:22" x14ac:dyDescent="0.25">
      <c r="A2746" t="s">
        <v>22</v>
      </c>
      <c r="B2746">
        <v>806</v>
      </c>
      <c r="C2746" t="s">
        <v>3336</v>
      </c>
      <c r="D2746" s="1">
        <v>45665.487129629626</v>
      </c>
      <c r="E2746" s="2">
        <v>2.3148148148148149E-4</v>
      </c>
      <c r="F2746" s="3">
        <v>0.45833333333333331</v>
      </c>
      <c r="G2746" t="s">
        <v>49</v>
      </c>
      <c r="H2746" t="s">
        <v>24</v>
      </c>
      <c r="I2746" t="s">
        <v>25</v>
      </c>
      <c r="J2746" t="str">
        <f>VLOOKUP(C2746,[1]Plan1!$A:$B,2,FALSE)</f>
        <v>CARTEIRA E</v>
      </c>
      <c r="K2746">
        <v>137574</v>
      </c>
      <c r="L2746">
        <v>16406949</v>
      </c>
      <c r="M2746" s="7">
        <f t="shared" si="86"/>
        <v>1077353069</v>
      </c>
      <c r="N2746" t="s">
        <v>701</v>
      </c>
      <c r="O2746" t="s">
        <v>33</v>
      </c>
      <c r="P2746">
        <f t="shared" si="87"/>
        <v>86999492001</v>
      </c>
      <c r="Q2746" s="4">
        <v>45666</v>
      </c>
      <c r="R2746" s="4">
        <v>45666</v>
      </c>
      <c r="S2746">
        <v>58141</v>
      </c>
      <c r="T2746">
        <v>102876000007622</v>
      </c>
      <c r="V2746" s="5">
        <v>3057.8</v>
      </c>
    </row>
    <row r="2747" spans="1:22" x14ac:dyDescent="0.25">
      <c r="A2747" t="s">
        <v>22</v>
      </c>
      <c r="B2747">
        <v>944</v>
      </c>
      <c r="C2747" t="s">
        <v>3336</v>
      </c>
      <c r="D2747" s="1">
        <v>45665.48945601852</v>
      </c>
      <c r="E2747" s="2">
        <v>4.861111111111111E-4</v>
      </c>
      <c r="F2747" s="3">
        <v>0.45833333333333331</v>
      </c>
      <c r="G2747" t="s">
        <v>49</v>
      </c>
      <c r="H2747" t="s">
        <v>24</v>
      </c>
      <c r="I2747" t="s">
        <v>25</v>
      </c>
      <c r="J2747" t="str">
        <f>VLOOKUP(C2747,[1]Plan1!$A:$B,2,FALSE)</f>
        <v>CARTEIRA E</v>
      </c>
      <c r="K2747">
        <v>136480</v>
      </c>
      <c r="L2747">
        <v>7558836</v>
      </c>
      <c r="M2747" s="7">
        <f t="shared" si="86"/>
        <v>1077353070</v>
      </c>
      <c r="N2747" t="s">
        <v>918</v>
      </c>
      <c r="O2747" t="s">
        <v>34</v>
      </c>
      <c r="P2747">
        <f t="shared" si="87"/>
        <v>86999492011</v>
      </c>
      <c r="Q2747" s="4">
        <v>45666</v>
      </c>
      <c r="R2747" s="4">
        <v>45666</v>
      </c>
      <c r="S2747">
        <v>58141</v>
      </c>
      <c r="T2747">
        <v>102919000035621</v>
      </c>
      <c r="V2747" s="5">
        <v>4359.12</v>
      </c>
    </row>
    <row r="2748" spans="1:22" x14ac:dyDescent="0.25">
      <c r="A2748" t="s">
        <v>22</v>
      </c>
      <c r="B2748">
        <v>821</v>
      </c>
      <c r="C2748" t="s">
        <v>3336</v>
      </c>
      <c r="D2748" s="1">
        <v>45665.551215277781</v>
      </c>
      <c r="E2748" s="2">
        <v>7.1759259259259259E-4</v>
      </c>
      <c r="F2748" s="3">
        <v>0.54166666666666663</v>
      </c>
      <c r="G2748" t="s">
        <v>49</v>
      </c>
      <c r="H2748" t="s">
        <v>24</v>
      </c>
      <c r="I2748" t="s">
        <v>25</v>
      </c>
      <c r="J2748" t="str">
        <f>VLOOKUP(C2748,[1]Plan1!$A:$B,2,FALSE)</f>
        <v>CARTEIRA E</v>
      </c>
      <c r="K2748">
        <v>105569</v>
      </c>
      <c r="L2748">
        <v>16013039</v>
      </c>
      <c r="M2748" s="7">
        <f t="shared" si="86"/>
        <v>1077353071</v>
      </c>
      <c r="N2748" t="s">
        <v>1840</v>
      </c>
      <c r="O2748" t="s">
        <v>34</v>
      </c>
      <c r="P2748">
        <f t="shared" si="87"/>
        <v>86999492021</v>
      </c>
      <c r="Q2748" s="4">
        <v>45666</v>
      </c>
      <c r="R2748" s="4">
        <v>45666</v>
      </c>
      <c r="S2748">
        <v>58141</v>
      </c>
      <c r="T2748">
        <v>102919000095722</v>
      </c>
      <c r="V2748" s="5">
        <v>25471.05</v>
      </c>
    </row>
    <row r="2749" spans="1:22" x14ac:dyDescent="0.25">
      <c r="A2749" t="s">
        <v>22</v>
      </c>
      <c r="B2749">
        <v>944</v>
      </c>
      <c r="C2749" t="s">
        <v>3336</v>
      </c>
      <c r="D2749" s="1">
        <v>45665.553854166668</v>
      </c>
      <c r="E2749" s="2">
        <v>1.9675925925925926E-4</v>
      </c>
      <c r="F2749" s="3">
        <v>0.54166666666666663</v>
      </c>
      <c r="G2749" t="s">
        <v>49</v>
      </c>
      <c r="H2749" t="s">
        <v>24</v>
      </c>
      <c r="I2749" t="s">
        <v>25</v>
      </c>
      <c r="J2749" t="str">
        <f>VLOOKUP(C2749,[1]Plan1!$A:$B,2,FALSE)</f>
        <v>CARTEIRA E</v>
      </c>
      <c r="K2749">
        <v>136480</v>
      </c>
      <c r="L2749">
        <v>7558836</v>
      </c>
      <c r="M2749" s="7">
        <f t="shared" si="86"/>
        <v>1077353072</v>
      </c>
      <c r="N2749" t="s">
        <v>918</v>
      </c>
      <c r="O2749" t="s">
        <v>34</v>
      </c>
      <c r="P2749">
        <f t="shared" si="87"/>
        <v>86999492031</v>
      </c>
      <c r="Q2749" s="4">
        <v>45666</v>
      </c>
      <c r="R2749" s="4">
        <v>45666</v>
      </c>
      <c r="S2749">
        <v>58141</v>
      </c>
      <c r="T2749">
        <v>102919000035621</v>
      </c>
      <c r="V2749" s="5">
        <v>4359.12</v>
      </c>
    </row>
    <row r="2750" spans="1:22" x14ac:dyDescent="0.25">
      <c r="A2750" t="s">
        <v>22</v>
      </c>
      <c r="B2750">
        <v>775</v>
      </c>
      <c r="C2750" t="s">
        <v>3336</v>
      </c>
      <c r="D2750" s="1">
        <v>45665.561238425929</v>
      </c>
      <c r="E2750" s="2">
        <v>3.7037037037037035E-4</v>
      </c>
      <c r="F2750" s="3">
        <v>0.54166666666666663</v>
      </c>
      <c r="G2750" t="s">
        <v>49</v>
      </c>
      <c r="H2750" t="s">
        <v>24</v>
      </c>
      <c r="I2750" t="s">
        <v>25</v>
      </c>
      <c r="J2750" t="str">
        <f>VLOOKUP(C2750,[1]Plan1!$A:$B,2,FALSE)</f>
        <v>CARTEIRA E</v>
      </c>
      <c r="K2750">
        <v>105401</v>
      </c>
      <c r="L2750">
        <v>2772947</v>
      </c>
      <c r="M2750" s="7">
        <f t="shared" si="86"/>
        <v>1077353073</v>
      </c>
      <c r="N2750" t="s">
        <v>963</v>
      </c>
      <c r="O2750" t="s">
        <v>34</v>
      </c>
      <c r="P2750">
        <f t="shared" si="87"/>
        <v>86999492041</v>
      </c>
      <c r="Q2750" s="4">
        <v>45666</v>
      </c>
      <c r="R2750" s="4">
        <v>45666</v>
      </c>
      <c r="S2750">
        <v>58141</v>
      </c>
      <c r="T2750">
        <v>102919000041722</v>
      </c>
      <c r="V2750" s="5">
        <v>4196.3999999999996</v>
      </c>
    </row>
    <row r="2751" spans="1:22" x14ac:dyDescent="0.25">
      <c r="A2751" t="s">
        <v>656</v>
      </c>
      <c r="B2751">
        <v>268</v>
      </c>
      <c r="C2751" t="s">
        <v>3336</v>
      </c>
      <c r="D2751" s="1">
        <v>45665.571863425925</v>
      </c>
      <c r="E2751" s="2">
        <v>1.9675925925925926E-4</v>
      </c>
      <c r="F2751" s="3">
        <v>0.54166666666666663</v>
      </c>
      <c r="G2751" t="s">
        <v>49</v>
      </c>
      <c r="H2751" t="s">
        <v>24</v>
      </c>
      <c r="I2751" t="s">
        <v>25</v>
      </c>
      <c r="J2751" t="str">
        <f>VLOOKUP(C2751,[1]Plan1!$A:$B,2,FALSE)</f>
        <v>CARTEIRA E</v>
      </c>
      <c r="K2751">
        <v>132015</v>
      </c>
      <c r="L2751">
        <v>7357170</v>
      </c>
      <c r="M2751" s="7">
        <f t="shared" si="86"/>
        <v>1077353074</v>
      </c>
      <c r="N2751" t="s">
        <v>960</v>
      </c>
      <c r="O2751" t="s">
        <v>34</v>
      </c>
      <c r="P2751">
        <f t="shared" si="87"/>
        <v>86999492051</v>
      </c>
      <c r="Q2751" s="4">
        <v>45666</v>
      </c>
      <c r="R2751" s="4">
        <v>45666</v>
      </c>
      <c r="S2751">
        <v>58141</v>
      </c>
      <c r="T2751">
        <v>102919000072523</v>
      </c>
      <c r="V2751" s="5">
        <v>51641.46</v>
      </c>
    </row>
    <row r="2752" spans="1:22" x14ac:dyDescent="0.25">
      <c r="A2752" t="s">
        <v>22</v>
      </c>
      <c r="B2752">
        <v>573</v>
      </c>
      <c r="C2752" t="s">
        <v>3336</v>
      </c>
      <c r="D2752" s="1">
        <v>45665.574097222219</v>
      </c>
      <c r="E2752" s="2">
        <v>5.2083333333333333E-4</v>
      </c>
      <c r="F2752" s="3">
        <v>0.54166666666666663</v>
      </c>
      <c r="G2752" t="s">
        <v>49</v>
      </c>
      <c r="H2752" t="s">
        <v>24</v>
      </c>
      <c r="I2752" t="s">
        <v>25</v>
      </c>
      <c r="J2752" t="str">
        <f>VLOOKUP(C2752,[1]Plan1!$A:$B,2,FALSE)</f>
        <v>CARTEIRA E</v>
      </c>
      <c r="K2752">
        <v>250064</v>
      </c>
      <c r="L2752">
        <v>101914000675022</v>
      </c>
      <c r="M2752" s="7">
        <f t="shared" si="86"/>
        <v>1077353075</v>
      </c>
      <c r="N2752" t="s">
        <v>1845</v>
      </c>
      <c r="P2752">
        <f t="shared" si="87"/>
        <v>86999492061</v>
      </c>
      <c r="Q2752" s="4">
        <v>45666</v>
      </c>
      <c r="R2752" s="4">
        <v>45666</v>
      </c>
      <c r="S2752">
        <v>58141</v>
      </c>
      <c r="T2752">
        <v>101914000675022</v>
      </c>
      <c r="V2752" s="5">
        <v>4043.83</v>
      </c>
    </row>
    <row r="2753" spans="1:22" x14ac:dyDescent="0.25">
      <c r="A2753" t="s">
        <v>22</v>
      </c>
      <c r="B2753">
        <v>917</v>
      </c>
      <c r="C2753" t="s">
        <v>3336</v>
      </c>
      <c r="D2753" s="1">
        <v>45665.579282407409</v>
      </c>
      <c r="E2753" s="2">
        <v>2.8935185185185184E-4</v>
      </c>
      <c r="F2753" s="3">
        <v>0.54166666666666663</v>
      </c>
      <c r="G2753" t="s">
        <v>49</v>
      </c>
      <c r="H2753" t="s">
        <v>24</v>
      </c>
      <c r="I2753" t="s">
        <v>25</v>
      </c>
      <c r="J2753" t="str">
        <f>VLOOKUP(C2753,[1]Plan1!$A:$B,2,FALSE)</f>
        <v>CARTEIRA E</v>
      </c>
      <c r="K2753">
        <v>137792</v>
      </c>
      <c r="L2753">
        <v>15881600</v>
      </c>
      <c r="M2753" s="7">
        <f t="shared" si="86"/>
        <v>1077353076</v>
      </c>
      <c r="N2753" t="s">
        <v>939</v>
      </c>
      <c r="O2753" t="s">
        <v>33</v>
      </c>
      <c r="P2753">
        <f t="shared" si="87"/>
        <v>86999492071</v>
      </c>
      <c r="Q2753" s="4">
        <v>45666</v>
      </c>
      <c r="R2753" s="4">
        <v>45666</v>
      </c>
      <c r="S2753">
        <v>58141</v>
      </c>
      <c r="T2753">
        <v>102876000029921</v>
      </c>
      <c r="V2753" s="5">
        <v>24575.52</v>
      </c>
    </row>
    <row r="2754" spans="1:22" x14ac:dyDescent="0.25">
      <c r="A2754" t="s">
        <v>587</v>
      </c>
      <c r="B2754">
        <v>670</v>
      </c>
      <c r="C2754" t="s">
        <v>3336</v>
      </c>
      <c r="D2754" s="1">
        <v>45665.587060185186</v>
      </c>
      <c r="E2754" s="2">
        <v>5.2083333333333333E-4</v>
      </c>
      <c r="F2754" s="3">
        <v>0.58333333333333337</v>
      </c>
      <c r="G2754" t="s">
        <v>49</v>
      </c>
      <c r="H2754" t="s">
        <v>24</v>
      </c>
      <c r="I2754" t="s">
        <v>25</v>
      </c>
      <c r="J2754" t="str">
        <f>VLOOKUP(C2754,[1]Plan1!$A:$B,2,FALSE)</f>
        <v>CARTEIRA E</v>
      </c>
      <c r="K2754">
        <v>105216</v>
      </c>
      <c r="L2754">
        <v>16409941</v>
      </c>
      <c r="M2754" s="7">
        <f t="shared" si="86"/>
        <v>1077353077</v>
      </c>
      <c r="N2754" t="s">
        <v>653</v>
      </c>
      <c r="O2754" t="s">
        <v>34</v>
      </c>
      <c r="P2754">
        <f t="shared" si="87"/>
        <v>86999492081</v>
      </c>
      <c r="Q2754" s="4">
        <v>45666</v>
      </c>
      <c r="R2754" s="4">
        <v>45666</v>
      </c>
      <c r="S2754">
        <v>58141</v>
      </c>
      <c r="T2754">
        <v>102919000032622</v>
      </c>
      <c r="V2754" s="5">
        <v>7878.82</v>
      </c>
    </row>
    <row r="2755" spans="1:22" x14ac:dyDescent="0.25">
      <c r="A2755" t="s">
        <v>587</v>
      </c>
      <c r="B2755">
        <v>594</v>
      </c>
      <c r="C2755" t="s">
        <v>3336</v>
      </c>
      <c r="D2755" s="1">
        <v>45665.597557870373</v>
      </c>
      <c r="E2755" s="2">
        <v>5.9027777777777778E-4</v>
      </c>
      <c r="F2755" s="3">
        <v>0.58333333333333337</v>
      </c>
      <c r="G2755" t="s">
        <v>49</v>
      </c>
      <c r="H2755" t="s">
        <v>24</v>
      </c>
      <c r="I2755" t="s">
        <v>25</v>
      </c>
      <c r="J2755" t="str">
        <f>VLOOKUP(C2755,[1]Plan1!$A:$B,2,FALSE)</f>
        <v>CARTEIRA E</v>
      </c>
      <c r="K2755">
        <v>105439</v>
      </c>
      <c r="L2755">
        <v>17591959</v>
      </c>
      <c r="M2755" s="7">
        <f t="shared" si="86"/>
        <v>1077353078</v>
      </c>
      <c r="N2755" t="s">
        <v>1846</v>
      </c>
      <c r="O2755" t="s">
        <v>34</v>
      </c>
      <c r="P2755">
        <f t="shared" si="87"/>
        <v>86999492091</v>
      </c>
      <c r="Q2755" s="4">
        <v>45666</v>
      </c>
      <c r="R2755" s="4">
        <v>45666</v>
      </c>
      <c r="S2755">
        <v>58141</v>
      </c>
      <c r="T2755">
        <v>102919000042323</v>
      </c>
      <c r="V2755" s="5">
        <v>28043.4</v>
      </c>
    </row>
    <row r="2756" spans="1:22" x14ac:dyDescent="0.25">
      <c r="A2756" t="s">
        <v>22</v>
      </c>
      <c r="B2756">
        <v>1029</v>
      </c>
      <c r="C2756" t="s">
        <v>3336</v>
      </c>
      <c r="D2756" s="1">
        <v>45665.601666666669</v>
      </c>
      <c r="E2756" s="2">
        <v>3.7037037037037035E-4</v>
      </c>
      <c r="F2756" s="3">
        <v>0.58333333333333337</v>
      </c>
      <c r="G2756" t="s">
        <v>49</v>
      </c>
      <c r="H2756" t="s">
        <v>24</v>
      </c>
      <c r="I2756" t="s">
        <v>25</v>
      </c>
      <c r="J2756" t="str">
        <f>VLOOKUP(C2756,[1]Plan1!$A:$B,2,FALSE)</f>
        <v>CARTEIRA E</v>
      </c>
      <c r="K2756">
        <v>137703</v>
      </c>
      <c r="L2756">
        <v>16144439</v>
      </c>
      <c r="M2756" s="7">
        <f t="shared" ref="M2756:M2819" si="88">M2755+1</f>
        <v>1077353079</v>
      </c>
      <c r="N2756" t="s">
        <v>940</v>
      </c>
      <c r="O2756" t="s">
        <v>33</v>
      </c>
      <c r="P2756">
        <f t="shared" ref="P2756:P2819" si="89">P2755+10</f>
        <v>86999492101</v>
      </c>
      <c r="Q2756" s="4">
        <v>45666</v>
      </c>
      <c r="R2756" s="4">
        <v>45666</v>
      </c>
      <c r="S2756">
        <v>58141</v>
      </c>
      <c r="T2756">
        <v>102876000045821</v>
      </c>
      <c r="V2756" s="5">
        <v>4521.5200000000004</v>
      </c>
    </row>
    <row r="2757" spans="1:22" x14ac:dyDescent="0.25">
      <c r="A2757" t="s">
        <v>587</v>
      </c>
      <c r="B2757">
        <v>395</v>
      </c>
      <c r="C2757" t="s">
        <v>3336</v>
      </c>
      <c r="D2757" s="1">
        <v>45665.603622685187</v>
      </c>
      <c r="E2757" s="2">
        <v>2.5462962962962961E-4</v>
      </c>
      <c r="F2757" s="3">
        <v>0.58333333333333337</v>
      </c>
      <c r="G2757" t="s">
        <v>49</v>
      </c>
      <c r="H2757" t="s">
        <v>24</v>
      </c>
      <c r="I2757" t="s">
        <v>25</v>
      </c>
      <c r="J2757" t="str">
        <f>VLOOKUP(C2757,[1]Plan1!$A:$B,2,FALSE)</f>
        <v>CARTEIRA E</v>
      </c>
      <c r="K2757">
        <v>136102</v>
      </c>
      <c r="L2757">
        <v>16648906</v>
      </c>
      <c r="M2757" s="7">
        <f t="shared" si="88"/>
        <v>1077353080</v>
      </c>
      <c r="N2757" t="s">
        <v>931</v>
      </c>
      <c r="O2757" t="s">
        <v>33</v>
      </c>
      <c r="P2757">
        <f t="shared" si="89"/>
        <v>86999492111</v>
      </c>
      <c r="Q2757" s="4">
        <v>45666</v>
      </c>
      <c r="R2757" s="4">
        <v>45666</v>
      </c>
      <c r="S2757">
        <v>58141</v>
      </c>
      <c r="T2757">
        <v>102995000031223</v>
      </c>
      <c r="V2757" s="5">
        <v>6371.26</v>
      </c>
    </row>
    <row r="2758" spans="1:22" x14ac:dyDescent="0.25">
      <c r="A2758" t="s">
        <v>587</v>
      </c>
      <c r="B2758">
        <v>395</v>
      </c>
      <c r="C2758" t="s">
        <v>3336</v>
      </c>
      <c r="D2758" s="1">
        <v>45665.613854166666</v>
      </c>
      <c r="E2758" s="2">
        <v>3.5879629629629629E-4</v>
      </c>
      <c r="F2758" s="3">
        <v>0.58333333333333337</v>
      </c>
      <c r="G2758" t="s">
        <v>49</v>
      </c>
      <c r="H2758" t="s">
        <v>24</v>
      </c>
      <c r="I2758" t="s">
        <v>25</v>
      </c>
      <c r="J2758" t="str">
        <f>VLOOKUP(C2758,[1]Plan1!$A:$B,2,FALSE)</f>
        <v>CARTEIRA E</v>
      </c>
      <c r="K2758">
        <v>136102</v>
      </c>
      <c r="L2758">
        <v>16648906</v>
      </c>
      <c r="M2758" s="7">
        <f t="shared" si="88"/>
        <v>1077353081</v>
      </c>
      <c r="N2758" t="s">
        <v>931</v>
      </c>
      <c r="O2758" t="s">
        <v>33</v>
      </c>
      <c r="P2758">
        <f t="shared" si="89"/>
        <v>86999492121</v>
      </c>
      <c r="Q2758" s="4">
        <v>45666</v>
      </c>
      <c r="R2758" s="4">
        <v>45666</v>
      </c>
      <c r="S2758">
        <v>58141</v>
      </c>
      <c r="T2758">
        <v>102995000031223</v>
      </c>
      <c r="V2758" s="5">
        <v>6371.26</v>
      </c>
    </row>
    <row r="2759" spans="1:22" x14ac:dyDescent="0.25">
      <c r="A2759" t="s">
        <v>22</v>
      </c>
      <c r="B2759">
        <v>775</v>
      </c>
      <c r="C2759" t="s">
        <v>3336</v>
      </c>
      <c r="D2759" s="1">
        <v>45665.615868055553</v>
      </c>
      <c r="E2759" s="2">
        <v>4.9768518518518521E-4</v>
      </c>
      <c r="F2759" s="3">
        <v>0.58333333333333337</v>
      </c>
      <c r="G2759" t="s">
        <v>49</v>
      </c>
      <c r="H2759" t="s">
        <v>24</v>
      </c>
      <c r="I2759" t="s">
        <v>25</v>
      </c>
      <c r="J2759" t="str">
        <f>VLOOKUP(C2759,[1]Plan1!$A:$B,2,FALSE)</f>
        <v>CARTEIRA E</v>
      </c>
      <c r="K2759">
        <v>105401</v>
      </c>
      <c r="L2759">
        <v>2772947</v>
      </c>
      <c r="M2759" s="7">
        <f t="shared" si="88"/>
        <v>1077353082</v>
      </c>
      <c r="N2759" t="s">
        <v>963</v>
      </c>
      <c r="O2759" t="s">
        <v>34</v>
      </c>
      <c r="P2759">
        <f t="shared" si="89"/>
        <v>86999492131</v>
      </c>
      <c r="Q2759" s="4">
        <v>45666</v>
      </c>
      <c r="R2759" s="4">
        <v>45666</v>
      </c>
      <c r="S2759">
        <v>58141</v>
      </c>
      <c r="T2759">
        <v>102919000041722</v>
      </c>
      <c r="V2759" s="5">
        <v>4196.3999999999996</v>
      </c>
    </row>
    <row r="2760" spans="1:22" x14ac:dyDescent="0.25">
      <c r="A2760" t="s">
        <v>587</v>
      </c>
      <c r="B2760">
        <v>553</v>
      </c>
      <c r="C2760" t="s">
        <v>3336</v>
      </c>
      <c r="D2760" s="1">
        <v>45665.622650462959</v>
      </c>
      <c r="E2760" s="2">
        <v>3.1250000000000001E-4</v>
      </c>
      <c r="F2760" s="3">
        <v>0.58333333333333337</v>
      </c>
      <c r="G2760" t="s">
        <v>49</v>
      </c>
      <c r="H2760" t="s">
        <v>24</v>
      </c>
      <c r="I2760" t="s">
        <v>25</v>
      </c>
      <c r="J2760" t="str">
        <f>VLOOKUP(C2760,[1]Plan1!$A:$B,2,FALSE)</f>
        <v>CARTEIRA E</v>
      </c>
      <c r="K2760">
        <v>105391</v>
      </c>
      <c r="L2760">
        <v>16951431</v>
      </c>
      <c r="M2760" s="7">
        <f t="shared" si="88"/>
        <v>1077353083</v>
      </c>
      <c r="N2760" t="s">
        <v>934</v>
      </c>
      <c r="O2760" t="s">
        <v>34</v>
      </c>
      <c r="P2760">
        <f t="shared" si="89"/>
        <v>86999492141</v>
      </c>
      <c r="Q2760" s="4">
        <v>45666</v>
      </c>
      <c r="R2760" s="4">
        <v>45666</v>
      </c>
      <c r="S2760">
        <v>58141</v>
      </c>
      <c r="T2760">
        <v>102919000086022</v>
      </c>
      <c r="V2760" s="5">
        <v>14749.04</v>
      </c>
    </row>
    <row r="2761" spans="1:22" x14ac:dyDescent="0.25">
      <c r="A2761" t="s">
        <v>22</v>
      </c>
      <c r="B2761">
        <v>719</v>
      </c>
      <c r="C2761" t="s">
        <v>3336</v>
      </c>
      <c r="D2761" s="1">
        <v>45665.671493055554</v>
      </c>
      <c r="E2761" s="2">
        <v>2.8124999999999999E-3</v>
      </c>
      <c r="F2761" s="3">
        <v>0.66666666666666663</v>
      </c>
      <c r="G2761" t="s">
        <v>49</v>
      </c>
      <c r="H2761" t="s">
        <v>24</v>
      </c>
      <c r="I2761" t="s">
        <v>25</v>
      </c>
      <c r="J2761" t="str">
        <f>VLOOKUP(C2761,[1]Plan1!$A:$B,2,FALSE)</f>
        <v>CARTEIRA E</v>
      </c>
      <c r="K2761">
        <v>105396</v>
      </c>
      <c r="L2761">
        <v>16550210</v>
      </c>
      <c r="M2761" s="7">
        <f t="shared" si="88"/>
        <v>1077353084</v>
      </c>
      <c r="N2761" t="s">
        <v>1847</v>
      </c>
      <c r="O2761" t="s">
        <v>34</v>
      </c>
      <c r="P2761">
        <f t="shared" si="89"/>
        <v>86999492151</v>
      </c>
      <c r="Q2761" s="4">
        <v>45666</v>
      </c>
      <c r="R2761" s="4">
        <v>45666</v>
      </c>
      <c r="S2761">
        <v>58141</v>
      </c>
      <c r="T2761">
        <v>102919000053422</v>
      </c>
      <c r="V2761" s="5">
        <v>9301.1200000000008</v>
      </c>
    </row>
    <row r="2762" spans="1:22" x14ac:dyDescent="0.25">
      <c r="A2762" t="s">
        <v>22</v>
      </c>
      <c r="B2762">
        <v>1018</v>
      </c>
      <c r="C2762" t="s">
        <v>3336</v>
      </c>
      <c r="D2762" s="1">
        <v>45663.363321759258</v>
      </c>
      <c r="E2762" s="2">
        <v>1.1689814814814816E-3</v>
      </c>
      <c r="F2762" s="3">
        <v>0.33333333333333331</v>
      </c>
      <c r="G2762" t="s">
        <v>51</v>
      </c>
      <c r="H2762" t="s">
        <v>24</v>
      </c>
      <c r="I2762" t="s">
        <v>25</v>
      </c>
      <c r="J2762" t="str">
        <f>VLOOKUP(C2762,[1]Plan1!$A:$B,2,FALSE)</f>
        <v>CARTEIRA E</v>
      </c>
      <c r="K2762">
        <v>250411</v>
      </c>
      <c r="L2762">
        <v>101914000084322</v>
      </c>
      <c r="M2762" s="7">
        <f t="shared" si="88"/>
        <v>1077353085</v>
      </c>
      <c r="N2762" t="s">
        <v>1848</v>
      </c>
      <c r="P2762">
        <f t="shared" si="89"/>
        <v>86999492161</v>
      </c>
      <c r="Q2762" s="4">
        <v>45664</v>
      </c>
      <c r="R2762" s="4">
        <v>45664</v>
      </c>
      <c r="S2762">
        <v>58141</v>
      </c>
      <c r="T2762">
        <v>101914000084322</v>
      </c>
      <c r="V2762" s="5">
        <v>20914.75</v>
      </c>
    </row>
    <row r="2763" spans="1:22" x14ac:dyDescent="0.25">
      <c r="A2763" t="s">
        <v>587</v>
      </c>
      <c r="B2763">
        <v>400</v>
      </c>
      <c r="C2763" t="s">
        <v>3336</v>
      </c>
      <c r="D2763" s="1">
        <v>45663.365729166668</v>
      </c>
      <c r="E2763" s="2">
        <v>1.0532407407407407E-3</v>
      </c>
      <c r="F2763" s="3">
        <v>0.33333333333333331</v>
      </c>
      <c r="G2763" t="s">
        <v>51</v>
      </c>
      <c r="H2763" t="s">
        <v>24</v>
      </c>
      <c r="I2763" t="s">
        <v>25</v>
      </c>
      <c r="J2763" t="str">
        <f>VLOOKUP(C2763,[1]Plan1!$A:$B,2,FALSE)</f>
        <v>CARTEIRA E</v>
      </c>
      <c r="K2763">
        <v>136484</v>
      </c>
      <c r="L2763">
        <v>15144920</v>
      </c>
      <c r="M2763" s="7">
        <f t="shared" si="88"/>
        <v>1077353086</v>
      </c>
      <c r="N2763" t="s">
        <v>1104</v>
      </c>
      <c r="O2763" t="s">
        <v>34</v>
      </c>
      <c r="P2763">
        <f t="shared" si="89"/>
        <v>86999492171</v>
      </c>
      <c r="Q2763" s="4">
        <v>45664</v>
      </c>
      <c r="R2763" s="4">
        <v>45664</v>
      </c>
      <c r="S2763">
        <v>58141</v>
      </c>
      <c r="T2763">
        <v>102919000070723</v>
      </c>
      <c r="V2763" s="5">
        <v>11136.19</v>
      </c>
    </row>
    <row r="2764" spans="1:22" x14ac:dyDescent="0.25">
      <c r="A2764" t="s">
        <v>587</v>
      </c>
      <c r="B2764">
        <v>653</v>
      </c>
      <c r="C2764" t="s">
        <v>3336</v>
      </c>
      <c r="D2764" s="1">
        <v>45663.366793981484</v>
      </c>
      <c r="E2764" s="2">
        <v>5.4282407407407404E-3</v>
      </c>
      <c r="F2764" s="3">
        <v>0.33333333333333331</v>
      </c>
      <c r="G2764" t="s">
        <v>51</v>
      </c>
      <c r="H2764" t="s">
        <v>24</v>
      </c>
      <c r="I2764" t="s">
        <v>25</v>
      </c>
      <c r="J2764" t="str">
        <f>VLOOKUP(C2764,[1]Plan1!$A:$B,2,FALSE)</f>
        <v>CARTEIRA E</v>
      </c>
      <c r="K2764">
        <v>105298</v>
      </c>
      <c r="L2764">
        <v>15913643</v>
      </c>
      <c r="M2764" s="7">
        <f t="shared" si="88"/>
        <v>1077353087</v>
      </c>
      <c r="N2764" t="s">
        <v>1849</v>
      </c>
      <c r="O2764" t="s">
        <v>34</v>
      </c>
      <c r="P2764">
        <f t="shared" si="89"/>
        <v>86999492181</v>
      </c>
      <c r="Q2764" s="4">
        <v>45664</v>
      </c>
      <c r="R2764" s="4">
        <v>45664</v>
      </c>
      <c r="S2764">
        <v>58141</v>
      </c>
      <c r="T2764">
        <v>102919000106822</v>
      </c>
      <c r="V2764" s="5">
        <v>3219.6</v>
      </c>
    </row>
    <row r="2765" spans="1:22" x14ac:dyDescent="0.25">
      <c r="A2765" t="s">
        <v>22</v>
      </c>
      <c r="B2765">
        <v>1018</v>
      </c>
      <c r="C2765" t="s">
        <v>3336</v>
      </c>
      <c r="D2765" s="1">
        <v>45663.374178240738</v>
      </c>
      <c r="E2765" s="2">
        <v>5.3240740740740744E-4</v>
      </c>
      <c r="F2765" s="3">
        <v>0.33333333333333331</v>
      </c>
      <c r="G2765" t="s">
        <v>51</v>
      </c>
      <c r="H2765" t="s">
        <v>24</v>
      </c>
      <c r="I2765" t="s">
        <v>25</v>
      </c>
      <c r="J2765" t="str">
        <f>VLOOKUP(C2765,[1]Plan1!$A:$B,2,FALSE)</f>
        <v>CARTEIRA E</v>
      </c>
      <c r="K2765">
        <v>137739</v>
      </c>
      <c r="L2765">
        <v>15636646</v>
      </c>
      <c r="M2765" s="7">
        <f t="shared" si="88"/>
        <v>1077353088</v>
      </c>
      <c r="N2765" t="s">
        <v>1850</v>
      </c>
      <c r="O2765" t="s">
        <v>33</v>
      </c>
      <c r="P2765">
        <f t="shared" si="89"/>
        <v>86999492191</v>
      </c>
      <c r="Q2765" s="4">
        <v>45664</v>
      </c>
      <c r="R2765" s="4">
        <v>45664</v>
      </c>
      <c r="S2765">
        <v>58141</v>
      </c>
      <c r="T2765">
        <v>102876000017221</v>
      </c>
      <c r="V2765" s="5">
        <v>7376.76</v>
      </c>
    </row>
    <row r="2766" spans="1:22" x14ac:dyDescent="0.25">
      <c r="A2766" t="s">
        <v>22</v>
      </c>
      <c r="B2766">
        <v>1046</v>
      </c>
      <c r="C2766" t="s">
        <v>3336</v>
      </c>
      <c r="D2766" s="1">
        <v>45663.374722222223</v>
      </c>
      <c r="E2766" s="2">
        <v>1.0648148148148149E-3</v>
      </c>
      <c r="F2766" s="3">
        <v>0.33333333333333331</v>
      </c>
      <c r="G2766" t="s">
        <v>51</v>
      </c>
      <c r="H2766" t="s">
        <v>24</v>
      </c>
      <c r="I2766" t="s">
        <v>25</v>
      </c>
      <c r="J2766" t="str">
        <f>VLOOKUP(C2766,[1]Plan1!$A:$B,2,FALSE)</f>
        <v>CARTEIRA E</v>
      </c>
      <c r="K2766">
        <v>249911</v>
      </c>
      <c r="L2766">
        <v>101914001324021</v>
      </c>
      <c r="M2766" s="7">
        <f t="shared" si="88"/>
        <v>1077353089</v>
      </c>
      <c r="N2766" t="s">
        <v>1851</v>
      </c>
      <c r="P2766">
        <f t="shared" si="89"/>
        <v>86999492201</v>
      </c>
      <c r="Q2766" s="4">
        <v>45664</v>
      </c>
      <c r="R2766" s="4">
        <v>45664</v>
      </c>
      <c r="S2766">
        <v>58141</v>
      </c>
      <c r="T2766">
        <v>101914001324021</v>
      </c>
      <c r="V2766" s="5">
        <v>22086.66</v>
      </c>
    </row>
    <row r="2767" spans="1:22" x14ac:dyDescent="0.25">
      <c r="A2767" t="s">
        <v>22</v>
      </c>
      <c r="B2767">
        <v>849</v>
      </c>
      <c r="C2767" t="s">
        <v>3336</v>
      </c>
      <c r="D2767" s="1">
        <v>45663.375810185185</v>
      </c>
      <c r="E2767" s="2">
        <v>7.407407407407407E-4</v>
      </c>
      <c r="F2767" s="3">
        <v>0.375</v>
      </c>
      <c r="G2767" t="s">
        <v>51</v>
      </c>
      <c r="H2767" t="s">
        <v>24</v>
      </c>
      <c r="I2767" t="s">
        <v>25</v>
      </c>
      <c r="J2767" t="str">
        <f>VLOOKUP(C2767,[1]Plan1!$A:$B,2,FALSE)</f>
        <v>CARTEIRA E</v>
      </c>
      <c r="K2767">
        <v>105241</v>
      </c>
      <c r="L2767">
        <v>16303286</v>
      </c>
      <c r="M2767" s="7">
        <f t="shared" si="88"/>
        <v>1077353090</v>
      </c>
      <c r="N2767" t="s">
        <v>1852</v>
      </c>
      <c r="O2767" t="s">
        <v>34</v>
      </c>
      <c r="P2767">
        <f t="shared" si="89"/>
        <v>86999492211</v>
      </c>
      <c r="Q2767" s="4">
        <v>45664</v>
      </c>
      <c r="R2767" s="4">
        <v>45664</v>
      </c>
      <c r="S2767">
        <v>58141</v>
      </c>
      <c r="T2767">
        <v>102919000003622</v>
      </c>
      <c r="V2767" s="5">
        <v>880.9</v>
      </c>
    </row>
    <row r="2768" spans="1:22" x14ac:dyDescent="0.25">
      <c r="A2768" t="s">
        <v>22</v>
      </c>
      <c r="B2768">
        <v>1403</v>
      </c>
      <c r="C2768" t="s">
        <v>3336</v>
      </c>
      <c r="D2768" s="1">
        <v>45663.381689814814</v>
      </c>
      <c r="E2768" s="2">
        <v>6.7129629629629625E-4</v>
      </c>
      <c r="F2768" s="3">
        <v>0.375</v>
      </c>
      <c r="G2768" t="s">
        <v>51</v>
      </c>
      <c r="H2768" t="s">
        <v>24</v>
      </c>
      <c r="I2768" t="s">
        <v>25</v>
      </c>
      <c r="J2768" t="str">
        <f>VLOOKUP(C2768,[1]Plan1!$A:$B,2,FALSE)</f>
        <v>CARTEIRA E</v>
      </c>
      <c r="K2768">
        <v>249556</v>
      </c>
      <c r="L2768">
        <v>101914002061120</v>
      </c>
      <c r="M2768" s="7">
        <f t="shared" si="88"/>
        <v>1077353091</v>
      </c>
      <c r="N2768" t="s">
        <v>1853</v>
      </c>
      <c r="P2768">
        <f t="shared" si="89"/>
        <v>86999492221</v>
      </c>
      <c r="Q2768" s="4">
        <v>45664</v>
      </c>
      <c r="R2768" s="4">
        <v>45664</v>
      </c>
      <c r="S2768">
        <v>58141</v>
      </c>
      <c r="T2768">
        <v>101914002061120</v>
      </c>
      <c r="V2768" s="5">
        <v>23296.19</v>
      </c>
    </row>
    <row r="2769" spans="1:22" x14ac:dyDescent="0.25">
      <c r="A2769" t="s">
        <v>587</v>
      </c>
      <c r="B2769">
        <v>705</v>
      </c>
      <c r="C2769" t="s">
        <v>3336</v>
      </c>
      <c r="D2769" s="1">
        <v>45663.382384259261</v>
      </c>
      <c r="E2769" s="2">
        <v>9.2592592592592596E-4</v>
      </c>
      <c r="F2769" s="3">
        <v>0.375</v>
      </c>
      <c r="G2769" t="s">
        <v>51</v>
      </c>
      <c r="H2769" t="s">
        <v>24</v>
      </c>
      <c r="I2769" t="s">
        <v>25</v>
      </c>
      <c r="J2769" t="str">
        <f>VLOOKUP(C2769,[1]Plan1!$A:$B,2,FALSE)</f>
        <v>CARTEIRA E</v>
      </c>
      <c r="K2769">
        <v>136154</v>
      </c>
      <c r="L2769">
        <v>17309123</v>
      </c>
      <c r="M2769" s="7">
        <f t="shared" si="88"/>
        <v>1077353092</v>
      </c>
      <c r="N2769" t="s">
        <v>959</v>
      </c>
      <c r="O2769" t="s">
        <v>33</v>
      </c>
      <c r="P2769">
        <f t="shared" si="89"/>
        <v>86999492231</v>
      </c>
      <c r="Q2769" s="4">
        <v>45664</v>
      </c>
      <c r="R2769" s="4">
        <v>45664</v>
      </c>
      <c r="S2769">
        <v>58141</v>
      </c>
      <c r="T2769">
        <v>102995000029222</v>
      </c>
      <c r="V2769" s="5">
        <v>10399.14</v>
      </c>
    </row>
    <row r="2770" spans="1:22" x14ac:dyDescent="0.25">
      <c r="A2770" t="s">
        <v>587</v>
      </c>
      <c r="B2770">
        <v>642</v>
      </c>
      <c r="C2770" t="s">
        <v>3336</v>
      </c>
      <c r="D2770" s="1">
        <v>45663.388148148151</v>
      </c>
      <c r="E2770" s="2">
        <v>2.8009259259259259E-3</v>
      </c>
      <c r="F2770" s="3">
        <v>0.375</v>
      </c>
      <c r="G2770" t="s">
        <v>51</v>
      </c>
      <c r="H2770" t="s">
        <v>24</v>
      </c>
      <c r="I2770" t="s">
        <v>25</v>
      </c>
      <c r="J2770" t="str">
        <f>VLOOKUP(C2770,[1]Plan1!$A:$B,2,FALSE)</f>
        <v>CARTEIRA E</v>
      </c>
      <c r="K2770">
        <v>137614</v>
      </c>
      <c r="L2770">
        <v>17482553</v>
      </c>
      <c r="M2770" s="7">
        <f t="shared" si="88"/>
        <v>1077353093</v>
      </c>
      <c r="N2770" t="s">
        <v>1854</v>
      </c>
      <c r="O2770" t="s">
        <v>33</v>
      </c>
      <c r="P2770">
        <f t="shared" si="89"/>
        <v>86999492241</v>
      </c>
      <c r="Q2770" s="4">
        <v>45664</v>
      </c>
      <c r="R2770" s="4">
        <v>45664</v>
      </c>
      <c r="S2770">
        <v>58141</v>
      </c>
      <c r="T2770">
        <v>102876000003923</v>
      </c>
      <c r="V2770" s="5">
        <v>6373.92</v>
      </c>
    </row>
    <row r="2771" spans="1:22" x14ac:dyDescent="0.25">
      <c r="A2771" t="s">
        <v>587</v>
      </c>
      <c r="B2771">
        <v>646</v>
      </c>
      <c r="C2771" t="s">
        <v>3336</v>
      </c>
      <c r="D2771" s="1">
        <v>45663.390960648147</v>
      </c>
      <c r="E2771" s="2">
        <v>1.6550925925925926E-3</v>
      </c>
      <c r="F2771" s="3">
        <v>0.375</v>
      </c>
      <c r="G2771" t="s">
        <v>51</v>
      </c>
      <c r="H2771" t="s">
        <v>24</v>
      </c>
      <c r="I2771" t="s">
        <v>25</v>
      </c>
      <c r="J2771" t="str">
        <f>VLOOKUP(C2771,[1]Plan1!$A:$B,2,FALSE)</f>
        <v>CARTEIRA E</v>
      </c>
      <c r="K2771">
        <v>104746</v>
      </c>
      <c r="L2771">
        <v>15904890</v>
      </c>
      <c r="M2771" s="7">
        <f t="shared" si="88"/>
        <v>1077353094</v>
      </c>
      <c r="N2771" t="s">
        <v>1855</v>
      </c>
      <c r="O2771" t="s">
        <v>26</v>
      </c>
      <c r="P2771">
        <f t="shared" si="89"/>
        <v>86999492251</v>
      </c>
      <c r="Q2771" s="4">
        <v>45664</v>
      </c>
      <c r="R2771" s="4">
        <v>45664</v>
      </c>
      <c r="S2771">
        <v>58141</v>
      </c>
      <c r="T2771">
        <v>102930000248822</v>
      </c>
      <c r="V2771" s="5">
        <v>7306.5</v>
      </c>
    </row>
    <row r="2772" spans="1:22" x14ac:dyDescent="0.25">
      <c r="A2772" t="s">
        <v>22</v>
      </c>
      <c r="B2772">
        <v>758</v>
      </c>
      <c r="C2772" t="s">
        <v>3336</v>
      </c>
      <c r="D2772" s="1">
        <v>45663.400347222225</v>
      </c>
      <c r="E2772" s="2">
        <v>7.9861111111111116E-4</v>
      </c>
      <c r="F2772" s="3">
        <v>0.375</v>
      </c>
      <c r="G2772" t="s">
        <v>51</v>
      </c>
      <c r="H2772" t="s">
        <v>24</v>
      </c>
      <c r="I2772" t="s">
        <v>25</v>
      </c>
      <c r="J2772" t="str">
        <f>VLOOKUP(C2772,[1]Plan1!$A:$B,2,FALSE)</f>
        <v>CARTEIRA E</v>
      </c>
      <c r="K2772">
        <v>250683</v>
      </c>
      <c r="L2772">
        <v>101914000623822</v>
      </c>
      <c r="M2772" s="7">
        <f t="shared" si="88"/>
        <v>1077353095</v>
      </c>
      <c r="N2772" t="s">
        <v>767</v>
      </c>
      <c r="P2772">
        <f t="shared" si="89"/>
        <v>86999492261</v>
      </c>
      <c r="Q2772" s="4">
        <v>45664</v>
      </c>
      <c r="R2772" s="4">
        <v>45664</v>
      </c>
      <c r="S2772">
        <v>58141</v>
      </c>
      <c r="T2772">
        <v>101914000623822</v>
      </c>
      <c r="V2772" s="5">
        <v>16624.95</v>
      </c>
    </row>
    <row r="2773" spans="1:22" x14ac:dyDescent="0.25">
      <c r="A2773" t="s">
        <v>587</v>
      </c>
      <c r="B2773">
        <v>459</v>
      </c>
      <c r="C2773" t="s">
        <v>3336</v>
      </c>
      <c r="D2773" s="1">
        <v>45663.40115740741</v>
      </c>
      <c r="E2773" s="2">
        <v>1.3310185185185185E-3</v>
      </c>
      <c r="F2773" s="3">
        <v>0.375</v>
      </c>
      <c r="G2773" t="s">
        <v>51</v>
      </c>
      <c r="H2773" t="s">
        <v>24</v>
      </c>
      <c r="I2773" t="s">
        <v>25</v>
      </c>
      <c r="J2773" t="str">
        <f>VLOOKUP(C2773,[1]Plan1!$A:$B,2,FALSE)</f>
        <v>CARTEIRA E</v>
      </c>
      <c r="K2773">
        <v>136652</v>
      </c>
      <c r="L2773">
        <v>15914679</v>
      </c>
      <c r="M2773" s="7">
        <f t="shared" si="88"/>
        <v>1077353096</v>
      </c>
      <c r="N2773" t="s">
        <v>1856</v>
      </c>
      <c r="O2773" t="s">
        <v>34</v>
      </c>
      <c r="P2773">
        <f t="shared" si="89"/>
        <v>86999492271</v>
      </c>
      <c r="Q2773" s="4">
        <v>45664</v>
      </c>
      <c r="R2773" s="4">
        <v>45664</v>
      </c>
      <c r="S2773">
        <v>58141</v>
      </c>
      <c r="T2773">
        <v>102919000014123</v>
      </c>
      <c r="V2773" s="5">
        <v>39012.35</v>
      </c>
    </row>
    <row r="2774" spans="1:22" x14ac:dyDescent="0.25">
      <c r="A2774" t="s">
        <v>22</v>
      </c>
      <c r="B2774">
        <v>1023</v>
      </c>
      <c r="C2774" t="s">
        <v>3336</v>
      </c>
      <c r="D2774" s="1">
        <v>45663.402499999997</v>
      </c>
      <c r="E2774" s="2">
        <v>1.5046296296296296E-3</v>
      </c>
      <c r="F2774" s="3">
        <v>0.375</v>
      </c>
      <c r="G2774" t="s">
        <v>51</v>
      </c>
      <c r="H2774" t="s">
        <v>24</v>
      </c>
      <c r="I2774" t="s">
        <v>25</v>
      </c>
      <c r="J2774" t="str">
        <f>VLOOKUP(C2774,[1]Plan1!$A:$B,2,FALSE)</f>
        <v>CARTEIRA E</v>
      </c>
      <c r="K2774">
        <v>136675</v>
      </c>
      <c r="L2774">
        <v>16252411</v>
      </c>
      <c r="M2774" s="7">
        <f t="shared" si="88"/>
        <v>1077353097</v>
      </c>
      <c r="N2774" t="s">
        <v>615</v>
      </c>
      <c r="O2774" t="s">
        <v>34</v>
      </c>
      <c r="P2774">
        <f t="shared" si="89"/>
        <v>86999492281</v>
      </c>
      <c r="Q2774" s="4">
        <v>45664</v>
      </c>
      <c r="R2774" s="4">
        <v>45664</v>
      </c>
      <c r="S2774">
        <v>58141</v>
      </c>
      <c r="T2774">
        <v>102919000056121</v>
      </c>
      <c r="V2774" s="5">
        <v>28394.42</v>
      </c>
    </row>
    <row r="2775" spans="1:22" x14ac:dyDescent="0.25">
      <c r="A2775" t="s">
        <v>587</v>
      </c>
      <c r="B2775">
        <v>428</v>
      </c>
      <c r="C2775" t="s">
        <v>3336</v>
      </c>
      <c r="D2775" s="1">
        <v>45663.719155092593</v>
      </c>
      <c r="E2775" s="2">
        <v>3.2986111111111111E-3</v>
      </c>
      <c r="F2775" s="3">
        <v>0.70833333333333337</v>
      </c>
      <c r="G2775" t="s">
        <v>51</v>
      </c>
      <c r="H2775" t="s">
        <v>24</v>
      </c>
      <c r="I2775" t="s">
        <v>25</v>
      </c>
      <c r="J2775" t="str">
        <f>VLOOKUP(C2775,[1]Plan1!$A:$B,2,FALSE)</f>
        <v>CARTEIRA E</v>
      </c>
      <c r="K2775">
        <v>136434</v>
      </c>
      <c r="L2775">
        <v>14858768</v>
      </c>
      <c r="M2775" s="7">
        <f t="shared" si="88"/>
        <v>1077353098</v>
      </c>
      <c r="N2775" t="s">
        <v>1857</v>
      </c>
      <c r="O2775" t="s">
        <v>34</v>
      </c>
      <c r="P2775">
        <f t="shared" si="89"/>
        <v>86999492291</v>
      </c>
      <c r="Q2775" s="4">
        <v>45664</v>
      </c>
      <c r="R2775" s="4">
        <v>45664</v>
      </c>
      <c r="S2775">
        <v>58141</v>
      </c>
      <c r="T2775">
        <v>102919000065323</v>
      </c>
      <c r="V2775" s="5">
        <v>8466.85</v>
      </c>
    </row>
    <row r="2776" spans="1:22" x14ac:dyDescent="0.25">
      <c r="A2776" t="s">
        <v>587</v>
      </c>
      <c r="B2776">
        <v>428</v>
      </c>
      <c r="C2776" t="s">
        <v>3336</v>
      </c>
      <c r="D2776" s="1">
        <v>45663.727418981478</v>
      </c>
      <c r="E2776" s="2">
        <v>1.6087962962962963E-3</v>
      </c>
      <c r="F2776" s="3">
        <v>0.70833333333333337</v>
      </c>
      <c r="G2776" t="s">
        <v>51</v>
      </c>
      <c r="H2776" t="s">
        <v>24</v>
      </c>
      <c r="I2776" t="s">
        <v>25</v>
      </c>
      <c r="J2776" t="str">
        <f>VLOOKUP(C2776,[1]Plan1!$A:$B,2,FALSE)</f>
        <v>CARTEIRA E</v>
      </c>
      <c r="K2776">
        <v>136885</v>
      </c>
      <c r="L2776">
        <v>17685994</v>
      </c>
      <c r="M2776" s="7">
        <f t="shared" si="88"/>
        <v>1077353099</v>
      </c>
      <c r="N2776" t="s">
        <v>1858</v>
      </c>
      <c r="O2776" t="s">
        <v>32</v>
      </c>
      <c r="P2776">
        <f t="shared" si="89"/>
        <v>86999492301</v>
      </c>
      <c r="Q2776" s="4">
        <v>45664</v>
      </c>
      <c r="R2776" s="4">
        <v>45664</v>
      </c>
      <c r="S2776">
        <v>58141</v>
      </c>
      <c r="T2776">
        <v>102995000016523</v>
      </c>
      <c r="V2776" s="5">
        <v>3256.82</v>
      </c>
    </row>
    <row r="2777" spans="1:22" x14ac:dyDescent="0.25">
      <c r="A2777" t="s">
        <v>587</v>
      </c>
      <c r="B2777">
        <v>470</v>
      </c>
      <c r="C2777" t="s">
        <v>3336</v>
      </c>
      <c r="D2777" s="1">
        <v>45664.355810185189</v>
      </c>
      <c r="E2777" s="2">
        <v>2.2106481481481482E-3</v>
      </c>
      <c r="F2777" s="3">
        <v>0.33333333333333331</v>
      </c>
      <c r="G2777" t="s">
        <v>51</v>
      </c>
      <c r="H2777" t="s">
        <v>24</v>
      </c>
      <c r="I2777" t="s">
        <v>25</v>
      </c>
      <c r="J2777" t="str">
        <f>VLOOKUP(C2777,[1]Plan1!$A:$B,2,FALSE)</f>
        <v>CARTEIRA E</v>
      </c>
      <c r="K2777">
        <v>136449</v>
      </c>
      <c r="L2777">
        <v>3735695</v>
      </c>
      <c r="M2777" s="7">
        <f t="shared" si="88"/>
        <v>1077353100</v>
      </c>
      <c r="N2777" t="s">
        <v>1859</v>
      </c>
      <c r="O2777" t="s">
        <v>34</v>
      </c>
      <c r="P2777">
        <f t="shared" si="89"/>
        <v>86999492311</v>
      </c>
      <c r="Q2777" s="4">
        <v>45665</v>
      </c>
      <c r="R2777" s="4">
        <v>45665</v>
      </c>
      <c r="S2777">
        <v>58141</v>
      </c>
      <c r="T2777">
        <v>102919000057422</v>
      </c>
      <c r="V2777" s="5">
        <v>4642.6400000000003</v>
      </c>
    </row>
    <row r="2778" spans="1:22" x14ac:dyDescent="0.25">
      <c r="A2778" t="s">
        <v>656</v>
      </c>
      <c r="B2778">
        <v>337</v>
      </c>
      <c r="C2778" t="s">
        <v>3336</v>
      </c>
      <c r="D2778" s="1">
        <v>45664.371377314812</v>
      </c>
      <c r="E2778" s="2">
        <v>2.7777777777777778E-4</v>
      </c>
      <c r="F2778" s="3">
        <v>0.33333333333333331</v>
      </c>
      <c r="G2778" t="s">
        <v>51</v>
      </c>
      <c r="H2778" t="s">
        <v>24</v>
      </c>
      <c r="I2778" t="s">
        <v>25</v>
      </c>
      <c r="J2778" t="str">
        <f>VLOOKUP(C2778,[1]Plan1!$A:$B,2,FALSE)</f>
        <v>CARTEIRA E</v>
      </c>
      <c r="K2778">
        <v>136871</v>
      </c>
      <c r="L2778">
        <v>18058879</v>
      </c>
      <c r="M2778" s="7">
        <f t="shared" si="88"/>
        <v>1077353101</v>
      </c>
      <c r="N2778" t="s">
        <v>1694</v>
      </c>
      <c r="O2778" t="s">
        <v>32</v>
      </c>
      <c r="P2778">
        <f t="shared" si="89"/>
        <v>86999492321</v>
      </c>
      <c r="Q2778" s="4">
        <v>45665</v>
      </c>
      <c r="R2778" s="4">
        <v>45665</v>
      </c>
      <c r="S2778">
        <v>58141</v>
      </c>
      <c r="T2778">
        <v>102995000033123</v>
      </c>
      <c r="V2778" s="5">
        <v>5794.14</v>
      </c>
    </row>
    <row r="2779" spans="1:22" x14ac:dyDescent="0.25">
      <c r="A2779" t="s">
        <v>22</v>
      </c>
      <c r="B2779">
        <v>664</v>
      </c>
      <c r="C2779" t="s">
        <v>3336</v>
      </c>
      <c r="D2779" s="1">
        <v>45664.38490740741</v>
      </c>
      <c r="E2779" s="2">
        <v>1.6319444444444445E-3</v>
      </c>
      <c r="F2779" s="3">
        <v>0.375</v>
      </c>
      <c r="G2779" t="s">
        <v>51</v>
      </c>
      <c r="H2779" t="s">
        <v>24</v>
      </c>
      <c r="I2779" t="s">
        <v>25</v>
      </c>
      <c r="J2779" t="str">
        <f>VLOOKUP(C2779,[1]Plan1!$A:$B,2,FALSE)</f>
        <v>CARTEIRA E</v>
      </c>
      <c r="K2779">
        <v>249842</v>
      </c>
      <c r="L2779">
        <v>101914000598922</v>
      </c>
      <c r="M2779" s="7">
        <f t="shared" si="88"/>
        <v>1077353102</v>
      </c>
      <c r="N2779" t="s">
        <v>589</v>
      </c>
      <c r="P2779">
        <f t="shared" si="89"/>
        <v>86999492331</v>
      </c>
      <c r="Q2779" s="4">
        <v>45665</v>
      </c>
      <c r="R2779" s="4">
        <v>45665</v>
      </c>
      <c r="S2779">
        <v>58141</v>
      </c>
      <c r="T2779">
        <v>101914000598922</v>
      </c>
      <c r="V2779" s="5">
        <v>6581.47</v>
      </c>
    </row>
    <row r="2780" spans="1:22" x14ac:dyDescent="0.25">
      <c r="A2780" t="s">
        <v>22</v>
      </c>
      <c r="B2780">
        <v>993</v>
      </c>
      <c r="C2780" t="s">
        <v>3336</v>
      </c>
      <c r="D2780" s="1">
        <v>45664.386550925927</v>
      </c>
      <c r="E2780" s="2">
        <v>2.0138888888888888E-3</v>
      </c>
      <c r="F2780" s="3">
        <v>0.375</v>
      </c>
      <c r="G2780" t="s">
        <v>51</v>
      </c>
      <c r="H2780" t="s">
        <v>24</v>
      </c>
      <c r="I2780" t="s">
        <v>25</v>
      </c>
      <c r="J2780" t="str">
        <f>VLOOKUP(C2780,[1]Plan1!$A:$B,2,FALSE)</f>
        <v>CARTEIRA E</v>
      </c>
      <c r="K2780">
        <v>137766</v>
      </c>
      <c r="L2780">
        <v>15957562</v>
      </c>
      <c r="M2780" s="7">
        <f t="shared" si="88"/>
        <v>1077353103</v>
      </c>
      <c r="N2780" t="s">
        <v>1860</v>
      </c>
      <c r="O2780" t="s">
        <v>33</v>
      </c>
      <c r="P2780">
        <f t="shared" si="89"/>
        <v>86999492341</v>
      </c>
      <c r="Q2780" s="4">
        <v>45665</v>
      </c>
      <c r="R2780" s="4">
        <v>45665</v>
      </c>
      <c r="S2780">
        <v>58141</v>
      </c>
      <c r="T2780">
        <v>102876000036121</v>
      </c>
      <c r="V2780" s="5">
        <v>10155.879999999999</v>
      </c>
    </row>
    <row r="2781" spans="1:22" x14ac:dyDescent="0.25">
      <c r="A2781" t="s">
        <v>22</v>
      </c>
      <c r="B2781">
        <v>1078</v>
      </c>
      <c r="C2781" t="s">
        <v>3336</v>
      </c>
      <c r="D2781" s="1">
        <v>45664.38858796296</v>
      </c>
      <c r="E2781" s="2">
        <v>1.2268518518518518E-3</v>
      </c>
      <c r="F2781" s="3">
        <v>0.375</v>
      </c>
      <c r="G2781" t="s">
        <v>51</v>
      </c>
      <c r="H2781" t="s">
        <v>24</v>
      </c>
      <c r="I2781" t="s">
        <v>25</v>
      </c>
      <c r="J2781" t="str">
        <f>VLOOKUP(C2781,[1]Plan1!$A:$B,2,FALSE)</f>
        <v>CARTEIRA E</v>
      </c>
      <c r="K2781">
        <v>137740</v>
      </c>
      <c r="L2781">
        <v>15990944</v>
      </c>
      <c r="M2781" s="7">
        <f t="shared" si="88"/>
        <v>1077353104</v>
      </c>
      <c r="N2781" t="s">
        <v>1861</v>
      </c>
      <c r="O2781" t="s">
        <v>33</v>
      </c>
      <c r="P2781">
        <f t="shared" si="89"/>
        <v>86999492351</v>
      </c>
      <c r="Q2781" s="4">
        <v>45665</v>
      </c>
      <c r="R2781" s="4">
        <v>45665</v>
      </c>
      <c r="S2781">
        <v>58141</v>
      </c>
      <c r="T2781">
        <v>102876000039121</v>
      </c>
      <c r="V2781" s="5">
        <v>7232.3</v>
      </c>
    </row>
    <row r="2782" spans="1:22" x14ac:dyDescent="0.25">
      <c r="A2782" t="s">
        <v>22</v>
      </c>
      <c r="B2782">
        <v>988</v>
      </c>
      <c r="C2782" t="s">
        <v>3336</v>
      </c>
      <c r="D2782" s="1">
        <v>45664.39739583333</v>
      </c>
      <c r="E2782" s="2">
        <v>4.3981481481481481E-4</v>
      </c>
      <c r="F2782" s="3">
        <v>0.375</v>
      </c>
      <c r="G2782" t="s">
        <v>51</v>
      </c>
      <c r="H2782" t="s">
        <v>24</v>
      </c>
      <c r="I2782" t="s">
        <v>25</v>
      </c>
      <c r="J2782" t="str">
        <f>VLOOKUP(C2782,[1]Plan1!$A:$B,2,FALSE)</f>
        <v>CARTEIRA E</v>
      </c>
      <c r="K2782">
        <v>249989</v>
      </c>
      <c r="L2782">
        <v>101914001424721</v>
      </c>
      <c r="M2782" s="7">
        <f t="shared" si="88"/>
        <v>1077353105</v>
      </c>
      <c r="N2782" t="s">
        <v>1690</v>
      </c>
      <c r="P2782">
        <f t="shared" si="89"/>
        <v>86999492361</v>
      </c>
      <c r="Q2782" s="4">
        <v>45665</v>
      </c>
      <c r="R2782" s="4">
        <v>45665</v>
      </c>
      <c r="S2782">
        <v>58141</v>
      </c>
      <c r="T2782">
        <v>101914001424721</v>
      </c>
      <c r="V2782" s="5">
        <v>13181.21</v>
      </c>
    </row>
    <row r="2783" spans="1:22" x14ac:dyDescent="0.25">
      <c r="A2783" t="s">
        <v>22</v>
      </c>
      <c r="B2783">
        <v>1080</v>
      </c>
      <c r="C2783" t="s">
        <v>3336</v>
      </c>
      <c r="D2783" s="1">
        <v>45664.397858796299</v>
      </c>
      <c r="E2783" s="2">
        <v>1.261574074074074E-3</v>
      </c>
      <c r="F2783" s="3">
        <v>0.375</v>
      </c>
      <c r="G2783" t="s">
        <v>51</v>
      </c>
      <c r="H2783" t="s">
        <v>24</v>
      </c>
      <c r="I2783" t="s">
        <v>25</v>
      </c>
      <c r="J2783" t="str">
        <f>VLOOKUP(C2783,[1]Plan1!$A:$B,2,FALSE)</f>
        <v>CARTEIRA E</v>
      </c>
      <c r="K2783">
        <v>136643</v>
      </c>
      <c r="L2783">
        <v>9125861</v>
      </c>
      <c r="M2783" s="7">
        <f t="shared" si="88"/>
        <v>1077353106</v>
      </c>
      <c r="N2783" t="s">
        <v>1862</v>
      </c>
      <c r="O2783" t="s">
        <v>34</v>
      </c>
      <c r="P2783">
        <f t="shared" si="89"/>
        <v>86999492371</v>
      </c>
      <c r="Q2783" s="4">
        <v>45665</v>
      </c>
      <c r="R2783" s="4">
        <v>45665</v>
      </c>
      <c r="S2783">
        <v>58141</v>
      </c>
      <c r="T2783">
        <v>102919000025821</v>
      </c>
      <c r="V2783" s="5">
        <v>9653.67</v>
      </c>
    </row>
    <row r="2784" spans="1:22" x14ac:dyDescent="0.25">
      <c r="A2784" t="s">
        <v>587</v>
      </c>
      <c r="B2784">
        <v>623</v>
      </c>
      <c r="C2784" t="s">
        <v>3336</v>
      </c>
      <c r="D2784" s="1">
        <v>45664.399131944447</v>
      </c>
      <c r="E2784" s="2">
        <v>3.5300925925925925E-3</v>
      </c>
      <c r="F2784" s="3">
        <v>0.375</v>
      </c>
      <c r="G2784" t="s">
        <v>51</v>
      </c>
      <c r="H2784" t="s">
        <v>24</v>
      </c>
      <c r="I2784" t="s">
        <v>25</v>
      </c>
      <c r="J2784" t="str">
        <f>VLOOKUP(C2784,[1]Plan1!$A:$B,2,FALSE)</f>
        <v>CARTEIRA E</v>
      </c>
      <c r="K2784">
        <v>137594</v>
      </c>
      <c r="L2784">
        <v>17372836</v>
      </c>
      <c r="M2784" s="7">
        <f t="shared" si="88"/>
        <v>1077353107</v>
      </c>
      <c r="N2784" t="s">
        <v>1863</v>
      </c>
      <c r="O2784" t="s">
        <v>33</v>
      </c>
      <c r="P2784">
        <f t="shared" si="89"/>
        <v>86999492381</v>
      </c>
      <c r="Q2784" s="4">
        <v>45665</v>
      </c>
      <c r="R2784" s="4">
        <v>45665</v>
      </c>
      <c r="S2784">
        <v>58141</v>
      </c>
      <c r="T2784">
        <v>102876000000923</v>
      </c>
      <c r="V2784" s="5">
        <v>5303.2</v>
      </c>
    </row>
    <row r="2785" spans="1:22" x14ac:dyDescent="0.25">
      <c r="A2785" t="s">
        <v>587</v>
      </c>
      <c r="B2785">
        <v>433</v>
      </c>
      <c r="C2785" t="s">
        <v>3336</v>
      </c>
      <c r="D2785" s="1">
        <v>45664.666064814817</v>
      </c>
      <c r="E2785" s="2">
        <v>1.9328703703703704E-3</v>
      </c>
      <c r="F2785" s="3">
        <v>0.625</v>
      </c>
      <c r="G2785" t="s">
        <v>51</v>
      </c>
      <c r="H2785" t="s">
        <v>24</v>
      </c>
      <c r="I2785" t="s">
        <v>25</v>
      </c>
      <c r="J2785" t="str">
        <f>VLOOKUP(C2785,[1]Plan1!$A:$B,2,FALSE)</f>
        <v>CARTEIRA E</v>
      </c>
      <c r="K2785">
        <v>136103</v>
      </c>
      <c r="L2785">
        <v>17372982</v>
      </c>
      <c r="M2785" s="7">
        <f t="shared" si="88"/>
        <v>1077353108</v>
      </c>
      <c r="N2785" t="s">
        <v>1864</v>
      </c>
      <c r="O2785" t="s">
        <v>33</v>
      </c>
      <c r="P2785">
        <f t="shared" si="89"/>
        <v>86999492391</v>
      </c>
      <c r="Q2785" s="4">
        <v>45665</v>
      </c>
      <c r="R2785" s="4">
        <v>45665</v>
      </c>
      <c r="S2785">
        <v>58141</v>
      </c>
      <c r="T2785">
        <v>102995000002423</v>
      </c>
      <c r="V2785" s="5">
        <v>2606.08</v>
      </c>
    </row>
    <row r="2786" spans="1:22" x14ac:dyDescent="0.25">
      <c r="A2786" t="s">
        <v>587</v>
      </c>
      <c r="B2786">
        <v>542</v>
      </c>
      <c r="C2786" t="s">
        <v>3336</v>
      </c>
      <c r="D2786" s="1">
        <v>45664.671215277776</v>
      </c>
      <c r="E2786" s="2">
        <v>2.7662037037037039E-3</v>
      </c>
      <c r="F2786" s="3">
        <v>0.66666666666666663</v>
      </c>
      <c r="G2786" t="s">
        <v>51</v>
      </c>
      <c r="H2786" t="s">
        <v>24</v>
      </c>
      <c r="I2786" t="s">
        <v>25</v>
      </c>
      <c r="J2786" t="str">
        <f>VLOOKUP(C2786,[1]Plan1!$A:$B,2,FALSE)</f>
        <v>CARTEIRA E</v>
      </c>
      <c r="K2786">
        <v>136561</v>
      </c>
      <c r="L2786">
        <v>17328245</v>
      </c>
      <c r="M2786" s="7">
        <f t="shared" si="88"/>
        <v>1077353109</v>
      </c>
      <c r="N2786" t="s">
        <v>1865</v>
      </c>
      <c r="O2786" t="s">
        <v>34</v>
      </c>
      <c r="P2786">
        <f t="shared" si="89"/>
        <v>86999492401</v>
      </c>
      <c r="Q2786" s="4">
        <v>45665</v>
      </c>
      <c r="R2786" s="4">
        <v>45665</v>
      </c>
      <c r="S2786">
        <v>58141</v>
      </c>
      <c r="T2786">
        <v>102919000115322</v>
      </c>
      <c r="V2786" s="5">
        <v>9096.2199999999993</v>
      </c>
    </row>
    <row r="2787" spans="1:22" x14ac:dyDescent="0.25">
      <c r="A2787" t="s">
        <v>587</v>
      </c>
      <c r="B2787">
        <v>547</v>
      </c>
      <c r="C2787" t="s">
        <v>3336</v>
      </c>
      <c r="D2787" s="1">
        <v>45664.679976851854</v>
      </c>
      <c r="E2787" s="2">
        <v>1.0416666666666667E-3</v>
      </c>
      <c r="F2787" s="3">
        <v>0.66666666666666663</v>
      </c>
      <c r="G2787" t="s">
        <v>51</v>
      </c>
      <c r="H2787" t="s">
        <v>24</v>
      </c>
      <c r="I2787" t="s">
        <v>25</v>
      </c>
      <c r="J2787" t="str">
        <f>VLOOKUP(C2787,[1]Plan1!$A:$B,2,FALSE)</f>
        <v>CARTEIRA E</v>
      </c>
      <c r="K2787">
        <v>136211</v>
      </c>
      <c r="L2787">
        <v>17263649</v>
      </c>
      <c r="M2787" s="7">
        <f t="shared" si="88"/>
        <v>1077353110</v>
      </c>
      <c r="N2787" t="s">
        <v>1866</v>
      </c>
      <c r="O2787" t="s">
        <v>30</v>
      </c>
      <c r="P2787">
        <f t="shared" si="89"/>
        <v>86999492411</v>
      </c>
      <c r="Q2787" s="4">
        <v>45665</v>
      </c>
      <c r="R2787" s="4">
        <v>45665</v>
      </c>
      <c r="S2787">
        <v>58141</v>
      </c>
      <c r="T2787">
        <v>102995000027122</v>
      </c>
      <c r="V2787" s="5">
        <v>1751.04</v>
      </c>
    </row>
    <row r="2788" spans="1:22" x14ac:dyDescent="0.25">
      <c r="A2788" t="s">
        <v>22</v>
      </c>
      <c r="B2788">
        <v>789</v>
      </c>
      <c r="C2788" t="s">
        <v>3336</v>
      </c>
      <c r="D2788" s="1">
        <v>45664.681030092594</v>
      </c>
      <c r="E2788" s="2">
        <v>2.2453703703703702E-3</v>
      </c>
      <c r="F2788" s="3">
        <v>0.66666666666666663</v>
      </c>
      <c r="G2788" t="s">
        <v>51</v>
      </c>
      <c r="H2788" t="s">
        <v>24</v>
      </c>
      <c r="I2788" t="s">
        <v>25</v>
      </c>
      <c r="J2788" t="str">
        <f>VLOOKUP(C2788,[1]Plan1!$A:$B,2,FALSE)</f>
        <v>CARTEIRA E</v>
      </c>
      <c r="K2788">
        <v>136274</v>
      </c>
      <c r="L2788">
        <v>16622978</v>
      </c>
      <c r="M2788" s="7">
        <f t="shared" si="88"/>
        <v>1077353111</v>
      </c>
      <c r="N2788" t="s">
        <v>1867</v>
      </c>
      <c r="O2788" t="s">
        <v>30</v>
      </c>
      <c r="P2788">
        <f t="shared" si="89"/>
        <v>86999492421</v>
      </c>
      <c r="Q2788" s="4">
        <v>45665</v>
      </c>
      <c r="R2788" s="4">
        <v>45665</v>
      </c>
      <c r="S2788">
        <v>58141</v>
      </c>
      <c r="T2788">
        <v>102995000005622</v>
      </c>
      <c r="V2788" s="5">
        <v>3466.75</v>
      </c>
    </row>
    <row r="2789" spans="1:22" x14ac:dyDescent="0.25">
      <c r="A2789" t="s">
        <v>22</v>
      </c>
      <c r="B2789">
        <v>902</v>
      </c>
      <c r="C2789" t="s">
        <v>3336</v>
      </c>
      <c r="D2789" s="1">
        <v>45664.683287037034</v>
      </c>
      <c r="E2789" s="2">
        <v>1.6550925925925926E-3</v>
      </c>
      <c r="F2789" s="3">
        <v>0.66666666666666663</v>
      </c>
      <c r="G2789" t="s">
        <v>51</v>
      </c>
      <c r="H2789" t="s">
        <v>24</v>
      </c>
      <c r="I2789" t="s">
        <v>25</v>
      </c>
      <c r="J2789" t="str">
        <f>VLOOKUP(C2789,[1]Plan1!$A:$B,2,FALSE)</f>
        <v>CARTEIRA E</v>
      </c>
      <c r="K2789">
        <v>136533</v>
      </c>
      <c r="L2789">
        <v>16574612</v>
      </c>
      <c r="M2789" s="7">
        <f t="shared" si="88"/>
        <v>1077353112</v>
      </c>
      <c r="N2789" t="s">
        <v>1868</v>
      </c>
      <c r="O2789" t="s">
        <v>34</v>
      </c>
      <c r="P2789">
        <f t="shared" si="89"/>
        <v>86999492431</v>
      </c>
      <c r="Q2789" s="4">
        <v>45665</v>
      </c>
      <c r="R2789" s="4">
        <v>45665</v>
      </c>
      <c r="S2789">
        <v>58141</v>
      </c>
      <c r="T2789">
        <v>102919000054422</v>
      </c>
      <c r="V2789" s="5">
        <v>3523.52</v>
      </c>
    </row>
    <row r="2790" spans="1:22" x14ac:dyDescent="0.25">
      <c r="A2790" t="s">
        <v>22</v>
      </c>
      <c r="B2790">
        <v>957</v>
      </c>
      <c r="C2790" t="s">
        <v>3336</v>
      </c>
      <c r="D2790" s="1">
        <v>45664.684965277775</v>
      </c>
      <c r="E2790" s="2">
        <v>3.8657407407407408E-3</v>
      </c>
      <c r="F2790" s="3">
        <v>0.66666666666666663</v>
      </c>
      <c r="G2790" t="s">
        <v>51</v>
      </c>
      <c r="H2790" t="s">
        <v>24</v>
      </c>
      <c r="I2790" t="s">
        <v>25</v>
      </c>
      <c r="J2790" t="str">
        <f>VLOOKUP(C2790,[1]Plan1!$A:$B,2,FALSE)</f>
        <v>CARTEIRA E</v>
      </c>
      <c r="K2790">
        <v>136516</v>
      </c>
      <c r="L2790">
        <v>16250194</v>
      </c>
      <c r="M2790" s="7">
        <f t="shared" si="88"/>
        <v>1077353113</v>
      </c>
      <c r="N2790" t="s">
        <v>1869</v>
      </c>
      <c r="O2790" t="s">
        <v>34</v>
      </c>
      <c r="P2790">
        <f t="shared" si="89"/>
        <v>86999492441</v>
      </c>
      <c r="Q2790" s="4">
        <v>45665</v>
      </c>
      <c r="R2790" s="4">
        <v>45665</v>
      </c>
      <c r="S2790">
        <v>58141</v>
      </c>
      <c r="T2790">
        <v>102919000055921</v>
      </c>
      <c r="V2790" s="5">
        <v>3800.16</v>
      </c>
    </row>
    <row r="2791" spans="1:22" x14ac:dyDescent="0.25">
      <c r="A2791" t="s">
        <v>22</v>
      </c>
      <c r="B2791">
        <v>845</v>
      </c>
      <c r="C2791" t="s">
        <v>3336</v>
      </c>
      <c r="D2791" s="1">
        <v>45664.688842592594</v>
      </c>
      <c r="E2791" s="2">
        <v>1.25E-3</v>
      </c>
      <c r="F2791" s="3">
        <v>0.66666666666666663</v>
      </c>
      <c r="G2791" t="s">
        <v>51</v>
      </c>
      <c r="H2791" t="s">
        <v>24</v>
      </c>
      <c r="I2791" t="s">
        <v>25</v>
      </c>
      <c r="J2791" t="str">
        <f>VLOOKUP(C2791,[1]Plan1!$A:$B,2,FALSE)</f>
        <v>CARTEIRA E</v>
      </c>
      <c r="K2791">
        <v>136493</v>
      </c>
      <c r="L2791">
        <v>16345104</v>
      </c>
      <c r="M2791" s="7">
        <f t="shared" si="88"/>
        <v>1077353114</v>
      </c>
      <c r="N2791" t="s">
        <v>1870</v>
      </c>
      <c r="O2791" t="s">
        <v>34</v>
      </c>
      <c r="P2791">
        <f t="shared" si="89"/>
        <v>86999492451</v>
      </c>
      <c r="Q2791" s="4">
        <v>45665</v>
      </c>
      <c r="R2791" s="4">
        <v>45665</v>
      </c>
      <c r="S2791">
        <v>58141</v>
      </c>
      <c r="T2791">
        <v>102919000015022</v>
      </c>
      <c r="V2791" s="5">
        <v>4501.26</v>
      </c>
    </row>
    <row r="2792" spans="1:22" x14ac:dyDescent="0.25">
      <c r="A2792" t="s">
        <v>22</v>
      </c>
      <c r="B2792">
        <v>937</v>
      </c>
      <c r="C2792" t="s">
        <v>3336</v>
      </c>
      <c r="D2792" s="1">
        <v>45664.694050925929</v>
      </c>
      <c r="E2792" s="2">
        <v>2.6967592592592594E-3</v>
      </c>
      <c r="F2792" s="3">
        <v>0.66666666666666663</v>
      </c>
      <c r="G2792" t="s">
        <v>51</v>
      </c>
      <c r="H2792" t="s">
        <v>24</v>
      </c>
      <c r="I2792" t="s">
        <v>25</v>
      </c>
      <c r="J2792" t="str">
        <f>VLOOKUP(C2792,[1]Plan1!$A:$B,2,FALSE)</f>
        <v>CARTEIRA E</v>
      </c>
      <c r="K2792">
        <v>136590</v>
      </c>
      <c r="L2792">
        <v>16480393</v>
      </c>
      <c r="M2792" s="7">
        <f t="shared" si="88"/>
        <v>1077353115</v>
      </c>
      <c r="N2792" t="s">
        <v>1871</v>
      </c>
      <c r="O2792" t="s">
        <v>34</v>
      </c>
      <c r="P2792">
        <f t="shared" si="89"/>
        <v>86999492461</v>
      </c>
      <c r="Q2792" s="4">
        <v>45665</v>
      </c>
      <c r="R2792" s="4">
        <v>45665</v>
      </c>
      <c r="S2792">
        <v>58141</v>
      </c>
      <c r="T2792">
        <v>102919000039822</v>
      </c>
      <c r="V2792" s="5">
        <v>6125.2</v>
      </c>
    </row>
    <row r="2793" spans="1:22" x14ac:dyDescent="0.25">
      <c r="A2793" t="s">
        <v>22</v>
      </c>
      <c r="B2793">
        <v>968</v>
      </c>
      <c r="C2793" t="s">
        <v>3336</v>
      </c>
      <c r="D2793" s="1">
        <v>45664.696759259263</v>
      </c>
      <c r="E2793" s="2">
        <v>1.6203703703703703E-3</v>
      </c>
      <c r="F2793" s="3">
        <v>0.66666666666666663</v>
      </c>
      <c r="G2793" t="s">
        <v>51</v>
      </c>
      <c r="H2793" t="s">
        <v>24</v>
      </c>
      <c r="I2793" t="s">
        <v>25</v>
      </c>
      <c r="J2793" t="str">
        <f>VLOOKUP(C2793,[1]Plan1!$A:$B,2,FALSE)</f>
        <v>CARTEIRA E</v>
      </c>
      <c r="K2793">
        <v>136618</v>
      </c>
      <c r="L2793">
        <v>16336134</v>
      </c>
      <c r="M2793" s="7">
        <f t="shared" si="88"/>
        <v>1077353116</v>
      </c>
      <c r="N2793" t="s">
        <v>1872</v>
      </c>
      <c r="O2793" t="s">
        <v>34</v>
      </c>
      <c r="P2793">
        <f t="shared" si="89"/>
        <v>86999492471</v>
      </c>
      <c r="Q2793" s="4">
        <v>45665</v>
      </c>
      <c r="R2793" s="4">
        <v>45665</v>
      </c>
      <c r="S2793">
        <v>58141</v>
      </c>
      <c r="T2793">
        <v>102919000013422</v>
      </c>
      <c r="V2793" s="5">
        <v>8365.3700000000008</v>
      </c>
    </row>
    <row r="2794" spans="1:22" x14ac:dyDescent="0.25">
      <c r="A2794" t="s">
        <v>587</v>
      </c>
      <c r="B2794">
        <v>402</v>
      </c>
      <c r="C2794" t="s">
        <v>3336</v>
      </c>
      <c r="D2794" s="1">
        <v>45665.35738425926</v>
      </c>
      <c r="E2794" s="2">
        <v>1.5277777777777779E-3</v>
      </c>
      <c r="F2794" s="3">
        <v>0.33333333333333331</v>
      </c>
      <c r="G2794" t="s">
        <v>51</v>
      </c>
      <c r="H2794" t="s">
        <v>24</v>
      </c>
      <c r="I2794" t="s">
        <v>25</v>
      </c>
      <c r="J2794" t="str">
        <f>VLOOKUP(C2794,[1]Plan1!$A:$B,2,FALSE)</f>
        <v>CARTEIRA E</v>
      </c>
      <c r="K2794">
        <v>136484</v>
      </c>
      <c r="L2794">
        <v>15144920</v>
      </c>
      <c r="M2794" s="7">
        <f t="shared" si="88"/>
        <v>1077353117</v>
      </c>
      <c r="N2794" t="s">
        <v>1104</v>
      </c>
      <c r="O2794" t="s">
        <v>34</v>
      </c>
      <c r="P2794">
        <f t="shared" si="89"/>
        <v>86999492481</v>
      </c>
      <c r="Q2794" s="4">
        <v>45666</v>
      </c>
      <c r="R2794" s="4">
        <v>45666</v>
      </c>
      <c r="S2794">
        <v>58141</v>
      </c>
      <c r="T2794">
        <v>102919000070723</v>
      </c>
      <c r="V2794" s="5">
        <v>11136.19</v>
      </c>
    </row>
    <row r="2795" spans="1:22" x14ac:dyDescent="0.25">
      <c r="A2795" t="s">
        <v>22</v>
      </c>
      <c r="B2795">
        <v>989</v>
      </c>
      <c r="C2795" t="s">
        <v>3336</v>
      </c>
      <c r="D2795" s="1">
        <v>45665.361435185187</v>
      </c>
      <c r="E2795" s="2">
        <v>2.650462962962963E-3</v>
      </c>
      <c r="F2795" s="3">
        <v>0.33333333333333331</v>
      </c>
      <c r="G2795" t="s">
        <v>51</v>
      </c>
      <c r="H2795" t="s">
        <v>24</v>
      </c>
      <c r="I2795" t="s">
        <v>25</v>
      </c>
      <c r="J2795" t="str">
        <f>VLOOKUP(C2795,[1]Plan1!$A:$B,2,FALSE)</f>
        <v>CARTEIRA E</v>
      </c>
      <c r="K2795">
        <v>136569</v>
      </c>
      <c r="L2795">
        <v>8920456</v>
      </c>
      <c r="M2795" s="7">
        <f t="shared" si="88"/>
        <v>1077353118</v>
      </c>
      <c r="N2795" t="s">
        <v>1873</v>
      </c>
      <c r="O2795" t="s">
        <v>34</v>
      </c>
      <c r="P2795">
        <f t="shared" si="89"/>
        <v>86999492491</v>
      </c>
      <c r="Q2795" s="4">
        <v>45666</v>
      </c>
      <c r="R2795" s="4">
        <v>45666</v>
      </c>
      <c r="S2795">
        <v>58141</v>
      </c>
      <c r="T2795">
        <v>102919000011322</v>
      </c>
      <c r="V2795" s="5">
        <v>6841.44</v>
      </c>
    </row>
    <row r="2796" spans="1:22" x14ac:dyDescent="0.25">
      <c r="A2796" t="s">
        <v>22</v>
      </c>
      <c r="B2796">
        <v>1030</v>
      </c>
      <c r="C2796" t="s">
        <v>3336</v>
      </c>
      <c r="D2796" s="1">
        <v>45665.366828703707</v>
      </c>
      <c r="E2796" s="2">
        <v>1.2962962962962963E-3</v>
      </c>
      <c r="F2796" s="3">
        <v>0.33333333333333331</v>
      </c>
      <c r="G2796" t="s">
        <v>51</v>
      </c>
      <c r="H2796" t="s">
        <v>24</v>
      </c>
      <c r="I2796" t="s">
        <v>25</v>
      </c>
      <c r="J2796" t="str">
        <f>VLOOKUP(C2796,[1]Plan1!$A:$B,2,FALSE)</f>
        <v>CARTEIRA E</v>
      </c>
      <c r="K2796">
        <v>136574</v>
      </c>
      <c r="L2796">
        <v>16340956</v>
      </c>
      <c r="M2796" s="7">
        <f t="shared" si="88"/>
        <v>1077353119</v>
      </c>
      <c r="N2796" t="s">
        <v>1874</v>
      </c>
      <c r="O2796" t="s">
        <v>34</v>
      </c>
      <c r="P2796">
        <f t="shared" si="89"/>
        <v>86999492501</v>
      </c>
      <c r="Q2796" s="4">
        <v>45666</v>
      </c>
      <c r="R2796" s="4">
        <v>45666</v>
      </c>
      <c r="S2796">
        <v>58141</v>
      </c>
      <c r="T2796">
        <v>102919000014222</v>
      </c>
      <c r="V2796" s="5">
        <v>4611.84</v>
      </c>
    </row>
    <row r="2797" spans="1:22" x14ac:dyDescent="0.25">
      <c r="A2797" t="s">
        <v>22</v>
      </c>
      <c r="B2797">
        <v>1030</v>
      </c>
      <c r="C2797" t="s">
        <v>3336</v>
      </c>
      <c r="D2797" s="1">
        <v>45665.368333333332</v>
      </c>
      <c r="E2797" s="2">
        <v>2.7777777777777778E-4</v>
      </c>
      <c r="F2797" s="3">
        <v>0.33333333333333331</v>
      </c>
      <c r="G2797" t="s">
        <v>51</v>
      </c>
      <c r="H2797" t="s">
        <v>24</v>
      </c>
      <c r="I2797" t="s">
        <v>25</v>
      </c>
      <c r="J2797" t="str">
        <f>VLOOKUP(C2797,[1]Plan1!$A:$B,2,FALSE)</f>
        <v>CARTEIRA E</v>
      </c>
      <c r="K2797">
        <v>136574</v>
      </c>
      <c r="L2797">
        <v>16340956</v>
      </c>
      <c r="M2797" s="7">
        <f t="shared" si="88"/>
        <v>1077353120</v>
      </c>
      <c r="N2797" t="s">
        <v>1874</v>
      </c>
      <c r="O2797" t="s">
        <v>34</v>
      </c>
      <c r="P2797">
        <f t="shared" si="89"/>
        <v>86999492511</v>
      </c>
      <c r="Q2797" s="4">
        <v>45666</v>
      </c>
      <c r="R2797" s="4">
        <v>45666</v>
      </c>
      <c r="S2797">
        <v>58141</v>
      </c>
      <c r="T2797">
        <v>102919000014222</v>
      </c>
      <c r="V2797" s="5">
        <v>4611.84</v>
      </c>
    </row>
    <row r="2798" spans="1:22" x14ac:dyDescent="0.25">
      <c r="A2798" t="s">
        <v>22</v>
      </c>
      <c r="B2798">
        <v>614</v>
      </c>
      <c r="C2798" t="s">
        <v>3336</v>
      </c>
      <c r="D2798" s="1">
        <v>45665.375972222224</v>
      </c>
      <c r="E2798" s="2">
        <v>1.2847222222222223E-3</v>
      </c>
      <c r="F2798" s="3">
        <v>0.375</v>
      </c>
      <c r="G2798" t="s">
        <v>51</v>
      </c>
      <c r="H2798" t="s">
        <v>24</v>
      </c>
      <c r="I2798" t="s">
        <v>25</v>
      </c>
      <c r="J2798" t="str">
        <f>VLOOKUP(C2798,[1]Plan1!$A:$B,2,FALSE)</f>
        <v>CARTEIRA E</v>
      </c>
      <c r="K2798">
        <v>249979</v>
      </c>
      <c r="L2798">
        <v>101914000074823</v>
      </c>
      <c r="M2798" s="7">
        <f t="shared" si="88"/>
        <v>1077353121</v>
      </c>
      <c r="N2798" t="s">
        <v>1686</v>
      </c>
      <c r="P2798">
        <f t="shared" si="89"/>
        <v>86999492521</v>
      </c>
      <c r="Q2798" s="4">
        <v>45666</v>
      </c>
      <c r="R2798" s="4">
        <v>45666</v>
      </c>
      <c r="S2798">
        <v>58141</v>
      </c>
      <c r="T2798">
        <v>101914000074823</v>
      </c>
      <c r="V2798" s="5">
        <v>4535.55</v>
      </c>
    </row>
    <row r="2799" spans="1:22" x14ac:dyDescent="0.25">
      <c r="A2799" t="s">
        <v>22</v>
      </c>
      <c r="B2799">
        <v>729</v>
      </c>
      <c r="C2799" t="s">
        <v>3336</v>
      </c>
      <c r="D2799" s="1">
        <v>45665.380578703705</v>
      </c>
      <c r="E2799" s="2">
        <v>9.1435185185185185E-4</v>
      </c>
      <c r="F2799" s="3">
        <v>0.375</v>
      </c>
      <c r="G2799" t="s">
        <v>51</v>
      </c>
      <c r="H2799" t="s">
        <v>24</v>
      </c>
      <c r="I2799" t="s">
        <v>25</v>
      </c>
      <c r="J2799" t="str">
        <f>VLOOKUP(C2799,[1]Plan1!$A:$B,2,FALSE)</f>
        <v>CARTEIRA E</v>
      </c>
      <c r="K2799">
        <v>104075</v>
      </c>
      <c r="L2799">
        <v>16896419</v>
      </c>
      <c r="M2799" s="7">
        <f t="shared" si="88"/>
        <v>1077353122</v>
      </c>
      <c r="N2799" t="s">
        <v>1685</v>
      </c>
      <c r="O2799" t="s">
        <v>34</v>
      </c>
      <c r="P2799">
        <f t="shared" si="89"/>
        <v>86999492531</v>
      </c>
      <c r="Q2799" s="4">
        <v>45666</v>
      </c>
      <c r="R2799" s="4">
        <v>45666</v>
      </c>
      <c r="S2799">
        <v>58141</v>
      </c>
      <c r="T2799">
        <v>102919000082422</v>
      </c>
      <c r="V2799" s="5">
        <v>10360.56</v>
      </c>
    </row>
    <row r="2800" spans="1:22" x14ac:dyDescent="0.25">
      <c r="A2800" t="s">
        <v>22</v>
      </c>
      <c r="B2800">
        <v>938</v>
      </c>
      <c r="C2800" t="s">
        <v>3336</v>
      </c>
      <c r="D2800" s="1">
        <v>45665.43509259259</v>
      </c>
      <c r="E2800" s="2">
        <v>3.8194444444444446E-4</v>
      </c>
      <c r="F2800" s="3">
        <v>0.41666666666666669</v>
      </c>
      <c r="G2800" t="s">
        <v>51</v>
      </c>
      <c r="H2800" t="s">
        <v>24</v>
      </c>
      <c r="I2800" t="s">
        <v>25</v>
      </c>
      <c r="J2800" t="str">
        <f>VLOOKUP(C2800,[1]Plan1!$A:$B,2,FALSE)</f>
        <v>CARTEIRA E</v>
      </c>
      <c r="K2800">
        <v>250517</v>
      </c>
      <c r="L2800">
        <v>101914000194622</v>
      </c>
      <c r="M2800" s="7">
        <f t="shared" si="88"/>
        <v>1077353123</v>
      </c>
      <c r="N2800" t="s">
        <v>1094</v>
      </c>
      <c r="P2800">
        <f t="shared" si="89"/>
        <v>86999492541</v>
      </c>
      <c r="Q2800" s="4">
        <v>45666</v>
      </c>
      <c r="R2800" s="4">
        <v>45666</v>
      </c>
      <c r="S2800">
        <v>58141</v>
      </c>
      <c r="T2800">
        <v>101914000194622</v>
      </c>
      <c r="V2800" s="5">
        <v>3011.64</v>
      </c>
    </row>
    <row r="2801" spans="1:22" x14ac:dyDescent="0.25">
      <c r="A2801" t="s">
        <v>587</v>
      </c>
      <c r="B2801">
        <v>655</v>
      </c>
      <c r="C2801" t="s">
        <v>3336</v>
      </c>
      <c r="D2801" s="1">
        <v>45665.639479166668</v>
      </c>
      <c r="E2801" s="2">
        <v>1.9444444444444444E-3</v>
      </c>
      <c r="F2801" s="3">
        <v>0.625</v>
      </c>
      <c r="G2801" t="s">
        <v>51</v>
      </c>
      <c r="H2801" t="s">
        <v>24</v>
      </c>
      <c r="I2801" t="s">
        <v>25</v>
      </c>
      <c r="J2801" t="str">
        <f>VLOOKUP(C2801,[1]Plan1!$A:$B,2,FALSE)</f>
        <v>CARTEIRA E</v>
      </c>
      <c r="K2801">
        <v>105311</v>
      </c>
      <c r="L2801">
        <v>3849783</v>
      </c>
      <c r="M2801" s="7">
        <f t="shared" si="88"/>
        <v>1077353124</v>
      </c>
      <c r="N2801" t="s">
        <v>1875</v>
      </c>
      <c r="O2801" t="s">
        <v>34</v>
      </c>
      <c r="P2801">
        <f t="shared" si="89"/>
        <v>86999492551</v>
      </c>
      <c r="Q2801" s="4">
        <v>45666</v>
      </c>
      <c r="R2801" s="4">
        <v>45666</v>
      </c>
      <c r="S2801">
        <v>58141</v>
      </c>
      <c r="T2801">
        <v>102919000089422</v>
      </c>
      <c r="V2801" s="5">
        <v>3962.7</v>
      </c>
    </row>
    <row r="2802" spans="1:22" x14ac:dyDescent="0.25">
      <c r="A2802" t="s">
        <v>587</v>
      </c>
      <c r="B2802">
        <v>660</v>
      </c>
      <c r="C2802" t="s">
        <v>3336</v>
      </c>
      <c r="D2802" s="1">
        <v>45665.643009259256</v>
      </c>
      <c r="E2802" s="2">
        <v>3.2870370370370371E-3</v>
      </c>
      <c r="F2802" s="3">
        <v>0.625</v>
      </c>
      <c r="G2802" t="s">
        <v>51</v>
      </c>
      <c r="H2802" t="s">
        <v>24</v>
      </c>
      <c r="I2802" t="s">
        <v>25</v>
      </c>
      <c r="J2802" t="str">
        <f>VLOOKUP(C2802,[1]Plan1!$A:$B,2,FALSE)</f>
        <v>CARTEIRA E</v>
      </c>
      <c r="K2802">
        <v>105267</v>
      </c>
      <c r="L2802">
        <v>17200458</v>
      </c>
      <c r="M2802" s="7">
        <f t="shared" si="88"/>
        <v>1077353125</v>
      </c>
      <c r="N2802" t="s">
        <v>1876</v>
      </c>
      <c r="O2802" t="s">
        <v>34</v>
      </c>
      <c r="P2802">
        <f t="shared" si="89"/>
        <v>86999492561</v>
      </c>
      <c r="Q2802" s="4">
        <v>45666</v>
      </c>
      <c r="R2802" s="4">
        <v>45666</v>
      </c>
      <c r="S2802">
        <v>58141</v>
      </c>
      <c r="T2802">
        <v>102919000106922</v>
      </c>
      <c r="V2802" s="5">
        <v>2464.1999999999998</v>
      </c>
    </row>
    <row r="2803" spans="1:22" x14ac:dyDescent="0.25">
      <c r="A2803" t="s">
        <v>22</v>
      </c>
      <c r="B2803">
        <v>795</v>
      </c>
      <c r="C2803" t="s">
        <v>3336</v>
      </c>
      <c r="D2803" s="1">
        <v>45665.646307870367</v>
      </c>
      <c r="E2803" s="2">
        <v>2.0254629629629629E-3</v>
      </c>
      <c r="F2803" s="3">
        <v>0.625</v>
      </c>
      <c r="G2803" t="s">
        <v>51</v>
      </c>
      <c r="H2803" t="s">
        <v>24</v>
      </c>
      <c r="I2803" t="s">
        <v>25</v>
      </c>
      <c r="J2803" t="str">
        <f>VLOOKUP(C2803,[1]Plan1!$A:$B,2,FALSE)</f>
        <v>CARTEIRA E</v>
      </c>
      <c r="K2803">
        <v>136303</v>
      </c>
      <c r="L2803">
        <v>16796953</v>
      </c>
      <c r="M2803" s="7">
        <f t="shared" si="88"/>
        <v>1077353126</v>
      </c>
      <c r="N2803" t="s">
        <v>1877</v>
      </c>
      <c r="O2803" t="s">
        <v>30</v>
      </c>
      <c r="P2803">
        <f t="shared" si="89"/>
        <v>86999492571</v>
      </c>
      <c r="Q2803" s="4">
        <v>45666</v>
      </c>
      <c r="R2803" s="4">
        <v>45666</v>
      </c>
      <c r="S2803">
        <v>58141</v>
      </c>
      <c r="T2803">
        <v>102995000009422</v>
      </c>
      <c r="V2803" s="5">
        <v>5049.4399999999996</v>
      </c>
    </row>
    <row r="2804" spans="1:22" x14ac:dyDescent="0.25">
      <c r="A2804" t="s">
        <v>22</v>
      </c>
      <c r="B2804">
        <v>830</v>
      </c>
      <c r="C2804" t="s">
        <v>3336</v>
      </c>
      <c r="D2804" s="1">
        <v>45665.657418981478</v>
      </c>
      <c r="E2804" s="2">
        <v>3.2638888888888891E-3</v>
      </c>
      <c r="F2804" s="3">
        <v>0.625</v>
      </c>
      <c r="G2804" t="s">
        <v>51</v>
      </c>
      <c r="H2804" t="s">
        <v>24</v>
      </c>
      <c r="I2804" t="s">
        <v>25</v>
      </c>
      <c r="J2804" t="str">
        <f>VLOOKUP(C2804,[1]Plan1!$A:$B,2,FALSE)</f>
        <v>CARTEIRA E</v>
      </c>
      <c r="K2804">
        <v>137497</v>
      </c>
      <c r="L2804">
        <v>15991343</v>
      </c>
      <c r="M2804" s="7">
        <f t="shared" si="88"/>
        <v>1077353127</v>
      </c>
      <c r="N2804" t="s">
        <v>1878</v>
      </c>
      <c r="O2804" t="s">
        <v>33</v>
      </c>
      <c r="P2804">
        <f t="shared" si="89"/>
        <v>86999492581</v>
      </c>
      <c r="Q2804" s="4">
        <v>45666</v>
      </c>
      <c r="R2804" s="4">
        <v>45666</v>
      </c>
      <c r="S2804">
        <v>58141</v>
      </c>
      <c r="T2804">
        <v>102876000039821</v>
      </c>
      <c r="V2804" s="5">
        <v>1216.3599999999999</v>
      </c>
    </row>
    <row r="2805" spans="1:22" x14ac:dyDescent="0.25">
      <c r="A2805" t="s">
        <v>22</v>
      </c>
      <c r="B2805">
        <v>1079</v>
      </c>
      <c r="C2805" t="s">
        <v>3336</v>
      </c>
      <c r="D2805" s="1">
        <v>45665.66070601852</v>
      </c>
      <c r="E2805" s="2">
        <v>3.1597222222222222E-3</v>
      </c>
      <c r="F2805" s="3">
        <v>0.625</v>
      </c>
      <c r="G2805" t="s">
        <v>51</v>
      </c>
      <c r="H2805" t="s">
        <v>24</v>
      </c>
      <c r="I2805" t="s">
        <v>25</v>
      </c>
      <c r="J2805" t="str">
        <f>VLOOKUP(C2805,[1]Plan1!$A:$B,2,FALSE)</f>
        <v>CARTEIRA E</v>
      </c>
      <c r="K2805">
        <v>137674</v>
      </c>
      <c r="L2805">
        <v>16178725</v>
      </c>
      <c r="M2805" s="7">
        <f t="shared" si="88"/>
        <v>1077353128</v>
      </c>
      <c r="N2805" t="s">
        <v>1879</v>
      </c>
      <c r="O2805" t="s">
        <v>33</v>
      </c>
      <c r="P2805">
        <f t="shared" si="89"/>
        <v>86999492591</v>
      </c>
      <c r="Q2805" s="4">
        <v>45666</v>
      </c>
      <c r="R2805" s="4">
        <v>45666</v>
      </c>
      <c r="S2805">
        <v>58141</v>
      </c>
      <c r="T2805">
        <v>102876000047821</v>
      </c>
      <c r="V2805" s="5">
        <v>4103.7700000000004</v>
      </c>
    </row>
    <row r="2806" spans="1:22" x14ac:dyDescent="0.25">
      <c r="A2806" t="s">
        <v>587</v>
      </c>
      <c r="B2806">
        <v>583</v>
      </c>
      <c r="C2806" t="s">
        <v>3336</v>
      </c>
      <c r="D2806" s="1">
        <v>45665.666365740741</v>
      </c>
      <c r="E2806" s="2">
        <v>1.6898148148148148E-3</v>
      </c>
      <c r="F2806" s="3">
        <v>0.625</v>
      </c>
      <c r="G2806" t="s">
        <v>51</v>
      </c>
      <c r="H2806" t="s">
        <v>24</v>
      </c>
      <c r="I2806" t="s">
        <v>25</v>
      </c>
      <c r="J2806" t="str">
        <f>VLOOKUP(C2806,[1]Plan1!$A:$B,2,FALSE)</f>
        <v>CARTEIRA E</v>
      </c>
      <c r="K2806">
        <v>105221</v>
      </c>
      <c r="L2806">
        <v>17173114</v>
      </c>
      <c r="M2806" s="7">
        <f t="shared" si="88"/>
        <v>1077353129</v>
      </c>
      <c r="N2806" t="s">
        <v>1880</v>
      </c>
      <c r="O2806" t="s">
        <v>34</v>
      </c>
      <c r="P2806">
        <f t="shared" si="89"/>
        <v>86999492601</v>
      </c>
      <c r="Q2806" s="4">
        <v>45666</v>
      </c>
      <c r="R2806" s="4">
        <v>45666</v>
      </c>
      <c r="S2806">
        <v>58141</v>
      </c>
      <c r="T2806">
        <v>102919000103222</v>
      </c>
      <c r="V2806" s="5">
        <v>2098.89</v>
      </c>
    </row>
    <row r="2807" spans="1:22" x14ac:dyDescent="0.25">
      <c r="A2807" t="s">
        <v>22</v>
      </c>
      <c r="B2807">
        <v>714</v>
      </c>
      <c r="C2807" t="s">
        <v>3336</v>
      </c>
      <c r="D2807" s="1">
        <v>45665.668067129627</v>
      </c>
      <c r="E2807" s="2">
        <v>3.4027777777777776E-3</v>
      </c>
      <c r="F2807" s="3">
        <v>0.66666666666666663</v>
      </c>
      <c r="G2807" t="s">
        <v>51</v>
      </c>
      <c r="H2807" t="s">
        <v>24</v>
      </c>
      <c r="I2807" t="s">
        <v>25</v>
      </c>
      <c r="J2807" t="str">
        <f>VLOOKUP(C2807,[1]Plan1!$A:$B,2,FALSE)</f>
        <v>CARTEIRA E</v>
      </c>
      <c r="K2807">
        <v>105395</v>
      </c>
      <c r="L2807">
        <v>16992444</v>
      </c>
      <c r="M2807" s="7">
        <f t="shared" si="88"/>
        <v>1077353130</v>
      </c>
      <c r="N2807" t="s">
        <v>1881</v>
      </c>
      <c r="O2807" t="s">
        <v>34</v>
      </c>
      <c r="P2807">
        <f t="shared" si="89"/>
        <v>86999492611</v>
      </c>
      <c r="Q2807" s="4">
        <v>45666</v>
      </c>
      <c r="R2807" s="4">
        <v>45666</v>
      </c>
      <c r="S2807">
        <v>58141</v>
      </c>
      <c r="T2807">
        <v>102919000091622</v>
      </c>
      <c r="V2807" s="5">
        <v>8240.5400000000009</v>
      </c>
    </row>
    <row r="2808" spans="1:22" x14ac:dyDescent="0.25">
      <c r="A2808" t="s">
        <v>22</v>
      </c>
      <c r="B2808">
        <v>734</v>
      </c>
      <c r="C2808" t="s">
        <v>3336</v>
      </c>
      <c r="D2808" s="1">
        <v>45665.674328703702</v>
      </c>
      <c r="E2808" s="2">
        <v>2.8472222222222223E-3</v>
      </c>
      <c r="F2808" s="3">
        <v>0.66666666666666663</v>
      </c>
      <c r="G2808" t="s">
        <v>51</v>
      </c>
      <c r="H2808" t="s">
        <v>24</v>
      </c>
      <c r="I2808" t="s">
        <v>25</v>
      </c>
      <c r="J2808" t="str">
        <f>VLOOKUP(C2808,[1]Plan1!$A:$B,2,FALSE)</f>
        <v>CARTEIRA E</v>
      </c>
      <c r="K2808">
        <v>105464</v>
      </c>
      <c r="L2808">
        <v>16397018</v>
      </c>
      <c r="M2808" s="7">
        <f t="shared" si="88"/>
        <v>1077353131</v>
      </c>
      <c r="N2808" t="s">
        <v>1882</v>
      </c>
      <c r="O2808" t="s">
        <v>34</v>
      </c>
      <c r="P2808">
        <f t="shared" si="89"/>
        <v>86999492621</v>
      </c>
      <c r="Q2808" s="4">
        <v>45666</v>
      </c>
      <c r="R2808" s="4">
        <v>45666</v>
      </c>
      <c r="S2808">
        <v>58141</v>
      </c>
      <c r="T2808">
        <v>102919000028622</v>
      </c>
      <c r="V2808" s="5">
        <v>8491.41</v>
      </c>
    </row>
    <row r="2809" spans="1:22" x14ac:dyDescent="0.25">
      <c r="A2809" t="s">
        <v>22</v>
      </c>
      <c r="B2809">
        <v>745</v>
      </c>
      <c r="C2809" t="s">
        <v>3336</v>
      </c>
      <c r="D2809" s="1">
        <v>45665.677199074074</v>
      </c>
      <c r="E2809" s="2">
        <v>3.7847222222222223E-3</v>
      </c>
      <c r="F2809" s="3">
        <v>0.66666666666666663</v>
      </c>
      <c r="G2809" t="s">
        <v>51</v>
      </c>
      <c r="H2809" t="s">
        <v>24</v>
      </c>
      <c r="I2809" t="s">
        <v>25</v>
      </c>
      <c r="J2809" t="str">
        <f>VLOOKUP(C2809,[1]Plan1!$A:$B,2,FALSE)</f>
        <v>CARTEIRA E</v>
      </c>
      <c r="K2809">
        <v>105389</v>
      </c>
      <c r="L2809">
        <v>16342323</v>
      </c>
      <c r="M2809" s="7">
        <f t="shared" si="88"/>
        <v>1077353132</v>
      </c>
      <c r="N2809" t="s">
        <v>1883</v>
      </c>
      <c r="O2809" t="s">
        <v>34</v>
      </c>
      <c r="P2809">
        <f t="shared" si="89"/>
        <v>86999492631</v>
      </c>
      <c r="Q2809" s="4">
        <v>45666</v>
      </c>
      <c r="R2809" s="4">
        <v>45666</v>
      </c>
      <c r="S2809">
        <v>58141</v>
      </c>
      <c r="T2809">
        <v>102919000015422</v>
      </c>
      <c r="V2809" s="5">
        <v>4739.13</v>
      </c>
    </row>
    <row r="2810" spans="1:22" x14ac:dyDescent="0.25">
      <c r="A2810" t="s">
        <v>22</v>
      </c>
      <c r="B2810">
        <v>775</v>
      </c>
      <c r="C2810" t="s">
        <v>3336</v>
      </c>
      <c r="D2810" s="1">
        <v>45665.680995370371</v>
      </c>
      <c r="E2810" s="2">
        <v>2.662037037037037E-3</v>
      </c>
      <c r="F2810" s="3">
        <v>0.66666666666666663</v>
      </c>
      <c r="G2810" t="s">
        <v>51</v>
      </c>
      <c r="H2810" t="s">
        <v>24</v>
      </c>
      <c r="I2810" t="s">
        <v>25</v>
      </c>
      <c r="J2810" t="str">
        <f>VLOOKUP(C2810,[1]Plan1!$A:$B,2,FALSE)</f>
        <v>CARTEIRA E</v>
      </c>
      <c r="K2810">
        <v>105452</v>
      </c>
      <c r="L2810">
        <v>17082608</v>
      </c>
      <c r="M2810" s="7">
        <f t="shared" si="88"/>
        <v>1077353133</v>
      </c>
      <c r="N2810" t="s">
        <v>1884</v>
      </c>
      <c r="O2810" t="s">
        <v>34</v>
      </c>
      <c r="P2810">
        <f t="shared" si="89"/>
        <v>86999492641</v>
      </c>
      <c r="Q2810" s="4">
        <v>45666</v>
      </c>
      <c r="R2810" s="4">
        <v>45666</v>
      </c>
      <c r="S2810">
        <v>58141</v>
      </c>
      <c r="T2810">
        <v>102919000099322</v>
      </c>
      <c r="V2810" s="5">
        <v>6630.66</v>
      </c>
    </row>
    <row r="2811" spans="1:22" x14ac:dyDescent="0.25">
      <c r="A2811" t="s">
        <v>22</v>
      </c>
      <c r="B2811">
        <v>775</v>
      </c>
      <c r="C2811" t="s">
        <v>3336</v>
      </c>
      <c r="D2811" s="1">
        <v>45665.68378472222</v>
      </c>
      <c r="E2811" s="2">
        <v>6.4814814814814813E-4</v>
      </c>
      <c r="F2811" s="3">
        <v>0.66666666666666663</v>
      </c>
      <c r="G2811" t="s">
        <v>51</v>
      </c>
      <c r="H2811" t="s">
        <v>24</v>
      </c>
      <c r="I2811" t="s">
        <v>25</v>
      </c>
      <c r="J2811" t="str">
        <f>VLOOKUP(C2811,[1]Plan1!$A:$B,2,FALSE)</f>
        <v>CARTEIRA E</v>
      </c>
      <c r="K2811">
        <v>105452</v>
      </c>
      <c r="L2811">
        <v>17082608</v>
      </c>
      <c r="M2811" s="7">
        <f t="shared" si="88"/>
        <v>1077353134</v>
      </c>
      <c r="N2811" t="s">
        <v>1884</v>
      </c>
      <c r="O2811" t="s">
        <v>34</v>
      </c>
      <c r="P2811">
        <f t="shared" si="89"/>
        <v>86999492651</v>
      </c>
      <c r="Q2811" s="4">
        <v>45666</v>
      </c>
      <c r="R2811" s="4">
        <v>45666</v>
      </c>
      <c r="S2811">
        <v>58141</v>
      </c>
      <c r="T2811">
        <v>102919000099322</v>
      </c>
      <c r="V2811" s="5">
        <v>6630.66</v>
      </c>
    </row>
    <row r="2812" spans="1:22" x14ac:dyDescent="0.25">
      <c r="A2812" t="s">
        <v>22</v>
      </c>
      <c r="B2812">
        <v>816</v>
      </c>
      <c r="C2812" t="s">
        <v>3336</v>
      </c>
      <c r="D2812" s="1">
        <v>45665.684444444443</v>
      </c>
      <c r="E2812" s="2">
        <v>1.8981481481481482E-3</v>
      </c>
      <c r="F2812" s="3">
        <v>0.66666666666666663</v>
      </c>
      <c r="G2812" t="s">
        <v>51</v>
      </c>
      <c r="H2812" t="s">
        <v>24</v>
      </c>
      <c r="I2812" t="s">
        <v>25</v>
      </c>
      <c r="J2812" t="str">
        <f>VLOOKUP(C2812,[1]Plan1!$A:$B,2,FALSE)</f>
        <v>CARTEIRA E</v>
      </c>
      <c r="K2812">
        <v>105454</v>
      </c>
      <c r="L2812">
        <v>16404241</v>
      </c>
      <c r="M2812" s="7">
        <f t="shared" si="88"/>
        <v>1077353135</v>
      </c>
      <c r="N2812" t="s">
        <v>1885</v>
      </c>
      <c r="O2812" t="s">
        <v>34</v>
      </c>
      <c r="P2812">
        <f t="shared" si="89"/>
        <v>86999492661</v>
      </c>
      <c r="Q2812" s="4">
        <v>45666</v>
      </c>
      <c r="R2812" s="4">
        <v>45666</v>
      </c>
      <c r="S2812">
        <v>58141</v>
      </c>
      <c r="T2812">
        <v>102919000081322</v>
      </c>
      <c r="V2812" s="5">
        <v>6510.3</v>
      </c>
    </row>
    <row r="2813" spans="1:22" x14ac:dyDescent="0.25">
      <c r="A2813" t="s">
        <v>22</v>
      </c>
      <c r="B2813">
        <v>846</v>
      </c>
      <c r="C2813" t="s">
        <v>3336</v>
      </c>
      <c r="D2813" s="1">
        <v>45665.688750000001</v>
      </c>
      <c r="E2813" s="2">
        <v>1.2037037037037038E-3</v>
      </c>
      <c r="F2813" s="3">
        <v>0.66666666666666663</v>
      </c>
      <c r="G2813" t="s">
        <v>51</v>
      </c>
      <c r="H2813" t="s">
        <v>24</v>
      </c>
      <c r="I2813" t="s">
        <v>25</v>
      </c>
      <c r="J2813" t="str">
        <f>VLOOKUP(C2813,[1]Plan1!$A:$B,2,FALSE)</f>
        <v>CARTEIRA E</v>
      </c>
      <c r="K2813">
        <v>105321</v>
      </c>
      <c r="L2813">
        <v>16462054</v>
      </c>
      <c r="M2813" s="7">
        <f t="shared" si="88"/>
        <v>1077353136</v>
      </c>
      <c r="N2813" t="s">
        <v>1886</v>
      </c>
      <c r="O2813" t="s">
        <v>34</v>
      </c>
      <c r="P2813">
        <f t="shared" si="89"/>
        <v>86999492671</v>
      </c>
      <c r="Q2813" s="4">
        <v>45666</v>
      </c>
      <c r="R2813" s="4">
        <v>45666</v>
      </c>
      <c r="S2813">
        <v>58141</v>
      </c>
      <c r="T2813">
        <v>102919000035322</v>
      </c>
      <c r="V2813" s="5">
        <v>2485.86</v>
      </c>
    </row>
    <row r="2814" spans="1:22" x14ac:dyDescent="0.25">
      <c r="A2814" t="s">
        <v>22</v>
      </c>
      <c r="B2814">
        <v>851</v>
      </c>
      <c r="C2814" t="s">
        <v>3336</v>
      </c>
      <c r="D2814" s="1">
        <v>45665.689976851849</v>
      </c>
      <c r="E2814" s="2">
        <v>2.8819444444444444E-3</v>
      </c>
      <c r="F2814" s="3">
        <v>0.66666666666666663</v>
      </c>
      <c r="G2814" t="s">
        <v>51</v>
      </c>
      <c r="H2814" t="s">
        <v>24</v>
      </c>
      <c r="I2814" t="s">
        <v>25</v>
      </c>
      <c r="J2814" t="str">
        <f>VLOOKUP(C2814,[1]Plan1!$A:$B,2,FALSE)</f>
        <v>CARTEIRA E</v>
      </c>
      <c r="K2814">
        <v>104047</v>
      </c>
      <c r="L2814">
        <v>7076276</v>
      </c>
      <c r="M2814" s="7">
        <f t="shared" si="88"/>
        <v>1077353137</v>
      </c>
      <c r="N2814" t="s">
        <v>1887</v>
      </c>
      <c r="O2814" t="s">
        <v>34</v>
      </c>
      <c r="P2814">
        <f t="shared" si="89"/>
        <v>86999492681</v>
      </c>
      <c r="Q2814" s="4">
        <v>45666</v>
      </c>
      <c r="R2814" s="4">
        <v>45666</v>
      </c>
      <c r="S2814">
        <v>58141</v>
      </c>
      <c r="T2814">
        <v>102919000073622</v>
      </c>
      <c r="V2814" s="5">
        <v>3057.95</v>
      </c>
    </row>
    <row r="2815" spans="1:22" x14ac:dyDescent="0.25">
      <c r="A2815" t="s">
        <v>22</v>
      </c>
      <c r="B2815">
        <v>856</v>
      </c>
      <c r="C2815" t="s">
        <v>3336</v>
      </c>
      <c r="D2815" s="1">
        <v>45665.692881944444</v>
      </c>
      <c r="E2815" s="2">
        <v>2.0601851851851853E-3</v>
      </c>
      <c r="F2815" s="3">
        <v>0.66666666666666663</v>
      </c>
      <c r="G2815" t="s">
        <v>51</v>
      </c>
      <c r="H2815" t="s">
        <v>24</v>
      </c>
      <c r="I2815" t="s">
        <v>25</v>
      </c>
      <c r="J2815" t="str">
        <f>VLOOKUP(C2815,[1]Plan1!$A:$B,2,FALSE)</f>
        <v>CARTEIRA E</v>
      </c>
      <c r="K2815">
        <v>105376</v>
      </c>
      <c r="L2815">
        <v>16328390</v>
      </c>
      <c r="M2815" s="7">
        <f t="shared" si="88"/>
        <v>1077353138</v>
      </c>
      <c r="N2815" t="s">
        <v>1888</v>
      </c>
      <c r="O2815" t="s">
        <v>34</v>
      </c>
      <c r="P2815">
        <f t="shared" si="89"/>
        <v>86999492691</v>
      </c>
      <c r="Q2815" s="4">
        <v>45666</v>
      </c>
      <c r="R2815" s="4">
        <v>45666</v>
      </c>
      <c r="S2815">
        <v>58141</v>
      </c>
      <c r="T2815">
        <v>102919000010922</v>
      </c>
      <c r="V2815" s="5">
        <v>3038.94</v>
      </c>
    </row>
    <row r="2816" spans="1:22" x14ac:dyDescent="0.25">
      <c r="A2816" t="s">
        <v>22</v>
      </c>
      <c r="B2816">
        <v>872</v>
      </c>
      <c r="C2816" t="s">
        <v>3336</v>
      </c>
      <c r="D2816" s="1">
        <v>45665.694953703707</v>
      </c>
      <c r="E2816" s="2">
        <v>2.1527777777777778E-3</v>
      </c>
      <c r="F2816" s="3">
        <v>0.66666666666666663</v>
      </c>
      <c r="G2816" t="s">
        <v>51</v>
      </c>
      <c r="H2816" t="s">
        <v>24</v>
      </c>
      <c r="I2816" t="s">
        <v>25</v>
      </c>
      <c r="J2816" t="str">
        <f>VLOOKUP(C2816,[1]Plan1!$A:$B,2,FALSE)</f>
        <v>CARTEIRA E</v>
      </c>
      <c r="K2816">
        <v>105537</v>
      </c>
      <c r="L2816">
        <v>16534458</v>
      </c>
      <c r="M2816" s="7">
        <f t="shared" si="88"/>
        <v>1077353139</v>
      </c>
      <c r="N2816" t="s">
        <v>1889</v>
      </c>
      <c r="O2816" t="s">
        <v>34</v>
      </c>
      <c r="P2816">
        <f t="shared" si="89"/>
        <v>86999492701</v>
      </c>
      <c r="Q2816" s="4">
        <v>45666</v>
      </c>
      <c r="R2816" s="4">
        <v>45666</v>
      </c>
      <c r="S2816">
        <v>58141</v>
      </c>
      <c r="T2816">
        <v>102919000046722</v>
      </c>
      <c r="V2816" s="5">
        <v>17894.939999999999</v>
      </c>
    </row>
    <row r="2817" spans="1:22" x14ac:dyDescent="0.25">
      <c r="A2817" t="s">
        <v>22</v>
      </c>
      <c r="B2817">
        <v>908</v>
      </c>
      <c r="C2817" t="s">
        <v>3336</v>
      </c>
      <c r="D2817" s="1">
        <v>45665.697118055556</v>
      </c>
      <c r="E2817" s="2">
        <v>2.4305555555555556E-3</v>
      </c>
      <c r="F2817" s="3">
        <v>0.66666666666666663</v>
      </c>
      <c r="G2817" t="s">
        <v>51</v>
      </c>
      <c r="H2817" t="s">
        <v>24</v>
      </c>
      <c r="I2817" t="s">
        <v>25</v>
      </c>
      <c r="J2817" t="str">
        <f>VLOOKUP(C2817,[1]Plan1!$A:$B,2,FALSE)</f>
        <v>CARTEIRA E</v>
      </c>
      <c r="K2817">
        <v>105483</v>
      </c>
      <c r="L2817">
        <v>16379271</v>
      </c>
      <c r="M2817" s="7">
        <f t="shared" si="88"/>
        <v>1077353140</v>
      </c>
      <c r="N2817" t="s">
        <v>1890</v>
      </c>
      <c r="O2817" t="s">
        <v>34</v>
      </c>
      <c r="P2817">
        <f t="shared" si="89"/>
        <v>86999492711</v>
      </c>
      <c r="Q2817" s="4">
        <v>45666</v>
      </c>
      <c r="R2817" s="4">
        <v>45666</v>
      </c>
      <c r="S2817">
        <v>58141</v>
      </c>
      <c r="T2817">
        <v>102919000023222</v>
      </c>
      <c r="V2817" s="5">
        <v>6849.44</v>
      </c>
    </row>
    <row r="2818" spans="1:22" x14ac:dyDescent="0.25">
      <c r="A2818" t="s">
        <v>22</v>
      </c>
      <c r="B2818">
        <v>925</v>
      </c>
      <c r="C2818" t="s">
        <v>3336</v>
      </c>
      <c r="D2818" s="1">
        <v>45665.703125</v>
      </c>
      <c r="E2818" s="2">
        <v>2.0833333333333333E-3</v>
      </c>
      <c r="F2818" s="3">
        <v>0.66666666666666663</v>
      </c>
      <c r="G2818" t="s">
        <v>51</v>
      </c>
      <c r="H2818" t="s">
        <v>24</v>
      </c>
      <c r="I2818" t="s">
        <v>25</v>
      </c>
      <c r="J2818" t="str">
        <f>VLOOKUP(C2818,[1]Plan1!$A:$B,2,FALSE)</f>
        <v>CARTEIRA E</v>
      </c>
      <c r="K2818">
        <v>105372</v>
      </c>
      <c r="L2818">
        <v>16029163</v>
      </c>
      <c r="M2818" s="7">
        <f t="shared" si="88"/>
        <v>1077353141</v>
      </c>
      <c r="N2818" t="s">
        <v>1891</v>
      </c>
      <c r="O2818" t="s">
        <v>34</v>
      </c>
      <c r="P2818">
        <f t="shared" si="89"/>
        <v>86999492721</v>
      </c>
      <c r="Q2818" s="4">
        <v>45666</v>
      </c>
      <c r="R2818" s="4">
        <v>45666</v>
      </c>
      <c r="S2818">
        <v>58141</v>
      </c>
      <c r="T2818">
        <v>102919000056921</v>
      </c>
      <c r="V2818" s="5">
        <v>2638.23</v>
      </c>
    </row>
    <row r="2819" spans="1:22" x14ac:dyDescent="0.25">
      <c r="A2819" t="s">
        <v>22</v>
      </c>
      <c r="B2819">
        <v>932</v>
      </c>
      <c r="C2819" t="s">
        <v>3336</v>
      </c>
      <c r="D2819" s="1">
        <v>45665.705231481479</v>
      </c>
      <c r="E2819" s="2">
        <v>5.3009259259259259E-3</v>
      </c>
      <c r="F2819" s="3">
        <v>0.66666666666666663</v>
      </c>
      <c r="G2819" t="s">
        <v>51</v>
      </c>
      <c r="H2819" t="s">
        <v>24</v>
      </c>
      <c r="I2819" t="s">
        <v>25</v>
      </c>
      <c r="J2819" t="str">
        <f>VLOOKUP(C2819,[1]Plan1!$A:$B,2,FALSE)</f>
        <v>CARTEIRA E</v>
      </c>
      <c r="K2819">
        <v>105512</v>
      </c>
      <c r="L2819">
        <v>16248478</v>
      </c>
      <c r="M2819" s="7">
        <f t="shared" si="88"/>
        <v>1077353142</v>
      </c>
      <c r="N2819" t="s">
        <v>1892</v>
      </c>
      <c r="O2819" t="s">
        <v>34</v>
      </c>
      <c r="P2819">
        <f t="shared" si="89"/>
        <v>86999492731</v>
      </c>
      <c r="Q2819" s="4">
        <v>45666</v>
      </c>
      <c r="R2819" s="4">
        <v>45666</v>
      </c>
      <c r="S2819">
        <v>58141</v>
      </c>
      <c r="T2819">
        <v>102919000055121</v>
      </c>
      <c r="V2819" s="5">
        <v>9654.9599999999991</v>
      </c>
    </row>
    <row r="2820" spans="1:22" x14ac:dyDescent="0.25">
      <c r="A2820" t="s">
        <v>22</v>
      </c>
      <c r="B2820">
        <v>1004</v>
      </c>
      <c r="C2820" t="s">
        <v>3336</v>
      </c>
      <c r="D2820" s="1">
        <v>45665.713819444441</v>
      </c>
      <c r="E2820" s="2">
        <v>2.5810185185185185E-3</v>
      </c>
      <c r="F2820" s="3">
        <v>0.70833333333333337</v>
      </c>
      <c r="G2820" t="s">
        <v>51</v>
      </c>
      <c r="H2820" t="s">
        <v>24</v>
      </c>
      <c r="I2820" t="s">
        <v>25</v>
      </c>
      <c r="J2820" t="str">
        <f>VLOOKUP(C2820,[1]Plan1!$A:$B,2,FALSE)</f>
        <v>CARTEIRA E</v>
      </c>
      <c r="K2820">
        <v>105550</v>
      </c>
      <c r="L2820">
        <v>16371768</v>
      </c>
      <c r="M2820" s="7">
        <f t="shared" ref="M2820:M2883" si="90">M2819+1</f>
        <v>1077353143</v>
      </c>
      <c r="N2820" t="s">
        <v>1893</v>
      </c>
      <c r="O2820" t="s">
        <v>34</v>
      </c>
      <c r="P2820">
        <f t="shared" ref="P2820:P2883" si="91">P2819+10</f>
        <v>86999492741</v>
      </c>
      <c r="Q2820" s="4">
        <v>45666</v>
      </c>
      <c r="R2820" s="4">
        <v>45666</v>
      </c>
      <c r="S2820">
        <v>58141</v>
      </c>
      <c r="T2820">
        <v>102919000021622</v>
      </c>
      <c r="V2820" s="5">
        <v>10763.5</v>
      </c>
    </row>
    <row r="2821" spans="1:22" x14ac:dyDescent="0.25">
      <c r="A2821" t="s">
        <v>22</v>
      </c>
      <c r="B2821">
        <v>1019</v>
      </c>
      <c r="C2821" t="s">
        <v>3336</v>
      </c>
      <c r="D2821" s="1">
        <v>45665.716412037036</v>
      </c>
      <c r="E2821" s="2">
        <v>1.9444444444444444E-3</v>
      </c>
      <c r="F2821" s="3">
        <v>0.70833333333333337</v>
      </c>
      <c r="G2821" t="s">
        <v>51</v>
      </c>
      <c r="H2821" t="s">
        <v>24</v>
      </c>
      <c r="I2821" t="s">
        <v>25</v>
      </c>
      <c r="J2821" t="str">
        <f>VLOOKUP(C2821,[1]Plan1!$A:$B,2,FALSE)</f>
        <v>CARTEIRA E</v>
      </c>
      <c r="K2821">
        <v>105539</v>
      </c>
      <c r="L2821">
        <v>16001080</v>
      </c>
      <c r="M2821" s="7">
        <f t="shared" si="90"/>
        <v>1077353144</v>
      </c>
      <c r="N2821" t="s">
        <v>1894</v>
      </c>
      <c r="O2821" t="s">
        <v>34</v>
      </c>
      <c r="P2821">
        <f t="shared" si="91"/>
        <v>86999492751</v>
      </c>
      <c r="Q2821" s="4">
        <v>45666</v>
      </c>
      <c r="R2821" s="4">
        <v>45666</v>
      </c>
      <c r="S2821">
        <v>58141</v>
      </c>
      <c r="T2821">
        <v>102919000032921</v>
      </c>
      <c r="V2821" s="5">
        <v>9343.56</v>
      </c>
    </row>
    <row r="2822" spans="1:22" x14ac:dyDescent="0.25">
      <c r="A2822" t="s">
        <v>656</v>
      </c>
      <c r="B2822">
        <v>248</v>
      </c>
      <c r="C2822" t="s">
        <v>3336</v>
      </c>
      <c r="D2822" s="1">
        <v>45665.720208333332</v>
      </c>
      <c r="E2822" s="2">
        <v>3.0092592592592595E-4</v>
      </c>
      <c r="F2822" s="3">
        <v>0.70833333333333337</v>
      </c>
      <c r="G2822" t="s">
        <v>51</v>
      </c>
      <c r="H2822" t="s">
        <v>24</v>
      </c>
      <c r="I2822" t="s">
        <v>25</v>
      </c>
      <c r="J2822" t="str">
        <f>VLOOKUP(C2822,[1]Plan1!$A:$B,2,FALSE)</f>
        <v>CARTEIRA E</v>
      </c>
      <c r="K2822">
        <v>132045</v>
      </c>
      <c r="L2822">
        <v>16219596</v>
      </c>
      <c r="M2822" s="7">
        <f t="shared" si="90"/>
        <v>1077353145</v>
      </c>
      <c r="N2822" t="s">
        <v>1895</v>
      </c>
      <c r="O2822" t="s">
        <v>35</v>
      </c>
      <c r="P2822">
        <f t="shared" si="91"/>
        <v>86999492761</v>
      </c>
      <c r="Q2822" s="4">
        <v>45666</v>
      </c>
      <c r="R2822" s="4">
        <v>45666</v>
      </c>
      <c r="S2822">
        <v>58141</v>
      </c>
      <c r="T2822">
        <v>102733000304023</v>
      </c>
      <c r="V2822" s="5">
        <v>2005.75</v>
      </c>
    </row>
    <row r="2823" spans="1:22" x14ac:dyDescent="0.25">
      <c r="A2823" t="s">
        <v>587</v>
      </c>
      <c r="B2823">
        <v>683</v>
      </c>
      <c r="C2823" t="s">
        <v>3336</v>
      </c>
      <c r="D2823" s="1">
        <v>45665.723032407404</v>
      </c>
      <c r="E2823" s="2">
        <v>1.1458333333333333E-3</v>
      </c>
      <c r="F2823" s="3">
        <v>0.70833333333333337</v>
      </c>
      <c r="G2823" t="s">
        <v>51</v>
      </c>
      <c r="H2823" t="s">
        <v>24</v>
      </c>
      <c r="I2823" t="s">
        <v>25</v>
      </c>
      <c r="J2823" t="str">
        <f>VLOOKUP(C2823,[1]Plan1!$A:$B,2,FALSE)</f>
        <v>CARTEIRA E</v>
      </c>
      <c r="K2823">
        <v>105353</v>
      </c>
      <c r="L2823">
        <v>16626127</v>
      </c>
      <c r="M2823" s="7">
        <f t="shared" si="90"/>
        <v>1077353146</v>
      </c>
      <c r="N2823" t="s">
        <v>1896</v>
      </c>
      <c r="O2823" t="s">
        <v>34</v>
      </c>
      <c r="P2823">
        <f t="shared" si="91"/>
        <v>86999492771</v>
      </c>
      <c r="Q2823" s="4">
        <v>45666</v>
      </c>
      <c r="R2823" s="4">
        <v>45666</v>
      </c>
      <c r="S2823">
        <v>58141</v>
      </c>
      <c r="T2823">
        <v>102919000059322</v>
      </c>
      <c r="V2823" s="5">
        <v>4404.78</v>
      </c>
    </row>
    <row r="2824" spans="1:22" x14ac:dyDescent="0.25">
      <c r="A2824" t="s">
        <v>22</v>
      </c>
      <c r="B2824">
        <v>714</v>
      </c>
      <c r="C2824" t="s">
        <v>3336</v>
      </c>
      <c r="D2824" s="1">
        <v>45665.726273148146</v>
      </c>
      <c r="E2824" s="2">
        <v>3.1944444444444446E-3</v>
      </c>
      <c r="F2824" s="3">
        <v>0.70833333333333337</v>
      </c>
      <c r="G2824" t="s">
        <v>51</v>
      </c>
      <c r="H2824" t="s">
        <v>24</v>
      </c>
      <c r="I2824" t="s">
        <v>25</v>
      </c>
      <c r="J2824" t="str">
        <f>VLOOKUP(C2824,[1]Plan1!$A:$B,2,FALSE)</f>
        <v>CARTEIRA E</v>
      </c>
      <c r="K2824">
        <v>105239</v>
      </c>
      <c r="L2824">
        <v>11384258</v>
      </c>
      <c r="M2824" s="7">
        <f t="shared" si="90"/>
        <v>1077353147</v>
      </c>
      <c r="N2824" t="s">
        <v>1897</v>
      </c>
      <c r="O2824" t="s">
        <v>34</v>
      </c>
      <c r="P2824">
        <f t="shared" si="91"/>
        <v>86999492781</v>
      </c>
      <c r="Q2824" s="4">
        <v>45666</v>
      </c>
      <c r="R2824" s="4">
        <v>45666</v>
      </c>
      <c r="S2824">
        <v>58141</v>
      </c>
      <c r="T2824">
        <v>102919000109422</v>
      </c>
      <c r="V2824" s="5">
        <v>998.88</v>
      </c>
    </row>
    <row r="2825" spans="1:22" x14ac:dyDescent="0.25">
      <c r="A2825" t="s">
        <v>22</v>
      </c>
      <c r="B2825">
        <v>781</v>
      </c>
      <c r="C2825" t="s">
        <v>3336</v>
      </c>
      <c r="D2825" s="1">
        <v>45666.355023148149</v>
      </c>
      <c r="E2825" s="2">
        <v>3.9467592592592592E-3</v>
      </c>
      <c r="F2825" s="3">
        <v>0.33333333333333331</v>
      </c>
      <c r="G2825" t="s">
        <v>51</v>
      </c>
      <c r="H2825" t="s">
        <v>24</v>
      </c>
      <c r="I2825" t="s">
        <v>25</v>
      </c>
      <c r="J2825" t="str">
        <f>VLOOKUP(C2825,[1]Plan1!$A:$B,2,FALSE)</f>
        <v>CARTEIRA E</v>
      </c>
      <c r="K2825">
        <v>105340</v>
      </c>
      <c r="L2825">
        <v>15610839</v>
      </c>
      <c r="M2825" s="7">
        <f t="shared" si="90"/>
        <v>1077353148</v>
      </c>
      <c r="N2825" t="s">
        <v>1898</v>
      </c>
      <c r="O2825" t="s">
        <v>34</v>
      </c>
      <c r="P2825">
        <f t="shared" si="91"/>
        <v>86999492791</v>
      </c>
      <c r="Q2825" s="4">
        <v>45669</v>
      </c>
      <c r="R2825" s="4">
        <v>45670</v>
      </c>
      <c r="S2825">
        <v>58141</v>
      </c>
      <c r="T2825">
        <v>102919000074722</v>
      </c>
      <c r="V2825" s="5">
        <v>2440.4</v>
      </c>
    </row>
    <row r="2826" spans="1:22" x14ac:dyDescent="0.25">
      <c r="A2826" t="s">
        <v>22</v>
      </c>
      <c r="B2826">
        <v>791</v>
      </c>
      <c r="C2826" t="s">
        <v>3336</v>
      </c>
      <c r="D2826" s="1">
        <v>45666.367013888892</v>
      </c>
      <c r="E2826" s="2">
        <v>3.7847222222222223E-3</v>
      </c>
      <c r="F2826" s="3">
        <v>0.33333333333333331</v>
      </c>
      <c r="G2826" t="s">
        <v>51</v>
      </c>
      <c r="H2826" t="s">
        <v>24</v>
      </c>
      <c r="I2826" t="s">
        <v>25</v>
      </c>
      <c r="J2826" t="str">
        <f>VLOOKUP(C2826,[1]Plan1!$A:$B,2,FALSE)</f>
        <v>CARTEIRA E</v>
      </c>
      <c r="K2826">
        <v>105287</v>
      </c>
      <c r="L2826">
        <v>16987364</v>
      </c>
      <c r="M2826" s="7">
        <f t="shared" si="90"/>
        <v>1077353149</v>
      </c>
      <c r="N2826" t="s">
        <v>1899</v>
      </c>
      <c r="O2826" t="s">
        <v>34</v>
      </c>
      <c r="P2826">
        <f t="shared" si="91"/>
        <v>86999492801</v>
      </c>
      <c r="Q2826" s="4">
        <v>45667</v>
      </c>
      <c r="R2826" s="4">
        <v>45667</v>
      </c>
      <c r="S2826">
        <v>58141</v>
      </c>
      <c r="T2826">
        <v>102919000090622</v>
      </c>
      <c r="V2826" s="5">
        <v>1710.72</v>
      </c>
    </row>
    <row r="2827" spans="1:22" x14ac:dyDescent="0.25">
      <c r="A2827" t="s">
        <v>587</v>
      </c>
      <c r="B2827">
        <v>579</v>
      </c>
      <c r="C2827" t="s">
        <v>3336</v>
      </c>
      <c r="D2827" s="1">
        <v>45666.404641203706</v>
      </c>
      <c r="E2827" s="2">
        <v>1.9097222222222222E-3</v>
      </c>
      <c r="F2827" s="3">
        <v>0.375</v>
      </c>
      <c r="G2827" t="s">
        <v>51</v>
      </c>
      <c r="H2827" t="s">
        <v>24</v>
      </c>
      <c r="I2827" t="s">
        <v>25</v>
      </c>
      <c r="J2827" t="str">
        <f>VLOOKUP(C2827,[1]Plan1!$A:$B,2,FALSE)</f>
        <v>CARTEIRA E</v>
      </c>
      <c r="K2827">
        <v>105416</v>
      </c>
      <c r="L2827">
        <v>5881142</v>
      </c>
      <c r="M2827" s="7">
        <f t="shared" si="90"/>
        <v>1077353150</v>
      </c>
      <c r="N2827" t="s">
        <v>1900</v>
      </c>
      <c r="O2827" t="s">
        <v>34</v>
      </c>
      <c r="P2827">
        <f t="shared" si="91"/>
        <v>86999492811</v>
      </c>
      <c r="Q2827" s="4">
        <v>45667</v>
      </c>
      <c r="R2827" s="4">
        <v>45667</v>
      </c>
      <c r="S2827">
        <v>58141</v>
      </c>
      <c r="T2827">
        <v>102919000087222</v>
      </c>
      <c r="V2827" s="5">
        <v>23305.8</v>
      </c>
    </row>
    <row r="2828" spans="1:22" x14ac:dyDescent="0.25">
      <c r="A2828" t="s">
        <v>22</v>
      </c>
      <c r="B2828">
        <v>1004</v>
      </c>
      <c r="C2828" t="s">
        <v>3336</v>
      </c>
      <c r="D2828" s="1">
        <v>45666.408946759257</v>
      </c>
      <c r="E2828" s="2">
        <v>1.3310185185185185E-3</v>
      </c>
      <c r="F2828" s="3">
        <v>0.375</v>
      </c>
      <c r="G2828" t="s">
        <v>51</v>
      </c>
      <c r="H2828" t="s">
        <v>24</v>
      </c>
      <c r="I2828" t="s">
        <v>25</v>
      </c>
      <c r="J2828" t="str">
        <f>VLOOKUP(C2828,[1]Plan1!$A:$B,2,FALSE)</f>
        <v>CARTEIRA E</v>
      </c>
      <c r="K2828">
        <v>105506</v>
      </c>
      <c r="L2828">
        <v>16245623</v>
      </c>
      <c r="M2828" s="7">
        <f t="shared" si="90"/>
        <v>1077353151</v>
      </c>
      <c r="N2828" t="s">
        <v>1901</v>
      </c>
      <c r="O2828" t="s">
        <v>34</v>
      </c>
      <c r="P2828">
        <f t="shared" si="91"/>
        <v>86999492821</v>
      </c>
      <c r="Q2828" s="4">
        <v>45667</v>
      </c>
      <c r="R2828" s="4">
        <v>45667</v>
      </c>
      <c r="S2828">
        <v>58141</v>
      </c>
      <c r="T2828">
        <v>102919000054421</v>
      </c>
      <c r="V2828" s="5">
        <v>6825.96</v>
      </c>
    </row>
    <row r="2829" spans="1:22" x14ac:dyDescent="0.25">
      <c r="A2829" t="s">
        <v>22</v>
      </c>
      <c r="B2829">
        <v>1008</v>
      </c>
      <c r="C2829" t="s">
        <v>3336</v>
      </c>
      <c r="D2829" s="1">
        <v>45666.414155092592</v>
      </c>
      <c r="E2829" s="2">
        <v>2.2916666666666667E-3</v>
      </c>
      <c r="F2829" s="3">
        <v>0.375</v>
      </c>
      <c r="G2829" t="s">
        <v>51</v>
      </c>
      <c r="H2829" t="s">
        <v>24</v>
      </c>
      <c r="I2829" t="s">
        <v>25</v>
      </c>
      <c r="J2829" t="str">
        <f>VLOOKUP(C2829,[1]Plan1!$A:$B,2,FALSE)</f>
        <v>CARTEIRA E</v>
      </c>
      <c r="K2829">
        <v>105386</v>
      </c>
      <c r="L2829">
        <v>11309823</v>
      </c>
      <c r="M2829" s="7">
        <f t="shared" si="90"/>
        <v>1077353152</v>
      </c>
      <c r="N2829" t="s">
        <v>1902</v>
      </c>
      <c r="O2829" t="s">
        <v>34</v>
      </c>
      <c r="P2829">
        <f t="shared" si="91"/>
        <v>86999492831</v>
      </c>
      <c r="Q2829" s="4">
        <v>45667</v>
      </c>
      <c r="R2829" s="4">
        <v>45667</v>
      </c>
      <c r="S2829">
        <v>58141</v>
      </c>
      <c r="T2829">
        <v>102919000012721</v>
      </c>
      <c r="V2829" s="5">
        <v>2674.21</v>
      </c>
    </row>
    <row r="2830" spans="1:22" x14ac:dyDescent="0.25">
      <c r="A2830" t="s">
        <v>22</v>
      </c>
      <c r="B2830">
        <v>847</v>
      </c>
      <c r="C2830" t="s">
        <v>3336</v>
      </c>
      <c r="D2830" s="1">
        <v>45666.42082175926</v>
      </c>
      <c r="E2830" s="2">
        <v>2.5462962962962965E-3</v>
      </c>
      <c r="F2830" s="3">
        <v>0.41666666666666669</v>
      </c>
      <c r="G2830" t="s">
        <v>51</v>
      </c>
      <c r="H2830" t="s">
        <v>24</v>
      </c>
      <c r="I2830" t="s">
        <v>25</v>
      </c>
      <c r="J2830" t="str">
        <f>VLOOKUP(C2830,[1]Plan1!$A:$B,2,FALSE)</f>
        <v>CARTEIRA E</v>
      </c>
      <c r="K2830">
        <v>105292</v>
      </c>
      <c r="L2830">
        <v>16646647</v>
      </c>
      <c r="M2830" s="7">
        <f t="shared" si="90"/>
        <v>1077353153</v>
      </c>
      <c r="N2830" t="s">
        <v>1903</v>
      </c>
      <c r="O2830" t="s">
        <v>34</v>
      </c>
      <c r="P2830">
        <f t="shared" si="91"/>
        <v>86999492841</v>
      </c>
      <c r="Q2830" s="4">
        <v>45667</v>
      </c>
      <c r="R2830" s="4">
        <v>45667</v>
      </c>
      <c r="S2830">
        <v>58141</v>
      </c>
      <c r="T2830">
        <v>102919000063122</v>
      </c>
      <c r="V2830" s="5">
        <v>1564.22</v>
      </c>
    </row>
    <row r="2831" spans="1:22" x14ac:dyDescent="0.25">
      <c r="A2831" t="s">
        <v>656</v>
      </c>
      <c r="B2831">
        <v>339</v>
      </c>
      <c r="C2831" t="s">
        <v>3336</v>
      </c>
      <c r="D2831" s="1">
        <v>45666.423391203702</v>
      </c>
      <c r="E2831" s="2">
        <v>2.2453703703703702E-3</v>
      </c>
      <c r="F2831" s="3">
        <v>0.41666666666666669</v>
      </c>
      <c r="G2831" t="s">
        <v>51</v>
      </c>
      <c r="H2831" t="s">
        <v>24</v>
      </c>
      <c r="I2831" t="s">
        <v>25</v>
      </c>
      <c r="J2831" t="str">
        <f>VLOOKUP(C2831,[1]Plan1!$A:$B,2,FALSE)</f>
        <v>CARTEIRA E</v>
      </c>
      <c r="K2831">
        <v>136456</v>
      </c>
      <c r="L2831">
        <v>18047220</v>
      </c>
      <c r="M2831" s="7">
        <f t="shared" si="90"/>
        <v>1077353154</v>
      </c>
      <c r="N2831" t="s">
        <v>1904</v>
      </c>
      <c r="O2831" t="s">
        <v>34</v>
      </c>
      <c r="P2831">
        <f t="shared" si="91"/>
        <v>86999492851</v>
      </c>
      <c r="Q2831" s="4">
        <v>45667</v>
      </c>
      <c r="R2831" s="4">
        <v>45667</v>
      </c>
      <c r="S2831">
        <v>58141</v>
      </c>
      <c r="T2831">
        <v>102919000078923</v>
      </c>
      <c r="V2831" s="5">
        <v>15877.6</v>
      </c>
    </row>
    <row r="2832" spans="1:22" x14ac:dyDescent="0.25">
      <c r="A2832" t="s">
        <v>587</v>
      </c>
      <c r="B2832">
        <v>426</v>
      </c>
      <c r="C2832" t="s">
        <v>3336</v>
      </c>
      <c r="D2832" s="1">
        <v>45666.42564814815</v>
      </c>
      <c r="E2832" s="2">
        <v>2.2916666666666667E-3</v>
      </c>
      <c r="F2832" s="3">
        <v>0.41666666666666669</v>
      </c>
      <c r="G2832" t="s">
        <v>51</v>
      </c>
      <c r="H2832" t="s">
        <v>24</v>
      </c>
      <c r="I2832" t="s">
        <v>25</v>
      </c>
      <c r="J2832" t="str">
        <f>VLOOKUP(C2832,[1]Plan1!$A:$B,2,FALSE)</f>
        <v>CARTEIRA E</v>
      </c>
      <c r="K2832">
        <v>136143</v>
      </c>
      <c r="L2832">
        <v>17667738</v>
      </c>
      <c r="M2832" s="7">
        <f t="shared" si="90"/>
        <v>1077353155</v>
      </c>
      <c r="N2832" t="s">
        <v>1905</v>
      </c>
      <c r="O2832" t="s">
        <v>33</v>
      </c>
      <c r="P2832">
        <f t="shared" si="91"/>
        <v>86999492861</v>
      </c>
      <c r="Q2832" s="4">
        <v>45667</v>
      </c>
      <c r="R2832" s="4">
        <v>45667</v>
      </c>
      <c r="S2832">
        <v>58141</v>
      </c>
      <c r="T2832">
        <v>102995000012123</v>
      </c>
      <c r="V2832" s="5">
        <v>14880.84</v>
      </c>
    </row>
    <row r="2833" spans="1:22" x14ac:dyDescent="0.25">
      <c r="A2833" t="s">
        <v>587</v>
      </c>
      <c r="B2833">
        <v>615</v>
      </c>
      <c r="C2833" t="s">
        <v>3336</v>
      </c>
      <c r="D2833" s="1">
        <v>45666.431643518517</v>
      </c>
      <c r="E2833" s="2">
        <v>2.7083333333333334E-3</v>
      </c>
      <c r="F2833" s="3">
        <v>0.41666666666666669</v>
      </c>
      <c r="G2833" t="s">
        <v>51</v>
      </c>
      <c r="H2833" t="s">
        <v>24</v>
      </c>
      <c r="I2833" t="s">
        <v>25</v>
      </c>
      <c r="J2833" t="str">
        <f>VLOOKUP(C2833,[1]Plan1!$A:$B,2,FALSE)</f>
        <v>CARTEIRA E</v>
      </c>
      <c r="K2833">
        <v>105244</v>
      </c>
      <c r="L2833">
        <v>17021130</v>
      </c>
      <c r="M2833" s="7">
        <f t="shared" si="90"/>
        <v>1077353156</v>
      </c>
      <c r="N2833" t="s">
        <v>1906</v>
      </c>
      <c r="O2833" t="s">
        <v>34</v>
      </c>
      <c r="P2833">
        <f t="shared" si="91"/>
        <v>86999492871</v>
      </c>
      <c r="Q2833" s="4">
        <v>45667</v>
      </c>
      <c r="R2833" s="4">
        <v>45667</v>
      </c>
      <c r="S2833">
        <v>58141</v>
      </c>
      <c r="T2833">
        <v>102919000094022</v>
      </c>
      <c r="V2833" s="5">
        <v>1270.8499999999999</v>
      </c>
    </row>
    <row r="2834" spans="1:22" x14ac:dyDescent="0.25">
      <c r="A2834" t="s">
        <v>587</v>
      </c>
      <c r="B2834">
        <v>625</v>
      </c>
      <c r="C2834" t="s">
        <v>3336</v>
      </c>
      <c r="D2834" s="1">
        <v>45666.435312499998</v>
      </c>
      <c r="E2834" s="2">
        <v>3.425925925925926E-3</v>
      </c>
      <c r="F2834" s="3">
        <v>0.41666666666666669</v>
      </c>
      <c r="G2834" t="s">
        <v>51</v>
      </c>
      <c r="H2834" t="s">
        <v>24</v>
      </c>
      <c r="I2834" t="s">
        <v>25</v>
      </c>
      <c r="J2834" t="str">
        <f>VLOOKUP(C2834,[1]Plan1!$A:$B,2,FALSE)</f>
        <v>CARTEIRA E</v>
      </c>
      <c r="K2834">
        <v>104073</v>
      </c>
      <c r="L2834">
        <v>15833530</v>
      </c>
      <c r="M2834" s="7">
        <f t="shared" si="90"/>
        <v>1077353157</v>
      </c>
      <c r="N2834" t="s">
        <v>1907</v>
      </c>
      <c r="O2834" t="s">
        <v>34</v>
      </c>
      <c r="P2834">
        <f t="shared" si="91"/>
        <v>86999492881</v>
      </c>
      <c r="Q2834" s="4">
        <v>45667</v>
      </c>
      <c r="R2834" s="4">
        <v>45667</v>
      </c>
      <c r="S2834">
        <v>58141</v>
      </c>
      <c r="T2834">
        <v>102919000111222</v>
      </c>
      <c r="V2834" s="5">
        <v>15472.96</v>
      </c>
    </row>
    <row r="2835" spans="1:22" x14ac:dyDescent="0.25">
      <c r="A2835" t="s">
        <v>22</v>
      </c>
      <c r="B2835">
        <v>725</v>
      </c>
      <c r="C2835" t="s">
        <v>3336</v>
      </c>
      <c r="D2835" s="1">
        <v>45666.440636574072</v>
      </c>
      <c r="E2835" s="2">
        <v>1.8287037037037037E-3</v>
      </c>
      <c r="F2835" s="3">
        <v>0.41666666666666669</v>
      </c>
      <c r="G2835" t="s">
        <v>51</v>
      </c>
      <c r="H2835" t="s">
        <v>24</v>
      </c>
      <c r="I2835" t="s">
        <v>25</v>
      </c>
      <c r="J2835" t="str">
        <f>VLOOKUP(C2835,[1]Plan1!$A:$B,2,FALSE)</f>
        <v>CARTEIRA E</v>
      </c>
      <c r="K2835">
        <v>105330</v>
      </c>
      <c r="L2835">
        <v>11391726</v>
      </c>
      <c r="M2835" s="7">
        <f t="shared" si="90"/>
        <v>1077353158</v>
      </c>
      <c r="N2835" t="s">
        <v>1908</v>
      </c>
      <c r="O2835" t="s">
        <v>34</v>
      </c>
      <c r="P2835">
        <f t="shared" si="91"/>
        <v>86999492891</v>
      </c>
      <c r="Q2835" s="4">
        <v>45667</v>
      </c>
      <c r="R2835" s="4">
        <v>45667</v>
      </c>
      <c r="S2835">
        <v>58141</v>
      </c>
      <c r="T2835">
        <v>102919000004522</v>
      </c>
      <c r="V2835" s="5">
        <v>4725.24</v>
      </c>
    </row>
    <row r="2836" spans="1:22" x14ac:dyDescent="0.25">
      <c r="A2836" t="s">
        <v>22</v>
      </c>
      <c r="B2836">
        <v>904</v>
      </c>
      <c r="C2836" t="s">
        <v>3336</v>
      </c>
      <c r="D2836" s="1">
        <v>45666.445775462962</v>
      </c>
      <c r="E2836" s="2">
        <v>3.472222222222222E-3</v>
      </c>
      <c r="F2836" s="3">
        <v>0.41666666666666669</v>
      </c>
      <c r="G2836" t="s">
        <v>51</v>
      </c>
      <c r="H2836" t="s">
        <v>24</v>
      </c>
      <c r="I2836" t="s">
        <v>25</v>
      </c>
      <c r="J2836" t="str">
        <f>VLOOKUP(C2836,[1]Plan1!$A:$B,2,FALSE)</f>
        <v>CARTEIRA E</v>
      </c>
      <c r="K2836">
        <v>105374</v>
      </c>
      <c r="L2836">
        <v>16379142</v>
      </c>
      <c r="M2836" s="7">
        <f t="shared" si="90"/>
        <v>1077353159</v>
      </c>
      <c r="N2836" t="s">
        <v>1909</v>
      </c>
      <c r="O2836" t="s">
        <v>34</v>
      </c>
      <c r="P2836">
        <f t="shared" si="91"/>
        <v>86999492901</v>
      </c>
      <c r="Q2836" s="4">
        <v>45667</v>
      </c>
      <c r="R2836" s="4">
        <v>45667</v>
      </c>
      <c r="S2836">
        <v>58141</v>
      </c>
      <c r="T2836">
        <v>102919000022722</v>
      </c>
      <c r="V2836" s="5">
        <v>3023.84</v>
      </c>
    </row>
    <row r="2837" spans="1:22" x14ac:dyDescent="0.25">
      <c r="A2837" t="s">
        <v>22</v>
      </c>
      <c r="B2837">
        <v>975</v>
      </c>
      <c r="C2837" t="s">
        <v>3336</v>
      </c>
      <c r="D2837" s="1">
        <v>45666.452581018515</v>
      </c>
      <c r="E2837" s="2">
        <v>7.2453703703703708E-3</v>
      </c>
      <c r="F2837" s="3">
        <v>0.41666666666666669</v>
      </c>
      <c r="G2837" t="s">
        <v>51</v>
      </c>
      <c r="H2837" t="s">
        <v>24</v>
      </c>
      <c r="I2837" t="s">
        <v>25</v>
      </c>
      <c r="J2837" t="str">
        <f>VLOOKUP(C2837,[1]Plan1!$A:$B,2,FALSE)</f>
        <v>CARTEIRA E</v>
      </c>
      <c r="K2837">
        <v>105529</v>
      </c>
      <c r="L2837">
        <v>16496013</v>
      </c>
      <c r="M2837" s="7">
        <f t="shared" si="90"/>
        <v>1077353160</v>
      </c>
      <c r="N2837" t="s">
        <v>1910</v>
      </c>
      <c r="O2837" t="s">
        <v>34</v>
      </c>
      <c r="P2837">
        <f t="shared" si="91"/>
        <v>86999492911</v>
      </c>
      <c r="Q2837" s="4">
        <v>45667</v>
      </c>
      <c r="R2837" s="4">
        <v>45667</v>
      </c>
      <c r="S2837">
        <v>58141</v>
      </c>
      <c r="T2837">
        <v>102919000045122</v>
      </c>
      <c r="V2837" s="5">
        <v>7925.64</v>
      </c>
    </row>
    <row r="2838" spans="1:22" x14ac:dyDescent="0.25">
      <c r="A2838" t="s">
        <v>656</v>
      </c>
      <c r="B2838">
        <v>319</v>
      </c>
      <c r="C2838" t="s">
        <v>3336</v>
      </c>
      <c r="D2838" s="1">
        <v>45666.459837962961</v>
      </c>
      <c r="E2838" s="2">
        <v>1.4930555555555556E-3</v>
      </c>
      <c r="F2838" s="3">
        <v>0.45833333333333331</v>
      </c>
      <c r="G2838" t="s">
        <v>51</v>
      </c>
      <c r="H2838" t="s">
        <v>24</v>
      </c>
      <c r="I2838" t="s">
        <v>25</v>
      </c>
      <c r="J2838" t="str">
        <f>VLOOKUP(C2838,[1]Plan1!$A:$B,2,FALSE)</f>
        <v>CARTEIRA E</v>
      </c>
      <c r="K2838">
        <v>136398</v>
      </c>
      <c r="L2838">
        <v>11194308</v>
      </c>
      <c r="M2838" s="7">
        <f t="shared" si="90"/>
        <v>1077353161</v>
      </c>
      <c r="N2838" t="s">
        <v>1674</v>
      </c>
      <c r="O2838" t="s">
        <v>34</v>
      </c>
      <c r="P2838">
        <f t="shared" si="91"/>
        <v>86999492921</v>
      </c>
      <c r="Q2838" s="4">
        <v>45667</v>
      </c>
      <c r="R2838" s="4">
        <v>45667</v>
      </c>
      <c r="S2838">
        <v>58141</v>
      </c>
      <c r="T2838">
        <v>102919000074223</v>
      </c>
      <c r="V2838" s="5">
        <v>5154.88</v>
      </c>
    </row>
    <row r="2839" spans="1:22" x14ac:dyDescent="0.25">
      <c r="A2839" t="s">
        <v>656</v>
      </c>
      <c r="B2839">
        <v>324</v>
      </c>
      <c r="C2839" t="s">
        <v>3336</v>
      </c>
      <c r="D2839" s="1">
        <v>45666.465439814812</v>
      </c>
      <c r="E2839" s="2">
        <v>2.0486111111111113E-3</v>
      </c>
      <c r="F2839" s="3">
        <v>0.45833333333333331</v>
      </c>
      <c r="G2839" t="s">
        <v>51</v>
      </c>
      <c r="H2839" t="s">
        <v>24</v>
      </c>
      <c r="I2839" t="s">
        <v>25</v>
      </c>
      <c r="J2839" t="str">
        <f>VLOOKUP(C2839,[1]Plan1!$A:$B,2,FALSE)</f>
        <v>CARTEIRA E</v>
      </c>
      <c r="K2839">
        <v>136206</v>
      </c>
      <c r="L2839">
        <v>17258929</v>
      </c>
      <c r="M2839" s="7">
        <f t="shared" si="90"/>
        <v>1077353162</v>
      </c>
      <c r="N2839" t="s">
        <v>1911</v>
      </c>
      <c r="O2839" t="s">
        <v>30</v>
      </c>
      <c r="P2839">
        <f t="shared" si="91"/>
        <v>86999492931</v>
      </c>
      <c r="Q2839" s="4">
        <v>45667</v>
      </c>
      <c r="R2839" s="4">
        <v>45667</v>
      </c>
      <c r="S2839">
        <v>58141</v>
      </c>
      <c r="T2839">
        <v>102995000026822</v>
      </c>
      <c r="V2839" s="5">
        <v>3902.1</v>
      </c>
    </row>
    <row r="2840" spans="1:22" x14ac:dyDescent="0.25">
      <c r="A2840" t="s">
        <v>587</v>
      </c>
      <c r="B2840">
        <v>635</v>
      </c>
      <c r="C2840" t="s">
        <v>3336</v>
      </c>
      <c r="D2840" s="1">
        <v>45666.467499999999</v>
      </c>
      <c r="E2840" s="2">
        <v>1.3657407407407407E-3</v>
      </c>
      <c r="F2840" s="3">
        <v>0.45833333333333331</v>
      </c>
      <c r="G2840" t="s">
        <v>51</v>
      </c>
      <c r="H2840" t="s">
        <v>24</v>
      </c>
      <c r="I2840" t="s">
        <v>25</v>
      </c>
      <c r="J2840" t="str">
        <f>VLOOKUP(C2840,[1]Plan1!$A:$B,2,FALSE)</f>
        <v>CARTEIRA E</v>
      </c>
      <c r="K2840">
        <v>136329</v>
      </c>
      <c r="L2840">
        <v>16960552</v>
      </c>
      <c r="M2840" s="7">
        <f t="shared" si="90"/>
        <v>1077353163</v>
      </c>
      <c r="N2840" t="s">
        <v>1912</v>
      </c>
      <c r="O2840" t="s">
        <v>30</v>
      </c>
      <c r="P2840">
        <f t="shared" si="91"/>
        <v>86999492941</v>
      </c>
      <c r="Q2840" s="4">
        <v>45667</v>
      </c>
      <c r="R2840" s="4">
        <v>45667</v>
      </c>
      <c r="S2840">
        <v>58141</v>
      </c>
      <c r="T2840">
        <v>102995000016522</v>
      </c>
      <c r="V2840" s="5">
        <v>14050.84</v>
      </c>
    </row>
    <row r="2841" spans="1:22" x14ac:dyDescent="0.25">
      <c r="A2841" t="s">
        <v>587</v>
      </c>
      <c r="B2841">
        <v>689</v>
      </c>
      <c r="C2841" t="s">
        <v>3336</v>
      </c>
      <c r="D2841" s="1">
        <v>45666.468888888892</v>
      </c>
      <c r="E2841" s="2">
        <v>2.3900462962962964E-2</v>
      </c>
      <c r="F2841" s="3">
        <v>0.45833333333333331</v>
      </c>
      <c r="G2841" t="s">
        <v>51</v>
      </c>
      <c r="H2841" t="s">
        <v>24</v>
      </c>
      <c r="I2841" t="s">
        <v>25</v>
      </c>
      <c r="J2841" t="str">
        <f>VLOOKUP(C2841,[1]Plan1!$A:$B,2,FALSE)</f>
        <v>CARTEIRA E</v>
      </c>
      <c r="K2841">
        <v>136897</v>
      </c>
      <c r="L2841">
        <v>17326005</v>
      </c>
      <c r="M2841" s="7">
        <f t="shared" si="90"/>
        <v>1077353164</v>
      </c>
      <c r="N2841" t="s">
        <v>1913</v>
      </c>
      <c r="O2841" t="s">
        <v>32</v>
      </c>
      <c r="P2841">
        <f t="shared" si="91"/>
        <v>86999492951</v>
      </c>
      <c r="Q2841" s="4">
        <v>45667</v>
      </c>
      <c r="R2841" s="4">
        <v>45667</v>
      </c>
      <c r="S2841">
        <v>58141</v>
      </c>
      <c r="T2841">
        <v>102995000030022</v>
      </c>
      <c r="V2841" s="5">
        <v>11356.17</v>
      </c>
    </row>
    <row r="2842" spans="1:22" x14ac:dyDescent="0.25">
      <c r="A2842" t="s">
        <v>22</v>
      </c>
      <c r="B2842">
        <v>1025</v>
      </c>
      <c r="C2842" t="s">
        <v>3336</v>
      </c>
      <c r="D2842" s="1">
        <v>45666.492800925924</v>
      </c>
      <c r="E2842" s="2">
        <v>7.0601851851851847E-4</v>
      </c>
      <c r="F2842" s="3">
        <v>0.45833333333333331</v>
      </c>
      <c r="G2842" t="s">
        <v>51</v>
      </c>
      <c r="H2842" t="s">
        <v>24</v>
      </c>
      <c r="I2842" t="s">
        <v>25</v>
      </c>
      <c r="J2842" t="str">
        <f>VLOOKUP(C2842,[1]Plan1!$A:$B,2,FALSE)</f>
        <v>CARTEIRA E</v>
      </c>
      <c r="K2842">
        <v>136647</v>
      </c>
      <c r="L2842">
        <v>16213528</v>
      </c>
      <c r="M2842" s="7">
        <f t="shared" si="90"/>
        <v>1077353165</v>
      </c>
      <c r="N2842" t="s">
        <v>1914</v>
      </c>
      <c r="O2842" t="s">
        <v>34</v>
      </c>
      <c r="P2842">
        <f t="shared" si="91"/>
        <v>86999492961</v>
      </c>
      <c r="Q2842" s="4">
        <v>45667</v>
      </c>
      <c r="R2842" s="4">
        <v>45667</v>
      </c>
      <c r="S2842">
        <v>58141</v>
      </c>
      <c r="T2842">
        <v>102919000049421</v>
      </c>
      <c r="V2842" s="5">
        <v>10061.200000000001</v>
      </c>
    </row>
    <row r="2843" spans="1:22" x14ac:dyDescent="0.25">
      <c r="A2843" t="s">
        <v>22</v>
      </c>
      <c r="B2843">
        <v>1064</v>
      </c>
      <c r="C2843" t="s">
        <v>3336</v>
      </c>
      <c r="D2843" s="1">
        <v>45666.493518518517</v>
      </c>
      <c r="E2843" s="2">
        <v>1.6435185185185185E-3</v>
      </c>
      <c r="F2843" s="3">
        <v>0.45833333333333331</v>
      </c>
      <c r="G2843" t="s">
        <v>51</v>
      </c>
      <c r="H2843" t="s">
        <v>24</v>
      </c>
      <c r="I2843" t="s">
        <v>25</v>
      </c>
      <c r="J2843" t="str">
        <f>VLOOKUP(C2843,[1]Plan1!$A:$B,2,FALSE)</f>
        <v>CARTEIRA E</v>
      </c>
      <c r="K2843">
        <v>137793</v>
      </c>
      <c r="L2843">
        <v>16260149</v>
      </c>
      <c r="M2843" s="7">
        <f t="shared" si="90"/>
        <v>1077353166</v>
      </c>
      <c r="N2843" t="s">
        <v>1915</v>
      </c>
      <c r="O2843" t="s">
        <v>33</v>
      </c>
      <c r="P2843">
        <f t="shared" si="91"/>
        <v>86999492971</v>
      </c>
      <c r="Q2843" s="4">
        <v>45667</v>
      </c>
      <c r="R2843" s="4">
        <v>45667</v>
      </c>
      <c r="S2843">
        <v>58141</v>
      </c>
      <c r="T2843">
        <v>102876000055421</v>
      </c>
      <c r="V2843" s="5">
        <v>13991.12</v>
      </c>
    </row>
    <row r="2844" spans="1:22" x14ac:dyDescent="0.25">
      <c r="A2844" t="s">
        <v>22</v>
      </c>
      <c r="B2844">
        <v>807</v>
      </c>
      <c r="C2844" t="s">
        <v>3336</v>
      </c>
      <c r="D2844" s="1">
        <v>45666.507488425923</v>
      </c>
      <c r="E2844" s="2">
        <v>4.5763888888888889E-2</v>
      </c>
      <c r="F2844" s="3">
        <v>0.5</v>
      </c>
      <c r="G2844" t="s">
        <v>51</v>
      </c>
      <c r="H2844" t="s">
        <v>24</v>
      </c>
      <c r="I2844" t="s">
        <v>25</v>
      </c>
      <c r="J2844" t="str">
        <f>VLOOKUP(C2844,[1]Plan1!$A:$B,2,FALSE)</f>
        <v>CARTEIRA E</v>
      </c>
      <c r="K2844">
        <v>136607</v>
      </c>
      <c r="L2844">
        <v>16330791</v>
      </c>
      <c r="M2844" s="7">
        <f t="shared" si="90"/>
        <v>1077353167</v>
      </c>
      <c r="N2844" t="s">
        <v>1916</v>
      </c>
      <c r="O2844" t="s">
        <v>34</v>
      </c>
      <c r="P2844">
        <f t="shared" si="91"/>
        <v>86999492981</v>
      </c>
      <c r="Q2844" s="4">
        <v>45667</v>
      </c>
      <c r="R2844" s="4">
        <v>45667</v>
      </c>
      <c r="S2844">
        <v>58141</v>
      </c>
      <c r="T2844">
        <v>102919000011722</v>
      </c>
      <c r="V2844" s="5">
        <v>9274.7999999999993</v>
      </c>
    </row>
    <row r="2845" spans="1:22" x14ac:dyDescent="0.25">
      <c r="A2845" t="s">
        <v>22</v>
      </c>
      <c r="B2845">
        <v>1005</v>
      </c>
      <c r="C2845" t="s">
        <v>3336</v>
      </c>
      <c r="D2845" s="1">
        <v>45666.55327546296</v>
      </c>
      <c r="E2845" s="2">
        <v>1.7824074074074075E-3</v>
      </c>
      <c r="F2845" s="3">
        <v>0.54166666666666663</v>
      </c>
      <c r="G2845" t="s">
        <v>51</v>
      </c>
      <c r="H2845" t="s">
        <v>24</v>
      </c>
      <c r="I2845" t="s">
        <v>25</v>
      </c>
      <c r="J2845" t="str">
        <f>VLOOKUP(C2845,[1]Plan1!$A:$B,2,FALSE)</f>
        <v>CARTEIRA E</v>
      </c>
      <c r="K2845">
        <v>136473</v>
      </c>
      <c r="L2845">
        <v>16412300</v>
      </c>
      <c r="M2845" s="7">
        <f t="shared" si="90"/>
        <v>1077353168</v>
      </c>
      <c r="N2845" t="s">
        <v>1917</v>
      </c>
      <c r="O2845" t="s">
        <v>34</v>
      </c>
      <c r="P2845">
        <f t="shared" si="91"/>
        <v>86999492991</v>
      </c>
      <c r="Q2845" s="4">
        <v>45667</v>
      </c>
      <c r="R2845" s="4">
        <v>45667</v>
      </c>
      <c r="S2845">
        <v>58141</v>
      </c>
      <c r="T2845">
        <v>102919000033022</v>
      </c>
      <c r="V2845" s="5">
        <v>2275.44</v>
      </c>
    </row>
    <row r="2846" spans="1:22" x14ac:dyDescent="0.25">
      <c r="A2846" t="s">
        <v>587</v>
      </c>
      <c r="B2846">
        <v>513</v>
      </c>
      <c r="C2846" t="s">
        <v>3336</v>
      </c>
      <c r="D2846" s="1">
        <v>45666.556979166664</v>
      </c>
      <c r="E2846" s="2">
        <v>1.6550925925925926E-3</v>
      </c>
      <c r="F2846" s="3">
        <v>0.54166666666666663</v>
      </c>
      <c r="G2846" t="s">
        <v>51</v>
      </c>
      <c r="H2846" t="s">
        <v>24</v>
      </c>
      <c r="I2846" t="s">
        <v>25</v>
      </c>
      <c r="J2846" t="str">
        <f>VLOOKUP(C2846,[1]Plan1!$A:$B,2,FALSE)</f>
        <v>CARTEIRA E</v>
      </c>
      <c r="K2846">
        <v>136427</v>
      </c>
      <c r="L2846">
        <v>16475082</v>
      </c>
      <c r="M2846" s="7">
        <f t="shared" si="90"/>
        <v>1077353169</v>
      </c>
      <c r="N2846" t="s">
        <v>1918</v>
      </c>
      <c r="O2846" t="s">
        <v>34</v>
      </c>
      <c r="P2846">
        <f t="shared" si="91"/>
        <v>86999493001</v>
      </c>
      <c r="Q2846" s="4">
        <v>45667</v>
      </c>
      <c r="R2846" s="4">
        <v>45667</v>
      </c>
      <c r="S2846">
        <v>58141</v>
      </c>
      <c r="T2846">
        <v>102919000001023</v>
      </c>
      <c r="V2846" s="5">
        <v>3088.98</v>
      </c>
    </row>
    <row r="2847" spans="1:22" x14ac:dyDescent="0.25">
      <c r="A2847" t="s">
        <v>22</v>
      </c>
      <c r="B2847">
        <v>1061</v>
      </c>
      <c r="C2847" t="s">
        <v>3336</v>
      </c>
      <c r="D2847" s="1">
        <v>45666.558645833335</v>
      </c>
      <c r="E2847" s="2">
        <v>1.5509259259259259E-3</v>
      </c>
      <c r="F2847" s="3">
        <v>0.54166666666666663</v>
      </c>
      <c r="G2847" t="s">
        <v>51</v>
      </c>
      <c r="H2847" t="s">
        <v>24</v>
      </c>
      <c r="I2847" t="s">
        <v>25</v>
      </c>
      <c r="J2847" t="str">
        <f>VLOOKUP(C2847,[1]Plan1!$A:$B,2,FALSE)</f>
        <v>CARTEIRA E</v>
      </c>
      <c r="K2847">
        <v>137621</v>
      </c>
      <c r="L2847">
        <v>16252483</v>
      </c>
      <c r="M2847" s="7">
        <f t="shared" si="90"/>
        <v>1077353170</v>
      </c>
      <c r="N2847" t="s">
        <v>1919</v>
      </c>
      <c r="O2847" t="s">
        <v>33</v>
      </c>
      <c r="P2847">
        <f t="shared" si="91"/>
        <v>86999493011</v>
      </c>
      <c r="Q2847" s="4">
        <v>45667</v>
      </c>
      <c r="R2847" s="4">
        <v>45667</v>
      </c>
      <c r="S2847">
        <v>58141</v>
      </c>
      <c r="T2847">
        <v>102876000054721</v>
      </c>
      <c r="V2847" s="5">
        <v>3097.92</v>
      </c>
    </row>
    <row r="2848" spans="1:22" x14ac:dyDescent="0.25">
      <c r="A2848" t="s">
        <v>22</v>
      </c>
      <c r="B2848">
        <v>789</v>
      </c>
      <c r="C2848" t="s">
        <v>3336</v>
      </c>
      <c r="D2848" s="1">
        <v>45666.560219907406</v>
      </c>
      <c r="E2848" s="2">
        <v>2.9166666666666668E-3</v>
      </c>
      <c r="F2848" s="3">
        <v>0.54166666666666663</v>
      </c>
      <c r="G2848" t="s">
        <v>51</v>
      </c>
      <c r="H2848" t="s">
        <v>24</v>
      </c>
      <c r="I2848" t="s">
        <v>25</v>
      </c>
      <c r="J2848" t="str">
        <f>VLOOKUP(C2848,[1]Plan1!$A:$B,2,FALSE)</f>
        <v>CARTEIRA E</v>
      </c>
      <c r="K2848">
        <v>105319</v>
      </c>
      <c r="L2848">
        <v>16842472</v>
      </c>
      <c r="M2848" s="7">
        <f t="shared" si="90"/>
        <v>1077353171</v>
      </c>
      <c r="N2848" t="s">
        <v>1920</v>
      </c>
      <c r="O2848" t="s">
        <v>34</v>
      </c>
      <c r="P2848">
        <f t="shared" si="91"/>
        <v>86999493021</v>
      </c>
      <c r="Q2848" s="4">
        <v>45667</v>
      </c>
      <c r="R2848" s="4">
        <v>45667</v>
      </c>
      <c r="S2848">
        <v>58141</v>
      </c>
      <c r="T2848">
        <v>102919000077322</v>
      </c>
      <c r="V2848" s="5">
        <v>3324.3</v>
      </c>
    </row>
    <row r="2849" spans="1:22" x14ac:dyDescent="0.25">
      <c r="A2849" t="s">
        <v>22</v>
      </c>
      <c r="B2849">
        <v>991</v>
      </c>
      <c r="C2849" t="s">
        <v>3336</v>
      </c>
      <c r="D2849" s="1">
        <v>45666.573449074072</v>
      </c>
      <c r="E2849" s="2">
        <v>1.4930555555555556E-3</v>
      </c>
      <c r="F2849" s="3">
        <v>0.54166666666666663</v>
      </c>
      <c r="G2849" t="s">
        <v>51</v>
      </c>
      <c r="H2849" t="s">
        <v>24</v>
      </c>
      <c r="I2849" t="s">
        <v>25</v>
      </c>
      <c r="J2849" t="str">
        <f>VLOOKUP(C2849,[1]Plan1!$A:$B,2,FALSE)</f>
        <v>CARTEIRA E</v>
      </c>
      <c r="K2849">
        <v>136475</v>
      </c>
      <c r="L2849">
        <v>14607203</v>
      </c>
      <c r="M2849" s="7">
        <f t="shared" si="90"/>
        <v>1077353172</v>
      </c>
      <c r="N2849" t="s">
        <v>1921</v>
      </c>
      <c r="O2849" t="s">
        <v>34</v>
      </c>
      <c r="P2849">
        <f t="shared" si="91"/>
        <v>86999493031</v>
      </c>
      <c r="Q2849" s="4">
        <v>45667</v>
      </c>
      <c r="R2849" s="4">
        <v>45667</v>
      </c>
      <c r="S2849">
        <v>58141</v>
      </c>
      <c r="T2849">
        <v>102919000020621</v>
      </c>
      <c r="V2849" s="5">
        <v>2196.6</v>
      </c>
    </row>
    <row r="2850" spans="1:22" x14ac:dyDescent="0.25">
      <c r="A2850" t="s">
        <v>22</v>
      </c>
      <c r="B2850">
        <v>1030</v>
      </c>
      <c r="C2850" t="s">
        <v>3336</v>
      </c>
      <c r="D2850" s="1">
        <v>45666.574965277781</v>
      </c>
      <c r="E2850" s="2">
        <v>3.1712962962962962E-3</v>
      </c>
      <c r="F2850" s="3">
        <v>0.54166666666666663</v>
      </c>
      <c r="G2850" t="s">
        <v>51</v>
      </c>
      <c r="H2850" t="s">
        <v>24</v>
      </c>
      <c r="I2850" t="s">
        <v>25</v>
      </c>
      <c r="J2850" t="str">
        <f>VLOOKUP(C2850,[1]Plan1!$A:$B,2,FALSE)</f>
        <v>CARTEIRA E</v>
      </c>
      <c r="K2850">
        <v>137662</v>
      </c>
      <c r="L2850">
        <v>15935368</v>
      </c>
      <c r="M2850" s="7">
        <f t="shared" si="90"/>
        <v>1077353173</v>
      </c>
      <c r="N2850" t="s">
        <v>1922</v>
      </c>
      <c r="O2850" t="s">
        <v>33</v>
      </c>
      <c r="P2850">
        <f t="shared" si="91"/>
        <v>86999493041</v>
      </c>
      <c r="Q2850" s="4">
        <v>45667</v>
      </c>
      <c r="R2850" s="4">
        <v>45667</v>
      </c>
      <c r="S2850">
        <v>58141</v>
      </c>
      <c r="T2850">
        <v>102876000034221</v>
      </c>
      <c r="V2850" s="5">
        <v>4240.2</v>
      </c>
    </row>
    <row r="2851" spans="1:22" x14ac:dyDescent="0.25">
      <c r="A2851" t="s">
        <v>587</v>
      </c>
      <c r="B2851">
        <v>391</v>
      </c>
      <c r="C2851" t="s">
        <v>3336</v>
      </c>
      <c r="D2851" s="1">
        <v>45666.58016203704</v>
      </c>
      <c r="E2851" s="2">
        <v>1.8402777777777777E-3</v>
      </c>
      <c r="F2851" s="3">
        <v>0.54166666666666663</v>
      </c>
      <c r="G2851" t="s">
        <v>51</v>
      </c>
      <c r="H2851" t="s">
        <v>24</v>
      </c>
      <c r="I2851" t="s">
        <v>25</v>
      </c>
      <c r="J2851" t="str">
        <f>VLOOKUP(C2851,[1]Plan1!$A:$B,2,FALSE)</f>
        <v>CARTEIRA E</v>
      </c>
      <c r="K2851">
        <v>136887</v>
      </c>
      <c r="L2851">
        <v>18040566</v>
      </c>
      <c r="M2851" s="7">
        <f t="shared" si="90"/>
        <v>1077353174</v>
      </c>
      <c r="N2851" t="s">
        <v>1692</v>
      </c>
      <c r="O2851" t="s">
        <v>32</v>
      </c>
      <c r="P2851">
        <f t="shared" si="91"/>
        <v>86999493051</v>
      </c>
      <c r="Q2851" s="4">
        <v>45667</v>
      </c>
      <c r="R2851" s="4">
        <v>45667</v>
      </c>
      <c r="S2851">
        <v>58141</v>
      </c>
      <c r="T2851">
        <v>102995000030223</v>
      </c>
      <c r="V2851" s="5">
        <v>15045.45</v>
      </c>
    </row>
    <row r="2852" spans="1:22" x14ac:dyDescent="0.25">
      <c r="A2852" t="s">
        <v>22</v>
      </c>
      <c r="B2852">
        <v>872</v>
      </c>
      <c r="C2852" t="s">
        <v>3336</v>
      </c>
      <c r="D2852" s="1">
        <v>45666.586631944447</v>
      </c>
      <c r="E2852" s="2">
        <v>1.3773148148148147E-3</v>
      </c>
      <c r="F2852" s="3">
        <v>0.58333333333333337</v>
      </c>
      <c r="G2852" t="s">
        <v>51</v>
      </c>
      <c r="H2852" t="s">
        <v>24</v>
      </c>
      <c r="I2852" t="s">
        <v>25</v>
      </c>
      <c r="J2852" t="str">
        <f>VLOOKUP(C2852,[1]Plan1!$A:$B,2,FALSE)</f>
        <v>CARTEIRA E</v>
      </c>
      <c r="K2852">
        <v>105388</v>
      </c>
      <c r="L2852">
        <v>16230740</v>
      </c>
      <c r="M2852" s="7">
        <f t="shared" si="90"/>
        <v>1077353175</v>
      </c>
      <c r="N2852" t="s">
        <v>1923</v>
      </c>
      <c r="O2852" t="s">
        <v>34</v>
      </c>
      <c r="P2852">
        <f t="shared" si="91"/>
        <v>86999493061</v>
      </c>
      <c r="Q2852" s="4">
        <v>45667</v>
      </c>
      <c r="R2852" s="4">
        <v>45667</v>
      </c>
      <c r="S2852">
        <v>58141</v>
      </c>
      <c r="T2852">
        <v>102919000051621</v>
      </c>
      <c r="V2852" s="5">
        <v>4101.6000000000004</v>
      </c>
    </row>
    <row r="2853" spans="1:22" x14ac:dyDescent="0.25">
      <c r="A2853" t="s">
        <v>587</v>
      </c>
      <c r="B2853">
        <v>442</v>
      </c>
      <c r="C2853" t="s">
        <v>3336</v>
      </c>
      <c r="D2853" s="1">
        <v>45666.592222222222</v>
      </c>
      <c r="E2853" s="2">
        <v>1.3425925925925925E-3</v>
      </c>
      <c r="F2853" s="3">
        <v>0.58333333333333337</v>
      </c>
      <c r="G2853" t="s">
        <v>51</v>
      </c>
      <c r="H2853" t="s">
        <v>24</v>
      </c>
      <c r="I2853" t="s">
        <v>25</v>
      </c>
      <c r="J2853" t="str">
        <f>VLOOKUP(C2853,[1]Plan1!$A:$B,2,FALSE)</f>
        <v>CARTEIRA E</v>
      </c>
      <c r="K2853">
        <v>137561</v>
      </c>
      <c r="L2853">
        <v>18012194</v>
      </c>
      <c r="M2853" s="7">
        <f t="shared" si="90"/>
        <v>1077353176</v>
      </c>
      <c r="N2853" t="s">
        <v>1924</v>
      </c>
      <c r="O2853" t="s">
        <v>33</v>
      </c>
      <c r="P2853">
        <f t="shared" si="91"/>
        <v>86999493071</v>
      </c>
      <c r="Q2853" s="4">
        <v>45667</v>
      </c>
      <c r="R2853" s="4">
        <v>45667</v>
      </c>
      <c r="S2853">
        <v>58141</v>
      </c>
      <c r="T2853">
        <v>102876000020223</v>
      </c>
      <c r="V2853" s="5">
        <v>7611</v>
      </c>
    </row>
    <row r="2854" spans="1:22" x14ac:dyDescent="0.25">
      <c r="A2854" t="s">
        <v>587</v>
      </c>
      <c r="B2854">
        <v>442</v>
      </c>
      <c r="C2854" t="s">
        <v>3336</v>
      </c>
      <c r="D2854" s="1">
        <v>45666.592222222222</v>
      </c>
      <c r="E2854" s="2">
        <v>2.7083333333333334E-3</v>
      </c>
      <c r="F2854" s="3">
        <v>0.58333333333333337</v>
      </c>
      <c r="G2854" t="s">
        <v>51</v>
      </c>
      <c r="H2854" t="s">
        <v>24</v>
      </c>
      <c r="I2854" t="s">
        <v>25</v>
      </c>
      <c r="J2854" t="str">
        <f>VLOOKUP(C2854,[1]Plan1!$A:$B,2,FALSE)</f>
        <v>CARTEIRA E</v>
      </c>
      <c r="K2854">
        <v>137561</v>
      </c>
      <c r="L2854">
        <v>18012194</v>
      </c>
      <c r="M2854" s="7">
        <f t="shared" si="90"/>
        <v>1077353177</v>
      </c>
      <c r="N2854" t="s">
        <v>1924</v>
      </c>
      <c r="O2854" t="s">
        <v>33</v>
      </c>
      <c r="P2854">
        <f t="shared" si="91"/>
        <v>86999493081</v>
      </c>
      <c r="Q2854" s="4">
        <v>45667</v>
      </c>
      <c r="R2854" s="4">
        <v>45667</v>
      </c>
      <c r="S2854">
        <v>58141</v>
      </c>
      <c r="T2854">
        <v>102876000020223</v>
      </c>
      <c r="V2854" s="5">
        <v>7611</v>
      </c>
    </row>
    <row r="2855" spans="1:22" x14ac:dyDescent="0.25">
      <c r="A2855" t="s">
        <v>587</v>
      </c>
      <c r="B2855">
        <v>487</v>
      </c>
      <c r="C2855" t="s">
        <v>3336</v>
      </c>
      <c r="D2855" s="1">
        <v>45666.594953703701</v>
      </c>
      <c r="E2855" s="2">
        <v>2.9629629629629628E-3</v>
      </c>
      <c r="F2855" s="3">
        <v>0.58333333333333337</v>
      </c>
      <c r="G2855" t="s">
        <v>51</v>
      </c>
      <c r="H2855" t="s">
        <v>24</v>
      </c>
      <c r="I2855" t="s">
        <v>25</v>
      </c>
      <c r="J2855" t="str">
        <f>VLOOKUP(C2855,[1]Plan1!$A:$B,2,FALSE)</f>
        <v>CARTEIRA E</v>
      </c>
      <c r="K2855">
        <v>136275</v>
      </c>
      <c r="L2855">
        <v>17790787</v>
      </c>
      <c r="M2855" s="7">
        <f t="shared" si="90"/>
        <v>1077353178</v>
      </c>
      <c r="N2855" t="s">
        <v>1925</v>
      </c>
      <c r="O2855" t="s">
        <v>30</v>
      </c>
      <c r="P2855">
        <f t="shared" si="91"/>
        <v>86999493091</v>
      </c>
      <c r="Q2855" s="4">
        <v>45667</v>
      </c>
      <c r="R2855" s="4">
        <v>45667</v>
      </c>
      <c r="S2855">
        <v>58141</v>
      </c>
      <c r="T2855">
        <v>102995000018423</v>
      </c>
      <c r="V2855" s="5">
        <v>6928.02</v>
      </c>
    </row>
    <row r="2856" spans="1:22" x14ac:dyDescent="0.25">
      <c r="A2856" t="s">
        <v>656</v>
      </c>
      <c r="B2856">
        <v>329</v>
      </c>
      <c r="C2856" t="s">
        <v>3336</v>
      </c>
      <c r="D2856" s="1">
        <v>45666.604594907411</v>
      </c>
      <c r="E2856" s="2">
        <v>2.5810185185185185E-3</v>
      </c>
      <c r="F2856" s="3">
        <v>0.58333333333333337</v>
      </c>
      <c r="G2856" t="s">
        <v>51</v>
      </c>
      <c r="H2856" t="s">
        <v>24</v>
      </c>
      <c r="I2856" t="s">
        <v>25</v>
      </c>
      <c r="J2856" t="str">
        <f>VLOOKUP(C2856,[1]Plan1!$A:$B,2,FALSE)</f>
        <v>CARTEIRA E</v>
      </c>
      <c r="K2856">
        <v>136875</v>
      </c>
      <c r="L2856">
        <v>18077601</v>
      </c>
      <c r="M2856" s="7">
        <f t="shared" si="90"/>
        <v>1077353179</v>
      </c>
      <c r="N2856" t="s">
        <v>1926</v>
      </c>
      <c r="O2856" t="s">
        <v>32</v>
      </c>
      <c r="P2856">
        <f t="shared" si="91"/>
        <v>86999493101</v>
      </c>
      <c r="Q2856" s="4">
        <v>45667</v>
      </c>
      <c r="R2856" s="4">
        <v>45667</v>
      </c>
      <c r="S2856">
        <v>58141</v>
      </c>
      <c r="T2856">
        <v>102995000034123</v>
      </c>
      <c r="V2856" s="5">
        <v>9195.1200000000008</v>
      </c>
    </row>
    <row r="2857" spans="1:22" x14ac:dyDescent="0.25">
      <c r="A2857" t="s">
        <v>587</v>
      </c>
      <c r="B2857">
        <v>457</v>
      </c>
      <c r="C2857" t="s">
        <v>3336</v>
      </c>
      <c r="D2857" s="1">
        <v>45666.607199074075</v>
      </c>
      <c r="E2857" s="2">
        <v>9.3749999999999997E-4</v>
      </c>
      <c r="F2857" s="3">
        <v>0.58333333333333337</v>
      </c>
      <c r="G2857" t="s">
        <v>51</v>
      </c>
      <c r="H2857" t="s">
        <v>24</v>
      </c>
      <c r="I2857" t="s">
        <v>25</v>
      </c>
      <c r="J2857" t="str">
        <f>VLOOKUP(C2857,[1]Plan1!$A:$B,2,FALSE)</f>
        <v>CARTEIRA E</v>
      </c>
      <c r="K2857">
        <v>136400</v>
      </c>
      <c r="L2857">
        <v>16409958</v>
      </c>
      <c r="M2857" s="7">
        <f t="shared" si="90"/>
        <v>1077353180</v>
      </c>
      <c r="N2857" t="s">
        <v>1927</v>
      </c>
      <c r="O2857" t="s">
        <v>34</v>
      </c>
      <c r="P2857">
        <f t="shared" si="91"/>
        <v>86999493111</v>
      </c>
      <c r="Q2857" s="4">
        <v>45667</v>
      </c>
      <c r="R2857" s="4">
        <v>45667</v>
      </c>
      <c r="S2857">
        <v>58141</v>
      </c>
      <c r="T2857">
        <v>102919000012523</v>
      </c>
      <c r="V2857" s="5">
        <v>2488.98</v>
      </c>
    </row>
    <row r="2858" spans="1:22" x14ac:dyDescent="0.25">
      <c r="A2858" t="s">
        <v>587</v>
      </c>
      <c r="B2858">
        <v>549</v>
      </c>
      <c r="C2858" t="s">
        <v>3336</v>
      </c>
      <c r="D2858" s="1">
        <v>45666.6094212963</v>
      </c>
      <c r="E2858" s="2">
        <v>2.5925925925925925E-3</v>
      </c>
      <c r="F2858" s="3">
        <v>0.58333333333333337</v>
      </c>
      <c r="G2858" t="s">
        <v>51</v>
      </c>
      <c r="H2858" t="s">
        <v>24</v>
      </c>
      <c r="I2858" t="s">
        <v>25</v>
      </c>
      <c r="J2858" t="str">
        <f>VLOOKUP(C2858,[1]Plan1!$A:$B,2,FALSE)</f>
        <v>CARTEIRA E</v>
      </c>
      <c r="K2858">
        <v>105233</v>
      </c>
      <c r="L2858">
        <v>16390974</v>
      </c>
      <c r="M2858" s="7">
        <f t="shared" si="90"/>
        <v>1077353181</v>
      </c>
      <c r="N2858" t="s">
        <v>1928</v>
      </c>
      <c r="O2858" t="s">
        <v>34</v>
      </c>
      <c r="P2858">
        <f t="shared" si="91"/>
        <v>86999493121</v>
      </c>
      <c r="Q2858" s="4">
        <v>45667</v>
      </c>
      <c r="R2858" s="4">
        <v>45667</v>
      </c>
      <c r="S2858">
        <v>58141</v>
      </c>
      <c r="T2858">
        <v>102919000001423</v>
      </c>
      <c r="V2858" s="5">
        <v>2746.94</v>
      </c>
    </row>
    <row r="2859" spans="1:22" x14ac:dyDescent="0.25">
      <c r="A2859" t="s">
        <v>656</v>
      </c>
      <c r="B2859">
        <v>305</v>
      </c>
      <c r="C2859" t="s">
        <v>3336</v>
      </c>
      <c r="D2859" s="1">
        <v>45666.615856481483</v>
      </c>
      <c r="E2859" s="2">
        <v>7.3726851851851852E-3</v>
      </c>
      <c r="F2859" s="3">
        <v>0.58333333333333337</v>
      </c>
      <c r="G2859" t="s">
        <v>51</v>
      </c>
      <c r="H2859" t="s">
        <v>24</v>
      </c>
      <c r="I2859" t="s">
        <v>25</v>
      </c>
      <c r="J2859" t="str">
        <f>VLOOKUP(C2859,[1]Plan1!$A:$B,2,FALSE)</f>
        <v>CARTEIRA E</v>
      </c>
      <c r="K2859">
        <v>136538</v>
      </c>
      <c r="L2859">
        <v>16295779</v>
      </c>
      <c r="M2859" s="7">
        <f t="shared" si="90"/>
        <v>1077353182</v>
      </c>
      <c r="N2859" t="s">
        <v>1929</v>
      </c>
      <c r="O2859" t="s">
        <v>34</v>
      </c>
      <c r="P2859">
        <f t="shared" si="91"/>
        <v>86999493131</v>
      </c>
      <c r="Q2859" s="4">
        <v>45667</v>
      </c>
      <c r="R2859" s="4">
        <v>45667</v>
      </c>
      <c r="S2859">
        <v>58141</v>
      </c>
      <c r="T2859">
        <v>102919000094823</v>
      </c>
      <c r="V2859" s="5">
        <v>20841.48</v>
      </c>
    </row>
    <row r="2860" spans="1:22" x14ac:dyDescent="0.25">
      <c r="A2860" t="s">
        <v>587</v>
      </c>
      <c r="B2860">
        <v>676</v>
      </c>
      <c r="C2860" t="s">
        <v>3336</v>
      </c>
      <c r="D2860" s="1">
        <v>45666.626273148147</v>
      </c>
      <c r="E2860" s="2">
        <v>3.9351851851851848E-3</v>
      </c>
      <c r="F2860" s="3">
        <v>0.625</v>
      </c>
      <c r="G2860" t="s">
        <v>51</v>
      </c>
      <c r="H2860" t="s">
        <v>24</v>
      </c>
      <c r="I2860" t="s">
        <v>25</v>
      </c>
      <c r="J2860" t="str">
        <f>VLOOKUP(C2860,[1]Plan1!$A:$B,2,FALSE)</f>
        <v>CARTEIRA E</v>
      </c>
      <c r="K2860">
        <v>105361</v>
      </c>
      <c r="L2860">
        <v>16783509</v>
      </c>
      <c r="M2860" s="7">
        <f t="shared" si="90"/>
        <v>1077353183</v>
      </c>
      <c r="N2860" t="s">
        <v>1930</v>
      </c>
      <c r="O2860" t="s">
        <v>34</v>
      </c>
      <c r="P2860">
        <f t="shared" si="91"/>
        <v>86999493141</v>
      </c>
      <c r="Q2860" s="4">
        <v>45667</v>
      </c>
      <c r="R2860" s="4">
        <v>45667</v>
      </c>
      <c r="S2860">
        <v>58141</v>
      </c>
      <c r="T2860">
        <v>102919000088422</v>
      </c>
      <c r="V2860" s="5">
        <v>6454.92</v>
      </c>
    </row>
    <row r="2861" spans="1:22" x14ac:dyDescent="0.25">
      <c r="A2861" t="s">
        <v>22</v>
      </c>
      <c r="B2861">
        <v>909</v>
      </c>
      <c r="C2861" t="s">
        <v>3336</v>
      </c>
      <c r="D2861" s="1">
        <v>45666.630231481482</v>
      </c>
      <c r="E2861" s="2">
        <v>2.1064814814814813E-3</v>
      </c>
      <c r="F2861" s="3">
        <v>0.625</v>
      </c>
      <c r="G2861" t="s">
        <v>51</v>
      </c>
      <c r="H2861" t="s">
        <v>24</v>
      </c>
      <c r="I2861" t="s">
        <v>25</v>
      </c>
      <c r="J2861" t="str">
        <f>VLOOKUP(C2861,[1]Plan1!$A:$B,2,FALSE)</f>
        <v>CARTEIRA E</v>
      </c>
      <c r="K2861">
        <v>105421</v>
      </c>
      <c r="L2861">
        <v>16390655</v>
      </c>
      <c r="M2861" s="7">
        <f t="shared" si="90"/>
        <v>1077353184</v>
      </c>
      <c r="N2861" t="s">
        <v>1931</v>
      </c>
      <c r="O2861" t="s">
        <v>34</v>
      </c>
      <c r="P2861">
        <f t="shared" si="91"/>
        <v>86999493151</v>
      </c>
      <c r="Q2861" s="4">
        <v>45667</v>
      </c>
      <c r="R2861" s="4">
        <v>45667</v>
      </c>
      <c r="S2861">
        <v>58141</v>
      </c>
      <c r="T2861">
        <v>102919000025522</v>
      </c>
      <c r="V2861" s="5">
        <v>3892.44</v>
      </c>
    </row>
    <row r="2862" spans="1:22" x14ac:dyDescent="0.25">
      <c r="A2862" t="s">
        <v>22</v>
      </c>
      <c r="B2862">
        <v>965</v>
      </c>
      <c r="C2862" t="s">
        <v>3336</v>
      </c>
      <c r="D2862" s="1">
        <v>45666.632349537038</v>
      </c>
      <c r="E2862" s="2">
        <v>1.724537037037037E-3</v>
      </c>
      <c r="F2862" s="3">
        <v>0.625</v>
      </c>
      <c r="G2862" t="s">
        <v>51</v>
      </c>
      <c r="H2862" t="s">
        <v>24</v>
      </c>
      <c r="I2862" t="s">
        <v>25</v>
      </c>
      <c r="J2862" t="str">
        <f>VLOOKUP(C2862,[1]Plan1!$A:$B,2,FALSE)</f>
        <v>CARTEIRA E</v>
      </c>
      <c r="K2862">
        <v>136137</v>
      </c>
      <c r="L2862">
        <v>16571492</v>
      </c>
      <c r="M2862" s="7">
        <f t="shared" si="90"/>
        <v>1077353185</v>
      </c>
      <c r="N2862" t="s">
        <v>1932</v>
      </c>
      <c r="O2862" t="s">
        <v>33</v>
      </c>
      <c r="P2862">
        <f t="shared" si="91"/>
        <v>86999493161</v>
      </c>
      <c r="Q2862" s="4">
        <v>45667</v>
      </c>
      <c r="R2862" s="4">
        <v>45667</v>
      </c>
      <c r="S2862">
        <v>58141</v>
      </c>
      <c r="T2862">
        <v>102995000004022</v>
      </c>
      <c r="V2862" s="5">
        <v>2957.8</v>
      </c>
    </row>
    <row r="2863" spans="1:22" x14ac:dyDescent="0.25">
      <c r="A2863" t="s">
        <v>22</v>
      </c>
      <c r="B2863">
        <v>904</v>
      </c>
      <c r="C2863" t="s">
        <v>3336</v>
      </c>
      <c r="D2863" s="1">
        <v>45666.65115740741</v>
      </c>
      <c r="E2863" s="2">
        <v>2.1296296296296298E-3</v>
      </c>
      <c r="F2863" s="3">
        <v>0.625</v>
      </c>
      <c r="G2863" t="s">
        <v>51</v>
      </c>
      <c r="H2863" t="s">
        <v>24</v>
      </c>
      <c r="I2863" t="s">
        <v>25</v>
      </c>
      <c r="J2863" t="str">
        <f>VLOOKUP(C2863,[1]Plan1!$A:$B,2,FALSE)</f>
        <v>CARTEIRA E</v>
      </c>
      <c r="K2863">
        <v>136623</v>
      </c>
      <c r="L2863">
        <v>16481040</v>
      </c>
      <c r="M2863" s="7">
        <f t="shared" si="90"/>
        <v>1077353186</v>
      </c>
      <c r="N2863" t="s">
        <v>1933</v>
      </c>
      <c r="O2863" t="s">
        <v>34</v>
      </c>
      <c r="P2863">
        <f t="shared" si="91"/>
        <v>86999493171</v>
      </c>
      <c r="Q2863" s="4">
        <v>45667</v>
      </c>
      <c r="R2863" s="4">
        <v>45667</v>
      </c>
      <c r="S2863">
        <v>58141</v>
      </c>
      <c r="T2863">
        <v>102919000040522</v>
      </c>
      <c r="V2863" s="5">
        <v>10968.45</v>
      </c>
    </row>
    <row r="2864" spans="1:22" x14ac:dyDescent="0.25">
      <c r="A2864" t="s">
        <v>587</v>
      </c>
      <c r="B2864">
        <v>401</v>
      </c>
      <c r="C2864" t="s">
        <v>3336</v>
      </c>
      <c r="D2864" s="1">
        <v>45666.655648148146</v>
      </c>
      <c r="E2864" s="2">
        <v>1.5393518518518519E-3</v>
      </c>
      <c r="F2864" s="3">
        <v>0.625</v>
      </c>
      <c r="G2864" t="s">
        <v>51</v>
      </c>
      <c r="H2864" t="s">
        <v>24</v>
      </c>
      <c r="I2864" t="s">
        <v>25</v>
      </c>
      <c r="J2864" t="str">
        <f>VLOOKUP(C2864,[1]Plan1!$A:$B,2,FALSE)</f>
        <v>CARTEIRA E</v>
      </c>
      <c r="K2864">
        <v>136467</v>
      </c>
      <c r="L2864">
        <v>17854425</v>
      </c>
      <c r="M2864" s="7">
        <f t="shared" si="90"/>
        <v>1077353187</v>
      </c>
      <c r="N2864" t="s">
        <v>1934</v>
      </c>
      <c r="O2864" t="s">
        <v>34</v>
      </c>
      <c r="P2864">
        <f t="shared" si="91"/>
        <v>86999493181</v>
      </c>
      <c r="Q2864" s="4">
        <v>45667</v>
      </c>
      <c r="R2864" s="4">
        <v>45667</v>
      </c>
      <c r="S2864">
        <v>58141</v>
      </c>
      <c r="T2864">
        <v>102919000061123</v>
      </c>
      <c r="V2864" s="5">
        <v>11713.05</v>
      </c>
    </row>
    <row r="2865" spans="1:22" x14ac:dyDescent="0.25">
      <c r="A2865" t="s">
        <v>22</v>
      </c>
      <c r="B2865">
        <v>756</v>
      </c>
      <c r="C2865" t="s">
        <v>3336</v>
      </c>
      <c r="D2865" s="1">
        <v>45666.657210648147</v>
      </c>
      <c r="E2865" s="2">
        <v>4.363425925925926E-3</v>
      </c>
      <c r="F2865" s="3">
        <v>0.625</v>
      </c>
      <c r="G2865" t="s">
        <v>51</v>
      </c>
      <c r="H2865" t="s">
        <v>24</v>
      </c>
      <c r="I2865" t="s">
        <v>25</v>
      </c>
      <c r="J2865" t="str">
        <f>VLOOKUP(C2865,[1]Plan1!$A:$B,2,FALSE)</f>
        <v>CARTEIRA E</v>
      </c>
      <c r="K2865">
        <v>105289</v>
      </c>
      <c r="L2865">
        <v>16926308</v>
      </c>
      <c r="M2865" s="7">
        <f t="shared" si="90"/>
        <v>1077353188</v>
      </c>
      <c r="N2865" t="s">
        <v>1935</v>
      </c>
      <c r="O2865" t="s">
        <v>34</v>
      </c>
      <c r="P2865">
        <f t="shared" si="91"/>
        <v>86999493191</v>
      </c>
      <c r="Q2865" s="4">
        <v>45667</v>
      </c>
      <c r="R2865" s="4">
        <v>45667</v>
      </c>
      <c r="S2865">
        <v>58141</v>
      </c>
      <c r="T2865">
        <v>102919000084722</v>
      </c>
      <c r="V2865" s="5">
        <v>1756.86</v>
      </c>
    </row>
    <row r="2866" spans="1:22" x14ac:dyDescent="0.25">
      <c r="A2866" t="s">
        <v>22</v>
      </c>
      <c r="B2866">
        <v>808</v>
      </c>
      <c r="C2866" t="s">
        <v>3336</v>
      </c>
      <c r="D2866" s="1">
        <v>45666.661585648151</v>
      </c>
      <c r="E2866" s="2">
        <v>2.2222222222222222E-3</v>
      </c>
      <c r="F2866" s="3">
        <v>0.625</v>
      </c>
      <c r="G2866" t="s">
        <v>51</v>
      </c>
      <c r="H2866" t="s">
        <v>24</v>
      </c>
      <c r="I2866" t="s">
        <v>25</v>
      </c>
      <c r="J2866" t="str">
        <f>VLOOKUP(C2866,[1]Plan1!$A:$B,2,FALSE)</f>
        <v>CARTEIRA E</v>
      </c>
      <c r="K2866">
        <v>136420</v>
      </c>
      <c r="L2866">
        <v>16142560</v>
      </c>
      <c r="M2866" s="7">
        <f t="shared" si="90"/>
        <v>1077353189</v>
      </c>
      <c r="N2866" t="s">
        <v>1936</v>
      </c>
      <c r="O2866" t="s">
        <v>34</v>
      </c>
      <c r="P2866">
        <f t="shared" si="91"/>
        <v>86999493201</v>
      </c>
      <c r="Q2866" s="4">
        <v>45667</v>
      </c>
      <c r="R2866" s="4">
        <v>45667</v>
      </c>
      <c r="S2866">
        <v>58141</v>
      </c>
      <c r="T2866">
        <v>102919000041821</v>
      </c>
      <c r="V2866" s="5">
        <v>2112.2399999999998</v>
      </c>
    </row>
    <row r="2867" spans="1:22" x14ac:dyDescent="0.25">
      <c r="A2867" t="s">
        <v>22</v>
      </c>
      <c r="B2867">
        <v>961</v>
      </c>
      <c r="C2867" t="s">
        <v>3336</v>
      </c>
      <c r="D2867" s="1">
        <v>45666.663819444446</v>
      </c>
      <c r="E2867" s="2">
        <v>3.5995370370370369E-3</v>
      </c>
      <c r="F2867" s="3">
        <v>0.625</v>
      </c>
      <c r="G2867" t="s">
        <v>51</v>
      </c>
      <c r="H2867" t="s">
        <v>24</v>
      </c>
      <c r="I2867" t="s">
        <v>25</v>
      </c>
      <c r="J2867" t="str">
        <f>VLOOKUP(C2867,[1]Plan1!$A:$B,2,FALSE)</f>
        <v>CARTEIRA E</v>
      </c>
      <c r="K2867">
        <v>105426</v>
      </c>
      <c r="L2867">
        <v>15860823</v>
      </c>
      <c r="M2867" s="7">
        <f t="shared" si="90"/>
        <v>1077353190</v>
      </c>
      <c r="N2867" t="s">
        <v>1937</v>
      </c>
      <c r="O2867" t="s">
        <v>34</v>
      </c>
      <c r="P2867">
        <f t="shared" si="91"/>
        <v>86999493211</v>
      </c>
      <c r="Q2867" s="4">
        <v>45667</v>
      </c>
      <c r="R2867" s="4">
        <v>45667</v>
      </c>
      <c r="S2867">
        <v>58141</v>
      </c>
      <c r="T2867">
        <v>102919000018521</v>
      </c>
      <c r="V2867" s="5">
        <v>3623.45</v>
      </c>
    </row>
    <row r="2868" spans="1:22" x14ac:dyDescent="0.25">
      <c r="A2868" t="s">
        <v>22</v>
      </c>
      <c r="B2868">
        <v>1026</v>
      </c>
      <c r="C2868" t="s">
        <v>3336</v>
      </c>
      <c r="D2868" s="1">
        <v>45666.667430555557</v>
      </c>
      <c r="E2868" s="2">
        <v>2.3148148148148147E-3</v>
      </c>
      <c r="F2868" s="3">
        <v>0.66666666666666663</v>
      </c>
      <c r="G2868" t="s">
        <v>51</v>
      </c>
      <c r="H2868" t="s">
        <v>24</v>
      </c>
      <c r="I2868" t="s">
        <v>25</v>
      </c>
      <c r="J2868" t="str">
        <f>VLOOKUP(C2868,[1]Plan1!$A:$B,2,FALSE)</f>
        <v>CARTEIRA E</v>
      </c>
      <c r="K2868">
        <v>137697</v>
      </c>
      <c r="L2868">
        <v>16371776</v>
      </c>
      <c r="M2868" s="7">
        <f t="shared" si="90"/>
        <v>1077353191</v>
      </c>
      <c r="N2868" t="s">
        <v>1938</v>
      </c>
      <c r="O2868" t="s">
        <v>33</v>
      </c>
      <c r="P2868">
        <f t="shared" si="91"/>
        <v>86999493221</v>
      </c>
      <c r="Q2868" s="4">
        <v>45667</v>
      </c>
      <c r="R2868" s="4">
        <v>45667</v>
      </c>
      <c r="S2868">
        <v>58141</v>
      </c>
      <c r="T2868">
        <v>102876000005222</v>
      </c>
      <c r="V2868" s="5">
        <v>5552.91</v>
      </c>
    </row>
    <row r="2869" spans="1:22" x14ac:dyDescent="0.25">
      <c r="A2869" t="s">
        <v>656</v>
      </c>
      <c r="B2869">
        <v>234</v>
      </c>
      <c r="C2869" t="s">
        <v>3336</v>
      </c>
      <c r="D2869" s="1">
        <v>45666.680648148147</v>
      </c>
      <c r="E2869" s="2">
        <v>1.9675925925925924E-3</v>
      </c>
      <c r="F2869" s="3">
        <v>0.66666666666666663</v>
      </c>
      <c r="G2869" t="s">
        <v>51</v>
      </c>
      <c r="H2869" t="s">
        <v>24</v>
      </c>
      <c r="I2869" t="s">
        <v>25</v>
      </c>
      <c r="J2869" t="str">
        <f>VLOOKUP(C2869,[1]Plan1!$A:$B,2,FALSE)</f>
        <v>CARTEIRA E</v>
      </c>
      <c r="K2869">
        <v>173903</v>
      </c>
      <c r="L2869">
        <v>6894599</v>
      </c>
      <c r="M2869" s="7">
        <f t="shared" si="90"/>
        <v>1077353192</v>
      </c>
      <c r="N2869" t="s">
        <v>1939</v>
      </c>
      <c r="O2869" t="s">
        <v>34</v>
      </c>
      <c r="P2869">
        <f t="shared" si="91"/>
        <v>86999493231</v>
      </c>
      <c r="Q2869" s="4">
        <v>45667</v>
      </c>
      <c r="R2869" s="4">
        <v>45667</v>
      </c>
      <c r="S2869">
        <v>58141</v>
      </c>
      <c r="T2869">
        <v>102919000064923</v>
      </c>
      <c r="V2869" s="5">
        <v>2817.66</v>
      </c>
    </row>
    <row r="2870" spans="1:22" x14ac:dyDescent="0.25">
      <c r="A2870" t="s">
        <v>22</v>
      </c>
      <c r="B2870">
        <v>776</v>
      </c>
      <c r="C2870" t="s">
        <v>3336</v>
      </c>
      <c r="D2870" s="1">
        <v>45666.689432870371</v>
      </c>
      <c r="E2870" s="2">
        <v>2.3032407407407407E-3</v>
      </c>
      <c r="F2870" s="3">
        <v>0.66666666666666663</v>
      </c>
      <c r="G2870" t="s">
        <v>51</v>
      </c>
      <c r="H2870" t="s">
        <v>24</v>
      </c>
      <c r="I2870" t="s">
        <v>25</v>
      </c>
      <c r="J2870" t="str">
        <f>VLOOKUP(C2870,[1]Plan1!$A:$B,2,FALSE)</f>
        <v>CARTEIRA E</v>
      </c>
      <c r="K2870">
        <v>104080</v>
      </c>
      <c r="L2870">
        <v>16406833</v>
      </c>
      <c r="M2870" s="7">
        <f t="shared" si="90"/>
        <v>1077353193</v>
      </c>
      <c r="N2870" t="s">
        <v>1940</v>
      </c>
      <c r="O2870" t="s">
        <v>34</v>
      </c>
      <c r="P2870">
        <f t="shared" si="91"/>
        <v>86999493241</v>
      </c>
      <c r="Q2870" s="4">
        <v>45667</v>
      </c>
      <c r="R2870" s="4">
        <v>45667</v>
      </c>
      <c r="S2870">
        <v>58141</v>
      </c>
      <c r="T2870">
        <v>102919000041822</v>
      </c>
      <c r="V2870" s="5">
        <v>14762.55</v>
      </c>
    </row>
    <row r="2871" spans="1:22" x14ac:dyDescent="0.25">
      <c r="A2871" t="s">
        <v>22</v>
      </c>
      <c r="B2871">
        <v>939</v>
      </c>
      <c r="C2871" t="s">
        <v>3336</v>
      </c>
      <c r="D2871" s="1">
        <v>45666.691747685189</v>
      </c>
      <c r="E2871" s="2">
        <v>2.0486111111111113E-3</v>
      </c>
      <c r="F2871" s="3">
        <v>0.66666666666666663</v>
      </c>
      <c r="G2871" t="s">
        <v>51</v>
      </c>
      <c r="H2871" t="s">
        <v>24</v>
      </c>
      <c r="I2871" t="s">
        <v>25</v>
      </c>
      <c r="J2871" t="str">
        <f>VLOOKUP(C2871,[1]Plan1!$A:$B,2,FALSE)</f>
        <v>CARTEIRA E</v>
      </c>
      <c r="K2871">
        <v>105344</v>
      </c>
      <c r="L2871">
        <v>16290205</v>
      </c>
      <c r="M2871" s="7">
        <f t="shared" si="90"/>
        <v>1077353194</v>
      </c>
      <c r="N2871" t="s">
        <v>1941</v>
      </c>
      <c r="O2871" t="s">
        <v>34</v>
      </c>
      <c r="P2871">
        <f t="shared" si="91"/>
        <v>86999493251</v>
      </c>
      <c r="Q2871" s="1">
        <v>45667</v>
      </c>
      <c r="R2871" s="4">
        <v>45667</v>
      </c>
      <c r="S2871">
        <v>58141</v>
      </c>
      <c r="T2871">
        <v>102919000000922</v>
      </c>
      <c r="V2871" s="5">
        <v>2026</v>
      </c>
    </row>
    <row r="2872" spans="1:22" x14ac:dyDescent="0.25">
      <c r="A2872" t="s">
        <v>22</v>
      </c>
      <c r="B2872">
        <v>944</v>
      </c>
      <c r="C2872" t="s">
        <v>3336</v>
      </c>
      <c r="D2872" s="1">
        <v>45666.693819444445</v>
      </c>
      <c r="E2872" s="2">
        <v>7.1759259259259259E-4</v>
      </c>
      <c r="F2872" s="3">
        <v>0.66666666666666663</v>
      </c>
      <c r="G2872" t="s">
        <v>51</v>
      </c>
      <c r="H2872" t="s">
        <v>24</v>
      </c>
      <c r="I2872" t="s">
        <v>25</v>
      </c>
      <c r="J2872" t="str">
        <f>VLOOKUP(C2872,[1]Plan1!$A:$B,2,FALSE)</f>
        <v>CARTEIRA E</v>
      </c>
      <c r="K2872">
        <v>136507</v>
      </c>
      <c r="L2872">
        <v>16454831</v>
      </c>
      <c r="M2872" s="7">
        <f t="shared" si="90"/>
        <v>1077353195</v>
      </c>
      <c r="N2872" t="s">
        <v>1942</v>
      </c>
      <c r="O2872" t="s">
        <v>34</v>
      </c>
      <c r="P2872">
        <f t="shared" si="91"/>
        <v>86999493261</v>
      </c>
      <c r="Q2872" s="4">
        <v>45667</v>
      </c>
      <c r="R2872" s="4">
        <v>45667</v>
      </c>
      <c r="S2872">
        <v>58141</v>
      </c>
      <c r="T2872">
        <v>102919000034522</v>
      </c>
      <c r="V2872" s="5">
        <v>3134.1</v>
      </c>
    </row>
    <row r="2873" spans="1:22" x14ac:dyDescent="0.25">
      <c r="A2873" t="s">
        <v>22</v>
      </c>
      <c r="B2873">
        <v>968</v>
      </c>
      <c r="C2873" t="s">
        <v>3336</v>
      </c>
      <c r="D2873" s="1">
        <v>45666.694548611114</v>
      </c>
      <c r="E2873" s="2">
        <v>2.5231481481481481E-3</v>
      </c>
      <c r="F2873" s="3">
        <v>0.66666666666666663</v>
      </c>
      <c r="G2873" t="s">
        <v>51</v>
      </c>
      <c r="H2873" t="s">
        <v>24</v>
      </c>
      <c r="I2873" t="s">
        <v>25</v>
      </c>
      <c r="J2873" t="str">
        <f>VLOOKUP(C2873,[1]Plan1!$A:$B,2,FALSE)</f>
        <v>CARTEIRA E</v>
      </c>
      <c r="K2873">
        <v>137711</v>
      </c>
      <c r="L2873">
        <v>4196556</v>
      </c>
      <c r="M2873" s="7">
        <f t="shared" si="90"/>
        <v>1077353196</v>
      </c>
      <c r="N2873" t="s">
        <v>1943</v>
      </c>
      <c r="O2873" t="s">
        <v>33</v>
      </c>
      <c r="P2873">
        <f t="shared" si="91"/>
        <v>86999493271</v>
      </c>
      <c r="Q2873" s="4">
        <v>45667</v>
      </c>
      <c r="R2873" s="4">
        <v>45667</v>
      </c>
      <c r="S2873">
        <v>58141</v>
      </c>
      <c r="T2873">
        <v>102876000034621</v>
      </c>
      <c r="V2873" s="5">
        <v>7356.84</v>
      </c>
    </row>
    <row r="2874" spans="1:22" x14ac:dyDescent="0.25">
      <c r="A2874" t="s">
        <v>22</v>
      </c>
      <c r="B2874">
        <v>1020</v>
      </c>
      <c r="C2874" t="s">
        <v>3336</v>
      </c>
      <c r="D2874" s="1">
        <v>45666.703553240739</v>
      </c>
      <c r="E2874" s="2">
        <v>2.627314814814815E-3</v>
      </c>
      <c r="F2874" s="3">
        <v>0.66666666666666663</v>
      </c>
      <c r="G2874" t="s">
        <v>51</v>
      </c>
      <c r="H2874" t="s">
        <v>24</v>
      </c>
      <c r="I2874" t="s">
        <v>25</v>
      </c>
      <c r="J2874" t="str">
        <f>VLOOKUP(C2874,[1]Plan1!$A:$B,2,FALSE)</f>
        <v>CARTEIRA E</v>
      </c>
      <c r="K2874">
        <v>137725</v>
      </c>
      <c r="L2874">
        <v>2977150</v>
      </c>
      <c r="M2874" s="7">
        <f t="shared" si="90"/>
        <v>1077353197</v>
      </c>
      <c r="N2874" t="s">
        <v>1944</v>
      </c>
      <c r="O2874" t="s">
        <v>33</v>
      </c>
      <c r="P2874">
        <f t="shared" si="91"/>
        <v>86999493281</v>
      </c>
      <c r="Q2874" s="4">
        <v>45667</v>
      </c>
      <c r="R2874" s="4">
        <v>45667</v>
      </c>
      <c r="S2874">
        <v>58141</v>
      </c>
      <c r="T2874">
        <v>102876000001421</v>
      </c>
      <c r="V2874" s="5">
        <v>8116.36</v>
      </c>
    </row>
    <row r="2875" spans="1:22" x14ac:dyDescent="0.25">
      <c r="A2875" t="s">
        <v>587</v>
      </c>
      <c r="B2875">
        <v>452</v>
      </c>
      <c r="C2875" t="s">
        <v>3336</v>
      </c>
      <c r="D2875" s="1">
        <v>45666.706203703703</v>
      </c>
      <c r="E2875" s="2">
        <v>7.2222222222222219E-3</v>
      </c>
      <c r="F2875" s="3">
        <v>0.66666666666666663</v>
      </c>
      <c r="G2875" t="s">
        <v>51</v>
      </c>
      <c r="H2875" t="s">
        <v>24</v>
      </c>
      <c r="I2875" t="s">
        <v>25</v>
      </c>
      <c r="J2875" t="str">
        <f>VLOOKUP(C2875,[1]Plan1!$A:$B,2,FALSE)</f>
        <v>CARTEIRA E</v>
      </c>
      <c r="K2875">
        <v>136495</v>
      </c>
      <c r="L2875">
        <v>16625815</v>
      </c>
      <c r="M2875" s="7">
        <f t="shared" si="90"/>
        <v>1077353198</v>
      </c>
      <c r="N2875" t="s">
        <v>1945</v>
      </c>
      <c r="O2875" t="s">
        <v>34</v>
      </c>
      <c r="P2875">
        <f t="shared" si="91"/>
        <v>86999493291</v>
      </c>
      <c r="Q2875" s="1">
        <v>45667</v>
      </c>
      <c r="R2875" s="4">
        <v>45667</v>
      </c>
      <c r="S2875">
        <v>58141</v>
      </c>
      <c r="T2875">
        <v>102919000042823</v>
      </c>
      <c r="V2875" s="5">
        <v>10793.3</v>
      </c>
    </row>
    <row r="2876" spans="1:22" x14ac:dyDescent="0.25">
      <c r="A2876" t="s">
        <v>587</v>
      </c>
      <c r="B2876">
        <v>569</v>
      </c>
      <c r="C2876" t="s">
        <v>3336</v>
      </c>
      <c r="D2876" s="1">
        <v>45666.713449074072</v>
      </c>
      <c r="E2876" s="2">
        <v>1.5393518518518519E-3</v>
      </c>
      <c r="F2876" s="3">
        <v>0.70833333333333337</v>
      </c>
      <c r="G2876" t="s">
        <v>51</v>
      </c>
      <c r="H2876" t="s">
        <v>24</v>
      </c>
      <c r="I2876" t="s">
        <v>25</v>
      </c>
      <c r="J2876" t="str">
        <f>VLOOKUP(C2876,[1]Plan1!$A:$B,2,FALSE)</f>
        <v>CARTEIRA E</v>
      </c>
      <c r="K2876">
        <v>105275</v>
      </c>
      <c r="L2876">
        <v>17654456</v>
      </c>
      <c r="M2876" s="7">
        <f t="shared" si="90"/>
        <v>1077353199</v>
      </c>
      <c r="N2876" t="s">
        <v>1652</v>
      </c>
      <c r="O2876" t="s">
        <v>34</v>
      </c>
      <c r="P2876">
        <f t="shared" si="91"/>
        <v>86999493301</v>
      </c>
      <c r="Q2876" s="1">
        <v>45667</v>
      </c>
      <c r="R2876" s="4">
        <v>45667</v>
      </c>
      <c r="S2876">
        <v>58141</v>
      </c>
      <c r="T2876">
        <v>102919000042923</v>
      </c>
      <c r="V2876" s="5">
        <v>7247.79</v>
      </c>
    </row>
    <row r="2877" spans="1:22" x14ac:dyDescent="0.25">
      <c r="A2877" t="s">
        <v>22</v>
      </c>
      <c r="B2877">
        <v>1054</v>
      </c>
      <c r="C2877" t="s">
        <v>3336</v>
      </c>
      <c r="D2877" s="1">
        <v>45666.714999999997</v>
      </c>
      <c r="E2877" s="2">
        <v>1.8055555555555555E-3</v>
      </c>
      <c r="F2877" s="3">
        <v>0.70833333333333337</v>
      </c>
      <c r="G2877" t="s">
        <v>51</v>
      </c>
      <c r="H2877" t="s">
        <v>24</v>
      </c>
      <c r="I2877" t="s">
        <v>25</v>
      </c>
      <c r="J2877" t="str">
        <f>VLOOKUP(C2877,[1]Plan1!$A:$B,2,FALSE)</f>
        <v>CARTEIRA E</v>
      </c>
      <c r="K2877">
        <v>249772</v>
      </c>
      <c r="L2877">
        <v>101914001333821</v>
      </c>
      <c r="M2877" s="7">
        <f t="shared" si="90"/>
        <v>1077353200</v>
      </c>
      <c r="N2877" t="s">
        <v>1946</v>
      </c>
      <c r="P2877">
        <f t="shared" si="91"/>
        <v>86999493311</v>
      </c>
      <c r="Q2877" s="1">
        <v>45667</v>
      </c>
      <c r="R2877" s="4">
        <v>45667</v>
      </c>
      <c r="S2877">
        <v>58141</v>
      </c>
      <c r="T2877">
        <v>101914001333821</v>
      </c>
      <c r="V2877" s="5">
        <v>9337.17</v>
      </c>
    </row>
    <row r="2878" spans="1:22" x14ac:dyDescent="0.25">
      <c r="A2878" t="s">
        <v>22</v>
      </c>
      <c r="B2878">
        <v>1054</v>
      </c>
      <c r="C2878" t="s">
        <v>3336</v>
      </c>
      <c r="D2878" s="1">
        <v>45666.716817129629</v>
      </c>
      <c r="E2878" s="2">
        <v>1.0763888888888889E-3</v>
      </c>
      <c r="F2878" s="3">
        <v>0.70833333333333337</v>
      </c>
      <c r="G2878" t="s">
        <v>51</v>
      </c>
      <c r="H2878" t="s">
        <v>24</v>
      </c>
      <c r="I2878" t="s">
        <v>25</v>
      </c>
      <c r="J2878" t="str">
        <f>VLOOKUP(C2878,[1]Plan1!$A:$B,2,FALSE)</f>
        <v>CARTEIRA E</v>
      </c>
      <c r="K2878">
        <v>249673</v>
      </c>
      <c r="L2878">
        <v>101914001412421</v>
      </c>
      <c r="M2878" s="7">
        <f t="shared" si="90"/>
        <v>1077353201</v>
      </c>
      <c r="N2878" t="s">
        <v>1947</v>
      </c>
      <c r="P2878">
        <f t="shared" si="91"/>
        <v>86999493321</v>
      </c>
      <c r="Q2878" s="4">
        <v>45667</v>
      </c>
      <c r="R2878" s="4">
        <v>45667</v>
      </c>
      <c r="S2878">
        <v>58141</v>
      </c>
      <c r="T2878">
        <v>101914001412421</v>
      </c>
      <c r="V2878" s="5">
        <v>12882.01</v>
      </c>
    </row>
    <row r="2879" spans="1:22" x14ac:dyDescent="0.25">
      <c r="A2879" t="s">
        <v>22</v>
      </c>
      <c r="B2879">
        <v>1054</v>
      </c>
      <c r="C2879" t="s">
        <v>3336</v>
      </c>
      <c r="D2879" s="1">
        <v>45666.717916666668</v>
      </c>
      <c r="E2879" s="2">
        <v>1.2152777777777778E-2</v>
      </c>
      <c r="F2879" s="3">
        <v>0.70833333333333337</v>
      </c>
      <c r="G2879" t="s">
        <v>51</v>
      </c>
      <c r="H2879" t="s">
        <v>24</v>
      </c>
      <c r="I2879" t="s">
        <v>25</v>
      </c>
      <c r="J2879" t="str">
        <f>VLOOKUP(C2879,[1]Plan1!$A:$B,2,FALSE)</f>
        <v>CARTEIRA E</v>
      </c>
      <c r="K2879">
        <v>249545</v>
      </c>
      <c r="L2879">
        <v>101914000977021</v>
      </c>
      <c r="M2879" s="7">
        <f t="shared" si="90"/>
        <v>1077353202</v>
      </c>
      <c r="N2879" t="s">
        <v>1948</v>
      </c>
      <c r="P2879">
        <f t="shared" si="91"/>
        <v>86999493331</v>
      </c>
      <c r="Q2879" s="4">
        <v>45667</v>
      </c>
      <c r="R2879" s="4">
        <v>45667</v>
      </c>
      <c r="S2879">
        <v>58141</v>
      </c>
      <c r="T2879">
        <v>101914000977021</v>
      </c>
      <c r="V2879" s="5">
        <v>8961.4500000000007</v>
      </c>
    </row>
    <row r="2880" spans="1:22" x14ac:dyDescent="0.25">
      <c r="A2880" t="s">
        <v>656</v>
      </c>
      <c r="B2880">
        <v>340</v>
      </c>
      <c r="C2880" t="s">
        <v>3336</v>
      </c>
      <c r="D2880" s="1">
        <v>45667.398460648146</v>
      </c>
      <c r="E2880" s="2">
        <v>1.1689814814814816E-3</v>
      </c>
      <c r="F2880" s="3">
        <v>0.375</v>
      </c>
      <c r="G2880" t="s">
        <v>51</v>
      </c>
      <c r="H2880" t="s">
        <v>24</v>
      </c>
      <c r="I2880" t="s">
        <v>25</v>
      </c>
      <c r="J2880" t="str">
        <f>VLOOKUP(C2880,[1]Plan1!$A:$B,2,FALSE)</f>
        <v>CARTEIRA E</v>
      </c>
      <c r="K2880">
        <v>136456</v>
      </c>
      <c r="L2880">
        <v>18047220</v>
      </c>
      <c r="M2880" s="7">
        <f t="shared" si="90"/>
        <v>1077353203</v>
      </c>
      <c r="N2880" t="s">
        <v>1904</v>
      </c>
      <c r="O2880" t="s">
        <v>34</v>
      </c>
      <c r="P2880">
        <f t="shared" si="91"/>
        <v>86999493341</v>
      </c>
      <c r="Q2880" s="1">
        <v>45668</v>
      </c>
      <c r="R2880" s="4">
        <v>45668</v>
      </c>
      <c r="S2880">
        <v>58141</v>
      </c>
      <c r="T2880">
        <v>102919000078923</v>
      </c>
      <c r="V2880" s="5">
        <v>15877.6</v>
      </c>
    </row>
    <row r="2881" spans="1:22" x14ac:dyDescent="0.25">
      <c r="A2881" t="s">
        <v>656</v>
      </c>
      <c r="B2881">
        <v>330</v>
      </c>
      <c r="C2881" t="s">
        <v>3336</v>
      </c>
      <c r="D2881" s="1">
        <v>45667.400312500002</v>
      </c>
      <c r="E2881" s="2">
        <v>1.9328703703703704E-3</v>
      </c>
      <c r="F2881" s="3">
        <v>0.375</v>
      </c>
      <c r="G2881" t="s">
        <v>51</v>
      </c>
      <c r="H2881" t="s">
        <v>24</v>
      </c>
      <c r="I2881" t="s">
        <v>25</v>
      </c>
      <c r="J2881" t="str">
        <f>VLOOKUP(C2881,[1]Plan1!$A:$B,2,FALSE)</f>
        <v>CARTEIRA E</v>
      </c>
      <c r="K2881">
        <v>136101</v>
      </c>
      <c r="L2881">
        <v>17937131</v>
      </c>
      <c r="M2881" s="7">
        <f t="shared" si="90"/>
        <v>1077353204</v>
      </c>
      <c r="N2881" t="s">
        <v>1949</v>
      </c>
      <c r="O2881" t="s">
        <v>33</v>
      </c>
      <c r="P2881">
        <f t="shared" si="91"/>
        <v>86999493351</v>
      </c>
      <c r="Q2881" s="4">
        <v>45668</v>
      </c>
      <c r="R2881" s="4">
        <v>45668</v>
      </c>
      <c r="S2881">
        <v>58141</v>
      </c>
      <c r="T2881">
        <v>102995000026023</v>
      </c>
      <c r="V2881" s="5">
        <v>6091.69</v>
      </c>
    </row>
    <row r="2882" spans="1:22" x14ac:dyDescent="0.25">
      <c r="A2882" t="s">
        <v>22</v>
      </c>
      <c r="B2882">
        <v>2203</v>
      </c>
      <c r="C2882" t="s">
        <v>3336</v>
      </c>
      <c r="D2882" s="1">
        <v>45667.417615740742</v>
      </c>
      <c r="E2882" s="2">
        <v>2.9745370370370373E-3</v>
      </c>
      <c r="F2882" s="3">
        <v>0.41666666666666669</v>
      </c>
      <c r="G2882" t="s">
        <v>51</v>
      </c>
      <c r="H2882" t="s">
        <v>24</v>
      </c>
      <c r="I2882" t="s">
        <v>25</v>
      </c>
      <c r="J2882" t="str">
        <f>VLOOKUP(C2882,[1]Plan1!$A:$B,2,FALSE)</f>
        <v>CARTEIRA E</v>
      </c>
      <c r="K2882">
        <v>250132</v>
      </c>
      <c r="L2882">
        <v>101914003994818</v>
      </c>
      <c r="M2882" s="7">
        <f t="shared" si="90"/>
        <v>1077353205</v>
      </c>
      <c r="N2882" t="s">
        <v>1950</v>
      </c>
      <c r="P2882">
        <f t="shared" si="91"/>
        <v>86999493361</v>
      </c>
      <c r="Q2882" s="1">
        <v>45668</v>
      </c>
      <c r="R2882" s="4">
        <v>45668</v>
      </c>
      <c r="S2882">
        <v>58141</v>
      </c>
      <c r="T2882">
        <v>101914003994818</v>
      </c>
      <c r="V2882" s="5">
        <v>36075.14</v>
      </c>
    </row>
    <row r="2883" spans="1:22" x14ac:dyDescent="0.25">
      <c r="A2883" t="s">
        <v>22</v>
      </c>
      <c r="B2883">
        <v>1050</v>
      </c>
      <c r="C2883" t="s">
        <v>3336</v>
      </c>
      <c r="D2883" s="1">
        <v>45667.420613425929</v>
      </c>
      <c r="E2883" s="2">
        <v>3.1365740740740742E-3</v>
      </c>
      <c r="F2883" s="3">
        <v>0.41666666666666669</v>
      </c>
      <c r="G2883" t="s">
        <v>51</v>
      </c>
      <c r="H2883" t="s">
        <v>24</v>
      </c>
      <c r="I2883" t="s">
        <v>25</v>
      </c>
      <c r="J2883" t="str">
        <f>VLOOKUP(C2883,[1]Plan1!$A:$B,2,FALSE)</f>
        <v>CARTEIRA E</v>
      </c>
      <c r="K2883">
        <v>250892</v>
      </c>
      <c r="L2883">
        <v>101914001159121</v>
      </c>
      <c r="M2883" s="7">
        <f t="shared" si="90"/>
        <v>1077353206</v>
      </c>
      <c r="N2883" t="s">
        <v>1951</v>
      </c>
      <c r="P2883">
        <f t="shared" si="91"/>
        <v>86999493371</v>
      </c>
      <c r="Q2883" s="4">
        <v>45668</v>
      </c>
      <c r="R2883" s="4">
        <v>45668</v>
      </c>
      <c r="S2883">
        <v>58141</v>
      </c>
      <c r="T2883">
        <v>101914001159121</v>
      </c>
      <c r="V2883" s="5">
        <v>9864.7900000000009</v>
      </c>
    </row>
    <row r="2884" spans="1:22" x14ac:dyDescent="0.25">
      <c r="A2884" t="s">
        <v>22</v>
      </c>
      <c r="B2884">
        <v>1583</v>
      </c>
      <c r="C2884" t="s">
        <v>3336</v>
      </c>
      <c r="D2884" s="1">
        <v>45667.423761574071</v>
      </c>
      <c r="E2884" s="2">
        <v>4.9074074074074072E-3</v>
      </c>
      <c r="F2884" s="3">
        <v>0.41666666666666669</v>
      </c>
      <c r="G2884" t="s">
        <v>51</v>
      </c>
      <c r="H2884" t="s">
        <v>24</v>
      </c>
      <c r="I2884" t="s">
        <v>25</v>
      </c>
      <c r="J2884" t="str">
        <f>VLOOKUP(C2884,[1]Plan1!$A:$B,2,FALSE)</f>
        <v>CARTEIRA E</v>
      </c>
      <c r="K2884">
        <v>250911</v>
      </c>
      <c r="L2884">
        <v>101914000982420</v>
      </c>
      <c r="M2884" s="7">
        <f t="shared" ref="M2884:M2947" si="92">M2883+1</f>
        <v>1077353207</v>
      </c>
      <c r="N2884" t="s">
        <v>1952</v>
      </c>
      <c r="P2884">
        <f t="shared" ref="P2884:P2947" si="93">P2883+10</f>
        <v>86999493381</v>
      </c>
      <c r="Q2884" s="4">
        <v>45668</v>
      </c>
      <c r="R2884" s="4">
        <v>45668</v>
      </c>
      <c r="S2884">
        <v>58141</v>
      </c>
      <c r="T2884">
        <v>101914000982420</v>
      </c>
      <c r="V2884" s="5">
        <v>110018.23</v>
      </c>
    </row>
    <row r="2885" spans="1:22" x14ac:dyDescent="0.25">
      <c r="A2885" t="s">
        <v>22</v>
      </c>
      <c r="B2885">
        <v>971</v>
      </c>
      <c r="C2885" t="s">
        <v>3336</v>
      </c>
      <c r="D2885" s="1">
        <v>45667.432060185187</v>
      </c>
      <c r="E2885" s="2">
        <v>4.0393518518518521E-3</v>
      </c>
      <c r="F2885" s="3">
        <v>0.41666666666666669</v>
      </c>
      <c r="G2885" t="s">
        <v>51</v>
      </c>
      <c r="H2885" t="s">
        <v>24</v>
      </c>
      <c r="I2885" t="s">
        <v>25</v>
      </c>
      <c r="J2885" t="str">
        <f>VLOOKUP(C2885,[1]Plan1!$A:$B,2,FALSE)</f>
        <v>CARTEIRA E</v>
      </c>
      <c r="K2885">
        <v>105306</v>
      </c>
      <c r="L2885">
        <v>16306850</v>
      </c>
      <c r="M2885" s="7">
        <f t="shared" si="92"/>
        <v>1077353208</v>
      </c>
      <c r="N2885" t="s">
        <v>1953</v>
      </c>
      <c r="O2885" t="s">
        <v>34</v>
      </c>
      <c r="P2885">
        <f t="shared" si="93"/>
        <v>86999493391</v>
      </c>
      <c r="Q2885" s="1">
        <v>45668</v>
      </c>
      <c r="R2885" s="4">
        <v>45668</v>
      </c>
      <c r="S2885">
        <v>58141</v>
      </c>
      <c r="T2885">
        <v>102919000004922</v>
      </c>
      <c r="V2885" s="5">
        <v>1307.07</v>
      </c>
    </row>
    <row r="2886" spans="1:22" x14ac:dyDescent="0.25">
      <c r="A2886" t="s">
        <v>587</v>
      </c>
      <c r="B2886">
        <v>514</v>
      </c>
      <c r="C2886" t="s">
        <v>3336</v>
      </c>
      <c r="D2886" s="1">
        <v>45667.437013888892</v>
      </c>
      <c r="E2886" s="2">
        <v>2.8472222222222223E-3</v>
      </c>
      <c r="F2886" s="3">
        <v>0.41666666666666669</v>
      </c>
      <c r="G2886" t="s">
        <v>51</v>
      </c>
      <c r="H2886" t="s">
        <v>24</v>
      </c>
      <c r="I2886" t="s">
        <v>25</v>
      </c>
      <c r="J2886" t="str">
        <f>VLOOKUP(C2886,[1]Plan1!$A:$B,2,FALSE)</f>
        <v>CARTEIRA E</v>
      </c>
      <c r="K2886">
        <v>137492</v>
      </c>
      <c r="L2886">
        <v>15864875</v>
      </c>
      <c r="M2886" s="7">
        <f t="shared" si="92"/>
        <v>1077353209</v>
      </c>
      <c r="N2886" t="s">
        <v>1954</v>
      </c>
      <c r="O2886" t="s">
        <v>33</v>
      </c>
      <c r="P2886">
        <f t="shared" si="93"/>
        <v>86999493401</v>
      </c>
      <c r="Q2886" s="4">
        <v>45668</v>
      </c>
      <c r="R2886" s="4">
        <v>45668</v>
      </c>
      <c r="S2886">
        <v>58141</v>
      </c>
      <c r="T2886">
        <v>102876000028622</v>
      </c>
      <c r="V2886" s="5">
        <v>1663.48</v>
      </c>
    </row>
    <row r="2887" spans="1:22" x14ac:dyDescent="0.25">
      <c r="A2887" t="s">
        <v>22</v>
      </c>
      <c r="B2887">
        <v>1092</v>
      </c>
      <c r="C2887" t="s">
        <v>3336</v>
      </c>
      <c r="D2887" s="1">
        <v>45667.439872685187</v>
      </c>
      <c r="E2887" s="2">
        <v>1.9097222222222222E-3</v>
      </c>
      <c r="F2887" s="3">
        <v>0.41666666666666669</v>
      </c>
      <c r="G2887" t="s">
        <v>51</v>
      </c>
      <c r="H2887" t="s">
        <v>24</v>
      </c>
      <c r="I2887" t="s">
        <v>25</v>
      </c>
      <c r="J2887" t="str">
        <f>VLOOKUP(C2887,[1]Plan1!$A:$B,2,FALSE)</f>
        <v>CARTEIRA E</v>
      </c>
      <c r="K2887">
        <v>136472</v>
      </c>
      <c r="L2887">
        <v>14832381</v>
      </c>
      <c r="M2887" s="7">
        <f t="shared" si="92"/>
        <v>1077353210</v>
      </c>
      <c r="N2887" t="s">
        <v>1955</v>
      </c>
      <c r="O2887" t="s">
        <v>34</v>
      </c>
      <c r="P2887">
        <f t="shared" si="93"/>
        <v>86999493411</v>
      </c>
      <c r="Q2887" s="4">
        <v>45668</v>
      </c>
      <c r="R2887" s="4">
        <v>45668</v>
      </c>
      <c r="S2887">
        <v>58141</v>
      </c>
      <c r="T2887">
        <v>102919000022821</v>
      </c>
      <c r="V2887" s="5">
        <v>1743.44</v>
      </c>
    </row>
    <row r="2888" spans="1:22" x14ac:dyDescent="0.25">
      <c r="A2888" t="s">
        <v>22</v>
      </c>
      <c r="B2888">
        <v>1112</v>
      </c>
      <c r="C2888" t="s">
        <v>3336</v>
      </c>
      <c r="D2888" s="1">
        <v>45667.441805555558</v>
      </c>
      <c r="E2888" s="2">
        <v>2.8124999999999999E-3</v>
      </c>
      <c r="F2888" s="3">
        <v>0.41666666666666669</v>
      </c>
      <c r="G2888" t="s">
        <v>51</v>
      </c>
      <c r="H2888" t="s">
        <v>24</v>
      </c>
      <c r="I2888" t="s">
        <v>25</v>
      </c>
      <c r="J2888" t="str">
        <f>VLOOKUP(C2888,[1]Plan1!$A:$B,2,FALSE)</f>
        <v>CARTEIRA E</v>
      </c>
      <c r="K2888">
        <v>250864</v>
      </c>
      <c r="L2888">
        <v>101914000639321</v>
      </c>
      <c r="M2888" s="7">
        <f t="shared" si="92"/>
        <v>1077353211</v>
      </c>
      <c r="N2888" t="s">
        <v>1956</v>
      </c>
      <c r="P2888">
        <f t="shared" si="93"/>
        <v>86999493421</v>
      </c>
      <c r="Q2888" s="1">
        <v>45668</v>
      </c>
      <c r="R2888" s="4">
        <v>45668</v>
      </c>
      <c r="S2888">
        <v>58141</v>
      </c>
      <c r="T2888">
        <v>101914000639321</v>
      </c>
      <c r="V2888" s="5">
        <v>2432.81</v>
      </c>
    </row>
    <row r="2889" spans="1:22" x14ac:dyDescent="0.25">
      <c r="A2889" t="s">
        <v>22</v>
      </c>
      <c r="B2889">
        <v>813</v>
      </c>
      <c r="C2889" t="s">
        <v>3336</v>
      </c>
      <c r="D2889" s="1">
        <v>45667.444641203707</v>
      </c>
      <c r="E2889" s="2">
        <v>4.0046296296296297E-3</v>
      </c>
      <c r="F2889" s="3">
        <v>0.41666666666666669</v>
      </c>
      <c r="G2889" t="s">
        <v>51</v>
      </c>
      <c r="H2889" t="s">
        <v>24</v>
      </c>
      <c r="I2889" t="s">
        <v>25</v>
      </c>
      <c r="J2889" t="str">
        <f>VLOOKUP(C2889,[1]Plan1!$A:$B,2,FALSE)</f>
        <v>CARTEIRA E</v>
      </c>
      <c r="K2889">
        <v>136418</v>
      </c>
      <c r="L2889">
        <v>11457204</v>
      </c>
      <c r="M2889" s="7">
        <f t="shared" si="92"/>
        <v>1077353212</v>
      </c>
      <c r="N2889" t="s">
        <v>1957</v>
      </c>
      <c r="O2889" t="s">
        <v>34</v>
      </c>
      <c r="P2889">
        <f t="shared" si="93"/>
        <v>86999493431</v>
      </c>
      <c r="Q2889" s="4">
        <v>45668</v>
      </c>
      <c r="R2889" s="4">
        <v>45668</v>
      </c>
      <c r="S2889">
        <v>58141</v>
      </c>
      <c r="T2889">
        <v>102919000043222</v>
      </c>
      <c r="V2889" s="5">
        <v>1533.96</v>
      </c>
    </row>
    <row r="2890" spans="1:22" x14ac:dyDescent="0.25">
      <c r="A2890" t="s">
        <v>22</v>
      </c>
      <c r="B2890">
        <v>2279</v>
      </c>
      <c r="C2890" t="s">
        <v>3336</v>
      </c>
      <c r="D2890" s="1">
        <v>45667.462210648147</v>
      </c>
      <c r="E2890" s="2">
        <v>3.1250000000000001E-4</v>
      </c>
      <c r="F2890" s="3">
        <v>0.45833333333333331</v>
      </c>
      <c r="G2890" t="s">
        <v>51</v>
      </c>
      <c r="H2890" t="s">
        <v>24</v>
      </c>
      <c r="I2890" t="s">
        <v>25</v>
      </c>
      <c r="J2890" t="str">
        <f>VLOOKUP(C2890,[1]Plan1!$A:$B,2,FALSE)</f>
        <v>CARTEIRA E</v>
      </c>
      <c r="K2890">
        <v>250142</v>
      </c>
      <c r="L2890">
        <v>101914002865818</v>
      </c>
      <c r="M2890" s="7">
        <f t="shared" si="92"/>
        <v>1077353213</v>
      </c>
      <c r="N2890" t="s">
        <v>1958</v>
      </c>
      <c r="P2890">
        <f t="shared" si="93"/>
        <v>86999493441</v>
      </c>
      <c r="Q2890" s="1">
        <v>45668</v>
      </c>
      <c r="R2890" s="4">
        <v>45668</v>
      </c>
      <c r="S2890">
        <v>58141</v>
      </c>
      <c r="T2890">
        <v>101914002865818</v>
      </c>
      <c r="V2890" s="5">
        <v>31512.51</v>
      </c>
    </row>
    <row r="2891" spans="1:22" x14ac:dyDescent="0.25">
      <c r="A2891" t="s">
        <v>587</v>
      </c>
      <c r="B2891">
        <v>631</v>
      </c>
      <c r="C2891" t="s">
        <v>3336</v>
      </c>
      <c r="D2891" s="1">
        <v>45667.462534722225</v>
      </c>
      <c r="E2891" s="2">
        <v>1.5162037037037036E-3</v>
      </c>
      <c r="F2891" s="3">
        <v>0.45833333333333331</v>
      </c>
      <c r="G2891" t="s">
        <v>51</v>
      </c>
      <c r="H2891" t="s">
        <v>24</v>
      </c>
      <c r="I2891" t="s">
        <v>25</v>
      </c>
      <c r="J2891" t="str">
        <f>VLOOKUP(C2891,[1]Plan1!$A:$B,2,FALSE)</f>
        <v>CARTEIRA E</v>
      </c>
      <c r="K2891">
        <v>104309</v>
      </c>
      <c r="L2891">
        <v>16422153</v>
      </c>
      <c r="M2891" s="7">
        <f t="shared" si="92"/>
        <v>1077353214</v>
      </c>
      <c r="N2891" t="s">
        <v>1829</v>
      </c>
      <c r="O2891" t="s">
        <v>26</v>
      </c>
      <c r="P2891">
        <f t="shared" si="93"/>
        <v>86999493451</v>
      </c>
      <c r="Q2891" s="4">
        <v>45668</v>
      </c>
      <c r="R2891" s="4">
        <v>45668</v>
      </c>
      <c r="S2891">
        <v>58141</v>
      </c>
      <c r="T2891">
        <v>102930000290622</v>
      </c>
      <c r="V2891" s="5">
        <v>3083.13</v>
      </c>
    </row>
    <row r="2892" spans="1:22" x14ac:dyDescent="0.25">
      <c r="A2892" t="s">
        <v>22</v>
      </c>
      <c r="B2892">
        <v>772</v>
      </c>
      <c r="C2892" t="s">
        <v>3336</v>
      </c>
      <c r="D2892" s="1">
        <v>45667.466666666667</v>
      </c>
      <c r="E2892" s="2">
        <v>1.261574074074074E-3</v>
      </c>
      <c r="F2892" s="3">
        <v>0.45833333333333331</v>
      </c>
      <c r="G2892" t="s">
        <v>51</v>
      </c>
      <c r="H2892" t="s">
        <v>24</v>
      </c>
      <c r="I2892" t="s">
        <v>25</v>
      </c>
      <c r="J2892" t="str">
        <f>VLOOKUP(C2892,[1]Plan1!$A:$B,2,FALSE)</f>
        <v>CARTEIRA E</v>
      </c>
      <c r="K2892">
        <v>249696</v>
      </c>
      <c r="L2892">
        <v>101914000217022</v>
      </c>
      <c r="M2892" s="7">
        <f t="shared" si="92"/>
        <v>1077353215</v>
      </c>
      <c r="N2892" t="s">
        <v>1959</v>
      </c>
      <c r="P2892">
        <f t="shared" si="93"/>
        <v>86999493461</v>
      </c>
      <c r="Q2892" s="4">
        <v>45668</v>
      </c>
      <c r="R2892" s="4">
        <v>45668</v>
      </c>
      <c r="S2892">
        <v>58141</v>
      </c>
      <c r="T2892">
        <v>101914000217022</v>
      </c>
      <c r="V2892" s="5">
        <v>13075.92</v>
      </c>
    </row>
    <row r="2893" spans="1:22" x14ac:dyDescent="0.25">
      <c r="A2893" t="s">
        <v>22</v>
      </c>
      <c r="B2893">
        <v>1132</v>
      </c>
      <c r="C2893" t="s">
        <v>3336</v>
      </c>
      <c r="D2893" s="1">
        <v>45667.467939814815</v>
      </c>
      <c r="E2893" s="2">
        <v>9.837962962962962E-4</v>
      </c>
      <c r="F2893" s="3">
        <v>0.45833333333333331</v>
      </c>
      <c r="G2893" t="s">
        <v>51</v>
      </c>
      <c r="H2893" t="s">
        <v>24</v>
      </c>
      <c r="I2893" t="s">
        <v>25</v>
      </c>
      <c r="J2893" t="str">
        <f>VLOOKUP(C2893,[1]Plan1!$A:$B,2,FALSE)</f>
        <v>CARTEIRA E</v>
      </c>
      <c r="K2893">
        <v>250274</v>
      </c>
      <c r="L2893">
        <v>101914000400821</v>
      </c>
      <c r="M2893" s="7">
        <f t="shared" si="92"/>
        <v>1077353216</v>
      </c>
      <c r="N2893" t="s">
        <v>1960</v>
      </c>
      <c r="P2893">
        <f t="shared" si="93"/>
        <v>86999493471</v>
      </c>
      <c r="Q2893" s="1">
        <v>45668</v>
      </c>
      <c r="R2893" s="4">
        <v>45668</v>
      </c>
      <c r="S2893">
        <v>58141</v>
      </c>
      <c r="T2893">
        <v>101914000400821</v>
      </c>
      <c r="V2893" s="5">
        <v>2129.2399999999998</v>
      </c>
    </row>
    <row r="2894" spans="1:22" x14ac:dyDescent="0.25">
      <c r="A2894" t="s">
        <v>22</v>
      </c>
      <c r="B2894">
        <v>2151</v>
      </c>
      <c r="C2894" t="s">
        <v>3336</v>
      </c>
      <c r="D2894" s="1">
        <v>45667.468946759262</v>
      </c>
      <c r="E2894" s="2">
        <v>2.638888888888889E-3</v>
      </c>
      <c r="F2894" s="3">
        <v>0.45833333333333331</v>
      </c>
      <c r="G2894" t="s">
        <v>51</v>
      </c>
      <c r="H2894" t="s">
        <v>24</v>
      </c>
      <c r="I2894" t="s">
        <v>25</v>
      </c>
      <c r="J2894" t="str">
        <f>VLOOKUP(C2894,[1]Plan1!$A:$B,2,FALSE)</f>
        <v>CARTEIRA E</v>
      </c>
      <c r="K2894">
        <v>250773</v>
      </c>
      <c r="L2894">
        <v>101914004444418</v>
      </c>
      <c r="M2894" s="7">
        <f t="shared" si="92"/>
        <v>1077353217</v>
      </c>
      <c r="N2894" t="s">
        <v>1961</v>
      </c>
      <c r="P2894">
        <f t="shared" si="93"/>
        <v>86999493481</v>
      </c>
      <c r="Q2894" s="4">
        <v>45668</v>
      </c>
      <c r="R2894" s="4">
        <v>45668</v>
      </c>
      <c r="S2894">
        <v>58141</v>
      </c>
      <c r="T2894">
        <v>101914004444418</v>
      </c>
      <c r="V2894" s="5">
        <v>250570.53</v>
      </c>
    </row>
    <row r="2895" spans="1:22" x14ac:dyDescent="0.25">
      <c r="A2895" t="s">
        <v>22</v>
      </c>
      <c r="B2895">
        <v>1791</v>
      </c>
      <c r="C2895" t="s">
        <v>3336</v>
      </c>
      <c r="D2895" s="1">
        <v>45667.471608796295</v>
      </c>
      <c r="E2895" s="2">
        <v>1.3495370370370371E-2</v>
      </c>
      <c r="F2895" s="3">
        <v>0.45833333333333331</v>
      </c>
      <c r="G2895" t="s">
        <v>51</v>
      </c>
      <c r="H2895" t="s">
        <v>24</v>
      </c>
      <c r="I2895" t="s">
        <v>25</v>
      </c>
      <c r="J2895" t="str">
        <f>VLOOKUP(C2895,[1]Plan1!$A:$B,2,FALSE)</f>
        <v>CARTEIRA E</v>
      </c>
      <c r="K2895">
        <v>250556</v>
      </c>
      <c r="L2895">
        <v>101914003166619</v>
      </c>
      <c r="M2895" s="7">
        <f t="shared" si="92"/>
        <v>1077353218</v>
      </c>
      <c r="N2895" t="s">
        <v>1962</v>
      </c>
      <c r="P2895">
        <f t="shared" si="93"/>
        <v>86999493491</v>
      </c>
      <c r="Q2895" s="4">
        <v>45668</v>
      </c>
      <c r="R2895" s="4">
        <v>45668</v>
      </c>
      <c r="S2895">
        <v>58141</v>
      </c>
      <c r="T2895">
        <v>101914003166619</v>
      </c>
      <c r="V2895" s="5">
        <v>191178.63</v>
      </c>
    </row>
    <row r="2896" spans="1:22" x14ac:dyDescent="0.25">
      <c r="A2896" t="s">
        <v>22</v>
      </c>
      <c r="B2896">
        <v>16</v>
      </c>
      <c r="C2896" t="s">
        <v>3336</v>
      </c>
      <c r="D2896" s="1">
        <v>45667.487916666665</v>
      </c>
      <c r="E2896" s="2">
        <v>6.3657407407407413E-4</v>
      </c>
      <c r="F2896" s="3">
        <v>0.45833333333333331</v>
      </c>
      <c r="G2896" t="s">
        <v>51</v>
      </c>
      <c r="H2896" t="s">
        <v>24</v>
      </c>
      <c r="I2896" t="s">
        <v>25</v>
      </c>
      <c r="J2896" t="str">
        <f>VLOOKUP(C2896,[1]Plan1!$A:$B,2,FALSE)</f>
        <v>CARTEIRA E</v>
      </c>
      <c r="K2896">
        <v>290102</v>
      </c>
      <c r="L2896">
        <v>102995000029223</v>
      </c>
      <c r="M2896" s="7">
        <f t="shared" si="92"/>
        <v>1077353219</v>
      </c>
      <c r="N2896" t="s">
        <v>1963</v>
      </c>
      <c r="P2896">
        <f t="shared" si="93"/>
        <v>86999493501</v>
      </c>
      <c r="Q2896" s="1">
        <v>45668</v>
      </c>
      <c r="R2896" s="4">
        <v>45668</v>
      </c>
      <c r="S2896">
        <v>58141</v>
      </c>
      <c r="T2896">
        <v>102995000029223</v>
      </c>
      <c r="V2896">
        <v>622.79</v>
      </c>
    </row>
    <row r="2897" spans="1:22" x14ac:dyDescent="0.25">
      <c r="A2897" t="s">
        <v>22</v>
      </c>
      <c r="B2897">
        <v>340</v>
      </c>
      <c r="C2897" t="s">
        <v>3336</v>
      </c>
      <c r="D2897" s="1">
        <v>45667.496331018519</v>
      </c>
      <c r="E2897" s="2">
        <v>1.3541666666666667E-3</v>
      </c>
      <c r="F2897" s="3">
        <v>0.45833333333333331</v>
      </c>
      <c r="G2897" t="s">
        <v>51</v>
      </c>
      <c r="H2897" t="s">
        <v>24</v>
      </c>
      <c r="I2897" t="s">
        <v>25</v>
      </c>
      <c r="J2897" t="str">
        <f>VLOOKUP(C2897,[1]Plan1!$A:$B,2,FALSE)</f>
        <v>CARTEIRA E</v>
      </c>
      <c r="K2897">
        <v>290114</v>
      </c>
      <c r="L2897">
        <v>102995000033123</v>
      </c>
      <c r="M2897" s="7">
        <f t="shared" si="92"/>
        <v>1077353220</v>
      </c>
      <c r="N2897" t="s">
        <v>1694</v>
      </c>
      <c r="P2897">
        <f t="shared" si="93"/>
        <v>86999493511</v>
      </c>
      <c r="Q2897" s="4">
        <v>45668</v>
      </c>
      <c r="R2897" s="4">
        <v>45668</v>
      </c>
      <c r="S2897">
        <v>58141</v>
      </c>
      <c r="T2897">
        <v>102995000033123</v>
      </c>
      <c r="V2897" s="5">
        <v>4548.72</v>
      </c>
    </row>
    <row r="2898" spans="1:22" x14ac:dyDescent="0.25">
      <c r="A2898" t="s">
        <v>22</v>
      </c>
      <c r="B2898">
        <v>107</v>
      </c>
      <c r="C2898" t="s">
        <v>3336</v>
      </c>
      <c r="D2898" s="1">
        <v>45667.504432870373</v>
      </c>
      <c r="E2898" s="2">
        <v>1.2962962962962963E-3</v>
      </c>
      <c r="F2898" s="3">
        <v>0.5</v>
      </c>
      <c r="G2898" t="s">
        <v>51</v>
      </c>
      <c r="H2898" t="s">
        <v>24</v>
      </c>
      <c r="I2898" t="s">
        <v>25</v>
      </c>
      <c r="J2898" t="str">
        <f>VLOOKUP(C2898,[1]Plan1!$A:$B,2,FALSE)</f>
        <v>CARTEIRA E</v>
      </c>
      <c r="K2898">
        <v>289955</v>
      </c>
      <c r="L2898">
        <v>103043000008224</v>
      </c>
      <c r="M2898" s="7">
        <f t="shared" si="92"/>
        <v>1077353221</v>
      </c>
      <c r="N2898" t="s">
        <v>1964</v>
      </c>
      <c r="P2898">
        <f t="shared" si="93"/>
        <v>86999493521</v>
      </c>
      <c r="Q2898" s="1">
        <v>45668</v>
      </c>
      <c r="R2898" s="4">
        <v>45668</v>
      </c>
      <c r="S2898">
        <v>58141</v>
      </c>
      <c r="T2898">
        <v>103043000008224</v>
      </c>
      <c r="V2898" s="5">
        <v>1888.17</v>
      </c>
    </row>
    <row r="2899" spans="1:22" x14ac:dyDescent="0.25">
      <c r="A2899" t="s">
        <v>22</v>
      </c>
      <c r="B2899">
        <v>138</v>
      </c>
      <c r="C2899" t="s">
        <v>3336</v>
      </c>
      <c r="D2899" s="1">
        <v>45667.552152777775</v>
      </c>
      <c r="E2899" s="2">
        <v>1.6435185185185185E-3</v>
      </c>
      <c r="F2899" s="3">
        <v>0.54166666666666663</v>
      </c>
      <c r="G2899" t="s">
        <v>51</v>
      </c>
      <c r="H2899" t="s">
        <v>24</v>
      </c>
      <c r="I2899" t="s">
        <v>25</v>
      </c>
      <c r="J2899" t="str">
        <f>VLOOKUP(C2899,[1]Plan1!$A:$B,2,FALSE)</f>
        <v>CARTEIRA E</v>
      </c>
      <c r="K2899">
        <v>289946</v>
      </c>
      <c r="L2899">
        <v>103003000009624</v>
      </c>
      <c r="M2899" s="7">
        <f t="shared" si="92"/>
        <v>1077353222</v>
      </c>
      <c r="N2899" t="s">
        <v>1965</v>
      </c>
      <c r="P2899">
        <f t="shared" si="93"/>
        <v>86999493531</v>
      </c>
      <c r="Q2899" s="4">
        <v>45668</v>
      </c>
      <c r="R2899" s="4">
        <v>45668</v>
      </c>
      <c r="S2899">
        <v>58141</v>
      </c>
      <c r="T2899">
        <v>103003000009624</v>
      </c>
      <c r="V2899" s="5">
        <v>2464.04</v>
      </c>
    </row>
    <row r="2900" spans="1:22" x14ac:dyDescent="0.25">
      <c r="A2900" t="s">
        <v>22</v>
      </c>
      <c r="B2900">
        <v>179</v>
      </c>
      <c r="C2900" t="s">
        <v>3336</v>
      </c>
      <c r="D2900" s="1">
        <v>45667.553807870368</v>
      </c>
      <c r="E2900" s="2">
        <v>2.0949074074074073E-3</v>
      </c>
      <c r="F2900" s="3">
        <v>0.54166666666666663</v>
      </c>
      <c r="G2900" t="s">
        <v>51</v>
      </c>
      <c r="H2900" t="s">
        <v>24</v>
      </c>
      <c r="I2900" t="s">
        <v>25</v>
      </c>
      <c r="J2900" t="str">
        <f>VLOOKUP(C2900,[1]Plan1!$A:$B,2,FALSE)</f>
        <v>CARTEIRA E</v>
      </c>
      <c r="K2900">
        <v>289925</v>
      </c>
      <c r="L2900">
        <v>102882000011924</v>
      </c>
      <c r="M2900" s="7">
        <f t="shared" si="92"/>
        <v>1077353223</v>
      </c>
      <c r="N2900" t="s">
        <v>1966</v>
      </c>
      <c r="P2900">
        <f t="shared" si="93"/>
        <v>86999493541</v>
      </c>
      <c r="Q2900" s="4">
        <v>45668</v>
      </c>
      <c r="R2900" s="4">
        <v>45668</v>
      </c>
      <c r="S2900">
        <v>58141</v>
      </c>
      <c r="T2900">
        <v>102882000011924</v>
      </c>
      <c r="V2900" s="5">
        <v>2279.4299999999998</v>
      </c>
    </row>
    <row r="2901" spans="1:22" x14ac:dyDescent="0.25">
      <c r="A2901" t="s">
        <v>22</v>
      </c>
      <c r="B2901">
        <v>184</v>
      </c>
      <c r="C2901" t="s">
        <v>3336</v>
      </c>
      <c r="D2901" s="1">
        <v>45667.560254629629</v>
      </c>
      <c r="E2901" s="2">
        <v>7.5231481481481482E-4</v>
      </c>
      <c r="F2901" s="3">
        <v>0.54166666666666663</v>
      </c>
      <c r="G2901" t="s">
        <v>51</v>
      </c>
      <c r="H2901" t="s">
        <v>24</v>
      </c>
      <c r="I2901" t="s">
        <v>25</v>
      </c>
      <c r="J2901" t="str">
        <f>VLOOKUP(C2901,[1]Plan1!$A:$B,2,FALSE)</f>
        <v>CARTEIRA E</v>
      </c>
      <c r="K2901">
        <v>290003</v>
      </c>
      <c r="L2901">
        <v>102882000031223</v>
      </c>
      <c r="M2901" s="7">
        <f t="shared" si="92"/>
        <v>1077353224</v>
      </c>
      <c r="N2901" t="s">
        <v>1967</v>
      </c>
      <c r="P2901">
        <f t="shared" si="93"/>
        <v>86999493551</v>
      </c>
      <c r="Q2901" s="1">
        <v>45668</v>
      </c>
      <c r="R2901" s="4">
        <v>45668</v>
      </c>
      <c r="S2901">
        <v>58141</v>
      </c>
      <c r="T2901">
        <v>102882000031223</v>
      </c>
      <c r="V2901" s="5">
        <v>6633.98</v>
      </c>
    </row>
    <row r="2902" spans="1:22" x14ac:dyDescent="0.25">
      <c r="A2902" t="s">
        <v>22</v>
      </c>
      <c r="B2902">
        <v>189</v>
      </c>
      <c r="C2902" t="s">
        <v>3336</v>
      </c>
      <c r="D2902" s="1">
        <v>45667.566087962965</v>
      </c>
      <c r="E2902" s="2">
        <v>1.5856481481481481E-3</v>
      </c>
      <c r="F2902" s="3">
        <v>0.54166666666666663</v>
      </c>
      <c r="G2902" t="s">
        <v>51</v>
      </c>
      <c r="H2902" t="s">
        <v>24</v>
      </c>
      <c r="I2902" t="s">
        <v>25</v>
      </c>
      <c r="J2902" t="str">
        <f>VLOOKUP(C2902,[1]Plan1!$A:$B,2,FALSE)</f>
        <v>CARTEIRA E</v>
      </c>
      <c r="K2902">
        <v>289916</v>
      </c>
      <c r="L2902">
        <v>102882000004124</v>
      </c>
      <c r="M2902" s="7">
        <f t="shared" si="92"/>
        <v>1077353225</v>
      </c>
      <c r="N2902" t="s">
        <v>1968</v>
      </c>
      <c r="P2902">
        <f t="shared" si="93"/>
        <v>86999493561</v>
      </c>
      <c r="Q2902" s="1">
        <v>45668</v>
      </c>
      <c r="R2902" s="4">
        <v>45668</v>
      </c>
      <c r="S2902">
        <v>58141</v>
      </c>
      <c r="T2902">
        <v>102882000004124</v>
      </c>
      <c r="V2902" s="5">
        <v>4322.3999999999996</v>
      </c>
    </row>
    <row r="2903" spans="1:22" x14ac:dyDescent="0.25">
      <c r="A2903" t="s">
        <v>22</v>
      </c>
      <c r="B2903">
        <v>117</v>
      </c>
      <c r="C2903" t="s">
        <v>3336</v>
      </c>
      <c r="D2903" s="1">
        <v>45667.570787037039</v>
      </c>
      <c r="E2903" s="2">
        <v>2.0370370370370369E-3</v>
      </c>
      <c r="F2903" s="3">
        <v>0.54166666666666663</v>
      </c>
      <c r="G2903" t="s">
        <v>51</v>
      </c>
      <c r="H2903" t="s">
        <v>24</v>
      </c>
      <c r="I2903" t="s">
        <v>25</v>
      </c>
      <c r="J2903" t="str">
        <f>VLOOKUP(C2903,[1]Plan1!$A:$B,2,FALSE)</f>
        <v>CARTEIRA E</v>
      </c>
      <c r="K2903">
        <v>289983</v>
      </c>
      <c r="L2903">
        <v>102733000456323</v>
      </c>
      <c r="M2903" s="7">
        <f t="shared" si="92"/>
        <v>1077353226</v>
      </c>
      <c r="N2903" t="s">
        <v>1697</v>
      </c>
      <c r="P2903">
        <f t="shared" si="93"/>
        <v>86999493571</v>
      </c>
      <c r="Q2903" s="1">
        <v>45668</v>
      </c>
      <c r="R2903" s="4">
        <v>45668</v>
      </c>
      <c r="S2903">
        <v>58141</v>
      </c>
      <c r="T2903">
        <v>102733000456323</v>
      </c>
      <c r="V2903" s="5">
        <v>3430.46</v>
      </c>
    </row>
    <row r="2904" spans="1:22" x14ac:dyDescent="0.25">
      <c r="A2904" t="s">
        <v>22</v>
      </c>
      <c r="B2904">
        <v>138</v>
      </c>
      <c r="C2904" t="s">
        <v>3336</v>
      </c>
      <c r="D2904" s="1">
        <v>45667.572835648149</v>
      </c>
      <c r="E2904" s="2">
        <v>2.1643518518518518E-3</v>
      </c>
      <c r="F2904" s="3">
        <v>0.54166666666666663</v>
      </c>
      <c r="G2904" t="s">
        <v>51</v>
      </c>
      <c r="H2904" t="s">
        <v>24</v>
      </c>
      <c r="I2904" t="s">
        <v>25</v>
      </c>
      <c r="J2904" t="str">
        <f>VLOOKUP(C2904,[1]Plan1!$A:$B,2,FALSE)</f>
        <v>CARTEIRA E</v>
      </c>
      <c r="K2904">
        <v>291700</v>
      </c>
      <c r="L2904">
        <v>102919000035924</v>
      </c>
      <c r="M2904" s="7">
        <f t="shared" si="92"/>
        <v>1077353227</v>
      </c>
      <c r="N2904" t="s">
        <v>1969</v>
      </c>
      <c r="P2904">
        <f t="shared" si="93"/>
        <v>86999493581</v>
      </c>
      <c r="Q2904" s="1">
        <v>45668</v>
      </c>
      <c r="R2904" s="4">
        <v>45668</v>
      </c>
      <c r="S2904">
        <v>58141</v>
      </c>
      <c r="T2904">
        <v>102919000035924</v>
      </c>
      <c r="V2904" s="5">
        <v>4548.97</v>
      </c>
    </row>
    <row r="2905" spans="1:22" x14ac:dyDescent="0.25">
      <c r="A2905" t="s">
        <v>22</v>
      </c>
      <c r="B2905">
        <v>153</v>
      </c>
      <c r="C2905" t="s">
        <v>3336</v>
      </c>
      <c r="D2905" s="1">
        <v>45667.576180555552</v>
      </c>
      <c r="E2905" s="2">
        <v>7.8703703703703705E-4</v>
      </c>
      <c r="F2905" s="3">
        <v>0.54166666666666663</v>
      </c>
      <c r="G2905" t="s">
        <v>51</v>
      </c>
      <c r="H2905" t="s">
        <v>24</v>
      </c>
      <c r="I2905" t="s">
        <v>25</v>
      </c>
      <c r="J2905" t="str">
        <f>VLOOKUP(C2905,[1]Plan1!$A:$B,2,FALSE)</f>
        <v>CARTEIRA E</v>
      </c>
      <c r="K2905">
        <v>290064</v>
      </c>
      <c r="L2905">
        <v>102919000075723</v>
      </c>
      <c r="M2905" s="7">
        <f t="shared" si="92"/>
        <v>1077353228</v>
      </c>
      <c r="N2905" t="s">
        <v>1696</v>
      </c>
      <c r="P2905">
        <f t="shared" si="93"/>
        <v>86999493591</v>
      </c>
      <c r="Q2905" s="1">
        <v>45668</v>
      </c>
      <c r="R2905" s="4">
        <v>45668</v>
      </c>
      <c r="S2905">
        <v>58141</v>
      </c>
      <c r="T2905">
        <v>102919000075723</v>
      </c>
      <c r="V2905" s="5">
        <v>9705.7999999999993</v>
      </c>
    </row>
    <row r="2906" spans="1:22" x14ac:dyDescent="0.25">
      <c r="A2906" t="s">
        <v>22</v>
      </c>
      <c r="B2906">
        <v>153</v>
      </c>
      <c r="C2906" t="s">
        <v>3336</v>
      </c>
      <c r="D2906" s="1">
        <v>45667.576979166668</v>
      </c>
      <c r="E2906" s="2">
        <v>2.0023148148148148E-3</v>
      </c>
      <c r="F2906" s="3">
        <v>0.54166666666666663</v>
      </c>
      <c r="G2906" t="s">
        <v>51</v>
      </c>
      <c r="H2906" t="s">
        <v>24</v>
      </c>
      <c r="I2906" t="s">
        <v>25</v>
      </c>
      <c r="J2906" t="str">
        <f>VLOOKUP(C2906,[1]Plan1!$A:$B,2,FALSE)</f>
        <v>CARTEIRA E</v>
      </c>
      <c r="K2906">
        <v>291723</v>
      </c>
      <c r="L2906">
        <v>102995000014324</v>
      </c>
      <c r="M2906" s="7">
        <f t="shared" si="92"/>
        <v>1077353229</v>
      </c>
      <c r="N2906" t="s">
        <v>1970</v>
      </c>
      <c r="P2906">
        <f t="shared" si="93"/>
        <v>86999493601</v>
      </c>
      <c r="Q2906" s="1">
        <v>45668</v>
      </c>
      <c r="R2906" s="4">
        <v>45668</v>
      </c>
      <c r="S2906">
        <v>58141</v>
      </c>
      <c r="T2906">
        <v>102995000014324</v>
      </c>
      <c r="V2906" s="5">
        <v>8756.2000000000007</v>
      </c>
    </row>
    <row r="2907" spans="1:22" x14ac:dyDescent="0.25">
      <c r="A2907" t="s">
        <v>22</v>
      </c>
      <c r="B2907">
        <v>153</v>
      </c>
      <c r="C2907" t="s">
        <v>3336</v>
      </c>
      <c r="D2907" s="1">
        <v>45667.578993055555</v>
      </c>
      <c r="E2907" s="2">
        <v>4.2592592592592595E-3</v>
      </c>
      <c r="F2907" s="3">
        <v>0.54166666666666663</v>
      </c>
      <c r="G2907" t="s">
        <v>51</v>
      </c>
      <c r="H2907" t="s">
        <v>24</v>
      </c>
      <c r="I2907" t="s">
        <v>25</v>
      </c>
      <c r="J2907" t="str">
        <f>VLOOKUP(C2907,[1]Plan1!$A:$B,2,FALSE)</f>
        <v>CARTEIRA E</v>
      </c>
      <c r="K2907">
        <v>290183</v>
      </c>
      <c r="L2907">
        <v>102919000047623</v>
      </c>
      <c r="M2907" s="7">
        <f t="shared" si="92"/>
        <v>1077353230</v>
      </c>
      <c r="N2907" t="s">
        <v>1642</v>
      </c>
      <c r="P2907">
        <f t="shared" si="93"/>
        <v>86999493611</v>
      </c>
      <c r="Q2907" s="1">
        <v>45668</v>
      </c>
      <c r="R2907" s="4">
        <v>45668</v>
      </c>
      <c r="S2907">
        <v>58141</v>
      </c>
      <c r="T2907">
        <v>102919000047623</v>
      </c>
      <c r="V2907" s="5">
        <v>2729.47</v>
      </c>
    </row>
    <row r="2908" spans="1:22" x14ac:dyDescent="0.25">
      <c r="A2908" t="s">
        <v>22</v>
      </c>
      <c r="B2908">
        <v>174</v>
      </c>
      <c r="C2908" t="s">
        <v>3336</v>
      </c>
      <c r="D2908" s="1">
        <v>45667.58326388889</v>
      </c>
      <c r="E2908" s="2">
        <v>1.1574074074074073E-3</v>
      </c>
      <c r="F2908" s="3">
        <v>0.54166666666666663</v>
      </c>
      <c r="G2908" t="s">
        <v>51</v>
      </c>
      <c r="H2908" t="s">
        <v>24</v>
      </c>
      <c r="I2908" t="s">
        <v>25</v>
      </c>
      <c r="J2908" t="str">
        <f>VLOOKUP(C2908,[1]Plan1!$A:$B,2,FALSE)</f>
        <v>CARTEIRA E</v>
      </c>
      <c r="K2908">
        <v>289958</v>
      </c>
      <c r="L2908">
        <v>103178000008724</v>
      </c>
      <c r="M2908" s="7">
        <f t="shared" si="92"/>
        <v>1077353231</v>
      </c>
      <c r="N2908" t="s">
        <v>772</v>
      </c>
      <c r="P2908">
        <f t="shared" si="93"/>
        <v>86999493621</v>
      </c>
      <c r="Q2908" s="1">
        <v>45668</v>
      </c>
      <c r="R2908" s="4">
        <v>45668</v>
      </c>
      <c r="S2908">
        <v>58141</v>
      </c>
      <c r="T2908">
        <v>103178000008724</v>
      </c>
      <c r="V2908" s="5">
        <v>12139.84</v>
      </c>
    </row>
    <row r="2909" spans="1:22" x14ac:dyDescent="0.25">
      <c r="A2909" t="s">
        <v>22</v>
      </c>
      <c r="B2909">
        <v>97</v>
      </c>
      <c r="C2909" t="s">
        <v>3336</v>
      </c>
      <c r="D2909" s="1">
        <v>45667.588414351849</v>
      </c>
      <c r="E2909" s="2">
        <v>1.8171296296296297E-3</v>
      </c>
      <c r="F2909" s="3">
        <v>0.58333333333333337</v>
      </c>
      <c r="G2909" t="s">
        <v>51</v>
      </c>
      <c r="H2909" t="s">
        <v>24</v>
      </c>
      <c r="I2909" t="s">
        <v>25</v>
      </c>
      <c r="J2909" t="str">
        <f>VLOOKUP(C2909,[1]Plan1!$A:$B,2,FALSE)</f>
        <v>CARTEIRA E</v>
      </c>
      <c r="K2909">
        <v>290136</v>
      </c>
      <c r="L2909">
        <v>103030000037623</v>
      </c>
      <c r="M2909" s="7">
        <f t="shared" si="92"/>
        <v>1077353232</v>
      </c>
      <c r="N2909" t="s">
        <v>1971</v>
      </c>
      <c r="P2909">
        <f t="shared" si="93"/>
        <v>86999493631</v>
      </c>
      <c r="Q2909" s="1">
        <v>45668</v>
      </c>
      <c r="R2909" s="4">
        <v>45668</v>
      </c>
      <c r="S2909">
        <v>58141</v>
      </c>
      <c r="T2909">
        <v>103030000037623</v>
      </c>
      <c r="V2909" s="5">
        <v>1895.17</v>
      </c>
    </row>
    <row r="2910" spans="1:22" x14ac:dyDescent="0.25">
      <c r="A2910" t="s">
        <v>22</v>
      </c>
      <c r="B2910">
        <v>153</v>
      </c>
      <c r="C2910" t="s">
        <v>3336</v>
      </c>
      <c r="D2910" s="1">
        <v>45667.598391203705</v>
      </c>
      <c r="E2910" s="2">
        <v>2.0254629629629629E-3</v>
      </c>
      <c r="F2910" s="3">
        <v>0.58333333333333337</v>
      </c>
      <c r="G2910" t="s">
        <v>51</v>
      </c>
      <c r="H2910" t="s">
        <v>24</v>
      </c>
      <c r="I2910" t="s">
        <v>25</v>
      </c>
      <c r="J2910" t="str">
        <f>VLOOKUP(C2910,[1]Plan1!$A:$B,2,FALSE)</f>
        <v>CARTEIRA E</v>
      </c>
      <c r="K2910">
        <v>290086</v>
      </c>
      <c r="L2910">
        <v>102919000093023</v>
      </c>
      <c r="M2910" s="7">
        <f t="shared" si="92"/>
        <v>1077353233</v>
      </c>
      <c r="N2910" t="s">
        <v>1972</v>
      </c>
      <c r="P2910">
        <f t="shared" si="93"/>
        <v>86999493641</v>
      </c>
      <c r="Q2910" s="1">
        <v>45668</v>
      </c>
      <c r="R2910" s="4">
        <v>45668</v>
      </c>
      <c r="S2910">
        <v>58141</v>
      </c>
      <c r="T2910">
        <v>102919000093023</v>
      </c>
      <c r="V2910" s="5">
        <v>4101.45</v>
      </c>
    </row>
    <row r="2911" spans="1:22" x14ac:dyDescent="0.25">
      <c r="A2911" t="s">
        <v>22</v>
      </c>
      <c r="B2911">
        <v>169</v>
      </c>
      <c r="C2911" t="s">
        <v>3336</v>
      </c>
      <c r="D2911" s="1">
        <v>45667.603958333333</v>
      </c>
      <c r="E2911" s="2">
        <v>8.3333333333333339E-4</v>
      </c>
      <c r="F2911" s="3">
        <v>0.58333333333333337</v>
      </c>
      <c r="G2911" t="s">
        <v>51</v>
      </c>
      <c r="H2911" t="s">
        <v>24</v>
      </c>
      <c r="I2911" t="s">
        <v>25</v>
      </c>
      <c r="J2911" t="str">
        <f>VLOOKUP(C2911,[1]Plan1!$A:$B,2,FALSE)</f>
        <v>CARTEIRA E</v>
      </c>
      <c r="K2911">
        <v>290125</v>
      </c>
      <c r="L2911">
        <v>102995000038023</v>
      </c>
      <c r="M2911" s="7">
        <f t="shared" si="92"/>
        <v>1077353234</v>
      </c>
      <c r="N2911" t="s">
        <v>1973</v>
      </c>
      <c r="P2911">
        <f t="shared" si="93"/>
        <v>86999493651</v>
      </c>
      <c r="Q2911" s="1">
        <v>45668</v>
      </c>
      <c r="R2911" s="4">
        <v>45668</v>
      </c>
      <c r="S2911">
        <v>58141</v>
      </c>
      <c r="T2911">
        <v>102995000038023</v>
      </c>
      <c r="V2911" s="5">
        <v>4543.57</v>
      </c>
    </row>
    <row r="2912" spans="1:22" x14ac:dyDescent="0.25">
      <c r="A2912" t="s">
        <v>22</v>
      </c>
      <c r="B2912">
        <v>107</v>
      </c>
      <c r="C2912" t="s">
        <v>3336</v>
      </c>
      <c r="D2912" s="1">
        <v>45667.60533564815</v>
      </c>
      <c r="E2912" s="2">
        <v>1.8865740740740742E-3</v>
      </c>
      <c r="F2912" s="3">
        <v>0.58333333333333337</v>
      </c>
      <c r="G2912" t="s">
        <v>51</v>
      </c>
      <c r="H2912" t="s">
        <v>24</v>
      </c>
      <c r="I2912" t="s">
        <v>25</v>
      </c>
      <c r="J2912" t="str">
        <f>VLOOKUP(C2912,[1]Plan1!$A:$B,2,FALSE)</f>
        <v>CARTEIRA E</v>
      </c>
      <c r="K2912">
        <v>291721</v>
      </c>
      <c r="L2912">
        <v>102995000010324</v>
      </c>
      <c r="M2912" s="7">
        <f t="shared" si="92"/>
        <v>1077353235</v>
      </c>
      <c r="N2912" t="s">
        <v>1974</v>
      </c>
      <c r="P2912">
        <f t="shared" si="93"/>
        <v>86999493661</v>
      </c>
      <c r="Q2912" s="1">
        <v>45668</v>
      </c>
      <c r="R2912" s="4">
        <v>45668</v>
      </c>
      <c r="S2912">
        <v>58141</v>
      </c>
      <c r="T2912">
        <v>102995000010324</v>
      </c>
      <c r="V2912" s="5">
        <v>3884.73</v>
      </c>
    </row>
    <row r="2913" spans="1:22" x14ac:dyDescent="0.25">
      <c r="A2913" t="s">
        <v>22</v>
      </c>
      <c r="B2913">
        <v>148</v>
      </c>
      <c r="C2913" t="s">
        <v>3336</v>
      </c>
      <c r="D2913" s="1">
        <v>45667.607233796298</v>
      </c>
      <c r="E2913" s="2">
        <v>7.407407407407407E-4</v>
      </c>
      <c r="F2913" s="3">
        <v>0.58333333333333337</v>
      </c>
      <c r="G2913" t="s">
        <v>51</v>
      </c>
      <c r="H2913" t="s">
        <v>24</v>
      </c>
      <c r="I2913" t="s">
        <v>25</v>
      </c>
      <c r="J2913" t="str">
        <f>VLOOKUP(C2913,[1]Plan1!$A:$B,2,FALSE)</f>
        <v>CARTEIRA E</v>
      </c>
      <c r="K2913">
        <v>290115</v>
      </c>
      <c r="L2913">
        <v>102995000033323</v>
      </c>
      <c r="M2913" s="7">
        <f t="shared" si="92"/>
        <v>1077353236</v>
      </c>
      <c r="N2913" t="s">
        <v>1975</v>
      </c>
      <c r="P2913">
        <f t="shared" si="93"/>
        <v>86999493671</v>
      </c>
      <c r="Q2913" s="1">
        <v>45668</v>
      </c>
      <c r="R2913" s="4">
        <v>45668</v>
      </c>
      <c r="S2913">
        <v>58141</v>
      </c>
      <c r="T2913">
        <v>102995000033323</v>
      </c>
      <c r="V2913" s="5">
        <v>6793.81</v>
      </c>
    </row>
    <row r="2914" spans="1:22" x14ac:dyDescent="0.25">
      <c r="A2914" t="s">
        <v>22</v>
      </c>
      <c r="B2914">
        <v>169</v>
      </c>
      <c r="C2914" t="s">
        <v>3336</v>
      </c>
      <c r="D2914" s="1">
        <v>45667.607997685183</v>
      </c>
      <c r="E2914" s="2">
        <v>3.3449074074074076E-3</v>
      </c>
      <c r="F2914" s="3">
        <v>0.58333333333333337</v>
      </c>
      <c r="G2914" t="s">
        <v>51</v>
      </c>
      <c r="H2914" t="s">
        <v>24</v>
      </c>
      <c r="I2914" t="s">
        <v>25</v>
      </c>
      <c r="J2914" t="str">
        <f>VLOOKUP(C2914,[1]Plan1!$A:$B,2,FALSE)</f>
        <v>CARTEIRA E</v>
      </c>
      <c r="K2914">
        <v>289971</v>
      </c>
      <c r="L2914">
        <v>102733000420223</v>
      </c>
      <c r="M2914" s="7">
        <f t="shared" si="92"/>
        <v>1077353237</v>
      </c>
      <c r="N2914" t="s">
        <v>1976</v>
      </c>
      <c r="P2914">
        <f t="shared" si="93"/>
        <v>86999493681</v>
      </c>
      <c r="Q2914" s="1">
        <v>45668</v>
      </c>
      <c r="R2914" s="4">
        <v>45668</v>
      </c>
      <c r="S2914">
        <v>58141</v>
      </c>
      <c r="T2914">
        <v>102733000420223</v>
      </c>
      <c r="V2914" s="5">
        <v>11186.56</v>
      </c>
    </row>
    <row r="2915" spans="1:22" x14ac:dyDescent="0.25">
      <c r="A2915" t="s">
        <v>22</v>
      </c>
      <c r="B2915">
        <v>97</v>
      </c>
      <c r="C2915" t="s">
        <v>3336</v>
      </c>
      <c r="D2915" s="1">
        <v>45667.611354166664</v>
      </c>
      <c r="E2915" s="2">
        <v>1.7708333333333332E-3</v>
      </c>
      <c r="F2915" s="3">
        <v>0.58333333333333337</v>
      </c>
      <c r="G2915" t="s">
        <v>51</v>
      </c>
      <c r="H2915" t="s">
        <v>24</v>
      </c>
      <c r="I2915" t="s">
        <v>25</v>
      </c>
      <c r="J2915" t="str">
        <f>VLOOKUP(C2915,[1]Plan1!$A:$B,2,FALSE)</f>
        <v>CARTEIRA E</v>
      </c>
      <c r="K2915">
        <v>289970</v>
      </c>
      <c r="L2915">
        <v>102733000402723</v>
      </c>
      <c r="M2915" s="7">
        <f t="shared" si="92"/>
        <v>1077353238</v>
      </c>
      <c r="N2915" t="s">
        <v>1977</v>
      </c>
      <c r="P2915">
        <f t="shared" si="93"/>
        <v>86999493691</v>
      </c>
      <c r="Q2915" s="1">
        <v>45668</v>
      </c>
      <c r="R2915" s="4">
        <v>45668</v>
      </c>
      <c r="S2915">
        <v>58141</v>
      </c>
      <c r="T2915">
        <v>102733000402723</v>
      </c>
      <c r="V2915">
        <v>749.3</v>
      </c>
    </row>
    <row r="2916" spans="1:22" x14ac:dyDescent="0.25">
      <c r="A2916" t="s">
        <v>22</v>
      </c>
      <c r="B2916">
        <v>99</v>
      </c>
      <c r="C2916" t="s">
        <v>3336</v>
      </c>
      <c r="D2916" s="1">
        <v>45667.613136574073</v>
      </c>
      <c r="E2916" s="2">
        <v>1.238425925925926E-3</v>
      </c>
      <c r="F2916" s="3">
        <v>0.58333333333333337</v>
      </c>
      <c r="G2916" t="s">
        <v>51</v>
      </c>
      <c r="H2916" t="s">
        <v>24</v>
      </c>
      <c r="I2916" t="s">
        <v>25</v>
      </c>
      <c r="J2916" t="str">
        <f>VLOOKUP(C2916,[1]Plan1!$A:$B,2,FALSE)</f>
        <v>CARTEIRA E</v>
      </c>
      <c r="K2916">
        <v>290120</v>
      </c>
      <c r="L2916">
        <v>102995000036123</v>
      </c>
      <c r="M2916" s="7">
        <f t="shared" si="92"/>
        <v>1077353239</v>
      </c>
      <c r="N2916" t="s">
        <v>1978</v>
      </c>
      <c r="P2916">
        <f t="shared" si="93"/>
        <v>86999493701</v>
      </c>
      <c r="Q2916" s="1">
        <v>45670</v>
      </c>
      <c r="R2916" s="4">
        <v>45670</v>
      </c>
      <c r="S2916">
        <v>58141</v>
      </c>
      <c r="T2916">
        <v>102995000036123</v>
      </c>
      <c r="V2916" s="5">
        <v>6298.3</v>
      </c>
    </row>
    <row r="2917" spans="1:22" x14ac:dyDescent="0.25">
      <c r="A2917" t="s">
        <v>22</v>
      </c>
      <c r="B2917">
        <v>1173</v>
      </c>
      <c r="C2917" t="s">
        <v>3336</v>
      </c>
      <c r="D2917" s="1">
        <v>45667.620729166665</v>
      </c>
      <c r="E2917" s="2">
        <v>9.9537037037037042E-4</v>
      </c>
      <c r="F2917" s="3">
        <v>0.58333333333333337</v>
      </c>
      <c r="G2917" t="s">
        <v>51</v>
      </c>
      <c r="H2917" t="s">
        <v>24</v>
      </c>
      <c r="I2917" t="s">
        <v>25</v>
      </c>
      <c r="J2917" t="str">
        <f>VLOOKUP(C2917,[1]Plan1!$A:$B,2,FALSE)</f>
        <v>CARTEIRA E</v>
      </c>
      <c r="K2917">
        <v>250172</v>
      </c>
      <c r="L2917">
        <v>101914000805421</v>
      </c>
      <c r="M2917" s="7">
        <f t="shared" si="92"/>
        <v>1077353240</v>
      </c>
      <c r="N2917" t="s">
        <v>1979</v>
      </c>
      <c r="P2917">
        <f t="shared" si="93"/>
        <v>86999493711</v>
      </c>
      <c r="Q2917" s="1">
        <v>45668</v>
      </c>
      <c r="R2917" s="4">
        <v>45668</v>
      </c>
      <c r="S2917">
        <v>58141</v>
      </c>
      <c r="T2917">
        <v>101914000805421</v>
      </c>
      <c r="V2917" s="5">
        <v>32381.56</v>
      </c>
    </row>
    <row r="2918" spans="1:22" x14ac:dyDescent="0.25">
      <c r="A2918" t="s">
        <v>22</v>
      </c>
      <c r="B2918">
        <v>153</v>
      </c>
      <c r="C2918" t="s">
        <v>3336</v>
      </c>
      <c r="D2918" s="1">
        <v>45667.621736111112</v>
      </c>
      <c r="E2918" s="2">
        <v>9.7222222222222219E-4</v>
      </c>
      <c r="F2918" s="3">
        <v>0.58333333333333337</v>
      </c>
      <c r="G2918" t="s">
        <v>51</v>
      </c>
      <c r="H2918" t="s">
        <v>24</v>
      </c>
      <c r="I2918" t="s">
        <v>25</v>
      </c>
      <c r="J2918" t="str">
        <f>VLOOKUP(C2918,[1]Plan1!$A:$B,2,FALSE)</f>
        <v>CARTEIRA E</v>
      </c>
      <c r="K2918">
        <v>291718</v>
      </c>
      <c r="L2918">
        <v>102919000019924</v>
      </c>
      <c r="M2918" s="7">
        <f t="shared" si="92"/>
        <v>1077353241</v>
      </c>
      <c r="N2918" t="s">
        <v>1980</v>
      </c>
      <c r="P2918">
        <f t="shared" si="93"/>
        <v>86999493721</v>
      </c>
      <c r="Q2918" s="1">
        <v>45668</v>
      </c>
      <c r="R2918" s="4">
        <v>45668</v>
      </c>
      <c r="S2918">
        <v>58141</v>
      </c>
      <c r="T2918">
        <v>102919000019924</v>
      </c>
      <c r="V2918" s="5">
        <v>3271.25</v>
      </c>
    </row>
    <row r="2919" spans="1:22" x14ac:dyDescent="0.25">
      <c r="A2919" t="s">
        <v>22</v>
      </c>
      <c r="B2919">
        <v>184</v>
      </c>
      <c r="C2919" t="s">
        <v>3336</v>
      </c>
      <c r="D2919" s="1">
        <v>45667.622719907406</v>
      </c>
      <c r="E2919" s="2">
        <v>2.5925925925925925E-3</v>
      </c>
      <c r="F2919" s="3">
        <v>0.58333333333333337</v>
      </c>
      <c r="G2919" t="s">
        <v>51</v>
      </c>
      <c r="H2919" t="s">
        <v>24</v>
      </c>
      <c r="I2919" t="s">
        <v>25</v>
      </c>
      <c r="J2919" t="str">
        <f>VLOOKUP(C2919,[1]Plan1!$A:$B,2,FALSE)</f>
        <v>CARTEIRA E</v>
      </c>
      <c r="K2919">
        <v>289960</v>
      </c>
      <c r="L2919">
        <v>102733000318823</v>
      </c>
      <c r="M2919" s="7">
        <f t="shared" si="92"/>
        <v>1077353242</v>
      </c>
      <c r="N2919" t="s">
        <v>1981</v>
      </c>
      <c r="P2919">
        <f t="shared" si="93"/>
        <v>86999493731</v>
      </c>
      <c r="Q2919" s="1">
        <v>45668</v>
      </c>
      <c r="R2919" s="4">
        <v>45668</v>
      </c>
      <c r="S2919">
        <v>58141</v>
      </c>
      <c r="T2919">
        <v>102733000318823</v>
      </c>
      <c r="V2919" s="5">
        <v>2820.74</v>
      </c>
    </row>
    <row r="2920" spans="1:22" x14ac:dyDescent="0.25">
      <c r="A2920" t="s">
        <v>22</v>
      </c>
      <c r="B2920">
        <v>153</v>
      </c>
      <c r="C2920" t="s">
        <v>3336</v>
      </c>
      <c r="D2920" s="1">
        <v>45667.625335648147</v>
      </c>
      <c r="E2920" s="2">
        <v>1.0185185185185184E-3</v>
      </c>
      <c r="F2920" s="3">
        <v>0.625</v>
      </c>
      <c r="G2920" t="s">
        <v>51</v>
      </c>
      <c r="H2920" t="s">
        <v>24</v>
      </c>
      <c r="I2920" t="s">
        <v>25</v>
      </c>
      <c r="J2920" t="str">
        <f>VLOOKUP(C2920,[1]Plan1!$A:$B,2,FALSE)</f>
        <v>CARTEIRA E</v>
      </c>
      <c r="K2920">
        <v>290146</v>
      </c>
      <c r="L2920">
        <v>102733000267823</v>
      </c>
      <c r="M2920" s="7">
        <f t="shared" si="92"/>
        <v>1077353243</v>
      </c>
      <c r="N2920" t="s">
        <v>1982</v>
      </c>
      <c r="P2920">
        <f t="shared" si="93"/>
        <v>86999493741</v>
      </c>
      <c r="Q2920" s="1">
        <v>45668</v>
      </c>
      <c r="R2920" s="4">
        <v>45668</v>
      </c>
      <c r="S2920">
        <v>58141</v>
      </c>
      <c r="T2920">
        <v>102733000267823</v>
      </c>
      <c r="V2920" s="5">
        <v>3983.47</v>
      </c>
    </row>
    <row r="2921" spans="1:22" x14ac:dyDescent="0.25">
      <c r="A2921" t="s">
        <v>22</v>
      </c>
      <c r="B2921">
        <v>204</v>
      </c>
      <c r="C2921" t="s">
        <v>3336</v>
      </c>
      <c r="D2921" s="1">
        <v>45667.642418981479</v>
      </c>
      <c r="E2921" s="2">
        <v>7.7546296296296293E-4</v>
      </c>
      <c r="F2921" s="3">
        <v>0.625</v>
      </c>
      <c r="G2921" t="s">
        <v>51</v>
      </c>
      <c r="H2921" t="s">
        <v>24</v>
      </c>
      <c r="I2921" t="s">
        <v>25</v>
      </c>
      <c r="J2921" t="str">
        <f>VLOOKUP(C2921,[1]Plan1!$A:$B,2,FALSE)</f>
        <v>CARTEIRA E</v>
      </c>
      <c r="K2921">
        <v>289927</v>
      </c>
      <c r="L2921">
        <v>102882000012124</v>
      </c>
      <c r="M2921" s="7">
        <f t="shared" si="92"/>
        <v>1077353244</v>
      </c>
      <c r="N2921" t="s">
        <v>1983</v>
      </c>
      <c r="P2921">
        <f t="shared" si="93"/>
        <v>86999493751</v>
      </c>
      <c r="Q2921" s="1">
        <v>45668</v>
      </c>
      <c r="R2921" s="4">
        <v>45668</v>
      </c>
      <c r="S2921">
        <v>58141</v>
      </c>
      <c r="T2921">
        <v>102882000012124</v>
      </c>
      <c r="V2921" s="5">
        <v>4772.03</v>
      </c>
    </row>
    <row r="2922" spans="1:22" x14ac:dyDescent="0.25">
      <c r="A2922" t="s">
        <v>22</v>
      </c>
      <c r="B2922">
        <v>209</v>
      </c>
      <c r="C2922" t="s">
        <v>3336</v>
      </c>
      <c r="D2922" s="1">
        <v>45667.643206018518</v>
      </c>
      <c r="E2922" s="2">
        <v>2.7256944444444445E-2</v>
      </c>
      <c r="F2922" s="3">
        <v>0.625</v>
      </c>
      <c r="G2922" t="s">
        <v>51</v>
      </c>
      <c r="H2922" t="s">
        <v>24</v>
      </c>
      <c r="I2922" t="s">
        <v>25</v>
      </c>
      <c r="J2922" t="str">
        <f>VLOOKUP(C2922,[1]Plan1!$A:$B,2,FALSE)</f>
        <v>CARTEIRA E</v>
      </c>
      <c r="K2922">
        <v>289928</v>
      </c>
      <c r="L2922">
        <v>102882000012924</v>
      </c>
      <c r="M2922" s="7">
        <f t="shared" si="92"/>
        <v>1077353245</v>
      </c>
      <c r="N2922" t="s">
        <v>1984</v>
      </c>
      <c r="P2922">
        <f t="shared" si="93"/>
        <v>86999493761</v>
      </c>
      <c r="Q2922" s="1">
        <v>45668</v>
      </c>
      <c r="R2922" s="4">
        <v>45668</v>
      </c>
      <c r="S2922">
        <v>58141</v>
      </c>
      <c r="T2922">
        <v>102882000012924</v>
      </c>
      <c r="V2922" s="5">
        <v>6614.3</v>
      </c>
    </row>
    <row r="2923" spans="1:22" x14ac:dyDescent="0.25">
      <c r="A2923" t="s">
        <v>22</v>
      </c>
      <c r="B2923">
        <v>235</v>
      </c>
      <c r="C2923" t="s">
        <v>3336</v>
      </c>
      <c r="D2923" s="1">
        <v>45667.670486111114</v>
      </c>
      <c r="E2923" s="2">
        <v>8.4490740740740739E-4</v>
      </c>
      <c r="F2923" s="3">
        <v>0.66666666666666663</v>
      </c>
      <c r="G2923" t="s">
        <v>51</v>
      </c>
      <c r="H2923" t="s">
        <v>24</v>
      </c>
      <c r="I2923" t="s">
        <v>25</v>
      </c>
      <c r="J2923" t="str">
        <f>VLOOKUP(C2923,[1]Plan1!$A:$B,2,FALSE)</f>
        <v>CARTEIRA E</v>
      </c>
      <c r="K2923">
        <v>290178</v>
      </c>
      <c r="L2923">
        <v>102882000028223</v>
      </c>
      <c r="M2923" s="7">
        <f t="shared" si="92"/>
        <v>1077353246</v>
      </c>
      <c r="N2923" t="s">
        <v>1985</v>
      </c>
      <c r="P2923">
        <f t="shared" si="93"/>
        <v>86999493771</v>
      </c>
      <c r="Q2923" s="1">
        <v>45668</v>
      </c>
      <c r="R2923" s="4">
        <v>45668</v>
      </c>
      <c r="S2923">
        <v>58141</v>
      </c>
      <c r="T2923">
        <v>102882000028223</v>
      </c>
      <c r="V2923" s="5">
        <v>13079.52</v>
      </c>
    </row>
    <row r="2924" spans="1:22" x14ac:dyDescent="0.25">
      <c r="A2924" t="s">
        <v>22</v>
      </c>
      <c r="B2924">
        <v>240</v>
      </c>
      <c r="C2924" t="s">
        <v>3336</v>
      </c>
      <c r="D2924" s="1">
        <v>45667.671354166669</v>
      </c>
      <c r="E2924" s="2">
        <v>1.8865740740740742E-3</v>
      </c>
      <c r="F2924" s="3">
        <v>0.66666666666666663</v>
      </c>
      <c r="G2924" t="s">
        <v>51</v>
      </c>
      <c r="H2924" t="s">
        <v>24</v>
      </c>
      <c r="I2924" t="s">
        <v>25</v>
      </c>
      <c r="J2924" t="str">
        <f>VLOOKUP(C2924,[1]Plan1!$A:$B,2,FALSE)</f>
        <v>CARTEIRA E</v>
      </c>
      <c r="K2924">
        <v>290026</v>
      </c>
      <c r="L2924">
        <v>102882000039323</v>
      </c>
      <c r="M2924" s="7">
        <f t="shared" si="92"/>
        <v>1077353247</v>
      </c>
      <c r="N2924" t="s">
        <v>1986</v>
      </c>
      <c r="P2924">
        <f t="shared" si="93"/>
        <v>86999493781</v>
      </c>
      <c r="Q2924" s="1">
        <v>45668</v>
      </c>
      <c r="R2924" s="4">
        <v>45668</v>
      </c>
      <c r="S2924">
        <v>58141</v>
      </c>
      <c r="T2924">
        <v>102882000039323</v>
      </c>
      <c r="V2924" s="5">
        <v>16657.169999999998</v>
      </c>
    </row>
    <row r="2925" spans="1:22" x14ac:dyDescent="0.25">
      <c r="A2925" t="s">
        <v>22</v>
      </c>
      <c r="B2925">
        <v>240</v>
      </c>
      <c r="C2925" t="s">
        <v>3336</v>
      </c>
      <c r="D2925" s="1">
        <v>45667.673252314817</v>
      </c>
      <c r="E2925" s="2">
        <v>8.9120370370370373E-4</v>
      </c>
      <c r="F2925" s="3">
        <v>0.66666666666666663</v>
      </c>
      <c r="G2925" t="s">
        <v>51</v>
      </c>
      <c r="H2925" t="s">
        <v>24</v>
      </c>
      <c r="I2925" t="s">
        <v>25</v>
      </c>
      <c r="J2925" t="str">
        <f>VLOOKUP(C2925,[1]Plan1!$A:$B,2,FALSE)</f>
        <v>CARTEIRA E</v>
      </c>
      <c r="K2925">
        <v>290094</v>
      </c>
      <c r="L2925">
        <v>102956000012623</v>
      </c>
      <c r="M2925" s="7">
        <f t="shared" si="92"/>
        <v>1077353248</v>
      </c>
      <c r="N2925" t="s">
        <v>1987</v>
      </c>
      <c r="P2925">
        <f t="shared" si="93"/>
        <v>86999493791</v>
      </c>
      <c r="Q2925" s="1">
        <v>45668</v>
      </c>
      <c r="R2925" s="4">
        <v>45668</v>
      </c>
      <c r="S2925">
        <v>58141</v>
      </c>
      <c r="T2925">
        <v>102956000012623</v>
      </c>
      <c r="V2925" s="5">
        <v>1138.1500000000001</v>
      </c>
    </row>
    <row r="2926" spans="1:22" x14ac:dyDescent="0.25">
      <c r="A2926" t="s">
        <v>22</v>
      </c>
      <c r="B2926">
        <v>240</v>
      </c>
      <c r="C2926" t="s">
        <v>3336</v>
      </c>
      <c r="D2926" s="1">
        <v>45667.674155092594</v>
      </c>
      <c r="E2926" s="2">
        <v>2.1875000000000002E-3</v>
      </c>
      <c r="F2926" s="3">
        <v>0.66666666666666663</v>
      </c>
      <c r="G2926" t="s">
        <v>51</v>
      </c>
      <c r="H2926" t="s">
        <v>24</v>
      </c>
      <c r="I2926" t="s">
        <v>25</v>
      </c>
      <c r="J2926" t="str">
        <f>VLOOKUP(C2926,[1]Plan1!$A:$B,2,FALSE)</f>
        <v>CARTEIRA E</v>
      </c>
      <c r="K2926">
        <v>291716</v>
      </c>
      <c r="L2926">
        <v>102882000017024</v>
      </c>
      <c r="M2926" s="7">
        <f t="shared" si="92"/>
        <v>1077353249</v>
      </c>
      <c r="N2926" t="s">
        <v>1988</v>
      </c>
      <c r="P2926">
        <f t="shared" si="93"/>
        <v>86999493801</v>
      </c>
      <c r="Q2926" s="1">
        <v>45668</v>
      </c>
      <c r="R2926" s="4">
        <v>45668</v>
      </c>
      <c r="S2926">
        <v>58141</v>
      </c>
      <c r="T2926">
        <v>102882000017024</v>
      </c>
      <c r="V2926" s="5">
        <v>7487.26</v>
      </c>
    </row>
    <row r="2927" spans="1:22" x14ac:dyDescent="0.25">
      <c r="A2927" t="s">
        <v>22</v>
      </c>
      <c r="B2927">
        <v>245</v>
      </c>
      <c r="C2927" t="s">
        <v>3336</v>
      </c>
      <c r="D2927" s="1">
        <v>45667.676354166666</v>
      </c>
      <c r="E2927" s="2">
        <v>1.9560185185185184E-3</v>
      </c>
      <c r="F2927" s="3">
        <v>0.66666666666666663</v>
      </c>
      <c r="G2927" t="s">
        <v>51</v>
      </c>
      <c r="H2927" t="s">
        <v>24</v>
      </c>
      <c r="I2927" t="s">
        <v>25</v>
      </c>
      <c r="J2927" t="str">
        <f>VLOOKUP(C2927,[1]Plan1!$A:$B,2,FALSE)</f>
        <v>CARTEIRA E</v>
      </c>
      <c r="K2927">
        <v>290020</v>
      </c>
      <c r="L2927">
        <v>102882000036623</v>
      </c>
      <c r="M2927" s="7">
        <f t="shared" si="92"/>
        <v>1077353250</v>
      </c>
      <c r="N2927" t="s">
        <v>1989</v>
      </c>
      <c r="P2927">
        <f t="shared" si="93"/>
        <v>86999493811</v>
      </c>
      <c r="Q2927" s="1">
        <v>45668</v>
      </c>
      <c r="R2927" s="4">
        <v>45668</v>
      </c>
      <c r="S2927">
        <v>58141</v>
      </c>
      <c r="T2927">
        <v>102882000036623</v>
      </c>
      <c r="V2927" s="5">
        <v>5328.53</v>
      </c>
    </row>
    <row r="2928" spans="1:22" x14ac:dyDescent="0.25">
      <c r="A2928" t="s">
        <v>22</v>
      </c>
      <c r="B2928">
        <v>245</v>
      </c>
      <c r="C2928" t="s">
        <v>3336</v>
      </c>
      <c r="D2928" s="1">
        <v>45667.678333333337</v>
      </c>
      <c r="E2928" s="2">
        <v>1.7708333333333332E-3</v>
      </c>
      <c r="F2928" s="3">
        <v>0.66666666666666663</v>
      </c>
      <c r="G2928" t="s">
        <v>51</v>
      </c>
      <c r="H2928" t="s">
        <v>24</v>
      </c>
      <c r="I2928" t="s">
        <v>25</v>
      </c>
      <c r="J2928" t="str">
        <f>VLOOKUP(C2928,[1]Plan1!$A:$B,2,FALSE)</f>
        <v>CARTEIRA E</v>
      </c>
      <c r="K2928">
        <v>291714</v>
      </c>
      <c r="L2928">
        <v>102882000015724</v>
      </c>
      <c r="M2928" s="7">
        <f t="shared" si="92"/>
        <v>1077353251</v>
      </c>
      <c r="N2928" t="s">
        <v>1990</v>
      </c>
      <c r="P2928">
        <f t="shared" si="93"/>
        <v>86999493821</v>
      </c>
      <c r="Q2928" s="1">
        <v>45668</v>
      </c>
      <c r="R2928" s="4">
        <v>45668</v>
      </c>
      <c r="S2928">
        <v>58141</v>
      </c>
      <c r="T2928">
        <v>102882000015724</v>
      </c>
      <c r="V2928" s="5">
        <v>4251.3100000000004</v>
      </c>
    </row>
    <row r="2929" spans="1:22" x14ac:dyDescent="0.25">
      <c r="A2929" t="s">
        <v>22</v>
      </c>
      <c r="B2929">
        <v>260</v>
      </c>
      <c r="C2929" t="s">
        <v>3336</v>
      </c>
      <c r="D2929" s="1">
        <v>45667.680127314816</v>
      </c>
      <c r="E2929" s="2">
        <v>9.6064814814814819E-4</v>
      </c>
      <c r="F2929" s="3">
        <v>0.66666666666666663</v>
      </c>
      <c r="G2929" t="s">
        <v>51</v>
      </c>
      <c r="H2929" t="s">
        <v>24</v>
      </c>
      <c r="I2929" t="s">
        <v>25</v>
      </c>
      <c r="J2929" t="str">
        <f>VLOOKUP(C2929,[1]Plan1!$A:$B,2,FALSE)</f>
        <v>CARTEIRA E</v>
      </c>
      <c r="K2929">
        <v>291710</v>
      </c>
      <c r="L2929">
        <v>102876000012024</v>
      </c>
      <c r="M2929" s="7">
        <f t="shared" si="92"/>
        <v>1077353252</v>
      </c>
      <c r="N2929" t="s">
        <v>1991</v>
      </c>
      <c r="P2929">
        <f t="shared" si="93"/>
        <v>86999493831</v>
      </c>
      <c r="Q2929" s="1">
        <v>45668</v>
      </c>
      <c r="R2929" s="4">
        <v>45668</v>
      </c>
      <c r="S2929">
        <v>58141</v>
      </c>
      <c r="T2929">
        <v>102876000012024</v>
      </c>
      <c r="V2929" s="5">
        <v>4623.7</v>
      </c>
    </row>
    <row r="2930" spans="1:22" x14ac:dyDescent="0.25">
      <c r="A2930" t="s">
        <v>22</v>
      </c>
      <c r="B2930">
        <v>260</v>
      </c>
      <c r="C2930" t="s">
        <v>3336</v>
      </c>
      <c r="D2930" s="1">
        <v>45667.681111111109</v>
      </c>
      <c r="E2930" s="2">
        <v>7.6388888888888893E-4</v>
      </c>
      <c r="F2930" s="3">
        <v>0.66666666666666663</v>
      </c>
      <c r="G2930" t="s">
        <v>51</v>
      </c>
      <c r="H2930" t="s">
        <v>24</v>
      </c>
      <c r="I2930" t="s">
        <v>25</v>
      </c>
      <c r="J2930" t="str">
        <f>VLOOKUP(C2930,[1]Plan1!$A:$B,2,FALSE)</f>
        <v>CARTEIRA E</v>
      </c>
      <c r="K2930">
        <v>289924</v>
      </c>
      <c r="L2930">
        <v>102882000010524</v>
      </c>
      <c r="M2930" s="7">
        <f t="shared" si="92"/>
        <v>1077353253</v>
      </c>
      <c r="N2930" t="s">
        <v>1992</v>
      </c>
      <c r="P2930">
        <f t="shared" si="93"/>
        <v>86999493841</v>
      </c>
      <c r="Q2930" s="1">
        <v>45668</v>
      </c>
      <c r="R2930" s="4">
        <v>45668</v>
      </c>
      <c r="S2930">
        <v>58141</v>
      </c>
      <c r="T2930">
        <v>102882000010524</v>
      </c>
      <c r="V2930" s="5">
        <v>4725.08</v>
      </c>
    </row>
    <row r="2931" spans="1:22" x14ac:dyDescent="0.25">
      <c r="A2931" t="s">
        <v>22</v>
      </c>
      <c r="B2931">
        <v>275</v>
      </c>
      <c r="C2931" t="s">
        <v>3336</v>
      </c>
      <c r="D2931" s="1">
        <v>45667.681886574072</v>
      </c>
      <c r="E2931" s="2">
        <v>1.9328703703703704E-3</v>
      </c>
      <c r="F2931" s="3">
        <v>0.66666666666666663</v>
      </c>
      <c r="G2931" t="s">
        <v>51</v>
      </c>
      <c r="H2931" t="s">
        <v>24</v>
      </c>
      <c r="I2931" t="s">
        <v>25</v>
      </c>
      <c r="J2931" t="str">
        <f>VLOOKUP(C2931,[1]Plan1!$A:$B,2,FALSE)</f>
        <v>CARTEIRA E</v>
      </c>
      <c r="K2931">
        <v>290030</v>
      </c>
      <c r="L2931">
        <v>102882000041523</v>
      </c>
      <c r="M2931" s="7">
        <f t="shared" si="92"/>
        <v>1077353254</v>
      </c>
      <c r="N2931" t="s">
        <v>1993</v>
      </c>
      <c r="P2931">
        <f t="shared" si="93"/>
        <v>86999493851</v>
      </c>
      <c r="Q2931" s="1">
        <v>45668</v>
      </c>
      <c r="R2931" s="4">
        <v>45668</v>
      </c>
      <c r="S2931">
        <v>58141</v>
      </c>
      <c r="T2931">
        <v>102882000041523</v>
      </c>
      <c r="V2931" s="5">
        <v>3609.87</v>
      </c>
    </row>
    <row r="2932" spans="1:22" x14ac:dyDescent="0.25">
      <c r="A2932" t="s">
        <v>22</v>
      </c>
      <c r="B2932">
        <v>275</v>
      </c>
      <c r="C2932" t="s">
        <v>3336</v>
      </c>
      <c r="D2932" s="1">
        <v>45667.683831018519</v>
      </c>
      <c r="E2932" s="2">
        <v>4.0277777777777777E-3</v>
      </c>
      <c r="F2932" s="3">
        <v>0.66666666666666663</v>
      </c>
      <c r="G2932" t="s">
        <v>51</v>
      </c>
      <c r="H2932" t="s">
        <v>24</v>
      </c>
      <c r="I2932" t="s">
        <v>25</v>
      </c>
      <c r="J2932" t="str">
        <f>VLOOKUP(C2932,[1]Plan1!$A:$B,2,FALSE)</f>
        <v>CARTEIRA E</v>
      </c>
      <c r="K2932">
        <v>290000</v>
      </c>
      <c r="L2932">
        <v>102882000030723</v>
      </c>
      <c r="M2932" s="7">
        <f t="shared" si="92"/>
        <v>1077353255</v>
      </c>
      <c r="N2932" t="s">
        <v>1994</v>
      </c>
      <c r="P2932">
        <f t="shared" si="93"/>
        <v>86999493861</v>
      </c>
      <c r="Q2932" s="4">
        <v>45668</v>
      </c>
      <c r="R2932" s="4">
        <v>45668</v>
      </c>
      <c r="S2932">
        <v>58141</v>
      </c>
      <c r="T2932">
        <v>102882000030723</v>
      </c>
      <c r="V2932" s="5">
        <v>14962.92</v>
      </c>
    </row>
    <row r="2933" spans="1:22" x14ac:dyDescent="0.25">
      <c r="A2933" t="s">
        <v>22</v>
      </c>
      <c r="B2933">
        <v>291</v>
      </c>
      <c r="C2933" t="s">
        <v>3336</v>
      </c>
      <c r="D2933" s="1">
        <v>45667.68787037037</v>
      </c>
      <c r="E2933" s="2">
        <v>2.5578703703703705E-3</v>
      </c>
      <c r="F2933" s="3">
        <v>0.66666666666666663</v>
      </c>
      <c r="G2933" t="s">
        <v>51</v>
      </c>
      <c r="H2933" t="s">
        <v>24</v>
      </c>
      <c r="I2933" t="s">
        <v>25</v>
      </c>
      <c r="J2933" t="str">
        <f>VLOOKUP(C2933,[1]Plan1!$A:$B,2,FALSE)</f>
        <v>CARTEIRA E</v>
      </c>
      <c r="K2933">
        <v>290040</v>
      </c>
      <c r="L2933">
        <v>102882000044323</v>
      </c>
      <c r="M2933" s="7">
        <f t="shared" si="92"/>
        <v>1077353256</v>
      </c>
      <c r="N2933" t="s">
        <v>1995</v>
      </c>
      <c r="P2933">
        <f t="shared" si="93"/>
        <v>86999493871</v>
      </c>
      <c r="Q2933" s="4">
        <v>45668</v>
      </c>
      <c r="R2933" s="4">
        <v>45668</v>
      </c>
      <c r="S2933">
        <v>58141</v>
      </c>
      <c r="T2933">
        <v>102882000044323</v>
      </c>
      <c r="V2933" s="5">
        <v>5244.6</v>
      </c>
    </row>
    <row r="2934" spans="1:22" x14ac:dyDescent="0.25">
      <c r="A2934" t="s">
        <v>22</v>
      </c>
      <c r="B2934">
        <v>301</v>
      </c>
      <c r="C2934" t="s">
        <v>3336</v>
      </c>
      <c r="D2934" s="1">
        <v>45667.693379629629</v>
      </c>
      <c r="E2934" s="2">
        <v>7.6388888888888893E-4</v>
      </c>
      <c r="F2934" s="3">
        <v>0.66666666666666663</v>
      </c>
      <c r="G2934" t="s">
        <v>51</v>
      </c>
      <c r="H2934" t="s">
        <v>24</v>
      </c>
      <c r="I2934" t="s">
        <v>25</v>
      </c>
      <c r="J2934" t="str">
        <f>VLOOKUP(C2934,[1]Plan1!$A:$B,2,FALSE)</f>
        <v>CARTEIRA E</v>
      </c>
      <c r="K2934">
        <v>290308</v>
      </c>
      <c r="L2934">
        <v>102882000012023</v>
      </c>
      <c r="M2934" s="7">
        <f t="shared" si="92"/>
        <v>1077353257</v>
      </c>
      <c r="N2934" t="s">
        <v>1996</v>
      </c>
      <c r="P2934">
        <f t="shared" si="93"/>
        <v>86999493881</v>
      </c>
      <c r="Q2934" s="4">
        <v>45668</v>
      </c>
      <c r="R2934" s="4">
        <v>45668</v>
      </c>
      <c r="S2934">
        <v>58141</v>
      </c>
      <c r="T2934">
        <v>102882000012023</v>
      </c>
      <c r="V2934" s="5">
        <v>19238.13</v>
      </c>
    </row>
    <row r="2935" spans="1:22" x14ac:dyDescent="0.25">
      <c r="A2935" t="s">
        <v>22</v>
      </c>
      <c r="B2935">
        <v>306</v>
      </c>
      <c r="C2935" t="s">
        <v>3336</v>
      </c>
      <c r="D2935" s="1">
        <v>45667.694166666668</v>
      </c>
      <c r="E2935" s="2">
        <v>1.1342592592592593E-3</v>
      </c>
      <c r="F2935" s="3">
        <v>0.66666666666666663</v>
      </c>
      <c r="G2935" t="s">
        <v>51</v>
      </c>
      <c r="H2935" t="s">
        <v>24</v>
      </c>
      <c r="I2935" t="s">
        <v>25</v>
      </c>
      <c r="J2935" t="str">
        <f>VLOOKUP(C2935,[1]Plan1!$A:$B,2,FALSE)</f>
        <v>CARTEIRA E</v>
      </c>
      <c r="K2935">
        <v>290310</v>
      </c>
      <c r="L2935">
        <v>102882000012223</v>
      </c>
      <c r="M2935" s="7">
        <f t="shared" si="92"/>
        <v>1077353258</v>
      </c>
      <c r="N2935" t="s">
        <v>1997</v>
      </c>
      <c r="P2935">
        <f t="shared" si="93"/>
        <v>86999493891</v>
      </c>
      <c r="Q2935" s="4">
        <v>45668</v>
      </c>
      <c r="R2935" s="4">
        <v>45668</v>
      </c>
      <c r="S2935">
        <v>58141</v>
      </c>
      <c r="T2935">
        <v>102882000012223</v>
      </c>
      <c r="V2935" s="5">
        <v>12496.41</v>
      </c>
    </row>
    <row r="2936" spans="1:22" x14ac:dyDescent="0.25">
      <c r="A2936" t="s">
        <v>22</v>
      </c>
      <c r="B2936">
        <v>311</v>
      </c>
      <c r="C2936" t="s">
        <v>3336</v>
      </c>
      <c r="D2936" s="1">
        <v>45667.703032407408</v>
      </c>
      <c r="E2936" s="2">
        <v>3.1250000000000001E-4</v>
      </c>
      <c r="F2936" s="3">
        <v>0.66666666666666663</v>
      </c>
      <c r="G2936" t="s">
        <v>51</v>
      </c>
      <c r="H2936" t="s">
        <v>24</v>
      </c>
      <c r="I2936" t="s">
        <v>25</v>
      </c>
      <c r="J2936" t="str">
        <f>VLOOKUP(C2936,[1]Plan1!$A:$B,2,FALSE)</f>
        <v>CARTEIRA E</v>
      </c>
      <c r="K2936">
        <v>289909</v>
      </c>
      <c r="L2936">
        <v>102882000000624</v>
      </c>
      <c r="M2936" s="7">
        <f t="shared" si="92"/>
        <v>1077353259</v>
      </c>
      <c r="N2936" t="s">
        <v>1998</v>
      </c>
      <c r="P2936">
        <f t="shared" si="93"/>
        <v>86999493901</v>
      </c>
      <c r="Q2936" s="4">
        <v>45668</v>
      </c>
      <c r="R2936" s="4">
        <v>45668</v>
      </c>
      <c r="S2936">
        <v>58141</v>
      </c>
      <c r="T2936">
        <v>102882000000624</v>
      </c>
      <c r="V2936" s="5">
        <v>48199.37</v>
      </c>
    </row>
    <row r="2937" spans="1:22" x14ac:dyDescent="0.25">
      <c r="A2937" t="s">
        <v>22</v>
      </c>
      <c r="B2937">
        <v>311</v>
      </c>
      <c r="C2937" t="s">
        <v>3336</v>
      </c>
      <c r="D2937" s="1">
        <v>45667.703356481485</v>
      </c>
      <c r="E2937" s="2">
        <v>1.6550925925925926E-3</v>
      </c>
      <c r="F2937" s="3">
        <v>0.66666666666666663</v>
      </c>
      <c r="G2937" t="s">
        <v>51</v>
      </c>
      <c r="H2937" t="s">
        <v>24</v>
      </c>
      <c r="I2937" t="s">
        <v>25</v>
      </c>
      <c r="J2937" t="str">
        <f>VLOOKUP(C2937,[1]Plan1!$A:$B,2,FALSE)</f>
        <v>CARTEIRA E</v>
      </c>
      <c r="K2937">
        <v>290375</v>
      </c>
      <c r="L2937">
        <v>102956000002223</v>
      </c>
      <c r="M2937" s="7">
        <f t="shared" si="92"/>
        <v>1077353260</v>
      </c>
      <c r="N2937" t="s">
        <v>1999</v>
      </c>
      <c r="P2937">
        <f t="shared" si="93"/>
        <v>86999493911</v>
      </c>
      <c r="Q2937" s="4">
        <v>45668</v>
      </c>
      <c r="R2937" s="4">
        <v>45668</v>
      </c>
      <c r="S2937">
        <v>58141</v>
      </c>
      <c r="T2937">
        <v>102956000002223</v>
      </c>
      <c r="V2937" s="5">
        <v>1329.78</v>
      </c>
    </row>
    <row r="2938" spans="1:22" x14ac:dyDescent="0.25">
      <c r="A2938" t="s">
        <v>22</v>
      </c>
      <c r="B2938">
        <v>311</v>
      </c>
      <c r="C2938" t="s">
        <v>3336</v>
      </c>
      <c r="D2938" s="1">
        <v>45667.705034722225</v>
      </c>
      <c r="E2938" s="2">
        <v>1.5393518518518519E-3</v>
      </c>
      <c r="F2938" s="3">
        <v>0.66666666666666663</v>
      </c>
      <c r="G2938" t="s">
        <v>51</v>
      </c>
      <c r="H2938" t="s">
        <v>24</v>
      </c>
      <c r="I2938" t="s">
        <v>25</v>
      </c>
      <c r="J2938" t="str">
        <f>VLOOKUP(C2938,[1]Plan1!$A:$B,2,FALSE)</f>
        <v>CARTEIRA E</v>
      </c>
      <c r="K2938">
        <v>289913</v>
      </c>
      <c r="L2938">
        <v>102882000003024</v>
      </c>
      <c r="M2938" s="7">
        <f t="shared" si="92"/>
        <v>1077353261</v>
      </c>
      <c r="N2938" t="s">
        <v>2000</v>
      </c>
      <c r="P2938">
        <f t="shared" si="93"/>
        <v>86999493921</v>
      </c>
      <c r="Q2938" s="4">
        <v>45668</v>
      </c>
      <c r="R2938" s="4">
        <v>45668</v>
      </c>
      <c r="S2938">
        <v>58141</v>
      </c>
      <c r="T2938">
        <v>102882000003024</v>
      </c>
      <c r="V2938" s="5">
        <v>23932.04</v>
      </c>
    </row>
    <row r="2939" spans="1:22" x14ac:dyDescent="0.25">
      <c r="A2939" t="s">
        <v>22</v>
      </c>
      <c r="B2939">
        <v>320</v>
      </c>
      <c r="C2939" t="s">
        <v>3336</v>
      </c>
      <c r="D2939" s="1">
        <v>45667.706597222219</v>
      </c>
      <c r="E2939" s="2">
        <v>7.1527777777777779E-3</v>
      </c>
      <c r="F2939" s="3">
        <v>0.66666666666666663</v>
      </c>
      <c r="G2939" t="s">
        <v>51</v>
      </c>
      <c r="H2939" t="s">
        <v>24</v>
      </c>
      <c r="I2939" t="s">
        <v>25</v>
      </c>
      <c r="J2939" t="str">
        <f>VLOOKUP(C2939,[1]Plan1!$A:$B,2,FALSE)</f>
        <v>CARTEIRA E</v>
      </c>
      <c r="K2939">
        <v>290023</v>
      </c>
      <c r="L2939">
        <v>102882000037923</v>
      </c>
      <c r="M2939" s="7">
        <f t="shared" si="92"/>
        <v>1077353262</v>
      </c>
      <c r="N2939" t="s">
        <v>2001</v>
      </c>
      <c r="P2939">
        <f t="shared" si="93"/>
        <v>86999493931</v>
      </c>
      <c r="Q2939" s="4">
        <v>45668</v>
      </c>
      <c r="R2939" s="4">
        <v>45668</v>
      </c>
      <c r="S2939">
        <v>58141</v>
      </c>
      <c r="T2939">
        <v>102882000037923</v>
      </c>
      <c r="V2939" s="5">
        <v>22516.61</v>
      </c>
    </row>
    <row r="2940" spans="1:22" x14ac:dyDescent="0.25">
      <c r="A2940" t="s">
        <v>22</v>
      </c>
      <c r="B2940">
        <v>325</v>
      </c>
      <c r="C2940" t="s">
        <v>3336</v>
      </c>
      <c r="D2940" s="1">
        <v>45667.71603009259</v>
      </c>
      <c r="E2940" s="2">
        <v>7.0601851851851847E-4</v>
      </c>
      <c r="F2940" s="3">
        <v>0.70833333333333337</v>
      </c>
      <c r="G2940" t="s">
        <v>51</v>
      </c>
      <c r="H2940" t="s">
        <v>24</v>
      </c>
      <c r="I2940" t="s">
        <v>25</v>
      </c>
      <c r="J2940" t="str">
        <f>VLOOKUP(C2940,[1]Plan1!$A:$B,2,FALSE)</f>
        <v>CARTEIRA E</v>
      </c>
      <c r="K2940">
        <v>290034</v>
      </c>
      <c r="L2940">
        <v>102882000042523</v>
      </c>
      <c r="M2940" s="7">
        <f t="shared" si="92"/>
        <v>1077353263</v>
      </c>
      <c r="N2940" t="s">
        <v>2002</v>
      </c>
      <c r="P2940">
        <f t="shared" si="93"/>
        <v>86999493941</v>
      </c>
      <c r="Q2940" s="4">
        <v>45668</v>
      </c>
      <c r="R2940" s="4">
        <v>45668</v>
      </c>
      <c r="S2940">
        <v>58141</v>
      </c>
      <c r="T2940">
        <v>102882000042523</v>
      </c>
      <c r="V2940" s="5">
        <v>23207.14</v>
      </c>
    </row>
    <row r="2941" spans="1:22" x14ac:dyDescent="0.25">
      <c r="A2941" t="s">
        <v>22</v>
      </c>
      <c r="B2941">
        <v>330</v>
      </c>
      <c r="C2941" t="s">
        <v>3336</v>
      </c>
      <c r="D2941" s="1">
        <v>45667.71675925926</v>
      </c>
      <c r="E2941" s="2">
        <v>1.5277777777777779E-3</v>
      </c>
      <c r="F2941" s="3">
        <v>0.70833333333333337</v>
      </c>
      <c r="G2941" t="s">
        <v>51</v>
      </c>
      <c r="H2941" t="s">
        <v>24</v>
      </c>
      <c r="I2941" t="s">
        <v>25</v>
      </c>
      <c r="J2941" t="str">
        <f>VLOOKUP(C2941,[1]Plan1!$A:$B,2,FALSE)</f>
        <v>CARTEIRA E</v>
      </c>
      <c r="K2941">
        <v>290378</v>
      </c>
      <c r="L2941">
        <v>102956000003123</v>
      </c>
      <c r="M2941" s="7">
        <f t="shared" si="92"/>
        <v>1077353264</v>
      </c>
      <c r="N2941" t="s">
        <v>2003</v>
      </c>
      <c r="P2941">
        <f t="shared" si="93"/>
        <v>86999493951</v>
      </c>
      <c r="Q2941" s="4">
        <v>45668</v>
      </c>
      <c r="R2941" s="4">
        <v>45668</v>
      </c>
      <c r="S2941">
        <v>58141</v>
      </c>
      <c r="T2941">
        <v>102956000003123</v>
      </c>
      <c r="V2941" s="5">
        <v>17273.349999999999</v>
      </c>
    </row>
    <row r="2942" spans="1:22" x14ac:dyDescent="0.25">
      <c r="A2942" t="s">
        <v>22</v>
      </c>
      <c r="B2942">
        <v>335</v>
      </c>
      <c r="C2942" t="s">
        <v>3336</v>
      </c>
      <c r="D2942" s="1">
        <v>45667.718310185184</v>
      </c>
      <c r="E2942" s="2">
        <v>8.564814814814815E-4</v>
      </c>
      <c r="F2942" s="3">
        <v>0.70833333333333337</v>
      </c>
      <c r="G2942" t="s">
        <v>51</v>
      </c>
      <c r="H2942" t="s">
        <v>24</v>
      </c>
      <c r="I2942" t="s">
        <v>25</v>
      </c>
      <c r="J2942" t="str">
        <f>VLOOKUP(C2942,[1]Plan1!$A:$B,2,FALSE)</f>
        <v>CARTEIRA E</v>
      </c>
      <c r="K2942">
        <v>290173</v>
      </c>
      <c r="L2942">
        <v>102882000027123</v>
      </c>
      <c r="M2942" s="7">
        <f t="shared" si="92"/>
        <v>1077353265</v>
      </c>
      <c r="N2942" t="s">
        <v>2004</v>
      </c>
      <c r="P2942">
        <f t="shared" si="93"/>
        <v>86999493961</v>
      </c>
      <c r="Q2942" s="4">
        <v>45668</v>
      </c>
      <c r="R2942" s="4">
        <v>45668</v>
      </c>
      <c r="S2942">
        <v>58141</v>
      </c>
      <c r="T2942">
        <v>102882000027123</v>
      </c>
      <c r="V2942" s="5">
        <v>25721.56</v>
      </c>
    </row>
    <row r="2943" spans="1:22" x14ac:dyDescent="0.25">
      <c r="A2943" t="s">
        <v>22</v>
      </c>
      <c r="B2943">
        <v>335</v>
      </c>
      <c r="C2943" t="s">
        <v>3336</v>
      </c>
      <c r="D2943" s="1">
        <v>45667.719178240739</v>
      </c>
      <c r="E2943" s="2">
        <v>5.0925925925925921E-4</v>
      </c>
      <c r="F2943" s="3">
        <v>0.70833333333333337</v>
      </c>
      <c r="G2943" t="s">
        <v>51</v>
      </c>
      <c r="H2943" t="s">
        <v>24</v>
      </c>
      <c r="I2943" t="s">
        <v>25</v>
      </c>
      <c r="J2943" t="str">
        <f>VLOOKUP(C2943,[1]Plan1!$A:$B,2,FALSE)</f>
        <v>CARTEIRA E</v>
      </c>
      <c r="K2943">
        <v>290204</v>
      </c>
      <c r="L2943">
        <v>102919000056423</v>
      </c>
      <c r="M2943" s="7">
        <f t="shared" si="92"/>
        <v>1077353266</v>
      </c>
      <c r="N2943" t="s">
        <v>2005</v>
      </c>
      <c r="P2943">
        <f t="shared" si="93"/>
        <v>86999493971</v>
      </c>
      <c r="Q2943" s="4">
        <v>45668</v>
      </c>
      <c r="R2943" s="4">
        <v>45668</v>
      </c>
      <c r="S2943">
        <v>58141</v>
      </c>
      <c r="T2943">
        <v>102919000056423</v>
      </c>
      <c r="V2943" s="5">
        <v>14582.85</v>
      </c>
    </row>
    <row r="2944" spans="1:22" x14ac:dyDescent="0.25">
      <c r="A2944" t="s">
        <v>22</v>
      </c>
      <c r="B2944">
        <v>335</v>
      </c>
      <c r="C2944" t="s">
        <v>3336</v>
      </c>
      <c r="D2944" s="1">
        <v>45667.719699074078</v>
      </c>
      <c r="E2944" s="2">
        <v>1.4467592592592592E-3</v>
      </c>
      <c r="F2944" s="3">
        <v>0.70833333333333337</v>
      </c>
      <c r="G2944" t="s">
        <v>51</v>
      </c>
      <c r="H2944" t="s">
        <v>24</v>
      </c>
      <c r="I2944" t="s">
        <v>25</v>
      </c>
      <c r="J2944" t="str">
        <f>VLOOKUP(C2944,[1]Plan1!$A:$B,2,FALSE)</f>
        <v>CARTEIRA E</v>
      </c>
      <c r="K2944">
        <v>290048</v>
      </c>
      <c r="L2944">
        <v>102882000046923</v>
      </c>
      <c r="M2944" s="7">
        <f t="shared" si="92"/>
        <v>1077353267</v>
      </c>
      <c r="N2944" t="s">
        <v>2006</v>
      </c>
      <c r="P2944">
        <f t="shared" si="93"/>
        <v>86999493981</v>
      </c>
      <c r="Q2944" s="4">
        <v>45668</v>
      </c>
      <c r="R2944" s="4">
        <v>45668</v>
      </c>
      <c r="S2944">
        <v>58141</v>
      </c>
      <c r="T2944">
        <v>102882000046923</v>
      </c>
      <c r="V2944" s="5">
        <v>9111.2900000000009</v>
      </c>
    </row>
    <row r="2945" spans="1:22" x14ac:dyDescent="0.25">
      <c r="A2945" t="s">
        <v>22</v>
      </c>
      <c r="B2945">
        <v>335</v>
      </c>
      <c r="C2945" t="s">
        <v>3336</v>
      </c>
      <c r="D2945" s="1">
        <v>45667.721168981479</v>
      </c>
      <c r="E2945" s="2">
        <v>1.3194444444444445E-3</v>
      </c>
      <c r="F2945" s="3">
        <v>0.70833333333333337</v>
      </c>
      <c r="G2945" t="s">
        <v>51</v>
      </c>
      <c r="H2945" t="s">
        <v>24</v>
      </c>
      <c r="I2945" t="s">
        <v>25</v>
      </c>
      <c r="J2945" t="str">
        <f>VLOOKUP(C2945,[1]Plan1!$A:$B,2,FALSE)</f>
        <v>CARTEIRA E</v>
      </c>
      <c r="K2945">
        <v>290018</v>
      </c>
      <c r="L2945">
        <v>102882000036123</v>
      </c>
      <c r="M2945" s="7">
        <f t="shared" si="92"/>
        <v>1077353268</v>
      </c>
      <c r="N2945" t="s">
        <v>2007</v>
      </c>
      <c r="P2945">
        <f t="shared" si="93"/>
        <v>86999493991</v>
      </c>
      <c r="Q2945" s="4">
        <v>45668</v>
      </c>
      <c r="R2945" s="4">
        <v>45668</v>
      </c>
      <c r="S2945">
        <v>58141</v>
      </c>
      <c r="T2945">
        <v>102882000036123</v>
      </c>
      <c r="V2945" s="5">
        <v>10918.15</v>
      </c>
    </row>
    <row r="2946" spans="1:22" x14ac:dyDescent="0.25">
      <c r="A2946" t="s">
        <v>22</v>
      </c>
      <c r="B2946">
        <v>340</v>
      </c>
      <c r="C2946" t="s">
        <v>3336</v>
      </c>
      <c r="D2946" s="1">
        <v>45667.722511574073</v>
      </c>
      <c r="E2946" s="2">
        <v>1.1805555555555556E-3</v>
      </c>
      <c r="F2946" s="3">
        <v>0.70833333333333337</v>
      </c>
      <c r="G2946" t="s">
        <v>51</v>
      </c>
      <c r="H2946" t="s">
        <v>24</v>
      </c>
      <c r="I2946" t="s">
        <v>25</v>
      </c>
      <c r="J2946" t="str">
        <f>VLOOKUP(C2946,[1]Plan1!$A:$B,2,FALSE)</f>
        <v>CARTEIRA E</v>
      </c>
      <c r="K2946">
        <v>290042</v>
      </c>
      <c r="L2946">
        <v>102882000045623</v>
      </c>
      <c r="M2946" s="7">
        <f t="shared" si="92"/>
        <v>1077353269</v>
      </c>
      <c r="N2946" t="s">
        <v>2008</v>
      </c>
      <c r="P2946">
        <f t="shared" si="93"/>
        <v>86999494001</v>
      </c>
      <c r="Q2946" s="4">
        <v>45668</v>
      </c>
      <c r="R2946" s="4">
        <v>45668</v>
      </c>
      <c r="S2946">
        <v>58141</v>
      </c>
      <c r="T2946">
        <v>102882000045623</v>
      </c>
      <c r="V2946" s="5">
        <v>9596.99</v>
      </c>
    </row>
    <row r="2947" spans="1:22" x14ac:dyDescent="0.25">
      <c r="A2947" t="s">
        <v>22</v>
      </c>
      <c r="B2947">
        <v>340</v>
      </c>
      <c r="C2947" t="s">
        <v>3336</v>
      </c>
      <c r="D2947" s="1">
        <v>45667.725694444445</v>
      </c>
      <c r="E2947" s="2">
        <v>1.2847222222222223E-3</v>
      </c>
      <c r="F2947" s="3">
        <v>0.70833333333333337</v>
      </c>
      <c r="G2947" t="s">
        <v>51</v>
      </c>
      <c r="H2947" t="s">
        <v>24</v>
      </c>
      <c r="I2947" t="s">
        <v>25</v>
      </c>
      <c r="J2947" t="str">
        <f>VLOOKUP(C2947,[1]Plan1!$A:$B,2,FALSE)</f>
        <v>CARTEIRA E</v>
      </c>
      <c r="K2947">
        <v>290017</v>
      </c>
      <c r="L2947">
        <v>102882000035923</v>
      </c>
      <c r="M2947" s="7">
        <f t="shared" si="92"/>
        <v>1077353270</v>
      </c>
      <c r="N2947" t="s">
        <v>2009</v>
      </c>
      <c r="P2947">
        <f t="shared" si="93"/>
        <v>86999494011</v>
      </c>
      <c r="Q2947" s="4">
        <v>45668</v>
      </c>
      <c r="R2947" s="4">
        <v>45668</v>
      </c>
      <c r="S2947">
        <v>58141</v>
      </c>
      <c r="T2947">
        <v>102882000035923</v>
      </c>
      <c r="V2947" s="5">
        <v>12162.08</v>
      </c>
    </row>
    <row r="2948" spans="1:22" x14ac:dyDescent="0.25">
      <c r="A2948" t="s">
        <v>22</v>
      </c>
      <c r="B2948">
        <v>342</v>
      </c>
      <c r="C2948" t="s">
        <v>3336</v>
      </c>
      <c r="D2948" s="1">
        <v>45667.727002314816</v>
      </c>
      <c r="E2948" s="2">
        <v>7.5231481481481482E-4</v>
      </c>
      <c r="F2948" s="3">
        <v>0.70833333333333337</v>
      </c>
      <c r="G2948" t="s">
        <v>51</v>
      </c>
      <c r="H2948" t="s">
        <v>24</v>
      </c>
      <c r="I2948" t="s">
        <v>25</v>
      </c>
      <c r="J2948" t="str">
        <f>VLOOKUP(C2948,[1]Plan1!$A:$B,2,FALSE)</f>
        <v>CARTEIRA E</v>
      </c>
      <c r="K2948">
        <v>289910</v>
      </c>
      <c r="L2948">
        <v>102882000000924</v>
      </c>
      <c r="M2948" s="7">
        <f t="shared" ref="M2948:M3011" si="94">M2947+1</f>
        <v>1077353271</v>
      </c>
      <c r="N2948" t="s">
        <v>2010</v>
      </c>
      <c r="P2948">
        <f t="shared" ref="P2948:P3011" si="95">P2947+10</f>
        <v>86999494021</v>
      </c>
      <c r="Q2948" s="4">
        <v>45668</v>
      </c>
      <c r="R2948" s="4">
        <v>45668</v>
      </c>
      <c r="S2948">
        <v>58141</v>
      </c>
      <c r="T2948">
        <v>102882000000924</v>
      </c>
      <c r="V2948" s="5">
        <v>7029.4</v>
      </c>
    </row>
    <row r="2949" spans="1:22" x14ac:dyDescent="0.25">
      <c r="A2949" t="s">
        <v>22</v>
      </c>
      <c r="B2949">
        <v>351</v>
      </c>
      <c r="C2949" t="s">
        <v>3336</v>
      </c>
      <c r="D2949" s="1">
        <v>45667.727777777778</v>
      </c>
      <c r="E2949" s="2">
        <v>6.018518518518519E-4</v>
      </c>
      <c r="F2949" s="3">
        <v>0.70833333333333337</v>
      </c>
      <c r="G2949" t="s">
        <v>51</v>
      </c>
      <c r="H2949" t="s">
        <v>24</v>
      </c>
      <c r="I2949" t="s">
        <v>25</v>
      </c>
      <c r="J2949" t="str">
        <f>VLOOKUP(C2949,[1]Plan1!$A:$B,2,FALSE)</f>
        <v>CARTEIRA E</v>
      </c>
      <c r="K2949">
        <v>290095</v>
      </c>
      <c r="L2949">
        <v>102956000013423</v>
      </c>
      <c r="M2949" s="7">
        <f t="shared" si="94"/>
        <v>1077353272</v>
      </c>
      <c r="N2949" t="s">
        <v>2011</v>
      </c>
      <c r="P2949">
        <f t="shared" si="95"/>
        <v>86999494031</v>
      </c>
      <c r="Q2949" s="4">
        <v>45668</v>
      </c>
      <c r="R2949" s="4">
        <v>45668</v>
      </c>
      <c r="S2949">
        <v>58141</v>
      </c>
      <c r="T2949">
        <v>102956000013423</v>
      </c>
      <c r="V2949" s="5">
        <v>8903.07</v>
      </c>
    </row>
    <row r="2950" spans="1:22" x14ac:dyDescent="0.25">
      <c r="A2950" t="s">
        <v>22</v>
      </c>
      <c r="B2950">
        <v>351</v>
      </c>
      <c r="C2950" t="s">
        <v>3336</v>
      </c>
      <c r="D2950" s="1">
        <v>45667.728391203702</v>
      </c>
      <c r="E2950" s="2">
        <v>6.134259259259259E-4</v>
      </c>
      <c r="F2950" s="3">
        <v>0.70833333333333337</v>
      </c>
      <c r="G2950" t="s">
        <v>51</v>
      </c>
      <c r="H2950" t="s">
        <v>24</v>
      </c>
      <c r="I2950" t="s">
        <v>25</v>
      </c>
      <c r="J2950" t="str">
        <f>VLOOKUP(C2950,[1]Plan1!$A:$B,2,FALSE)</f>
        <v>CARTEIRA E</v>
      </c>
      <c r="K2950">
        <v>290526</v>
      </c>
      <c r="L2950">
        <v>102919000115822</v>
      </c>
      <c r="M2950" s="7">
        <f t="shared" si="94"/>
        <v>1077353273</v>
      </c>
      <c r="N2950" t="s">
        <v>2012</v>
      </c>
      <c r="P2950">
        <f t="shared" si="95"/>
        <v>86999494041</v>
      </c>
      <c r="Q2950" s="4">
        <v>45668</v>
      </c>
      <c r="R2950" s="4">
        <v>45668</v>
      </c>
      <c r="S2950">
        <v>58141</v>
      </c>
      <c r="T2950">
        <v>102919000115822</v>
      </c>
      <c r="V2950" s="5">
        <v>13426.07</v>
      </c>
    </row>
    <row r="2951" spans="1:22" x14ac:dyDescent="0.25">
      <c r="A2951" t="s">
        <v>22</v>
      </c>
      <c r="B2951">
        <v>351</v>
      </c>
      <c r="C2951" t="s">
        <v>3336</v>
      </c>
      <c r="D2951" s="1">
        <v>45667.729016203702</v>
      </c>
      <c r="E2951" s="2">
        <v>7.407407407407407E-4</v>
      </c>
      <c r="F2951" s="3">
        <v>0.70833333333333337</v>
      </c>
      <c r="G2951" t="s">
        <v>51</v>
      </c>
      <c r="H2951" t="s">
        <v>24</v>
      </c>
      <c r="I2951" t="s">
        <v>25</v>
      </c>
      <c r="J2951" t="str">
        <f>VLOOKUP(C2951,[1]Plan1!$A:$B,2,FALSE)</f>
        <v>CARTEIRA E</v>
      </c>
      <c r="K2951">
        <v>290719</v>
      </c>
      <c r="L2951">
        <v>102956000026722</v>
      </c>
      <c r="M2951" s="7">
        <f t="shared" si="94"/>
        <v>1077353274</v>
      </c>
      <c r="N2951" t="s">
        <v>2013</v>
      </c>
      <c r="P2951">
        <f t="shared" si="95"/>
        <v>86999494051</v>
      </c>
      <c r="Q2951" s="4">
        <v>45668</v>
      </c>
      <c r="R2951" s="4">
        <v>45668</v>
      </c>
      <c r="S2951">
        <v>58141</v>
      </c>
      <c r="T2951">
        <v>102956000026722</v>
      </c>
      <c r="V2951">
        <v>383.55</v>
      </c>
    </row>
    <row r="2952" spans="1:22" x14ac:dyDescent="0.25">
      <c r="A2952" t="s">
        <v>587</v>
      </c>
      <c r="B2952">
        <v>449</v>
      </c>
      <c r="C2952" t="s">
        <v>3336</v>
      </c>
      <c r="D2952" s="1">
        <v>45663.407847222225</v>
      </c>
      <c r="E2952" s="2">
        <v>4.2824074074074075E-4</v>
      </c>
      <c r="F2952" s="3">
        <v>0.375</v>
      </c>
      <c r="G2952" t="s">
        <v>52</v>
      </c>
      <c r="H2952" t="s">
        <v>24</v>
      </c>
      <c r="I2952" t="s">
        <v>25</v>
      </c>
      <c r="J2952" t="str">
        <f>VLOOKUP(C2952,[1]Plan1!$A:$B,2,FALSE)</f>
        <v>CARTEIRA E</v>
      </c>
      <c r="K2952">
        <v>107874</v>
      </c>
      <c r="L2952">
        <v>18008053</v>
      </c>
      <c r="M2952" s="7">
        <f t="shared" si="94"/>
        <v>1077353275</v>
      </c>
      <c r="N2952" t="s">
        <v>2014</v>
      </c>
      <c r="O2952" t="s">
        <v>34</v>
      </c>
      <c r="P2952">
        <f t="shared" si="95"/>
        <v>86999494061</v>
      </c>
      <c r="Q2952" s="4">
        <v>45664</v>
      </c>
      <c r="R2952" s="4">
        <v>45664</v>
      </c>
      <c r="S2952">
        <v>58141</v>
      </c>
      <c r="T2952">
        <v>102919000075323</v>
      </c>
      <c r="V2952" s="5">
        <v>8540.82</v>
      </c>
    </row>
    <row r="2953" spans="1:22" x14ac:dyDescent="0.25">
      <c r="A2953" t="s">
        <v>587</v>
      </c>
      <c r="B2953">
        <v>400</v>
      </c>
      <c r="C2953" t="s">
        <v>3336</v>
      </c>
      <c r="D2953" s="1">
        <v>45663.408784722225</v>
      </c>
      <c r="E2953" s="2">
        <v>4.861111111111111E-4</v>
      </c>
      <c r="F2953" s="3">
        <v>0.375</v>
      </c>
      <c r="G2953" t="s">
        <v>52</v>
      </c>
      <c r="H2953" t="s">
        <v>24</v>
      </c>
      <c r="I2953" t="s">
        <v>25</v>
      </c>
      <c r="J2953" t="str">
        <f>VLOOKUP(C2953,[1]Plan1!$A:$B,2,FALSE)</f>
        <v>CARTEIRA E</v>
      </c>
      <c r="K2953">
        <v>136484</v>
      </c>
      <c r="L2953">
        <v>15144920</v>
      </c>
      <c r="M2953" s="7">
        <f t="shared" si="94"/>
        <v>1077353276</v>
      </c>
      <c r="N2953" t="s">
        <v>1104</v>
      </c>
      <c r="O2953" t="s">
        <v>34</v>
      </c>
      <c r="P2953">
        <f t="shared" si="95"/>
        <v>86999494071</v>
      </c>
      <c r="Q2953" s="4">
        <v>45664</v>
      </c>
      <c r="R2953" s="4">
        <v>45664</v>
      </c>
      <c r="S2953">
        <v>58141</v>
      </c>
      <c r="T2953">
        <v>102919000070723</v>
      </c>
      <c r="V2953" s="5">
        <v>11136.19</v>
      </c>
    </row>
    <row r="2954" spans="1:22" x14ac:dyDescent="0.25">
      <c r="A2954" t="s">
        <v>22</v>
      </c>
      <c r="B2954">
        <v>880</v>
      </c>
      <c r="C2954" t="s">
        <v>3336</v>
      </c>
      <c r="D2954" s="1">
        <v>45663.417986111112</v>
      </c>
      <c r="E2954" s="2">
        <v>3.4722222222222224E-4</v>
      </c>
      <c r="F2954" s="3">
        <v>0.41666666666666669</v>
      </c>
      <c r="G2954" t="s">
        <v>52</v>
      </c>
      <c r="H2954" t="s">
        <v>24</v>
      </c>
      <c r="I2954" t="s">
        <v>25</v>
      </c>
      <c r="J2954" t="str">
        <f>VLOOKUP(C2954,[1]Plan1!$A:$B,2,FALSE)</f>
        <v>CARTEIRA E</v>
      </c>
      <c r="K2954">
        <v>105823</v>
      </c>
      <c r="L2954">
        <v>5701837</v>
      </c>
      <c r="M2954" s="7">
        <f t="shared" si="94"/>
        <v>1077353277</v>
      </c>
      <c r="N2954" t="s">
        <v>2015</v>
      </c>
      <c r="O2954" t="s">
        <v>26</v>
      </c>
      <c r="P2954">
        <f t="shared" si="95"/>
        <v>86999494081</v>
      </c>
      <c r="Q2954" s="4">
        <v>45664</v>
      </c>
      <c r="R2954" s="4">
        <v>45664</v>
      </c>
      <c r="S2954">
        <v>58141</v>
      </c>
      <c r="T2954">
        <v>102930000118422</v>
      </c>
      <c r="V2954" s="5">
        <v>7666.1</v>
      </c>
    </row>
    <row r="2955" spans="1:22" x14ac:dyDescent="0.25">
      <c r="A2955" t="s">
        <v>22</v>
      </c>
      <c r="B2955">
        <v>603</v>
      </c>
      <c r="C2955" t="s">
        <v>3336</v>
      </c>
      <c r="D2955" s="1">
        <v>45663.422881944447</v>
      </c>
      <c r="E2955" s="2">
        <v>3.8194444444444446E-4</v>
      </c>
      <c r="F2955" s="3">
        <v>0.41666666666666669</v>
      </c>
      <c r="G2955" t="s">
        <v>52</v>
      </c>
      <c r="H2955" t="s">
        <v>24</v>
      </c>
      <c r="I2955" t="s">
        <v>25</v>
      </c>
      <c r="J2955" t="str">
        <f>VLOOKUP(C2955,[1]Plan1!$A:$B,2,FALSE)</f>
        <v>CARTEIRA E</v>
      </c>
      <c r="K2955">
        <v>249819</v>
      </c>
      <c r="L2955">
        <v>101914000016023</v>
      </c>
      <c r="M2955" s="7">
        <f t="shared" si="94"/>
        <v>1077353278</v>
      </c>
      <c r="N2955" t="s">
        <v>658</v>
      </c>
      <c r="P2955">
        <f t="shared" si="95"/>
        <v>86999494091</v>
      </c>
      <c r="Q2955" s="4">
        <v>45664</v>
      </c>
      <c r="R2955" s="4">
        <v>45664</v>
      </c>
      <c r="S2955">
        <v>58141</v>
      </c>
      <c r="T2955">
        <v>101914000016023</v>
      </c>
      <c r="V2955" s="5">
        <v>10478.02</v>
      </c>
    </row>
    <row r="2956" spans="1:22" x14ac:dyDescent="0.25">
      <c r="A2956" t="s">
        <v>587</v>
      </c>
      <c r="B2956">
        <v>400</v>
      </c>
      <c r="C2956" t="s">
        <v>3336</v>
      </c>
      <c r="D2956" s="1">
        <v>45663.437893518516</v>
      </c>
      <c r="E2956" s="2">
        <v>5.7870370370370367E-4</v>
      </c>
      <c r="F2956" s="3">
        <v>0.41666666666666669</v>
      </c>
      <c r="G2956" t="s">
        <v>52</v>
      </c>
      <c r="H2956" t="s">
        <v>24</v>
      </c>
      <c r="I2956" t="s">
        <v>25</v>
      </c>
      <c r="J2956" t="str">
        <f>VLOOKUP(C2956,[1]Plan1!$A:$B,2,FALSE)</f>
        <v>CARTEIRA E</v>
      </c>
      <c r="K2956">
        <v>136484</v>
      </c>
      <c r="L2956">
        <v>15144920</v>
      </c>
      <c r="M2956" s="7">
        <f t="shared" si="94"/>
        <v>1077353279</v>
      </c>
      <c r="N2956" t="s">
        <v>1104</v>
      </c>
      <c r="O2956" t="s">
        <v>34</v>
      </c>
      <c r="P2956">
        <f t="shared" si="95"/>
        <v>86999494101</v>
      </c>
      <c r="Q2956" s="4">
        <v>45664</v>
      </c>
      <c r="R2956" s="4">
        <v>45664</v>
      </c>
      <c r="S2956">
        <v>58141</v>
      </c>
      <c r="T2956">
        <v>102919000070723</v>
      </c>
      <c r="V2956" s="5">
        <v>11136.19</v>
      </c>
    </row>
    <row r="2957" spans="1:22" x14ac:dyDescent="0.25">
      <c r="A2957" t="s">
        <v>22</v>
      </c>
      <c r="B2957">
        <v>885</v>
      </c>
      <c r="C2957" t="s">
        <v>3336</v>
      </c>
      <c r="D2957" s="1">
        <v>45663.469178240739</v>
      </c>
      <c r="E2957" s="2">
        <v>3.7037037037037035E-4</v>
      </c>
      <c r="F2957" s="3">
        <v>0.45833333333333331</v>
      </c>
      <c r="G2957" t="s">
        <v>52</v>
      </c>
      <c r="H2957" t="s">
        <v>24</v>
      </c>
      <c r="I2957" t="s">
        <v>25</v>
      </c>
      <c r="J2957" t="str">
        <f>VLOOKUP(C2957,[1]Plan1!$A:$B,2,FALSE)</f>
        <v>CARTEIRA E</v>
      </c>
      <c r="K2957">
        <v>250929</v>
      </c>
      <c r="L2957">
        <v>101914001191921</v>
      </c>
      <c r="M2957" s="7">
        <f t="shared" si="94"/>
        <v>1077353280</v>
      </c>
      <c r="N2957" t="s">
        <v>586</v>
      </c>
      <c r="P2957">
        <f t="shared" si="95"/>
        <v>86999494111</v>
      </c>
      <c r="Q2957" s="4">
        <v>45664</v>
      </c>
      <c r="R2957" s="4">
        <v>45664</v>
      </c>
      <c r="S2957">
        <v>58141</v>
      </c>
      <c r="T2957">
        <v>101914001191921</v>
      </c>
      <c r="V2957" s="5">
        <v>28242.86</v>
      </c>
    </row>
    <row r="2958" spans="1:22" x14ac:dyDescent="0.25">
      <c r="A2958" t="s">
        <v>587</v>
      </c>
      <c r="B2958">
        <v>653</v>
      </c>
      <c r="C2958" t="s">
        <v>3336</v>
      </c>
      <c r="D2958" s="1">
        <v>45663.483738425923</v>
      </c>
      <c r="E2958" s="2">
        <v>3.4722222222222224E-4</v>
      </c>
      <c r="F2958" s="3">
        <v>0.45833333333333331</v>
      </c>
      <c r="G2958" t="s">
        <v>52</v>
      </c>
      <c r="H2958" t="s">
        <v>24</v>
      </c>
      <c r="I2958" t="s">
        <v>25</v>
      </c>
      <c r="J2958" t="str">
        <f>VLOOKUP(C2958,[1]Plan1!$A:$B,2,FALSE)</f>
        <v>CARTEIRA E</v>
      </c>
      <c r="K2958">
        <v>105465</v>
      </c>
      <c r="L2958">
        <v>6045507</v>
      </c>
      <c r="M2958" s="7">
        <f t="shared" si="94"/>
        <v>1077353281</v>
      </c>
      <c r="N2958" t="s">
        <v>2016</v>
      </c>
      <c r="O2958" t="s">
        <v>34</v>
      </c>
      <c r="P2958">
        <f t="shared" si="95"/>
        <v>86999494121</v>
      </c>
      <c r="Q2958" s="4">
        <v>45664</v>
      </c>
      <c r="R2958" s="4">
        <v>45664</v>
      </c>
      <c r="S2958">
        <v>58141</v>
      </c>
      <c r="T2958">
        <v>102919000096622</v>
      </c>
      <c r="V2958" s="5">
        <v>27840.89</v>
      </c>
    </row>
    <row r="2959" spans="1:22" x14ac:dyDescent="0.25">
      <c r="A2959" t="s">
        <v>22</v>
      </c>
      <c r="B2959">
        <v>848</v>
      </c>
      <c r="C2959" t="s">
        <v>3336</v>
      </c>
      <c r="D2959" s="1">
        <v>45663.487442129626</v>
      </c>
      <c r="E2959" s="2">
        <v>5.3240740740740744E-4</v>
      </c>
      <c r="F2959" s="3">
        <v>0.45833333333333331</v>
      </c>
      <c r="G2959" t="s">
        <v>52</v>
      </c>
      <c r="H2959" t="s">
        <v>24</v>
      </c>
      <c r="I2959" t="s">
        <v>25</v>
      </c>
      <c r="J2959" t="str">
        <f>VLOOKUP(C2959,[1]Plan1!$A:$B,2,FALSE)</f>
        <v>CARTEIRA E</v>
      </c>
      <c r="K2959">
        <v>105249</v>
      </c>
      <c r="L2959">
        <v>8942885</v>
      </c>
      <c r="M2959" s="7">
        <f t="shared" si="94"/>
        <v>1077353282</v>
      </c>
      <c r="N2959" t="s">
        <v>1106</v>
      </c>
      <c r="O2959" t="s">
        <v>34</v>
      </c>
      <c r="P2959">
        <f t="shared" si="95"/>
        <v>86999494131</v>
      </c>
      <c r="Q2959" s="4">
        <v>45664</v>
      </c>
      <c r="R2959" s="4">
        <v>45664</v>
      </c>
      <c r="S2959">
        <v>58141</v>
      </c>
      <c r="T2959">
        <v>102919000048721</v>
      </c>
      <c r="V2959">
        <v>865.12</v>
      </c>
    </row>
    <row r="2960" spans="1:22" x14ac:dyDescent="0.25">
      <c r="A2960" t="s">
        <v>22</v>
      </c>
      <c r="B2960">
        <v>916</v>
      </c>
      <c r="C2960" t="s">
        <v>3336</v>
      </c>
      <c r="D2960" s="1">
        <v>45663.488171296296</v>
      </c>
      <c r="E2960" s="2">
        <v>3.0092592592592595E-4</v>
      </c>
      <c r="F2960" s="3">
        <v>0.45833333333333331</v>
      </c>
      <c r="G2960" t="s">
        <v>52</v>
      </c>
      <c r="H2960" t="s">
        <v>24</v>
      </c>
      <c r="I2960" t="s">
        <v>25</v>
      </c>
      <c r="J2960" t="str">
        <f>VLOOKUP(C2960,[1]Plan1!$A:$B,2,FALSE)</f>
        <v>CARTEIRA E</v>
      </c>
      <c r="K2960">
        <v>250314</v>
      </c>
      <c r="L2960">
        <v>101914000010822</v>
      </c>
      <c r="M2960" s="7">
        <f t="shared" si="94"/>
        <v>1077353283</v>
      </c>
      <c r="N2960" t="s">
        <v>2017</v>
      </c>
      <c r="P2960">
        <f t="shared" si="95"/>
        <v>86999494141</v>
      </c>
      <c r="Q2960" s="4">
        <v>45664</v>
      </c>
      <c r="R2960" s="4">
        <v>45664</v>
      </c>
      <c r="S2960">
        <v>58141</v>
      </c>
      <c r="T2960">
        <v>101914000010822</v>
      </c>
      <c r="V2960" s="5">
        <v>3548.05</v>
      </c>
    </row>
    <row r="2961" spans="1:22" x14ac:dyDescent="0.25">
      <c r="A2961" t="s">
        <v>587</v>
      </c>
      <c r="B2961">
        <v>400</v>
      </c>
      <c r="C2961" t="s">
        <v>3336</v>
      </c>
      <c r="D2961" s="1">
        <v>45663.496747685182</v>
      </c>
      <c r="E2961" s="2">
        <v>4.6296296296296298E-4</v>
      </c>
      <c r="F2961" s="3">
        <v>0.45833333333333331</v>
      </c>
      <c r="G2961" t="s">
        <v>52</v>
      </c>
      <c r="H2961" t="s">
        <v>24</v>
      </c>
      <c r="I2961" t="s">
        <v>25</v>
      </c>
      <c r="J2961" t="str">
        <f>VLOOKUP(C2961,[1]Plan1!$A:$B,2,FALSE)</f>
        <v>CARTEIRA E</v>
      </c>
      <c r="K2961">
        <v>136484</v>
      </c>
      <c r="L2961">
        <v>15144920</v>
      </c>
      <c r="M2961" s="7">
        <f t="shared" si="94"/>
        <v>1077353284</v>
      </c>
      <c r="N2961" t="s">
        <v>1104</v>
      </c>
      <c r="O2961" t="s">
        <v>34</v>
      </c>
      <c r="P2961">
        <f t="shared" si="95"/>
        <v>86999494151</v>
      </c>
      <c r="Q2961" s="4">
        <v>45664</v>
      </c>
      <c r="R2961" s="4">
        <v>45664</v>
      </c>
      <c r="S2961">
        <v>58141</v>
      </c>
      <c r="T2961">
        <v>102919000070723</v>
      </c>
      <c r="V2961" s="5">
        <v>11136.19</v>
      </c>
    </row>
    <row r="2962" spans="1:22" x14ac:dyDescent="0.25">
      <c r="A2962" t="s">
        <v>22</v>
      </c>
      <c r="B2962">
        <v>920</v>
      </c>
      <c r="C2962" t="s">
        <v>3336</v>
      </c>
      <c r="D2962" s="1">
        <v>45663.546180555553</v>
      </c>
      <c r="E2962" s="2">
        <v>4.1666666666666669E-4</v>
      </c>
      <c r="F2962" s="3">
        <v>0.54166666666666663</v>
      </c>
      <c r="G2962" t="s">
        <v>52</v>
      </c>
      <c r="H2962" t="s">
        <v>24</v>
      </c>
      <c r="I2962" t="s">
        <v>25</v>
      </c>
      <c r="J2962" t="str">
        <f>VLOOKUP(C2962,[1]Plan1!$A:$B,2,FALSE)</f>
        <v>CARTEIRA E</v>
      </c>
      <c r="K2962">
        <v>105266</v>
      </c>
      <c r="L2962">
        <v>15842075</v>
      </c>
      <c r="M2962" s="7">
        <f t="shared" si="94"/>
        <v>1077353285</v>
      </c>
      <c r="N2962" t="s">
        <v>1650</v>
      </c>
      <c r="O2962" t="s">
        <v>34</v>
      </c>
      <c r="P2962">
        <f t="shared" si="95"/>
        <v>86999494161</v>
      </c>
      <c r="Q2962" s="4">
        <v>45664</v>
      </c>
      <c r="R2962" s="4">
        <v>45664</v>
      </c>
      <c r="S2962">
        <v>58141</v>
      </c>
      <c r="T2962">
        <v>102919000015421</v>
      </c>
      <c r="V2962" s="5">
        <v>998.48</v>
      </c>
    </row>
    <row r="2963" spans="1:22" x14ac:dyDescent="0.25">
      <c r="A2963" t="s">
        <v>587</v>
      </c>
      <c r="B2963">
        <v>642</v>
      </c>
      <c r="C2963" t="s">
        <v>3336</v>
      </c>
      <c r="D2963" s="1">
        <v>45663.550983796296</v>
      </c>
      <c r="E2963" s="2">
        <v>3.7037037037037035E-4</v>
      </c>
      <c r="F2963" s="3">
        <v>0.54166666666666663</v>
      </c>
      <c r="G2963" t="s">
        <v>52</v>
      </c>
      <c r="H2963" t="s">
        <v>24</v>
      </c>
      <c r="I2963" t="s">
        <v>25</v>
      </c>
      <c r="J2963" t="str">
        <f>VLOOKUP(C2963,[1]Plan1!$A:$B,2,FALSE)</f>
        <v>CARTEIRA E</v>
      </c>
      <c r="K2963">
        <v>105293</v>
      </c>
      <c r="L2963">
        <v>16581364</v>
      </c>
      <c r="M2963" s="7">
        <f t="shared" si="94"/>
        <v>1077353286</v>
      </c>
      <c r="N2963" t="s">
        <v>635</v>
      </c>
      <c r="O2963" t="s">
        <v>34</v>
      </c>
      <c r="P2963">
        <f t="shared" si="95"/>
        <v>86999494171</v>
      </c>
      <c r="Q2963" s="4">
        <v>45664</v>
      </c>
      <c r="R2963" s="4">
        <v>45664</v>
      </c>
      <c r="S2963">
        <v>58141</v>
      </c>
      <c r="T2963">
        <v>102919000108322</v>
      </c>
      <c r="V2963" s="5">
        <v>2171.7199999999998</v>
      </c>
    </row>
    <row r="2964" spans="1:22" x14ac:dyDescent="0.25">
      <c r="A2964" t="s">
        <v>587</v>
      </c>
      <c r="B2964">
        <v>691</v>
      </c>
      <c r="C2964" t="s">
        <v>3336</v>
      </c>
      <c r="D2964" s="1">
        <v>45663.569432870368</v>
      </c>
      <c r="E2964" s="2">
        <v>3.1250000000000001E-4</v>
      </c>
      <c r="F2964" s="3">
        <v>0.54166666666666663</v>
      </c>
      <c r="G2964" t="s">
        <v>52</v>
      </c>
      <c r="H2964" t="s">
        <v>24</v>
      </c>
      <c r="I2964" t="s">
        <v>25</v>
      </c>
      <c r="J2964" t="str">
        <f>VLOOKUP(C2964,[1]Plan1!$A:$B,2,FALSE)</f>
        <v>CARTEIRA E</v>
      </c>
      <c r="K2964">
        <v>104311</v>
      </c>
      <c r="L2964">
        <v>11253210</v>
      </c>
      <c r="M2964" s="7">
        <f t="shared" si="94"/>
        <v>1077353287</v>
      </c>
      <c r="N2964" t="s">
        <v>2018</v>
      </c>
      <c r="O2964" t="s">
        <v>26</v>
      </c>
      <c r="P2964">
        <f t="shared" si="95"/>
        <v>86999494181</v>
      </c>
      <c r="Q2964" s="4">
        <v>45664</v>
      </c>
      <c r="R2964" s="4">
        <v>45664</v>
      </c>
      <c r="S2964">
        <v>58141</v>
      </c>
      <c r="T2964">
        <v>102930000199222</v>
      </c>
      <c r="V2964" s="5">
        <v>1663.6</v>
      </c>
    </row>
    <row r="2965" spans="1:22" x14ac:dyDescent="0.25">
      <c r="A2965" t="s">
        <v>22</v>
      </c>
      <c r="B2965">
        <v>824</v>
      </c>
      <c r="C2965" t="s">
        <v>3336</v>
      </c>
      <c r="D2965" s="1">
        <v>45663.572430555556</v>
      </c>
      <c r="E2965" s="2">
        <v>4.3981481481481481E-4</v>
      </c>
      <c r="F2965" s="3">
        <v>0.54166666666666663</v>
      </c>
      <c r="G2965" t="s">
        <v>52</v>
      </c>
      <c r="H2965" t="s">
        <v>24</v>
      </c>
      <c r="I2965" t="s">
        <v>25</v>
      </c>
      <c r="J2965" t="str">
        <f>VLOOKUP(C2965,[1]Plan1!$A:$B,2,FALSE)</f>
        <v>CARTEIRA E</v>
      </c>
      <c r="K2965">
        <v>249925</v>
      </c>
      <c r="L2965">
        <v>101914000507622</v>
      </c>
      <c r="M2965" s="7">
        <f t="shared" si="94"/>
        <v>1077353288</v>
      </c>
      <c r="N2965" t="s">
        <v>1097</v>
      </c>
      <c r="P2965">
        <f t="shared" si="95"/>
        <v>86999494191</v>
      </c>
      <c r="Q2965" s="4">
        <v>45664</v>
      </c>
      <c r="R2965" s="4">
        <v>45664</v>
      </c>
      <c r="S2965">
        <v>58141</v>
      </c>
      <c r="T2965">
        <v>101914000507622</v>
      </c>
      <c r="V2965" s="5">
        <v>19542.759999999998</v>
      </c>
    </row>
    <row r="2966" spans="1:22" x14ac:dyDescent="0.25">
      <c r="A2966" t="s">
        <v>22</v>
      </c>
      <c r="B2966">
        <v>946</v>
      </c>
      <c r="C2966" t="s">
        <v>3336</v>
      </c>
      <c r="D2966" s="1">
        <v>45663.575358796297</v>
      </c>
      <c r="E2966" s="2">
        <v>5.4398148148148144E-4</v>
      </c>
      <c r="F2966" s="3">
        <v>0.54166666666666663</v>
      </c>
      <c r="G2966" t="s">
        <v>52</v>
      </c>
      <c r="H2966" t="s">
        <v>24</v>
      </c>
      <c r="I2966" t="s">
        <v>25</v>
      </c>
      <c r="J2966" t="str">
        <f>VLOOKUP(C2966,[1]Plan1!$A:$B,2,FALSE)</f>
        <v>CARTEIRA E</v>
      </c>
      <c r="K2966">
        <v>137599</v>
      </c>
      <c r="L2966">
        <v>16536946</v>
      </c>
      <c r="M2966" s="7">
        <f t="shared" si="94"/>
        <v>1077353289</v>
      </c>
      <c r="N2966" t="s">
        <v>1647</v>
      </c>
      <c r="O2966" t="s">
        <v>33</v>
      </c>
      <c r="P2966">
        <f t="shared" si="95"/>
        <v>86999494201</v>
      </c>
      <c r="Q2966" s="4">
        <v>45664</v>
      </c>
      <c r="R2966" s="4">
        <v>45664</v>
      </c>
      <c r="S2966">
        <v>58141</v>
      </c>
      <c r="T2966">
        <v>102876000013022</v>
      </c>
      <c r="V2966" s="5">
        <v>2781.57</v>
      </c>
    </row>
    <row r="2967" spans="1:22" x14ac:dyDescent="0.25">
      <c r="A2967" t="s">
        <v>22</v>
      </c>
      <c r="B2967">
        <v>712</v>
      </c>
      <c r="C2967" t="s">
        <v>3336</v>
      </c>
      <c r="D2967" s="1">
        <v>45663.58421296296</v>
      </c>
      <c r="E2967" s="2">
        <v>4.861111111111111E-4</v>
      </c>
      <c r="F2967" s="3">
        <v>0.58333333333333337</v>
      </c>
      <c r="G2967" t="s">
        <v>52</v>
      </c>
      <c r="H2967" t="s">
        <v>24</v>
      </c>
      <c r="I2967" t="s">
        <v>25</v>
      </c>
      <c r="J2967" t="str">
        <f>VLOOKUP(C2967,[1]Plan1!$A:$B,2,FALSE)</f>
        <v>CARTEIRA E</v>
      </c>
      <c r="K2967">
        <v>136846</v>
      </c>
      <c r="L2967">
        <v>16818485</v>
      </c>
      <c r="M2967" s="7">
        <f t="shared" si="94"/>
        <v>1077353290</v>
      </c>
      <c r="N2967" t="s">
        <v>2019</v>
      </c>
      <c r="O2967" t="s">
        <v>26</v>
      </c>
      <c r="P2967">
        <f t="shared" si="95"/>
        <v>86999494211</v>
      </c>
      <c r="Q2967" s="4">
        <v>45664</v>
      </c>
      <c r="R2967" s="4">
        <v>45664</v>
      </c>
      <c r="S2967">
        <v>58141</v>
      </c>
      <c r="T2967">
        <v>103006000021022</v>
      </c>
      <c r="V2967" s="5">
        <v>8034.3</v>
      </c>
    </row>
    <row r="2968" spans="1:22" x14ac:dyDescent="0.25">
      <c r="A2968" t="s">
        <v>22</v>
      </c>
      <c r="B2968">
        <v>992</v>
      </c>
      <c r="C2968" t="s">
        <v>3336</v>
      </c>
      <c r="D2968" s="1">
        <v>45663.596886574072</v>
      </c>
      <c r="E2968" s="2">
        <v>1.261574074074074E-3</v>
      </c>
      <c r="F2968" s="3">
        <v>0.58333333333333337</v>
      </c>
      <c r="G2968" t="s">
        <v>52</v>
      </c>
      <c r="H2968" t="s">
        <v>24</v>
      </c>
      <c r="I2968" t="s">
        <v>25</v>
      </c>
      <c r="J2968" t="str">
        <f>VLOOKUP(C2968,[1]Plan1!$A:$B,2,FALSE)</f>
        <v>CARTEIRA E</v>
      </c>
      <c r="K2968">
        <v>137652</v>
      </c>
      <c r="L2968">
        <v>16347794</v>
      </c>
      <c r="M2968" s="7">
        <f t="shared" si="94"/>
        <v>1077353291</v>
      </c>
      <c r="N2968" t="s">
        <v>604</v>
      </c>
      <c r="O2968" t="s">
        <v>33</v>
      </c>
      <c r="P2968">
        <f t="shared" si="95"/>
        <v>86999494221</v>
      </c>
      <c r="Q2968" s="4">
        <v>45664</v>
      </c>
      <c r="R2968" s="4">
        <v>45664</v>
      </c>
      <c r="S2968">
        <v>58141</v>
      </c>
      <c r="T2968">
        <v>102876000004422</v>
      </c>
      <c r="V2968" s="5">
        <v>3972.87</v>
      </c>
    </row>
    <row r="2969" spans="1:22" x14ac:dyDescent="0.25">
      <c r="A2969" t="s">
        <v>22</v>
      </c>
      <c r="B2969">
        <v>1051</v>
      </c>
      <c r="C2969" t="s">
        <v>3336</v>
      </c>
      <c r="D2969" s="1">
        <v>45663.620937500003</v>
      </c>
      <c r="E2969" s="2">
        <v>1.0763888888888889E-3</v>
      </c>
      <c r="F2969" s="3">
        <v>0.58333333333333337</v>
      </c>
      <c r="G2969" t="s">
        <v>52</v>
      </c>
      <c r="H2969" t="s">
        <v>24</v>
      </c>
      <c r="I2969" t="s">
        <v>25</v>
      </c>
      <c r="J2969" t="str">
        <f>VLOOKUP(C2969,[1]Plan1!$A:$B,2,FALSE)</f>
        <v>CARTEIRA E</v>
      </c>
      <c r="K2969">
        <v>136578</v>
      </c>
      <c r="L2969">
        <v>11351829</v>
      </c>
      <c r="M2969" s="7">
        <f t="shared" si="94"/>
        <v>1077353292</v>
      </c>
      <c r="N2969" t="s">
        <v>2020</v>
      </c>
      <c r="O2969" t="s">
        <v>34</v>
      </c>
      <c r="P2969">
        <f t="shared" si="95"/>
        <v>86999494231</v>
      </c>
      <c r="Q2969" s="4">
        <v>45664</v>
      </c>
      <c r="R2969" s="4">
        <v>45664</v>
      </c>
      <c r="S2969">
        <v>58141</v>
      </c>
      <c r="T2969">
        <v>102919000005322</v>
      </c>
      <c r="V2969" s="5">
        <v>4543.32</v>
      </c>
    </row>
    <row r="2970" spans="1:22" x14ac:dyDescent="0.25">
      <c r="A2970" t="s">
        <v>22</v>
      </c>
      <c r="B2970">
        <v>961</v>
      </c>
      <c r="C2970" t="s">
        <v>3336</v>
      </c>
      <c r="D2970" s="1">
        <v>45663.656111111108</v>
      </c>
      <c r="E2970" s="2">
        <v>6.9444444444444447E-4</v>
      </c>
      <c r="F2970" s="3">
        <v>0.625</v>
      </c>
      <c r="G2970" t="s">
        <v>52</v>
      </c>
      <c r="H2970" t="s">
        <v>24</v>
      </c>
      <c r="I2970" t="s">
        <v>25</v>
      </c>
      <c r="J2970" t="str">
        <f>VLOOKUP(C2970,[1]Plan1!$A:$B,2,FALSE)</f>
        <v>CARTEIRA E</v>
      </c>
      <c r="K2970">
        <v>137735</v>
      </c>
      <c r="L2970">
        <v>6459557</v>
      </c>
      <c r="M2970" s="7">
        <f t="shared" si="94"/>
        <v>1077353293</v>
      </c>
      <c r="N2970" t="s">
        <v>605</v>
      </c>
      <c r="O2970" t="s">
        <v>33</v>
      </c>
      <c r="P2970">
        <f t="shared" si="95"/>
        <v>86999494241</v>
      </c>
      <c r="Q2970" s="4">
        <v>45664</v>
      </c>
      <c r="R2970" s="4">
        <v>45664</v>
      </c>
      <c r="S2970">
        <v>58141</v>
      </c>
      <c r="T2970">
        <v>102876000046721</v>
      </c>
      <c r="V2970" s="5">
        <v>9630.32</v>
      </c>
    </row>
    <row r="2971" spans="1:22" x14ac:dyDescent="0.25">
      <c r="A2971" t="s">
        <v>22</v>
      </c>
      <c r="B2971">
        <v>728</v>
      </c>
      <c r="C2971" t="s">
        <v>3336</v>
      </c>
      <c r="D2971" s="1">
        <v>45664.451273148145</v>
      </c>
      <c r="E2971" s="2">
        <v>2.5578703703703705E-3</v>
      </c>
      <c r="F2971" s="3">
        <v>0.41666666666666669</v>
      </c>
      <c r="G2971" t="s">
        <v>52</v>
      </c>
      <c r="H2971" t="s">
        <v>24</v>
      </c>
      <c r="I2971" t="s">
        <v>25</v>
      </c>
      <c r="J2971" t="str">
        <f>VLOOKUP(C2971,[1]Plan1!$A:$B,2,FALSE)</f>
        <v>CARTEIRA E</v>
      </c>
      <c r="K2971">
        <v>250096</v>
      </c>
      <c r="L2971">
        <v>101914001551021</v>
      </c>
      <c r="M2971" s="7">
        <f t="shared" si="94"/>
        <v>1077353294</v>
      </c>
      <c r="N2971" t="s">
        <v>1102</v>
      </c>
      <c r="P2971">
        <f t="shared" si="95"/>
        <v>86999494251</v>
      </c>
      <c r="Q2971" s="4">
        <v>45665</v>
      </c>
      <c r="R2971" s="4">
        <v>45665</v>
      </c>
      <c r="S2971">
        <v>58141</v>
      </c>
      <c r="T2971">
        <v>101914001551021</v>
      </c>
      <c r="V2971" s="5">
        <v>949.43</v>
      </c>
    </row>
    <row r="2972" spans="1:22" x14ac:dyDescent="0.25">
      <c r="A2972" t="s">
        <v>22</v>
      </c>
      <c r="B2972">
        <v>937</v>
      </c>
      <c r="C2972" t="s">
        <v>3336</v>
      </c>
      <c r="D2972" s="1">
        <v>45664.478981481479</v>
      </c>
      <c r="E2972" s="2">
        <v>3.8194444444444446E-4</v>
      </c>
      <c r="F2972" s="3">
        <v>0.45833333333333331</v>
      </c>
      <c r="G2972" t="s">
        <v>52</v>
      </c>
      <c r="H2972" t="s">
        <v>24</v>
      </c>
      <c r="I2972" t="s">
        <v>25</v>
      </c>
      <c r="J2972" t="str">
        <f>VLOOKUP(C2972,[1]Plan1!$A:$B,2,FALSE)</f>
        <v>CARTEIRA E</v>
      </c>
      <c r="K2972">
        <v>105408</v>
      </c>
      <c r="L2972">
        <v>16345193</v>
      </c>
      <c r="M2972" s="7">
        <f t="shared" si="94"/>
        <v>1077353295</v>
      </c>
      <c r="N2972" t="s">
        <v>1638</v>
      </c>
      <c r="O2972" t="s">
        <v>34</v>
      </c>
      <c r="P2972">
        <f t="shared" si="95"/>
        <v>86999494261</v>
      </c>
      <c r="Q2972" s="4">
        <v>45665</v>
      </c>
      <c r="R2972" s="4">
        <v>45665</v>
      </c>
      <c r="S2972">
        <v>58141</v>
      </c>
      <c r="T2972">
        <v>102919000015222</v>
      </c>
      <c r="V2972" s="5">
        <v>3435.93</v>
      </c>
    </row>
    <row r="2973" spans="1:22" x14ac:dyDescent="0.25">
      <c r="A2973" t="s">
        <v>587</v>
      </c>
      <c r="B2973">
        <v>692</v>
      </c>
      <c r="C2973" t="s">
        <v>3336</v>
      </c>
      <c r="D2973" s="1">
        <v>45664.490219907406</v>
      </c>
      <c r="E2973" s="2">
        <v>5.2083333333333333E-4</v>
      </c>
      <c r="F2973" s="3">
        <v>0.45833333333333331</v>
      </c>
      <c r="G2973" t="s">
        <v>52</v>
      </c>
      <c r="H2973" t="s">
        <v>24</v>
      </c>
      <c r="I2973" t="s">
        <v>25</v>
      </c>
      <c r="J2973" t="str">
        <f>VLOOKUP(C2973,[1]Plan1!$A:$B,2,FALSE)</f>
        <v>CARTEIRA E</v>
      </c>
      <c r="K2973">
        <v>104311</v>
      </c>
      <c r="L2973">
        <v>11253210</v>
      </c>
      <c r="M2973" s="7">
        <f t="shared" si="94"/>
        <v>1077353296</v>
      </c>
      <c r="N2973" t="s">
        <v>2018</v>
      </c>
      <c r="O2973" t="s">
        <v>26</v>
      </c>
      <c r="P2973">
        <f t="shared" si="95"/>
        <v>86999494271</v>
      </c>
      <c r="Q2973" s="4">
        <v>45665</v>
      </c>
      <c r="R2973" s="4">
        <v>45665</v>
      </c>
      <c r="S2973">
        <v>58141</v>
      </c>
      <c r="T2973">
        <v>102930000199222</v>
      </c>
      <c r="V2973" s="5">
        <v>1663.6</v>
      </c>
    </row>
    <row r="2974" spans="1:22" x14ac:dyDescent="0.25">
      <c r="A2974" t="s">
        <v>22</v>
      </c>
      <c r="B2974">
        <v>769</v>
      </c>
      <c r="C2974" t="s">
        <v>3336</v>
      </c>
      <c r="D2974" s="1">
        <v>45664.490763888891</v>
      </c>
      <c r="E2974" s="2">
        <v>5.0925925925925921E-4</v>
      </c>
      <c r="F2974" s="3">
        <v>0.45833333333333331</v>
      </c>
      <c r="G2974" t="s">
        <v>52</v>
      </c>
      <c r="H2974" t="s">
        <v>24</v>
      </c>
      <c r="I2974" t="s">
        <v>25</v>
      </c>
      <c r="J2974" t="str">
        <f>VLOOKUP(C2974,[1]Plan1!$A:$B,2,FALSE)</f>
        <v>CARTEIRA E</v>
      </c>
      <c r="K2974">
        <v>250909</v>
      </c>
      <c r="L2974">
        <v>101914000378422</v>
      </c>
      <c r="M2974" s="7">
        <f t="shared" si="94"/>
        <v>1077353297</v>
      </c>
      <c r="N2974" t="s">
        <v>598</v>
      </c>
      <c r="P2974">
        <f t="shared" si="95"/>
        <v>86999494281</v>
      </c>
      <c r="Q2974" s="4">
        <v>45665</v>
      </c>
      <c r="R2974" s="4">
        <v>45665</v>
      </c>
      <c r="S2974">
        <v>58141</v>
      </c>
      <c r="T2974">
        <v>101914000378422</v>
      </c>
      <c r="V2974" s="5">
        <v>8652.1299999999992</v>
      </c>
    </row>
    <row r="2975" spans="1:22" x14ac:dyDescent="0.25">
      <c r="A2975" t="s">
        <v>22</v>
      </c>
      <c r="B2975">
        <v>1073</v>
      </c>
      <c r="C2975" t="s">
        <v>3336</v>
      </c>
      <c r="D2975" s="1">
        <v>45664.560752314814</v>
      </c>
      <c r="E2975" s="2">
        <v>3.5879629629629629E-4</v>
      </c>
      <c r="F2975" s="3">
        <v>0.54166666666666663</v>
      </c>
      <c r="G2975" t="s">
        <v>52</v>
      </c>
      <c r="H2975" t="s">
        <v>24</v>
      </c>
      <c r="I2975" t="s">
        <v>25</v>
      </c>
      <c r="J2975" t="str">
        <f>VLOOKUP(C2975,[1]Plan1!$A:$B,2,FALSE)</f>
        <v>CARTEIRA E</v>
      </c>
      <c r="K2975">
        <v>249835</v>
      </c>
      <c r="L2975">
        <v>101914001251121</v>
      </c>
      <c r="M2975" s="7">
        <f t="shared" si="94"/>
        <v>1077353298</v>
      </c>
      <c r="N2975" t="s">
        <v>2021</v>
      </c>
      <c r="P2975">
        <f t="shared" si="95"/>
        <v>86999494291</v>
      </c>
      <c r="Q2975" s="4">
        <v>45665</v>
      </c>
      <c r="R2975" s="4">
        <v>45665</v>
      </c>
      <c r="S2975">
        <v>58141</v>
      </c>
      <c r="T2975">
        <v>101914001251121</v>
      </c>
      <c r="V2975" s="5">
        <v>7347.95</v>
      </c>
    </row>
    <row r="2976" spans="1:22" x14ac:dyDescent="0.25">
      <c r="A2976" t="s">
        <v>22</v>
      </c>
      <c r="B2976">
        <v>947</v>
      </c>
      <c r="C2976" t="s">
        <v>3336</v>
      </c>
      <c r="D2976" s="1">
        <v>45664.580636574072</v>
      </c>
      <c r="E2976" s="2">
        <v>3.0092592592592595E-4</v>
      </c>
      <c r="F2976" s="3">
        <v>0.54166666666666663</v>
      </c>
      <c r="G2976" t="s">
        <v>52</v>
      </c>
      <c r="H2976" t="s">
        <v>24</v>
      </c>
      <c r="I2976" t="s">
        <v>25</v>
      </c>
      <c r="J2976" t="str">
        <f>VLOOKUP(C2976,[1]Plan1!$A:$B,2,FALSE)</f>
        <v>CARTEIRA E</v>
      </c>
      <c r="K2976">
        <v>137599</v>
      </c>
      <c r="L2976">
        <v>16536946</v>
      </c>
      <c r="M2976" s="7">
        <f t="shared" si="94"/>
        <v>1077353299</v>
      </c>
      <c r="N2976" t="s">
        <v>1647</v>
      </c>
      <c r="O2976" t="s">
        <v>33</v>
      </c>
      <c r="P2976">
        <f t="shared" si="95"/>
        <v>86999494301</v>
      </c>
      <c r="Q2976" s="4">
        <v>45665</v>
      </c>
      <c r="R2976" s="4">
        <v>45665</v>
      </c>
      <c r="S2976">
        <v>58141</v>
      </c>
      <c r="T2976">
        <v>102876000013022</v>
      </c>
      <c r="V2976" s="5">
        <v>2781.57</v>
      </c>
    </row>
    <row r="2977" spans="1:22" x14ac:dyDescent="0.25">
      <c r="A2977" t="s">
        <v>22</v>
      </c>
      <c r="B2977">
        <v>723</v>
      </c>
      <c r="C2977" t="s">
        <v>3336</v>
      </c>
      <c r="D2977" s="1">
        <v>45664.630127314813</v>
      </c>
      <c r="E2977" s="2">
        <v>1.0648148148148149E-3</v>
      </c>
      <c r="F2977" s="3">
        <v>0.625</v>
      </c>
      <c r="G2977" t="s">
        <v>52</v>
      </c>
      <c r="H2977" t="s">
        <v>24</v>
      </c>
      <c r="I2977" t="s">
        <v>25</v>
      </c>
      <c r="J2977" t="str">
        <f>VLOOKUP(C2977,[1]Plan1!$A:$B,2,FALSE)</f>
        <v>CARTEIRA E</v>
      </c>
      <c r="K2977">
        <v>104657</v>
      </c>
      <c r="L2977">
        <v>16996523</v>
      </c>
      <c r="M2977" s="7">
        <f t="shared" si="94"/>
        <v>1077353300</v>
      </c>
      <c r="N2977" t="s">
        <v>2022</v>
      </c>
      <c r="O2977" t="s">
        <v>26</v>
      </c>
      <c r="P2977">
        <f t="shared" si="95"/>
        <v>86999494311</v>
      </c>
      <c r="Q2977" s="4">
        <v>45665</v>
      </c>
      <c r="R2977" s="4">
        <v>45665</v>
      </c>
      <c r="S2977">
        <v>58141</v>
      </c>
      <c r="T2977">
        <v>102930000204322</v>
      </c>
      <c r="V2977" s="5">
        <v>5812.02</v>
      </c>
    </row>
    <row r="2978" spans="1:22" x14ac:dyDescent="0.25">
      <c r="A2978" t="s">
        <v>587</v>
      </c>
      <c r="B2978">
        <v>572</v>
      </c>
      <c r="C2978" t="s">
        <v>3336</v>
      </c>
      <c r="D2978" s="1">
        <v>45664.648287037038</v>
      </c>
      <c r="E2978" s="2">
        <v>3.8194444444444446E-4</v>
      </c>
      <c r="F2978" s="3">
        <v>0.625</v>
      </c>
      <c r="G2978" t="s">
        <v>52</v>
      </c>
      <c r="H2978" t="s">
        <v>24</v>
      </c>
      <c r="I2978" t="s">
        <v>25</v>
      </c>
      <c r="J2978" t="str">
        <f>VLOOKUP(C2978,[1]Plan1!$A:$B,2,FALSE)</f>
        <v>CARTEIRA E</v>
      </c>
      <c r="K2978">
        <v>136229</v>
      </c>
      <c r="L2978">
        <v>17175050</v>
      </c>
      <c r="M2978" s="7">
        <f t="shared" si="94"/>
        <v>1077353301</v>
      </c>
      <c r="N2978" t="s">
        <v>2023</v>
      </c>
      <c r="O2978" t="s">
        <v>30</v>
      </c>
      <c r="P2978">
        <f t="shared" si="95"/>
        <v>86999494321</v>
      </c>
      <c r="Q2978" s="4">
        <v>45665</v>
      </c>
      <c r="R2978" s="4">
        <v>45665</v>
      </c>
      <c r="S2978">
        <v>58141</v>
      </c>
      <c r="T2978">
        <v>102995000023322</v>
      </c>
      <c r="V2978" s="5">
        <v>1884.05</v>
      </c>
    </row>
    <row r="2979" spans="1:22" x14ac:dyDescent="0.25">
      <c r="A2979" t="s">
        <v>22</v>
      </c>
      <c r="B2979">
        <v>774</v>
      </c>
      <c r="C2979" t="s">
        <v>3336</v>
      </c>
      <c r="D2979" s="1">
        <v>45664.650254629632</v>
      </c>
      <c r="E2979" s="2">
        <v>4.1666666666666669E-4</v>
      </c>
      <c r="F2979" s="3">
        <v>0.625</v>
      </c>
      <c r="G2979" t="s">
        <v>52</v>
      </c>
      <c r="H2979" t="s">
        <v>24</v>
      </c>
      <c r="I2979" t="s">
        <v>25</v>
      </c>
      <c r="J2979" t="str">
        <f>VLOOKUP(C2979,[1]Plan1!$A:$B,2,FALSE)</f>
        <v>CARTEIRA E</v>
      </c>
      <c r="K2979">
        <v>137610</v>
      </c>
      <c r="L2979">
        <v>16192158</v>
      </c>
      <c r="M2979" s="7">
        <f t="shared" si="94"/>
        <v>1077353302</v>
      </c>
      <c r="N2979" t="s">
        <v>1629</v>
      </c>
      <c r="O2979" t="s">
        <v>33</v>
      </c>
      <c r="P2979">
        <f t="shared" si="95"/>
        <v>86999494331</v>
      </c>
      <c r="Q2979" s="4">
        <v>45665</v>
      </c>
      <c r="R2979" s="4">
        <v>45665</v>
      </c>
      <c r="S2979">
        <v>58141</v>
      </c>
      <c r="T2979">
        <v>102876000048921</v>
      </c>
      <c r="V2979" s="5">
        <v>4633.68</v>
      </c>
    </row>
    <row r="2980" spans="1:22" x14ac:dyDescent="0.25">
      <c r="A2980" t="s">
        <v>22</v>
      </c>
      <c r="B2980">
        <v>906</v>
      </c>
      <c r="C2980" t="s">
        <v>3336</v>
      </c>
      <c r="D2980" s="1">
        <v>45664.651643518519</v>
      </c>
      <c r="E2980" s="2">
        <v>6.9444444444444447E-4</v>
      </c>
      <c r="F2980" s="3">
        <v>0.625</v>
      </c>
      <c r="G2980" t="s">
        <v>52</v>
      </c>
      <c r="H2980" t="s">
        <v>24</v>
      </c>
      <c r="I2980" t="s">
        <v>25</v>
      </c>
      <c r="J2980" t="str">
        <f>VLOOKUP(C2980,[1]Plan1!$A:$B,2,FALSE)</f>
        <v>CARTEIRA E</v>
      </c>
      <c r="K2980">
        <v>137728</v>
      </c>
      <c r="L2980">
        <v>16228284</v>
      </c>
      <c r="M2980" s="7">
        <f t="shared" si="94"/>
        <v>1077353303</v>
      </c>
      <c r="N2980" t="s">
        <v>616</v>
      </c>
      <c r="O2980" t="s">
        <v>33</v>
      </c>
      <c r="P2980">
        <f t="shared" si="95"/>
        <v>86999494341</v>
      </c>
      <c r="Q2980" s="4">
        <v>45665</v>
      </c>
      <c r="R2980" s="4">
        <v>45665</v>
      </c>
      <c r="S2980">
        <v>58141</v>
      </c>
      <c r="T2980">
        <v>102876000052621</v>
      </c>
      <c r="V2980" s="5">
        <v>8965.44</v>
      </c>
    </row>
    <row r="2981" spans="1:22" x14ac:dyDescent="0.25">
      <c r="A2981" t="s">
        <v>22</v>
      </c>
      <c r="B2981">
        <v>805</v>
      </c>
      <c r="C2981" t="s">
        <v>3336</v>
      </c>
      <c r="D2981" s="1">
        <v>45664.669317129628</v>
      </c>
      <c r="E2981" s="2">
        <v>1.8865740740740742E-3</v>
      </c>
      <c r="F2981" s="3">
        <v>0.66666666666666663</v>
      </c>
      <c r="G2981" t="s">
        <v>52</v>
      </c>
      <c r="H2981" t="s">
        <v>24</v>
      </c>
      <c r="I2981" t="s">
        <v>25</v>
      </c>
      <c r="J2981" t="str">
        <f>VLOOKUP(C2981,[1]Plan1!$A:$B,2,FALSE)</f>
        <v>CARTEIRA E</v>
      </c>
      <c r="K2981">
        <v>137682</v>
      </c>
      <c r="L2981">
        <v>16850295</v>
      </c>
      <c r="M2981" s="7">
        <f t="shared" si="94"/>
        <v>1077353304</v>
      </c>
      <c r="N2981" t="s">
        <v>2024</v>
      </c>
      <c r="O2981" t="s">
        <v>33</v>
      </c>
      <c r="P2981">
        <f t="shared" si="95"/>
        <v>86999494351</v>
      </c>
      <c r="Q2981" s="4">
        <v>45665</v>
      </c>
      <c r="R2981" s="4">
        <v>45665</v>
      </c>
      <c r="S2981">
        <v>58141</v>
      </c>
      <c r="T2981">
        <v>102876000021922</v>
      </c>
      <c r="V2981" s="5">
        <v>4844.96</v>
      </c>
    </row>
    <row r="2982" spans="1:22" x14ac:dyDescent="0.25">
      <c r="A2982" t="s">
        <v>656</v>
      </c>
      <c r="B2982">
        <v>333</v>
      </c>
      <c r="C2982" t="s">
        <v>3336</v>
      </c>
      <c r="D2982" s="1">
        <v>45665.394733796296</v>
      </c>
      <c r="E2982" s="2">
        <v>3.5879629629629629E-4</v>
      </c>
      <c r="F2982" s="3">
        <v>0.375</v>
      </c>
      <c r="G2982" t="s">
        <v>52</v>
      </c>
      <c r="H2982" t="s">
        <v>24</v>
      </c>
      <c r="I2982" t="s">
        <v>25</v>
      </c>
      <c r="J2982" t="str">
        <f>VLOOKUP(C2982,[1]Plan1!$A:$B,2,FALSE)</f>
        <v>CARTEIRA E</v>
      </c>
      <c r="K2982">
        <v>136375</v>
      </c>
      <c r="L2982">
        <v>15938758</v>
      </c>
      <c r="M2982" s="7">
        <f t="shared" si="94"/>
        <v>1077353305</v>
      </c>
      <c r="N2982" t="s">
        <v>1651</v>
      </c>
      <c r="O2982" t="s">
        <v>34</v>
      </c>
      <c r="P2982">
        <f t="shared" si="95"/>
        <v>86999494361</v>
      </c>
      <c r="Q2982" s="4">
        <v>45666</v>
      </c>
      <c r="R2982" s="4">
        <v>45666</v>
      </c>
      <c r="S2982">
        <v>58141</v>
      </c>
      <c r="T2982">
        <v>102919000063323</v>
      </c>
      <c r="V2982" s="5">
        <v>4998.8900000000003</v>
      </c>
    </row>
    <row r="2983" spans="1:22" x14ac:dyDescent="0.25">
      <c r="A2983" t="s">
        <v>22</v>
      </c>
      <c r="B2983">
        <v>795</v>
      </c>
      <c r="C2983" t="s">
        <v>3336</v>
      </c>
      <c r="D2983" s="1">
        <v>45665.450925925928</v>
      </c>
      <c r="E2983" s="2">
        <v>8.2060185185185187E-3</v>
      </c>
      <c r="F2983" s="3">
        <v>0.41666666666666669</v>
      </c>
      <c r="G2983" t="s">
        <v>52</v>
      </c>
      <c r="H2983" t="s">
        <v>24</v>
      </c>
      <c r="I2983" t="s">
        <v>25</v>
      </c>
      <c r="J2983" t="str">
        <f>VLOOKUP(C2983,[1]Plan1!$A:$B,2,FALSE)</f>
        <v>CARTEIRA E</v>
      </c>
      <c r="K2983">
        <v>137686</v>
      </c>
      <c r="L2983">
        <v>16852900</v>
      </c>
      <c r="M2983" s="7">
        <f t="shared" si="94"/>
        <v>1077353306</v>
      </c>
      <c r="N2983" t="s">
        <v>1095</v>
      </c>
      <c r="O2983" t="s">
        <v>33</v>
      </c>
      <c r="P2983">
        <f t="shared" si="95"/>
        <v>86999494371</v>
      </c>
      <c r="Q2983" s="4">
        <v>45666</v>
      </c>
      <c r="R2983" s="4">
        <v>45666</v>
      </c>
      <c r="S2983">
        <v>58141</v>
      </c>
      <c r="T2983">
        <v>102876000022422</v>
      </c>
      <c r="V2983" s="5">
        <v>6954.57</v>
      </c>
    </row>
    <row r="2984" spans="1:22" x14ac:dyDescent="0.25">
      <c r="A2984" t="s">
        <v>22</v>
      </c>
      <c r="B2984">
        <v>624</v>
      </c>
      <c r="C2984" t="s">
        <v>3336</v>
      </c>
      <c r="D2984" s="1">
        <v>45665.465833333335</v>
      </c>
      <c r="E2984" s="2">
        <v>3.5879629629629629E-4</v>
      </c>
      <c r="F2984" s="3">
        <v>0.45833333333333331</v>
      </c>
      <c r="G2984" t="s">
        <v>52</v>
      </c>
      <c r="H2984" t="s">
        <v>24</v>
      </c>
      <c r="I2984" t="s">
        <v>25</v>
      </c>
      <c r="J2984" t="str">
        <f>VLOOKUP(C2984,[1]Plan1!$A:$B,2,FALSE)</f>
        <v>CARTEIRA E</v>
      </c>
      <c r="K2984">
        <v>250352</v>
      </c>
      <c r="L2984">
        <v>101914000106023</v>
      </c>
      <c r="M2984" s="7">
        <f t="shared" si="94"/>
        <v>1077353307</v>
      </c>
      <c r="N2984" t="s">
        <v>2025</v>
      </c>
      <c r="P2984">
        <f t="shared" si="95"/>
        <v>86999494381</v>
      </c>
      <c r="Q2984" s="4">
        <v>45666</v>
      </c>
      <c r="R2984" s="4">
        <v>45666</v>
      </c>
      <c r="S2984">
        <v>58141</v>
      </c>
      <c r="T2984">
        <v>101914000106023</v>
      </c>
      <c r="V2984" s="5">
        <v>5234.26</v>
      </c>
    </row>
    <row r="2985" spans="1:22" x14ac:dyDescent="0.25">
      <c r="A2985" t="s">
        <v>22</v>
      </c>
      <c r="B2985">
        <v>1006</v>
      </c>
      <c r="C2985" t="s">
        <v>3336</v>
      </c>
      <c r="D2985" s="1">
        <v>45665.477210648147</v>
      </c>
      <c r="E2985" s="2">
        <v>3.4722222222222224E-4</v>
      </c>
      <c r="F2985" s="3">
        <v>0.45833333333333331</v>
      </c>
      <c r="G2985" t="s">
        <v>52</v>
      </c>
      <c r="H2985" t="s">
        <v>24</v>
      </c>
      <c r="I2985" t="s">
        <v>25</v>
      </c>
      <c r="J2985" t="str">
        <f>VLOOKUP(C2985,[1]Plan1!$A:$B,2,FALSE)</f>
        <v>CARTEIRA E</v>
      </c>
      <c r="K2985">
        <v>136444</v>
      </c>
      <c r="L2985">
        <v>15774161</v>
      </c>
      <c r="M2985" s="7">
        <f t="shared" si="94"/>
        <v>1077353308</v>
      </c>
      <c r="N2985" t="s">
        <v>1634</v>
      </c>
      <c r="O2985" t="s">
        <v>34</v>
      </c>
      <c r="P2985">
        <f t="shared" si="95"/>
        <v>86999494391</v>
      </c>
      <c r="Q2985" s="4">
        <v>45666</v>
      </c>
      <c r="R2985" s="4">
        <v>45666</v>
      </c>
      <c r="S2985">
        <v>58141</v>
      </c>
      <c r="T2985">
        <v>102919000048021</v>
      </c>
      <c r="V2985" s="5">
        <v>1698.93</v>
      </c>
    </row>
    <row r="2986" spans="1:22" x14ac:dyDescent="0.25">
      <c r="A2986" t="s">
        <v>22</v>
      </c>
      <c r="B2986">
        <v>1020</v>
      </c>
      <c r="C2986" t="s">
        <v>3336</v>
      </c>
      <c r="D2986" s="1">
        <v>45665.493344907409</v>
      </c>
      <c r="E2986" s="2">
        <v>8.9120370370370373E-4</v>
      </c>
      <c r="F2986" s="3">
        <v>0.45833333333333331</v>
      </c>
      <c r="G2986" t="s">
        <v>52</v>
      </c>
      <c r="H2986" t="s">
        <v>24</v>
      </c>
      <c r="I2986" t="s">
        <v>25</v>
      </c>
      <c r="J2986" t="str">
        <f>VLOOKUP(C2986,[1]Plan1!$A:$B,2,FALSE)</f>
        <v>CARTEIRA E</v>
      </c>
      <c r="K2986">
        <v>137739</v>
      </c>
      <c r="L2986">
        <v>15636646</v>
      </c>
      <c r="M2986" s="7">
        <f t="shared" si="94"/>
        <v>1077353309</v>
      </c>
      <c r="N2986" t="s">
        <v>1850</v>
      </c>
      <c r="O2986" t="s">
        <v>33</v>
      </c>
      <c r="P2986">
        <f t="shared" si="95"/>
        <v>86999494401</v>
      </c>
      <c r="Q2986" s="4">
        <v>45666</v>
      </c>
      <c r="R2986" s="4">
        <v>45666</v>
      </c>
      <c r="S2986">
        <v>58141</v>
      </c>
      <c r="T2986">
        <v>102876000017221</v>
      </c>
      <c r="V2986" s="5">
        <v>7376.76</v>
      </c>
    </row>
    <row r="2987" spans="1:22" x14ac:dyDescent="0.25">
      <c r="A2987" t="s">
        <v>656</v>
      </c>
      <c r="B2987">
        <v>289</v>
      </c>
      <c r="C2987" t="s">
        <v>3336</v>
      </c>
      <c r="D2987" s="1">
        <v>45665.555972222224</v>
      </c>
      <c r="E2987" s="2">
        <v>4.861111111111111E-4</v>
      </c>
      <c r="F2987" s="3">
        <v>0.54166666666666663</v>
      </c>
      <c r="G2987" t="s">
        <v>52</v>
      </c>
      <c r="H2987" t="s">
        <v>24</v>
      </c>
      <c r="I2987" t="s">
        <v>25</v>
      </c>
      <c r="J2987" t="str">
        <f>VLOOKUP(C2987,[1]Plan1!$A:$B,2,FALSE)</f>
        <v>CARTEIRA E</v>
      </c>
      <c r="K2987">
        <v>136483</v>
      </c>
      <c r="L2987">
        <v>17755202</v>
      </c>
      <c r="M2987" s="7">
        <f t="shared" si="94"/>
        <v>1077353310</v>
      </c>
      <c r="N2987" t="s">
        <v>2026</v>
      </c>
      <c r="O2987" t="s">
        <v>34</v>
      </c>
      <c r="P2987">
        <f t="shared" si="95"/>
        <v>86999494411</v>
      </c>
      <c r="Q2987" s="4">
        <v>45666</v>
      </c>
      <c r="R2987" s="4">
        <v>45666</v>
      </c>
      <c r="S2987">
        <v>58141</v>
      </c>
      <c r="T2987">
        <v>102919000054023</v>
      </c>
      <c r="V2987" s="5">
        <v>18939.099999999999</v>
      </c>
    </row>
    <row r="2988" spans="1:22" x14ac:dyDescent="0.25">
      <c r="A2988" t="s">
        <v>587</v>
      </c>
      <c r="B2988">
        <v>655</v>
      </c>
      <c r="C2988" t="s">
        <v>3336</v>
      </c>
      <c r="D2988" s="1">
        <v>45665.574733796297</v>
      </c>
      <c r="E2988" s="2">
        <v>3.4722222222222224E-4</v>
      </c>
      <c r="F2988" s="3">
        <v>0.54166666666666663</v>
      </c>
      <c r="G2988" t="s">
        <v>52</v>
      </c>
      <c r="H2988" t="s">
        <v>24</v>
      </c>
      <c r="I2988" t="s">
        <v>25</v>
      </c>
      <c r="J2988" t="str">
        <f>VLOOKUP(C2988,[1]Plan1!$A:$B,2,FALSE)</f>
        <v>CARTEIRA E</v>
      </c>
      <c r="K2988">
        <v>105465</v>
      </c>
      <c r="L2988">
        <v>6045507</v>
      </c>
      <c r="M2988" s="7">
        <f t="shared" si="94"/>
        <v>1077353311</v>
      </c>
      <c r="N2988" t="s">
        <v>2016</v>
      </c>
      <c r="O2988" t="s">
        <v>34</v>
      </c>
      <c r="P2988">
        <f t="shared" si="95"/>
        <v>86999494421</v>
      </c>
      <c r="Q2988" s="4">
        <v>45666</v>
      </c>
      <c r="R2988" s="4">
        <v>45666</v>
      </c>
      <c r="S2988">
        <v>58141</v>
      </c>
      <c r="T2988">
        <v>102919000096622</v>
      </c>
      <c r="V2988" s="5">
        <v>27840.89</v>
      </c>
    </row>
    <row r="2989" spans="1:22" x14ac:dyDescent="0.25">
      <c r="A2989" t="s">
        <v>22</v>
      </c>
      <c r="B2989">
        <v>1079</v>
      </c>
      <c r="C2989" t="s">
        <v>3336</v>
      </c>
      <c r="D2989" s="1">
        <v>45665.603067129632</v>
      </c>
      <c r="E2989" s="2">
        <v>3.7037037037037035E-4</v>
      </c>
      <c r="F2989" s="3">
        <v>0.58333333333333337</v>
      </c>
      <c r="G2989" t="s">
        <v>52</v>
      </c>
      <c r="H2989" t="s">
        <v>24</v>
      </c>
      <c r="I2989" t="s">
        <v>25</v>
      </c>
      <c r="J2989" t="str">
        <f>VLOOKUP(C2989,[1]Plan1!$A:$B,2,FALSE)</f>
        <v>CARTEIRA E</v>
      </c>
      <c r="K2989">
        <v>250363</v>
      </c>
      <c r="L2989">
        <v>101914001077721</v>
      </c>
      <c r="M2989" s="7">
        <f t="shared" si="94"/>
        <v>1077353312</v>
      </c>
      <c r="N2989" t="s">
        <v>2027</v>
      </c>
      <c r="P2989">
        <f t="shared" si="95"/>
        <v>86999494431</v>
      </c>
      <c r="Q2989" s="4">
        <v>45666</v>
      </c>
      <c r="R2989" s="4">
        <v>45666</v>
      </c>
      <c r="S2989">
        <v>58141</v>
      </c>
      <c r="T2989">
        <v>101914001077721</v>
      </c>
      <c r="V2989" s="5">
        <v>8667.6299999999992</v>
      </c>
    </row>
    <row r="2990" spans="1:22" x14ac:dyDescent="0.25">
      <c r="A2990" t="s">
        <v>22</v>
      </c>
      <c r="B2990">
        <v>960</v>
      </c>
      <c r="C2990" t="s">
        <v>3336</v>
      </c>
      <c r="D2990" s="1">
        <v>45666.599502314813</v>
      </c>
      <c r="E2990" s="2">
        <v>2.1180555555555558E-3</v>
      </c>
      <c r="F2990" s="3">
        <v>0.58333333333333337</v>
      </c>
      <c r="G2990" t="s">
        <v>52</v>
      </c>
      <c r="H2990" t="s">
        <v>24</v>
      </c>
      <c r="I2990" t="s">
        <v>25</v>
      </c>
      <c r="J2990" t="str">
        <f>VLOOKUP(C2990,[1]Plan1!$A:$B,2,FALSE)</f>
        <v>CARTEIRA E</v>
      </c>
      <c r="K2990">
        <v>137707</v>
      </c>
      <c r="L2990">
        <v>16480860</v>
      </c>
      <c r="M2990" s="7">
        <f t="shared" si="94"/>
        <v>1077353313</v>
      </c>
      <c r="N2990" t="s">
        <v>2028</v>
      </c>
      <c r="O2990" t="s">
        <v>33</v>
      </c>
      <c r="P2990">
        <f t="shared" si="95"/>
        <v>86999494441</v>
      </c>
      <c r="Q2990" s="4">
        <v>45667</v>
      </c>
      <c r="R2990" s="4">
        <v>45667</v>
      </c>
      <c r="S2990">
        <v>58141</v>
      </c>
      <c r="T2990">
        <v>102876000009722</v>
      </c>
      <c r="V2990" s="5">
        <v>6264.16</v>
      </c>
    </row>
    <row r="2991" spans="1:22" x14ac:dyDescent="0.25">
      <c r="A2991" t="s">
        <v>587</v>
      </c>
      <c r="B2991">
        <v>400</v>
      </c>
      <c r="C2991" t="s">
        <v>3336</v>
      </c>
      <c r="D2991" s="1">
        <v>45663.376956018517</v>
      </c>
      <c r="E2991" s="2">
        <v>3.460648148148148E-3</v>
      </c>
      <c r="F2991" s="3">
        <v>0.375</v>
      </c>
      <c r="G2991" t="s">
        <v>364</v>
      </c>
      <c r="H2991" t="s">
        <v>41</v>
      </c>
      <c r="I2991" t="s">
        <v>25</v>
      </c>
      <c r="J2991" t="str">
        <f>VLOOKUP(C2991,[1]Plan1!$A:$B,2,FALSE)</f>
        <v>CARTEIRA E</v>
      </c>
      <c r="K2991">
        <v>136484</v>
      </c>
      <c r="L2991">
        <v>15144920</v>
      </c>
      <c r="M2991" s="7">
        <f t="shared" si="94"/>
        <v>1077353314</v>
      </c>
      <c r="N2991" t="s">
        <v>1104</v>
      </c>
      <c r="O2991" t="s">
        <v>34</v>
      </c>
      <c r="P2991">
        <f t="shared" si="95"/>
        <v>86999494451</v>
      </c>
      <c r="Q2991" s="4">
        <v>45664.375</v>
      </c>
      <c r="R2991" s="4">
        <v>45664</v>
      </c>
      <c r="S2991">
        <v>58141</v>
      </c>
      <c r="T2991">
        <v>102919000070723</v>
      </c>
      <c r="V2991" s="5">
        <v>11136.19</v>
      </c>
    </row>
    <row r="2992" spans="1:22" x14ac:dyDescent="0.25">
      <c r="A2992" t="s">
        <v>22</v>
      </c>
      <c r="B2992">
        <v>1209</v>
      </c>
      <c r="C2992" t="s">
        <v>3336</v>
      </c>
      <c r="D2992" s="1">
        <v>45663.384895833333</v>
      </c>
      <c r="E2992" s="2">
        <v>3.2291666666666666E-3</v>
      </c>
      <c r="F2992" s="3">
        <v>0.375</v>
      </c>
      <c r="G2992" t="s">
        <v>364</v>
      </c>
      <c r="H2992" t="s">
        <v>41</v>
      </c>
      <c r="I2992" t="s">
        <v>25</v>
      </c>
      <c r="J2992" t="str">
        <f>VLOOKUP(C2992,[1]Plan1!$A:$B,2,FALSE)</f>
        <v>CARTEIRA E</v>
      </c>
      <c r="K2992">
        <v>250312</v>
      </c>
      <c r="L2992">
        <v>101914000440521</v>
      </c>
      <c r="M2992" s="7">
        <f t="shared" si="94"/>
        <v>1077353315</v>
      </c>
      <c r="N2992" t="s">
        <v>1681</v>
      </c>
      <c r="P2992">
        <f t="shared" si="95"/>
        <v>86999494461</v>
      </c>
      <c r="Q2992" s="4">
        <v>45663.708333333336</v>
      </c>
      <c r="R2992" s="4">
        <v>45663</v>
      </c>
      <c r="S2992">
        <v>58141</v>
      </c>
      <c r="T2992">
        <v>101914000440521</v>
      </c>
      <c r="V2992" s="5">
        <v>23236.66</v>
      </c>
    </row>
    <row r="2993" spans="1:22" x14ac:dyDescent="0.25">
      <c r="A2993" t="s">
        <v>22</v>
      </c>
      <c r="B2993">
        <v>987</v>
      </c>
      <c r="C2993" t="s">
        <v>3336</v>
      </c>
      <c r="D2993" s="1">
        <v>45663.469768518517</v>
      </c>
      <c r="E2993" s="2">
        <v>5.0115740740740737E-3</v>
      </c>
      <c r="F2993" s="3">
        <v>0.45833333333333331</v>
      </c>
      <c r="G2993" t="s">
        <v>364</v>
      </c>
      <c r="H2993" t="s">
        <v>41</v>
      </c>
      <c r="I2993" t="s">
        <v>25</v>
      </c>
      <c r="J2993" t="str">
        <f>VLOOKUP(C2993,[1]Plan1!$A:$B,2,FALSE)</f>
        <v>CARTEIRA E</v>
      </c>
      <c r="K2993">
        <v>249989</v>
      </c>
      <c r="L2993">
        <v>101914001424721</v>
      </c>
      <c r="M2993" s="7">
        <f t="shared" si="94"/>
        <v>1077353316</v>
      </c>
      <c r="N2993" t="s">
        <v>1690</v>
      </c>
      <c r="P2993">
        <f t="shared" si="95"/>
        <v>86999494471</v>
      </c>
      <c r="Q2993" s="4">
        <v>45663.708333333336</v>
      </c>
      <c r="R2993" s="4">
        <v>45663</v>
      </c>
      <c r="S2993">
        <v>58141</v>
      </c>
      <c r="T2993">
        <v>101914001424721</v>
      </c>
      <c r="V2993" s="5">
        <v>13181.21</v>
      </c>
    </row>
    <row r="2994" spans="1:22" x14ac:dyDescent="0.25">
      <c r="A2994" t="s">
        <v>587</v>
      </c>
      <c r="B2994">
        <v>551</v>
      </c>
      <c r="C2994" t="s">
        <v>3336</v>
      </c>
      <c r="D2994" s="1">
        <v>45663.592928240738</v>
      </c>
      <c r="E2994" s="2">
        <v>3.425925925925926E-3</v>
      </c>
      <c r="F2994" s="3">
        <v>0.58333333333333337</v>
      </c>
      <c r="G2994" t="s">
        <v>364</v>
      </c>
      <c r="H2994" t="s">
        <v>41</v>
      </c>
      <c r="I2994" t="s">
        <v>25</v>
      </c>
      <c r="J2994" t="str">
        <f>VLOOKUP(C2994,[1]Plan1!$A:$B,2,FALSE)</f>
        <v>CARTEIRA E</v>
      </c>
      <c r="K2994">
        <v>105391</v>
      </c>
      <c r="L2994">
        <v>16951431</v>
      </c>
      <c r="M2994" s="7">
        <f t="shared" si="94"/>
        <v>1077353317</v>
      </c>
      <c r="N2994" t="s">
        <v>934</v>
      </c>
      <c r="O2994" t="s">
        <v>34</v>
      </c>
      <c r="P2994">
        <f t="shared" si="95"/>
        <v>86999494481</v>
      </c>
      <c r="Q2994" s="4">
        <v>45664.375</v>
      </c>
      <c r="R2994" s="4">
        <v>45664</v>
      </c>
      <c r="S2994">
        <v>58141</v>
      </c>
      <c r="T2994">
        <v>102919000086022</v>
      </c>
      <c r="V2994" s="5">
        <v>14749.04</v>
      </c>
    </row>
    <row r="2995" spans="1:22" x14ac:dyDescent="0.25">
      <c r="A2995" t="s">
        <v>22</v>
      </c>
      <c r="B2995">
        <v>663</v>
      </c>
      <c r="C2995" t="s">
        <v>3336</v>
      </c>
      <c r="D2995" s="1">
        <v>45663.664664351854</v>
      </c>
      <c r="E2995" s="2">
        <v>4.5486111111111109E-3</v>
      </c>
      <c r="F2995" s="3">
        <v>0.625</v>
      </c>
      <c r="G2995" t="s">
        <v>364</v>
      </c>
      <c r="H2995" t="s">
        <v>41</v>
      </c>
      <c r="I2995" t="s">
        <v>25</v>
      </c>
      <c r="J2995" t="str">
        <f>VLOOKUP(C2995,[1]Plan1!$A:$B,2,FALSE)</f>
        <v>CARTEIRA E</v>
      </c>
      <c r="K2995">
        <v>249842</v>
      </c>
      <c r="L2995">
        <v>101914000598922</v>
      </c>
      <c r="M2995" s="7">
        <f t="shared" si="94"/>
        <v>1077353318</v>
      </c>
      <c r="N2995" t="s">
        <v>589</v>
      </c>
      <c r="P2995">
        <f t="shared" si="95"/>
        <v>86999494491</v>
      </c>
      <c r="Q2995" s="4">
        <v>45664.375</v>
      </c>
      <c r="R2995" s="4">
        <v>45664</v>
      </c>
      <c r="S2995">
        <v>58141</v>
      </c>
      <c r="T2995">
        <v>101914000598922</v>
      </c>
      <c r="V2995" s="5">
        <v>6581.47</v>
      </c>
    </row>
    <row r="2996" spans="1:22" x14ac:dyDescent="0.25">
      <c r="A2996" t="s">
        <v>587</v>
      </c>
      <c r="B2996">
        <v>551</v>
      </c>
      <c r="C2996" t="s">
        <v>3336</v>
      </c>
      <c r="D2996" s="1">
        <v>45663.683657407404</v>
      </c>
      <c r="E2996" s="2">
        <v>9.837962962962962E-4</v>
      </c>
      <c r="F2996" s="3">
        <v>0.66666666666666663</v>
      </c>
      <c r="G2996" t="s">
        <v>364</v>
      </c>
      <c r="H2996" t="s">
        <v>41</v>
      </c>
      <c r="I2996" t="s">
        <v>25</v>
      </c>
      <c r="J2996" t="str">
        <f>VLOOKUP(C2996,[1]Plan1!$A:$B,2,FALSE)</f>
        <v>CARTEIRA E</v>
      </c>
      <c r="K2996">
        <v>105391</v>
      </c>
      <c r="L2996">
        <v>16951431</v>
      </c>
      <c r="M2996" s="7">
        <f t="shared" si="94"/>
        <v>1077353319</v>
      </c>
      <c r="N2996" t="s">
        <v>934</v>
      </c>
      <c r="O2996" t="s">
        <v>34</v>
      </c>
      <c r="P2996">
        <f t="shared" si="95"/>
        <v>86999494501</v>
      </c>
      <c r="Q2996" s="4">
        <v>45664.375</v>
      </c>
      <c r="R2996" s="4">
        <v>45664</v>
      </c>
      <c r="S2996">
        <v>58141</v>
      </c>
      <c r="T2996">
        <v>102919000086022</v>
      </c>
      <c r="V2996" s="5">
        <v>14749.04</v>
      </c>
    </row>
    <row r="2997" spans="1:22" x14ac:dyDescent="0.25">
      <c r="A2997" t="s">
        <v>587</v>
      </c>
      <c r="B2997">
        <v>475</v>
      </c>
      <c r="C2997" t="s">
        <v>3336</v>
      </c>
      <c r="D2997" s="1">
        <v>45664.389953703707</v>
      </c>
      <c r="E2997" s="2">
        <v>5.0347222222222225E-3</v>
      </c>
      <c r="F2997" s="3">
        <v>0.375</v>
      </c>
      <c r="G2997" t="s">
        <v>364</v>
      </c>
      <c r="H2997" t="s">
        <v>41</v>
      </c>
      <c r="I2997" t="s">
        <v>25</v>
      </c>
      <c r="J2997" t="str">
        <f>VLOOKUP(C2997,[1]Plan1!$A:$B,2,FALSE)</f>
        <v>CARTEIRA E</v>
      </c>
      <c r="K2997">
        <v>136529</v>
      </c>
      <c r="L2997">
        <v>16348409</v>
      </c>
      <c r="M2997" s="7">
        <f t="shared" si="94"/>
        <v>1077353320</v>
      </c>
      <c r="N2997" t="s">
        <v>1615</v>
      </c>
      <c r="O2997" t="s">
        <v>34</v>
      </c>
      <c r="P2997">
        <f t="shared" si="95"/>
        <v>86999494511</v>
      </c>
      <c r="Q2997" s="4">
        <v>45665.375</v>
      </c>
      <c r="R2997" s="4">
        <v>45665</v>
      </c>
      <c r="S2997">
        <v>58141</v>
      </c>
      <c r="T2997">
        <v>102919000013723</v>
      </c>
      <c r="V2997" s="5">
        <v>7812.72</v>
      </c>
    </row>
    <row r="2998" spans="1:22" x14ac:dyDescent="0.25">
      <c r="A2998" t="s">
        <v>587</v>
      </c>
      <c r="B2998">
        <v>440</v>
      </c>
      <c r="C2998" t="s">
        <v>3336</v>
      </c>
      <c r="D2998" s="1">
        <v>45664.403182870374</v>
      </c>
      <c r="E2998" s="2">
        <v>3.3912037037037036E-3</v>
      </c>
      <c r="F2998" s="3">
        <v>0.375</v>
      </c>
      <c r="G2998" t="s">
        <v>364</v>
      </c>
      <c r="H2998" t="s">
        <v>41</v>
      </c>
      <c r="I2998" t="s">
        <v>25</v>
      </c>
      <c r="J2998" t="str">
        <f>VLOOKUP(C2998,[1]Plan1!$A:$B,2,FALSE)</f>
        <v>CARTEIRA E</v>
      </c>
      <c r="K2998">
        <v>136522</v>
      </c>
      <c r="L2998">
        <v>16390440</v>
      </c>
      <c r="M2998" s="7">
        <f t="shared" si="94"/>
        <v>1077353321</v>
      </c>
      <c r="N2998" t="s">
        <v>965</v>
      </c>
      <c r="O2998" t="s">
        <v>34</v>
      </c>
      <c r="P2998">
        <f t="shared" si="95"/>
        <v>86999494521</v>
      </c>
      <c r="Q2998" s="4">
        <v>45665.375</v>
      </c>
      <c r="R2998" s="4">
        <v>45665</v>
      </c>
      <c r="S2998">
        <v>58141</v>
      </c>
      <c r="T2998">
        <v>102919000013223</v>
      </c>
      <c r="V2998" s="5">
        <v>8982.7999999999993</v>
      </c>
    </row>
    <row r="2999" spans="1:22" x14ac:dyDescent="0.25">
      <c r="A2999" t="s">
        <v>22</v>
      </c>
      <c r="B2999">
        <v>728</v>
      </c>
      <c r="C2999" t="s">
        <v>3336</v>
      </c>
      <c r="D2999" s="1">
        <v>45664.499849537038</v>
      </c>
      <c r="E2999" s="2">
        <v>4.6793981481481478E-2</v>
      </c>
      <c r="F2999" s="3">
        <v>0.45833333333333331</v>
      </c>
      <c r="G2999" t="s">
        <v>364</v>
      </c>
      <c r="H2999" t="s">
        <v>41</v>
      </c>
      <c r="I2999" t="s">
        <v>25</v>
      </c>
      <c r="J2999" t="str">
        <f>VLOOKUP(C2999,[1]Plan1!$A:$B,2,FALSE)</f>
        <v>CARTEIRA E</v>
      </c>
      <c r="K2999">
        <v>104075</v>
      </c>
      <c r="L2999">
        <v>16896419</v>
      </c>
      <c r="M2999" s="7">
        <f t="shared" si="94"/>
        <v>1077353322</v>
      </c>
      <c r="N2999" t="s">
        <v>1685</v>
      </c>
      <c r="O2999" t="s">
        <v>34</v>
      </c>
      <c r="P2999">
        <f t="shared" si="95"/>
        <v>86999494531</v>
      </c>
      <c r="Q2999" s="4">
        <v>45665.375</v>
      </c>
      <c r="R2999" s="4">
        <v>45665</v>
      </c>
      <c r="S2999">
        <v>58141</v>
      </c>
      <c r="T2999">
        <v>102919000082422</v>
      </c>
      <c r="V2999" s="5">
        <v>10360.56</v>
      </c>
    </row>
    <row r="3000" spans="1:22" x14ac:dyDescent="0.25">
      <c r="A3000" t="s">
        <v>656</v>
      </c>
      <c r="B3000">
        <v>237</v>
      </c>
      <c r="C3000" t="s">
        <v>3336</v>
      </c>
      <c r="D3000" s="1">
        <v>45664.598368055558</v>
      </c>
      <c r="E3000" s="2">
        <v>4.3287037037037035E-3</v>
      </c>
      <c r="F3000" s="3">
        <v>0.58333333333333337</v>
      </c>
      <c r="G3000" t="s">
        <v>364</v>
      </c>
      <c r="H3000" t="s">
        <v>41</v>
      </c>
      <c r="I3000" t="s">
        <v>25</v>
      </c>
      <c r="J3000" t="str">
        <f>VLOOKUP(C3000,[1]Plan1!$A:$B,2,FALSE)</f>
        <v>CARTEIRA E</v>
      </c>
      <c r="K3000">
        <v>115227</v>
      </c>
      <c r="L3000">
        <v>17343532</v>
      </c>
      <c r="M3000" s="7">
        <f t="shared" si="94"/>
        <v>1077353323</v>
      </c>
      <c r="N3000" t="s">
        <v>1697</v>
      </c>
      <c r="O3000" t="s">
        <v>35</v>
      </c>
      <c r="P3000">
        <f t="shared" si="95"/>
        <v>86999494541</v>
      </c>
      <c r="Q3000" s="4">
        <v>45665.395833333336</v>
      </c>
      <c r="R3000" s="4">
        <v>45665</v>
      </c>
      <c r="S3000">
        <v>58141</v>
      </c>
      <c r="T3000">
        <v>102733000456323</v>
      </c>
      <c r="V3000" s="5">
        <v>5974.48</v>
      </c>
    </row>
    <row r="3001" spans="1:22" x14ac:dyDescent="0.25">
      <c r="A3001" t="s">
        <v>22</v>
      </c>
      <c r="B3001">
        <v>810</v>
      </c>
      <c r="C3001" t="s">
        <v>3336</v>
      </c>
      <c r="D3001" s="1">
        <v>45664.644236111111</v>
      </c>
      <c r="E3001" s="2">
        <v>3.8773148148148148E-3</v>
      </c>
      <c r="F3001" s="3">
        <v>0.625</v>
      </c>
      <c r="G3001" t="s">
        <v>364</v>
      </c>
      <c r="H3001" t="s">
        <v>41</v>
      </c>
      <c r="I3001" t="s">
        <v>25</v>
      </c>
      <c r="J3001" t="str">
        <f>VLOOKUP(C3001,[1]Plan1!$A:$B,2,FALSE)</f>
        <v>CARTEIRA E</v>
      </c>
      <c r="K3001">
        <v>136384</v>
      </c>
      <c r="L3001">
        <v>11189877</v>
      </c>
      <c r="M3001" s="7">
        <f t="shared" si="94"/>
        <v>1077353324</v>
      </c>
      <c r="N3001" t="s">
        <v>1843</v>
      </c>
      <c r="O3001" t="s">
        <v>34</v>
      </c>
      <c r="P3001">
        <f t="shared" si="95"/>
        <v>86999494551</v>
      </c>
      <c r="Q3001" s="4">
        <v>45665.375</v>
      </c>
      <c r="R3001" s="4">
        <v>45665</v>
      </c>
      <c r="S3001">
        <v>58141</v>
      </c>
      <c r="T3001">
        <v>102919000006122</v>
      </c>
      <c r="V3001" s="5">
        <v>1009.64</v>
      </c>
    </row>
    <row r="3002" spans="1:22" x14ac:dyDescent="0.25">
      <c r="A3002" t="s">
        <v>22</v>
      </c>
      <c r="B3002">
        <v>810</v>
      </c>
      <c r="C3002" t="s">
        <v>3336</v>
      </c>
      <c r="D3002" s="1">
        <v>45664.69085648148</v>
      </c>
      <c r="E3002" s="2">
        <v>1.3078703703703703E-3</v>
      </c>
      <c r="F3002" s="3">
        <v>0.66666666666666663</v>
      </c>
      <c r="G3002" t="s">
        <v>364</v>
      </c>
      <c r="H3002" t="s">
        <v>41</v>
      </c>
      <c r="I3002" t="s">
        <v>25</v>
      </c>
      <c r="J3002" t="str">
        <f>VLOOKUP(C3002,[1]Plan1!$A:$B,2,FALSE)</f>
        <v>CARTEIRA E</v>
      </c>
      <c r="K3002">
        <v>136384</v>
      </c>
      <c r="L3002">
        <v>11189877</v>
      </c>
      <c r="M3002" s="7">
        <f t="shared" si="94"/>
        <v>1077353325</v>
      </c>
      <c r="N3002" t="s">
        <v>1843</v>
      </c>
      <c r="O3002" t="s">
        <v>34</v>
      </c>
      <c r="P3002">
        <f t="shared" si="95"/>
        <v>86999494561</v>
      </c>
      <c r="Q3002" s="4">
        <v>45680.375</v>
      </c>
      <c r="R3002" s="4">
        <v>45680</v>
      </c>
      <c r="S3002">
        <v>58141</v>
      </c>
      <c r="T3002">
        <v>102919000006122</v>
      </c>
      <c r="V3002" s="5">
        <v>1009.64</v>
      </c>
    </row>
    <row r="3003" spans="1:22" x14ac:dyDescent="0.25">
      <c r="C3003" t="s">
        <v>3336</v>
      </c>
      <c r="D3003" s="1">
        <v>45666.41070601852</v>
      </c>
      <c r="E3003" s="2">
        <v>3.4375E-3</v>
      </c>
      <c r="F3003" s="3">
        <v>0.375</v>
      </c>
      <c r="G3003" t="s">
        <v>364</v>
      </c>
      <c r="H3003" t="s">
        <v>41</v>
      </c>
      <c r="I3003" t="s">
        <v>25</v>
      </c>
      <c r="J3003" t="str">
        <f>VLOOKUP(C3003,[1]Plan1!$A:$B,2,FALSE)</f>
        <v>CARTEIRA E</v>
      </c>
      <c r="K3003">
        <v>136956</v>
      </c>
      <c r="L3003">
        <v>17104382</v>
      </c>
      <c r="M3003" s="7">
        <f t="shared" si="94"/>
        <v>1077353326</v>
      </c>
      <c r="N3003" t="s">
        <v>1653</v>
      </c>
      <c r="O3003" t="s">
        <v>36</v>
      </c>
      <c r="P3003">
        <f t="shared" si="95"/>
        <v>86999494571</v>
      </c>
      <c r="Q3003" s="4">
        <v>45666.708333333336</v>
      </c>
      <c r="R3003" s="4">
        <v>45666</v>
      </c>
      <c r="S3003">
        <v>58141</v>
      </c>
      <c r="V3003" s="5"/>
    </row>
    <row r="3004" spans="1:22" x14ac:dyDescent="0.25">
      <c r="A3004" t="s">
        <v>587</v>
      </c>
      <c r="B3004">
        <v>569</v>
      </c>
      <c r="C3004" t="s">
        <v>3336</v>
      </c>
      <c r="D3004" s="1">
        <v>45666.417083333334</v>
      </c>
      <c r="E3004" s="2">
        <v>3.7268518518518519E-3</v>
      </c>
      <c r="F3004" s="3">
        <v>0.41666666666666669</v>
      </c>
      <c r="G3004" t="s">
        <v>364</v>
      </c>
      <c r="H3004" t="s">
        <v>41</v>
      </c>
      <c r="I3004" t="s">
        <v>25</v>
      </c>
      <c r="J3004" t="str">
        <f>VLOOKUP(C3004,[1]Plan1!$A:$B,2,FALSE)</f>
        <v>CARTEIRA E</v>
      </c>
      <c r="K3004">
        <v>105275</v>
      </c>
      <c r="L3004">
        <v>17654456</v>
      </c>
      <c r="M3004" s="7">
        <f t="shared" si="94"/>
        <v>1077353327</v>
      </c>
      <c r="N3004" t="s">
        <v>1652</v>
      </c>
      <c r="O3004" t="s">
        <v>34</v>
      </c>
      <c r="P3004">
        <f t="shared" si="95"/>
        <v>86999494581</v>
      </c>
      <c r="Q3004" s="4">
        <v>45666.708333333336</v>
      </c>
      <c r="R3004" s="4">
        <v>45666</v>
      </c>
      <c r="S3004">
        <v>58141</v>
      </c>
      <c r="T3004">
        <v>102919000042923</v>
      </c>
      <c r="V3004" s="5">
        <v>7247.79</v>
      </c>
    </row>
    <row r="3005" spans="1:22" x14ac:dyDescent="0.25">
      <c r="A3005" t="s">
        <v>656</v>
      </c>
      <c r="B3005">
        <v>339</v>
      </c>
      <c r="C3005" t="s">
        <v>3336</v>
      </c>
      <c r="D3005" s="1">
        <v>45666.442766203705</v>
      </c>
      <c r="E3005" s="2">
        <v>2.9861111111111113E-3</v>
      </c>
      <c r="F3005" s="3">
        <v>0.41666666666666669</v>
      </c>
      <c r="G3005" t="s">
        <v>364</v>
      </c>
      <c r="H3005" t="s">
        <v>41</v>
      </c>
      <c r="I3005" t="s">
        <v>25</v>
      </c>
      <c r="J3005" t="str">
        <f>VLOOKUP(C3005,[1]Plan1!$A:$B,2,FALSE)</f>
        <v>CARTEIRA E</v>
      </c>
      <c r="K3005">
        <v>136456</v>
      </c>
      <c r="L3005">
        <v>18047220</v>
      </c>
      <c r="M3005" s="7">
        <f t="shared" si="94"/>
        <v>1077353328</v>
      </c>
      <c r="N3005" t="s">
        <v>1904</v>
      </c>
      <c r="O3005" t="s">
        <v>34</v>
      </c>
      <c r="P3005">
        <f t="shared" si="95"/>
        <v>86999494591</v>
      </c>
      <c r="Q3005" s="4">
        <v>45667.375</v>
      </c>
      <c r="R3005" s="4">
        <v>45667</v>
      </c>
      <c r="S3005">
        <v>58141</v>
      </c>
      <c r="T3005">
        <v>102919000078923</v>
      </c>
      <c r="V3005" s="5">
        <v>15877.6</v>
      </c>
    </row>
    <row r="3006" spans="1:22" x14ac:dyDescent="0.25">
      <c r="A3006" t="s">
        <v>587</v>
      </c>
      <c r="B3006">
        <v>426</v>
      </c>
      <c r="C3006" t="s">
        <v>3336</v>
      </c>
      <c r="D3006" s="1">
        <v>45666.601956018516</v>
      </c>
      <c r="E3006" s="2">
        <v>2.627314814814815E-3</v>
      </c>
      <c r="F3006" s="3">
        <v>0.58333333333333337</v>
      </c>
      <c r="G3006" t="s">
        <v>364</v>
      </c>
      <c r="H3006" t="s">
        <v>41</v>
      </c>
      <c r="I3006" t="s">
        <v>25</v>
      </c>
      <c r="J3006" t="str">
        <f>VLOOKUP(C3006,[1]Plan1!$A:$B,2,FALSE)</f>
        <v>CARTEIRA E</v>
      </c>
      <c r="K3006">
        <v>136143</v>
      </c>
      <c r="L3006">
        <v>17667738</v>
      </c>
      <c r="M3006" s="7">
        <f t="shared" si="94"/>
        <v>1077353329</v>
      </c>
      <c r="N3006" t="s">
        <v>1905</v>
      </c>
      <c r="O3006" t="s">
        <v>33</v>
      </c>
      <c r="P3006">
        <f t="shared" si="95"/>
        <v>86999494601</v>
      </c>
      <c r="Q3006" s="4">
        <v>45666.729166666664</v>
      </c>
      <c r="R3006" s="4">
        <v>45666</v>
      </c>
      <c r="S3006">
        <v>58141</v>
      </c>
      <c r="T3006">
        <v>102995000012123</v>
      </c>
      <c r="V3006" s="5">
        <v>14880.84</v>
      </c>
    </row>
    <row r="3007" spans="1:22" x14ac:dyDescent="0.25">
      <c r="A3007" t="s">
        <v>587</v>
      </c>
      <c r="B3007">
        <v>365</v>
      </c>
      <c r="C3007" t="s">
        <v>3336</v>
      </c>
      <c r="D3007" s="1">
        <v>45666.636250000003</v>
      </c>
      <c r="E3007" s="2">
        <v>1.4895833333333334E-2</v>
      </c>
      <c r="F3007" s="3">
        <v>0.625</v>
      </c>
      <c r="G3007" t="s">
        <v>364</v>
      </c>
      <c r="H3007" t="s">
        <v>41</v>
      </c>
      <c r="I3007" t="s">
        <v>25</v>
      </c>
      <c r="J3007" t="str">
        <f>VLOOKUP(C3007,[1]Plan1!$A:$B,2,FALSE)</f>
        <v>CARTEIRA E</v>
      </c>
      <c r="K3007">
        <v>115265</v>
      </c>
      <c r="L3007">
        <v>17454106</v>
      </c>
      <c r="M3007" s="7">
        <f t="shared" si="94"/>
        <v>1077353330</v>
      </c>
      <c r="N3007" t="s">
        <v>1683</v>
      </c>
      <c r="O3007" t="s">
        <v>35</v>
      </c>
      <c r="P3007">
        <f t="shared" si="95"/>
        <v>86999494611</v>
      </c>
      <c r="Q3007" s="4">
        <v>45666.729166666664</v>
      </c>
      <c r="R3007" s="4">
        <v>45666</v>
      </c>
      <c r="S3007">
        <v>58141</v>
      </c>
      <c r="T3007">
        <v>102733000408823</v>
      </c>
      <c r="V3007" s="5">
        <v>12438.84</v>
      </c>
    </row>
    <row r="3008" spans="1:22" x14ac:dyDescent="0.25">
      <c r="A3008" t="s">
        <v>22</v>
      </c>
      <c r="B3008">
        <v>1070</v>
      </c>
      <c r="C3008" t="s">
        <v>3336</v>
      </c>
      <c r="D3008" s="1">
        <v>45667.364837962959</v>
      </c>
      <c r="E3008" s="2">
        <v>3.3912037037037036E-3</v>
      </c>
      <c r="F3008" s="3">
        <v>0.33333333333333331</v>
      </c>
      <c r="G3008" t="s">
        <v>364</v>
      </c>
      <c r="H3008" t="s">
        <v>41</v>
      </c>
      <c r="I3008" t="s">
        <v>25</v>
      </c>
      <c r="J3008" t="str">
        <f>VLOOKUP(C3008,[1]Plan1!$A:$B,2,FALSE)</f>
        <v>CARTEIRA E</v>
      </c>
      <c r="K3008">
        <v>250768</v>
      </c>
      <c r="L3008">
        <v>101914001455321</v>
      </c>
      <c r="M3008" s="7">
        <f t="shared" si="94"/>
        <v>1077353331</v>
      </c>
      <c r="N3008" t="s">
        <v>663</v>
      </c>
      <c r="P3008">
        <f t="shared" si="95"/>
        <v>86999494621</v>
      </c>
      <c r="Q3008" s="4">
        <v>45667.368055555555</v>
      </c>
      <c r="R3008" s="4">
        <v>45667</v>
      </c>
      <c r="S3008">
        <v>58141</v>
      </c>
      <c r="T3008">
        <v>101914001455321</v>
      </c>
      <c r="V3008" s="5">
        <v>29322.33</v>
      </c>
    </row>
    <row r="3009" spans="1:22" x14ac:dyDescent="0.25">
      <c r="A3009" t="s">
        <v>587</v>
      </c>
      <c r="B3009">
        <v>392</v>
      </c>
      <c r="C3009" t="s">
        <v>3336</v>
      </c>
      <c r="D3009" s="1">
        <v>45667.372604166667</v>
      </c>
      <c r="E3009" s="2">
        <v>3.7037037037037038E-3</v>
      </c>
      <c r="F3009" s="3">
        <v>0.33333333333333331</v>
      </c>
      <c r="G3009" t="s">
        <v>364</v>
      </c>
      <c r="H3009" t="s">
        <v>41</v>
      </c>
      <c r="I3009" t="s">
        <v>25</v>
      </c>
      <c r="J3009" t="str">
        <f>VLOOKUP(C3009,[1]Plan1!$A:$B,2,FALSE)</f>
        <v>CARTEIRA E</v>
      </c>
      <c r="K3009">
        <v>136887</v>
      </c>
      <c r="L3009">
        <v>18040566</v>
      </c>
      <c r="M3009" s="7">
        <f t="shared" si="94"/>
        <v>1077353332</v>
      </c>
      <c r="N3009" t="s">
        <v>1692</v>
      </c>
      <c r="O3009" t="s">
        <v>32</v>
      </c>
      <c r="P3009">
        <f t="shared" si="95"/>
        <v>86999494631</v>
      </c>
      <c r="Q3009" s="4">
        <v>45667.375694444447</v>
      </c>
      <c r="R3009" s="4">
        <v>45667</v>
      </c>
      <c r="S3009">
        <v>58141</v>
      </c>
      <c r="T3009">
        <v>102995000030223</v>
      </c>
      <c r="V3009" s="5">
        <v>15045.45</v>
      </c>
    </row>
    <row r="3010" spans="1:22" x14ac:dyDescent="0.25">
      <c r="A3010" t="s">
        <v>22</v>
      </c>
      <c r="B3010">
        <v>809</v>
      </c>
      <c r="C3010" t="s">
        <v>3336</v>
      </c>
      <c r="D3010" s="1">
        <v>45667.457800925928</v>
      </c>
      <c r="E3010" s="2">
        <v>4.2708333333333331E-3</v>
      </c>
      <c r="F3010" s="3">
        <v>0.41666666666666669</v>
      </c>
      <c r="G3010" t="s">
        <v>364</v>
      </c>
      <c r="H3010" t="s">
        <v>41</v>
      </c>
      <c r="I3010" t="s">
        <v>25</v>
      </c>
      <c r="J3010" t="str">
        <f>VLOOKUP(C3010,[1]Plan1!$A:$B,2,FALSE)</f>
        <v>CARTEIRA E</v>
      </c>
      <c r="K3010">
        <v>136420</v>
      </c>
      <c r="L3010">
        <v>16142560</v>
      </c>
      <c r="M3010" s="7">
        <f t="shared" si="94"/>
        <v>1077353333</v>
      </c>
      <c r="N3010" t="s">
        <v>1936</v>
      </c>
      <c r="O3010" t="s">
        <v>34</v>
      </c>
      <c r="P3010">
        <f t="shared" si="95"/>
        <v>86999494641</v>
      </c>
      <c r="Q3010" s="4">
        <v>45669.461111111108</v>
      </c>
      <c r="R3010" s="4">
        <v>45670</v>
      </c>
      <c r="S3010">
        <v>58141</v>
      </c>
      <c r="T3010">
        <v>102919000041821</v>
      </c>
      <c r="V3010" s="5">
        <v>2112.2399999999998</v>
      </c>
    </row>
    <row r="3011" spans="1:22" x14ac:dyDescent="0.25">
      <c r="A3011" t="s">
        <v>22</v>
      </c>
      <c r="B3011">
        <v>340</v>
      </c>
      <c r="C3011" t="s">
        <v>3336</v>
      </c>
      <c r="D3011" s="1">
        <v>45667.50099537037</v>
      </c>
      <c r="E3011" s="2">
        <v>3.425925925925926E-3</v>
      </c>
      <c r="F3011" s="3">
        <v>0.5</v>
      </c>
      <c r="G3011" t="s">
        <v>364</v>
      </c>
      <c r="H3011" t="s">
        <v>41</v>
      </c>
      <c r="I3011" t="s">
        <v>25</v>
      </c>
      <c r="J3011" t="str">
        <f>VLOOKUP(C3011,[1]Plan1!$A:$B,2,FALSE)</f>
        <v>CARTEIRA E</v>
      </c>
      <c r="K3011">
        <v>290114</v>
      </c>
      <c r="L3011">
        <v>102995000033123</v>
      </c>
      <c r="M3011" s="7">
        <f t="shared" si="94"/>
        <v>1077353334</v>
      </c>
      <c r="N3011" t="s">
        <v>1694</v>
      </c>
      <c r="P3011">
        <f t="shared" si="95"/>
        <v>86999494651</v>
      </c>
      <c r="Q3011" s="4">
        <v>45668</v>
      </c>
      <c r="R3011" s="4">
        <v>45668</v>
      </c>
      <c r="S3011">
        <v>58141</v>
      </c>
      <c r="T3011">
        <v>102995000033123</v>
      </c>
      <c r="V3011" s="5">
        <v>4548.72</v>
      </c>
    </row>
    <row r="3012" spans="1:22" x14ac:dyDescent="0.25">
      <c r="A3012" t="s">
        <v>22</v>
      </c>
      <c r="B3012">
        <v>1173</v>
      </c>
      <c r="C3012" t="s">
        <v>3336</v>
      </c>
      <c r="D3012" s="1">
        <v>45667.626886574071</v>
      </c>
      <c r="E3012" s="2">
        <v>3.5995370370370369E-3</v>
      </c>
      <c r="F3012" s="3">
        <v>0.625</v>
      </c>
      <c r="G3012" t="s">
        <v>364</v>
      </c>
      <c r="H3012" t="s">
        <v>41</v>
      </c>
      <c r="I3012" t="s">
        <v>25</v>
      </c>
      <c r="J3012" t="str">
        <f>VLOOKUP(C3012,[1]Plan1!$A:$B,2,FALSE)</f>
        <v>CARTEIRA E</v>
      </c>
      <c r="K3012">
        <v>250172</v>
      </c>
      <c r="L3012">
        <v>101914000805421</v>
      </c>
      <c r="M3012" s="7">
        <f t="shared" ref="M3012:M3075" si="96">M3011+1</f>
        <v>1077353335</v>
      </c>
      <c r="N3012" t="s">
        <v>1979</v>
      </c>
      <c r="P3012">
        <f t="shared" ref="P3012:P3075" si="97">P3011+10</f>
        <v>86999494661</v>
      </c>
      <c r="Q3012" s="4">
        <v>45670.375</v>
      </c>
      <c r="R3012" s="4">
        <v>45670</v>
      </c>
      <c r="S3012">
        <v>58141</v>
      </c>
      <c r="T3012">
        <v>101914000805421</v>
      </c>
      <c r="V3012" s="5">
        <v>32381.56</v>
      </c>
    </row>
    <row r="3013" spans="1:22" x14ac:dyDescent="0.25">
      <c r="A3013" t="s">
        <v>22</v>
      </c>
      <c r="B3013">
        <v>97</v>
      </c>
      <c r="C3013" t="s">
        <v>3336</v>
      </c>
      <c r="D3013" s="1">
        <v>45667.634548611109</v>
      </c>
      <c r="E3013" s="2">
        <v>3.9351851851851848E-3</v>
      </c>
      <c r="F3013" s="3">
        <v>0.625</v>
      </c>
      <c r="G3013" t="s">
        <v>364</v>
      </c>
      <c r="H3013" t="s">
        <v>41</v>
      </c>
      <c r="I3013" t="s">
        <v>25</v>
      </c>
      <c r="J3013" t="str">
        <f>VLOOKUP(C3013,[1]Plan1!$A:$B,2,FALSE)</f>
        <v>CARTEIRA E</v>
      </c>
      <c r="K3013">
        <v>289970</v>
      </c>
      <c r="L3013">
        <v>102733000402723</v>
      </c>
      <c r="M3013" s="7">
        <f t="shared" si="96"/>
        <v>1077353336</v>
      </c>
      <c r="N3013" t="s">
        <v>1977</v>
      </c>
      <c r="P3013">
        <f t="shared" si="97"/>
        <v>86999494671</v>
      </c>
      <c r="Q3013" s="4">
        <v>45668</v>
      </c>
      <c r="R3013" s="4">
        <v>45668</v>
      </c>
      <c r="S3013">
        <v>58141</v>
      </c>
      <c r="T3013">
        <v>102733000402723</v>
      </c>
      <c r="V3013" s="5">
        <v>749.3</v>
      </c>
    </row>
    <row r="3014" spans="1:22" x14ac:dyDescent="0.25">
      <c r="A3014" t="s">
        <v>22</v>
      </c>
      <c r="B3014">
        <v>245</v>
      </c>
      <c r="C3014" t="s">
        <v>3336</v>
      </c>
      <c r="D3014" s="1">
        <v>45667.690671296295</v>
      </c>
      <c r="E3014" s="2">
        <v>2.6967592592592594E-3</v>
      </c>
      <c r="F3014" s="3">
        <v>0.66666666666666663</v>
      </c>
      <c r="G3014" t="s">
        <v>364</v>
      </c>
      <c r="H3014" t="s">
        <v>41</v>
      </c>
      <c r="I3014" t="s">
        <v>25</v>
      </c>
      <c r="J3014" t="str">
        <f>VLOOKUP(C3014,[1]Plan1!$A:$B,2,FALSE)</f>
        <v>CARTEIRA E</v>
      </c>
      <c r="K3014">
        <v>291714</v>
      </c>
      <c r="L3014">
        <v>102882000015724</v>
      </c>
      <c r="M3014" s="7">
        <f t="shared" si="96"/>
        <v>1077353337</v>
      </c>
      <c r="N3014" t="s">
        <v>1990</v>
      </c>
      <c r="P3014">
        <f t="shared" si="97"/>
        <v>86999494681</v>
      </c>
      <c r="Q3014" s="4">
        <v>45668</v>
      </c>
      <c r="R3014" s="4">
        <v>45668</v>
      </c>
      <c r="S3014">
        <v>58141</v>
      </c>
      <c r="T3014">
        <v>102882000015724</v>
      </c>
      <c r="V3014" s="5">
        <v>4251.3100000000004</v>
      </c>
    </row>
    <row r="3015" spans="1:22" x14ac:dyDescent="0.25">
      <c r="A3015" t="s">
        <v>656</v>
      </c>
      <c r="B3015">
        <v>228</v>
      </c>
      <c r="C3015" t="s">
        <v>3336</v>
      </c>
      <c r="D3015" s="1">
        <v>45665.710543981484</v>
      </c>
      <c r="E3015" s="2">
        <v>2.0138888888888888E-3</v>
      </c>
      <c r="F3015" s="3">
        <v>0.70833333333333337</v>
      </c>
      <c r="G3015" t="s">
        <v>1430</v>
      </c>
      <c r="H3015" t="s">
        <v>41</v>
      </c>
      <c r="I3015" t="s">
        <v>25</v>
      </c>
      <c r="J3015" t="str">
        <f>VLOOKUP(C3015,[1]Plan1!$A:$B,2,FALSE)</f>
        <v>CARTEIRA E</v>
      </c>
      <c r="K3015">
        <v>173849</v>
      </c>
      <c r="L3015">
        <v>17972347</v>
      </c>
      <c r="M3015" s="7">
        <f t="shared" si="96"/>
        <v>1077353338</v>
      </c>
      <c r="N3015" t="s">
        <v>1687</v>
      </c>
      <c r="O3015" t="s">
        <v>33</v>
      </c>
      <c r="P3015">
        <f t="shared" si="97"/>
        <v>86999494691</v>
      </c>
      <c r="Q3015" s="4">
        <v>45666</v>
      </c>
      <c r="R3015" s="4">
        <v>45666</v>
      </c>
      <c r="S3015">
        <v>58141</v>
      </c>
      <c r="T3015">
        <v>102876000019423</v>
      </c>
      <c r="V3015" s="5">
        <v>6500</v>
      </c>
    </row>
    <row r="3016" spans="1:22" x14ac:dyDescent="0.25">
      <c r="A3016" t="s">
        <v>22</v>
      </c>
      <c r="B3016">
        <v>561</v>
      </c>
      <c r="C3016" t="s">
        <v>3336</v>
      </c>
      <c r="D3016" s="1">
        <v>45663.359907407408</v>
      </c>
      <c r="E3016" s="2">
        <v>2.1990740740740742E-3</v>
      </c>
      <c r="F3016" s="3">
        <v>0.33333333333333331</v>
      </c>
      <c r="G3016" t="s">
        <v>368</v>
      </c>
      <c r="H3016" t="s">
        <v>41</v>
      </c>
      <c r="I3016" t="s">
        <v>25</v>
      </c>
      <c r="J3016" t="str">
        <f>VLOOKUP(C3016,[1]Plan1!$A:$B,2,FALSE)</f>
        <v>CARTEIRA E</v>
      </c>
      <c r="K3016">
        <v>250310</v>
      </c>
      <c r="L3016">
        <v>101914000096823</v>
      </c>
      <c r="M3016" s="7">
        <f t="shared" si="96"/>
        <v>1077353339</v>
      </c>
      <c r="N3016" t="s">
        <v>1682</v>
      </c>
      <c r="P3016">
        <f t="shared" si="97"/>
        <v>86999494701</v>
      </c>
      <c r="Q3016" s="4">
        <v>45664.375</v>
      </c>
      <c r="R3016" s="4">
        <v>45664</v>
      </c>
      <c r="S3016">
        <v>58141</v>
      </c>
      <c r="T3016">
        <v>101914000096823</v>
      </c>
      <c r="V3016" s="5">
        <v>7552.81</v>
      </c>
    </row>
    <row r="3017" spans="1:22" x14ac:dyDescent="0.25">
      <c r="A3017" t="s">
        <v>22</v>
      </c>
      <c r="B3017">
        <v>813</v>
      </c>
      <c r="C3017" t="s">
        <v>3336</v>
      </c>
      <c r="D3017" s="1">
        <v>45664.367268518516</v>
      </c>
      <c r="E3017" s="2">
        <v>9.2592592592592596E-4</v>
      </c>
      <c r="F3017" s="3">
        <v>0.33333333333333331</v>
      </c>
      <c r="G3017" t="s">
        <v>368</v>
      </c>
      <c r="H3017" t="s">
        <v>41</v>
      </c>
      <c r="I3017" t="s">
        <v>25</v>
      </c>
      <c r="J3017" t="str">
        <f>VLOOKUP(C3017,[1]Plan1!$A:$B,2,FALSE)</f>
        <v>CARTEIRA E</v>
      </c>
      <c r="K3017">
        <v>105576</v>
      </c>
      <c r="L3017">
        <v>16784526</v>
      </c>
      <c r="M3017" s="7">
        <f t="shared" si="96"/>
        <v>1077353340</v>
      </c>
      <c r="N3017" t="s">
        <v>1672</v>
      </c>
      <c r="O3017" t="s">
        <v>34</v>
      </c>
      <c r="P3017">
        <f t="shared" si="97"/>
        <v>86999494711</v>
      </c>
      <c r="Q3017" s="4">
        <v>45694.375</v>
      </c>
      <c r="R3017" s="4">
        <v>45694</v>
      </c>
      <c r="S3017">
        <v>58141</v>
      </c>
      <c r="T3017">
        <v>102919000070422</v>
      </c>
      <c r="V3017" s="5">
        <v>26054.400000000001</v>
      </c>
    </row>
    <row r="3018" spans="1:22" x14ac:dyDescent="0.25">
      <c r="A3018" t="s">
        <v>1632</v>
      </c>
      <c r="B3018">
        <v>140</v>
      </c>
      <c r="C3018" t="s">
        <v>3336</v>
      </c>
      <c r="D3018" s="1">
        <v>45664.374074074076</v>
      </c>
      <c r="E3018" s="2">
        <v>7.8703703703703705E-4</v>
      </c>
      <c r="F3018" s="3">
        <v>0.33333333333333331</v>
      </c>
      <c r="G3018" t="s">
        <v>368</v>
      </c>
      <c r="H3018" t="s">
        <v>41</v>
      </c>
      <c r="I3018" t="s">
        <v>25</v>
      </c>
      <c r="J3018" t="str">
        <f>VLOOKUP(C3018,[1]Plan1!$A:$B,2,FALSE)</f>
        <v>CARTEIRA E</v>
      </c>
      <c r="K3018">
        <v>250993</v>
      </c>
      <c r="L3018">
        <v>17801171</v>
      </c>
      <c r="M3018" s="7">
        <f t="shared" si="96"/>
        <v>1077353341</v>
      </c>
      <c r="N3018" t="s">
        <v>1675</v>
      </c>
      <c r="O3018" t="s">
        <v>26</v>
      </c>
      <c r="P3018">
        <f t="shared" si="97"/>
        <v>86999494721</v>
      </c>
      <c r="Q3018" s="4">
        <v>45665.375</v>
      </c>
      <c r="R3018" s="4">
        <v>45665</v>
      </c>
      <c r="S3018">
        <v>58141</v>
      </c>
      <c r="T3018">
        <v>103006000071423</v>
      </c>
      <c r="V3018" s="5">
        <v>3947.94</v>
      </c>
    </row>
    <row r="3019" spans="1:22" x14ac:dyDescent="0.25">
      <c r="A3019" t="s">
        <v>656</v>
      </c>
      <c r="B3019">
        <v>242</v>
      </c>
      <c r="C3019" t="s">
        <v>3336</v>
      </c>
      <c r="D3019" s="1">
        <v>45664.37604166667</v>
      </c>
      <c r="E3019" s="2">
        <v>2.2569444444444442E-3</v>
      </c>
      <c r="F3019" s="3">
        <v>0.375</v>
      </c>
      <c r="G3019" t="s">
        <v>368</v>
      </c>
      <c r="H3019" t="s">
        <v>41</v>
      </c>
      <c r="I3019" t="s">
        <v>25</v>
      </c>
      <c r="J3019" t="str">
        <f>VLOOKUP(C3019,[1]Plan1!$A:$B,2,FALSE)</f>
        <v>CARTEIRA E</v>
      </c>
      <c r="K3019">
        <v>173914</v>
      </c>
      <c r="L3019">
        <v>16038947</v>
      </c>
      <c r="M3019" s="7">
        <f t="shared" si="96"/>
        <v>1077353342</v>
      </c>
      <c r="N3019" t="s">
        <v>1679</v>
      </c>
      <c r="O3019" t="s">
        <v>34</v>
      </c>
      <c r="P3019">
        <f t="shared" si="97"/>
        <v>86999494731</v>
      </c>
      <c r="Q3019" s="4">
        <v>45665.375</v>
      </c>
      <c r="R3019" s="4">
        <v>45665</v>
      </c>
      <c r="S3019">
        <v>58141</v>
      </c>
      <c r="T3019">
        <v>102919000076923</v>
      </c>
      <c r="V3019" s="5">
        <v>21515.82</v>
      </c>
    </row>
    <row r="3020" spans="1:22" x14ac:dyDescent="0.25">
      <c r="A3020" t="s">
        <v>587</v>
      </c>
      <c r="B3020">
        <v>608</v>
      </c>
      <c r="C3020" t="s">
        <v>3336</v>
      </c>
      <c r="D3020" s="1">
        <v>45664.408807870372</v>
      </c>
      <c r="E3020" s="2">
        <v>1.3657407407407407E-3</v>
      </c>
      <c r="F3020" s="3">
        <v>0.375</v>
      </c>
      <c r="G3020" t="s">
        <v>368</v>
      </c>
      <c r="H3020" t="s">
        <v>41</v>
      </c>
      <c r="I3020" t="s">
        <v>25</v>
      </c>
      <c r="J3020" t="str">
        <f>VLOOKUP(C3020,[1]Plan1!$A:$B,2,FALSE)</f>
        <v>CARTEIRA E</v>
      </c>
      <c r="K3020">
        <v>105443</v>
      </c>
      <c r="L3020">
        <v>16219566</v>
      </c>
      <c r="M3020" s="7">
        <f t="shared" si="96"/>
        <v>1077353343</v>
      </c>
      <c r="N3020" t="s">
        <v>735</v>
      </c>
      <c r="O3020" t="s">
        <v>34</v>
      </c>
      <c r="P3020">
        <f t="shared" si="97"/>
        <v>86999494741</v>
      </c>
      <c r="Q3020" s="4">
        <v>45685.409722222219</v>
      </c>
      <c r="R3020" s="4">
        <v>45685</v>
      </c>
      <c r="S3020">
        <v>58141</v>
      </c>
      <c r="T3020">
        <v>102919000096022</v>
      </c>
      <c r="V3020" s="5">
        <v>10747.1</v>
      </c>
    </row>
    <row r="3021" spans="1:22" x14ac:dyDescent="0.25">
      <c r="A3021" t="s">
        <v>22</v>
      </c>
      <c r="B3021">
        <v>1006</v>
      </c>
      <c r="C3021" t="s">
        <v>3336</v>
      </c>
      <c r="D3021" s="1">
        <v>45664.464826388888</v>
      </c>
      <c r="E3021" s="2">
        <v>5.7870370370370367E-4</v>
      </c>
      <c r="F3021" s="3">
        <v>0.45833333333333331</v>
      </c>
      <c r="G3021" t="s">
        <v>368</v>
      </c>
      <c r="H3021" t="s">
        <v>41</v>
      </c>
      <c r="I3021" t="s">
        <v>25</v>
      </c>
      <c r="J3021" t="str">
        <f>VLOOKUP(C3021,[1]Plan1!$A:$B,2,FALSE)</f>
        <v>CARTEIRA E</v>
      </c>
      <c r="K3021">
        <v>104081</v>
      </c>
      <c r="L3021">
        <v>7939273</v>
      </c>
      <c r="M3021" s="7">
        <f t="shared" si="96"/>
        <v>1077353344</v>
      </c>
      <c r="N3021" t="s">
        <v>736</v>
      </c>
      <c r="O3021" t="s">
        <v>34</v>
      </c>
      <c r="P3021">
        <f t="shared" si="97"/>
        <v>86999494751</v>
      </c>
      <c r="Q3021" s="4">
        <v>45679.465277777781</v>
      </c>
      <c r="R3021" s="4">
        <v>45679</v>
      </c>
      <c r="S3021">
        <v>58141</v>
      </c>
      <c r="T3021">
        <v>102919000023921</v>
      </c>
      <c r="V3021" s="5">
        <v>14359.06</v>
      </c>
    </row>
    <row r="3022" spans="1:22" x14ac:dyDescent="0.25">
      <c r="A3022" t="s">
        <v>22</v>
      </c>
      <c r="B3022">
        <v>1002</v>
      </c>
      <c r="C3022" t="s">
        <v>3336</v>
      </c>
      <c r="D3022" s="1">
        <v>45664.487800925926</v>
      </c>
      <c r="E3022" s="2">
        <v>1.2152777777777778E-3</v>
      </c>
      <c r="F3022" s="3">
        <v>0.45833333333333331</v>
      </c>
      <c r="G3022" t="s">
        <v>368</v>
      </c>
      <c r="H3022" t="s">
        <v>41</v>
      </c>
      <c r="I3022" t="s">
        <v>25</v>
      </c>
      <c r="J3022" t="str">
        <f>VLOOKUP(C3022,[1]Plan1!$A:$B,2,FALSE)</f>
        <v>CARTEIRA E</v>
      </c>
      <c r="K3022">
        <v>136681</v>
      </c>
      <c r="L3022">
        <v>3159281</v>
      </c>
      <c r="M3022" s="7">
        <f t="shared" si="96"/>
        <v>1077353345</v>
      </c>
      <c r="N3022" t="s">
        <v>723</v>
      </c>
      <c r="O3022" t="s">
        <v>34</v>
      </c>
      <c r="P3022">
        <f t="shared" si="97"/>
        <v>86999494761</v>
      </c>
      <c r="Q3022" s="4">
        <v>45684.488888888889</v>
      </c>
      <c r="R3022" s="4">
        <v>45684</v>
      </c>
      <c r="S3022">
        <v>58141</v>
      </c>
      <c r="T3022">
        <v>102919000021921</v>
      </c>
      <c r="V3022" s="5">
        <v>36500.1</v>
      </c>
    </row>
    <row r="3023" spans="1:22" x14ac:dyDescent="0.25">
      <c r="A3023" t="s">
        <v>656</v>
      </c>
      <c r="B3023">
        <v>242</v>
      </c>
      <c r="C3023" t="s">
        <v>3336</v>
      </c>
      <c r="D3023" s="1">
        <v>45664.66201388889</v>
      </c>
      <c r="E3023" s="2">
        <v>3.5185185185185185E-3</v>
      </c>
      <c r="F3023" s="3">
        <v>0.625</v>
      </c>
      <c r="G3023" t="s">
        <v>368</v>
      </c>
      <c r="H3023" t="s">
        <v>41</v>
      </c>
      <c r="I3023" t="s">
        <v>25</v>
      </c>
      <c r="J3023" t="str">
        <f>VLOOKUP(C3023,[1]Plan1!$A:$B,2,FALSE)</f>
        <v>CARTEIRA E</v>
      </c>
      <c r="K3023">
        <v>173914</v>
      </c>
      <c r="L3023">
        <v>16038947</v>
      </c>
      <c r="M3023" s="7">
        <f t="shared" si="96"/>
        <v>1077353346</v>
      </c>
      <c r="N3023" t="s">
        <v>1679</v>
      </c>
      <c r="O3023" t="s">
        <v>34</v>
      </c>
      <c r="P3023">
        <f t="shared" si="97"/>
        <v>86999494771</v>
      </c>
      <c r="Q3023" s="4">
        <v>45691.375</v>
      </c>
      <c r="R3023" s="4">
        <v>45691</v>
      </c>
      <c r="S3023">
        <v>58141</v>
      </c>
      <c r="T3023">
        <v>102919000076923</v>
      </c>
      <c r="V3023" s="5">
        <v>21515.82</v>
      </c>
    </row>
    <row r="3024" spans="1:22" x14ac:dyDescent="0.25">
      <c r="A3024" t="s">
        <v>1632</v>
      </c>
      <c r="B3024">
        <v>141</v>
      </c>
      <c r="C3024" t="s">
        <v>3336</v>
      </c>
      <c r="D3024" s="1">
        <v>45665.359351851854</v>
      </c>
      <c r="E3024" s="2">
        <v>5.7870370370370367E-4</v>
      </c>
      <c r="F3024" s="3">
        <v>0.33333333333333331</v>
      </c>
      <c r="G3024" t="s">
        <v>368</v>
      </c>
      <c r="H3024" t="s">
        <v>41</v>
      </c>
      <c r="I3024" t="s">
        <v>25</v>
      </c>
      <c r="J3024" t="str">
        <f>VLOOKUP(C3024,[1]Plan1!$A:$B,2,FALSE)</f>
        <v>CARTEIRA E</v>
      </c>
      <c r="K3024">
        <v>250993</v>
      </c>
      <c r="L3024">
        <v>17801171</v>
      </c>
      <c r="M3024" s="7">
        <f t="shared" si="96"/>
        <v>1077353347</v>
      </c>
      <c r="N3024" t="s">
        <v>1675</v>
      </c>
      <c r="O3024" t="s">
        <v>26</v>
      </c>
      <c r="P3024">
        <f t="shared" si="97"/>
        <v>86999494781</v>
      </c>
      <c r="Q3024" s="4">
        <v>45667.375</v>
      </c>
      <c r="R3024" s="4">
        <v>45667</v>
      </c>
      <c r="S3024">
        <v>58141</v>
      </c>
      <c r="T3024">
        <v>103006000071423</v>
      </c>
      <c r="V3024" s="5">
        <v>3947.94</v>
      </c>
    </row>
    <row r="3025" spans="1:22" x14ac:dyDescent="0.25">
      <c r="A3025" t="s">
        <v>656</v>
      </c>
      <c r="B3025">
        <v>182</v>
      </c>
      <c r="C3025" t="s">
        <v>3336</v>
      </c>
      <c r="D3025" s="1">
        <v>45665.435844907406</v>
      </c>
      <c r="E3025" s="2">
        <v>4.31712962962963E-3</v>
      </c>
      <c r="F3025" s="3">
        <v>0.41666666666666669</v>
      </c>
      <c r="G3025" t="s">
        <v>368</v>
      </c>
      <c r="H3025" t="s">
        <v>41</v>
      </c>
      <c r="I3025" t="s">
        <v>25</v>
      </c>
      <c r="J3025" t="str">
        <f>VLOOKUP(C3025,[1]Plan1!$A:$B,2,FALSE)</f>
        <v>CARTEIRA E</v>
      </c>
      <c r="K3025">
        <v>131492</v>
      </c>
      <c r="L3025">
        <v>18137888</v>
      </c>
      <c r="M3025" s="7">
        <f t="shared" si="96"/>
        <v>1077353348</v>
      </c>
      <c r="N3025" t="s">
        <v>745</v>
      </c>
      <c r="O3025" t="s">
        <v>30</v>
      </c>
      <c r="P3025">
        <f t="shared" si="97"/>
        <v>86999494791</v>
      </c>
      <c r="Q3025" s="4">
        <v>45667.439583333333</v>
      </c>
      <c r="R3025" s="4">
        <v>45667</v>
      </c>
      <c r="S3025">
        <v>58141</v>
      </c>
      <c r="T3025">
        <v>102995000000724</v>
      </c>
      <c r="V3025" s="5">
        <v>6707.34</v>
      </c>
    </row>
    <row r="3026" spans="1:22" x14ac:dyDescent="0.25">
      <c r="A3026" t="s">
        <v>22</v>
      </c>
      <c r="B3026">
        <v>1003</v>
      </c>
      <c r="C3026" t="s">
        <v>3336</v>
      </c>
      <c r="D3026" s="1">
        <v>45665.491331018522</v>
      </c>
      <c r="E3026" s="2">
        <v>9.2592592592592596E-4</v>
      </c>
      <c r="F3026" s="3">
        <v>0.45833333333333331</v>
      </c>
      <c r="G3026" t="s">
        <v>368</v>
      </c>
      <c r="H3026" t="s">
        <v>41</v>
      </c>
      <c r="I3026" t="s">
        <v>25</v>
      </c>
      <c r="J3026" t="str">
        <f>VLOOKUP(C3026,[1]Plan1!$A:$B,2,FALSE)</f>
        <v>CARTEIRA E</v>
      </c>
      <c r="K3026">
        <v>136681</v>
      </c>
      <c r="L3026">
        <v>3159281</v>
      </c>
      <c r="M3026" s="7">
        <f t="shared" si="96"/>
        <v>1077353349</v>
      </c>
      <c r="N3026" t="s">
        <v>723</v>
      </c>
      <c r="O3026" t="s">
        <v>34</v>
      </c>
      <c r="P3026">
        <f t="shared" si="97"/>
        <v>86999494801</v>
      </c>
      <c r="Q3026" s="4">
        <v>45684.491666666669</v>
      </c>
      <c r="R3026" s="4">
        <v>45684</v>
      </c>
      <c r="S3026">
        <v>58141</v>
      </c>
      <c r="T3026">
        <v>102919000021921</v>
      </c>
      <c r="V3026" s="5">
        <v>36500.1</v>
      </c>
    </row>
    <row r="3027" spans="1:22" x14ac:dyDescent="0.25">
      <c r="A3027" t="s">
        <v>656</v>
      </c>
      <c r="B3027">
        <v>299</v>
      </c>
      <c r="C3027" t="s">
        <v>3336</v>
      </c>
      <c r="D3027" s="1">
        <v>45665.631874999999</v>
      </c>
      <c r="E3027" s="2">
        <v>5.9027777777777778E-4</v>
      </c>
      <c r="F3027" s="3">
        <v>0.625</v>
      </c>
      <c r="G3027" t="s">
        <v>368</v>
      </c>
      <c r="H3027" t="s">
        <v>41</v>
      </c>
      <c r="I3027" t="s">
        <v>25</v>
      </c>
      <c r="J3027" t="str">
        <f>VLOOKUP(C3027,[1]Plan1!$A:$B,2,FALSE)</f>
        <v>CARTEIRA E</v>
      </c>
      <c r="K3027">
        <v>136221</v>
      </c>
      <c r="L3027">
        <v>1794661</v>
      </c>
      <c r="M3027" s="7">
        <f t="shared" si="96"/>
        <v>1077353350</v>
      </c>
      <c r="N3027" t="s">
        <v>2029</v>
      </c>
      <c r="O3027" t="s">
        <v>30</v>
      </c>
      <c r="P3027">
        <f t="shared" si="97"/>
        <v>86999494811</v>
      </c>
      <c r="Q3027" s="4">
        <v>45674.375</v>
      </c>
      <c r="R3027" s="4">
        <v>45674</v>
      </c>
      <c r="S3027">
        <v>58141</v>
      </c>
      <c r="T3027">
        <v>102995000019423</v>
      </c>
      <c r="V3027" s="5">
        <v>3237.15</v>
      </c>
    </row>
    <row r="3028" spans="1:22" x14ac:dyDescent="0.25">
      <c r="A3028" t="s">
        <v>656</v>
      </c>
      <c r="B3028">
        <v>309</v>
      </c>
      <c r="C3028" t="s">
        <v>3336</v>
      </c>
      <c r="D3028" s="1">
        <v>45665.64943287037</v>
      </c>
      <c r="E3028" s="2">
        <v>1.1574074074074073E-3</v>
      </c>
      <c r="F3028" s="3">
        <v>0.625</v>
      </c>
      <c r="G3028" t="s">
        <v>368</v>
      </c>
      <c r="H3028" t="s">
        <v>41</v>
      </c>
      <c r="I3028" t="s">
        <v>25</v>
      </c>
      <c r="J3028" t="str">
        <f>VLOOKUP(C3028,[1]Plan1!$A:$B,2,FALSE)</f>
        <v>CARTEIRA E</v>
      </c>
      <c r="K3028">
        <v>114261</v>
      </c>
      <c r="L3028">
        <v>15935578</v>
      </c>
      <c r="M3028" s="7">
        <f t="shared" si="96"/>
        <v>1077353351</v>
      </c>
      <c r="N3028" t="s">
        <v>2030</v>
      </c>
      <c r="O3028" t="s">
        <v>35</v>
      </c>
      <c r="P3028">
        <f t="shared" si="97"/>
        <v>86999494821</v>
      </c>
      <c r="Q3028" s="4">
        <v>45666.375</v>
      </c>
      <c r="R3028" s="4">
        <v>45666</v>
      </c>
      <c r="S3028">
        <v>58141</v>
      </c>
      <c r="T3028">
        <v>102733000275223</v>
      </c>
      <c r="V3028" s="5">
        <v>7145.04</v>
      </c>
    </row>
    <row r="3029" spans="1:22" x14ac:dyDescent="0.25">
      <c r="A3029" t="s">
        <v>22</v>
      </c>
      <c r="B3029">
        <v>1211</v>
      </c>
      <c r="C3029" t="s">
        <v>3336</v>
      </c>
      <c r="D3029" s="1">
        <v>45665.65253472222</v>
      </c>
      <c r="E3029" s="2">
        <v>9.3749999999999997E-4</v>
      </c>
      <c r="F3029" s="3">
        <v>0.625</v>
      </c>
      <c r="G3029" t="s">
        <v>368</v>
      </c>
      <c r="H3029" t="s">
        <v>41</v>
      </c>
      <c r="I3029" t="s">
        <v>25</v>
      </c>
      <c r="J3029" t="str">
        <f>VLOOKUP(C3029,[1]Plan1!$A:$B,2,FALSE)</f>
        <v>CARTEIRA E</v>
      </c>
      <c r="K3029">
        <v>250312</v>
      </c>
      <c r="L3029">
        <v>101914000440521</v>
      </c>
      <c r="M3029" s="7">
        <f t="shared" si="96"/>
        <v>1077353352</v>
      </c>
      <c r="N3029" t="s">
        <v>1681</v>
      </c>
      <c r="P3029">
        <f t="shared" si="97"/>
        <v>86999494831</v>
      </c>
      <c r="Q3029" s="4">
        <v>45667.375</v>
      </c>
      <c r="R3029" s="4">
        <v>45667</v>
      </c>
      <c r="S3029">
        <v>58141</v>
      </c>
      <c r="T3029">
        <v>101914000440521</v>
      </c>
      <c r="V3029" s="5">
        <v>23236.66</v>
      </c>
    </row>
    <row r="3030" spans="1:22" x14ac:dyDescent="0.25">
      <c r="A3030" t="s">
        <v>22</v>
      </c>
      <c r="B3030">
        <v>959</v>
      </c>
      <c r="C3030" t="s">
        <v>3336</v>
      </c>
      <c r="D3030" s="1">
        <v>45665.655231481483</v>
      </c>
      <c r="E3030" s="2">
        <v>1.0300925925925926E-3</v>
      </c>
      <c r="F3030" s="3">
        <v>0.625</v>
      </c>
      <c r="G3030" t="s">
        <v>368</v>
      </c>
      <c r="H3030" t="s">
        <v>41</v>
      </c>
      <c r="I3030" t="s">
        <v>25</v>
      </c>
      <c r="J3030" t="str">
        <f>VLOOKUP(C3030,[1]Plan1!$A:$B,2,FALSE)</f>
        <v>CARTEIRA E</v>
      </c>
      <c r="K3030">
        <v>250098</v>
      </c>
      <c r="L3030">
        <v>101914001311021</v>
      </c>
      <c r="M3030" s="7">
        <f t="shared" si="96"/>
        <v>1077353353</v>
      </c>
      <c r="N3030" t="s">
        <v>1673</v>
      </c>
      <c r="P3030">
        <f t="shared" si="97"/>
        <v>86999494841</v>
      </c>
      <c r="Q3030" s="4">
        <v>45666.375</v>
      </c>
      <c r="R3030" s="4">
        <v>45666</v>
      </c>
      <c r="S3030">
        <v>58141</v>
      </c>
      <c r="T3030">
        <v>101914001311021</v>
      </c>
      <c r="V3030" s="5">
        <v>27779.759999999998</v>
      </c>
    </row>
    <row r="3031" spans="1:22" x14ac:dyDescent="0.25">
      <c r="A3031" t="s">
        <v>22</v>
      </c>
      <c r="B3031">
        <v>979</v>
      </c>
      <c r="C3031" t="s">
        <v>3336</v>
      </c>
      <c r="D3031" s="1">
        <v>45665.700266203705</v>
      </c>
      <c r="E3031" s="2">
        <v>2.3263888888888887E-3</v>
      </c>
      <c r="F3031" s="3">
        <v>0.66666666666666663</v>
      </c>
      <c r="G3031" t="s">
        <v>368</v>
      </c>
      <c r="H3031" t="s">
        <v>41</v>
      </c>
      <c r="I3031" t="s">
        <v>25</v>
      </c>
      <c r="J3031" t="str">
        <f>VLOOKUP(C3031,[1]Plan1!$A:$B,2,FALSE)</f>
        <v>CARTEIRA E</v>
      </c>
      <c r="K3031">
        <v>105530</v>
      </c>
      <c r="L3031">
        <v>15587701</v>
      </c>
      <c r="M3031" s="7">
        <f t="shared" si="96"/>
        <v>1077353354</v>
      </c>
      <c r="N3031" t="s">
        <v>594</v>
      </c>
      <c r="O3031" t="s">
        <v>34</v>
      </c>
      <c r="P3031">
        <f t="shared" si="97"/>
        <v>86999494851</v>
      </c>
      <c r="Q3031" s="4">
        <v>45666.395833333336</v>
      </c>
      <c r="R3031" s="4">
        <v>45666</v>
      </c>
      <c r="S3031">
        <v>58141</v>
      </c>
      <c r="T3031">
        <v>102919000025122</v>
      </c>
      <c r="V3031" s="5">
        <v>8839.7999999999993</v>
      </c>
    </row>
    <row r="3032" spans="1:22" x14ac:dyDescent="0.25">
      <c r="A3032" t="s">
        <v>656</v>
      </c>
      <c r="B3032">
        <v>310</v>
      </c>
      <c r="C3032" t="s">
        <v>3336</v>
      </c>
      <c r="D3032" s="1">
        <v>45666.359988425924</v>
      </c>
      <c r="E3032" s="2">
        <v>2.5462962962962965E-3</v>
      </c>
      <c r="F3032" s="3">
        <v>0.33333333333333331</v>
      </c>
      <c r="G3032" t="s">
        <v>368</v>
      </c>
      <c r="H3032" t="s">
        <v>41</v>
      </c>
      <c r="I3032" t="s">
        <v>25</v>
      </c>
      <c r="J3032" t="str">
        <f>VLOOKUP(C3032,[1]Plan1!$A:$B,2,FALSE)</f>
        <v>CARTEIRA E</v>
      </c>
      <c r="K3032">
        <v>114261</v>
      </c>
      <c r="L3032">
        <v>15935578</v>
      </c>
      <c r="M3032" s="7">
        <f t="shared" si="96"/>
        <v>1077353355</v>
      </c>
      <c r="N3032" t="s">
        <v>2030</v>
      </c>
      <c r="O3032" t="s">
        <v>35</v>
      </c>
      <c r="P3032">
        <f t="shared" si="97"/>
        <v>86999494861</v>
      </c>
      <c r="Q3032" s="4">
        <v>45667.375</v>
      </c>
      <c r="R3032" s="4">
        <v>45667</v>
      </c>
      <c r="S3032">
        <v>58141</v>
      </c>
      <c r="T3032">
        <v>102733000275223</v>
      </c>
      <c r="V3032" s="5">
        <v>7145.04</v>
      </c>
    </row>
    <row r="3033" spans="1:22" x14ac:dyDescent="0.25">
      <c r="A3033" t="s">
        <v>22</v>
      </c>
      <c r="B3033">
        <v>960</v>
      </c>
      <c r="C3033" t="s">
        <v>3336</v>
      </c>
      <c r="D3033" s="1">
        <v>45666.363530092596</v>
      </c>
      <c r="E3033" s="2">
        <v>1.0300925925925926E-3</v>
      </c>
      <c r="F3033" s="3">
        <v>0.33333333333333331</v>
      </c>
      <c r="G3033" t="s">
        <v>368</v>
      </c>
      <c r="H3033" t="s">
        <v>41</v>
      </c>
      <c r="I3033" t="s">
        <v>25</v>
      </c>
      <c r="J3033" t="str">
        <f>VLOOKUP(C3033,[1]Plan1!$A:$B,2,FALSE)</f>
        <v>CARTEIRA E</v>
      </c>
      <c r="K3033">
        <v>250098</v>
      </c>
      <c r="L3033">
        <v>101914001311021</v>
      </c>
      <c r="M3033" s="7">
        <f t="shared" si="96"/>
        <v>1077353356</v>
      </c>
      <c r="N3033" t="s">
        <v>1673</v>
      </c>
      <c r="P3033">
        <f t="shared" si="97"/>
        <v>86999494871</v>
      </c>
      <c r="Q3033" s="4">
        <v>45667.375</v>
      </c>
      <c r="R3033" s="4">
        <v>45667</v>
      </c>
      <c r="S3033">
        <v>58141</v>
      </c>
      <c r="T3033">
        <v>101914001311021</v>
      </c>
      <c r="V3033" s="5">
        <v>27779.759999999998</v>
      </c>
    </row>
    <row r="3034" spans="1:22" x14ac:dyDescent="0.25">
      <c r="A3034" t="s">
        <v>22</v>
      </c>
      <c r="B3034">
        <v>564</v>
      </c>
      <c r="C3034" t="s">
        <v>3336</v>
      </c>
      <c r="D3034" s="1">
        <v>45666.373622685183</v>
      </c>
      <c r="E3034" s="2">
        <v>2.8888888888888888E-2</v>
      </c>
      <c r="F3034" s="3">
        <v>0.33333333333333331</v>
      </c>
      <c r="G3034" t="s">
        <v>368</v>
      </c>
      <c r="H3034" t="s">
        <v>41</v>
      </c>
      <c r="I3034" t="s">
        <v>25</v>
      </c>
      <c r="J3034" t="str">
        <f>VLOOKUP(C3034,[1]Plan1!$A:$B,2,FALSE)</f>
        <v>CARTEIRA E</v>
      </c>
      <c r="K3034">
        <v>250310</v>
      </c>
      <c r="L3034">
        <v>101914000096823</v>
      </c>
      <c r="M3034" s="7">
        <f t="shared" si="96"/>
        <v>1077353357</v>
      </c>
      <c r="N3034" t="s">
        <v>1682</v>
      </c>
      <c r="P3034">
        <f t="shared" si="97"/>
        <v>86999494881</v>
      </c>
      <c r="Q3034" s="4">
        <v>45667.375</v>
      </c>
      <c r="R3034" s="4">
        <v>45667</v>
      </c>
      <c r="S3034">
        <v>58141</v>
      </c>
      <c r="T3034">
        <v>101914000096823</v>
      </c>
      <c r="V3034" s="5">
        <v>7552.81</v>
      </c>
    </row>
    <row r="3035" spans="1:22" x14ac:dyDescent="0.25">
      <c r="A3035" t="s">
        <v>22</v>
      </c>
      <c r="B3035">
        <v>980</v>
      </c>
      <c r="C3035" t="s">
        <v>3336</v>
      </c>
      <c r="D3035" s="1">
        <v>45666.4065625</v>
      </c>
      <c r="E3035" s="2">
        <v>1.5162037037037036E-3</v>
      </c>
      <c r="F3035" s="3">
        <v>0.375</v>
      </c>
      <c r="G3035" t="s">
        <v>368</v>
      </c>
      <c r="H3035" t="s">
        <v>41</v>
      </c>
      <c r="I3035" t="s">
        <v>25</v>
      </c>
      <c r="J3035" t="str">
        <f>VLOOKUP(C3035,[1]Plan1!$A:$B,2,FALSE)</f>
        <v>CARTEIRA E</v>
      </c>
      <c r="K3035">
        <v>105530</v>
      </c>
      <c r="L3035">
        <v>15587701</v>
      </c>
      <c r="M3035" s="7">
        <f t="shared" si="96"/>
        <v>1077353358</v>
      </c>
      <c r="N3035" t="s">
        <v>594</v>
      </c>
      <c r="O3035" t="s">
        <v>34</v>
      </c>
      <c r="P3035">
        <f t="shared" si="97"/>
        <v>86999494891</v>
      </c>
      <c r="Q3035" s="4">
        <v>45667.375</v>
      </c>
      <c r="R3035" s="4">
        <v>45667</v>
      </c>
      <c r="S3035">
        <v>58141</v>
      </c>
      <c r="T3035">
        <v>102919000025122</v>
      </c>
      <c r="V3035" s="5">
        <v>8839.7999999999993</v>
      </c>
    </row>
    <row r="3036" spans="1:22" x14ac:dyDescent="0.25">
      <c r="A3036" t="s">
        <v>1632</v>
      </c>
      <c r="B3036">
        <v>142</v>
      </c>
      <c r="C3036" t="s">
        <v>3336</v>
      </c>
      <c r="D3036" s="1">
        <v>45666.438761574071</v>
      </c>
      <c r="E3036" s="2">
        <v>1.5740740740740741E-3</v>
      </c>
      <c r="F3036" s="3">
        <v>0.41666666666666669</v>
      </c>
      <c r="G3036" t="s">
        <v>368</v>
      </c>
      <c r="H3036" t="s">
        <v>41</v>
      </c>
      <c r="I3036" t="s">
        <v>25</v>
      </c>
      <c r="J3036" t="str">
        <f>VLOOKUP(C3036,[1]Plan1!$A:$B,2,FALSE)</f>
        <v>CARTEIRA E</v>
      </c>
      <c r="K3036">
        <v>250993</v>
      </c>
      <c r="L3036">
        <v>17801171</v>
      </c>
      <c r="M3036" s="7">
        <f t="shared" si="96"/>
        <v>1077353359</v>
      </c>
      <c r="N3036" t="s">
        <v>1675</v>
      </c>
      <c r="O3036" t="s">
        <v>26</v>
      </c>
      <c r="P3036">
        <f t="shared" si="97"/>
        <v>86999494901</v>
      </c>
      <c r="Q3036" s="4">
        <v>45667.375</v>
      </c>
      <c r="R3036" s="4">
        <v>45667</v>
      </c>
      <c r="S3036">
        <v>58141</v>
      </c>
      <c r="T3036">
        <v>103006000071423</v>
      </c>
      <c r="V3036" s="5">
        <v>3947.94</v>
      </c>
    </row>
    <row r="3037" spans="1:22" x14ac:dyDescent="0.25">
      <c r="A3037" t="s">
        <v>22</v>
      </c>
      <c r="B3037">
        <v>786</v>
      </c>
      <c r="C3037" t="s">
        <v>3336</v>
      </c>
      <c r="D3037" s="1">
        <v>45666.654247685183</v>
      </c>
      <c r="E3037" s="2">
        <v>1.0879629629629629E-3</v>
      </c>
      <c r="F3037" s="3">
        <v>0.625</v>
      </c>
      <c r="G3037" t="s">
        <v>368</v>
      </c>
      <c r="H3037" t="s">
        <v>41</v>
      </c>
      <c r="I3037" t="s">
        <v>25</v>
      </c>
      <c r="J3037" t="str">
        <f>VLOOKUP(C3037,[1]Plan1!$A:$B,2,FALSE)</f>
        <v>CARTEIRA E</v>
      </c>
      <c r="K3037">
        <v>104064</v>
      </c>
      <c r="L3037">
        <v>16341723</v>
      </c>
      <c r="M3037" s="7">
        <f t="shared" si="96"/>
        <v>1077353360</v>
      </c>
      <c r="N3037" t="s">
        <v>2031</v>
      </c>
      <c r="O3037" t="s">
        <v>34</v>
      </c>
      <c r="P3037">
        <f t="shared" si="97"/>
        <v>86999494911</v>
      </c>
      <c r="Q3037" s="4">
        <v>45666.666666666664</v>
      </c>
      <c r="R3037" s="4">
        <v>45666</v>
      </c>
      <c r="S3037">
        <v>58141</v>
      </c>
      <c r="T3037">
        <v>102919000014322</v>
      </c>
      <c r="V3037" s="5">
        <v>5025.04</v>
      </c>
    </row>
    <row r="3038" spans="1:22" x14ac:dyDescent="0.25">
      <c r="A3038" t="s">
        <v>22</v>
      </c>
      <c r="B3038">
        <v>1213</v>
      </c>
      <c r="C3038" t="s">
        <v>3336</v>
      </c>
      <c r="D3038" s="1">
        <v>45667.362071759257</v>
      </c>
      <c r="E3038" s="2">
        <v>9.7222222222222219E-4</v>
      </c>
      <c r="F3038" s="3">
        <v>0.33333333333333331</v>
      </c>
      <c r="G3038" t="s">
        <v>368</v>
      </c>
      <c r="H3038" t="s">
        <v>41</v>
      </c>
      <c r="I3038" t="s">
        <v>25</v>
      </c>
      <c r="J3038" t="str">
        <f>VLOOKUP(C3038,[1]Plan1!$A:$B,2,FALSE)</f>
        <v>CARTEIRA E</v>
      </c>
      <c r="K3038">
        <v>250312</v>
      </c>
      <c r="L3038">
        <v>101914000440521</v>
      </c>
      <c r="M3038" s="7">
        <f t="shared" si="96"/>
        <v>1077353361</v>
      </c>
      <c r="N3038" t="s">
        <v>1681</v>
      </c>
      <c r="P3038">
        <f t="shared" si="97"/>
        <v>86999494921</v>
      </c>
      <c r="Q3038" s="4">
        <v>45667.708333333336</v>
      </c>
      <c r="R3038" s="4">
        <v>45667</v>
      </c>
      <c r="S3038">
        <v>58141</v>
      </c>
      <c r="T3038">
        <v>101914000440521</v>
      </c>
      <c r="V3038" s="5">
        <v>23236.66</v>
      </c>
    </row>
    <row r="3039" spans="1:22" x14ac:dyDescent="0.25">
      <c r="A3039" t="s">
        <v>22</v>
      </c>
      <c r="B3039">
        <v>981</v>
      </c>
      <c r="C3039" t="s">
        <v>3336</v>
      </c>
      <c r="D3039" s="1">
        <v>45667.368715277778</v>
      </c>
      <c r="E3039" s="2">
        <v>1.724537037037037E-3</v>
      </c>
      <c r="F3039" s="3">
        <v>0.33333333333333331</v>
      </c>
      <c r="G3039" t="s">
        <v>368</v>
      </c>
      <c r="H3039" t="s">
        <v>41</v>
      </c>
      <c r="I3039" t="s">
        <v>25</v>
      </c>
      <c r="J3039" t="str">
        <f>VLOOKUP(C3039,[1]Plan1!$A:$B,2,FALSE)</f>
        <v>CARTEIRA E</v>
      </c>
      <c r="K3039">
        <v>105530</v>
      </c>
      <c r="L3039">
        <v>15587701</v>
      </c>
      <c r="M3039" s="7">
        <f t="shared" si="96"/>
        <v>1077353362</v>
      </c>
      <c r="N3039" t="s">
        <v>594</v>
      </c>
      <c r="O3039" t="s">
        <v>34</v>
      </c>
      <c r="P3039">
        <f t="shared" si="97"/>
        <v>86999494931</v>
      </c>
      <c r="Q3039" s="4">
        <v>45670.369444444441</v>
      </c>
      <c r="R3039" s="4">
        <v>45670</v>
      </c>
      <c r="S3039">
        <v>58141</v>
      </c>
      <c r="T3039">
        <v>102919000025122</v>
      </c>
      <c r="V3039" s="5">
        <v>8839.7999999999993</v>
      </c>
    </row>
    <row r="3040" spans="1:22" x14ac:dyDescent="0.25">
      <c r="A3040" t="s">
        <v>22</v>
      </c>
      <c r="B3040">
        <v>565</v>
      </c>
      <c r="C3040" t="s">
        <v>3336</v>
      </c>
      <c r="D3040" s="1">
        <v>45667.378217592595</v>
      </c>
      <c r="E3040" s="2">
        <v>1.9212962962962964E-3</v>
      </c>
      <c r="F3040" s="3">
        <v>0.375</v>
      </c>
      <c r="G3040" t="s">
        <v>368</v>
      </c>
      <c r="H3040" t="s">
        <v>41</v>
      </c>
      <c r="I3040" t="s">
        <v>25</v>
      </c>
      <c r="J3040" t="str">
        <f>VLOOKUP(C3040,[1]Plan1!$A:$B,2,FALSE)</f>
        <v>CARTEIRA E</v>
      </c>
      <c r="K3040">
        <v>250310</v>
      </c>
      <c r="L3040">
        <v>101914000096823</v>
      </c>
      <c r="M3040" s="7">
        <f t="shared" si="96"/>
        <v>1077353363</v>
      </c>
      <c r="N3040" t="s">
        <v>1682</v>
      </c>
      <c r="P3040">
        <f t="shared" si="97"/>
        <v>86999494941</v>
      </c>
      <c r="Q3040" s="4">
        <v>45670.379861111112</v>
      </c>
      <c r="R3040" s="4">
        <v>45670</v>
      </c>
      <c r="S3040">
        <v>58141</v>
      </c>
      <c r="T3040">
        <v>101914000096823</v>
      </c>
      <c r="V3040" s="5">
        <v>7552.81</v>
      </c>
    </row>
    <row r="3041" spans="1:22" x14ac:dyDescent="0.25">
      <c r="A3041" t="s">
        <v>656</v>
      </c>
      <c r="B3041">
        <v>311</v>
      </c>
      <c r="C3041" t="s">
        <v>3336</v>
      </c>
      <c r="D3041" s="1">
        <v>45667.389074074075</v>
      </c>
      <c r="E3041" s="2">
        <v>7.8703703703703705E-4</v>
      </c>
      <c r="F3041" s="3">
        <v>0.375</v>
      </c>
      <c r="G3041" t="s">
        <v>368</v>
      </c>
      <c r="H3041" t="s">
        <v>41</v>
      </c>
      <c r="I3041" t="s">
        <v>25</v>
      </c>
      <c r="J3041" t="str">
        <f>VLOOKUP(C3041,[1]Plan1!$A:$B,2,FALSE)</f>
        <v>CARTEIRA E</v>
      </c>
      <c r="K3041">
        <v>114261</v>
      </c>
      <c r="L3041">
        <v>15935578</v>
      </c>
      <c r="M3041" s="7">
        <f t="shared" si="96"/>
        <v>1077353364</v>
      </c>
      <c r="N3041" t="s">
        <v>2030</v>
      </c>
      <c r="O3041" t="s">
        <v>35</v>
      </c>
      <c r="P3041">
        <f t="shared" si="97"/>
        <v>86999494951</v>
      </c>
      <c r="Q3041" s="4">
        <v>45670.375</v>
      </c>
      <c r="R3041" s="4">
        <v>45670</v>
      </c>
      <c r="S3041">
        <v>58141</v>
      </c>
      <c r="T3041">
        <v>102733000275223</v>
      </c>
      <c r="V3041" s="5">
        <v>7145.04</v>
      </c>
    </row>
    <row r="3042" spans="1:22" x14ac:dyDescent="0.25">
      <c r="A3042" t="s">
        <v>22</v>
      </c>
      <c r="B3042">
        <v>92</v>
      </c>
      <c r="C3042" t="s">
        <v>3336</v>
      </c>
      <c r="D3042" s="1">
        <v>45667.631481481483</v>
      </c>
      <c r="E3042" s="2">
        <v>6.5972222222222224E-4</v>
      </c>
      <c r="F3042" s="3">
        <v>0.625</v>
      </c>
      <c r="G3042" t="s">
        <v>368</v>
      </c>
      <c r="H3042" t="s">
        <v>41</v>
      </c>
      <c r="I3042" t="s">
        <v>25</v>
      </c>
      <c r="J3042" t="str">
        <f>VLOOKUP(C3042,[1]Plan1!$A:$B,2,FALSE)</f>
        <v>CARTEIRA E</v>
      </c>
      <c r="K3042">
        <v>290065</v>
      </c>
      <c r="L3042">
        <v>102919000076923</v>
      </c>
      <c r="M3042" s="7">
        <f t="shared" si="96"/>
        <v>1077353365</v>
      </c>
      <c r="N3042" t="s">
        <v>1679</v>
      </c>
      <c r="P3042">
        <f t="shared" si="97"/>
        <v>86999494961</v>
      </c>
      <c r="Q3042" s="4">
        <v>45668</v>
      </c>
      <c r="R3042" s="4">
        <v>45668</v>
      </c>
      <c r="S3042">
        <v>58141</v>
      </c>
      <c r="T3042">
        <v>102919000076923</v>
      </c>
      <c r="V3042" s="5">
        <v>4253.6499999999996</v>
      </c>
    </row>
    <row r="3043" spans="1:22" x14ac:dyDescent="0.25">
      <c r="A3043" t="s">
        <v>22</v>
      </c>
      <c r="B3043">
        <v>565</v>
      </c>
      <c r="C3043" t="s">
        <v>3336</v>
      </c>
      <c r="D3043" s="1">
        <v>45667.714328703703</v>
      </c>
      <c r="E3043" s="2">
        <v>1.261574074074074E-3</v>
      </c>
      <c r="F3043" s="3">
        <v>0.70833333333333337</v>
      </c>
      <c r="G3043" t="s">
        <v>368</v>
      </c>
      <c r="H3043" t="s">
        <v>41</v>
      </c>
      <c r="I3043" t="s">
        <v>25</v>
      </c>
      <c r="J3043" t="str">
        <f>VLOOKUP(C3043,[1]Plan1!$A:$B,2,FALSE)</f>
        <v>CARTEIRA E</v>
      </c>
      <c r="K3043">
        <v>250310</v>
      </c>
      <c r="L3043">
        <v>101914000096823</v>
      </c>
      <c r="M3043" s="7">
        <f t="shared" si="96"/>
        <v>1077353366</v>
      </c>
      <c r="N3043" t="s">
        <v>1682</v>
      </c>
      <c r="P3043">
        <f t="shared" si="97"/>
        <v>86999494971</v>
      </c>
      <c r="Q3043" s="4">
        <v>45694.375</v>
      </c>
      <c r="R3043" s="4">
        <v>45694</v>
      </c>
      <c r="S3043">
        <v>58141</v>
      </c>
      <c r="T3043">
        <v>101914000096823</v>
      </c>
      <c r="V3043" s="5">
        <v>7552.81</v>
      </c>
    </row>
    <row r="3044" spans="1:22" x14ac:dyDescent="0.25">
      <c r="A3044" t="s">
        <v>1632</v>
      </c>
      <c r="B3044">
        <v>143</v>
      </c>
      <c r="C3044" t="s">
        <v>3336</v>
      </c>
      <c r="D3044" s="1">
        <v>45667.724537037036</v>
      </c>
      <c r="E3044" s="2">
        <v>7.9861111111111116E-4</v>
      </c>
      <c r="F3044" s="3">
        <v>0.70833333333333337</v>
      </c>
      <c r="G3044" t="s">
        <v>368</v>
      </c>
      <c r="H3044" t="s">
        <v>41</v>
      </c>
      <c r="I3044" t="s">
        <v>25</v>
      </c>
      <c r="J3044" t="str">
        <f>VLOOKUP(C3044,[1]Plan1!$A:$B,2,FALSE)</f>
        <v>CARTEIRA E</v>
      </c>
      <c r="K3044">
        <v>250993</v>
      </c>
      <c r="L3044">
        <v>17801171</v>
      </c>
      <c r="M3044" s="7">
        <f t="shared" si="96"/>
        <v>1077353367</v>
      </c>
      <c r="N3044" t="s">
        <v>1675</v>
      </c>
      <c r="O3044" t="s">
        <v>26</v>
      </c>
      <c r="P3044">
        <f t="shared" si="97"/>
        <v>86999494981</v>
      </c>
      <c r="Q3044" s="4">
        <v>45670.375</v>
      </c>
      <c r="R3044" s="4">
        <v>45670</v>
      </c>
      <c r="S3044">
        <v>58141</v>
      </c>
      <c r="T3044">
        <v>103006000071423</v>
      </c>
      <c r="V3044" s="5">
        <v>3947.94</v>
      </c>
    </row>
    <row r="3045" spans="1:22" x14ac:dyDescent="0.25">
      <c r="A3045" t="s">
        <v>22</v>
      </c>
      <c r="B3045">
        <v>778</v>
      </c>
      <c r="C3045" t="s">
        <v>3336</v>
      </c>
      <c r="D3045" s="1">
        <v>45663.675162037034</v>
      </c>
      <c r="E3045" s="2">
        <v>2.8935185185185184E-3</v>
      </c>
      <c r="F3045" s="3">
        <v>0.66666666666666663</v>
      </c>
      <c r="G3045" t="s">
        <v>371</v>
      </c>
      <c r="H3045" t="s">
        <v>41</v>
      </c>
      <c r="I3045" t="s">
        <v>25</v>
      </c>
      <c r="J3045" t="str">
        <f>VLOOKUP(C3045,[1]Plan1!$A:$B,2,FALSE)</f>
        <v>CARTEIRA E</v>
      </c>
      <c r="K3045">
        <v>104069</v>
      </c>
      <c r="L3045">
        <v>16717986</v>
      </c>
      <c r="M3045" s="7">
        <f t="shared" si="96"/>
        <v>1077353368</v>
      </c>
      <c r="N3045" t="s">
        <v>2032</v>
      </c>
      <c r="O3045" t="s">
        <v>34</v>
      </c>
      <c r="P3045">
        <f t="shared" si="97"/>
        <v>86999494991</v>
      </c>
      <c r="Q3045" s="4">
        <v>45677.375</v>
      </c>
      <c r="R3045" s="4"/>
      <c r="S3045">
        <v>58141</v>
      </c>
      <c r="T3045">
        <v>102919000064222</v>
      </c>
      <c r="V3045" s="5">
        <v>9356.8799999999992</v>
      </c>
    </row>
    <row r="3046" spans="1:22" x14ac:dyDescent="0.25">
      <c r="A3046" t="s">
        <v>22</v>
      </c>
      <c r="B3046">
        <v>562</v>
      </c>
      <c r="C3046" t="s">
        <v>3336</v>
      </c>
      <c r="D3046" s="1">
        <v>45664.363819444443</v>
      </c>
      <c r="E3046" s="2">
        <v>1.1574074074074073E-3</v>
      </c>
      <c r="F3046" s="3">
        <v>0.33333333333333331</v>
      </c>
      <c r="G3046" t="s">
        <v>371</v>
      </c>
      <c r="H3046" t="s">
        <v>41</v>
      </c>
      <c r="I3046" t="s">
        <v>25</v>
      </c>
      <c r="J3046" t="str">
        <f>VLOOKUP(C3046,[1]Plan1!$A:$B,2,FALSE)</f>
        <v>CARTEIRA E</v>
      </c>
      <c r="K3046">
        <v>250310</v>
      </c>
      <c r="L3046">
        <v>101914000096823</v>
      </c>
      <c r="M3046" s="7">
        <f t="shared" si="96"/>
        <v>1077353369</v>
      </c>
      <c r="N3046" t="s">
        <v>1682</v>
      </c>
      <c r="P3046">
        <f t="shared" si="97"/>
        <v>86999495001</v>
      </c>
      <c r="Q3046" s="4">
        <v>45665.375</v>
      </c>
      <c r="R3046" s="4"/>
      <c r="S3046">
        <v>58141</v>
      </c>
      <c r="T3046">
        <v>101914000096823</v>
      </c>
      <c r="V3046" s="5">
        <v>7552.81</v>
      </c>
    </row>
    <row r="3047" spans="1:22" x14ac:dyDescent="0.25">
      <c r="A3047" t="s">
        <v>22</v>
      </c>
      <c r="B3047">
        <v>563</v>
      </c>
      <c r="C3047" t="s">
        <v>3336</v>
      </c>
      <c r="D3047" s="1">
        <v>45665.382835648146</v>
      </c>
      <c r="E3047" s="2">
        <v>6.2037037037037035E-3</v>
      </c>
      <c r="F3047" s="3">
        <v>0.375</v>
      </c>
      <c r="G3047" t="s">
        <v>371</v>
      </c>
      <c r="H3047" t="s">
        <v>41</v>
      </c>
      <c r="I3047" t="s">
        <v>25</v>
      </c>
      <c r="J3047" t="str">
        <f>VLOOKUP(C3047,[1]Plan1!$A:$B,2,FALSE)</f>
        <v>CARTEIRA E</v>
      </c>
      <c r="K3047">
        <v>250310</v>
      </c>
      <c r="L3047">
        <v>101914000096823</v>
      </c>
      <c r="M3047" s="7">
        <f t="shared" si="96"/>
        <v>1077353370</v>
      </c>
      <c r="N3047" t="s">
        <v>1682</v>
      </c>
      <c r="P3047">
        <f t="shared" si="97"/>
        <v>86999495011</v>
      </c>
      <c r="Q3047" s="4">
        <v>45666.375</v>
      </c>
      <c r="R3047" s="4"/>
      <c r="S3047">
        <v>58141</v>
      </c>
      <c r="T3047">
        <v>101914000096823</v>
      </c>
      <c r="V3047" s="5">
        <v>7552.81</v>
      </c>
    </row>
    <row r="3048" spans="1:22" x14ac:dyDescent="0.25">
      <c r="A3048" t="s">
        <v>587</v>
      </c>
      <c r="B3048">
        <v>444</v>
      </c>
      <c r="C3048" t="s">
        <v>3336</v>
      </c>
      <c r="D3048" s="1">
        <v>45663.688715277778</v>
      </c>
      <c r="E3048" s="2">
        <v>3.2407407407407406E-4</v>
      </c>
      <c r="F3048" s="3">
        <v>0.66666666666666663</v>
      </c>
      <c r="G3048" t="s">
        <v>379</v>
      </c>
      <c r="H3048" t="s">
        <v>41</v>
      </c>
      <c r="I3048" t="s">
        <v>25</v>
      </c>
      <c r="J3048" t="str">
        <f>VLOOKUP(C3048,[1]Plan1!$A:$B,2,FALSE)</f>
        <v>CARTEIRA E</v>
      </c>
      <c r="K3048">
        <v>104987</v>
      </c>
      <c r="L3048">
        <v>11804881</v>
      </c>
      <c r="M3048" s="7">
        <f t="shared" si="96"/>
        <v>1077353371</v>
      </c>
      <c r="N3048" t="s">
        <v>2033</v>
      </c>
      <c r="O3048" t="s">
        <v>26</v>
      </c>
      <c r="P3048">
        <f t="shared" si="97"/>
        <v>86999495021</v>
      </c>
      <c r="Q3048" s="4">
        <v>55662</v>
      </c>
      <c r="R3048" s="4">
        <v>55662</v>
      </c>
      <c r="S3048">
        <v>58141</v>
      </c>
      <c r="T3048">
        <v>102930000060723</v>
      </c>
      <c r="V3048" s="5">
        <v>7953.78</v>
      </c>
    </row>
    <row r="3049" spans="1:22" x14ac:dyDescent="0.25">
      <c r="A3049" t="s">
        <v>656</v>
      </c>
      <c r="B3049">
        <v>229</v>
      </c>
      <c r="C3049" t="s">
        <v>3336</v>
      </c>
      <c r="D3049" s="1">
        <v>45666.590428240743</v>
      </c>
      <c r="E3049" s="2">
        <v>2.5462962962962961E-4</v>
      </c>
      <c r="F3049" s="3">
        <v>0.58333333333333337</v>
      </c>
      <c r="G3049" t="s">
        <v>379</v>
      </c>
      <c r="H3049" t="s">
        <v>41</v>
      </c>
      <c r="I3049" t="s">
        <v>25</v>
      </c>
      <c r="J3049" t="str">
        <f>VLOOKUP(C3049,[1]Plan1!$A:$B,2,FALSE)</f>
        <v>CARTEIRA E</v>
      </c>
      <c r="K3049">
        <v>115208</v>
      </c>
      <c r="L3049">
        <v>17209681</v>
      </c>
      <c r="M3049" s="7">
        <f t="shared" si="96"/>
        <v>1077353372</v>
      </c>
      <c r="N3049" t="s">
        <v>2034</v>
      </c>
      <c r="O3049" t="s">
        <v>32</v>
      </c>
      <c r="P3049">
        <f t="shared" si="97"/>
        <v>86999495031</v>
      </c>
      <c r="Q3049" s="4">
        <v>55665</v>
      </c>
      <c r="R3049" s="4">
        <v>55666</v>
      </c>
      <c r="S3049">
        <v>58141</v>
      </c>
      <c r="T3049">
        <v>103048000015023</v>
      </c>
      <c r="V3049" s="5">
        <v>4061.3</v>
      </c>
    </row>
    <row r="3050" spans="1:22" x14ac:dyDescent="0.25">
      <c r="A3050" t="s">
        <v>22</v>
      </c>
      <c r="B3050">
        <v>1213</v>
      </c>
      <c r="C3050" t="s">
        <v>3336</v>
      </c>
      <c r="D3050" s="1">
        <v>45667.713761574072</v>
      </c>
      <c r="E3050" s="2">
        <v>5.5555555555555556E-4</v>
      </c>
      <c r="F3050" s="3">
        <v>0.70833333333333337</v>
      </c>
      <c r="G3050" t="s">
        <v>379</v>
      </c>
      <c r="H3050" t="s">
        <v>41</v>
      </c>
      <c r="I3050" t="s">
        <v>25</v>
      </c>
      <c r="J3050" t="str">
        <f>VLOOKUP(C3050,[1]Plan1!$A:$B,2,FALSE)</f>
        <v>CARTEIRA E</v>
      </c>
      <c r="K3050">
        <v>250312</v>
      </c>
      <c r="L3050">
        <v>101914000440521</v>
      </c>
      <c r="M3050" s="7">
        <f t="shared" si="96"/>
        <v>1077353373</v>
      </c>
      <c r="N3050" t="s">
        <v>1681</v>
      </c>
      <c r="P3050">
        <f t="shared" si="97"/>
        <v>86999495041</v>
      </c>
      <c r="Q3050" s="4">
        <v>55666</v>
      </c>
      <c r="R3050" s="4">
        <v>55666</v>
      </c>
      <c r="S3050">
        <v>58141</v>
      </c>
      <c r="T3050">
        <v>101914000440521</v>
      </c>
      <c r="V3050" s="5">
        <v>23236.66</v>
      </c>
    </row>
    <row r="3051" spans="1:22" x14ac:dyDescent="0.25">
      <c r="A3051" t="s">
        <v>22</v>
      </c>
      <c r="B3051">
        <v>933</v>
      </c>
      <c r="C3051" t="s">
        <v>3336</v>
      </c>
      <c r="D3051" s="1">
        <v>45665.418055555558</v>
      </c>
      <c r="E3051" s="2">
        <v>8.564814814814815E-4</v>
      </c>
      <c r="F3051" s="3">
        <v>0.41666666666666669</v>
      </c>
      <c r="G3051" t="s">
        <v>47</v>
      </c>
      <c r="H3051" t="s">
        <v>39</v>
      </c>
      <c r="I3051" t="s">
        <v>25</v>
      </c>
      <c r="J3051" t="str">
        <f>VLOOKUP(C3051,[1]Plan1!$A:$B,2,FALSE)</f>
        <v>CARTEIRA E</v>
      </c>
      <c r="K3051">
        <v>249688</v>
      </c>
      <c r="L3051">
        <v>101914001350621</v>
      </c>
      <c r="M3051" s="7">
        <f t="shared" si="96"/>
        <v>1077353374</v>
      </c>
      <c r="N3051" t="s">
        <v>1166</v>
      </c>
      <c r="P3051">
        <f t="shared" si="97"/>
        <v>86999495051</v>
      </c>
      <c r="Q3051" s="4">
        <v>45667</v>
      </c>
      <c r="R3051" s="4">
        <v>45667</v>
      </c>
      <c r="S3051">
        <v>58141</v>
      </c>
      <c r="T3051">
        <v>101914001350621</v>
      </c>
      <c r="V3051" s="5">
        <v>9134.02</v>
      </c>
    </row>
    <row r="3052" spans="1:22" x14ac:dyDescent="0.25">
      <c r="A3052" t="s">
        <v>61</v>
      </c>
      <c r="B3052">
        <v>-67</v>
      </c>
      <c r="C3052" t="s">
        <v>3337</v>
      </c>
      <c r="D3052" s="1">
        <v>45664.433564814812</v>
      </c>
      <c r="E3052" s="2">
        <v>5.3240740740740744E-4</v>
      </c>
      <c r="F3052" s="3">
        <v>0.41666666666666669</v>
      </c>
      <c r="G3052" t="s">
        <v>57</v>
      </c>
      <c r="H3052" t="s">
        <v>24</v>
      </c>
      <c r="I3052" t="s">
        <v>25</v>
      </c>
      <c r="J3052" t="str">
        <f>VLOOKUP(C3052,[1]Plan1!$A:$B,2,FALSE)</f>
        <v>CARTEIRA J</v>
      </c>
      <c r="K3052">
        <v>252976</v>
      </c>
      <c r="L3052">
        <v>362814</v>
      </c>
      <c r="M3052" s="7">
        <f t="shared" si="96"/>
        <v>1077353375</v>
      </c>
      <c r="N3052" t="s">
        <v>62</v>
      </c>
      <c r="O3052" t="s">
        <v>34</v>
      </c>
      <c r="P3052">
        <f t="shared" si="97"/>
        <v>86999495061</v>
      </c>
      <c r="Q3052" s="4">
        <v>45665</v>
      </c>
      <c r="R3052" s="4">
        <v>45665</v>
      </c>
      <c r="S3052">
        <v>58109</v>
      </c>
      <c r="T3052">
        <v>1.46639859953232E+18</v>
      </c>
      <c r="V3052" s="5">
        <v>7802.1</v>
      </c>
    </row>
    <row r="3053" spans="1:22" x14ac:dyDescent="0.25">
      <c r="A3053" t="s">
        <v>59</v>
      </c>
      <c r="B3053">
        <v>388</v>
      </c>
      <c r="C3053" t="s">
        <v>3337</v>
      </c>
      <c r="D3053" s="1">
        <v>45664.463877314818</v>
      </c>
      <c r="E3053" s="2">
        <v>5.4398148148148144E-4</v>
      </c>
      <c r="F3053" s="3">
        <v>0.45833333333333331</v>
      </c>
      <c r="G3053" t="s">
        <v>57</v>
      </c>
      <c r="H3053" t="s">
        <v>24</v>
      </c>
      <c r="I3053" t="s">
        <v>25</v>
      </c>
      <c r="J3053" t="str">
        <f>VLOOKUP(C3053,[1]Plan1!$A:$B,2,FALSE)</f>
        <v>CARTEIRA J</v>
      </c>
      <c r="K3053">
        <v>252973</v>
      </c>
      <c r="L3053">
        <v>368914</v>
      </c>
      <c r="M3053" s="7">
        <f t="shared" si="96"/>
        <v>1077353376</v>
      </c>
      <c r="N3053" t="s">
        <v>382</v>
      </c>
      <c r="O3053" t="s">
        <v>26</v>
      </c>
      <c r="P3053">
        <f t="shared" si="97"/>
        <v>86999495071</v>
      </c>
      <c r="Q3053" s="4">
        <v>45665</v>
      </c>
      <c r="R3053" s="4">
        <v>45665</v>
      </c>
      <c r="S3053">
        <v>58109</v>
      </c>
      <c r="T3053">
        <v>1.3454310251524301E+18</v>
      </c>
      <c r="V3053" s="5">
        <v>1909.34</v>
      </c>
    </row>
    <row r="3054" spans="1:22" x14ac:dyDescent="0.25">
      <c r="A3054" t="s">
        <v>61</v>
      </c>
      <c r="B3054">
        <v>140</v>
      </c>
      <c r="C3054" t="s">
        <v>3337</v>
      </c>
      <c r="D3054" s="1">
        <v>45664.467592592591</v>
      </c>
      <c r="E3054" s="2">
        <v>3.1250000000000001E-4</v>
      </c>
      <c r="F3054" s="3">
        <v>0.45833333333333331</v>
      </c>
      <c r="G3054" t="s">
        <v>57</v>
      </c>
      <c r="H3054" t="s">
        <v>24</v>
      </c>
      <c r="I3054" t="s">
        <v>25</v>
      </c>
      <c r="J3054" t="str">
        <f>VLOOKUP(C3054,[1]Plan1!$A:$B,2,FALSE)</f>
        <v>CARTEIRA J</v>
      </c>
      <c r="K3054">
        <v>174167</v>
      </c>
      <c r="L3054">
        <v>342398</v>
      </c>
      <c r="M3054" s="7">
        <f t="shared" si="96"/>
        <v>1077353377</v>
      </c>
      <c r="N3054" t="s">
        <v>204</v>
      </c>
      <c r="O3054" t="s">
        <v>26</v>
      </c>
      <c r="P3054">
        <f t="shared" si="97"/>
        <v>86999495081</v>
      </c>
      <c r="Q3054" s="4">
        <v>45665</v>
      </c>
      <c r="R3054" s="4">
        <v>45665</v>
      </c>
      <c r="S3054">
        <v>58109</v>
      </c>
      <c r="T3054">
        <v>1.41854906930273E+18</v>
      </c>
      <c r="V3054" s="5">
        <v>16985.650000000001</v>
      </c>
    </row>
    <row r="3055" spans="1:22" x14ac:dyDescent="0.25">
      <c r="A3055" t="s">
        <v>59</v>
      </c>
      <c r="B3055">
        <v>358</v>
      </c>
      <c r="C3055" t="s">
        <v>3337</v>
      </c>
      <c r="D3055" s="1">
        <v>45664.468495370369</v>
      </c>
      <c r="E3055" s="2">
        <v>3.7037037037037035E-4</v>
      </c>
      <c r="F3055" s="3">
        <v>0.45833333333333331</v>
      </c>
      <c r="G3055" t="s">
        <v>57</v>
      </c>
      <c r="H3055" t="s">
        <v>24</v>
      </c>
      <c r="I3055" t="s">
        <v>25</v>
      </c>
      <c r="J3055" t="str">
        <f>VLOOKUP(C3055,[1]Plan1!$A:$B,2,FALSE)</f>
        <v>CARTEIRA J</v>
      </c>
      <c r="K3055">
        <v>113373</v>
      </c>
      <c r="L3055">
        <v>358661</v>
      </c>
      <c r="M3055" s="7">
        <f t="shared" si="96"/>
        <v>1077353378</v>
      </c>
      <c r="N3055" t="s">
        <v>73</v>
      </c>
      <c r="O3055" t="s">
        <v>34</v>
      </c>
      <c r="P3055">
        <f t="shared" si="97"/>
        <v>86999495091</v>
      </c>
      <c r="Q3055" s="4">
        <v>45665</v>
      </c>
      <c r="R3055" s="4">
        <v>45665</v>
      </c>
      <c r="S3055">
        <v>58109</v>
      </c>
      <c r="T3055">
        <v>1.32037274829955E+18</v>
      </c>
      <c r="V3055" s="5">
        <v>1025.8399999999999</v>
      </c>
    </row>
    <row r="3056" spans="1:22" x14ac:dyDescent="0.25">
      <c r="A3056" t="s">
        <v>59</v>
      </c>
      <c r="B3056">
        <v>455</v>
      </c>
      <c r="C3056" t="s">
        <v>3337</v>
      </c>
      <c r="D3056" s="1">
        <v>45664.470729166664</v>
      </c>
      <c r="E3056" s="2">
        <v>4.1666666666666669E-4</v>
      </c>
      <c r="F3056" s="3">
        <v>0.45833333333333331</v>
      </c>
      <c r="G3056" t="s">
        <v>57</v>
      </c>
      <c r="H3056" t="s">
        <v>24</v>
      </c>
      <c r="I3056" t="s">
        <v>25</v>
      </c>
      <c r="J3056" t="str">
        <f>VLOOKUP(C3056,[1]Plan1!$A:$B,2,FALSE)</f>
        <v>CARTEIRA J</v>
      </c>
      <c r="K3056">
        <v>101167</v>
      </c>
      <c r="L3056">
        <v>255986</v>
      </c>
      <c r="M3056" s="7">
        <f t="shared" si="96"/>
        <v>1077353379</v>
      </c>
      <c r="N3056" t="s">
        <v>1176</v>
      </c>
      <c r="O3056" t="s">
        <v>33</v>
      </c>
      <c r="P3056">
        <f t="shared" si="97"/>
        <v>86999495101</v>
      </c>
      <c r="Q3056" s="4">
        <v>45665</v>
      </c>
      <c r="R3056" s="4">
        <v>45665</v>
      </c>
      <c r="S3056">
        <v>58109</v>
      </c>
      <c r="T3056">
        <v>1.2899326973129999E+18</v>
      </c>
      <c r="V3056" s="5">
        <v>7556.4</v>
      </c>
    </row>
    <row r="3057" spans="1:22" x14ac:dyDescent="0.25">
      <c r="A3057" t="s">
        <v>59</v>
      </c>
      <c r="B3057">
        <v>470</v>
      </c>
      <c r="C3057" t="s">
        <v>3337</v>
      </c>
      <c r="D3057" s="1">
        <v>45664.488738425927</v>
      </c>
      <c r="E3057" s="2">
        <v>2.3148148148148149E-4</v>
      </c>
      <c r="F3057" s="3">
        <v>0.45833333333333331</v>
      </c>
      <c r="G3057" t="s">
        <v>57</v>
      </c>
      <c r="H3057" t="s">
        <v>24</v>
      </c>
      <c r="I3057" t="s">
        <v>25</v>
      </c>
      <c r="J3057" t="str">
        <f>VLOOKUP(C3057,[1]Plan1!$A:$B,2,FALSE)</f>
        <v>CARTEIRA J</v>
      </c>
      <c r="K3057">
        <v>113855</v>
      </c>
      <c r="L3057">
        <v>369817</v>
      </c>
      <c r="M3057" s="7">
        <f t="shared" si="96"/>
        <v>1077353380</v>
      </c>
      <c r="N3057" t="s">
        <v>2305</v>
      </c>
      <c r="O3057" t="s">
        <v>34</v>
      </c>
      <c r="P3057">
        <f t="shared" si="97"/>
        <v>86999495111</v>
      </c>
      <c r="Q3057" s="4">
        <v>45665</v>
      </c>
      <c r="R3057" s="4">
        <v>45665</v>
      </c>
      <c r="S3057">
        <v>58109</v>
      </c>
      <c r="T3057">
        <v>1.2971795326038001E+18</v>
      </c>
      <c r="V3057" s="5">
        <v>8343.1200000000008</v>
      </c>
    </row>
    <row r="3058" spans="1:22" x14ac:dyDescent="0.25">
      <c r="A3058" t="s">
        <v>59</v>
      </c>
      <c r="B3058">
        <v>749</v>
      </c>
      <c r="C3058" t="s">
        <v>3337</v>
      </c>
      <c r="D3058" s="1">
        <v>45664.490370370368</v>
      </c>
      <c r="E3058" s="2">
        <v>2.3148148148148149E-4</v>
      </c>
      <c r="F3058" s="3">
        <v>0.45833333333333331</v>
      </c>
      <c r="G3058" t="s">
        <v>57</v>
      </c>
      <c r="H3058" t="s">
        <v>24</v>
      </c>
      <c r="I3058" t="s">
        <v>25</v>
      </c>
      <c r="J3058" t="str">
        <f>VLOOKUP(C3058,[1]Plan1!$A:$B,2,FALSE)</f>
        <v>CARTEIRA J</v>
      </c>
      <c r="K3058">
        <v>98367</v>
      </c>
      <c r="L3058">
        <v>336783</v>
      </c>
      <c r="M3058" s="7">
        <f t="shared" si="96"/>
        <v>1077353381</v>
      </c>
      <c r="N3058" t="s">
        <v>412</v>
      </c>
      <c r="O3058" t="s">
        <v>33</v>
      </c>
      <c r="P3058">
        <f t="shared" si="97"/>
        <v>86999495121</v>
      </c>
      <c r="Q3058" s="4">
        <v>45665</v>
      </c>
      <c r="R3058" s="4">
        <v>45665</v>
      </c>
      <c r="S3058">
        <v>58109</v>
      </c>
      <c r="T3058">
        <v>1.1630961384090701E+18</v>
      </c>
      <c r="V3058" s="5">
        <v>4951.2</v>
      </c>
    </row>
    <row r="3059" spans="1:22" x14ac:dyDescent="0.25">
      <c r="A3059" t="s">
        <v>61</v>
      </c>
      <c r="B3059">
        <v>232</v>
      </c>
      <c r="C3059" t="s">
        <v>3337</v>
      </c>
      <c r="D3059" s="1">
        <v>45664.5155787037</v>
      </c>
      <c r="E3059" s="2">
        <v>4.3981481481481481E-4</v>
      </c>
      <c r="F3059" s="3">
        <v>0.5</v>
      </c>
      <c r="G3059" t="s">
        <v>57</v>
      </c>
      <c r="H3059" t="s">
        <v>24</v>
      </c>
      <c r="I3059" t="s">
        <v>25</v>
      </c>
      <c r="J3059" t="str">
        <f>VLOOKUP(C3059,[1]Plan1!$A:$B,2,FALSE)</f>
        <v>CARTEIRA J</v>
      </c>
      <c r="K3059">
        <v>131508</v>
      </c>
      <c r="L3059">
        <v>372857</v>
      </c>
      <c r="M3059" s="7">
        <f t="shared" si="96"/>
        <v>1077353382</v>
      </c>
      <c r="N3059" t="s">
        <v>1447</v>
      </c>
      <c r="O3059" t="s">
        <v>35</v>
      </c>
      <c r="P3059">
        <f t="shared" si="97"/>
        <v>86999495131</v>
      </c>
      <c r="Q3059" s="4">
        <v>45665</v>
      </c>
      <c r="R3059" s="4">
        <v>45665</v>
      </c>
      <c r="S3059">
        <v>58109</v>
      </c>
      <c r="T3059">
        <v>1.4037052375874199E+18</v>
      </c>
      <c r="V3059" s="5">
        <v>6905.6</v>
      </c>
    </row>
    <row r="3060" spans="1:22" x14ac:dyDescent="0.25">
      <c r="A3060" t="s">
        <v>59</v>
      </c>
      <c r="B3060">
        <v>687</v>
      </c>
      <c r="C3060" t="s">
        <v>3337</v>
      </c>
      <c r="D3060" s="1">
        <v>45664.526863425926</v>
      </c>
      <c r="E3060" s="2">
        <v>3.7037037037037035E-4</v>
      </c>
      <c r="F3060" s="3">
        <v>0.5</v>
      </c>
      <c r="G3060" t="s">
        <v>57</v>
      </c>
      <c r="H3060" t="s">
        <v>24</v>
      </c>
      <c r="I3060" t="s">
        <v>25</v>
      </c>
      <c r="J3060" t="str">
        <f>VLOOKUP(C3060,[1]Plan1!$A:$B,2,FALSE)</f>
        <v>CARTEIRA J</v>
      </c>
      <c r="K3060">
        <v>98726</v>
      </c>
      <c r="L3060">
        <v>356123</v>
      </c>
      <c r="M3060" s="7">
        <f t="shared" si="96"/>
        <v>1077353383</v>
      </c>
      <c r="N3060" t="s">
        <v>103</v>
      </c>
      <c r="O3060" t="s">
        <v>35</v>
      </c>
      <c r="P3060">
        <f t="shared" si="97"/>
        <v>86999495141</v>
      </c>
      <c r="Q3060" s="4">
        <v>45665</v>
      </c>
      <c r="R3060" s="4">
        <v>45665</v>
      </c>
      <c r="S3060">
        <v>58109</v>
      </c>
      <c r="T3060">
        <v>1.2355770016543601E+18</v>
      </c>
      <c r="V3060" s="5">
        <v>6836.22</v>
      </c>
    </row>
    <row r="3061" spans="1:22" x14ac:dyDescent="0.25">
      <c r="A3061" t="s">
        <v>59</v>
      </c>
      <c r="B3061">
        <v>752</v>
      </c>
      <c r="C3061" t="s">
        <v>3337</v>
      </c>
      <c r="D3061" s="1">
        <v>45664.584270833337</v>
      </c>
      <c r="E3061" s="2">
        <v>4.3981481481481481E-4</v>
      </c>
      <c r="F3061" s="3">
        <v>0.58333333333333337</v>
      </c>
      <c r="G3061" t="s">
        <v>57</v>
      </c>
      <c r="H3061" t="s">
        <v>24</v>
      </c>
      <c r="I3061" t="s">
        <v>25</v>
      </c>
      <c r="J3061" t="str">
        <f>VLOOKUP(C3061,[1]Plan1!$A:$B,2,FALSE)</f>
        <v>CARTEIRA J</v>
      </c>
      <c r="K3061">
        <v>99291</v>
      </c>
      <c r="L3061">
        <v>340530</v>
      </c>
      <c r="M3061" s="7">
        <f t="shared" si="96"/>
        <v>1077353384</v>
      </c>
      <c r="N3061" t="s">
        <v>106</v>
      </c>
      <c r="O3061" t="s">
        <v>34</v>
      </c>
      <c r="P3061">
        <f t="shared" si="97"/>
        <v>86999495151</v>
      </c>
      <c r="Q3061" s="4">
        <v>45665</v>
      </c>
      <c r="R3061" s="4">
        <v>45665</v>
      </c>
      <c r="S3061">
        <v>58109</v>
      </c>
      <c r="T3061">
        <v>1.2167131215282801E+18</v>
      </c>
      <c r="V3061" s="5">
        <v>2492.4899999999998</v>
      </c>
    </row>
    <row r="3062" spans="1:22" x14ac:dyDescent="0.25">
      <c r="A3062" t="s">
        <v>59</v>
      </c>
      <c r="B3062">
        <v>820</v>
      </c>
      <c r="C3062" t="s">
        <v>3337</v>
      </c>
      <c r="D3062" s="1">
        <v>45664.59</v>
      </c>
      <c r="E3062" s="2">
        <v>3.8194444444444446E-4</v>
      </c>
      <c r="F3062" s="3">
        <v>0.58333333333333337</v>
      </c>
      <c r="G3062" t="s">
        <v>57</v>
      </c>
      <c r="H3062" t="s">
        <v>24</v>
      </c>
      <c r="I3062" t="s">
        <v>25</v>
      </c>
      <c r="J3062" t="str">
        <f>VLOOKUP(C3062,[1]Plan1!$A:$B,2,FALSE)</f>
        <v>CARTEIRA J</v>
      </c>
      <c r="K3062">
        <v>99103</v>
      </c>
      <c r="L3062">
        <v>340386</v>
      </c>
      <c r="M3062" s="7">
        <f t="shared" si="96"/>
        <v>1077353385</v>
      </c>
      <c r="N3062" t="s">
        <v>2306</v>
      </c>
      <c r="O3062" t="s">
        <v>35</v>
      </c>
      <c r="P3062">
        <f t="shared" si="97"/>
        <v>86999495161</v>
      </c>
      <c r="Q3062" s="4">
        <v>45665</v>
      </c>
      <c r="R3062" s="4">
        <v>45665</v>
      </c>
      <c r="S3062">
        <v>58109</v>
      </c>
      <c r="T3062">
        <v>1.11999250660015E+18</v>
      </c>
      <c r="V3062" s="5">
        <v>592.49</v>
      </c>
    </row>
    <row r="3063" spans="1:22" x14ac:dyDescent="0.25">
      <c r="A3063" t="s">
        <v>61</v>
      </c>
      <c r="B3063">
        <v>140</v>
      </c>
      <c r="C3063" t="s">
        <v>3337</v>
      </c>
      <c r="D3063" s="1">
        <v>45664.602627314816</v>
      </c>
      <c r="E3063" s="2">
        <v>4.7453703703703704E-4</v>
      </c>
      <c r="F3063" s="3">
        <v>0.58333333333333337</v>
      </c>
      <c r="G3063" t="s">
        <v>57</v>
      </c>
      <c r="H3063" t="s">
        <v>24</v>
      </c>
      <c r="I3063" t="s">
        <v>25</v>
      </c>
      <c r="J3063" t="str">
        <f>VLOOKUP(C3063,[1]Plan1!$A:$B,2,FALSE)</f>
        <v>CARTEIRA J</v>
      </c>
      <c r="K3063">
        <v>174167</v>
      </c>
      <c r="L3063">
        <v>342398</v>
      </c>
      <c r="M3063" s="7">
        <f t="shared" si="96"/>
        <v>1077353386</v>
      </c>
      <c r="N3063" t="s">
        <v>204</v>
      </c>
      <c r="O3063" t="s">
        <v>26</v>
      </c>
      <c r="P3063">
        <f t="shared" si="97"/>
        <v>86999495171</v>
      </c>
      <c r="Q3063" s="4">
        <v>45665</v>
      </c>
      <c r="R3063" s="4">
        <v>45665</v>
      </c>
      <c r="S3063">
        <v>58109</v>
      </c>
      <c r="T3063">
        <v>1.41854906930273E+18</v>
      </c>
      <c r="V3063" s="5">
        <v>16985.650000000001</v>
      </c>
    </row>
    <row r="3064" spans="1:22" x14ac:dyDescent="0.25">
      <c r="A3064" t="s">
        <v>59</v>
      </c>
      <c r="B3064">
        <v>680</v>
      </c>
      <c r="C3064" t="s">
        <v>3337</v>
      </c>
      <c r="D3064" s="1">
        <v>45665.422743055555</v>
      </c>
      <c r="E3064" s="2">
        <v>2.3148148148148149E-4</v>
      </c>
      <c r="F3064" s="3">
        <v>0.41666666666666669</v>
      </c>
      <c r="G3064" t="s">
        <v>57</v>
      </c>
      <c r="H3064" t="s">
        <v>24</v>
      </c>
      <c r="I3064" t="s">
        <v>25</v>
      </c>
      <c r="J3064" t="str">
        <f>VLOOKUP(C3064,[1]Plan1!$A:$B,2,FALSE)</f>
        <v>CARTEIRA J</v>
      </c>
      <c r="K3064">
        <v>101935</v>
      </c>
      <c r="L3064">
        <v>320503</v>
      </c>
      <c r="M3064" s="7">
        <f t="shared" si="96"/>
        <v>1077353387</v>
      </c>
      <c r="N3064" t="s">
        <v>2307</v>
      </c>
      <c r="O3064" t="s">
        <v>35</v>
      </c>
      <c r="P3064">
        <f t="shared" si="97"/>
        <v>86999495181</v>
      </c>
      <c r="Q3064" s="4">
        <v>45666</v>
      </c>
      <c r="R3064" s="4">
        <v>45666</v>
      </c>
      <c r="S3064">
        <v>58109</v>
      </c>
      <c r="T3064">
        <v>1.17978197433677E+18</v>
      </c>
      <c r="V3064" s="5">
        <v>1970</v>
      </c>
    </row>
    <row r="3065" spans="1:22" x14ac:dyDescent="0.25">
      <c r="A3065" t="s">
        <v>59</v>
      </c>
      <c r="B3065">
        <v>752</v>
      </c>
      <c r="C3065" t="s">
        <v>3337</v>
      </c>
      <c r="D3065" s="1">
        <v>45665.43341435185</v>
      </c>
      <c r="E3065" s="2">
        <v>2.7777777777777778E-4</v>
      </c>
      <c r="F3065" s="3">
        <v>0.41666666666666669</v>
      </c>
      <c r="G3065" t="s">
        <v>57</v>
      </c>
      <c r="H3065" t="s">
        <v>24</v>
      </c>
      <c r="I3065" t="s">
        <v>25</v>
      </c>
      <c r="J3065" t="str">
        <f>VLOOKUP(C3065,[1]Plan1!$A:$B,2,FALSE)</f>
        <v>CARTEIRA J</v>
      </c>
      <c r="K3065">
        <v>99291</v>
      </c>
      <c r="L3065">
        <v>340530</v>
      </c>
      <c r="M3065" s="7">
        <f t="shared" si="96"/>
        <v>1077353388</v>
      </c>
      <c r="N3065" t="s">
        <v>106</v>
      </c>
      <c r="O3065" t="s">
        <v>34</v>
      </c>
      <c r="P3065">
        <f t="shared" si="97"/>
        <v>86999495191</v>
      </c>
      <c r="Q3065" s="4">
        <v>45666</v>
      </c>
      <c r="R3065" s="4">
        <v>45666</v>
      </c>
      <c r="S3065">
        <v>58109</v>
      </c>
      <c r="T3065">
        <v>1.2167131215282801E+18</v>
      </c>
      <c r="V3065" s="5">
        <v>2492.4899999999998</v>
      </c>
    </row>
    <row r="3066" spans="1:22" x14ac:dyDescent="0.25">
      <c r="A3066" t="s">
        <v>59</v>
      </c>
      <c r="B3066">
        <v>659</v>
      </c>
      <c r="C3066" t="s">
        <v>3337</v>
      </c>
      <c r="D3066" s="1">
        <v>45665.433969907404</v>
      </c>
      <c r="E3066" s="2">
        <v>3.0092592592592595E-4</v>
      </c>
      <c r="F3066" s="3">
        <v>0.41666666666666669</v>
      </c>
      <c r="G3066" t="s">
        <v>57</v>
      </c>
      <c r="H3066" t="s">
        <v>24</v>
      </c>
      <c r="I3066" t="s">
        <v>25</v>
      </c>
      <c r="J3066" t="str">
        <f>VLOOKUP(C3066,[1]Plan1!$A:$B,2,FALSE)</f>
        <v>CARTEIRA J</v>
      </c>
      <c r="K3066">
        <v>100316</v>
      </c>
      <c r="L3066">
        <v>361337</v>
      </c>
      <c r="M3066" s="7">
        <f t="shared" si="96"/>
        <v>1077353389</v>
      </c>
      <c r="N3066" t="s">
        <v>402</v>
      </c>
      <c r="O3066" t="s">
        <v>35</v>
      </c>
      <c r="P3066">
        <f t="shared" si="97"/>
        <v>86999495201</v>
      </c>
      <c r="Q3066" s="4">
        <v>45666</v>
      </c>
      <c r="R3066" s="4">
        <v>45666</v>
      </c>
      <c r="S3066">
        <v>58109</v>
      </c>
      <c r="T3066">
        <v>1.2181920696594801E+18</v>
      </c>
      <c r="V3066" s="5">
        <v>2716.2</v>
      </c>
    </row>
    <row r="3067" spans="1:22" x14ac:dyDescent="0.25">
      <c r="A3067" t="s">
        <v>61</v>
      </c>
      <c r="B3067">
        <v>268</v>
      </c>
      <c r="C3067" t="s">
        <v>3337</v>
      </c>
      <c r="D3067" s="1">
        <v>45665.451828703706</v>
      </c>
      <c r="E3067" s="2">
        <v>3.7037037037037035E-4</v>
      </c>
      <c r="F3067" s="3">
        <v>0.41666666666666669</v>
      </c>
      <c r="G3067" t="s">
        <v>57</v>
      </c>
      <c r="H3067" t="s">
        <v>24</v>
      </c>
      <c r="I3067" t="s">
        <v>25</v>
      </c>
      <c r="J3067" t="str">
        <f>VLOOKUP(C3067,[1]Plan1!$A:$B,2,FALSE)</f>
        <v>CARTEIRA J</v>
      </c>
      <c r="K3067">
        <v>174167</v>
      </c>
      <c r="L3067">
        <v>342398</v>
      </c>
      <c r="M3067" s="7">
        <f t="shared" si="96"/>
        <v>1077353390</v>
      </c>
      <c r="N3067" t="s">
        <v>204</v>
      </c>
      <c r="O3067" t="s">
        <v>26</v>
      </c>
      <c r="P3067">
        <f t="shared" si="97"/>
        <v>86999495211</v>
      </c>
      <c r="Q3067" s="4">
        <v>45666</v>
      </c>
      <c r="R3067" s="4">
        <v>45666</v>
      </c>
      <c r="S3067">
        <v>58109</v>
      </c>
      <c r="T3067">
        <v>1.41854906930273E+18</v>
      </c>
      <c r="V3067" s="5">
        <v>16985.650000000001</v>
      </c>
    </row>
    <row r="3068" spans="1:22" x14ac:dyDescent="0.25">
      <c r="A3068" t="s">
        <v>59</v>
      </c>
      <c r="B3068">
        <v>384</v>
      </c>
      <c r="C3068" t="s">
        <v>3337</v>
      </c>
      <c r="D3068" s="1">
        <v>45665.463796296295</v>
      </c>
      <c r="E3068" s="2">
        <v>3.3564814814814812E-4</v>
      </c>
      <c r="F3068" s="3">
        <v>0.45833333333333331</v>
      </c>
      <c r="G3068" t="s">
        <v>57</v>
      </c>
      <c r="H3068" t="s">
        <v>24</v>
      </c>
      <c r="I3068" t="s">
        <v>25</v>
      </c>
      <c r="J3068" t="str">
        <f>VLOOKUP(C3068,[1]Plan1!$A:$B,2,FALSE)</f>
        <v>CARTEIRA J</v>
      </c>
      <c r="K3068">
        <v>111890</v>
      </c>
      <c r="L3068">
        <v>362398</v>
      </c>
      <c r="M3068" s="7">
        <f t="shared" si="96"/>
        <v>1077353391</v>
      </c>
      <c r="N3068" t="s">
        <v>2308</v>
      </c>
      <c r="O3068" t="s">
        <v>35</v>
      </c>
      <c r="P3068">
        <f t="shared" si="97"/>
        <v>86999495221</v>
      </c>
      <c r="Q3068" s="4">
        <v>45666</v>
      </c>
      <c r="R3068" s="4">
        <v>45666</v>
      </c>
      <c r="S3068">
        <v>58109</v>
      </c>
      <c r="T3068">
        <v>1.3634584667687501E+18</v>
      </c>
      <c r="V3068" s="5">
        <v>3974.3</v>
      </c>
    </row>
    <row r="3069" spans="1:22" x14ac:dyDescent="0.25">
      <c r="A3069" t="s">
        <v>59</v>
      </c>
      <c r="B3069">
        <v>759</v>
      </c>
      <c r="C3069" t="s">
        <v>3337</v>
      </c>
      <c r="D3069" s="1">
        <v>45665.467407407406</v>
      </c>
      <c r="E3069" s="2">
        <v>5.9027777777777778E-4</v>
      </c>
      <c r="F3069" s="3">
        <v>0.45833333333333331</v>
      </c>
      <c r="G3069" t="s">
        <v>57</v>
      </c>
      <c r="H3069" t="s">
        <v>24</v>
      </c>
      <c r="I3069" t="s">
        <v>25</v>
      </c>
      <c r="J3069" t="str">
        <f>VLOOKUP(C3069,[1]Plan1!$A:$B,2,FALSE)</f>
        <v>CARTEIRA J</v>
      </c>
      <c r="K3069">
        <v>99111</v>
      </c>
      <c r="L3069">
        <v>355126</v>
      </c>
      <c r="M3069" s="7">
        <f t="shared" si="96"/>
        <v>1077353392</v>
      </c>
      <c r="N3069" t="s">
        <v>436</v>
      </c>
      <c r="O3069" t="s">
        <v>34</v>
      </c>
      <c r="P3069">
        <f t="shared" si="97"/>
        <v>86999495231</v>
      </c>
      <c r="Q3069" s="4">
        <v>45666</v>
      </c>
      <c r="R3069" s="4">
        <v>45666</v>
      </c>
      <c r="S3069">
        <v>58109</v>
      </c>
      <c r="T3069">
        <v>1.15187912258722E+18</v>
      </c>
      <c r="V3069" s="5">
        <v>595.16999999999996</v>
      </c>
    </row>
    <row r="3070" spans="1:22" x14ac:dyDescent="0.25">
      <c r="A3070" t="s">
        <v>59</v>
      </c>
      <c r="B3070">
        <v>659</v>
      </c>
      <c r="C3070" t="s">
        <v>3337</v>
      </c>
      <c r="D3070" s="1">
        <v>45665.468449074076</v>
      </c>
      <c r="E3070" s="2">
        <v>3.9351851851851852E-4</v>
      </c>
      <c r="F3070" s="3">
        <v>0.45833333333333331</v>
      </c>
      <c r="G3070" t="s">
        <v>57</v>
      </c>
      <c r="H3070" t="s">
        <v>24</v>
      </c>
      <c r="I3070" t="s">
        <v>25</v>
      </c>
      <c r="J3070" t="str">
        <f>VLOOKUP(C3070,[1]Plan1!$A:$B,2,FALSE)</f>
        <v>CARTEIRA J</v>
      </c>
      <c r="K3070">
        <v>100316</v>
      </c>
      <c r="L3070">
        <v>361337</v>
      </c>
      <c r="M3070" s="7">
        <f t="shared" si="96"/>
        <v>1077353393</v>
      </c>
      <c r="N3070" t="s">
        <v>402</v>
      </c>
      <c r="O3070" t="s">
        <v>35</v>
      </c>
      <c r="P3070">
        <f t="shared" si="97"/>
        <v>86999495241</v>
      </c>
      <c r="Q3070" s="4">
        <v>45666</v>
      </c>
      <c r="R3070" s="4">
        <v>45666</v>
      </c>
      <c r="S3070">
        <v>58109</v>
      </c>
      <c r="T3070">
        <v>1.2181920696594801E+18</v>
      </c>
      <c r="V3070" s="5">
        <v>2716.2</v>
      </c>
    </row>
    <row r="3071" spans="1:22" x14ac:dyDescent="0.25">
      <c r="A3071" t="s">
        <v>59</v>
      </c>
      <c r="B3071">
        <v>902</v>
      </c>
      <c r="C3071" t="s">
        <v>3337</v>
      </c>
      <c r="D3071" s="1">
        <v>45665.480150462965</v>
      </c>
      <c r="E3071" s="2">
        <v>3.8194444444444446E-4</v>
      </c>
      <c r="F3071" s="3">
        <v>0.45833333333333331</v>
      </c>
      <c r="G3071" t="s">
        <v>57</v>
      </c>
      <c r="H3071" t="s">
        <v>24</v>
      </c>
      <c r="I3071" t="s">
        <v>25</v>
      </c>
      <c r="J3071" t="str">
        <f>VLOOKUP(C3071,[1]Plan1!$A:$B,2,FALSE)</f>
        <v>CARTEIRA J</v>
      </c>
      <c r="K3071">
        <v>81425</v>
      </c>
      <c r="L3071">
        <v>140455</v>
      </c>
      <c r="M3071" s="7">
        <f t="shared" si="96"/>
        <v>1077353394</v>
      </c>
      <c r="N3071" t="s">
        <v>1194</v>
      </c>
      <c r="O3071" t="s">
        <v>34</v>
      </c>
      <c r="P3071">
        <f t="shared" si="97"/>
        <v>86999495251</v>
      </c>
      <c r="Q3071" s="4">
        <v>45666</v>
      </c>
      <c r="R3071" s="4">
        <v>45666</v>
      </c>
      <c r="S3071">
        <v>58109</v>
      </c>
      <c r="T3071">
        <v>1.14428118709569E+18</v>
      </c>
      <c r="V3071" s="5">
        <v>2878.92</v>
      </c>
    </row>
    <row r="3072" spans="1:22" x14ac:dyDescent="0.25">
      <c r="A3072" t="s">
        <v>59</v>
      </c>
      <c r="B3072">
        <v>511</v>
      </c>
      <c r="C3072" t="s">
        <v>3337</v>
      </c>
      <c r="D3072" s="1">
        <v>45665.506898148145</v>
      </c>
      <c r="E3072" s="2">
        <v>7.0601851851851847E-4</v>
      </c>
      <c r="F3072" s="3">
        <v>0.5</v>
      </c>
      <c r="G3072" t="s">
        <v>57</v>
      </c>
      <c r="H3072" t="s">
        <v>24</v>
      </c>
      <c r="I3072" t="s">
        <v>25</v>
      </c>
      <c r="J3072" t="str">
        <f>VLOOKUP(C3072,[1]Plan1!$A:$B,2,FALSE)</f>
        <v>CARTEIRA J</v>
      </c>
      <c r="K3072">
        <v>102116</v>
      </c>
      <c r="L3072">
        <v>366070</v>
      </c>
      <c r="M3072" s="7">
        <f t="shared" si="96"/>
        <v>1077353395</v>
      </c>
      <c r="N3072" t="s">
        <v>1192</v>
      </c>
      <c r="O3072" t="s">
        <v>35</v>
      </c>
      <c r="P3072">
        <f t="shared" si="97"/>
        <v>86999495261</v>
      </c>
      <c r="Q3072" s="4">
        <v>45666</v>
      </c>
      <c r="R3072" s="4">
        <v>45666</v>
      </c>
      <c r="S3072">
        <v>58109</v>
      </c>
      <c r="T3072">
        <v>1.26420240170799E+18</v>
      </c>
      <c r="V3072" s="5">
        <v>4639.8</v>
      </c>
    </row>
    <row r="3073" spans="1:22" x14ac:dyDescent="0.25">
      <c r="A3073" t="s">
        <v>59</v>
      </c>
      <c r="B3073">
        <v>759</v>
      </c>
      <c r="C3073" t="s">
        <v>3337</v>
      </c>
      <c r="D3073" s="1">
        <v>45665.509247685186</v>
      </c>
      <c r="E3073" s="2">
        <v>2.199074074074074E-4</v>
      </c>
      <c r="F3073" s="3">
        <v>0.5</v>
      </c>
      <c r="G3073" t="s">
        <v>57</v>
      </c>
      <c r="H3073" t="s">
        <v>24</v>
      </c>
      <c r="I3073" t="s">
        <v>25</v>
      </c>
      <c r="J3073" t="str">
        <f>VLOOKUP(C3073,[1]Plan1!$A:$B,2,FALSE)</f>
        <v>CARTEIRA J</v>
      </c>
      <c r="K3073">
        <v>96187</v>
      </c>
      <c r="L3073">
        <v>361528</v>
      </c>
      <c r="M3073" s="7">
        <f t="shared" si="96"/>
        <v>1077353396</v>
      </c>
      <c r="N3073" t="s">
        <v>1400</v>
      </c>
      <c r="O3073" t="s">
        <v>34</v>
      </c>
      <c r="P3073">
        <f t="shared" si="97"/>
        <v>86999495271</v>
      </c>
      <c r="Q3073" s="4">
        <v>45666</v>
      </c>
      <c r="R3073" s="4">
        <v>45666</v>
      </c>
      <c r="S3073">
        <v>58109</v>
      </c>
      <c r="T3073">
        <v>1.2210415433437801E+18</v>
      </c>
      <c r="V3073" s="5">
        <v>4025.7</v>
      </c>
    </row>
    <row r="3074" spans="1:22" x14ac:dyDescent="0.25">
      <c r="A3074" t="s">
        <v>59</v>
      </c>
      <c r="B3074">
        <v>659</v>
      </c>
      <c r="C3074" t="s">
        <v>3337</v>
      </c>
      <c r="D3074" s="1">
        <v>45665.509814814817</v>
      </c>
      <c r="E3074" s="2">
        <v>4.1666666666666669E-4</v>
      </c>
      <c r="F3074" s="3">
        <v>0.5</v>
      </c>
      <c r="G3074" t="s">
        <v>57</v>
      </c>
      <c r="H3074" t="s">
        <v>24</v>
      </c>
      <c r="I3074" t="s">
        <v>25</v>
      </c>
      <c r="J3074" t="str">
        <f>VLOOKUP(C3074,[1]Plan1!$A:$B,2,FALSE)</f>
        <v>CARTEIRA J</v>
      </c>
      <c r="K3074">
        <v>98416</v>
      </c>
      <c r="L3074">
        <v>343609</v>
      </c>
      <c r="M3074" s="7">
        <f t="shared" si="96"/>
        <v>1077353397</v>
      </c>
      <c r="N3074" t="s">
        <v>2309</v>
      </c>
      <c r="O3074" t="s">
        <v>32</v>
      </c>
      <c r="P3074">
        <f t="shared" si="97"/>
        <v>86999495281</v>
      </c>
      <c r="Q3074" s="4">
        <v>45666</v>
      </c>
      <c r="R3074" s="4">
        <v>45666</v>
      </c>
      <c r="S3074">
        <v>58109</v>
      </c>
      <c r="T3074">
        <v>1.1906376999591401E+18</v>
      </c>
      <c r="V3074" s="5">
        <v>8698.4699999999993</v>
      </c>
    </row>
    <row r="3075" spans="1:22" x14ac:dyDescent="0.25">
      <c r="A3075" t="s">
        <v>59</v>
      </c>
      <c r="B3075">
        <v>262</v>
      </c>
      <c r="C3075" t="s">
        <v>3337</v>
      </c>
      <c r="D3075" s="1">
        <v>45665.515972222223</v>
      </c>
      <c r="E3075" s="2">
        <v>5.3240740740740744E-4</v>
      </c>
      <c r="F3075" s="3">
        <v>0.5</v>
      </c>
      <c r="G3075" t="s">
        <v>57</v>
      </c>
      <c r="H3075" t="s">
        <v>24</v>
      </c>
      <c r="I3075" t="s">
        <v>25</v>
      </c>
      <c r="J3075" t="str">
        <f>VLOOKUP(C3075,[1]Plan1!$A:$B,2,FALSE)</f>
        <v>CARTEIRA J</v>
      </c>
      <c r="K3075">
        <v>253073</v>
      </c>
      <c r="L3075">
        <v>374821</v>
      </c>
      <c r="M3075" s="7">
        <f t="shared" si="96"/>
        <v>1077353398</v>
      </c>
      <c r="N3075" t="s">
        <v>76</v>
      </c>
      <c r="O3075" t="s">
        <v>34</v>
      </c>
      <c r="P3075">
        <f t="shared" si="97"/>
        <v>86999495291</v>
      </c>
      <c r="Q3075" s="4">
        <v>45666</v>
      </c>
      <c r="R3075" s="4">
        <v>45666</v>
      </c>
      <c r="S3075">
        <v>58109</v>
      </c>
      <c r="T3075">
        <v>1.3461585606308201E+18</v>
      </c>
      <c r="V3075" s="5">
        <v>6944.95</v>
      </c>
    </row>
    <row r="3076" spans="1:22" x14ac:dyDescent="0.25">
      <c r="A3076" t="s">
        <v>61</v>
      </c>
      <c r="B3076">
        <v>-74</v>
      </c>
      <c r="C3076" t="s">
        <v>3337</v>
      </c>
      <c r="D3076" s="1">
        <v>45663.352858796294</v>
      </c>
      <c r="E3076" s="2">
        <v>3.0439814814814813E-3</v>
      </c>
      <c r="F3076" s="3">
        <v>0.33333333333333331</v>
      </c>
      <c r="G3076" t="s">
        <v>138</v>
      </c>
      <c r="H3076" t="s">
        <v>24</v>
      </c>
      <c r="I3076" t="s">
        <v>25</v>
      </c>
      <c r="J3076" t="str">
        <f>VLOOKUP(C3076,[1]Plan1!$A:$B,2,FALSE)</f>
        <v>CARTEIRA J</v>
      </c>
      <c r="K3076">
        <v>253214</v>
      </c>
      <c r="L3076">
        <v>388902</v>
      </c>
      <c r="M3076" s="7">
        <f t="shared" ref="M3076:M3139" si="98">M3075+1</f>
        <v>1077353399</v>
      </c>
      <c r="N3076" t="s">
        <v>2310</v>
      </c>
      <c r="O3076" t="s">
        <v>34</v>
      </c>
      <c r="P3076">
        <f t="shared" ref="P3076:P3139" si="99">P3075+10</f>
        <v>86999495301</v>
      </c>
      <c r="Q3076" s="4">
        <v>45670</v>
      </c>
      <c r="R3076" s="4">
        <v>45670</v>
      </c>
      <c r="S3076">
        <v>58109</v>
      </c>
      <c r="T3076">
        <v>1.4794249583617999E+18</v>
      </c>
      <c r="V3076" s="5">
        <v>17228.099999999999</v>
      </c>
    </row>
    <row r="3077" spans="1:22" x14ac:dyDescent="0.25">
      <c r="A3077" t="s">
        <v>56</v>
      </c>
      <c r="B3077">
        <v>2299</v>
      </c>
      <c r="C3077" t="s">
        <v>3337</v>
      </c>
      <c r="D3077" s="1">
        <v>45663.386770833335</v>
      </c>
      <c r="E3077" s="2">
        <v>2.650462962962963E-3</v>
      </c>
      <c r="F3077" s="3">
        <v>0.375</v>
      </c>
      <c r="G3077" t="s">
        <v>138</v>
      </c>
      <c r="H3077" t="s">
        <v>24</v>
      </c>
      <c r="I3077" t="s">
        <v>25</v>
      </c>
      <c r="J3077" t="str">
        <f>VLOOKUP(C3077,[1]Plan1!$A:$B,2,FALSE)</f>
        <v>CARTEIRA J</v>
      </c>
      <c r="K3077">
        <v>55019</v>
      </c>
      <c r="L3077">
        <v>276598</v>
      </c>
      <c r="M3077" s="7">
        <f t="shared" si="98"/>
        <v>1077353400</v>
      </c>
      <c r="N3077" t="s">
        <v>2311</v>
      </c>
      <c r="O3077" t="s">
        <v>35</v>
      </c>
      <c r="P3077">
        <f t="shared" si="99"/>
        <v>86999495311</v>
      </c>
      <c r="Q3077" s="4">
        <v>45670</v>
      </c>
      <c r="R3077" s="4">
        <v>45670</v>
      </c>
      <c r="S3077">
        <v>58109</v>
      </c>
      <c r="T3077">
        <v>3.76545995578296E+16</v>
      </c>
      <c r="V3077" s="5">
        <v>18418.75</v>
      </c>
    </row>
    <row r="3078" spans="1:22" x14ac:dyDescent="0.25">
      <c r="A3078" t="s">
        <v>56</v>
      </c>
      <c r="B3078">
        <v>3377</v>
      </c>
      <c r="C3078" t="s">
        <v>3337</v>
      </c>
      <c r="D3078" s="1">
        <v>45663.389432870368</v>
      </c>
      <c r="E3078" s="2">
        <v>1.3541666666666667E-3</v>
      </c>
      <c r="F3078" s="3">
        <v>0.375</v>
      </c>
      <c r="G3078" t="s">
        <v>138</v>
      </c>
      <c r="H3078" t="s">
        <v>24</v>
      </c>
      <c r="I3078" t="s">
        <v>25</v>
      </c>
      <c r="J3078" t="str">
        <f>VLOOKUP(C3078,[1]Plan1!$A:$B,2,FALSE)</f>
        <v>CARTEIRA J</v>
      </c>
      <c r="K3078">
        <v>65318</v>
      </c>
      <c r="L3078">
        <v>246505</v>
      </c>
      <c r="M3078" s="7">
        <f t="shared" si="98"/>
        <v>1077353401</v>
      </c>
      <c r="N3078" t="s">
        <v>2312</v>
      </c>
      <c r="O3078" t="s">
        <v>34</v>
      </c>
      <c r="P3078">
        <f t="shared" si="99"/>
        <v>86999495321</v>
      </c>
      <c r="Q3078" s="4">
        <v>45670</v>
      </c>
      <c r="R3078" s="4">
        <v>45670</v>
      </c>
      <c r="S3078">
        <v>58109</v>
      </c>
      <c r="T3078">
        <v>3.33731311022039E+16</v>
      </c>
      <c r="V3078" s="5">
        <v>760.59</v>
      </c>
    </row>
    <row r="3079" spans="1:22" x14ac:dyDescent="0.25">
      <c r="A3079" t="s">
        <v>59</v>
      </c>
      <c r="B3079">
        <v>353</v>
      </c>
      <c r="C3079" t="s">
        <v>3337</v>
      </c>
      <c r="D3079" s="1">
        <v>45663.415254629632</v>
      </c>
      <c r="E3079" s="2">
        <v>4.0509259259259258E-4</v>
      </c>
      <c r="F3079" s="3">
        <v>0.375</v>
      </c>
      <c r="G3079" t="s">
        <v>138</v>
      </c>
      <c r="H3079" t="s">
        <v>24</v>
      </c>
      <c r="I3079" t="s">
        <v>25</v>
      </c>
      <c r="J3079" t="str">
        <f>VLOOKUP(C3079,[1]Plan1!$A:$B,2,FALSE)</f>
        <v>CARTEIRA J</v>
      </c>
      <c r="K3079">
        <v>113944</v>
      </c>
      <c r="L3079">
        <v>377053</v>
      </c>
      <c r="M3079" s="7">
        <f t="shared" si="98"/>
        <v>1077353402</v>
      </c>
      <c r="N3079" t="s">
        <v>71</v>
      </c>
      <c r="O3079" t="s">
        <v>26</v>
      </c>
      <c r="P3079">
        <f t="shared" si="99"/>
        <v>86999495331</v>
      </c>
      <c r="Q3079" s="4">
        <v>45670</v>
      </c>
      <c r="R3079" s="4">
        <v>45670</v>
      </c>
      <c r="S3079">
        <v>58109</v>
      </c>
      <c r="T3079">
        <v>1.3675459874968499E+18</v>
      </c>
      <c r="V3079" s="5">
        <v>4532.22</v>
      </c>
    </row>
    <row r="3080" spans="1:22" x14ac:dyDescent="0.25">
      <c r="A3080" t="s">
        <v>59</v>
      </c>
      <c r="B3080">
        <v>322</v>
      </c>
      <c r="C3080" t="s">
        <v>3337</v>
      </c>
      <c r="D3080" s="1">
        <v>45663.415995370371</v>
      </c>
      <c r="E3080" s="2">
        <v>3.7037037037037035E-4</v>
      </c>
      <c r="F3080" s="3">
        <v>0.375</v>
      </c>
      <c r="G3080" t="s">
        <v>138</v>
      </c>
      <c r="H3080" t="s">
        <v>24</v>
      </c>
      <c r="I3080" t="s">
        <v>25</v>
      </c>
      <c r="J3080" t="str">
        <f>VLOOKUP(C3080,[1]Plan1!$A:$B,2,FALSE)</f>
        <v>CARTEIRA J</v>
      </c>
      <c r="K3080">
        <v>108677</v>
      </c>
      <c r="L3080">
        <v>375801</v>
      </c>
      <c r="M3080" s="7">
        <f t="shared" si="98"/>
        <v>1077353403</v>
      </c>
      <c r="N3080" t="s">
        <v>2313</v>
      </c>
      <c r="O3080" t="s">
        <v>35</v>
      </c>
      <c r="P3080">
        <f t="shared" si="99"/>
        <v>86999495341</v>
      </c>
      <c r="Q3080" s="4">
        <v>45670</v>
      </c>
      <c r="R3080" s="4">
        <v>45670</v>
      </c>
      <c r="S3080">
        <v>58109</v>
      </c>
      <c r="T3080">
        <v>1.35806662935055E+18</v>
      </c>
      <c r="V3080" s="5">
        <v>5374.08</v>
      </c>
    </row>
    <row r="3081" spans="1:22" x14ac:dyDescent="0.25">
      <c r="A3081" t="s">
        <v>59</v>
      </c>
      <c r="B3081">
        <v>532</v>
      </c>
      <c r="C3081" t="s">
        <v>3337</v>
      </c>
      <c r="D3081" s="1">
        <v>45663.416701388887</v>
      </c>
      <c r="E3081" s="2">
        <v>4.2824074074074075E-4</v>
      </c>
      <c r="F3081" s="3">
        <v>0.41666666666666669</v>
      </c>
      <c r="G3081" t="s">
        <v>138</v>
      </c>
      <c r="H3081" t="s">
        <v>24</v>
      </c>
      <c r="I3081" t="s">
        <v>25</v>
      </c>
      <c r="J3081" t="str">
        <f>VLOOKUP(C3081,[1]Plan1!$A:$B,2,FALSE)</f>
        <v>CARTEIRA J</v>
      </c>
      <c r="K3081">
        <v>101624</v>
      </c>
      <c r="L3081">
        <v>366210</v>
      </c>
      <c r="M3081" s="7">
        <f t="shared" si="98"/>
        <v>1077353404</v>
      </c>
      <c r="N3081" t="s">
        <v>413</v>
      </c>
      <c r="O3081" t="s">
        <v>35</v>
      </c>
      <c r="P3081">
        <f t="shared" si="99"/>
        <v>86999495351</v>
      </c>
      <c r="Q3081" s="4">
        <v>45670</v>
      </c>
      <c r="R3081" s="4">
        <v>45670</v>
      </c>
      <c r="S3081">
        <v>58109</v>
      </c>
      <c r="T3081">
        <v>1.26637104782591E+18</v>
      </c>
      <c r="V3081" s="5">
        <v>2846.05</v>
      </c>
    </row>
    <row r="3082" spans="1:22" x14ac:dyDescent="0.25">
      <c r="A3082" t="s">
        <v>61</v>
      </c>
      <c r="B3082">
        <v>114</v>
      </c>
      <c r="C3082" t="s">
        <v>3337</v>
      </c>
      <c r="D3082" s="1">
        <v>45663.419618055559</v>
      </c>
      <c r="E3082" s="2">
        <v>6.9444444444444444E-5</v>
      </c>
      <c r="F3082" s="3">
        <v>0.41666666666666669</v>
      </c>
      <c r="G3082" t="s">
        <v>138</v>
      </c>
      <c r="H3082" t="s">
        <v>24</v>
      </c>
      <c r="I3082" t="s">
        <v>25</v>
      </c>
      <c r="J3082" t="str">
        <f>VLOOKUP(C3082,[1]Plan1!$A:$B,2,FALSE)</f>
        <v>CARTEIRA J</v>
      </c>
      <c r="K3082">
        <v>133854</v>
      </c>
      <c r="L3082">
        <v>370246</v>
      </c>
      <c r="M3082" s="7">
        <f t="shared" si="98"/>
        <v>1077353405</v>
      </c>
      <c r="N3082" t="s">
        <v>93</v>
      </c>
      <c r="O3082" t="s">
        <v>34</v>
      </c>
      <c r="P3082">
        <f t="shared" si="99"/>
        <v>86999495361</v>
      </c>
      <c r="Q3082" s="4">
        <v>45670</v>
      </c>
      <c r="R3082" s="4">
        <v>45670</v>
      </c>
      <c r="S3082">
        <v>58109</v>
      </c>
      <c r="T3082">
        <v>1.3967933199080499E+18</v>
      </c>
      <c r="V3082" s="5">
        <v>10140.69</v>
      </c>
    </row>
    <row r="3083" spans="1:22" x14ac:dyDescent="0.25">
      <c r="A3083" t="s">
        <v>61</v>
      </c>
      <c r="B3083">
        <v>-1</v>
      </c>
      <c r="C3083" t="s">
        <v>3337</v>
      </c>
      <c r="D3083" s="1">
        <v>45663.420104166667</v>
      </c>
      <c r="E3083" s="2">
        <v>4.7453703703703704E-4</v>
      </c>
      <c r="F3083" s="3">
        <v>0.41666666666666669</v>
      </c>
      <c r="G3083" t="s">
        <v>138</v>
      </c>
      <c r="H3083" t="s">
        <v>24</v>
      </c>
      <c r="I3083" t="s">
        <v>25</v>
      </c>
      <c r="J3083" t="str">
        <f>VLOOKUP(C3083,[1]Plan1!$A:$B,2,FALSE)</f>
        <v>CARTEIRA J</v>
      </c>
      <c r="K3083">
        <v>252130</v>
      </c>
      <c r="L3083">
        <v>385659</v>
      </c>
      <c r="M3083" s="7">
        <f t="shared" si="98"/>
        <v>1077353406</v>
      </c>
      <c r="N3083" t="s">
        <v>178</v>
      </c>
      <c r="O3083" t="s">
        <v>26</v>
      </c>
      <c r="P3083">
        <f t="shared" si="99"/>
        <v>86999495371</v>
      </c>
      <c r="Q3083" s="4">
        <v>45670</v>
      </c>
      <c r="R3083" s="4">
        <v>45670</v>
      </c>
      <c r="S3083">
        <v>58109</v>
      </c>
      <c r="T3083">
        <v>1.45695367072061E+18</v>
      </c>
      <c r="V3083" s="5">
        <v>4373.55</v>
      </c>
    </row>
    <row r="3084" spans="1:22" x14ac:dyDescent="0.25">
      <c r="A3084" t="s">
        <v>59</v>
      </c>
      <c r="B3084">
        <v>363</v>
      </c>
      <c r="C3084" t="s">
        <v>3337</v>
      </c>
      <c r="D3084" s="1">
        <v>45663.420949074076</v>
      </c>
      <c r="E3084" s="2">
        <v>6.9444444444444447E-4</v>
      </c>
      <c r="F3084" s="3">
        <v>0.41666666666666669</v>
      </c>
      <c r="G3084" t="s">
        <v>138</v>
      </c>
      <c r="H3084" t="s">
        <v>24</v>
      </c>
      <c r="I3084" t="s">
        <v>25</v>
      </c>
      <c r="J3084" t="str">
        <f>VLOOKUP(C3084,[1]Plan1!$A:$B,2,FALSE)</f>
        <v>CARTEIRA J</v>
      </c>
      <c r="K3084">
        <v>113027</v>
      </c>
      <c r="L3084">
        <v>303648</v>
      </c>
      <c r="M3084" s="7">
        <f t="shared" si="98"/>
        <v>1077353407</v>
      </c>
      <c r="N3084" t="s">
        <v>1195</v>
      </c>
      <c r="O3084" t="s">
        <v>34</v>
      </c>
      <c r="P3084">
        <f t="shared" si="99"/>
        <v>86999495381</v>
      </c>
      <c r="Q3084" s="4">
        <v>45670</v>
      </c>
      <c r="R3084" s="4">
        <v>45670</v>
      </c>
      <c r="S3084">
        <v>58109</v>
      </c>
      <c r="T3084">
        <v>1.3685325235371599E+18</v>
      </c>
      <c r="V3084" s="5">
        <v>2143.86</v>
      </c>
    </row>
    <row r="3085" spans="1:22" x14ac:dyDescent="0.25">
      <c r="A3085" t="s">
        <v>59</v>
      </c>
      <c r="B3085">
        <v>426</v>
      </c>
      <c r="C3085" t="s">
        <v>3337</v>
      </c>
      <c r="D3085" s="1">
        <v>45663.421793981484</v>
      </c>
      <c r="E3085" s="2">
        <v>3.9351851851851852E-4</v>
      </c>
      <c r="F3085" s="3">
        <v>0.41666666666666669</v>
      </c>
      <c r="G3085" t="s">
        <v>138</v>
      </c>
      <c r="H3085" t="s">
        <v>24</v>
      </c>
      <c r="I3085" t="s">
        <v>25</v>
      </c>
      <c r="J3085" t="str">
        <f>VLOOKUP(C3085,[1]Plan1!$A:$B,2,FALSE)</f>
        <v>CARTEIRA J</v>
      </c>
      <c r="K3085">
        <v>110704</v>
      </c>
      <c r="L3085">
        <v>372289</v>
      </c>
      <c r="M3085" s="7">
        <f t="shared" si="98"/>
        <v>1077353408</v>
      </c>
      <c r="N3085" t="s">
        <v>1198</v>
      </c>
      <c r="O3085" t="s">
        <v>33</v>
      </c>
      <c r="P3085">
        <f t="shared" si="99"/>
        <v>86999495391</v>
      </c>
      <c r="Q3085" s="4">
        <v>45670</v>
      </c>
      <c r="R3085" s="4">
        <v>45670</v>
      </c>
      <c r="S3085">
        <v>58109</v>
      </c>
      <c r="T3085">
        <v>1.3258087123040599E+18</v>
      </c>
      <c r="V3085" s="5">
        <v>1700.8</v>
      </c>
    </row>
    <row r="3086" spans="1:22" x14ac:dyDescent="0.25">
      <c r="A3086" t="s">
        <v>59</v>
      </c>
      <c r="B3086">
        <v>252</v>
      </c>
      <c r="C3086" t="s">
        <v>3337</v>
      </c>
      <c r="D3086" s="1">
        <v>45663.424143518518</v>
      </c>
      <c r="E3086" s="2">
        <v>3.8194444444444446E-4</v>
      </c>
      <c r="F3086" s="3">
        <v>0.41666666666666669</v>
      </c>
      <c r="G3086" t="s">
        <v>138</v>
      </c>
      <c r="H3086" t="s">
        <v>24</v>
      </c>
      <c r="I3086" t="s">
        <v>25</v>
      </c>
      <c r="J3086" t="str">
        <f>VLOOKUP(C3086,[1]Plan1!$A:$B,2,FALSE)</f>
        <v>CARTEIRA J</v>
      </c>
      <c r="K3086">
        <v>112314</v>
      </c>
      <c r="L3086">
        <v>364965</v>
      </c>
      <c r="M3086" s="7">
        <f t="shared" si="98"/>
        <v>1077353409</v>
      </c>
      <c r="N3086" t="s">
        <v>142</v>
      </c>
      <c r="O3086" t="s">
        <v>35</v>
      </c>
      <c r="P3086">
        <f t="shared" si="99"/>
        <v>86999495401</v>
      </c>
      <c r="Q3086" s="4">
        <v>45670</v>
      </c>
      <c r="R3086" s="4">
        <v>45670</v>
      </c>
      <c r="S3086">
        <v>58109</v>
      </c>
      <c r="T3086">
        <v>1.34585611295551E+18</v>
      </c>
      <c r="V3086" s="5">
        <v>20932.400000000001</v>
      </c>
    </row>
    <row r="3087" spans="1:22" x14ac:dyDescent="0.25">
      <c r="A3087" t="s">
        <v>59</v>
      </c>
      <c r="B3087">
        <v>598</v>
      </c>
      <c r="C3087" t="s">
        <v>3337</v>
      </c>
      <c r="D3087" s="1">
        <v>45663.431006944447</v>
      </c>
      <c r="E3087" s="2">
        <v>4.0509259259259258E-4</v>
      </c>
      <c r="F3087" s="3">
        <v>0.41666666666666669</v>
      </c>
      <c r="G3087" t="s">
        <v>138</v>
      </c>
      <c r="H3087" t="s">
        <v>24</v>
      </c>
      <c r="I3087" t="s">
        <v>25</v>
      </c>
      <c r="J3087" t="str">
        <f>VLOOKUP(C3087,[1]Plan1!$A:$B,2,FALSE)</f>
        <v>CARTEIRA J</v>
      </c>
      <c r="K3087">
        <v>102391</v>
      </c>
      <c r="L3087">
        <v>366095</v>
      </c>
      <c r="M3087" s="7">
        <f t="shared" si="98"/>
        <v>1077353410</v>
      </c>
      <c r="N3087" t="s">
        <v>83</v>
      </c>
      <c r="O3087" t="s">
        <v>26</v>
      </c>
      <c r="P3087">
        <f t="shared" si="99"/>
        <v>86999495411</v>
      </c>
      <c r="Q3087" s="4">
        <v>45670</v>
      </c>
      <c r="R3087" s="4">
        <v>45670</v>
      </c>
      <c r="S3087">
        <v>58109</v>
      </c>
      <c r="T3087">
        <v>1.26601511604691E+18</v>
      </c>
      <c r="V3087" s="5">
        <v>3722.72</v>
      </c>
    </row>
    <row r="3088" spans="1:22" x14ac:dyDescent="0.25">
      <c r="A3088" t="s">
        <v>59</v>
      </c>
      <c r="B3088">
        <v>252</v>
      </c>
      <c r="C3088" t="s">
        <v>3337</v>
      </c>
      <c r="D3088" s="1">
        <v>45663.432997685188</v>
      </c>
      <c r="E3088" s="2">
        <v>1.7361111111111112E-4</v>
      </c>
      <c r="F3088" s="3">
        <v>0.41666666666666669</v>
      </c>
      <c r="G3088" t="s">
        <v>138</v>
      </c>
      <c r="H3088" t="s">
        <v>24</v>
      </c>
      <c r="I3088" t="s">
        <v>25</v>
      </c>
      <c r="J3088" t="str">
        <f>VLOOKUP(C3088,[1]Plan1!$A:$B,2,FALSE)</f>
        <v>CARTEIRA J</v>
      </c>
      <c r="K3088">
        <v>112314</v>
      </c>
      <c r="L3088">
        <v>364965</v>
      </c>
      <c r="M3088" s="7">
        <f t="shared" si="98"/>
        <v>1077353411</v>
      </c>
      <c r="N3088" t="s">
        <v>142</v>
      </c>
      <c r="O3088" t="s">
        <v>35</v>
      </c>
      <c r="P3088">
        <f t="shared" si="99"/>
        <v>86999495421</v>
      </c>
      <c r="Q3088" s="4">
        <v>45670</v>
      </c>
      <c r="R3088" s="4">
        <v>45670</v>
      </c>
      <c r="S3088">
        <v>58109</v>
      </c>
      <c r="T3088">
        <v>1.34585611295551E+18</v>
      </c>
      <c r="V3088" s="5">
        <v>20932.400000000001</v>
      </c>
    </row>
    <row r="3089" spans="1:22" x14ac:dyDescent="0.25">
      <c r="A3089" t="s">
        <v>61</v>
      </c>
      <c r="B3089">
        <v>326</v>
      </c>
      <c r="C3089" t="s">
        <v>3337</v>
      </c>
      <c r="D3089" s="1">
        <v>45663.441087962965</v>
      </c>
      <c r="E3089" s="2">
        <v>2.7777777777777778E-4</v>
      </c>
      <c r="F3089" s="3">
        <v>0.41666666666666669</v>
      </c>
      <c r="G3089" t="s">
        <v>138</v>
      </c>
      <c r="H3089" t="s">
        <v>24</v>
      </c>
      <c r="I3089" t="s">
        <v>25</v>
      </c>
      <c r="J3089" t="str">
        <f>VLOOKUP(C3089,[1]Plan1!$A:$B,2,FALSE)</f>
        <v>CARTEIRA J</v>
      </c>
      <c r="K3089">
        <v>174180</v>
      </c>
      <c r="L3089">
        <v>365166</v>
      </c>
      <c r="M3089" s="7">
        <f t="shared" si="98"/>
        <v>1077353412</v>
      </c>
      <c r="N3089" t="s">
        <v>420</v>
      </c>
      <c r="O3089" t="s">
        <v>26</v>
      </c>
      <c r="P3089">
        <f t="shared" si="99"/>
        <v>86999495431</v>
      </c>
      <c r="Q3089" s="4">
        <v>45670</v>
      </c>
      <c r="R3089" s="4">
        <v>45670</v>
      </c>
      <c r="S3089">
        <v>58109</v>
      </c>
      <c r="T3089">
        <v>1.3710691856013801E+18</v>
      </c>
      <c r="V3089" s="5">
        <v>10222.52</v>
      </c>
    </row>
    <row r="3090" spans="1:22" x14ac:dyDescent="0.25">
      <c r="A3090" t="s">
        <v>59</v>
      </c>
      <c r="B3090">
        <v>317</v>
      </c>
      <c r="C3090" t="s">
        <v>3337</v>
      </c>
      <c r="D3090" s="1">
        <v>45663.441863425927</v>
      </c>
      <c r="E3090" s="2">
        <v>5.7870370370370367E-4</v>
      </c>
      <c r="F3090" s="3">
        <v>0.41666666666666669</v>
      </c>
      <c r="G3090" t="s">
        <v>138</v>
      </c>
      <c r="H3090" t="s">
        <v>24</v>
      </c>
      <c r="I3090" t="s">
        <v>25</v>
      </c>
      <c r="J3090" t="str">
        <f>VLOOKUP(C3090,[1]Plan1!$A:$B,2,FALSE)</f>
        <v>CARTEIRA J</v>
      </c>
      <c r="K3090">
        <v>250970</v>
      </c>
      <c r="L3090">
        <v>378324</v>
      </c>
      <c r="M3090" s="7">
        <f t="shared" si="98"/>
        <v>1077353413</v>
      </c>
      <c r="N3090" t="s">
        <v>2314</v>
      </c>
      <c r="O3090" t="s">
        <v>26</v>
      </c>
      <c r="P3090">
        <f t="shared" si="99"/>
        <v>86999495441</v>
      </c>
      <c r="Q3090" s="4">
        <v>45670</v>
      </c>
      <c r="R3090" s="4">
        <v>45670</v>
      </c>
      <c r="S3090">
        <v>58109</v>
      </c>
      <c r="T3090">
        <v>1.3802040984139799E+18</v>
      </c>
      <c r="V3090" s="5">
        <v>19286.8</v>
      </c>
    </row>
    <row r="3091" spans="1:22" x14ac:dyDescent="0.25">
      <c r="A3091" t="s">
        <v>59</v>
      </c>
      <c r="B3091">
        <v>654</v>
      </c>
      <c r="C3091" t="s">
        <v>3337</v>
      </c>
      <c r="D3091" s="1">
        <v>45663.445416666669</v>
      </c>
      <c r="E3091" s="2">
        <v>1.1458333333333333E-3</v>
      </c>
      <c r="F3091" s="3">
        <v>0.41666666666666669</v>
      </c>
      <c r="G3091" t="s">
        <v>138</v>
      </c>
      <c r="H3091" t="s">
        <v>24</v>
      </c>
      <c r="I3091" t="s">
        <v>25</v>
      </c>
      <c r="J3091" t="str">
        <f>VLOOKUP(C3091,[1]Plan1!$A:$B,2,FALSE)</f>
        <v>CARTEIRA J</v>
      </c>
      <c r="K3091">
        <v>101920</v>
      </c>
      <c r="L3091">
        <v>275529</v>
      </c>
      <c r="M3091" s="7">
        <f t="shared" si="98"/>
        <v>1077353414</v>
      </c>
      <c r="N3091" t="s">
        <v>146</v>
      </c>
      <c r="O3091" t="s">
        <v>26</v>
      </c>
      <c r="P3091">
        <f t="shared" si="99"/>
        <v>86999495451</v>
      </c>
      <c r="Q3091" s="4">
        <v>45670</v>
      </c>
      <c r="R3091" s="4">
        <v>45670</v>
      </c>
      <c r="S3091">
        <v>58109</v>
      </c>
      <c r="T3091">
        <v>1.2366783619594399E+18</v>
      </c>
      <c r="V3091" s="5">
        <v>2883.66</v>
      </c>
    </row>
    <row r="3092" spans="1:22" x14ac:dyDescent="0.25">
      <c r="A3092" t="s">
        <v>61</v>
      </c>
      <c r="B3092">
        <v>45</v>
      </c>
      <c r="C3092" t="s">
        <v>3337</v>
      </c>
      <c r="D3092" s="1">
        <v>45663.460775462961</v>
      </c>
      <c r="E3092" s="2">
        <v>4.7453703703703704E-4</v>
      </c>
      <c r="F3092" s="3">
        <v>0.45833333333333331</v>
      </c>
      <c r="G3092" t="s">
        <v>138</v>
      </c>
      <c r="H3092" t="s">
        <v>24</v>
      </c>
      <c r="I3092" t="s">
        <v>25</v>
      </c>
      <c r="J3092" t="str">
        <f>VLOOKUP(C3092,[1]Plan1!$A:$B,2,FALSE)</f>
        <v>CARTEIRA J</v>
      </c>
      <c r="K3092">
        <v>252132</v>
      </c>
      <c r="L3092">
        <v>389574</v>
      </c>
      <c r="M3092" s="7">
        <f t="shared" si="98"/>
        <v>1077353415</v>
      </c>
      <c r="N3092" t="s">
        <v>98</v>
      </c>
      <c r="O3092" t="s">
        <v>35</v>
      </c>
      <c r="P3092">
        <f t="shared" si="99"/>
        <v>86999495461</v>
      </c>
      <c r="Q3092" s="4">
        <v>45670</v>
      </c>
      <c r="R3092" s="4">
        <v>45670</v>
      </c>
      <c r="S3092">
        <v>58109</v>
      </c>
      <c r="T3092">
        <v>1.48522364512608E+18</v>
      </c>
      <c r="V3092" s="5">
        <v>23185.7</v>
      </c>
    </row>
    <row r="3093" spans="1:22" x14ac:dyDescent="0.25">
      <c r="A3093" t="s">
        <v>59</v>
      </c>
      <c r="B3093">
        <v>479</v>
      </c>
      <c r="C3093" t="s">
        <v>3337</v>
      </c>
      <c r="D3093" s="1">
        <v>45663.463425925926</v>
      </c>
      <c r="E3093" s="2">
        <v>1.9675925925925926E-4</v>
      </c>
      <c r="F3093" s="3">
        <v>0.45833333333333331</v>
      </c>
      <c r="G3093" t="s">
        <v>138</v>
      </c>
      <c r="H3093" t="s">
        <v>24</v>
      </c>
      <c r="I3093" t="s">
        <v>25</v>
      </c>
      <c r="J3093" t="str">
        <f>VLOOKUP(C3093,[1]Plan1!$A:$B,2,FALSE)</f>
        <v>CARTEIRA J</v>
      </c>
      <c r="K3093">
        <v>102023</v>
      </c>
      <c r="L3093">
        <v>356448</v>
      </c>
      <c r="M3093" s="7">
        <f t="shared" si="98"/>
        <v>1077353416</v>
      </c>
      <c r="N3093" t="s">
        <v>1221</v>
      </c>
      <c r="O3093" t="s">
        <v>34</v>
      </c>
      <c r="P3093">
        <f t="shared" si="99"/>
        <v>86999495471</v>
      </c>
      <c r="Q3093" s="4">
        <v>45670</v>
      </c>
      <c r="R3093" s="4">
        <v>45670</v>
      </c>
      <c r="S3093">
        <v>58109</v>
      </c>
      <c r="T3093">
        <v>1.2670851407403E+18</v>
      </c>
      <c r="V3093" s="5">
        <v>9830.08</v>
      </c>
    </row>
    <row r="3094" spans="1:22" x14ac:dyDescent="0.25">
      <c r="A3094" t="s">
        <v>61</v>
      </c>
      <c r="B3094">
        <v>196</v>
      </c>
      <c r="C3094" t="s">
        <v>3337</v>
      </c>
      <c r="D3094" s="1">
        <v>45663.46503472222</v>
      </c>
      <c r="E3094" s="2">
        <v>4.2824074074074075E-4</v>
      </c>
      <c r="F3094" s="3">
        <v>0.45833333333333331</v>
      </c>
      <c r="G3094" t="s">
        <v>138</v>
      </c>
      <c r="H3094" t="s">
        <v>24</v>
      </c>
      <c r="I3094" t="s">
        <v>25</v>
      </c>
      <c r="J3094" t="str">
        <f>VLOOKUP(C3094,[1]Plan1!$A:$B,2,FALSE)</f>
        <v>CARTEIRA J</v>
      </c>
      <c r="K3094">
        <v>131578</v>
      </c>
      <c r="L3094">
        <v>367506</v>
      </c>
      <c r="M3094" s="7">
        <f t="shared" si="98"/>
        <v>1077353417</v>
      </c>
      <c r="N3094" t="s">
        <v>1572</v>
      </c>
      <c r="O3094" t="s">
        <v>26</v>
      </c>
      <c r="P3094">
        <f t="shared" si="99"/>
        <v>86999495481</v>
      </c>
      <c r="Q3094" s="4">
        <v>45670</v>
      </c>
      <c r="R3094" s="4">
        <v>45670</v>
      </c>
      <c r="S3094">
        <v>58109</v>
      </c>
      <c r="T3094">
        <v>1.40953907302609E+18</v>
      </c>
      <c r="V3094" s="5">
        <v>15316.4</v>
      </c>
    </row>
    <row r="3095" spans="1:22" x14ac:dyDescent="0.25">
      <c r="A3095" t="s">
        <v>61</v>
      </c>
      <c r="B3095">
        <v>-1</v>
      </c>
      <c r="C3095" t="s">
        <v>3337</v>
      </c>
      <c r="D3095" s="1">
        <v>45663.48201388889</v>
      </c>
      <c r="E3095" s="2">
        <v>4.5138888888888887E-4</v>
      </c>
      <c r="F3095" s="3">
        <v>0.45833333333333331</v>
      </c>
      <c r="G3095" t="s">
        <v>138</v>
      </c>
      <c r="H3095" t="s">
        <v>24</v>
      </c>
      <c r="I3095" t="s">
        <v>25</v>
      </c>
      <c r="J3095" t="str">
        <f>VLOOKUP(C3095,[1]Plan1!$A:$B,2,FALSE)</f>
        <v>CARTEIRA J</v>
      </c>
      <c r="K3095">
        <v>252130</v>
      </c>
      <c r="L3095">
        <v>385659</v>
      </c>
      <c r="M3095" s="7">
        <f t="shared" si="98"/>
        <v>1077353418</v>
      </c>
      <c r="N3095" t="s">
        <v>178</v>
      </c>
      <c r="O3095" t="s">
        <v>26</v>
      </c>
      <c r="P3095">
        <f t="shared" si="99"/>
        <v>86999495491</v>
      </c>
      <c r="Q3095" s="4">
        <v>45670</v>
      </c>
      <c r="R3095" s="4">
        <v>45670</v>
      </c>
      <c r="S3095">
        <v>58109</v>
      </c>
      <c r="T3095">
        <v>1.45695367072061E+18</v>
      </c>
      <c r="V3095" s="5">
        <v>4373.55</v>
      </c>
    </row>
    <row r="3096" spans="1:22" x14ac:dyDescent="0.25">
      <c r="A3096" t="s">
        <v>59</v>
      </c>
      <c r="B3096">
        <v>358</v>
      </c>
      <c r="C3096" t="s">
        <v>3337</v>
      </c>
      <c r="D3096" s="1">
        <v>45663.484525462962</v>
      </c>
      <c r="E3096" s="2">
        <v>3.0092592592592595E-4</v>
      </c>
      <c r="F3096" s="3">
        <v>0.45833333333333331</v>
      </c>
      <c r="G3096" t="s">
        <v>138</v>
      </c>
      <c r="H3096" t="s">
        <v>24</v>
      </c>
      <c r="I3096" t="s">
        <v>25</v>
      </c>
      <c r="J3096" t="str">
        <f>VLOOKUP(C3096,[1]Plan1!$A:$B,2,FALSE)</f>
        <v>CARTEIRA J</v>
      </c>
      <c r="K3096">
        <v>113373</v>
      </c>
      <c r="L3096">
        <v>358661</v>
      </c>
      <c r="M3096" s="7">
        <f t="shared" si="98"/>
        <v>1077353419</v>
      </c>
      <c r="N3096" t="s">
        <v>73</v>
      </c>
      <c r="O3096" t="s">
        <v>34</v>
      </c>
      <c r="P3096">
        <f t="shared" si="99"/>
        <v>86999495501</v>
      </c>
      <c r="Q3096" s="4">
        <v>45670</v>
      </c>
      <c r="R3096" s="4">
        <v>45670</v>
      </c>
      <c r="S3096">
        <v>58109</v>
      </c>
      <c r="T3096">
        <v>1.32037274829955E+18</v>
      </c>
      <c r="V3096" s="5">
        <v>1025.8399999999999</v>
      </c>
    </row>
    <row r="3097" spans="1:22" x14ac:dyDescent="0.25">
      <c r="A3097" t="s">
        <v>59</v>
      </c>
      <c r="B3097">
        <v>413</v>
      </c>
      <c r="C3097" t="s">
        <v>3337</v>
      </c>
      <c r="D3097" s="1">
        <v>45663.487245370372</v>
      </c>
      <c r="E3097" s="2">
        <v>2.4305555555555555E-4</v>
      </c>
      <c r="F3097" s="3">
        <v>0.45833333333333331</v>
      </c>
      <c r="G3097" t="s">
        <v>138</v>
      </c>
      <c r="H3097" t="s">
        <v>24</v>
      </c>
      <c r="I3097" t="s">
        <v>25</v>
      </c>
      <c r="J3097" t="str">
        <f>VLOOKUP(C3097,[1]Plan1!$A:$B,2,FALSE)</f>
        <v>CARTEIRA J</v>
      </c>
      <c r="K3097">
        <v>102787</v>
      </c>
      <c r="L3097">
        <v>345320</v>
      </c>
      <c r="M3097" s="7">
        <f t="shared" si="98"/>
        <v>1077353420</v>
      </c>
      <c r="N3097" t="s">
        <v>1174</v>
      </c>
      <c r="O3097" t="s">
        <v>34</v>
      </c>
      <c r="P3097">
        <f t="shared" si="99"/>
        <v>86999495511</v>
      </c>
      <c r="Q3097" s="4">
        <v>45670</v>
      </c>
      <c r="R3097" s="4">
        <v>45670</v>
      </c>
      <c r="S3097">
        <v>58109</v>
      </c>
      <c r="T3097">
        <v>1.26674019196864E+18</v>
      </c>
      <c r="V3097" s="5">
        <v>6663.15</v>
      </c>
    </row>
    <row r="3098" spans="1:22" x14ac:dyDescent="0.25">
      <c r="A3098" t="s">
        <v>61</v>
      </c>
      <c r="B3098">
        <v>196</v>
      </c>
      <c r="C3098" t="s">
        <v>3337</v>
      </c>
      <c r="D3098" s="1">
        <v>45663.489571759259</v>
      </c>
      <c r="E3098" s="2">
        <v>6.8287037037037036E-4</v>
      </c>
      <c r="F3098" s="3">
        <v>0.45833333333333331</v>
      </c>
      <c r="G3098" t="s">
        <v>138</v>
      </c>
      <c r="H3098" t="s">
        <v>24</v>
      </c>
      <c r="I3098" t="s">
        <v>25</v>
      </c>
      <c r="J3098" t="str">
        <f>VLOOKUP(C3098,[1]Plan1!$A:$B,2,FALSE)</f>
        <v>CARTEIRA J</v>
      </c>
      <c r="K3098">
        <v>131578</v>
      </c>
      <c r="L3098">
        <v>367506</v>
      </c>
      <c r="M3098" s="7">
        <f t="shared" si="98"/>
        <v>1077353421</v>
      </c>
      <c r="N3098" t="s">
        <v>1572</v>
      </c>
      <c r="O3098" t="s">
        <v>26</v>
      </c>
      <c r="P3098">
        <f t="shared" si="99"/>
        <v>86999495521</v>
      </c>
      <c r="Q3098" s="4">
        <v>45670</v>
      </c>
      <c r="R3098" s="4">
        <v>45670</v>
      </c>
      <c r="S3098">
        <v>58109</v>
      </c>
      <c r="T3098">
        <v>1.40953907302609E+18</v>
      </c>
      <c r="V3098" s="5">
        <v>15316.4</v>
      </c>
    </row>
    <row r="3099" spans="1:22" x14ac:dyDescent="0.25">
      <c r="A3099" t="s">
        <v>59</v>
      </c>
      <c r="B3099">
        <v>323</v>
      </c>
      <c r="C3099" t="s">
        <v>3337</v>
      </c>
      <c r="D3099" s="1">
        <v>45663.490578703706</v>
      </c>
      <c r="E3099" s="2">
        <v>4.0509259259259258E-4</v>
      </c>
      <c r="F3099" s="3">
        <v>0.45833333333333331</v>
      </c>
      <c r="G3099" t="s">
        <v>138</v>
      </c>
      <c r="H3099" t="s">
        <v>24</v>
      </c>
      <c r="I3099" t="s">
        <v>25</v>
      </c>
      <c r="J3099" t="str">
        <f>VLOOKUP(C3099,[1]Plan1!$A:$B,2,FALSE)</f>
        <v>CARTEIRA J</v>
      </c>
      <c r="K3099">
        <v>114025</v>
      </c>
      <c r="L3099">
        <v>366987</v>
      </c>
      <c r="M3099" s="7">
        <f t="shared" si="98"/>
        <v>1077353422</v>
      </c>
      <c r="N3099" t="s">
        <v>2315</v>
      </c>
      <c r="O3099" t="s">
        <v>35</v>
      </c>
      <c r="P3099">
        <f t="shared" si="99"/>
        <v>86999495531</v>
      </c>
      <c r="Q3099" s="4">
        <v>45670</v>
      </c>
      <c r="R3099" s="4">
        <v>45670</v>
      </c>
      <c r="S3099">
        <v>58109</v>
      </c>
      <c r="T3099">
        <v>1.34290168833119E+18</v>
      </c>
      <c r="V3099" s="5">
        <v>4333.96</v>
      </c>
    </row>
    <row r="3100" spans="1:22" x14ac:dyDescent="0.25">
      <c r="A3100" t="s">
        <v>59</v>
      </c>
      <c r="B3100">
        <v>444</v>
      </c>
      <c r="C3100" t="s">
        <v>3337</v>
      </c>
      <c r="D3100" s="1">
        <v>45663.501574074071</v>
      </c>
      <c r="E3100" s="2">
        <v>3.2407407407407406E-4</v>
      </c>
      <c r="F3100" s="3">
        <v>0.5</v>
      </c>
      <c r="G3100" t="s">
        <v>138</v>
      </c>
      <c r="H3100" t="s">
        <v>24</v>
      </c>
      <c r="I3100" t="s">
        <v>25</v>
      </c>
      <c r="J3100" t="str">
        <f>VLOOKUP(C3100,[1]Plan1!$A:$B,2,FALSE)</f>
        <v>CARTEIRA J</v>
      </c>
      <c r="K3100">
        <v>102372</v>
      </c>
      <c r="L3100">
        <v>342801</v>
      </c>
      <c r="M3100" s="7">
        <f t="shared" si="98"/>
        <v>1077353423</v>
      </c>
      <c r="N3100" t="s">
        <v>1459</v>
      </c>
      <c r="O3100" t="s">
        <v>33</v>
      </c>
      <c r="P3100">
        <f t="shared" si="99"/>
        <v>86999495541</v>
      </c>
      <c r="Q3100" s="4">
        <v>45670</v>
      </c>
      <c r="R3100" s="4">
        <v>45670</v>
      </c>
      <c r="S3100">
        <v>58109</v>
      </c>
      <c r="T3100">
        <v>1.2591812444495601E+18</v>
      </c>
      <c r="V3100" s="5">
        <v>18723.669999999998</v>
      </c>
    </row>
    <row r="3101" spans="1:22" x14ac:dyDescent="0.25">
      <c r="A3101" t="s">
        <v>59</v>
      </c>
      <c r="B3101">
        <v>150</v>
      </c>
      <c r="C3101" t="s">
        <v>3337</v>
      </c>
      <c r="D3101" s="1">
        <v>45663.502187500002</v>
      </c>
      <c r="E3101" s="2">
        <v>3.4722222222222224E-4</v>
      </c>
      <c r="F3101" s="3">
        <v>0.5</v>
      </c>
      <c r="G3101" t="s">
        <v>138</v>
      </c>
      <c r="H3101" t="s">
        <v>24</v>
      </c>
      <c r="I3101" t="s">
        <v>25</v>
      </c>
      <c r="J3101" t="str">
        <f>VLOOKUP(C3101,[1]Plan1!$A:$B,2,FALSE)</f>
        <v>CARTEIRA J</v>
      </c>
      <c r="K3101">
        <v>97586</v>
      </c>
      <c r="L3101">
        <v>338689</v>
      </c>
      <c r="M3101" s="7">
        <f t="shared" si="98"/>
        <v>1077353424</v>
      </c>
      <c r="N3101" t="s">
        <v>448</v>
      </c>
      <c r="O3101" t="s">
        <v>34</v>
      </c>
      <c r="P3101">
        <f t="shared" si="99"/>
        <v>86999495551</v>
      </c>
      <c r="Q3101" s="4">
        <v>45670</v>
      </c>
      <c r="R3101" s="4">
        <v>45670</v>
      </c>
      <c r="S3101">
        <v>58109</v>
      </c>
      <c r="T3101">
        <v>1.3041008918628101E+18</v>
      </c>
      <c r="V3101" s="5">
        <v>18231.66</v>
      </c>
    </row>
    <row r="3102" spans="1:22" x14ac:dyDescent="0.25">
      <c r="A3102" t="s">
        <v>59</v>
      </c>
      <c r="B3102">
        <v>413</v>
      </c>
      <c r="C3102" t="s">
        <v>3337</v>
      </c>
      <c r="D3102" s="1">
        <v>45663.502638888887</v>
      </c>
      <c r="E3102" s="2">
        <v>1.3194444444444445E-3</v>
      </c>
      <c r="F3102" s="3">
        <v>0.5</v>
      </c>
      <c r="G3102" t="s">
        <v>138</v>
      </c>
      <c r="H3102" t="s">
        <v>24</v>
      </c>
      <c r="I3102" t="s">
        <v>25</v>
      </c>
      <c r="J3102" t="str">
        <f>VLOOKUP(C3102,[1]Plan1!$A:$B,2,FALSE)</f>
        <v>CARTEIRA J</v>
      </c>
      <c r="K3102">
        <v>102787</v>
      </c>
      <c r="L3102">
        <v>345320</v>
      </c>
      <c r="M3102" s="7">
        <f t="shared" si="98"/>
        <v>1077353425</v>
      </c>
      <c r="N3102" t="s">
        <v>1174</v>
      </c>
      <c r="O3102" t="s">
        <v>34</v>
      </c>
      <c r="P3102">
        <f t="shared" si="99"/>
        <v>86999495561</v>
      </c>
      <c r="Q3102" s="4">
        <v>45670</v>
      </c>
      <c r="R3102" s="4">
        <v>45670</v>
      </c>
      <c r="S3102">
        <v>58109</v>
      </c>
      <c r="T3102">
        <v>1.26674019196864E+18</v>
      </c>
      <c r="V3102" s="5">
        <v>6663.15</v>
      </c>
    </row>
    <row r="3103" spans="1:22" x14ac:dyDescent="0.25">
      <c r="A3103" t="s">
        <v>61</v>
      </c>
      <c r="B3103">
        <v>73</v>
      </c>
      <c r="C3103" t="s">
        <v>3337</v>
      </c>
      <c r="D3103" s="1">
        <v>45663.511712962965</v>
      </c>
      <c r="E3103" s="2">
        <v>3.472222222222222E-3</v>
      </c>
      <c r="F3103" s="3">
        <v>0.5</v>
      </c>
      <c r="G3103" t="s">
        <v>138</v>
      </c>
      <c r="H3103" t="s">
        <v>24</v>
      </c>
      <c r="I3103" t="s">
        <v>25</v>
      </c>
      <c r="J3103" t="str">
        <f>VLOOKUP(C3103,[1]Plan1!$A:$B,2,FALSE)</f>
        <v>CARTEIRA J</v>
      </c>
      <c r="K3103">
        <v>175310</v>
      </c>
      <c r="L3103">
        <v>114135</v>
      </c>
      <c r="M3103" s="7">
        <f t="shared" si="98"/>
        <v>1077353426</v>
      </c>
      <c r="N3103" t="s">
        <v>2316</v>
      </c>
      <c r="O3103" t="s">
        <v>26</v>
      </c>
      <c r="P3103">
        <f t="shared" si="99"/>
        <v>86999495571</v>
      </c>
      <c r="Q3103" s="4">
        <v>45670</v>
      </c>
      <c r="R3103" s="4">
        <v>45670</v>
      </c>
      <c r="S3103">
        <v>58109</v>
      </c>
      <c r="T3103">
        <v>1.3910216906910999E+18</v>
      </c>
      <c r="V3103" s="5">
        <v>2117.15</v>
      </c>
    </row>
    <row r="3104" spans="1:22" x14ac:dyDescent="0.25">
      <c r="A3104" t="s">
        <v>61</v>
      </c>
      <c r="B3104">
        <v>119</v>
      </c>
      <c r="C3104" t="s">
        <v>3337</v>
      </c>
      <c r="D3104" s="1">
        <v>45663.532581018517</v>
      </c>
      <c r="E3104" s="2">
        <v>3.7615740740740739E-3</v>
      </c>
      <c r="F3104" s="3">
        <v>0.5</v>
      </c>
      <c r="G3104" t="s">
        <v>138</v>
      </c>
      <c r="H3104" t="s">
        <v>24</v>
      </c>
      <c r="I3104" t="s">
        <v>25</v>
      </c>
      <c r="J3104" t="str">
        <f>VLOOKUP(C3104,[1]Plan1!$A:$B,2,FALSE)</f>
        <v>CARTEIRA J</v>
      </c>
      <c r="K3104">
        <v>251721</v>
      </c>
      <c r="L3104">
        <v>351138</v>
      </c>
      <c r="M3104" s="7">
        <f t="shared" si="98"/>
        <v>1077353427</v>
      </c>
      <c r="N3104" t="s">
        <v>546</v>
      </c>
      <c r="O3104" t="s">
        <v>35</v>
      </c>
      <c r="P3104">
        <f t="shared" si="99"/>
        <v>86999495581</v>
      </c>
      <c r="Q3104" s="4">
        <v>45670</v>
      </c>
      <c r="R3104" s="4">
        <v>45670</v>
      </c>
      <c r="S3104">
        <v>58109</v>
      </c>
      <c r="T3104">
        <v>1.4015851388522399E+18</v>
      </c>
      <c r="V3104" s="5">
        <v>4052.8</v>
      </c>
    </row>
    <row r="3105" spans="1:22" x14ac:dyDescent="0.25">
      <c r="A3105" t="s">
        <v>59</v>
      </c>
      <c r="B3105">
        <v>311</v>
      </c>
      <c r="C3105" t="s">
        <v>3337</v>
      </c>
      <c r="D3105" s="1">
        <v>45663.603009259263</v>
      </c>
      <c r="E3105" s="2">
        <v>4.0625000000000001E-3</v>
      </c>
      <c r="F3105" s="3">
        <v>0.58333333333333337</v>
      </c>
      <c r="G3105" t="s">
        <v>138</v>
      </c>
      <c r="H3105" t="s">
        <v>24</v>
      </c>
      <c r="I3105" t="s">
        <v>25</v>
      </c>
      <c r="J3105" t="str">
        <f>VLOOKUP(C3105,[1]Plan1!$A:$B,2,FALSE)</f>
        <v>CARTEIRA J</v>
      </c>
      <c r="K3105">
        <v>112939</v>
      </c>
      <c r="L3105">
        <v>374890</v>
      </c>
      <c r="M3105" s="7">
        <f t="shared" si="98"/>
        <v>1077353428</v>
      </c>
      <c r="N3105" t="s">
        <v>579</v>
      </c>
      <c r="O3105" t="s">
        <v>35</v>
      </c>
      <c r="P3105">
        <f t="shared" si="99"/>
        <v>86999495591</v>
      </c>
      <c r="Q3105" s="4">
        <v>45670</v>
      </c>
      <c r="R3105" s="4">
        <v>45670</v>
      </c>
      <c r="S3105">
        <v>58109</v>
      </c>
      <c r="T3105">
        <v>1.34615856062243E+18</v>
      </c>
      <c r="V3105" s="5">
        <v>2183.3200000000002</v>
      </c>
    </row>
    <row r="3106" spans="1:22" x14ac:dyDescent="0.25">
      <c r="A3106" t="s">
        <v>61</v>
      </c>
      <c r="B3106">
        <v>196</v>
      </c>
      <c r="C3106" t="s">
        <v>3337</v>
      </c>
      <c r="D3106" s="1">
        <v>45663.701678240737</v>
      </c>
      <c r="E3106" s="2">
        <v>1.9675925925925926E-4</v>
      </c>
      <c r="F3106" s="3">
        <v>0.66666666666666663</v>
      </c>
      <c r="G3106" t="s">
        <v>138</v>
      </c>
      <c r="H3106" t="s">
        <v>24</v>
      </c>
      <c r="I3106" t="s">
        <v>25</v>
      </c>
      <c r="J3106" t="str">
        <f>VLOOKUP(C3106,[1]Plan1!$A:$B,2,FALSE)</f>
        <v>CARTEIRA J</v>
      </c>
      <c r="K3106">
        <v>131582</v>
      </c>
      <c r="L3106">
        <v>378826</v>
      </c>
      <c r="M3106" s="7">
        <f t="shared" si="98"/>
        <v>1077353429</v>
      </c>
      <c r="N3106" t="s">
        <v>2317</v>
      </c>
      <c r="O3106" t="s">
        <v>26</v>
      </c>
      <c r="P3106">
        <f t="shared" si="99"/>
        <v>86999495601</v>
      </c>
      <c r="Q3106" s="4">
        <v>45670</v>
      </c>
      <c r="R3106" s="4">
        <v>45670</v>
      </c>
      <c r="S3106">
        <v>58109</v>
      </c>
      <c r="T3106">
        <v>1.38628966637377E+18</v>
      </c>
      <c r="V3106" s="5">
        <v>2108.16</v>
      </c>
    </row>
    <row r="3107" spans="1:22" x14ac:dyDescent="0.25">
      <c r="A3107" t="s">
        <v>59</v>
      </c>
      <c r="B3107">
        <v>532</v>
      </c>
      <c r="C3107" t="s">
        <v>3337</v>
      </c>
      <c r="D3107" s="1">
        <v>45663.713796296295</v>
      </c>
      <c r="E3107" s="2">
        <v>9.1435185185185185E-4</v>
      </c>
      <c r="F3107" s="3">
        <v>0.70833333333333337</v>
      </c>
      <c r="G3107" t="s">
        <v>138</v>
      </c>
      <c r="H3107" t="s">
        <v>24</v>
      </c>
      <c r="I3107" t="s">
        <v>25</v>
      </c>
      <c r="J3107" t="str">
        <f>VLOOKUP(C3107,[1]Plan1!$A:$B,2,FALSE)</f>
        <v>CARTEIRA J</v>
      </c>
      <c r="K3107">
        <v>101624</v>
      </c>
      <c r="L3107">
        <v>366210</v>
      </c>
      <c r="M3107" s="7">
        <f t="shared" si="98"/>
        <v>1077353430</v>
      </c>
      <c r="N3107" t="s">
        <v>413</v>
      </c>
      <c r="O3107" t="s">
        <v>35</v>
      </c>
      <c r="P3107">
        <f t="shared" si="99"/>
        <v>86999495611</v>
      </c>
      <c r="Q3107" s="4">
        <v>45670</v>
      </c>
      <c r="R3107" s="4">
        <v>45670</v>
      </c>
      <c r="S3107">
        <v>58109</v>
      </c>
      <c r="T3107">
        <v>1.26637104782591E+18</v>
      </c>
      <c r="V3107" s="5">
        <v>2846.05</v>
      </c>
    </row>
    <row r="3108" spans="1:22" x14ac:dyDescent="0.25">
      <c r="A3108" t="s">
        <v>59</v>
      </c>
      <c r="B3108">
        <v>603</v>
      </c>
      <c r="C3108" t="s">
        <v>3337</v>
      </c>
      <c r="D3108" s="1">
        <v>45664.395277777781</v>
      </c>
      <c r="E3108" s="2">
        <v>3.8194444444444446E-4</v>
      </c>
      <c r="F3108" s="3">
        <v>0.375</v>
      </c>
      <c r="G3108" t="s">
        <v>138</v>
      </c>
      <c r="H3108" t="s">
        <v>24</v>
      </c>
      <c r="I3108" t="s">
        <v>25</v>
      </c>
      <c r="J3108" t="str">
        <f>VLOOKUP(C3108,[1]Plan1!$A:$B,2,FALSE)</f>
        <v>CARTEIRA J</v>
      </c>
      <c r="K3108">
        <v>103530</v>
      </c>
      <c r="L3108">
        <v>369474</v>
      </c>
      <c r="M3108" s="7">
        <f t="shared" si="98"/>
        <v>1077353431</v>
      </c>
      <c r="N3108" t="s">
        <v>1605</v>
      </c>
      <c r="O3108" t="s">
        <v>32</v>
      </c>
      <c r="P3108">
        <f t="shared" si="99"/>
        <v>86999495621</v>
      </c>
      <c r="Q3108" s="4">
        <v>45671</v>
      </c>
      <c r="R3108" s="4">
        <v>45671</v>
      </c>
      <c r="S3108">
        <v>58109</v>
      </c>
      <c r="T3108">
        <v>1.2967999435450701E+18</v>
      </c>
      <c r="V3108" s="5">
        <v>1771.92</v>
      </c>
    </row>
    <row r="3109" spans="1:22" x14ac:dyDescent="0.25">
      <c r="A3109" t="s">
        <v>61</v>
      </c>
      <c r="B3109">
        <v>45</v>
      </c>
      <c r="C3109" t="s">
        <v>3337</v>
      </c>
      <c r="D3109" s="1">
        <v>45664.397592592592</v>
      </c>
      <c r="E3109" s="2">
        <v>5.7870370370370367E-4</v>
      </c>
      <c r="F3109" s="3">
        <v>0.375</v>
      </c>
      <c r="G3109" t="s">
        <v>138</v>
      </c>
      <c r="H3109" t="s">
        <v>24</v>
      </c>
      <c r="I3109" t="s">
        <v>25</v>
      </c>
      <c r="J3109" t="str">
        <f>VLOOKUP(C3109,[1]Plan1!$A:$B,2,FALSE)</f>
        <v>CARTEIRA J</v>
      </c>
      <c r="K3109">
        <v>252132</v>
      </c>
      <c r="L3109">
        <v>389574</v>
      </c>
      <c r="M3109" s="7">
        <f t="shared" si="98"/>
        <v>1077353432</v>
      </c>
      <c r="N3109" t="s">
        <v>98</v>
      </c>
      <c r="O3109" t="s">
        <v>35</v>
      </c>
      <c r="P3109">
        <f t="shared" si="99"/>
        <v>86999495631</v>
      </c>
      <c r="Q3109" s="4">
        <v>45671</v>
      </c>
      <c r="R3109" s="4">
        <v>45671</v>
      </c>
      <c r="S3109">
        <v>58109</v>
      </c>
      <c r="T3109">
        <v>1.48522364512608E+18</v>
      </c>
      <c r="V3109" s="5">
        <v>23185.7</v>
      </c>
    </row>
    <row r="3110" spans="1:22" x14ac:dyDescent="0.25">
      <c r="A3110" t="s">
        <v>59</v>
      </c>
      <c r="B3110">
        <v>358</v>
      </c>
      <c r="C3110" t="s">
        <v>3337</v>
      </c>
      <c r="D3110" s="1">
        <v>45664.399537037039</v>
      </c>
      <c r="E3110" s="2">
        <v>4.5138888888888887E-4</v>
      </c>
      <c r="F3110" s="3">
        <v>0.375</v>
      </c>
      <c r="G3110" t="s">
        <v>138</v>
      </c>
      <c r="H3110" t="s">
        <v>24</v>
      </c>
      <c r="I3110" t="s">
        <v>25</v>
      </c>
      <c r="J3110" t="str">
        <f>VLOOKUP(C3110,[1]Plan1!$A:$B,2,FALSE)</f>
        <v>CARTEIRA J</v>
      </c>
      <c r="K3110">
        <v>113373</v>
      </c>
      <c r="L3110">
        <v>358661</v>
      </c>
      <c r="M3110" s="7">
        <f t="shared" si="98"/>
        <v>1077353433</v>
      </c>
      <c r="N3110" t="s">
        <v>73</v>
      </c>
      <c r="O3110" t="s">
        <v>34</v>
      </c>
      <c r="P3110">
        <f t="shared" si="99"/>
        <v>86999495641</v>
      </c>
      <c r="Q3110" s="4">
        <v>45671</v>
      </c>
      <c r="R3110" s="4">
        <v>45671</v>
      </c>
      <c r="S3110">
        <v>58109</v>
      </c>
      <c r="T3110">
        <v>1.32037274829955E+18</v>
      </c>
      <c r="V3110" s="5">
        <v>1025.8399999999999</v>
      </c>
    </row>
    <row r="3111" spans="1:22" x14ac:dyDescent="0.25">
      <c r="A3111" t="s">
        <v>59</v>
      </c>
      <c r="B3111">
        <v>164</v>
      </c>
      <c r="C3111" t="s">
        <v>3337</v>
      </c>
      <c r="D3111" s="1">
        <v>45664.401678240742</v>
      </c>
      <c r="E3111" s="2">
        <v>1.6087962962962963E-3</v>
      </c>
      <c r="F3111" s="3">
        <v>0.375</v>
      </c>
      <c r="G3111" t="s">
        <v>138</v>
      </c>
      <c r="H3111" t="s">
        <v>24</v>
      </c>
      <c r="I3111" t="s">
        <v>25</v>
      </c>
      <c r="J3111" t="str">
        <f>VLOOKUP(C3111,[1]Plan1!$A:$B,2,FALSE)</f>
        <v>CARTEIRA J</v>
      </c>
      <c r="K3111">
        <v>253204</v>
      </c>
      <c r="L3111">
        <v>370545</v>
      </c>
      <c r="M3111" s="7">
        <f t="shared" si="98"/>
        <v>1077353434</v>
      </c>
      <c r="N3111" t="s">
        <v>102</v>
      </c>
      <c r="O3111" t="s">
        <v>34</v>
      </c>
      <c r="P3111">
        <f t="shared" si="99"/>
        <v>86999495651</v>
      </c>
      <c r="Q3111" s="4">
        <v>45671</v>
      </c>
      <c r="R3111" s="4">
        <v>45671</v>
      </c>
      <c r="S3111">
        <v>58109</v>
      </c>
      <c r="T3111">
        <v>1.3757803700704E+18</v>
      </c>
      <c r="V3111" s="5">
        <v>2245.44</v>
      </c>
    </row>
    <row r="3112" spans="1:22" x14ac:dyDescent="0.25">
      <c r="A3112" t="s">
        <v>59</v>
      </c>
      <c r="B3112">
        <v>479</v>
      </c>
      <c r="C3112" t="s">
        <v>3337</v>
      </c>
      <c r="D3112" s="1">
        <v>45664.410405092596</v>
      </c>
      <c r="E3112" s="2">
        <v>3.2407407407407406E-4</v>
      </c>
      <c r="F3112" s="3">
        <v>0.375</v>
      </c>
      <c r="G3112" t="s">
        <v>138</v>
      </c>
      <c r="H3112" t="s">
        <v>24</v>
      </c>
      <c r="I3112" t="s">
        <v>25</v>
      </c>
      <c r="J3112" t="str">
        <f>VLOOKUP(C3112,[1]Plan1!$A:$B,2,FALSE)</f>
        <v>CARTEIRA J</v>
      </c>
      <c r="K3112">
        <v>112484</v>
      </c>
      <c r="L3112">
        <v>370273</v>
      </c>
      <c r="M3112" s="7">
        <f t="shared" si="98"/>
        <v>1077353435</v>
      </c>
      <c r="N3112" t="s">
        <v>1242</v>
      </c>
      <c r="O3112" t="s">
        <v>35</v>
      </c>
      <c r="P3112">
        <f t="shared" si="99"/>
        <v>86999495661</v>
      </c>
      <c r="Q3112" s="4">
        <v>45671</v>
      </c>
      <c r="R3112" s="4">
        <v>45671</v>
      </c>
      <c r="S3112">
        <v>58109</v>
      </c>
      <c r="T3112">
        <v>1.3015352638722601E+18</v>
      </c>
      <c r="V3112">
        <v>582.78</v>
      </c>
    </row>
    <row r="3113" spans="1:22" x14ac:dyDescent="0.25">
      <c r="A3113" t="s">
        <v>59</v>
      </c>
      <c r="B3113">
        <v>332</v>
      </c>
      <c r="C3113" t="s">
        <v>3337</v>
      </c>
      <c r="D3113" s="1">
        <v>45664.411053240743</v>
      </c>
      <c r="E3113" s="2">
        <v>4.6296296296296298E-4</v>
      </c>
      <c r="F3113" s="3">
        <v>0.375</v>
      </c>
      <c r="G3113" t="s">
        <v>138</v>
      </c>
      <c r="H3113" t="s">
        <v>24</v>
      </c>
      <c r="I3113" t="s">
        <v>25</v>
      </c>
      <c r="J3113" t="str">
        <f>VLOOKUP(C3113,[1]Plan1!$A:$B,2,FALSE)</f>
        <v>CARTEIRA J</v>
      </c>
      <c r="K3113">
        <v>102603</v>
      </c>
      <c r="L3113">
        <v>341466</v>
      </c>
      <c r="M3113" s="7">
        <f t="shared" si="98"/>
        <v>1077353436</v>
      </c>
      <c r="N3113" t="s">
        <v>1450</v>
      </c>
      <c r="O3113" t="s">
        <v>34</v>
      </c>
      <c r="P3113">
        <f t="shared" si="99"/>
        <v>86999495671</v>
      </c>
      <c r="Q3113" s="4">
        <v>45671</v>
      </c>
      <c r="R3113" s="4">
        <v>45671</v>
      </c>
      <c r="S3113">
        <v>58109</v>
      </c>
      <c r="T3113">
        <v>1.2953514485733199E+18</v>
      </c>
      <c r="V3113" s="5">
        <v>29981.16</v>
      </c>
    </row>
    <row r="3114" spans="1:22" x14ac:dyDescent="0.25">
      <c r="A3114" t="s">
        <v>61</v>
      </c>
      <c r="B3114">
        <v>241</v>
      </c>
      <c r="C3114" t="s">
        <v>3337</v>
      </c>
      <c r="D3114" s="1">
        <v>45664.420902777776</v>
      </c>
      <c r="E3114" s="2">
        <v>5.3240740740740744E-4</v>
      </c>
      <c r="F3114" s="3">
        <v>0.41666666666666669</v>
      </c>
      <c r="G3114" t="s">
        <v>138</v>
      </c>
      <c r="H3114" t="s">
        <v>24</v>
      </c>
      <c r="I3114" t="s">
        <v>25</v>
      </c>
      <c r="J3114" t="str">
        <f>VLOOKUP(C3114,[1]Plan1!$A:$B,2,FALSE)</f>
        <v>CARTEIRA J</v>
      </c>
      <c r="K3114">
        <v>113033</v>
      </c>
      <c r="L3114">
        <v>370965</v>
      </c>
      <c r="M3114" s="7">
        <f t="shared" si="98"/>
        <v>1077353437</v>
      </c>
      <c r="N3114" t="s">
        <v>64</v>
      </c>
      <c r="O3114" t="s">
        <v>35</v>
      </c>
      <c r="P3114">
        <f t="shared" si="99"/>
        <v>86999495681</v>
      </c>
      <c r="Q3114" s="4">
        <v>45671</v>
      </c>
      <c r="R3114" s="4">
        <v>45671</v>
      </c>
      <c r="S3114">
        <v>58109</v>
      </c>
      <c r="T3114">
        <v>1.39185544261901E+18</v>
      </c>
      <c r="V3114" s="5">
        <v>3475.17</v>
      </c>
    </row>
    <row r="3115" spans="1:22" x14ac:dyDescent="0.25">
      <c r="A3115" t="s">
        <v>59</v>
      </c>
      <c r="B3115">
        <v>252</v>
      </c>
      <c r="C3115" t="s">
        <v>3337</v>
      </c>
      <c r="D3115" s="1">
        <v>45664.423668981479</v>
      </c>
      <c r="E3115" s="2">
        <v>3.9351851851851852E-4</v>
      </c>
      <c r="F3115" s="3">
        <v>0.41666666666666669</v>
      </c>
      <c r="G3115" t="s">
        <v>138</v>
      </c>
      <c r="H3115" t="s">
        <v>24</v>
      </c>
      <c r="I3115" t="s">
        <v>25</v>
      </c>
      <c r="J3115" t="str">
        <f>VLOOKUP(C3115,[1]Plan1!$A:$B,2,FALSE)</f>
        <v>CARTEIRA J</v>
      </c>
      <c r="K3115">
        <v>112314</v>
      </c>
      <c r="L3115">
        <v>364965</v>
      </c>
      <c r="M3115" s="7">
        <f t="shared" si="98"/>
        <v>1077353438</v>
      </c>
      <c r="N3115" t="s">
        <v>142</v>
      </c>
      <c r="O3115" t="s">
        <v>35</v>
      </c>
      <c r="P3115">
        <f t="shared" si="99"/>
        <v>86999495691</v>
      </c>
      <c r="Q3115" s="4">
        <v>45671</v>
      </c>
      <c r="R3115" s="4">
        <v>45671</v>
      </c>
      <c r="S3115">
        <v>58109</v>
      </c>
      <c r="T3115">
        <v>1.34585611295551E+18</v>
      </c>
      <c r="V3115" s="5">
        <v>20932.400000000001</v>
      </c>
    </row>
    <row r="3116" spans="1:22" x14ac:dyDescent="0.25">
      <c r="A3116" t="s">
        <v>59</v>
      </c>
      <c r="B3116">
        <v>379</v>
      </c>
      <c r="C3116" t="s">
        <v>3337</v>
      </c>
      <c r="D3116" s="1">
        <v>45664.445185185185</v>
      </c>
      <c r="E3116" s="2">
        <v>3.3564814814814812E-4</v>
      </c>
      <c r="F3116" s="3">
        <v>0.41666666666666669</v>
      </c>
      <c r="G3116" t="s">
        <v>138</v>
      </c>
      <c r="H3116" t="s">
        <v>24</v>
      </c>
      <c r="I3116" t="s">
        <v>25</v>
      </c>
      <c r="J3116" t="str">
        <f>VLOOKUP(C3116,[1]Plan1!$A:$B,2,FALSE)</f>
        <v>CARTEIRA J</v>
      </c>
      <c r="K3116">
        <v>174288</v>
      </c>
      <c r="L3116">
        <v>374947</v>
      </c>
      <c r="M3116" s="7">
        <f t="shared" si="98"/>
        <v>1077353439</v>
      </c>
      <c r="N3116" t="s">
        <v>1235</v>
      </c>
      <c r="O3116" t="s">
        <v>26</v>
      </c>
      <c r="P3116">
        <f t="shared" si="99"/>
        <v>86999495701</v>
      </c>
      <c r="Q3116" s="4">
        <v>45671</v>
      </c>
      <c r="R3116" s="4">
        <v>45671</v>
      </c>
      <c r="S3116">
        <v>58109</v>
      </c>
      <c r="T3116">
        <v>1.3480366554575099E+18</v>
      </c>
      <c r="V3116" s="5">
        <v>13993.85</v>
      </c>
    </row>
    <row r="3117" spans="1:22" x14ac:dyDescent="0.25">
      <c r="A3117" t="s">
        <v>59</v>
      </c>
      <c r="B3117">
        <v>423</v>
      </c>
      <c r="C3117" t="s">
        <v>3337</v>
      </c>
      <c r="D3117" s="1">
        <v>45664.44672453704</v>
      </c>
      <c r="E3117" s="2">
        <v>1.2847222222222223E-3</v>
      </c>
      <c r="F3117" s="3">
        <v>0.41666666666666669</v>
      </c>
      <c r="G3117" t="s">
        <v>138</v>
      </c>
      <c r="H3117" t="s">
        <v>24</v>
      </c>
      <c r="I3117" t="s">
        <v>25</v>
      </c>
      <c r="J3117" t="str">
        <f>VLOOKUP(C3117,[1]Plan1!$A:$B,2,FALSE)</f>
        <v>CARTEIRA J</v>
      </c>
      <c r="K3117">
        <v>113748</v>
      </c>
      <c r="L3117">
        <v>343631</v>
      </c>
      <c r="M3117" s="7">
        <f t="shared" si="98"/>
        <v>1077353440</v>
      </c>
      <c r="N3117" t="s">
        <v>112</v>
      </c>
      <c r="O3117" t="s">
        <v>26</v>
      </c>
      <c r="P3117">
        <f t="shared" si="99"/>
        <v>86999495711</v>
      </c>
      <c r="Q3117" s="4">
        <v>45671</v>
      </c>
      <c r="R3117" s="4">
        <v>45671</v>
      </c>
      <c r="S3117">
        <v>58109</v>
      </c>
      <c r="T3117">
        <v>1.29680006644237E+18</v>
      </c>
      <c r="V3117" s="5">
        <v>14391.92</v>
      </c>
    </row>
    <row r="3118" spans="1:22" x14ac:dyDescent="0.25">
      <c r="A3118" t="s">
        <v>59</v>
      </c>
      <c r="B3118">
        <v>272</v>
      </c>
      <c r="C3118" t="s">
        <v>3337</v>
      </c>
      <c r="D3118" s="1">
        <v>45664.454733796294</v>
      </c>
      <c r="E3118" s="2">
        <v>2.0833333333333335E-4</v>
      </c>
      <c r="F3118" s="3">
        <v>0.41666666666666669</v>
      </c>
      <c r="G3118" t="s">
        <v>138</v>
      </c>
      <c r="H3118" t="s">
        <v>24</v>
      </c>
      <c r="I3118" t="s">
        <v>25</v>
      </c>
      <c r="J3118" t="str">
        <f>VLOOKUP(C3118,[1]Plan1!$A:$B,2,FALSE)</f>
        <v>CARTEIRA J</v>
      </c>
      <c r="K3118">
        <v>113692</v>
      </c>
      <c r="L3118">
        <v>114955</v>
      </c>
      <c r="M3118" s="7">
        <f t="shared" si="98"/>
        <v>1077353441</v>
      </c>
      <c r="N3118" t="s">
        <v>349</v>
      </c>
      <c r="O3118" t="s">
        <v>34</v>
      </c>
      <c r="P3118">
        <f t="shared" si="99"/>
        <v>86999495721</v>
      </c>
      <c r="Q3118" s="4">
        <v>45671</v>
      </c>
      <c r="R3118" s="4">
        <v>45671</v>
      </c>
      <c r="S3118">
        <v>58109</v>
      </c>
      <c r="T3118">
        <v>1.3447852142153101E+18</v>
      </c>
      <c r="V3118" s="5">
        <v>6443.29</v>
      </c>
    </row>
    <row r="3119" spans="1:22" x14ac:dyDescent="0.25">
      <c r="A3119" t="s">
        <v>59</v>
      </c>
      <c r="B3119">
        <v>687</v>
      </c>
      <c r="C3119" t="s">
        <v>3337</v>
      </c>
      <c r="D3119" s="1">
        <v>45664.457395833335</v>
      </c>
      <c r="E3119" s="2">
        <v>4.0509259259259258E-4</v>
      </c>
      <c r="F3119" s="3">
        <v>0.41666666666666669</v>
      </c>
      <c r="G3119" t="s">
        <v>138</v>
      </c>
      <c r="H3119" t="s">
        <v>24</v>
      </c>
      <c r="I3119" t="s">
        <v>25</v>
      </c>
      <c r="J3119" t="str">
        <f>VLOOKUP(C3119,[1]Plan1!$A:$B,2,FALSE)</f>
        <v>CARTEIRA J</v>
      </c>
      <c r="K3119">
        <v>98726</v>
      </c>
      <c r="L3119">
        <v>356123</v>
      </c>
      <c r="M3119" s="7">
        <f t="shared" si="98"/>
        <v>1077353442</v>
      </c>
      <c r="N3119" t="s">
        <v>103</v>
      </c>
      <c r="O3119" t="s">
        <v>35</v>
      </c>
      <c r="P3119">
        <f t="shared" si="99"/>
        <v>86999495731</v>
      </c>
      <c r="Q3119" s="4">
        <v>45671</v>
      </c>
      <c r="R3119" s="4">
        <v>45671</v>
      </c>
      <c r="S3119">
        <v>58109</v>
      </c>
      <c r="T3119">
        <v>1.2355770016543601E+18</v>
      </c>
      <c r="V3119" s="5">
        <v>6836.22</v>
      </c>
    </row>
    <row r="3120" spans="1:22" x14ac:dyDescent="0.25">
      <c r="A3120" t="s">
        <v>59</v>
      </c>
      <c r="B3120">
        <v>728</v>
      </c>
      <c r="C3120" t="s">
        <v>3337</v>
      </c>
      <c r="D3120" s="1">
        <v>45664.458564814813</v>
      </c>
      <c r="E3120" s="2">
        <v>3.4722222222222224E-4</v>
      </c>
      <c r="F3120" s="3">
        <v>0.45833333333333331</v>
      </c>
      <c r="G3120" t="s">
        <v>138</v>
      </c>
      <c r="H3120" t="s">
        <v>24</v>
      </c>
      <c r="I3120" t="s">
        <v>25</v>
      </c>
      <c r="J3120" t="str">
        <f>VLOOKUP(C3120,[1]Plan1!$A:$B,2,FALSE)</f>
        <v>CARTEIRA J</v>
      </c>
      <c r="K3120">
        <v>89722</v>
      </c>
      <c r="L3120">
        <v>347727</v>
      </c>
      <c r="M3120" s="7">
        <f t="shared" si="98"/>
        <v>1077353443</v>
      </c>
      <c r="N3120" t="s">
        <v>376</v>
      </c>
      <c r="O3120" t="s">
        <v>35</v>
      </c>
      <c r="P3120">
        <f t="shared" si="99"/>
        <v>86999495741</v>
      </c>
      <c r="Q3120" s="4">
        <v>45671</v>
      </c>
      <c r="R3120" s="4">
        <v>45671</v>
      </c>
      <c r="S3120">
        <v>58109</v>
      </c>
      <c r="T3120">
        <v>1.21383186724193E+18</v>
      </c>
      <c r="V3120" s="5">
        <v>1576.02</v>
      </c>
    </row>
    <row r="3121" spans="1:22" x14ac:dyDescent="0.25">
      <c r="A3121" t="s">
        <v>59</v>
      </c>
      <c r="B3121">
        <v>687</v>
      </c>
      <c r="C3121" t="s">
        <v>3337</v>
      </c>
      <c r="D3121" s="1">
        <v>45664.45988425926</v>
      </c>
      <c r="E3121" s="2">
        <v>4.861111111111111E-4</v>
      </c>
      <c r="F3121" s="3">
        <v>0.45833333333333331</v>
      </c>
      <c r="G3121" t="s">
        <v>138</v>
      </c>
      <c r="H3121" t="s">
        <v>24</v>
      </c>
      <c r="I3121" t="s">
        <v>25</v>
      </c>
      <c r="J3121" t="str">
        <f>VLOOKUP(C3121,[1]Plan1!$A:$B,2,FALSE)</f>
        <v>CARTEIRA J</v>
      </c>
      <c r="K3121">
        <v>71994</v>
      </c>
      <c r="L3121">
        <v>351755</v>
      </c>
      <c r="M3121" s="7">
        <f t="shared" si="98"/>
        <v>1077353444</v>
      </c>
      <c r="N3121" t="s">
        <v>1265</v>
      </c>
      <c r="O3121" t="s">
        <v>32</v>
      </c>
      <c r="P3121">
        <f t="shared" si="99"/>
        <v>86999495751</v>
      </c>
      <c r="Q3121" s="4">
        <v>45671</v>
      </c>
      <c r="R3121" s="4">
        <v>45671</v>
      </c>
      <c r="S3121">
        <v>58109</v>
      </c>
      <c r="T3121">
        <v>1.12395834819928E+18</v>
      </c>
      <c r="V3121" s="5">
        <v>18301.900000000001</v>
      </c>
    </row>
    <row r="3122" spans="1:22" x14ac:dyDescent="0.25">
      <c r="A3122" t="s">
        <v>59</v>
      </c>
      <c r="B3122">
        <v>547</v>
      </c>
      <c r="C3122" t="s">
        <v>3337</v>
      </c>
      <c r="D3122" s="1">
        <v>45664.466527777775</v>
      </c>
      <c r="E3122" s="2">
        <v>3.2407407407407406E-4</v>
      </c>
      <c r="F3122" s="3">
        <v>0.45833333333333331</v>
      </c>
      <c r="G3122" t="s">
        <v>138</v>
      </c>
      <c r="H3122" t="s">
        <v>24</v>
      </c>
      <c r="I3122" t="s">
        <v>25</v>
      </c>
      <c r="J3122" t="str">
        <f>VLOOKUP(C3122,[1]Plan1!$A:$B,2,FALSE)</f>
        <v>CARTEIRA J</v>
      </c>
      <c r="K3122">
        <v>100628</v>
      </c>
      <c r="L3122">
        <v>364697</v>
      </c>
      <c r="M3122" s="7">
        <f t="shared" si="98"/>
        <v>1077353445</v>
      </c>
      <c r="N3122" t="s">
        <v>2318</v>
      </c>
      <c r="O3122" t="s">
        <v>26</v>
      </c>
      <c r="P3122">
        <f t="shared" si="99"/>
        <v>86999495761</v>
      </c>
      <c r="Q3122" s="4">
        <v>45671</v>
      </c>
      <c r="R3122" s="4">
        <v>45671</v>
      </c>
      <c r="S3122">
        <v>58109</v>
      </c>
      <c r="T3122">
        <v>1.2497063647170099E+18</v>
      </c>
      <c r="V3122" s="5">
        <v>15167.68</v>
      </c>
    </row>
    <row r="3123" spans="1:22" x14ac:dyDescent="0.25">
      <c r="A3123" t="s">
        <v>59</v>
      </c>
      <c r="B3123">
        <v>252</v>
      </c>
      <c r="C3123" t="s">
        <v>3337</v>
      </c>
      <c r="D3123" s="1">
        <v>45664.469166666669</v>
      </c>
      <c r="E3123" s="2">
        <v>6.8287037037037036E-4</v>
      </c>
      <c r="F3123" s="3">
        <v>0.45833333333333331</v>
      </c>
      <c r="G3123" t="s">
        <v>138</v>
      </c>
      <c r="H3123" t="s">
        <v>24</v>
      </c>
      <c r="I3123" t="s">
        <v>25</v>
      </c>
      <c r="J3123" t="str">
        <f>VLOOKUP(C3123,[1]Plan1!$A:$B,2,FALSE)</f>
        <v>CARTEIRA J</v>
      </c>
      <c r="K3123">
        <v>112314</v>
      </c>
      <c r="L3123">
        <v>364965</v>
      </c>
      <c r="M3123" s="7">
        <f t="shared" si="98"/>
        <v>1077353446</v>
      </c>
      <c r="N3123" t="s">
        <v>142</v>
      </c>
      <c r="O3123" t="s">
        <v>35</v>
      </c>
      <c r="P3123">
        <f t="shared" si="99"/>
        <v>86999495771</v>
      </c>
      <c r="Q3123" s="4">
        <v>45671</v>
      </c>
      <c r="R3123" s="4">
        <v>45671</v>
      </c>
      <c r="S3123">
        <v>58109</v>
      </c>
      <c r="T3123">
        <v>1.34585611295551E+18</v>
      </c>
      <c r="V3123" s="5">
        <v>20932.400000000001</v>
      </c>
    </row>
    <row r="3124" spans="1:22" x14ac:dyDescent="0.25">
      <c r="A3124" t="s">
        <v>59</v>
      </c>
      <c r="B3124">
        <v>626</v>
      </c>
      <c r="C3124" t="s">
        <v>3337</v>
      </c>
      <c r="D3124" s="1">
        <v>45664.47142361111</v>
      </c>
      <c r="E3124" s="2">
        <v>1.238425925925926E-3</v>
      </c>
      <c r="F3124" s="3">
        <v>0.45833333333333331</v>
      </c>
      <c r="G3124" t="s">
        <v>138</v>
      </c>
      <c r="H3124" t="s">
        <v>24</v>
      </c>
      <c r="I3124" t="s">
        <v>25</v>
      </c>
      <c r="J3124" t="str">
        <f>VLOOKUP(C3124,[1]Plan1!$A:$B,2,FALSE)</f>
        <v>CARTEIRA J</v>
      </c>
      <c r="K3124">
        <v>98690</v>
      </c>
      <c r="L3124">
        <v>94961</v>
      </c>
      <c r="M3124" s="7">
        <f t="shared" si="98"/>
        <v>1077353447</v>
      </c>
      <c r="N3124" t="s">
        <v>1230</v>
      </c>
      <c r="O3124" t="s">
        <v>35</v>
      </c>
      <c r="P3124">
        <f t="shared" si="99"/>
        <v>86999495781</v>
      </c>
      <c r="Q3124" s="4">
        <v>45671</v>
      </c>
      <c r="R3124" s="4">
        <v>45671</v>
      </c>
      <c r="S3124">
        <v>58109</v>
      </c>
      <c r="T3124">
        <v>1.2359742500037E+18</v>
      </c>
      <c r="V3124" s="5">
        <v>1745.36</v>
      </c>
    </row>
    <row r="3125" spans="1:22" x14ac:dyDescent="0.25">
      <c r="A3125" t="s">
        <v>59</v>
      </c>
      <c r="B3125">
        <v>322</v>
      </c>
      <c r="C3125" t="s">
        <v>3337</v>
      </c>
      <c r="D3125" s="1">
        <v>45664.479085648149</v>
      </c>
      <c r="E3125" s="2">
        <v>1.0069444444444444E-3</v>
      </c>
      <c r="F3125" s="3">
        <v>0.45833333333333331</v>
      </c>
      <c r="G3125" t="s">
        <v>138</v>
      </c>
      <c r="H3125" t="s">
        <v>24</v>
      </c>
      <c r="I3125" t="s">
        <v>25</v>
      </c>
      <c r="J3125" t="str">
        <f>VLOOKUP(C3125,[1]Plan1!$A:$B,2,FALSE)</f>
        <v>CARTEIRA J</v>
      </c>
      <c r="K3125">
        <v>114433</v>
      </c>
      <c r="L3125">
        <v>378834</v>
      </c>
      <c r="M3125" s="7">
        <f t="shared" si="98"/>
        <v>1077353448</v>
      </c>
      <c r="N3125" t="s">
        <v>2319</v>
      </c>
      <c r="O3125" t="s">
        <v>26</v>
      </c>
      <c r="P3125">
        <f t="shared" si="99"/>
        <v>86999495791</v>
      </c>
      <c r="Q3125" s="4">
        <v>45671</v>
      </c>
      <c r="R3125" s="4">
        <v>45671</v>
      </c>
      <c r="S3125">
        <v>58109</v>
      </c>
      <c r="T3125">
        <v>1.38524162594864E+18</v>
      </c>
      <c r="V3125" s="5">
        <v>2005.93</v>
      </c>
    </row>
    <row r="3126" spans="1:22" x14ac:dyDescent="0.25">
      <c r="A3126" t="s">
        <v>59</v>
      </c>
      <c r="B3126">
        <v>692</v>
      </c>
      <c r="C3126" t="s">
        <v>3337</v>
      </c>
      <c r="D3126" s="1">
        <v>45664.496319444443</v>
      </c>
      <c r="E3126" s="2">
        <v>5.0925925925925921E-4</v>
      </c>
      <c r="F3126" s="3">
        <v>0.45833333333333331</v>
      </c>
      <c r="G3126" t="s">
        <v>138</v>
      </c>
      <c r="H3126" t="s">
        <v>24</v>
      </c>
      <c r="I3126" t="s">
        <v>25</v>
      </c>
      <c r="J3126" t="str">
        <f>VLOOKUP(C3126,[1]Plan1!$A:$B,2,FALSE)</f>
        <v>CARTEIRA J</v>
      </c>
      <c r="K3126">
        <v>100225</v>
      </c>
      <c r="L3126">
        <v>351362</v>
      </c>
      <c r="M3126" s="7">
        <f t="shared" si="98"/>
        <v>1077353449</v>
      </c>
      <c r="N3126" t="s">
        <v>2320</v>
      </c>
      <c r="O3126" t="s">
        <v>26</v>
      </c>
      <c r="P3126">
        <f t="shared" si="99"/>
        <v>86999495801</v>
      </c>
      <c r="Q3126" s="4">
        <v>45671</v>
      </c>
      <c r="R3126" s="4">
        <v>45671</v>
      </c>
      <c r="S3126">
        <v>58109</v>
      </c>
      <c r="T3126">
        <v>1.2036878614848599E+18</v>
      </c>
      <c r="V3126" s="5">
        <v>1072.48</v>
      </c>
    </row>
    <row r="3127" spans="1:22" x14ac:dyDescent="0.25">
      <c r="A3127" t="s">
        <v>59</v>
      </c>
      <c r="B3127">
        <v>752</v>
      </c>
      <c r="C3127" t="s">
        <v>3337</v>
      </c>
      <c r="D3127" s="1">
        <v>45664.497719907406</v>
      </c>
      <c r="E3127" s="2">
        <v>5.0925925925925921E-4</v>
      </c>
      <c r="F3127" s="3">
        <v>0.45833333333333331</v>
      </c>
      <c r="G3127" t="s">
        <v>138</v>
      </c>
      <c r="H3127" t="s">
        <v>24</v>
      </c>
      <c r="I3127" t="s">
        <v>25</v>
      </c>
      <c r="J3127" t="str">
        <f>VLOOKUP(C3127,[1]Plan1!$A:$B,2,FALSE)</f>
        <v>CARTEIRA J</v>
      </c>
      <c r="K3127">
        <v>98417</v>
      </c>
      <c r="L3127">
        <v>343658</v>
      </c>
      <c r="M3127" s="7">
        <f t="shared" si="98"/>
        <v>1077353450</v>
      </c>
      <c r="N3127" t="s">
        <v>2321</v>
      </c>
      <c r="O3127" t="s">
        <v>32</v>
      </c>
      <c r="P3127">
        <f t="shared" si="99"/>
        <v>86999495811</v>
      </c>
      <c r="Q3127" s="4">
        <v>45671</v>
      </c>
      <c r="R3127" s="4">
        <v>45671</v>
      </c>
      <c r="S3127">
        <v>58109</v>
      </c>
      <c r="T3127">
        <v>1.1178118022693E+18</v>
      </c>
      <c r="V3127" s="5">
        <v>1659.15</v>
      </c>
    </row>
    <row r="3128" spans="1:22" x14ac:dyDescent="0.25">
      <c r="A3128" t="s">
        <v>61</v>
      </c>
      <c r="B3128">
        <v>267</v>
      </c>
      <c r="C3128" t="s">
        <v>3337</v>
      </c>
      <c r="D3128" s="1">
        <v>45664.503576388888</v>
      </c>
      <c r="E3128" s="2">
        <v>6.018518518518519E-4</v>
      </c>
      <c r="F3128" s="3">
        <v>0.5</v>
      </c>
      <c r="G3128" t="s">
        <v>138</v>
      </c>
      <c r="H3128" t="s">
        <v>24</v>
      </c>
      <c r="I3128" t="s">
        <v>25</v>
      </c>
      <c r="J3128" t="str">
        <f>VLOOKUP(C3128,[1]Plan1!$A:$B,2,FALSE)</f>
        <v>CARTEIRA J</v>
      </c>
      <c r="K3128">
        <v>174258</v>
      </c>
      <c r="L3128">
        <v>372793</v>
      </c>
      <c r="M3128" s="7">
        <f t="shared" si="98"/>
        <v>1077353451</v>
      </c>
      <c r="N3128" t="s">
        <v>354</v>
      </c>
      <c r="O3128" t="s">
        <v>26</v>
      </c>
      <c r="P3128">
        <f t="shared" si="99"/>
        <v>86999495821</v>
      </c>
      <c r="Q3128" s="4">
        <v>45671</v>
      </c>
      <c r="R3128" s="4">
        <v>45671</v>
      </c>
      <c r="S3128">
        <v>58109</v>
      </c>
      <c r="T3128">
        <v>1.41636797933087E+18</v>
      </c>
      <c r="V3128" s="5">
        <v>10123.92</v>
      </c>
    </row>
    <row r="3129" spans="1:22" x14ac:dyDescent="0.25">
      <c r="A3129" t="s">
        <v>59</v>
      </c>
      <c r="B3129">
        <v>902</v>
      </c>
      <c r="C3129" t="s">
        <v>3337</v>
      </c>
      <c r="D3129" s="1">
        <v>45664.509375000001</v>
      </c>
      <c r="E3129" s="2">
        <v>3.1250000000000001E-4</v>
      </c>
      <c r="F3129" s="3">
        <v>0.5</v>
      </c>
      <c r="G3129" t="s">
        <v>138</v>
      </c>
      <c r="H3129" t="s">
        <v>24</v>
      </c>
      <c r="I3129" t="s">
        <v>25</v>
      </c>
      <c r="J3129" t="str">
        <f>VLOOKUP(C3129,[1]Plan1!$A:$B,2,FALSE)</f>
        <v>CARTEIRA J</v>
      </c>
      <c r="K3129">
        <v>98652</v>
      </c>
      <c r="L3129">
        <v>360620</v>
      </c>
      <c r="M3129" s="7">
        <f t="shared" si="98"/>
        <v>1077353452</v>
      </c>
      <c r="N3129" t="s">
        <v>2322</v>
      </c>
      <c r="O3129" t="s">
        <v>26</v>
      </c>
      <c r="P3129">
        <f t="shared" si="99"/>
        <v>86999495831</v>
      </c>
      <c r="Q3129" s="4">
        <v>45671</v>
      </c>
      <c r="R3129" s="4">
        <v>45671</v>
      </c>
      <c r="S3129">
        <v>58109</v>
      </c>
      <c r="T3129">
        <v>1.2116566913728499E+18</v>
      </c>
      <c r="V3129" s="5">
        <v>10351.879999999999</v>
      </c>
    </row>
    <row r="3130" spans="1:22" x14ac:dyDescent="0.25">
      <c r="A3130" t="s">
        <v>61</v>
      </c>
      <c r="B3130">
        <v>-67</v>
      </c>
      <c r="C3130" t="s">
        <v>3337</v>
      </c>
      <c r="D3130" s="1">
        <v>45664.513865740744</v>
      </c>
      <c r="E3130" s="2">
        <v>3.4722222222222224E-4</v>
      </c>
      <c r="F3130" s="3">
        <v>0.5</v>
      </c>
      <c r="G3130" t="s">
        <v>138</v>
      </c>
      <c r="H3130" t="s">
        <v>24</v>
      </c>
      <c r="I3130" t="s">
        <v>25</v>
      </c>
      <c r="J3130" t="str">
        <f>VLOOKUP(C3130,[1]Plan1!$A:$B,2,FALSE)</f>
        <v>CARTEIRA J</v>
      </c>
      <c r="K3130">
        <v>252976</v>
      </c>
      <c r="L3130">
        <v>362814</v>
      </c>
      <c r="M3130" s="7">
        <f t="shared" si="98"/>
        <v>1077353453</v>
      </c>
      <c r="N3130" t="s">
        <v>62</v>
      </c>
      <c r="O3130" t="s">
        <v>34</v>
      </c>
      <c r="P3130">
        <f t="shared" si="99"/>
        <v>86999495841</v>
      </c>
      <c r="Q3130" s="4">
        <v>45671</v>
      </c>
      <c r="R3130" s="4">
        <v>45671</v>
      </c>
      <c r="S3130">
        <v>58109</v>
      </c>
      <c r="T3130">
        <v>1.46639859953232E+18</v>
      </c>
      <c r="V3130" s="5">
        <v>7802.1</v>
      </c>
    </row>
    <row r="3131" spans="1:22" x14ac:dyDescent="0.25">
      <c r="A3131" t="s">
        <v>59</v>
      </c>
      <c r="B3131">
        <v>297</v>
      </c>
      <c r="C3131" t="s">
        <v>3337</v>
      </c>
      <c r="D3131" s="1">
        <v>45664.516736111109</v>
      </c>
      <c r="E3131" s="2">
        <v>3.3564814814814812E-4</v>
      </c>
      <c r="F3131" s="3">
        <v>0.5</v>
      </c>
      <c r="G3131" t="s">
        <v>138</v>
      </c>
      <c r="H3131" t="s">
        <v>24</v>
      </c>
      <c r="I3131" t="s">
        <v>25</v>
      </c>
      <c r="J3131" t="str">
        <f>VLOOKUP(C3131,[1]Plan1!$A:$B,2,FALSE)</f>
        <v>CARTEIRA J</v>
      </c>
      <c r="K3131">
        <v>113409</v>
      </c>
      <c r="L3131">
        <v>370578</v>
      </c>
      <c r="M3131" s="7">
        <f t="shared" si="98"/>
        <v>1077353454</v>
      </c>
      <c r="N3131" t="s">
        <v>2323</v>
      </c>
      <c r="O3131" t="s">
        <v>26</v>
      </c>
      <c r="P3131">
        <f t="shared" si="99"/>
        <v>86999495851</v>
      </c>
      <c r="Q3131" s="4">
        <v>45671</v>
      </c>
      <c r="R3131" s="4">
        <v>45671</v>
      </c>
      <c r="S3131">
        <v>58109</v>
      </c>
      <c r="T3131">
        <v>1.37509410264691E+18</v>
      </c>
      <c r="V3131" s="5">
        <v>3719.07</v>
      </c>
    </row>
    <row r="3132" spans="1:22" x14ac:dyDescent="0.25">
      <c r="A3132" t="s">
        <v>59</v>
      </c>
      <c r="B3132">
        <v>252</v>
      </c>
      <c r="C3132" t="s">
        <v>3337</v>
      </c>
      <c r="D3132" s="1">
        <v>45664.519305555557</v>
      </c>
      <c r="E3132" s="2">
        <v>2.0833333333333335E-4</v>
      </c>
      <c r="F3132" s="3">
        <v>0.5</v>
      </c>
      <c r="G3132" t="s">
        <v>138</v>
      </c>
      <c r="H3132" t="s">
        <v>24</v>
      </c>
      <c r="I3132" t="s">
        <v>25</v>
      </c>
      <c r="J3132" t="str">
        <f>VLOOKUP(C3132,[1]Plan1!$A:$B,2,FALSE)</f>
        <v>CARTEIRA J</v>
      </c>
      <c r="K3132">
        <v>112314</v>
      </c>
      <c r="L3132">
        <v>364965</v>
      </c>
      <c r="M3132" s="7">
        <f t="shared" si="98"/>
        <v>1077353455</v>
      </c>
      <c r="N3132" t="s">
        <v>142</v>
      </c>
      <c r="O3132" t="s">
        <v>35</v>
      </c>
      <c r="P3132">
        <f t="shared" si="99"/>
        <v>86999495861</v>
      </c>
      <c r="Q3132" s="4">
        <v>45671</v>
      </c>
      <c r="R3132" s="4">
        <v>45671</v>
      </c>
      <c r="S3132">
        <v>58109</v>
      </c>
      <c r="T3132">
        <v>1.34585611295551E+18</v>
      </c>
      <c r="V3132" s="5">
        <v>20932.400000000001</v>
      </c>
    </row>
    <row r="3133" spans="1:22" x14ac:dyDescent="0.25">
      <c r="A3133" t="s">
        <v>59</v>
      </c>
      <c r="B3133">
        <v>577</v>
      </c>
      <c r="C3133" t="s">
        <v>3337</v>
      </c>
      <c r="D3133" s="1">
        <v>45664.521840277775</v>
      </c>
      <c r="E3133" s="2">
        <v>7.291666666666667E-4</v>
      </c>
      <c r="F3133" s="3">
        <v>0.5</v>
      </c>
      <c r="G3133" t="s">
        <v>138</v>
      </c>
      <c r="H3133" t="s">
        <v>24</v>
      </c>
      <c r="I3133" t="s">
        <v>25</v>
      </c>
      <c r="J3133" t="str">
        <f>VLOOKUP(C3133,[1]Plan1!$A:$B,2,FALSE)</f>
        <v>CARTEIRA J</v>
      </c>
      <c r="K3133">
        <v>113702</v>
      </c>
      <c r="L3133">
        <v>152905</v>
      </c>
      <c r="M3133" s="7">
        <f t="shared" si="98"/>
        <v>1077353456</v>
      </c>
      <c r="N3133" t="s">
        <v>115</v>
      </c>
      <c r="O3133" t="s">
        <v>34</v>
      </c>
      <c r="P3133">
        <f t="shared" si="99"/>
        <v>86999495871</v>
      </c>
      <c r="Q3133" s="4">
        <v>45671</v>
      </c>
      <c r="R3133" s="4">
        <v>45671</v>
      </c>
      <c r="S3133">
        <v>58109</v>
      </c>
      <c r="T3133">
        <v>1.2725284650227999E+18</v>
      </c>
      <c r="V3133" s="5">
        <v>1229.56</v>
      </c>
    </row>
    <row r="3134" spans="1:22" x14ac:dyDescent="0.25">
      <c r="A3134" t="s">
        <v>59</v>
      </c>
      <c r="B3134">
        <v>413</v>
      </c>
      <c r="C3134" t="s">
        <v>3337</v>
      </c>
      <c r="D3134" s="1">
        <v>45664.523530092592</v>
      </c>
      <c r="E3134" s="2">
        <v>3.8194444444444446E-4</v>
      </c>
      <c r="F3134" s="3">
        <v>0.5</v>
      </c>
      <c r="G3134" t="s">
        <v>138</v>
      </c>
      <c r="H3134" t="s">
        <v>24</v>
      </c>
      <c r="I3134" t="s">
        <v>25</v>
      </c>
      <c r="J3134" t="str">
        <f>VLOOKUP(C3134,[1]Plan1!$A:$B,2,FALSE)</f>
        <v>CARTEIRA J</v>
      </c>
      <c r="K3134">
        <v>102787</v>
      </c>
      <c r="L3134">
        <v>345320</v>
      </c>
      <c r="M3134" s="7">
        <f t="shared" si="98"/>
        <v>1077353457</v>
      </c>
      <c r="N3134" t="s">
        <v>1174</v>
      </c>
      <c r="O3134" t="s">
        <v>34</v>
      </c>
      <c r="P3134">
        <f t="shared" si="99"/>
        <v>86999495881</v>
      </c>
      <c r="Q3134" s="4">
        <v>45671</v>
      </c>
      <c r="R3134" s="4">
        <v>45671</v>
      </c>
      <c r="S3134">
        <v>58109</v>
      </c>
      <c r="T3134">
        <v>1.26674019196864E+18</v>
      </c>
      <c r="V3134" s="5">
        <v>6663.15</v>
      </c>
    </row>
    <row r="3135" spans="1:22" x14ac:dyDescent="0.25">
      <c r="A3135" t="s">
        <v>59</v>
      </c>
      <c r="B3135">
        <v>659</v>
      </c>
      <c r="C3135" t="s">
        <v>3337</v>
      </c>
      <c r="D3135" s="1">
        <v>45664.527245370373</v>
      </c>
      <c r="E3135" s="2">
        <v>4.861111111111111E-4</v>
      </c>
      <c r="F3135" s="3">
        <v>0.5</v>
      </c>
      <c r="G3135" t="s">
        <v>138</v>
      </c>
      <c r="H3135" t="s">
        <v>24</v>
      </c>
      <c r="I3135" t="s">
        <v>25</v>
      </c>
      <c r="J3135" t="str">
        <f>VLOOKUP(C3135,[1]Plan1!$A:$B,2,FALSE)</f>
        <v>CARTEIRA J</v>
      </c>
      <c r="K3135">
        <v>98275</v>
      </c>
      <c r="L3135">
        <v>208301</v>
      </c>
      <c r="M3135" s="7">
        <f t="shared" si="98"/>
        <v>1077353458</v>
      </c>
      <c r="N3135" t="s">
        <v>427</v>
      </c>
      <c r="O3135" t="s">
        <v>33</v>
      </c>
      <c r="P3135">
        <f t="shared" si="99"/>
        <v>86999495891</v>
      </c>
      <c r="Q3135" s="4">
        <v>45671</v>
      </c>
      <c r="R3135" s="4">
        <v>45671</v>
      </c>
      <c r="S3135">
        <v>58109</v>
      </c>
      <c r="T3135">
        <v>1.2243574887158999E+18</v>
      </c>
      <c r="V3135" s="5">
        <v>5064.75</v>
      </c>
    </row>
    <row r="3136" spans="1:22" x14ac:dyDescent="0.25">
      <c r="A3136" t="s">
        <v>59</v>
      </c>
      <c r="B3136">
        <v>547</v>
      </c>
      <c r="C3136" t="s">
        <v>3337</v>
      </c>
      <c r="D3136" s="1">
        <v>45664.538240740738</v>
      </c>
      <c r="E3136" s="2">
        <v>3.0092592592592595E-4</v>
      </c>
      <c r="F3136" s="3">
        <v>0.5</v>
      </c>
      <c r="G3136" t="s">
        <v>138</v>
      </c>
      <c r="H3136" t="s">
        <v>24</v>
      </c>
      <c r="I3136" t="s">
        <v>25</v>
      </c>
      <c r="J3136" t="str">
        <f>VLOOKUP(C3136,[1]Plan1!$A:$B,2,FALSE)</f>
        <v>CARTEIRA J</v>
      </c>
      <c r="K3136">
        <v>100076</v>
      </c>
      <c r="L3136">
        <v>355308</v>
      </c>
      <c r="M3136" s="7">
        <f t="shared" si="98"/>
        <v>1077353459</v>
      </c>
      <c r="N3136" t="s">
        <v>2324</v>
      </c>
      <c r="O3136" t="s">
        <v>26</v>
      </c>
      <c r="P3136">
        <f t="shared" si="99"/>
        <v>86999495901</v>
      </c>
      <c r="Q3136" s="4">
        <v>45671</v>
      </c>
      <c r="R3136" s="4">
        <v>45671</v>
      </c>
      <c r="S3136">
        <v>58109</v>
      </c>
      <c r="T3136">
        <v>1.23630399291341E+18</v>
      </c>
      <c r="V3136" s="5">
        <v>15505.92</v>
      </c>
    </row>
    <row r="3137" spans="1:22" x14ac:dyDescent="0.25">
      <c r="A3137" t="s">
        <v>59</v>
      </c>
      <c r="B3137">
        <v>840</v>
      </c>
      <c r="C3137" t="s">
        <v>3337</v>
      </c>
      <c r="D3137" s="1">
        <v>45664.601620370369</v>
      </c>
      <c r="E3137" s="2">
        <v>6.4814814814814813E-4</v>
      </c>
      <c r="F3137" s="3">
        <v>0.58333333333333337</v>
      </c>
      <c r="G3137" t="s">
        <v>138</v>
      </c>
      <c r="H3137" t="s">
        <v>24</v>
      </c>
      <c r="I3137" t="s">
        <v>25</v>
      </c>
      <c r="J3137" t="str">
        <f>VLOOKUP(C3137,[1]Plan1!$A:$B,2,FALSE)</f>
        <v>CARTEIRA J</v>
      </c>
      <c r="K3137">
        <v>98534</v>
      </c>
      <c r="L3137">
        <v>354611</v>
      </c>
      <c r="M3137" s="7">
        <f t="shared" si="98"/>
        <v>1077353460</v>
      </c>
      <c r="N3137" t="s">
        <v>2325</v>
      </c>
      <c r="O3137" t="s">
        <v>35</v>
      </c>
      <c r="P3137">
        <f t="shared" si="99"/>
        <v>86999495911</v>
      </c>
      <c r="Q3137" s="4">
        <v>45671</v>
      </c>
      <c r="R3137" s="4">
        <v>45671</v>
      </c>
      <c r="S3137">
        <v>58109</v>
      </c>
      <c r="T3137">
        <v>1.14678946028591E+18</v>
      </c>
      <c r="V3137" s="5">
        <v>1790.45</v>
      </c>
    </row>
    <row r="3138" spans="1:22" x14ac:dyDescent="0.25">
      <c r="A3138" t="s">
        <v>59</v>
      </c>
      <c r="B3138">
        <v>506</v>
      </c>
      <c r="C3138" t="s">
        <v>3337</v>
      </c>
      <c r="D3138" s="1">
        <v>45664.605763888889</v>
      </c>
      <c r="E3138" s="2">
        <v>2.4305555555555555E-4</v>
      </c>
      <c r="F3138" s="3">
        <v>0.58333333333333337</v>
      </c>
      <c r="G3138" t="s">
        <v>138</v>
      </c>
      <c r="H3138" t="s">
        <v>24</v>
      </c>
      <c r="I3138" t="s">
        <v>25</v>
      </c>
      <c r="J3138" t="str">
        <f>VLOOKUP(C3138,[1]Plan1!$A:$B,2,FALSE)</f>
        <v>CARTEIRA J</v>
      </c>
      <c r="K3138">
        <v>102353</v>
      </c>
      <c r="L3138">
        <v>371651</v>
      </c>
      <c r="M3138" s="7">
        <f t="shared" si="98"/>
        <v>1077353461</v>
      </c>
      <c r="N3138" t="s">
        <v>2326</v>
      </c>
      <c r="O3138" t="s">
        <v>26</v>
      </c>
      <c r="P3138">
        <f t="shared" si="99"/>
        <v>86999495921</v>
      </c>
      <c r="Q3138" s="4">
        <v>45671</v>
      </c>
      <c r="R3138" s="4">
        <v>45671</v>
      </c>
      <c r="S3138">
        <v>58109</v>
      </c>
      <c r="T3138">
        <v>1.31748569607153E+18</v>
      </c>
      <c r="V3138" s="5">
        <v>6643.98</v>
      </c>
    </row>
    <row r="3139" spans="1:22" x14ac:dyDescent="0.25">
      <c r="A3139" t="s">
        <v>59</v>
      </c>
      <c r="B3139">
        <v>506</v>
      </c>
      <c r="C3139" t="s">
        <v>3337</v>
      </c>
      <c r="D3139" s="1">
        <v>45664.611157407409</v>
      </c>
      <c r="E3139" s="2">
        <v>4.861111111111111E-4</v>
      </c>
      <c r="F3139" s="3">
        <v>0.58333333333333337</v>
      </c>
      <c r="G3139" t="s">
        <v>138</v>
      </c>
      <c r="H3139" t="s">
        <v>24</v>
      </c>
      <c r="I3139" t="s">
        <v>25</v>
      </c>
      <c r="J3139" t="str">
        <f>VLOOKUP(C3139,[1]Plan1!$A:$B,2,FALSE)</f>
        <v>CARTEIRA J</v>
      </c>
      <c r="K3139">
        <v>101341</v>
      </c>
      <c r="L3139">
        <v>366805</v>
      </c>
      <c r="M3139" s="7">
        <f t="shared" si="98"/>
        <v>1077353462</v>
      </c>
      <c r="N3139" t="s">
        <v>437</v>
      </c>
      <c r="O3139" t="s">
        <v>35</v>
      </c>
      <c r="P3139">
        <f t="shared" si="99"/>
        <v>86999495931</v>
      </c>
      <c r="Q3139" s="4">
        <v>45671</v>
      </c>
      <c r="R3139" s="4">
        <v>45671</v>
      </c>
      <c r="S3139">
        <v>58109</v>
      </c>
      <c r="T3139">
        <v>1.26962164368515E+18</v>
      </c>
      <c r="V3139" s="5">
        <v>3954.08</v>
      </c>
    </row>
    <row r="3140" spans="1:22" x14ac:dyDescent="0.25">
      <c r="A3140" t="s">
        <v>61</v>
      </c>
      <c r="B3140">
        <v>108</v>
      </c>
      <c r="C3140" t="s">
        <v>3337</v>
      </c>
      <c r="D3140" s="1">
        <v>45664.616377314815</v>
      </c>
      <c r="E3140" s="2">
        <v>4.6296296296296298E-4</v>
      </c>
      <c r="F3140" s="3">
        <v>0.58333333333333337</v>
      </c>
      <c r="G3140" t="s">
        <v>138</v>
      </c>
      <c r="H3140" t="s">
        <v>24</v>
      </c>
      <c r="I3140" t="s">
        <v>25</v>
      </c>
      <c r="J3140" t="str">
        <f>VLOOKUP(C3140,[1]Plan1!$A:$B,2,FALSE)</f>
        <v>CARTEIRA J</v>
      </c>
      <c r="K3140">
        <v>174268</v>
      </c>
      <c r="L3140">
        <v>380740</v>
      </c>
      <c r="M3140" s="7">
        <f t="shared" ref="M3140:M3203" si="100">M3139+1</f>
        <v>1077353463</v>
      </c>
      <c r="N3140" t="s">
        <v>90</v>
      </c>
      <c r="O3140" t="s">
        <v>34</v>
      </c>
      <c r="P3140">
        <f t="shared" ref="P3140:P3203" si="101">P3139+10</f>
        <v>86999495941</v>
      </c>
      <c r="Q3140" s="4">
        <v>45671</v>
      </c>
      <c r="R3140" s="4">
        <v>45671</v>
      </c>
      <c r="S3140">
        <v>58109</v>
      </c>
      <c r="T3140">
        <v>1.4015042311684301E+18</v>
      </c>
      <c r="V3140" s="5">
        <v>1073.96</v>
      </c>
    </row>
    <row r="3141" spans="1:22" x14ac:dyDescent="0.25">
      <c r="A3141" t="s">
        <v>61</v>
      </c>
      <c r="B3141">
        <v>183</v>
      </c>
      <c r="C3141" t="s">
        <v>3337</v>
      </c>
      <c r="D3141" s="1">
        <v>45664.623333333337</v>
      </c>
      <c r="E3141" s="2">
        <v>4.7453703703703704E-4</v>
      </c>
      <c r="F3141" s="3">
        <v>0.58333333333333337</v>
      </c>
      <c r="G3141" t="s">
        <v>138</v>
      </c>
      <c r="H3141" t="s">
        <v>24</v>
      </c>
      <c r="I3141" t="s">
        <v>25</v>
      </c>
      <c r="J3141" t="str">
        <f>VLOOKUP(C3141,[1]Plan1!$A:$B,2,FALSE)</f>
        <v>CARTEIRA J</v>
      </c>
      <c r="K3141">
        <v>253197</v>
      </c>
      <c r="L3141">
        <v>359923</v>
      </c>
      <c r="M3141" s="7">
        <f t="shared" si="100"/>
        <v>1077353464</v>
      </c>
      <c r="N3141" t="s">
        <v>366</v>
      </c>
      <c r="O3141" t="s">
        <v>35</v>
      </c>
      <c r="P3141">
        <f t="shared" si="101"/>
        <v>86999495951</v>
      </c>
      <c r="Q3141" s="4">
        <v>45671</v>
      </c>
      <c r="R3141" s="4">
        <v>45671</v>
      </c>
      <c r="S3141">
        <v>58109</v>
      </c>
      <c r="T3141">
        <v>1.3707281275919401E+18</v>
      </c>
      <c r="V3141" s="5">
        <v>1360.23</v>
      </c>
    </row>
    <row r="3142" spans="1:22" x14ac:dyDescent="0.25">
      <c r="A3142" t="s">
        <v>59</v>
      </c>
      <c r="B3142">
        <v>252</v>
      </c>
      <c r="C3142" t="s">
        <v>3337</v>
      </c>
      <c r="D3142" s="1">
        <v>45664.624861111108</v>
      </c>
      <c r="E3142" s="2">
        <v>8.6805555555555551E-4</v>
      </c>
      <c r="F3142" s="3">
        <v>0.58333333333333337</v>
      </c>
      <c r="G3142" t="s">
        <v>138</v>
      </c>
      <c r="H3142" t="s">
        <v>24</v>
      </c>
      <c r="I3142" t="s">
        <v>25</v>
      </c>
      <c r="J3142" t="str">
        <f>VLOOKUP(C3142,[1]Plan1!$A:$B,2,FALSE)</f>
        <v>CARTEIRA J</v>
      </c>
      <c r="K3142">
        <v>112314</v>
      </c>
      <c r="L3142">
        <v>364965</v>
      </c>
      <c r="M3142" s="7">
        <f t="shared" si="100"/>
        <v>1077353465</v>
      </c>
      <c r="N3142" t="s">
        <v>142</v>
      </c>
      <c r="O3142" t="s">
        <v>35</v>
      </c>
      <c r="P3142">
        <f t="shared" si="101"/>
        <v>86999495961</v>
      </c>
      <c r="Q3142" s="4">
        <v>45671</v>
      </c>
      <c r="R3142" s="4">
        <v>45671</v>
      </c>
      <c r="S3142">
        <v>58109</v>
      </c>
      <c r="T3142">
        <v>1.34585611295551E+18</v>
      </c>
      <c r="V3142" s="5">
        <v>20932.400000000001</v>
      </c>
    </row>
    <row r="3143" spans="1:22" x14ac:dyDescent="0.25">
      <c r="A3143" t="s">
        <v>59</v>
      </c>
      <c r="B3143">
        <v>687</v>
      </c>
      <c r="C3143" t="s">
        <v>3337</v>
      </c>
      <c r="D3143" s="1">
        <v>45664.631874999999</v>
      </c>
      <c r="E3143" s="2">
        <v>4.7453703703703704E-4</v>
      </c>
      <c r="F3143" s="3">
        <v>0.625</v>
      </c>
      <c r="G3143" t="s">
        <v>138</v>
      </c>
      <c r="H3143" t="s">
        <v>24</v>
      </c>
      <c r="I3143" t="s">
        <v>25</v>
      </c>
      <c r="J3143" t="str">
        <f>VLOOKUP(C3143,[1]Plan1!$A:$B,2,FALSE)</f>
        <v>CARTEIRA J</v>
      </c>
      <c r="K3143">
        <v>98726</v>
      </c>
      <c r="L3143">
        <v>356123</v>
      </c>
      <c r="M3143" s="7">
        <f t="shared" si="100"/>
        <v>1077353466</v>
      </c>
      <c r="N3143" t="s">
        <v>103</v>
      </c>
      <c r="O3143" t="s">
        <v>35</v>
      </c>
      <c r="P3143">
        <f t="shared" si="101"/>
        <v>86999495971</v>
      </c>
      <c r="Q3143" s="4">
        <v>45671</v>
      </c>
      <c r="R3143" s="4">
        <v>45671</v>
      </c>
      <c r="S3143">
        <v>58109</v>
      </c>
      <c r="T3143">
        <v>1.2355770016543601E+18</v>
      </c>
      <c r="V3143" s="5">
        <v>6836.22</v>
      </c>
    </row>
    <row r="3144" spans="1:22" x14ac:dyDescent="0.25">
      <c r="A3144" t="s">
        <v>59</v>
      </c>
      <c r="B3144">
        <v>252</v>
      </c>
      <c r="C3144" t="s">
        <v>3337</v>
      </c>
      <c r="D3144" s="1">
        <v>45664.634664351855</v>
      </c>
      <c r="E3144" s="2">
        <v>3.8194444444444446E-4</v>
      </c>
      <c r="F3144" s="3">
        <v>0.625</v>
      </c>
      <c r="G3144" t="s">
        <v>138</v>
      </c>
      <c r="H3144" t="s">
        <v>24</v>
      </c>
      <c r="I3144" t="s">
        <v>25</v>
      </c>
      <c r="J3144" t="str">
        <f>VLOOKUP(C3144,[1]Plan1!$A:$B,2,FALSE)</f>
        <v>CARTEIRA J</v>
      </c>
      <c r="K3144">
        <v>112314</v>
      </c>
      <c r="L3144">
        <v>364965</v>
      </c>
      <c r="M3144" s="7">
        <f t="shared" si="100"/>
        <v>1077353467</v>
      </c>
      <c r="N3144" t="s">
        <v>142</v>
      </c>
      <c r="O3144" t="s">
        <v>35</v>
      </c>
      <c r="P3144">
        <f t="shared" si="101"/>
        <v>86999495981</v>
      </c>
      <c r="Q3144" s="4">
        <v>45671</v>
      </c>
      <c r="R3144" s="4">
        <v>45671</v>
      </c>
      <c r="S3144">
        <v>58109</v>
      </c>
      <c r="T3144">
        <v>1.34585611295551E+18</v>
      </c>
      <c r="V3144" s="5">
        <v>20932.400000000001</v>
      </c>
    </row>
    <row r="3145" spans="1:22" x14ac:dyDescent="0.25">
      <c r="A3145" t="s">
        <v>61</v>
      </c>
      <c r="B3145">
        <v>-130</v>
      </c>
      <c r="C3145" t="s">
        <v>3337</v>
      </c>
      <c r="D3145" s="1">
        <v>45664.642222222225</v>
      </c>
      <c r="E3145" s="2">
        <v>2.5231481481481481E-3</v>
      </c>
      <c r="F3145" s="3">
        <v>0.625</v>
      </c>
      <c r="G3145" t="s">
        <v>138</v>
      </c>
      <c r="H3145" t="s">
        <v>24</v>
      </c>
      <c r="I3145" t="s">
        <v>25</v>
      </c>
      <c r="J3145" t="str">
        <f>VLOOKUP(C3145,[1]Plan1!$A:$B,2,FALSE)</f>
        <v>CARTEIRA J</v>
      </c>
      <c r="K3145">
        <v>253060</v>
      </c>
      <c r="L3145">
        <v>126873</v>
      </c>
      <c r="M3145" s="7">
        <f t="shared" si="100"/>
        <v>1077353468</v>
      </c>
      <c r="N3145" t="s">
        <v>1273</v>
      </c>
      <c r="O3145" t="s">
        <v>34</v>
      </c>
      <c r="P3145">
        <f t="shared" si="101"/>
        <v>86999495991</v>
      </c>
      <c r="Q3145" s="4">
        <v>45671</v>
      </c>
      <c r="R3145" s="4">
        <v>45671</v>
      </c>
      <c r="S3145">
        <v>58109</v>
      </c>
      <c r="T3145">
        <v>1.49582837643742E+18</v>
      </c>
      <c r="V3145" s="5">
        <v>14662.7</v>
      </c>
    </row>
    <row r="3146" spans="1:22" x14ac:dyDescent="0.25">
      <c r="A3146" t="s">
        <v>59</v>
      </c>
      <c r="B3146">
        <v>444</v>
      </c>
      <c r="C3146" t="s">
        <v>3337</v>
      </c>
      <c r="D3146" s="1">
        <v>45664.662152777775</v>
      </c>
      <c r="E3146" s="2">
        <v>4.5370370370370373E-3</v>
      </c>
      <c r="F3146" s="3">
        <v>0.625</v>
      </c>
      <c r="G3146" t="s">
        <v>138</v>
      </c>
      <c r="H3146" t="s">
        <v>24</v>
      </c>
      <c r="I3146" t="s">
        <v>25</v>
      </c>
      <c r="J3146" t="str">
        <f>VLOOKUP(C3146,[1]Plan1!$A:$B,2,FALSE)</f>
        <v>CARTEIRA J</v>
      </c>
      <c r="K3146">
        <v>113741</v>
      </c>
      <c r="L3146">
        <v>332721</v>
      </c>
      <c r="M3146" s="7">
        <f t="shared" si="100"/>
        <v>1077353469</v>
      </c>
      <c r="N3146" t="s">
        <v>2327</v>
      </c>
      <c r="O3146" t="s">
        <v>26</v>
      </c>
      <c r="P3146">
        <f t="shared" si="101"/>
        <v>86999496001</v>
      </c>
      <c r="Q3146" s="4">
        <v>45671</v>
      </c>
      <c r="R3146" s="4">
        <v>45671</v>
      </c>
      <c r="S3146">
        <v>58109</v>
      </c>
      <c r="T3146">
        <v>1.2924694825345101E+18</v>
      </c>
      <c r="V3146" s="5">
        <v>7229.65</v>
      </c>
    </row>
    <row r="3147" spans="1:22" x14ac:dyDescent="0.25">
      <c r="A3147" t="s">
        <v>59</v>
      </c>
      <c r="B3147">
        <v>784</v>
      </c>
      <c r="C3147" t="s">
        <v>3337</v>
      </c>
      <c r="D3147" s="1">
        <v>45665.416493055556</v>
      </c>
      <c r="E3147" s="2">
        <v>7.291666666666667E-4</v>
      </c>
      <c r="F3147" s="3">
        <v>0.375</v>
      </c>
      <c r="G3147" t="s">
        <v>138</v>
      </c>
      <c r="H3147" t="s">
        <v>24</v>
      </c>
      <c r="I3147" t="s">
        <v>25</v>
      </c>
      <c r="J3147" t="str">
        <f>VLOOKUP(C3147,[1]Plan1!$A:$B,2,FALSE)</f>
        <v>CARTEIRA J</v>
      </c>
      <c r="K3147">
        <v>98383</v>
      </c>
      <c r="L3147">
        <v>340124</v>
      </c>
      <c r="M3147" s="7">
        <f t="shared" si="100"/>
        <v>1077353470</v>
      </c>
      <c r="N3147" t="s">
        <v>2328</v>
      </c>
      <c r="O3147" t="s">
        <v>32</v>
      </c>
      <c r="P3147">
        <f t="shared" si="101"/>
        <v>86999496011</v>
      </c>
      <c r="Q3147" s="4">
        <v>45672</v>
      </c>
      <c r="R3147" s="4">
        <v>45672</v>
      </c>
      <c r="S3147">
        <v>58109</v>
      </c>
      <c r="T3147">
        <v>1.13519350968327E+18</v>
      </c>
      <c r="V3147" s="5">
        <v>9722.02</v>
      </c>
    </row>
    <row r="3148" spans="1:22" x14ac:dyDescent="0.25">
      <c r="A3148" t="s">
        <v>61</v>
      </c>
      <c r="B3148">
        <v>108</v>
      </c>
      <c r="C3148" t="s">
        <v>3337</v>
      </c>
      <c r="D3148" s="1">
        <v>45665.41783564815</v>
      </c>
      <c r="E3148" s="2">
        <v>2.5462962962962961E-4</v>
      </c>
      <c r="F3148" s="3">
        <v>0.41666666666666669</v>
      </c>
      <c r="G3148" t="s">
        <v>138</v>
      </c>
      <c r="H3148" t="s">
        <v>24</v>
      </c>
      <c r="I3148" t="s">
        <v>25</v>
      </c>
      <c r="J3148" t="str">
        <f>VLOOKUP(C3148,[1]Plan1!$A:$B,2,FALSE)</f>
        <v>CARTEIRA J</v>
      </c>
      <c r="K3148">
        <v>250944</v>
      </c>
      <c r="L3148">
        <v>374609</v>
      </c>
      <c r="M3148" s="7">
        <f t="shared" si="100"/>
        <v>1077353471</v>
      </c>
      <c r="N3148" t="s">
        <v>2329</v>
      </c>
      <c r="O3148" t="s">
        <v>34</v>
      </c>
      <c r="P3148">
        <f t="shared" si="101"/>
        <v>86999496021</v>
      </c>
      <c r="Q3148" s="4">
        <v>45672</v>
      </c>
      <c r="R3148" s="4">
        <v>45672</v>
      </c>
      <c r="S3148">
        <v>58109</v>
      </c>
      <c r="T3148">
        <v>1.4222409737857001E+18</v>
      </c>
      <c r="V3148" s="5">
        <v>4647.54</v>
      </c>
    </row>
    <row r="3149" spans="1:22" x14ac:dyDescent="0.25">
      <c r="A3149" t="s">
        <v>59</v>
      </c>
      <c r="B3149">
        <v>241</v>
      </c>
      <c r="C3149" t="s">
        <v>3337</v>
      </c>
      <c r="D3149" s="1">
        <v>45665.419849537036</v>
      </c>
      <c r="E3149" s="2">
        <v>3.4722222222222224E-4</v>
      </c>
      <c r="F3149" s="3">
        <v>0.41666666666666669</v>
      </c>
      <c r="G3149" t="s">
        <v>138</v>
      </c>
      <c r="H3149" t="s">
        <v>24</v>
      </c>
      <c r="I3149" t="s">
        <v>25</v>
      </c>
      <c r="J3149" t="str">
        <f>VLOOKUP(C3149,[1]Plan1!$A:$B,2,FALSE)</f>
        <v>CARTEIRA J</v>
      </c>
      <c r="K3149">
        <v>112417</v>
      </c>
      <c r="L3149">
        <v>309325</v>
      </c>
      <c r="M3149" s="7">
        <f t="shared" si="100"/>
        <v>1077353472</v>
      </c>
      <c r="N3149" t="s">
        <v>154</v>
      </c>
      <c r="O3149" t="s">
        <v>34</v>
      </c>
      <c r="P3149">
        <f t="shared" si="101"/>
        <v>86999496031</v>
      </c>
      <c r="Q3149" s="4">
        <v>45672</v>
      </c>
      <c r="R3149" s="4">
        <v>45672</v>
      </c>
      <c r="S3149">
        <v>58109</v>
      </c>
      <c r="T3149">
        <v>1.3294494071914801E+18</v>
      </c>
      <c r="V3149" s="5">
        <v>4393.92</v>
      </c>
    </row>
    <row r="3150" spans="1:22" x14ac:dyDescent="0.25">
      <c r="A3150" t="s">
        <v>61</v>
      </c>
      <c r="B3150">
        <v>79</v>
      </c>
      <c r="C3150" t="s">
        <v>3337</v>
      </c>
      <c r="D3150" s="1">
        <v>45665.461331018516</v>
      </c>
      <c r="E3150" s="2">
        <v>3.1250000000000001E-4</v>
      </c>
      <c r="F3150" s="3">
        <v>0.45833333333333331</v>
      </c>
      <c r="G3150" t="s">
        <v>138</v>
      </c>
      <c r="H3150" t="s">
        <v>24</v>
      </c>
      <c r="I3150" t="s">
        <v>25</v>
      </c>
      <c r="J3150" t="str">
        <f>VLOOKUP(C3150,[1]Plan1!$A:$B,2,FALSE)</f>
        <v>CARTEIRA J</v>
      </c>
      <c r="K3150">
        <v>251945</v>
      </c>
      <c r="L3150">
        <v>372914</v>
      </c>
      <c r="M3150" s="7">
        <f t="shared" si="100"/>
        <v>1077353473</v>
      </c>
      <c r="N3150" t="s">
        <v>428</v>
      </c>
      <c r="O3150" t="s">
        <v>26</v>
      </c>
      <c r="P3150">
        <f t="shared" si="101"/>
        <v>86999496041</v>
      </c>
      <c r="Q3150" s="4">
        <v>45672</v>
      </c>
      <c r="R3150" s="4">
        <v>45672</v>
      </c>
      <c r="S3150">
        <v>58109</v>
      </c>
      <c r="T3150">
        <v>1.4537144389421901E+18</v>
      </c>
      <c r="V3150" s="5">
        <v>10206.540000000001</v>
      </c>
    </row>
    <row r="3151" spans="1:22" x14ac:dyDescent="0.25">
      <c r="A3151" t="s">
        <v>59</v>
      </c>
      <c r="B3151">
        <v>164</v>
      </c>
      <c r="C3151" t="s">
        <v>3337</v>
      </c>
      <c r="D3151" s="1">
        <v>45665.462916666664</v>
      </c>
      <c r="E3151" s="2">
        <v>3.3564814814814812E-4</v>
      </c>
      <c r="F3151" s="3">
        <v>0.45833333333333331</v>
      </c>
      <c r="G3151" t="s">
        <v>138</v>
      </c>
      <c r="H3151" t="s">
        <v>24</v>
      </c>
      <c r="I3151" t="s">
        <v>25</v>
      </c>
      <c r="J3151" t="str">
        <f>VLOOKUP(C3151,[1]Plan1!$A:$B,2,FALSE)</f>
        <v>CARTEIRA J</v>
      </c>
      <c r="K3151">
        <v>253204</v>
      </c>
      <c r="L3151">
        <v>370545</v>
      </c>
      <c r="M3151" s="7">
        <f t="shared" si="100"/>
        <v>1077353474</v>
      </c>
      <c r="N3151" t="s">
        <v>102</v>
      </c>
      <c r="O3151" t="s">
        <v>34</v>
      </c>
      <c r="P3151">
        <f t="shared" si="101"/>
        <v>86999496051</v>
      </c>
      <c r="Q3151" s="4">
        <v>45672</v>
      </c>
      <c r="R3151" s="4">
        <v>45672</v>
      </c>
      <c r="S3151">
        <v>58109</v>
      </c>
      <c r="T3151">
        <v>1.3757803700704E+18</v>
      </c>
      <c r="V3151" s="5">
        <v>2245.44</v>
      </c>
    </row>
    <row r="3152" spans="1:22" x14ac:dyDescent="0.25">
      <c r="A3152" t="s">
        <v>59</v>
      </c>
      <c r="B3152">
        <v>759</v>
      </c>
      <c r="C3152" t="s">
        <v>3337</v>
      </c>
      <c r="D3152" s="1">
        <v>45665.469363425924</v>
      </c>
      <c r="E3152" s="2">
        <v>4.6296296296296298E-4</v>
      </c>
      <c r="F3152" s="3">
        <v>0.45833333333333331</v>
      </c>
      <c r="G3152" t="s">
        <v>138</v>
      </c>
      <c r="H3152" t="s">
        <v>24</v>
      </c>
      <c r="I3152" t="s">
        <v>25</v>
      </c>
      <c r="J3152" t="str">
        <f>VLOOKUP(C3152,[1]Plan1!$A:$B,2,FALSE)</f>
        <v>CARTEIRA J</v>
      </c>
      <c r="K3152">
        <v>89710</v>
      </c>
      <c r="L3152">
        <v>38239</v>
      </c>
      <c r="M3152" s="7">
        <f t="shared" si="100"/>
        <v>1077353475</v>
      </c>
      <c r="N3152" t="s">
        <v>2330</v>
      </c>
      <c r="O3152" t="s">
        <v>35</v>
      </c>
      <c r="P3152">
        <f t="shared" si="101"/>
        <v>86999496061</v>
      </c>
      <c r="Q3152" s="4">
        <v>45672</v>
      </c>
      <c r="R3152" s="4">
        <v>45672</v>
      </c>
      <c r="S3152">
        <v>58109</v>
      </c>
      <c r="T3152">
        <v>1.1529501148058801E+18</v>
      </c>
      <c r="V3152" s="5">
        <v>2019.6</v>
      </c>
    </row>
    <row r="3153" spans="1:22" x14ac:dyDescent="0.25">
      <c r="A3153" t="s">
        <v>61</v>
      </c>
      <c r="B3153">
        <v>241</v>
      </c>
      <c r="C3153" t="s">
        <v>3337</v>
      </c>
      <c r="D3153" s="1">
        <v>45665.475219907406</v>
      </c>
      <c r="E3153" s="2">
        <v>4.7453703703703704E-4</v>
      </c>
      <c r="F3153" s="3">
        <v>0.45833333333333331</v>
      </c>
      <c r="G3153" t="s">
        <v>138</v>
      </c>
      <c r="H3153" t="s">
        <v>24</v>
      </c>
      <c r="I3153" t="s">
        <v>25</v>
      </c>
      <c r="J3153" t="str">
        <f>VLOOKUP(C3153,[1]Plan1!$A:$B,2,FALSE)</f>
        <v>CARTEIRA J</v>
      </c>
      <c r="K3153">
        <v>113033</v>
      </c>
      <c r="L3153">
        <v>370965</v>
      </c>
      <c r="M3153" s="7">
        <f t="shared" si="100"/>
        <v>1077353476</v>
      </c>
      <c r="N3153" t="s">
        <v>64</v>
      </c>
      <c r="O3153" t="s">
        <v>35</v>
      </c>
      <c r="P3153">
        <f t="shared" si="101"/>
        <v>86999496071</v>
      </c>
      <c r="Q3153" s="4">
        <v>45672</v>
      </c>
      <c r="R3153" s="4">
        <v>45672</v>
      </c>
      <c r="S3153">
        <v>58109</v>
      </c>
      <c r="T3153">
        <v>1.39185544261901E+18</v>
      </c>
      <c r="V3153" s="5">
        <v>3475.17</v>
      </c>
    </row>
    <row r="3154" spans="1:22" x14ac:dyDescent="0.25">
      <c r="A3154" t="s">
        <v>59</v>
      </c>
      <c r="B3154">
        <v>687</v>
      </c>
      <c r="C3154" t="s">
        <v>3337</v>
      </c>
      <c r="D3154" s="1">
        <v>45665.478506944448</v>
      </c>
      <c r="E3154" s="2">
        <v>3.2407407407407406E-4</v>
      </c>
      <c r="F3154" s="3">
        <v>0.45833333333333331</v>
      </c>
      <c r="G3154" t="s">
        <v>138</v>
      </c>
      <c r="H3154" t="s">
        <v>24</v>
      </c>
      <c r="I3154" t="s">
        <v>25</v>
      </c>
      <c r="J3154" t="str">
        <f>VLOOKUP(C3154,[1]Plan1!$A:$B,2,FALSE)</f>
        <v>CARTEIRA J</v>
      </c>
      <c r="K3154">
        <v>98726</v>
      </c>
      <c r="L3154">
        <v>356123</v>
      </c>
      <c r="M3154" s="7">
        <f t="shared" si="100"/>
        <v>1077353477</v>
      </c>
      <c r="N3154" t="s">
        <v>103</v>
      </c>
      <c r="O3154" t="s">
        <v>35</v>
      </c>
      <c r="P3154">
        <f t="shared" si="101"/>
        <v>86999496081</v>
      </c>
      <c r="Q3154" s="4">
        <v>45672</v>
      </c>
      <c r="R3154" s="4">
        <v>45672</v>
      </c>
      <c r="S3154">
        <v>58109</v>
      </c>
      <c r="T3154">
        <v>1.2355770016543601E+18</v>
      </c>
      <c r="V3154" s="5">
        <v>6836.22</v>
      </c>
    </row>
    <row r="3155" spans="1:22" x14ac:dyDescent="0.25">
      <c r="A3155" t="s">
        <v>59</v>
      </c>
      <c r="B3155">
        <v>322</v>
      </c>
      <c r="C3155" t="s">
        <v>3337</v>
      </c>
      <c r="D3155" s="1">
        <v>45665.484074074076</v>
      </c>
      <c r="E3155" s="2">
        <v>3.5879629629629629E-4</v>
      </c>
      <c r="F3155" s="3">
        <v>0.45833333333333331</v>
      </c>
      <c r="G3155" t="s">
        <v>138</v>
      </c>
      <c r="H3155" t="s">
        <v>24</v>
      </c>
      <c r="I3155" t="s">
        <v>25</v>
      </c>
      <c r="J3155" t="str">
        <f>VLOOKUP(C3155,[1]Plan1!$A:$B,2,FALSE)</f>
        <v>CARTEIRA J</v>
      </c>
      <c r="K3155">
        <v>114433</v>
      </c>
      <c r="L3155">
        <v>378834</v>
      </c>
      <c r="M3155" s="7">
        <f t="shared" si="100"/>
        <v>1077353478</v>
      </c>
      <c r="N3155" t="s">
        <v>2319</v>
      </c>
      <c r="O3155" t="s">
        <v>26</v>
      </c>
      <c r="P3155">
        <f t="shared" si="101"/>
        <v>86999496091</v>
      </c>
      <c r="Q3155" s="4">
        <v>45672</v>
      </c>
      <c r="R3155" s="4">
        <v>45672</v>
      </c>
      <c r="S3155">
        <v>58109</v>
      </c>
      <c r="T3155">
        <v>1.38524162594864E+18</v>
      </c>
      <c r="V3155" s="5">
        <v>2005.93</v>
      </c>
    </row>
    <row r="3156" spans="1:22" x14ac:dyDescent="0.25">
      <c r="A3156" t="s">
        <v>59</v>
      </c>
      <c r="B3156">
        <v>419</v>
      </c>
      <c r="C3156" t="s">
        <v>3337</v>
      </c>
      <c r="D3156" s="1">
        <v>45665.494444444441</v>
      </c>
      <c r="E3156" s="2">
        <v>3.5879629629629629E-4</v>
      </c>
      <c r="F3156" s="3">
        <v>0.45833333333333331</v>
      </c>
      <c r="G3156" t="s">
        <v>138</v>
      </c>
      <c r="H3156" t="s">
        <v>24</v>
      </c>
      <c r="I3156" t="s">
        <v>25</v>
      </c>
      <c r="J3156" t="str">
        <f>VLOOKUP(C3156,[1]Plan1!$A:$B,2,FALSE)</f>
        <v>CARTEIRA J</v>
      </c>
      <c r="K3156">
        <v>103186</v>
      </c>
      <c r="L3156">
        <v>361127</v>
      </c>
      <c r="M3156" s="7">
        <f t="shared" si="100"/>
        <v>1077353479</v>
      </c>
      <c r="N3156" t="s">
        <v>424</v>
      </c>
      <c r="O3156" t="s">
        <v>35</v>
      </c>
      <c r="P3156">
        <f t="shared" si="101"/>
        <v>86999496101</v>
      </c>
      <c r="Q3156" s="4">
        <v>45672</v>
      </c>
      <c r="R3156" s="4">
        <v>45672</v>
      </c>
      <c r="S3156">
        <v>58109</v>
      </c>
      <c r="T3156">
        <v>1.28630863772318E+18</v>
      </c>
      <c r="V3156" s="5">
        <v>6660.42</v>
      </c>
    </row>
    <row r="3157" spans="1:22" x14ac:dyDescent="0.25">
      <c r="A3157" t="s">
        <v>59</v>
      </c>
      <c r="B3157">
        <v>713</v>
      </c>
      <c r="C3157" t="s">
        <v>3337</v>
      </c>
      <c r="D3157" s="1">
        <v>45665.49627314815</v>
      </c>
      <c r="E3157" s="2">
        <v>7.1759259259259259E-4</v>
      </c>
      <c r="F3157" s="3">
        <v>0.45833333333333331</v>
      </c>
      <c r="G3157" t="s">
        <v>138</v>
      </c>
      <c r="H3157" t="s">
        <v>24</v>
      </c>
      <c r="I3157" t="s">
        <v>25</v>
      </c>
      <c r="J3157" t="str">
        <f>VLOOKUP(C3157,[1]Plan1!$A:$B,2,FALSE)</f>
        <v>CARTEIRA J</v>
      </c>
      <c r="K3157">
        <v>98848</v>
      </c>
      <c r="L3157">
        <v>353773</v>
      </c>
      <c r="M3157" s="7">
        <f t="shared" si="100"/>
        <v>1077353480</v>
      </c>
      <c r="N3157" t="s">
        <v>430</v>
      </c>
      <c r="O3157" t="s">
        <v>26</v>
      </c>
      <c r="P3157">
        <f t="shared" si="101"/>
        <v>86999496111</v>
      </c>
      <c r="Q3157" s="4">
        <v>45672</v>
      </c>
      <c r="R3157" s="4">
        <v>45672</v>
      </c>
      <c r="S3157">
        <v>58109</v>
      </c>
      <c r="T3157">
        <v>1.2232745650194199E+18</v>
      </c>
      <c r="V3157" s="5">
        <v>2070.4499999999998</v>
      </c>
    </row>
    <row r="3158" spans="1:22" x14ac:dyDescent="0.25">
      <c r="A3158" t="s">
        <v>59</v>
      </c>
      <c r="B3158">
        <v>171</v>
      </c>
      <c r="C3158" t="s">
        <v>3337</v>
      </c>
      <c r="D3158" s="1">
        <v>45665.50099537037</v>
      </c>
      <c r="E3158" s="2">
        <v>9.0277777777777774E-4</v>
      </c>
      <c r="F3158" s="3">
        <v>0.5</v>
      </c>
      <c r="G3158" t="s">
        <v>138</v>
      </c>
      <c r="H3158" t="s">
        <v>24</v>
      </c>
      <c r="I3158" t="s">
        <v>25</v>
      </c>
      <c r="J3158" t="str">
        <f>VLOOKUP(C3158,[1]Plan1!$A:$B,2,FALSE)</f>
        <v>CARTEIRA J</v>
      </c>
      <c r="K3158">
        <v>113157</v>
      </c>
      <c r="L3158">
        <v>367933</v>
      </c>
      <c r="M3158" s="7">
        <f t="shared" si="100"/>
        <v>1077353481</v>
      </c>
      <c r="N3158" t="s">
        <v>385</v>
      </c>
      <c r="O3158" t="s">
        <v>33</v>
      </c>
      <c r="P3158">
        <f t="shared" si="101"/>
        <v>86999496121</v>
      </c>
      <c r="Q3158" s="4">
        <v>45672</v>
      </c>
      <c r="R3158" s="4">
        <v>45672</v>
      </c>
      <c r="S3158">
        <v>58109</v>
      </c>
      <c r="T3158">
        <v>1.3910759089992801E+18</v>
      </c>
      <c r="V3158" s="5">
        <v>12857.04</v>
      </c>
    </row>
    <row r="3159" spans="1:22" x14ac:dyDescent="0.25">
      <c r="A3159" t="s">
        <v>59</v>
      </c>
      <c r="B3159">
        <v>252</v>
      </c>
      <c r="C3159" t="s">
        <v>3337</v>
      </c>
      <c r="D3159" s="1">
        <v>45665.502118055556</v>
      </c>
      <c r="E3159" s="2">
        <v>1.6203703703703703E-4</v>
      </c>
      <c r="F3159" s="3">
        <v>0.5</v>
      </c>
      <c r="G3159" t="s">
        <v>138</v>
      </c>
      <c r="H3159" t="s">
        <v>24</v>
      </c>
      <c r="I3159" t="s">
        <v>25</v>
      </c>
      <c r="J3159" t="str">
        <f>VLOOKUP(C3159,[1]Plan1!$A:$B,2,FALSE)</f>
        <v>CARTEIRA J</v>
      </c>
      <c r="K3159">
        <v>112314</v>
      </c>
      <c r="L3159">
        <v>364965</v>
      </c>
      <c r="M3159" s="7">
        <f t="shared" si="100"/>
        <v>1077353482</v>
      </c>
      <c r="N3159" t="s">
        <v>142</v>
      </c>
      <c r="O3159" t="s">
        <v>35</v>
      </c>
      <c r="P3159">
        <f t="shared" si="101"/>
        <v>86999496131</v>
      </c>
      <c r="Q3159" s="4">
        <v>45672</v>
      </c>
      <c r="R3159" s="4">
        <v>45672</v>
      </c>
      <c r="S3159">
        <v>58109</v>
      </c>
      <c r="T3159">
        <v>1.34585611295551E+18</v>
      </c>
      <c r="V3159" s="5">
        <v>20932.400000000001</v>
      </c>
    </row>
    <row r="3160" spans="1:22" x14ac:dyDescent="0.25">
      <c r="A3160" t="s">
        <v>59</v>
      </c>
      <c r="B3160">
        <v>664</v>
      </c>
      <c r="C3160" t="s">
        <v>3337</v>
      </c>
      <c r="D3160" s="1">
        <v>45665.508206018516</v>
      </c>
      <c r="E3160" s="2">
        <v>6.7129629629629625E-4</v>
      </c>
      <c r="F3160" s="3">
        <v>0.5</v>
      </c>
      <c r="G3160" t="s">
        <v>138</v>
      </c>
      <c r="H3160" t="s">
        <v>24</v>
      </c>
      <c r="I3160" t="s">
        <v>25</v>
      </c>
      <c r="J3160" t="str">
        <f>VLOOKUP(C3160,[1]Plan1!$A:$B,2,FALSE)</f>
        <v>CARTEIRA J</v>
      </c>
      <c r="K3160">
        <v>98493</v>
      </c>
      <c r="L3160">
        <v>351150</v>
      </c>
      <c r="M3160" s="7">
        <f t="shared" si="100"/>
        <v>1077353483</v>
      </c>
      <c r="N3160" t="s">
        <v>2331</v>
      </c>
      <c r="O3160" t="s">
        <v>35</v>
      </c>
      <c r="P3160">
        <f t="shared" si="101"/>
        <v>86999496141</v>
      </c>
      <c r="Q3160" s="4">
        <v>45672</v>
      </c>
      <c r="R3160" s="4">
        <v>45672</v>
      </c>
      <c r="S3160">
        <v>58109</v>
      </c>
      <c r="T3160">
        <v>1.21383186721677E+18</v>
      </c>
      <c r="V3160" s="5">
        <v>1501.36</v>
      </c>
    </row>
    <row r="3161" spans="1:22" x14ac:dyDescent="0.25">
      <c r="A3161" t="s">
        <v>59</v>
      </c>
      <c r="B3161">
        <v>181</v>
      </c>
      <c r="C3161" t="s">
        <v>3337</v>
      </c>
      <c r="D3161" s="1">
        <v>45665.516574074078</v>
      </c>
      <c r="E3161" s="2">
        <v>6.134259259259259E-4</v>
      </c>
      <c r="F3161" s="3">
        <v>0.5</v>
      </c>
      <c r="G3161" t="s">
        <v>138</v>
      </c>
      <c r="H3161" t="s">
        <v>24</v>
      </c>
      <c r="I3161" t="s">
        <v>25</v>
      </c>
      <c r="J3161" t="str">
        <f>VLOOKUP(C3161,[1]Plan1!$A:$B,2,FALSE)</f>
        <v>CARTEIRA J</v>
      </c>
      <c r="K3161">
        <v>113745</v>
      </c>
      <c r="L3161">
        <v>337344</v>
      </c>
      <c r="M3161" s="7">
        <f t="shared" si="100"/>
        <v>1077353484</v>
      </c>
      <c r="N3161" t="s">
        <v>1187</v>
      </c>
      <c r="O3161" t="s">
        <v>30</v>
      </c>
      <c r="P3161">
        <f t="shared" si="101"/>
        <v>86999496151</v>
      </c>
      <c r="Q3161" s="4">
        <v>45672</v>
      </c>
      <c r="R3161" s="4">
        <v>45672</v>
      </c>
      <c r="S3161">
        <v>58109</v>
      </c>
      <c r="T3161">
        <v>1.3710691220954199E+18</v>
      </c>
      <c r="V3161" s="5">
        <v>17245.98</v>
      </c>
    </row>
    <row r="3162" spans="1:22" x14ac:dyDescent="0.25">
      <c r="A3162" t="s">
        <v>61</v>
      </c>
      <c r="B3162">
        <v>-291</v>
      </c>
      <c r="C3162" t="s">
        <v>3337</v>
      </c>
      <c r="D3162" s="1">
        <v>45665.528263888889</v>
      </c>
      <c r="E3162" s="2">
        <v>1.7824074074074075E-3</v>
      </c>
      <c r="F3162" s="3">
        <v>0.5</v>
      </c>
      <c r="G3162" t="s">
        <v>138</v>
      </c>
      <c r="H3162" t="s">
        <v>24</v>
      </c>
      <c r="I3162" t="s">
        <v>25</v>
      </c>
      <c r="J3162" t="str">
        <f>VLOOKUP(C3162,[1]Plan1!$A:$B,2,FALSE)</f>
        <v>CARTEIRA J</v>
      </c>
      <c r="K3162">
        <v>253270</v>
      </c>
      <c r="L3162">
        <v>385210</v>
      </c>
      <c r="M3162" s="7">
        <f t="shared" si="100"/>
        <v>1077353485</v>
      </c>
      <c r="N3162" t="s">
        <v>456</v>
      </c>
      <c r="O3162" t="s">
        <v>35</v>
      </c>
      <c r="P3162">
        <f t="shared" si="101"/>
        <v>86999496161</v>
      </c>
      <c r="Q3162" s="4">
        <v>45672</v>
      </c>
      <c r="R3162" s="4">
        <v>45672</v>
      </c>
      <c r="S3162">
        <v>58109</v>
      </c>
      <c r="T3162">
        <v>1.47582022687555E+18</v>
      </c>
      <c r="V3162" s="5">
        <v>9072.2199999999993</v>
      </c>
    </row>
    <row r="3163" spans="1:22" x14ac:dyDescent="0.25">
      <c r="A3163" t="s">
        <v>59</v>
      </c>
      <c r="B3163">
        <v>419</v>
      </c>
      <c r="C3163" t="s">
        <v>3337</v>
      </c>
      <c r="D3163" s="1">
        <v>45665.531944444447</v>
      </c>
      <c r="E3163" s="2">
        <v>3.2407407407407406E-4</v>
      </c>
      <c r="F3163" s="3">
        <v>0.5</v>
      </c>
      <c r="G3163" t="s">
        <v>138</v>
      </c>
      <c r="H3163" t="s">
        <v>24</v>
      </c>
      <c r="I3163" t="s">
        <v>25</v>
      </c>
      <c r="J3163" t="str">
        <f>VLOOKUP(C3163,[1]Plan1!$A:$B,2,FALSE)</f>
        <v>CARTEIRA J</v>
      </c>
      <c r="K3163">
        <v>131087</v>
      </c>
      <c r="L3163">
        <v>128647</v>
      </c>
      <c r="M3163" s="7">
        <f t="shared" si="100"/>
        <v>1077353486</v>
      </c>
      <c r="N3163" t="s">
        <v>119</v>
      </c>
      <c r="O3163" t="s">
        <v>35</v>
      </c>
      <c r="P3163">
        <f t="shared" si="101"/>
        <v>86999496171</v>
      </c>
      <c r="Q3163" s="4">
        <v>45672</v>
      </c>
      <c r="R3163" s="4">
        <v>45672</v>
      </c>
      <c r="S3163">
        <v>58109</v>
      </c>
      <c r="T3163">
        <v>1.2797858471509701E+18</v>
      </c>
      <c r="V3163" s="5">
        <v>7949.28</v>
      </c>
    </row>
    <row r="3164" spans="1:22" x14ac:dyDescent="0.25">
      <c r="A3164" t="s">
        <v>59</v>
      </c>
      <c r="B3164">
        <v>696</v>
      </c>
      <c r="C3164" t="s">
        <v>3337</v>
      </c>
      <c r="D3164" s="1">
        <v>45665.534016203703</v>
      </c>
      <c r="E3164" s="2">
        <v>4.1666666666666669E-4</v>
      </c>
      <c r="F3164" s="3">
        <v>0.5</v>
      </c>
      <c r="G3164" t="s">
        <v>138</v>
      </c>
      <c r="H3164" t="s">
        <v>24</v>
      </c>
      <c r="I3164" t="s">
        <v>25</v>
      </c>
      <c r="J3164" t="str">
        <f>VLOOKUP(C3164,[1]Plan1!$A:$B,2,FALSE)</f>
        <v>CARTEIRA J</v>
      </c>
      <c r="K3164">
        <v>99353</v>
      </c>
      <c r="L3164">
        <v>359276</v>
      </c>
      <c r="M3164" s="7">
        <f t="shared" si="100"/>
        <v>1077353487</v>
      </c>
      <c r="N3164" t="s">
        <v>2332</v>
      </c>
      <c r="O3164" t="s">
        <v>26</v>
      </c>
      <c r="P3164">
        <f t="shared" si="101"/>
        <v>86999496181</v>
      </c>
      <c r="Q3164" s="4">
        <v>45672</v>
      </c>
      <c r="R3164" s="4">
        <v>45672</v>
      </c>
      <c r="S3164">
        <v>58109</v>
      </c>
      <c r="T3164">
        <v>1.19607337173808E+18</v>
      </c>
      <c r="V3164" s="5">
        <v>5046.8999999999996</v>
      </c>
    </row>
    <row r="3165" spans="1:22" x14ac:dyDescent="0.25">
      <c r="A3165" t="s">
        <v>59</v>
      </c>
      <c r="B3165">
        <v>808</v>
      </c>
      <c r="C3165" t="s">
        <v>3337</v>
      </c>
      <c r="D3165" s="1">
        <v>45665.53528935185</v>
      </c>
      <c r="E3165" s="2">
        <v>3.0092592592592595E-4</v>
      </c>
      <c r="F3165" s="3">
        <v>0.5</v>
      </c>
      <c r="G3165" t="s">
        <v>138</v>
      </c>
      <c r="H3165" t="s">
        <v>24</v>
      </c>
      <c r="I3165" t="s">
        <v>25</v>
      </c>
      <c r="J3165" t="str">
        <f>VLOOKUP(C3165,[1]Plan1!$A:$B,2,FALSE)</f>
        <v>CARTEIRA J</v>
      </c>
      <c r="K3165">
        <v>81443</v>
      </c>
      <c r="L3165">
        <v>350439</v>
      </c>
      <c r="M3165" s="7">
        <f t="shared" si="100"/>
        <v>1077353488</v>
      </c>
      <c r="N3165" t="s">
        <v>422</v>
      </c>
      <c r="O3165" t="s">
        <v>35</v>
      </c>
      <c r="P3165">
        <f t="shared" si="101"/>
        <v>86999496191</v>
      </c>
      <c r="Q3165" s="4">
        <v>45672</v>
      </c>
      <c r="R3165" s="4">
        <v>45672</v>
      </c>
      <c r="S3165">
        <v>58109</v>
      </c>
      <c r="T3165">
        <v>1.2087576292209001E+18</v>
      </c>
      <c r="V3165" s="5">
        <v>2226.7800000000002</v>
      </c>
    </row>
    <row r="3166" spans="1:22" x14ac:dyDescent="0.25">
      <c r="A3166" t="s">
        <v>59</v>
      </c>
      <c r="B3166">
        <v>293</v>
      </c>
      <c r="C3166" t="s">
        <v>3337</v>
      </c>
      <c r="D3166" s="1">
        <v>45666.380046296297</v>
      </c>
      <c r="E3166" s="2">
        <v>1.3078703703703703E-3</v>
      </c>
      <c r="F3166" s="3">
        <v>0.375</v>
      </c>
      <c r="G3166" t="s">
        <v>138</v>
      </c>
      <c r="H3166" t="s">
        <v>24</v>
      </c>
      <c r="I3166" t="s">
        <v>25</v>
      </c>
      <c r="J3166" t="str">
        <f>VLOOKUP(C3166,[1]Plan1!$A:$B,2,FALSE)</f>
        <v>CARTEIRA J</v>
      </c>
      <c r="K3166">
        <v>113160</v>
      </c>
      <c r="L3166">
        <v>374363</v>
      </c>
      <c r="M3166" s="7">
        <f t="shared" si="100"/>
        <v>1077353489</v>
      </c>
      <c r="N3166" t="s">
        <v>2333</v>
      </c>
      <c r="O3166" t="s">
        <v>35</v>
      </c>
      <c r="P3166">
        <f t="shared" si="101"/>
        <v>86999496201</v>
      </c>
      <c r="Q3166" s="4">
        <v>45673</v>
      </c>
      <c r="R3166" s="4">
        <v>45673</v>
      </c>
      <c r="S3166">
        <v>58109</v>
      </c>
      <c r="T3166">
        <v>1.34290168831022E+18</v>
      </c>
      <c r="V3166" s="5">
        <v>2354.25</v>
      </c>
    </row>
    <row r="3167" spans="1:22" x14ac:dyDescent="0.25">
      <c r="A3167" t="s">
        <v>59</v>
      </c>
      <c r="B3167">
        <v>475</v>
      </c>
      <c r="C3167" t="s">
        <v>3337</v>
      </c>
      <c r="D3167" s="1">
        <v>45666.390057870369</v>
      </c>
      <c r="E3167" s="2">
        <v>5.1967592592592595E-3</v>
      </c>
      <c r="F3167" s="3">
        <v>0.375</v>
      </c>
      <c r="G3167" t="s">
        <v>138</v>
      </c>
      <c r="H3167" t="s">
        <v>24</v>
      </c>
      <c r="I3167" t="s">
        <v>25</v>
      </c>
      <c r="J3167" t="str">
        <f>VLOOKUP(C3167,[1]Plan1!$A:$B,2,FALSE)</f>
        <v>CARTEIRA J</v>
      </c>
      <c r="K3167">
        <v>103525</v>
      </c>
      <c r="L3167">
        <v>358951</v>
      </c>
      <c r="M3167" s="7">
        <f t="shared" si="100"/>
        <v>1077353490</v>
      </c>
      <c r="N3167" t="s">
        <v>2334</v>
      </c>
      <c r="O3167" t="s">
        <v>35</v>
      </c>
      <c r="P3167">
        <f t="shared" si="101"/>
        <v>86999496211</v>
      </c>
      <c r="Q3167" s="4">
        <v>45673</v>
      </c>
      <c r="R3167" s="4">
        <v>45673</v>
      </c>
      <c r="S3167">
        <v>58109</v>
      </c>
      <c r="T3167">
        <v>1.2667549058471199E+18</v>
      </c>
      <c r="V3167" s="5">
        <v>3305.2</v>
      </c>
    </row>
    <row r="3168" spans="1:22" x14ac:dyDescent="0.25">
      <c r="A3168" t="s">
        <v>61</v>
      </c>
      <c r="B3168">
        <v>87</v>
      </c>
      <c r="C3168" t="s">
        <v>3337</v>
      </c>
      <c r="D3168" s="1">
        <v>45666.504363425927</v>
      </c>
      <c r="E3168" s="2">
        <v>5.2893518518518515E-3</v>
      </c>
      <c r="F3168" s="3">
        <v>0.5</v>
      </c>
      <c r="G3168" t="s">
        <v>138</v>
      </c>
      <c r="H3168" t="s">
        <v>24</v>
      </c>
      <c r="I3168" t="s">
        <v>25</v>
      </c>
      <c r="J3168" t="str">
        <f>VLOOKUP(C3168,[1]Plan1!$A:$B,2,FALSE)</f>
        <v>CARTEIRA J</v>
      </c>
      <c r="K3168">
        <v>174335</v>
      </c>
      <c r="L3168">
        <v>181817</v>
      </c>
      <c r="M3168" s="7">
        <f t="shared" si="100"/>
        <v>1077353491</v>
      </c>
      <c r="N3168" t="s">
        <v>2335</v>
      </c>
      <c r="O3168" t="s">
        <v>34</v>
      </c>
      <c r="P3168">
        <f t="shared" si="101"/>
        <v>86999496221</v>
      </c>
      <c r="Q3168" s="4">
        <v>45673</v>
      </c>
      <c r="R3168" s="4">
        <v>45673</v>
      </c>
      <c r="S3168">
        <v>58109</v>
      </c>
      <c r="T3168">
        <v>1.4236905763472699E+18</v>
      </c>
      <c r="V3168" s="5">
        <v>6856.02</v>
      </c>
    </row>
    <row r="3169" spans="1:22" x14ac:dyDescent="0.25">
      <c r="A3169" t="s">
        <v>59</v>
      </c>
      <c r="B3169">
        <v>293</v>
      </c>
      <c r="C3169" t="s">
        <v>3337</v>
      </c>
      <c r="D3169" s="1">
        <v>45666.62976851852</v>
      </c>
      <c r="E3169" s="2">
        <v>2.8472222222222223E-3</v>
      </c>
      <c r="F3169" s="3">
        <v>0.625</v>
      </c>
      <c r="G3169" t="s">
        <v>138</v>
      </c>
      <c r="H3169" t="s">
        <v>24</v>
      </c>
      <c r="I3169" t="s">
        <v>25</v>
      </c>
      <c r="J3169" t="str">
        <f>VLOOKUP(C3169,[1]Plan1!$A:$B,2,FALSE)</f>
        <v>CARTEIRA J</v>
      </c>
      <c r="K3169">
        <v>113705</v>
      </c>
      <c r="L3169">
        <v>167568</v>
      </c>
      <c r="M3169" s="7">
        <f t="shared" si="100"/>
        <v>1077353492</v>
      </c>
      <c r="N3169" t="s">
        <v>1219</v>
      </c>
      <c r="O3169" t="s">
        <v>26</v>
      </c>
      <c r="P3169">
        <f t="shared" si="101"/>
        <v>86999496231</v>
      </c>
      <c r="Q3169" s="4">
        <v>45673</v>
      </c>
      <c r="R3169" s="4">
        <v>45673</v>
      </c>
      <c r="S3169">
        <v>58109</v>
      </c>
      <c r="T3169">
        <v>1.3511917644756101E+18</v>
      </c>
      <c r="V3169" s="5">
        <v>5119.17</v>
      </c>
    </row>
    <row r="3170" spans="1:22" x14ac:dyDescent="0.25">
      <c r="A3170" t="s">
        <v>61</v>
      </c>
      <c r="B3170">
        <v>73</v>
      </c>
      <c r="C3170" t="s">
        <v>3337</v>
      </c>
      <c r="D3170" s="1">
        <v>45666.632627314815</v>
      </c>
      <c r="E3170" s="2">
        <v>3.4375E-3</v>
      </c>
      <c r="F3170" s="3">
        <v>0.625</v>
      </c>
      <c r="G3170" t="s">
        <v>138</v>
      </c>
      <c r="H3170" t="s">
        <v>24</v>
      </c>
      <c r="I3170" t="s">
        <v>25</v>
      </c>
      <c r="J3170" t="str">
        <f>VLOOKUP(C3170,[1]Plan1!$A:$B,2,FALSE)</f>
        <v>CARTEIRA J</v>
      </c>
      <c r="K3170">
        <v>253418</v>
      </c>
      <c r="L3170">
        <v>347198</v>
      </c>
      <c r="M3170" s="7">
        <f t="shared" si="100"/>
        <v>1077353493</v>
      </c>
      <c r="N3170" t="s">
        <v>198</v>
      </c>
      <c r="O3170" t="s">
        <v>32</v>
      </c>
      <c r="P3170">
        <f t="shared" si="101"/>
        <v>86999496241</v>
      </c>
      <c r="Q3170" s="4">
        <v>45673</v>
      </c>
      <c r="R3170" s="4">
        <v>45673</v>
      </c>
      <c r="S3170">
        <v>58109</v>
      </c>
      <c r="T3170">
        <v>1.4469109873901901E+18</v>
      </c>
      <c r="V3170" s="5">
        <v>4480.53</v>
      </c>
    </row>
    <row r="3171" spans="1:22" x14ac:dyDescent="0.25">
      <c r="A3171" t="s">
        <v>61</v>
      </c>
      <c r="B3171">
        <v>-251</v>
      </c>
      <c r="C3171" t="s">
        <v>3337</v>
      </c>
      <c r="D3171" s="1">
        <v>45666.669120370374</v>
      </c>
      <c r="E3171" s="2">
        <v>2.8819444444444444E-3</v>
      </c>
      <c r="F3171" s="3">
        <v>0.66666666666666663</v>
      </c>
      <c r="G3171" t="s">
        <v>138</v>
      </c>
      <c r="H3171" t="s">
        <v>24</v>
      </c>
      <c r="I3171" t="s">
        <v>25</v>
      </c>
      <c r="J3171" t="str">
        <f>VLOOKUP(C3171,[1]Plan1!$A:$B,2,FALSE)</f>
        <v>CARTEIRA J</v>
      </c>
      <c r="K3171">
        <v>251863</v>
      </c>
      <c r="L3171">
        <v>389740</v>
      </c>
      <c r="M3171" s="7">
        <f t="shared" si="100"/>
        <v>1077353494</v>
      </c>
      <c r="N3171" t="s">
        <v>1363</v>
      </c>
      <c r="O3171" t="s">
        <v>34</v>
      </c>
      <c r="P3171">
        <f t="shared" si="101"/>
        <v>86999496251</v>
      </c>
      <c r="Q3171" s="4">
        <v>45673</v>
      </c>
      <c r="R3171" s="4">
        <v>45673</v>
      </c>
      <c r="S3171">
        <v>58109</v>
      </c>
      <c r="T3171">
        <v>1.4870731618444101E+18</v>
      </c>
      <c r="V3171" s="5">
        <v>14198.1</v>
      </c>
    </row>
    <row r="3172" spans="1:22" x14ac:dyDescent="0.25">
      <c r="A3172" t="s">
        <v>56</v>
      </c>
      <c r="B3172">
        <v>1036</v>
      </c>
      <c r="C3172" t="s">
        <v>3337</v>
      </c>
      <c r="D3172" s="1">
        <v>45666.708483796298</v>
      </c>
      <c r="E3172" s="2">
        <v>1.2268518518518518E-3</v>
      </c>
      <c r="F3172" s="3">
        <v>0.70833333333333337</v>
      </c>
      <c r="G3172" t="s">
        <v>138</v>
      </c>
      <c r="H3172" t="s">
        <v>24</v>
      </c>
      <c r="I3172" t="s">
        <v>25</v>
      </c>
      <c r="J3172" t="str">
        <f>VLOOKUP(C3172,[1]Plan1!$A:$B,2,FALSE)</f>
        <v>CARTEIRA J</v>
      </c>
      <c r="K3172">
        <v>72107</v>
      </c>
      <c r="L3172">
        <v>260320</v>
      </c>
      <c r="M3172" s="7">
        <f t="shared" si="100"/>
        <v>1077353495</v>
      </c>
      <c r="N3172" t="s">
        <v>2336</v>
      </c>
      <c r="O3172" t="s">
        <v>34</v>
      </c>
      <c r="P3172">
        <f t="shared" si="101"/>
        <v>86999496261</v>
      </c>
      <c r="Q3172" s="4">
        <v>45673</v>
      </c>
      <c r="R3172" s="4">
        <v>45673</v>
      </c>
      <c r="S3172">
        <v>58109</v>
      </c>
      <c r="T3172">
        <v>1.1123960786211599E+18</v>
      </c>
      <c r="V3172" s="5">
        <v>896.67</v>
      </c>
    </row>
    <row r="3173" spans="1:22" x14ac:dyDescent="0.25">
      <c r="A3173" t="s">
        <v>61</v>
      </c>
      <c r="B3173">
        <v>114</v>
      </c>
      <c r="C3173" t="s">
        <v>3337</v>
      </c>
      <c r="D3173" s="1">
        <v>45666.716087962966</v>
      </c>
      <c r="E3173" s="2">
        <v>1.6782407407407408E-3</v>
      </c>
      <c r="F3173" s="3">
        <v>0.70833333333333337</v>
      </c>
      <c r="G3173" t="s">
        <v>138</v>
      </c>
      <c r="H3173" t="s">
        <v>24</v>
      </c>
      <c r="I3173" t="s">
        <v>25</v>
      </c>
      <c r="J3173" t="str">
        <f>VLOOKUP(C3173,[1]Plan1!$A:$B,2,FALSE)</f>
        <v>CARTEIRA J</v>
      </c>
      <c r="K3173">
        <v>174269</v>
      </c>
      <c r="L3173">
        <v>381363</v>
      </c>
      <c r="M3173" s="7">
        <f t="shared" si="100"/>
        <v>1077353496</v>
      </c>
      <c r="N3173" t="s">
        <v>1226</v>
      </c>
      <c r="O3173" t="s">
        <v>26</v>
      </c>
      <c r="P3173">
        <f t="shared" si="101"/>
        <v>86999496271</v>
      </c>
      <c r="Q3173" s="4">
        <v>45673</v>
      </c>
      <c r="R3173" s="4">
        <v>45673</v>
      </c>
      <c r="S3173">
        <v>58109</v>
      </c>
      <c r="T3173">
        <v>1.4070211945022799E+18</v>
      </c>
      <c r="V3173" s="5">
        <v>3199.2</v>
      </c>
    </row>
    <row r="3174" spans="1:22" x14ac:dyDescent="0.25">
      <c r="A3174" t="s">
        <v>61</v>
      </c>
      <c r="C3174" t="s">
        <v>3337</v>
      </c>
      <c r="D3174" s="1">
        <v>45663.461377314816</v>
      </c>
      <c r="E3174" s="2">
        <v>2.0370370370370369E-3</v>
      </c>
      <c r="F3174" s="3">
        <v>0.45833333333333331</v>
      </c>
      <c r="G3174" t="s">
        <v>40</v>
      </c>
      <c r="H3174" t="s">
        <v>41</v>
      </c>
      <c r="I3174" t="s">
        <v>25</v>
      </c>
      <c r="J3174" t="str">
        <f>VLOOKUP(C3174,[1]Plan1!$A:$B,2,FALSE)</f>
        <v>CARTEIRA J</v>
      </c>
      <c r="K3174">
        <v>174174</v>
      </c>
      <c r="L3174">
        <v>384049</v>
      </c>
      <c r="M3174" s="7">
        <f t="shared" si="100"/>
        <v>1077353497</v>
      </c>
      <c r="N3174" t="s">
        <v>380</v>
      </c>
      <c r="O3174" t="s">
        <v>34</v>
      </c>
      <c r="P3174">
        <f t="shared" si="101"/>
        <v>86999496281</v>
      </c>
      <c r="Q3174" s="4">
        <v>45664.395833333336</v>
      </c>
      <c r="R3174" s="4">
        <v>45664</v>
      </c>
      <c r="S3174">
        <v>58109</v>
      </c>
      <c r="T3174">
        <v>1.43124652756462E+18</v>
      </c>
      <c r="V3174" s="5">
        <v>9866.7000000000007</v>
      </c>
    </row>
    <row r="3175" spans="1:22" x14ac:dyDescent="0.25">
      <c r="A3175" t="s">
        <v>61</v>
      </c>
      <c r="C3175" t="s">
        <v>3337</v>
      </c>
      <c r="D3175" s="1">
        <v>45663.483425925922</v>
      </c>
      <c r="E3175" s="2">
        <v>1.0879629629629629E-3</v>
      </c>
      <c r="F3175" s="3">
        <v>0.45833333333333331</v>
      </c>
      <c r="G3175" t="s">
        <v>40</v>
      </c>
      <c r="H3175" t="s">
        <v>41</v>
      </c>
      <c r="I3175" t="s">
        <v>25</v>
      </c>
      <c r="J3175" t="str">
        <f>VLOOKUP(C3175,[1]Plan1!$A:$B,2,FALSE)</f>
        <v>CARTEIRA J</v>
      </c>
      <c r="K3175">
        <v>252125</v>
      </c>
      <c r="L3175">
        <v>377508</v>
      </c>
      <c r="M3175" s="7">
        <f t="shared" si="100"/>
        <v>1077353498</v>
      </c>
      <c r="N3175" t="s">
        <v>1423</v>
      </c>
      <c r="O3175" t="s">
        <v>35</v>
      </c>
      <c r="P3175">
        <f t="shared" si="101"/>
        <v>86999496291</v>
      </c>
      <c r="Q3175" s="4">
        <v>45663.625</v>
      </c>
      <c r="R3175" s="4">
        <v>45663</v>
      </c>
      <c r="S3175">
        <v>58109</v>
      </c>
      <c r="T3175">
        <v>1.4247236761834601E+18</v>
      </c>
      <c r="V3175" s="5">
        <v>7696.76</v>
      </c>
    </row>
    <row r="3176" spans="1:22" x14ac:dyDescent="0.25">
      <c r="A3176" t="s">
        <v>61</v>
      </c>
      <c r="B3176">
        <v>-130</v>
      </c>
      <c r="C3176" t="s">
        <v>3337</v>
      </c>
      <c r="D3176" s="1">
        <v>45666.627013888887</v>
      </c>
      <c r="E3176" s="2">
        <v>2.3842592592592591E-3</v>
      </c>
      <c r="F3176" s="3">
        <v>0.625</v>
      </c>
      <c r="G3176" t="s">
        <v>40</v>
      </c>
      <c r="H3176" t="s">
        <v>41</v>
      </c>
      <c r="I3176" t="s">
        <v>25</v>
      </c>
      <c r="J3176" t="str">
        <f>VLOOKUP(C3176,[1]Plan1!$A:$B,2,FALSE)</f>
        <v>CARTEIRA J</v>
      </c>
      <c r="K3176">
        <v>253060</v>
      </c>
      <c r="L3176">
        <v>126873</v>
      </c>
      <c r="M3176" s="7">
        <f t="shared" si="100"/>
        <v>1077353499</v>
      </c>
      <c r="N3176" t="s">
        <v>1273</v>
      </c>
      <c r="O3176" t="s">
        <v>34</v>
      </c>
      <c r="P3176">
        <f t="shared" si="101"/>
        <v>86999496301</v>
      </c>
      <c r="Q3176" s="4">
        <v>45672.75</v>
      </c>
      <c r="R3176" s="4">
        <v>45672</v>
      </c>
      <c r="S3176">
        <v>58109</v>
      </c>
      <c r="T3176">
        <v>1.49582837643742E+18</v>
      </c>
      <c r="V3176" s="5">
        <v>14662.7</v>
      </c>
    </row>
    <row r="3177" spans="1:22" x14ac:dyDescent="0.25">
      <c r="A3177" t="s">
        <v>56</v>
      </c>
      <c r="B3177">
        <v>150</v>
      </c>
      <c r="C3177" t="s">
        <v>3337</v>
      </c>
      <c r="D3177" s="1">
        <v>45663.628935185188</v>
      </c>
      <c r="E3177" s="2">
        <v>1.1921296296296296E-3</v>
      </c>
      <c r="F3177" s="3">
        <v>0.625</v>
      </c>
      <c r="G3177" t="s">
        <v>157</v>
      </c>
      <c r="H3177" t="s">
        <v>39</v>
      </c>
      <c r="I3177" t="s">
        <v>25</v>
      </c>
      <c r="J3177" t="str">
        <f>VLOOKUP(C3177,[1]Plan1!$A:$B,2,FALSE)</f>
        <v>CARTEIRA J</v>
      </c>
      <c r="K3177">
        <v>60818</v>
      </c>
      <c r="L3177">
        <v>341902</v>
      </c>
      <c r="M3177" s="7">
        <f t="shared" si="100"/>
        <v>1077353500</v>
      </c>
      <c r="N3177" t="s">
        <v>158</v>
      </c>
      <c r="O3177" t="s">
        <v>26</v>
      </c>
      <c r="P3177">
        <f t="shared" si="101"/>
        <v>86999496311</v>
      </c>
      <c r="Q3177" s="4">
        <v>45688.791666666664</v>
      </c>
      <c r="R3177" s="4">
        <v>45688</v>
      </c>
      <c r="S3177">
        <v>58109</v>
      </c>
      <c r="T3177">
        <v>1.0225294561551601E+18</v>
      </c>
      <c r="V3177" s="5">
        <v>1524.82</v>
      </c>
    </row>
    <row r="3178" spans="1:22" x14ac:dyDescent="0.25">
      <c r="A3178" t="s">
        <v>56</v>
      </c>
      <c r="B3178">
        <v>3132</v>
      </c>
      <c r="C3178" t="s">
        <v>3337</v>
      </c>
      <c r="D3178" s="1">
        <v>45663.402488425927</v>
      </c>
      <c r="E3178" s="2">
        <v>1.2627314814814815E-2</v>
      </c>
      <c r="F3178" s="3">
        <v>0.375</v>
      </c>
      <c r="G3178" t="s">
        <v>43</v>
      </c>
      <c r="H3178" t="s">
        <v>39</v>
      </c>
      <c r="I3178" t="s">
        <v>25</v>
      </c>
      <c r="J3178" t="str">
        <f>VLOOKUP(C3178,[1]Plan1!$A:$B,2,FALSE)</f>
        <v>CARTEIRA J</v>
      </c>
      <c r="K3178">
        <v>53779</v>
      </c>
      <c r="L3178">
        <v>38007</v>
      </c>
      <c r="M3178" s="7">
        <f t="shared" si="100"/>
        <v>1077353501</v>
      </c>
      <c r="N3178" t="s">
        <v>2337</v>
      </c>
      <c r="O3178" t="s">
        <v>35</v>
      </c>
      <c r="P3178">
        <f t="shared" si="101"/>
        <v>86999496321</v>
      </c>
      <c r="Q3178" s="4">
        <v>45663.708333333336</v>
      </c>
      <c r="R3178" s="4">
        <v>45663</v>
      </c>
      <c r="S3178">
        <v>58109</v>
      </c>
      <c r="T3178">
        <v>3.25349849578659E+16</v>
      </c>
      <c r="V3178" s="5">
        <v>13606.6</v>
      </c>
    </row>
    <row r="3179" spans="1:22" x14ac:dyDescent="0.25">
      <c r="A3179" t="s">
        <v>59</v>
      </c>
      <c r="B3179">
        <v>532</v>
      </c>
      <c r="C3179" t="s">
        <v>3337</v>
      </c>
      <c r="D3179" s="1">
        <v>45663.4925</v>
      </c>
      <c r="E3179" s="2">
        <v>3.449074074074074E-3</v>
      </c>
      <c r="F3179" s="3">
        <v>0.45833333333333331</v>
      </c>
      <c r="G3179" t="s">
        <v>43</v>
      </c>
      <c r="H3179" t="s">
        <v>39</v>
      </c>
      <c r="I3179" t="s">
        <v>25</v>
      </c>
      <c r="J3179" t="str">
        <f>VLOOKUP(C3179,[1]Plan1!$A:$B,2,FALSE)</f>
        <v>CARTEIRA J</v>
      </c>
      <c r="K3179">
        <v>101624</v>
      </c>
      <c r="L3179">
        <v>366210</v>
      </c>
      <c r="M3179" s="7">
        <f t="shared" si="100"/>
        <v>1077353502</v>
      </c>
      <c r="N3179" t="s">
        <v>413</v>
      </c>
      <c r="O3179" t="s">
        <v>35</v>
      </c>
      <c r="P3179">
        <f t="shared" si="101"/>
        <v>86999496331</v>
      </c>
      <c r="Q3179" s="4">
        <v>45663.711805555555</v>
      </c>
      <c r="R3179" s="4">
        <v>45663</v>
      </c>
      <c r="S3179">
        <v>58109</v>
      </c>
      <c r="T3179">
        <v>1.26637104782591E+18</v>
      </c>
      <c r="V3179" s="5">
        <v>2846.05</v>
      </c>
    </row>
    <row r="3180" spans="1:22" x14ac:dyDescent="0.25">
      <c r="A3180" t="s">
        <v>61</v>
      </c>
      <c r="B3180">
        <v>140</v>
      </c>
      <c r="C3180" t="s">
        <v>3337</v>
      </c>
      <c r="D3180" s="1">
        <v>45664.371296296296</v>
      </c>
      <c r="E3180" s="2">
        <v>5.3587962962962964E-3</v>
      </c>
      <c r="F3180" s="3">
        <v>0.33333333333333331</v>
      </c>
      <c r="G3180" t="s">
        <v>43</v>
      </c>
      <c r="H3180" t="s">
        <v>39</v>
      </c>
      <c r="I3180" t="s">
        <v>25</v>
      </c>
      <c r="J3180" t="str">
        <f>VLOOKUP(C3180,[1]Plan1!$A:$B,2,FALSE)</f>
        <v>CARTEIRA J</v>
      </c>
      <c r="K3180">
        <v>174178</v>
      </c>
      <c r="L3180">
        <v>350420</v>
      </c>
      <c r="M3180" s="7">
        <f t="shared" si="100"/>
        <v>1077353503</v>
      </c>
      <c r="N3180" t="s">
        <v>1229</v>
      </c>
      <c r="O3180" t="s">
        <v>34</v>
      </c>
      <c r="P3180">
        <f t="shared" si="101"/>
        <v>86999496341</v>
      </c>
      <c r="Q3180" s="4">
        <v>45664.5</v>
      </c>
      <c r="R3180" s="4">
        <v>45664</v>
      </c>
      <c r="S3180">
        <v>58109</v>
      </c>
      <c r="T3180">
        <v>1.3982482116295099E+18</v>
      </c>
      <c r="V3180" s="5">
        <v>3171.52</v>
      </c>
    </row>
    <row r="3181" spans="1:22" x14ac:dyDescent="0.25">
      <c r="A3181" t="s">
        <v>59</v>
      </c>
      <c r="B3181">
        <v>409</v>
      </c>
      <c r="C3181" t="s">
        <v>3337</v>
      </c>
      <c r="D3181" s="1">
        <v>45664.403298611112</v>
      </c>
      <c r="E3181" s="2">
        <v>7.0949074074074074E-3</v>
      </c>
      <c r="F3181" s="3">
        <v>0.375</v>
      </c>
      <c r="G3181" t="s">
        <v>43</v>
      </c>
      <c r="H3181" t="s">
        <v>39</v>
      </c>
      <c r="I3181" t="s">
        <v>25</v>
      </c>
      <c r="J3181" t="str">
        <f>VLOOKUP(C3181,[1]Plan1!$A:$B,2,FALSE)</f>
        <v>CARTEIRA J</v>
      </c>
      <c r="K3181">
        <v>108720</v>
      </c>
      <c r="L3181">
        <v>369360</v>
      </c>
      <c r="M3181" s="7">
        <f t="shared" si="100"/>
        <v>1077353504</v>
      </c>
      <c r="N3181" t="s">
        <v>2338</v>
      </c>
      <c r="O3181" t="s">
        <v>35</v>
      </c>
      <c r="P3181">
        <f t="shared" si="101"/>
        <v>86999496351</v>
      </c>
      <c r="Q3181" s="4">
        <v>45664.715277777781</v>
      </c>
      <c r="R3181" s="4">
        <v>45664</v>
      </c>
      <c r="S3181">
        <v>58109</v>
      </c>
      <c r="T3181">
        <v>1.3098817414853801E+18</v>
      </c>
      <c r="V3181" s="5">
        <v>1836.72</v>
      </c>
    </row>
    <row r="3182" spans="1:22" x14ac:dyDescent="0.25">
      <c r="A3182" t="s">
        <v>59</v>
      </c>
      <c r="B3182">
        <v>444</v>
      </c>
      <c r="C3182" t="s">
        <v>3337</v>
      </c>
      <c r="D3182" s="1">
        <v>45664.455347222225</v>
      </c>
      <c r="E3182" s="2">
        <v>1.1226851851851851E-3</v>
      </c>
      <c r="F3182" s="3">
        <v>0.41666666666666669</v>
      </c>
      <c r="G3182" t="s">
        <v>43</v>
      </c>
      <c r="H3182" t="s">
        <v>39</v>
      </c>
      <c r="I3182" t="s">
        <v>25</v>
      </c>
      <c r="J3182" t="str">
        <f>VLOOKUP(C3182,[1]Plan1!$A:$B,2,FALSE)</f>
        <v>CARTEIRA J</v>
      </c>
      <c r="K3182">
        <v>103509</v>
      </c>
      <c r="L3182">
        <v>176667</v>
      </c>
      <c r="M3182" s="7">
        <f t="shared" si="100"/>
        <v>1077353505</v>
      </c>
      <c r="N3182" t="s">
        <v>2339</v>
      </c>
      <c r="O3182" t="s">
        <v>34</v>
      </c>
      <c r="P3182">
        <f t="shared" si="101"/>
        <v>86999496361</v>
      </c>
      <c r="Q3182" s="4">
        <v>45664.520833333336</v>
      </c>
      <c r="R3182" s="4">
        <v>45664</v>
      </c>
      <c r="S3182">
        <v>58109</v>
      </c>
      <c r="T3182">
        <v>1.31712341128514E+18</v>
      </c>
      <c r="V3182" s="5">
        <v>5187</v>
      </c>
    </row>
    <row r="3183" spans="1:22" x14ac:dyDescent="0.25">
      <c r="A3183" t="s">
        <v>61</v>
      </c>
      <c r="B3183">
        <v>114</v>
      </c>
      <c r="C3183" t="s">
        <v>3337</v>
      </c>
      <c r="D3183" s="1">
        <v>45664.529409722221</v>
      </c>
      <c r="E3183" s="2">
        <v>7.7199074074074071E-3</v>
      </c>
      <c r="F3183" s="3">
        <v>0.5</v>
      </c>
      <c r="G3183" t="s">
        <v>43</v>
      </c>
      <c r="H3183" t="s">
        <v>39</v>
      </c>
      <c r="I3183" t="s">
        <v>25</v>
      </c>
      <c r="J3183" t="str">
        <f>VLOOKUP(C3183,[1]Plan1!$A:$B,2,FALSE)</f>
        <v>CARTEIRA J</v>
      </c>
      <c r="K3183">
        <v>174359</v>
      </c>
      <c r="L3183">
        <v>369975</v>
      </c>
      <c r="M3183" s="7">
        <f t="shared" si="100"/>
        <v>1077353506</v>
      </c>
      <c r="N3183" t="s">
        <v>1236</v>
      </c>
      <c r="O3183" t="s">
        <v>26</v>
      </c>
      <c r="P3183">
        <f t="shared" si="101"/>
        <v>86999496371</v>
      </c>
      <c r="Q3183" s="4">
        <v>45664.666666666664</v>
      </c>
      <c r="R3183" s="4">
        <v>45664</v>
      </c>
      <c r="S3183">
        <v>58109</v>
      </c>
      <c r="T3183">
        <v>1.46060031451523E+18</v>
      </c>
      <c r="V3183" s="5">
        <v>6674.72</v>
      </c>
    </row>
    <row r="3184" spans="1:22" x14ac:dyDescent="0.25">
      <c r="A3184" t="s">
        <v>59</v>
      </c>
      <c r="B3184">
        <v>659</v>
      </c>
      <c r="C3184" t="s">
        <v>3337</v>
      </c>
      <c r="D3184" s="1">
        <v>45664.636747685188</v>
      </c>
      <c r="E3184" s="2">
        <v>1.0995370370370371E-3</v>
      </c>
      <c r="F3184" s="3">
        <v>0.625</v>
      </c>
      <c r="G3184" t="s">
        <v>43</v>
      </c>
      <c r="H3184" t="s">
        <v>39</v>
      </c>
      <c r="I3184" t="s">
        <v>25</v>
      </c>
      <c r="J3184" t="str">
        <f>VLOOKUP(C3184,[1]Plan1!$A:$B,2,FALSE)</f>
        <v>CARTEIRA J</v>
      </c>
      <c r="K3184">
        <v>97575</v>
      </c>
      <c r="L3184">
        <v>356680</v>
      </c>
      <c r="M3184" s="7">
        <f t="shared" si="100"/>
        <v>1077353507</v>
      </c>
      <c r="N3184" t="s">
        <v>2340</v>
      </c>
      <c r="O3184" t="s">
        <v>34</v>
      </c>
      <c r="P3184">
        <f t="shared" si="101"/>
        <v>86999496381</v>
      </c>
      <c r="Q3184" s="4">
        <v>45664.513888888891</v>
      </c>
      <c r="R3184" s="4">
        <v>45664</v>
      </c>
      <c r="S3184">
        <v>58109</v>
      </c>
      <c r="T3184">
        <v>1.23084568759215E+18</v>
      </c>
      <c r="V3184" s="5">
        <v>6069.2</v>
      </c>
    </row>
    <row r="3185" spans="1:22" x14ac:dyDescent="0.25">
      <c r="A3185" t="s">
        <v>59</v>
      </c>
      <c r="B3185">
        <v>267</v>
      </c>
      <c r="C3185" t="s">
        <v>3337</v>
      </c>
      <c r="D3185" s="1">
        <v>45665.418807870374</v>
      </c>
      <c r="E3185" s="2">
        <v>9.837962962962962E-4</v>
      </c>
      <c r="F3185" s="3">
        <v>0.41666666666666669</v>
      </c>
      <c r="G3185" t="s">
        <v>43</v>
      </c>
      <c r="H3185" t="s">
        <v>39</v>
      </c>
      <c r="I3185" t="s">
        <v>25</v>
      </c>
      <c r="J3185" t="str">
        <f>VLOOKUP(C3185,[1]Plan1!$A:$B,2,FALSE)</f>
        <v>CARTEIRA J</v>
      </c>
      <c r="K3185">
        <v>112105</v>
      </c>
      <c r="L3185">
        <v>370826</v>
      </c>
      <c r="M3185" s="7">
        <f t="shared" si="100"/>
        <v>1077353508</v>
      </c>
      <c r="N3185" t="s">
        <v>1228</v>
      </c>
      <c r="O3185" t="s">
        <v>35</v>
      </c>
      <c r="P3185">
        <f t="shared" si="101"/>
        <v>86999496391</v>
      </c>
      <c r="Q3185" s="4">
        <v>45665.666666666664</v>
      </c>
      <c r="R3185" s="4">
        <v>45665</v>
      </c>
      <c r="S3185">
        <v>58109</v>
      </c>
      <c r="T3185">
        <v>1.3584332787716301E+18</v>
      </c>
      <c r="V3185" s="5">
        <v>3286.32</v>
      </c>
    </row>
    <row r="3186" spans="1:22" x14ac:dyDescent="0.25">
      <c r="A3186" t="s">
        <v>59</v>
      </c>
      <c r="B3186">
        <v>532</v>
      </c>
      <c r="C3186" t="s">
        <v>3337</v>
      </c>
      <c r="D3186" s="1">
        <v>45665.443148148152</v>
      </c>
      <c r="E3186" s="2">
        <v>9.1435185185185185E-4</v>
      </c>
      <c r="F3186" s="3">
        <v>0.41666666666666669</v>
      </c>
      <c r="G3186" t="s">
        <v>43</v>
      </c>
      <c r="H3186" t="s">
        <v>39</v>
      </c>
      <c r="I3186" t="s">
        <v>25</v>
      </c>
      <c r="J3186" t="str">
        <f>VLOOKUP(C3186,[1]Plan1!$A:$B,2,FALSE)</f>
        <v>CARTEIRA J</v>
      </c>
      <c r="K3186">
        <v>100386</v>
      </c>
      <c r="L3186">
        <v>365434</v>
      </c>
      <c r="M3186" s="7">
        <f t="shared" si="100"/>
        <v>1077353509</v>
      </c>
      <c r="N3186" t="s">
        <v>450</v>
      </c>
      <c r="O3186" t="s">
        <v>34</v>
      </c>
      <c r="P3186">
        <f t="shared" si="101"/>
        <v>86999496401</v>
      </c>
      <c r="Q3186" s="4">
        <v>45665.506944444445</v>
      </c>
      <c r="R3186" s="4">
        <v>45665</v>
      </c>
      <c r="S3186">
        <v>58109</v>
      </c>
      <c r="T3186">
        <v>1.25695522602433E+18</v>
      </c>
      <c r="V3186" s="5">
        <v>4270.4799999999996</v>
      </c>
    </row>
    <row r="3187" spans="1:22" x14ac:dyDescent="0.25">
      <c r="A3187" t="s">
        <v>61</v>
      </c>
      <c r="B3187">
        <v>-130</v>
      </c>
      <c r="C3187" t="s">
        <v>3337</v>
      </c>
      <c r="D3187" s="1">
        <v>45665.598993055559</v>
      </c>
      <c r="E3187" s="2">
        <v>5.1504629629629626E-3</v>
      </c>
      <c r="F3187" s="3">
        <v>0.58333333333333337</v>
      </c>
      <c r="G3187" t="s">
        <v>43</v>
      </c>
      <c r="H3187" t="s">
        <v>39</v>
      </c>
      <c r="I3187" t="s">
        <v>25</v>
      </c>
      <c r="J3187" t="str">
        <f>VLOOKUP(C3187,[1]Plan1!$A:$B,2,FALSE)</f>
        <v>CARTEIRA J</v>
      </c>
      <c r="K3187">
        <v>253060</v>
      </c>
      <c r="L3187">
        <v>126873</v>
      </c>
      <c r="M3187" s="7">
        <f t="shared" si="100"/>
        <v>1077353510</v>
      </c>
      <c r="N3187" t="s">
        <v>1273</v>
      </c>
      <c r="O3187" t="s">
        <v>34</v>
      </c>
      <c r="P3187">
        <f t="shared" si="101"/>
        <v>86999496411</v>
      </c>
      <c r="Q3187" s="4">
        <v>45665.715277777781</v>
      </c>
      <c r="R3187" s="4">
        <v>45665</v>
      </c>
      <c r="S3187">
        <v>58109</v>
      </c>
      <c r="T3187">
        <v>1.49582837643742E+18</v>
      </c>
      <c r="V3187" s="5">
        <v>14662.7</v>
      </c>
    </row>
    <row r="3188" spans="1:22" x14ac:dyDescent="0.25">
      <c r="A3188" t="s">
        <v>56</v>
      </c>
      <c r="B3188">
        <v>968</v>
      </c>
      <c r="C3188" t="s">
        <v>3337</v>
      </c>
      <c r="D3188" s="1">
        <v>45666.531724537039</v>
      </c>
      <c r="E3188" s="2">
        <v>6.4236111111111108E-3</v>
      </c>
      <c r="F3188" s="3">
        <v>0.5</v>
      </c>
      <c r="G3188" t="s">
        <v>43</v>
      </c>
      <c r="H3188" t="s">
        <v>39</v>
      </c>
      <c r="I3188" t="s">
        <v>25</v>
      </c>
      <c r="J3188" t="str">
        <f>VLOOKUP(C3188,[1]Plan1!$A:$B,2,FALSE)</f>
        <v>CARTEIRA J</v>
      </c>
      <c r="K3188">
        <v>72107</v>
      </c>
      <c r="L3188">
        <v>260320</v>
      </c>
      <c r="M3188" s="7">
        <f t="shared" si="100"/>
        <v>1077353511</v>
      </c>
      <c r="N3188" t="s">
        <v>2336</v>
      </c>
      <c r="O3188" t="s">
        <v>34</v>
      </c>
      <c r="P3188">
        <f t="shared" si="101"/>
        <v>86999496421</v>
      </c>
      <c r="Q3188" s="4">
        <v>45666.708333333336</v>
      </c>
      <c r="R3188" s="4">
        <v>45666</v>
      </c>
      <c r="S3188">
        <v>58109</v>
      </c>
      <c r="T3188">
        <v>1.1123960786211599E+18</v>
      </c>
      <c r="V3188">
        <v>896.67</v>
      </c>
    </row>
    <row r="3189" spans="1:22" x14ac:dyDescent="0.25">
      <c r="A3189" t="s">
        <v>61</v>
      </c>
      <c r="B3189">
        <v>-74</v>
      </c>
      <c r="C3189" t="s">
        <v>3337</v>
      </c>
      <c r="D3189" s="1">
        <v>45666.636076388888</v>
      </c>
      <c r="E3189" s="2">
        <v>6.1921296296296299E-3</v>
      </c>
      <c r="F3189" s="3">
        <v>0.625</v>
      </c>
      <c r="G3189" t="s">
        <v>43</v>
      </c>
      <c r="H3189" t="s">
        <v>39</v>
      </c>
      <c r="I3189" t="s">
        <v>25</v>
      </c>
      <c r="J3189" t="str">
        <f>VLOOKUP(C3189,[1]Plan1!$A:$B,2,FALSE)</f>
        <v>CARTEIRA J</v>
      </c>
      <c r="K3189">
        <v>253157</v>
      </c>
      <c r="L3189">
        <v>383107</v>
      </c>
      <c r="M3189" s="7">
        <f t="shared" si="100"/>
        <v>1077353512</v>
      </c>
      <c r="N3189" t="s">
        <v>2341</v>
      </c>
      <c r="O3189" t="s">
        <v>35</v>
      </c>
      <c r="P3189">
        <f t="shared" si="101"/>
        <v>86999496431</v>
      </c>
      <c r="Q3189" s="4">
        <v>45667.354166666664</v>
      </c>
      <c r="R3189" s="4">
        <v>45667</v>
      </c>
      <c r="S3189">
        <v>58109</v>
      </c>
      <c r="T3189">
        <v>1.48232056884483E+18</v>
      </c>
      <c r="V3189" s="5">
        <v>2283.92</v>
      </c>
    </row>
    <row r="3190" spans="1:22" x14ac:dyDescent="0.25">
      <c r="A3190" t="s">
        <v>61</v>
      </c>
      <c r="B3190">
        <v>99</v>
      </c>
      <c r="C3190" t="s">
        <v>3337</v>
      </c>
      <c r="D3190" s="1">
        <v>45666.673217592594</v>
      </c>
      <c r="E3190" s="2">
        <v>9.2245370370370363E-3</v>
      </c>
      <c r="F3190" s="3">
        <v>0.66666666666666663</v>
      </c>
      <c r="G3190" t="s">
        <v>43</v>
      </c>
      <c r="H3190" t="s">
        <v>39</v>
      </c>
      <c r="I3190" t="s">
        <v>25</v>
      </c>
      <c r="J3190" t="str">
        <f>VLOOKUP(C3190,[1]Plan1!$A:$B,2,FALSE)</f>
        <v>CARTEIRA J</v>
      </c>
      <c r="K3190">
        <v>253420</v>
      </c>
      <c r="L3190">
        <v>387205</v>
      </c>
      <c r="M3190" s="7">
        <f t="shared" si="100"/>
        <v>1077353513</v>
      </c>
      <c r="N3190" t="s">
        <v>162</v>
      </c>
      <c r="O3190" t="s">
        <v>26</v>
      </c>
      <c r="P3190">
        <f t="shared" si="101"/>
        <v>86999496441</v>
      </c>
      <c r="Q3190" s="4">
        <v>45667.666666666664</v>
      </c>
      <c r="R3190" s="4">
        <v>45667</v>
      </c>
      <c r="S3190">
        <v>58109</v>
      </c>
      <c r="T3190">
        <v>1.46639859953232E+18</v>
      </c>
      <c r="V3190" s="5">
        <v>4877.4399999999996</v>
      </c>
    </row>
    <row r="3191" spans="1:22" x14ac:dyDescent="0.25">
      <c r="A3191" t="s">
        <v>59</v>
      </c>
      <c r="B3191">
        <v>353</v>
      </c>
      <c r="C3191" t="s">
        <v>3337</v>
      </c>
      <c r="D3191" s="1">
        <v>45663.592962962961</v>
      </c>
      <c r="E3191" s="2">
        <v>3.8773148148148148E-3</v>
      </c>
      <c r="F3191" s="3">
        <v>0.58333333333333337</v>
      </c>
      <c r="G3191" t="s">
        <v>165</v>
      </c>
      <c r="H3191" t="s">
        <v>39</v>
      </c>
      <c r="I3191" t="s">
        <v>25</v>
      </c>
      <c r="J3191" t="str">
        <f>VLOOKUP(C3191,[1]Plan1!$A:$B,2,FALSE)</f>
        <v>CARTEIRA J</v>
      </c>
      <c r="K3191">
        <v>113944</v>
      </c>
      <c r="L3191">
        <v>377053</v>
      </c>
      <c r="M3191" s="7">
        <f t="shared" si="100"/>
        <v>1077353514</v>
      </c>
      <c r="N3191" t="s">
        <v>71</v>
      </c>
      <c r="O3191" t="s">
        <v>26</v>
      </c>
      <c r="P3191">
        <f t="shared" si="101"/>
        <v>86999496451</v>
      </c>
      <c r="Q3191" s="4">
        <v>45664.375</v>
      </c>
      <c r="R3191" s="4">
        <v>45664</v>
      </c>
      <c r="S3191">
        <v>58109</v>
      </c>
      <c r="T3191">
        <v>1.3675459874968499E+18</v>
      </c>
      <c r="V3191" s="5">
        <v>4532.22</v>
      </c>
    </row>
    <row r="3192" spans="1:22" x14ac:dyDescent="0.25">
      <c r="A3192" t="s">
        <v>61</v>
      </c>
      <c r="B3192">
        <v>-130</v>
      </c>
      <c r="C3192" t="s">
        <v>3337</v>
      </c>
      <c r="D3192" s="1">
        <v>45663.621932870374</v>
      </c>
      <c r="E3192" s="2">
        <v>6.9907407407407409E-3</v>
      </c>
      <c r="F3192" s="3">
        <v>0.58333333333333337</v>
      </c>
      <c r="G3192" t="s">
        <v>165</v>
      </c>
      <c r="H3192" t="s">
        <v>39</v>
      </c>
      <c r="I3192" t="s">
        <v>25</v>
      </c>
      <c r="J3192" t="str">
        <f>VLOOKUP(C3192,[1]Plan1!$A:$B,2,FALSE)</f>
        <v>CARTEIRA J</v>
      </c>
      <c r="K3192">
        <v>253060</v>
      </c>
      <c r="L3192">
        <v>126873</v>
      </c>
      <c r="M3192" s="7">
        <f t="shared" si="100"/>
        <v>1077353515</v>
      </c>
      <c r="N3192" t="s">
        <v>1273</v>
      </c>
      <c r="O3192" t="s">
        <v>34</v>
      </c>
      <c r="P3192">
        <f t="shared" si="101"/>
        <v>86999496461</v>
      </c>
      <c r="Q3192" s="4">
        <v>45664.416666666664</v>
      </c>
      <c r="R3192" s="4">
        <v>45664</v>
      </c>
      <c r="S3192">
        <v>58109</v>
      </c>
      <c r="T3192">
        <v>1.49582837643742E+18</v>
      </c>
      <c r="V3192" s="5">
        <v>14662.7</v>
      </c>
    </row>
    <row r="3193" spans="1:22" x14ac:dyDescent="0.25">
      <c r="A3193" t="s">
        <v>61</v>
      </c>
      <c r="B3193">
        <v>-54</v>
      </c>
      <c r="C3193" t="s">
        <v>3337</v>
      </c>
      <c r="D3193" s="1">
        <v>45663.668634259258</v>
      </c>
      <c r="E3193" s="2">
        <v>5.7638888888888887E-3</v>
      </c>
      <c r="F3193" s="3">
        <v>0.66666666666666663</v>
      </c>
      <c r="G3193" t="s">
        <v>165</v>
      </c>
      <c r="H3193" t="s">
        <v>39</v>
      </c>
      <c r="I3193" t="s">
        <v>25</v>
      </c>
      <c r="J3193" t="str">
        <f>VLOOKUP(C3193,[1]Plan1!$A:$B,2,FALSE)</f>
        <v>CARTEIRA J</v>
      </c>
      <c r="K3193">
        <v>253423</v>
      </c>
      <c r="L3193">
        <v>388746</v>
      </c>
      <c r="M3193" s="7">
        <f t="shared" si="100"/>
        <v>1077353516</v>
      </c>
      <c r="N3193" t="s">
        <v>573</v>
      </c>
      <c r="O3193" t="s">
        <v>30</v>
      </c>
      <c r="P3193">
        <f t="shared" si="101"/>
        <v>86999496471</v>
      </c>
      <c r="Q3193" s="4">
        <v>45664.75</v>
      </c>
      <c r="R3193" s="4">
        <v>45664</v>
      </c>
      <c r="S3193">
        <v>58109</v>
      </c>
      <c r="T3193">
        <v>1.4781095333593101E+18</v>
      </c>
      <c r="V3193" s="5">
        <v>2512.71</v>
      </c>
    </row>
    <row r="3194" spans="1:22" x14ac:dyDescent="0.25">
      <c r="A3194" t="s">
        <v>59</v>
      </c>
      <c r="B3194">
        <v>363</v>
      </c>
      <c r="C3194" t="s">
        <v>3337</v>
      </c>
      <c r="D3194" s="1">
        <v>45664.443877314814</v>
      </c>
      <c r="E3194" s="2">
        <v>1.2962962962962963E-3</v>
      </c>
      <c r="F3194" s="3">
        <v>0.41666666666666669</v>
      </c>
      <c r="G3194" t="s">
        <v>165</v>
      </c>
      <c r="H3194" t="s">
        <v>39</v>
      </c>
      <c r="I3194" t="s">
        <v>25</v>
      </c>
      <c r="J3194" t="str">
        <f>VLOOKUP(C3194,[1]Plan1!$A:$B,2,FALSE)</f>
        <v>CARTEIRA J</v>
      </c>
      <c r="K3194">
        <v>113305</v>
      </c>
      <c r="L3194">
        <v>376805</v>
      </c>
      <c r="M3194" s="7">
        <f t="shared" si="100"/>
        <v>1077353517</v>
      </c>
      <c r="N3194" t="s">
        <v>383</v>
      </c>
      <c r="O3194" t="s">
        <v>26</v>
      </c>
      <c r="P3194">
        <f t="shared" si="101"/>
        <v>86999496481</v>
      </c>
      <c r="Q3194" s="4">
        <v>45664.666666666664</v>
      </c>
      <c r="R3194" s="4">
        <v>45664</v>
      </c>
      <c r="S3194">
        <v>58109</v>
      </c>
      <c r="T3194">
        <v>1.3653535431370299E+18</v>
      </c>
      <c r="V3194">
        <v>926.18</v>
      </c>
    </row>
    <row r="3195" spans="1:22" x14ac:dyDescent="0.25">
      <c r="A3195" t="s">
        <v>61</v>
      </c>
      <c r="B3195">
        <v>176</v>
      </c>
      <c r="C3195" t="s">
        <v>3337</v>
      </c>
      <c r="D3195" s="1">
        <v>45664.594189814816</v>
      </c>
      <c r="E3195" s="2">
        <v>6.2962962962962964E-3</v>
      </c>
      <c r="F3195" s="3">
        <v>0.58333333333333337</v>
      </c>
      <c r="G3195" t="s">
        <v>165</v>
      </c>
      <c r="H3195" t="s">
        <v>39</v>
      </c>
      <c r="I3195" t="s">
        <v>25</v>
      </c>
      <c r="J3195" t="str">
        <f>VLOOKUP(C3195,[1]Plan1!$A:$B,2,FALSE)</f>
        <v>CARTEIRA J</v>
      </c>
      <c r="K3195">
        <v>249317</v>
      </c>
      <c r="L3195">
        <v>361560</v>
      </c>
      <c r="M3195" s="7">
        <f t="shared" si="100"/>
        <v>1077353518</v>
      </c>
      <c r="N3195" t="s">
        <v>1234</v>
      </c>
      <c r="O3195" t="s">
        <v>26</v>
      </c>
      <c r="P3195">
        <f t="shared" si="101"/>
        <v>86999496491</v>
      </c>
      <c r="Q3195" s="4">
        <v>45665.458333333336</v>
      </c>
      <c r="R3195" s="4">
        <v>45665</v>
      </c>
      <c r="S3195">
        <v>58109</v>
      </c>
      <c r="T3195">
        <v>1.40116894416898E+18</v>
      </c>
      <c r="V3195" s="5">
        <v>1426.76</v>
      </c>
    </row>
    <row r="3196" spans="1:22" x14ac:dyDescent="0.25">
      <c r="A3196" t="s">
        <v>59</v>
      </c>
      <c r="B3196">
        <v>317</v>
      </c>
      <c r="C3196" t="s">
        <v>3337</v>
      </c>
      <c r="D3196" s="1">
        <v>45664.678124999999</v>
      </c>
      <c r="E3196" s="2">
        <v>3.6111111111111109E-3</v>
      </c>
      <c r="F3196" s="3">
        <v>0.66666666666666663</v>
      </c>
      <c r="G3196" t="s">
        <v>165</v>
      </c>
      <c r="H3196" t="s">
        <v>39</v>
      </c>
      <c r="I3196" t="s">
        <v>25</v>
      </c>
      <c r="J3196" t="str">
        <f>VLOOKUP(C3196,[1]Plan1!$A:$B,2,FALSE)</f>
        <v>CARTEIRA J</v>
      </c>
      <c r="K3196">
        <v>249356</v>
      </c>
      <c r="L3196">
        <v>354293</v>
      </c>
      <c r="M3196" s="7">
        <f t="shared" si="100"/>
        <v>1077353519</v>
      </c>
      <c r="N3196" t="s">
        <v>1259</v>
      </c>
      <c r="O3196" t="s">
        <v>34</v>
      </c>
      <c r="P3196">
        <f t="shared" si="101"/>
        <v>86999496501</v>
      </c>
      <c r="Q3196" s="4">
        <v>45665.75</v>
      </c>
      <c r="R3196" s="4">
        <v>45665</v>
      </c>
      <c r="S3196">
        <v>58109</v>
      </c>
      <c r="T3196">
        <v>1.3145742219506601E+18</v>
      </c>
      <c r="V3196" s="5">
        <v>7572.66</v>
      </c>
    </row>
    <row r="3197" spans="1:22" x14ac:dyDescent="0.25">
      <c r="A3197" t="s">
        <v>59</v>
      </c>
      <c r="B3197">
        <v>293</v>
      </c>
      <c r="C3197" t="s">
        <v>3337</v>
      </c>
      <c r="D3197" s="1">
        <v>45665.67459490741</v>
      </c>
      <c r="E3197" s="2">
        <v>7.1875000000000003E-3</v>
      </c>
      <c r="F3197" s="3">
        <v>0.66666666666666663</v>
      </c>
      <c r="G3197" t="s">
        <v>165</v>
      </c>
      <c r="H3197" t="s">
        <v>39</v>
      </c>
      <c r="I3197" t="s">
        <v>25</v>
      </c>
      <c r="J3197" t="str">
        <f>VLOOKUP(C3197,[1]Plan1!$A:$B,2,FALSE)</f>
        <v>CARTEIRA J</v>
      </c>
      <c r="K3197">
        <v>113160</v>
      </c>
      <c r="L3197">
        <v>374363</v>
      </c>
      <c r="M3197" s="7">
        <f t="shared" si="100"/>
        <v>1077353520</v>
      </c>
      <c r="N3197" t="s">
        <v>2333</v>
      </c>
      <c r="O3197" t="s">
        <v>35</v>
      </c>
      <c r="P3197">
        <f t="shared" si="101"/>
        <v>86999496511</v>
      </c>
      <c r="Q3197" s="4">
        <v>45666.375</v>
      </c>
      <c r="R3197" s="4">
        <v>45666</v>
      </c>
      <c r="S3197">
        <v>58109</v>
      </c>
      <c r="T3197">
        <v>1.34290168831022E+18</v>
      </c>
      <c r="V3197" s="5">
        <v>2354.25</v>
      </c>
    </row>
    <row r="3198" spans="1:22" x14ac:dyDescent="0.25">
      <c r="A3198" t="s">
        <v>61</v>
      </c>
      <c r="B3198">
        <v>-130</v>
      </c>
      <c r="C3198" t="s">
        <v>3337</v>
      </c>
      <c r="D3198" s="1">
        <v>45666.362569444442</v>
      </c>
      <c r="E3198" s="2">
        <v>5.5439814814814813E-3</v>
      </c>
      <c r="F3198" s="3">
        <v>0.33333333333333331</v>
      </c>
      <c r="G3198" t="s">
        <v>165</v>
      </c>
      <c r="H3198" t="s">
        <v>39</v>
      </c>
      <c r="I3198" t="s">
        <v>25</v>
      </c>
      <c r="J3198" t="str">
        <f>VLOOKUP(C3198,[1]Plan1!$A:$B,2,FALSE)</f>
        <v>CARTEIRA J</v>
      </c>
      <c r="K3198">
        <v>253060</v>
      </c>
      <c r="L3198">
        <v>126873</v>
      </c>
      <c r="M3198" s="7">
        <f t="shared" si="100"/>
        <v>1077353521</v>
      </c>
      <c r="N3198" t="s">
        <v>1273</v>
      </c>
      <c r="O3198" t="s">
        <v>34</v>
      </c>
      <c r="P3198">
        <f t="shared" si="101"/>
        <v>86999496521</v>
      </c>
      <c r="Q3198" s="4">
        <v>45666.6875</v>
      </c>
      <c r="R3198" s="4">
        <v>45666</v>
      </c>
      <c r="S3198">
        <v>58109</v>
      </c>
      <c r="T3198">
        <v>1.49582837643742E+18</v>
      </c>
      <c r="V3198" s="5">
        <v>14662.7</v>
      </c>
    </row>
    <row r="3199" spans="1:22" x14ac:dyDescent="0.25">
      <c r="A3199" t="s">
        <v>61</v>
      </c>
      <c r="B3199">
        <v>104</v>
      </c>
      <c r="C3199" t="s">
        <v>3337</v>
      </c>
      <c r="D3199" s="1">
        <v>45666.488715277781</v>
      </c>
      <c r="E3199" s="2">
        <v>1.0011574074074074E-2</v>
      </c>
      <c r="F3199" s="3">
        <v>0.45833333333333331</v>
      </c>
      <c r="G3199" t="s">
        <v>165</v>
      </c>
      <c r="H3199" t="s">
        <v>39</v>
      </c>
      <c r="I3199" t="s">
        <v>25</v>
      </c>
      <c r="J3199" t="str">
        <f>VLOOKUP(C3199,[1]Plan1!$A:$B,2,FALSE)</f>
        <v>CARTEIRA J</v>
      </c>
      <c r="K3199">
        <v>253263</v>
      </c>
      <c r="L3199">
        <v>371010</v>
      </c>
      <c r="M3199" s="7">
        <f t="shared" si="100"/>
        <v>1077353522</v>
      </c>
      <c r="N3199" t="s">
        <v>1245</v>
      </c>
      <c r="O3199" t="s">
        <v>35</v>
      </c>
      <c r="P3199">
        <f t="shared" si="101"/>
        <v>86999496531</v>
      </c>
      <c r="Q3199" s="4">
        <v>45667.375</v>
      </c>
      <c r="R3199" s="4">
        <v>45667</v>
      </c>
      <c r="S3199">
        <v>58109</v>
      </c>
      <c r="T3199">
        <v>1.42115369536146E+18</v>
      </c>
      <c r="V3199" s="5">
        <v>17065.48</v>
      </c>
    </row>
    <row r="3200" spans="1:22" x14ac:dyDescent="0.25">
      <c r="A3200" t="s">
        <v>61</v>
      </c>
      <c r="B3200">
        <v>206</v>
      </c>
      <c r="C3200" t="s">
        <v>3337</v>
      </c>
      <c r="D3200" s="1">
        <v>45666.682858796295</v>
      </c>
      <c r="E3200" s="2">
        <v>1.207175925925926E-2</v>
      </c>
      <c r="F3200" s="3">
        <v>0.66666666666666663</v>
      </c>
      <c r="G3200" t="s">
        <v>165</v>
      </c>
      <c r="H3200" t="s">
        <v>39</v>
      </c>
      <c r="I3200" t="s">
        <v>25</v>
      </c>
      <c r="J3200" t="str">
        <f>VLOOKUP(C3200,[1]Plan1!$A:$B,2,FALSE)</f>
        <v>CARTEIRA J</v>
      </c>
      <c r="K3200">
        <v>253209</v>
      </c>
      <c r="L3200">
        <v>381382</v>
      </c>
      <c r="M3200" s="7">
        <f t="shared" si="100"/>
        <v>1077353523</v>
      </c>
      <c r="N3200" t="s">
        <v>1380</v>
      </c>
      <c r="O3200" t="s">
        <v>34</v>
      </c>
      <c r="P3200">
        <f t="shared" si="101"/>
        <v>86999496541</v>
      </c>
      <c r="Q3200" s="4">
        <v>45667.395833333336</v>
      </c>
      <c r="R3200" s="4">
        <v>45667</v>
      </c>
      <c r="S3200">
        <v>58109</v>
      </c>
      <c r="T3200">
        <v>1.40732898422349E+18</v>
      </c>
      <c r="V3200" s="5">
        <v>7547.24</v>
      </c>
    </row>
    <row r="3201" spans="1:22" x14ac:dyDescent="0.25">
      <c r="A3201" t="s">
        <v>59</v>
      </c>
      <c r="B3201">
        <v>419</v>
      </c>
      <c r="C3201" t="s">
        <v>3337</v>
      </c>
      <c r="D3201" s="1">
        <v>45664.480462962965</v>
      </c>
      <c r="E3201" s="2">
        <v>7.060185185185185E-3</v>
      </c>
      <c r="F3201" s="3">
        <v>0.45833333333333331</v>
      </c>
      <c r="G3201" t="s">
        <v>44</v>
      </c>
      <c r="H3201" t="s">
        <v>41</v>
      </c>
      <c r="I3201" t="s">
        <v>25</v>
      </c>
      <c r="J3201" t="str">
        <f>VLOOKUP(C3201,[1]Plan1!$A:$B,2,FALSE)</f>
        <v>CARTEIRA J</v>
      </c>
      <c r="K3201">
        <v>110789</v>
      </c>
      <c r="L3201">
        <v>306079</v>
      </c>
      <c r="M3201" s="7">
        <f t="shared" si="100"/>
        <v>1077353524</v>
      </c>
      <c r="N3201" t="s">
        <v>2342</v>
      </c>
      <c r="O3201" t="s">
        <v>26</v>
      </c>
      <c r="P3201">
        <f t="shared" si="101"/>
        <v>86999496551</v>
      </c>
      <c r="Q3201" s="4">
        <v>45665.493055555555</v>
      </c>
      <c r="R3201" s="4">
        <v>45665</v>
      </c>
      <c r="S3201">
        <v>58109</v>
      </c>
      <c r="T3201">
        <v>1.34251430264862E+18</v>
      </c>
      <c r="V3201" s="5">
        <v>3640.68</v>
      </c>
    </row>
    <row r="3202" spans="1:22" x14ac:dyDescent="0.25">
      <c r="A3202" t="s">
        <v>59</v>
      </c>
      <c r="B3202">
        <v>419</v>
      </c>
      <c r="C3202" t="s">
        <v>3337</v>
      </c>
      <c r="D3202" s="1">
        <v>45665.455185185187</v>
      </c>
      <c r="E3202" s="2">
        <v>1.3888888888888889E-3</v>
      </c>
      <c r="F3202" s="3">
        <v>0.41666666666666669</v>
      </c>
      <c r="G3202" t="s">
        <v>44</v>
      </c>
      <c r="H3202" t="s">
        <v>41</v>
      </c>
      <c r="I3202" t="s">
        <v>25</v>
      </c>
      <c r="J3202" t="str">
        <f>VLOOKUP(C3202,[1]Plan1!$A:$B,2,FALSE)</f>
        <v>CARTEIRA J</v>
      </c>
      <c r="K3202">
        <v>110789</v>
      </c>
      <c r="L3202">
        <v>306079</v>
      </c>
      <c r="M3202" s="7">
        <f t="shared" si="100"/>
        <v>1077353525</v>
      </c>
      <c r="N3202" t="s">
        <v>2342</v>
      </c>
      <c r="O3202" t="s">
        <v>26</v>
      </c>
      <c r="P3202">
        <f t="shared" si="101"/>
        <v>86999496561</v>
      </c>
      <c r="Q3202" s="4">
        <v>45665.708333333336</v>
      </c>
      <c r="R3202" s="4">
        <v>45665</v>
      </c>
      <c r="S3202">
        <v>58109</v>
      </c>
      <c r="T3202">
        <v>1.34251430264862E+18</v>
      </c>
      <c r="V3202" s="5">
        <v>3640.68</v>
      </c>
    </row>
    <row r="3203" spans="1:22" x14ac:dyDescent="0.25">
      <c r="A3203" t="s">
        <v>56</v>
      </c>
      <c r="B3203">
        <v>881</v>
      </c>
      <c r="C3203" t="s">
        <v>3337</v>
      </c>
      <c r="D3203" s="1">
        <v>45663.358611111114</v>
      </c>
      <c r="E3203" s="2">
        <v>4.31712962962963E-3</v>
      </c>
      <c r="F3203" s="3">
        <v>0.33333333333333331</v>
      </c>
      <c r="G3203" t="s">
        <v>45</v>
      </c>
      <c r="H3203" t="s">
        <v>39</v>
      </c>
      <c r="I3203" t="s">
        <v>25</v>
      </c>
      <c r="J3203" t="str">
        <f>VLOOKUP(C3203,[1]Plan1!$A:$B,2,FALSE)</f>
        <v>CARTEIRA J</v>
      </c>
      <c r="K3203">
        <v>71384</v>
      </c>
      <c r="L3203">
        <v>197857</v>
      </c>
      <c r="M3203" s="7">
        <f t="shared" si="100"/>
        <v>1077353526</v>
      </c>
      <c r="N3203" t="s">
        <v>441</v>
      </c>
      <c r="O3203" t="s">
        <v>32</v>
      </c>
      <c r="P3203">
        <f t="shared" si="101"/>
        <v>86999496571</v>
      </c>
      <c r="Q3203" s="4">
        <v>45665</v>
      </c>
      <c r="R3203" s="4">
        <v>45665</v>
      </c>
      <c r="S3203">
        <v>58109</v>
      </c>
      <c r="T3203">
        <v>1.10403780277494E+18</v>
      </c>
      <c r="V3203" s="5">
        <v>6234.45</v>
      </c>
    </row>
    <row r="3204" spans="1:22" x14ac:dyDescent="0.25">
      <c r="A3204" t="s">
        <v>59</v>
      </c>
      <c r="B3204">
        <v>500</v>
      </c>
      <c r="C3204" t="s">
        <v>3337</v>
      </c>
      <c r="D3204" s="1">
        <v>45663.433958333335</v>
      </c>
      <c r="E3204" s="2">
        <v>2.2685185185185187E-3</v>
      </c>
      <c r="F3204" s="3">
        <v>0.41666666666666669</v>
      </c>
      <c r="G3204" t="s">
        <v>45</v>
      </c>
      <c r="H3204" t="s">
        <v>39</v>
      </c>
      <c r="I3204" t="s">
        <v>25</v>
      </c>
      <c r="J3204" t="str">
        <f>VLOOKUP(C3204,[1]Plan1!$A:$B,2,FALSE)</f>
        <v>CARTEIRA J</v>
      </c>
      <c r="K3204">
        <v>101927</v>
      </c>
      <c r="L3204">
        <v>304439</v>
      </c>
      <c r="M3204" s="7">
        <f t="shared" ref="M3204:M3267" si="102">M3203+1</f>
        <v>1077353527</v>
      </c>
      <c r="N3204" t="s">
        <v>447</v>
      </c>
      <c r="O3204" t="s">
        <v>35</v>
      </c>
      <c r="P3204">
        <f t="shared" ref="P3204:P3267" si="103">P3203+10</f>
        <v>86999496581</v>
      </c>
      <c r="Q3204" s="4">
        <v>45665</v>
      </c>
      <c r="R3204" s="4">
        <v>45665</v>
      </c>
      <c r="S3204">
        <v>58109</v>
      </c>
      <c r="T3204">
        <v>1.2493450782966001E+18</v>
      </c>
      <c r="V3204" s="5">
        <v>3643.44</v>
      </c>
    </row>
    <row r="3205" spans="1:22" x14ac:dyDescent="0.25">
      <c r="A3205" t="s">
        <v>61</v>
      </c>
      <c r="B3205">
        <v>-18</v>
      </c>
      <c r="C3205" t="s">
        <v>3337</v>
      </c>
      <c r="D3205" s="1">
        <v>45663.639768518522</v>
      </c>
      <c r="E3205" s="2">
        <v>9.7106481481481488E-3</v>
      </c>
      <c r="F3205" s="3">
        <v>0.625</v>
      </c>
      <c r="G3205" t="s">
        <v>45</v>
      </c>
      <c r="H3205" t="s">
        <v>39</v>
      </c>
      <c r="I3205" t="s">
        <v>25</v>
      </c>
      <c r="J3205" t="str">
        <f>VLOOKUP(C3205,[1]Plan1!$A:$B,2,FALSE)</f>
        <v>CARTEIRA J</v>
      </c>
      <c r="K3205">
        <v>252151</v>
      </c>
      <c r="L3205">
        <v>389421</v>
      </c>
      <c r="M3205" s="7">
        <f t="shared" si="102"/>
        <v>1077353528</v>
      </c>
      <c r="N3205" t="s">
        <v>284</v>
      </c>
      <c r="O3205" t="s">
        <v>26</v>
      </c>
      <c r="P3205">
        <f t="shared" si="103"/>
        <v>86999496591</v>
      </c>
      <c r="Q3205" s="4">
        <v>45665</v>
      </c>
      <c r="R3205" s="4">
        <v>45665</v>
      </c>
      <c r="S3205">
        <v>58109</v>
      </c>
      <c r="T3205">
        <v>1.4848871789988201E+18</v>
      </c>
      <c r="V3205" s="5">
        <v>4989.32</v>
      </c>
    </row>
    <row r="3206" spans="1:22" x14ac:dyDescent="0.25">
      <c r="A3206" t="s">
        <v>61</v>
      </c>
      <c r="B3206">
        <v>176</v>
      </c>
      <c r="C3206" t="s">
        <v>3337</v>
      </c>
      <c r="D3206" s="1">
        <v>45664.380914351852</v>
      </c>
      <c r="E3206" s="2">
        <v>7.2222222222222219E-3</v>
      </c>
      <c r="F3206" s="3">
        <v>0.375</v>
      </c>
      <c r="G3206" t="s">
        <v>45</v>
      </c>
      <c r="H3206" t="s">
        <v>39</v>
      </c>
      <c r="I3206" t="s">
        <v>25</v>
      </c>
      <c r="J3206" t="str">
        <f>VLOOKUP(C3206,[1]Plan1!$A:$B,2,FALSE)</f>
        <v>CARTEIRA J</v>
      </c>
      <c r="K3206">
        <v>174365</v>
      </c>
      <c r="L3206">
        <v>381638</v>
      </c>
      <c r="M3206" s="7">
        <f t="shared" si="102"/>
        <v>1077353529</v>
      </c>
      <c r="N3206" t="s">
        <v>1473</v>
      </c>
      <c r="O3206" t="s">
        <v>26</v>
      </c>
      <c r="P3206">
        <f t="shared" si="103"/>
        <v>86999496601</v>
      </c>
      <c r="Q3206" s="4">
        <v>45666</v>
      </c>
      <c r="R3206" s="4">
        <v>45666</v>
      </c>
      <c r="S3206">
        <v>58109</v>
      </c>
      <c r="T3206">
        <v>1.40957503673761E+18</v>
      </c>
      <c r="V3206">
        <v>691.08</v>
      </c>
    </row>
    <row r="3207" spans="1:22" x14ac:dyDescent="0.25">
      <c r="A3207" t="s">
        <v>59</v>
      </c>
      <c r="B3207">
        <v>237</v>
      </c>
      <c r="C3207" t="s">
        <v>3337</v>
      </c>
      <c r="D3207" s="1">
        <v>45664.435590277775</v>
      </c>
      <c r="E3207" s="2">
        <v>7.4305555555555557E-3</v>
      </c>
      <c r="F3207" s="3">
        <v>0.41666666666666669</v>
      </c>
      <c r="G3207" t="s">
        <v>45</v>
      </c>
      <c r="H3207" t="s">
        <v>39</v>
      </c>
      <c r="I3207" t="s">
        <v>25</v>
      </c>
      <c r="J3207" t="str">
        <f>VLOOKUP(C3207,[1]Plan1!$A:$B,2,FALSE)</f>
        <v>CARTEIRA J</v>
      </c>
      <c r="K3207">
        <v>112783</v>
      </c>
      <c r="L3207">
        <v>376565</v>
      </c>
      <c r="M3207" s="7">
        <f t="shared" si="102"/>
        <v>1077353530</v>
      </c>
      <c r="N3207" t="s">
        <v>2343</v>
      </c>
      <c r="O3207" t="s">
        <v>35</v>
      </c>
      <c r="P3207">
        <f t="shared" si="103"/>
        <v>86999496611</v>
      </c>
      <c r="Q3207" s="4">
        <v>45666</v>
      </c>
      <c r="R3207" s="4">
        <v>45666</v>
      </c>
      <c r="S3207">
        <v>58109</v>
      </c>
      <c r="T3207">
        <v>1.36345838445553E+18</v>
      </c>
      <c r="V3207" s="5">
        <v>4147.2</v>
      </c>
    </row>
    <row r="3208" spans="1:22" x14ac:dyDescent="0.25">
      <c r="A3208" t="s">
        <v>61</v>
      </c>
      <c r="B3208">
        <v>45</v>
      </c>
      <c r="C3208" t="s">
        <v>3337</v>
      </c>
      <c r="D3208" s="1">
        <v>45664.449259259258</v>
      </c>
      <c r="E3208" s="2">
        <v>5.4629629629629629E-3</v>
      </c>
      <c r="F3208" s="3">
        <v>0.41666666666666669</v>
      </c>
      <c r="G3208" t="s">
        <v>45</v>
      </c>
      <c r="H3208" t="s">
        <v>39</v>
      </c>
      <c r="I3208" t="s">
        <v>25</v>
      </c>
      <c r="J3208" t="str">
        <f>VLOOKUP(C3208,[1]Plan1!$A:$B,2,FALSE)</f>
        <v>CARTEIRA J</v>
      </c>
      <c r="K3208">
        <v>174252</v>
      </c>
      <c r="L3208">
        <v>259125</v>
      </c>
      <c r="M3208" s="7">
        <f t="shared" si="102"/>
        <v>1077353531</v>
      </c>
      <c r="N3208" t="s">
        <v>1231</v>
      </c>
      <c r="O3208" t="s">
        <v>35</v>
      </c>
      <c r="P3208">
        <f t="shared" si="103"/>
        <v>86999496621</v>
      </c>
      <c r="Q3208" s="4">
        <v>45666</v>
      </c>
      <c r="R3208" s="4">
        <v>45666</v>
      </c>
      <c r="S3208">
        <v>58109</v>
      </c>
      <c r="T3208">
        <v>1.3982481452001201E+18</v>
      </c>
      <c r="V3208" s="5">
        <v>4153.76</v>
      </c>
    </row>
    <row r="3209" spans="1:22" x14ac:dyDescent="0.25">
      <c r="A3209" t="s">
        <v>59</v>
      </c>
      <c r="B3209">
        <v>680</v>
      </c>
      <c r="C3209" t="s">
        <v>3337</v>
      </c>
      <c r="D3209" s="1">
        <v>45664.510138888887</v>
      </c>
      <c r="E3209" s="2">
        <v>3.472222222222222E-3</v>
      </c>
      <c r="F3209" s="3">
        <v>0.5</v>
      </c>
      <c r="G3209" t="s">
        <v>45</v>
      </c>
      <c r="H3209" t="s">
        <v>39</v>
      </c>
      <c r="I3209" t="s">
        <v>25</v>
      </c>
      <c r="J3209" t="str">
        <f>VLOOKUP(C3209,[1]Plan1!$A:$B,2,FALSE)</f>
        <v>CARTEIRA J</v>
      </c>
      <c r="K3209">
        <v>81514</v>
      </c>
      <c r="L3209">
        <v>348057</v>
      </c>
      <c r="M3209" s="7">
        <f t="shared" si="102"/>
        <v>1077353532</v>
      </c>
      <c r="N3209" t="s">
        <v>2344</v>
      </c>
      <c r="O3209" t="s">
        <v>35</v>
      </c>
      <c r="P3209">
        <f t="shared" si="103"/>
        <v>86999496631</v>
      </c>
      <c r="Q3209" s="4">
        <v>45666</v>
      </c>
      <c r="R3209" s="4">
        <v>45666</v>
      </c>
      <c r="S3209">
        <v>58109</v>
      </c>
      <c r="T3209">
        <v>1.20875762928801E+18</v>
      </c>
      <c r="V3209" s="5">
        <v>3005.7</v>
      </c>
    </row>
    <row r="3210" spans="1:22" x14ac:dyDescent="0.25">
      <c r="A3210" t="s">
        <v>59</v>
      </c>
      <c r="B3210">
        <v>353</v>
      </c>
      <c r="C3210" t="s">
        <v>3337</v>
      </c>
      <c r="D3210" s="1">
        <v>45664.376666666663</v>
      </c>
      <c r="E3210" s="2">
        <v>4.2361111111111115E-3</v>
      </c>
      <c r="F3210" s="3">
        <v>0.375</v>
      </c>
      <c r="G3210" t="s">
        <v>189</v>
      </c>
      <c r="H3210" t="s">
        <v>24</v>
      </c>
      <c r="I3210" t="s">
        <v>25</v>
      </c>
      <c r="J3210" t="str">
        <f>VLOOKUP(C3210,[1]Plan1!$A:$B,2,FALSE)</f>
        <v>CARTEIRA J</v>
      </c>
      <c r="K3210">
        <v>113944</v>
      </c>
      <c r="L3210">
        <v>377053</v>
      </c>
      <c r="M3210" s="7">
        <f t="shared" si="102"/>
        <v>1077353533</v>
      </c>
      <c r="N3210" t="s">
        <v>71</v>
      </c>
      <c r="O3210" t="s">
        <v>26</v>
      </c>
      <c r="P3210">
        <f t="shared" si="103"/>
        <v>86999496641</v>
      </c>
      <c r="Q3210" s="4">
        <v>45667</v>
      </c>
      <c r="R3210" s="4">
        <v>45667</v>
      </c>
      <c r="S3210">
        <v>58109</v>
      </c>
      <c r="T3210">
        <v>1.3675459874968499E+18</v>
      </c>
      <c r="V3210" s="5">
        <v>4532.22</v>
      </c>
    </row>
    <row r="3211" spans="1:22" x14ac:dyDescent="0.25">
      <c r="A3211" t="s">
        <v>61</v>
      </c>
      <c r="B3211">
        <v>-130</v>
      </c>
      <c r="C3211" t="s">
        <v>3337</v>
      </c>
      <c r="D3211" s="1">
        <v>45665.609583333331</v>
      </c>
      <c r="E3211" s="2">
        <v>2.5462962962962965E-3</v>
      </c>
      <c r="F3211" s="3">
        <v>0.58333333333333337</v>
      </c>
      <c r="G3211" t="s">
        <v>189</v>
      </c>
      <c r="H3211" t="s">
        <v>24</v>
      </c>
      <c r="I3211" t="s">
        <v>25</v>
      </c>
      <c r="J3211" t="str">
        <f>VLOOKUP(C3211,[1]Plan1!$A:$B,2,FALSE)</f>
        <v>CARTEIRA J</v>
      </c>
      <c r="K3211">
        <v>253060</v>
      </c>
      <c r="L3211">
        <v>126873</v>
      </c>
      <c r="M3211" s="7">
        <f t="shared" si="102"/>
        <v>1077353534</v>
      </c>
      <c r="N3211" t="s">
        <v>1273</v>
      </c>
      <c r="O3211" t="s">
        <v>34</v>
      </c>
      <c r="P3211">
        <f t="shared" si="103"/>
        <v>86999496651</v>
      </c>
      <c r="Q3211" s="4">
        <v>45668</v>
      </c>
      <c r="R3211" s="4">
        <v>45668</v>
      </c>
      <c r="S3211">
        <v>58109</v>
      </c>
      <c r="T3211">
        <v>1.49582837643742E+18</v>
      </c>
      <c r="V3211" s="5">
        <v>14662.7</v>
      </c>
    </row>
    <row r="3212" spans="1:22" x14ac:dyDescent="0.25">
      <c r="A3212" t="s">
        <v>61</v>
      </c>
      <c r="B3212">
        <v>-62</v>
      </c>
      <c r="C3212" t="s">
        <v>3337</v>
      </c>
      <c r="D3212" s="1">
        <v>45663.632916666669</v>
      </c>
      <c r="E3212" s="2">
        <v>6.8402777777777776E-3</v>
      </c>
      <c r="F3212" s="3">
        <v>0.625</v>
      </c>
      <c r="G3212" t="s">
        <v>48</v>
      </c>
      <c r="H3212" t="s">
        <v>24</v>
      </c>
      <c r="I3212" t="s">
        <v>25</v>
      </c>
      <c r="J3212" t="str">
        <f>VLOOKUP(C3212,[1]Plan1!$A:$B,2,FALSE)</f>
        <v>CARTEIRA J</v>
      </c>
      <c r="K3212">
        <v>252955</v>
      </c>
      <c r="L3212">
        <v>356888</v>
      </c>
      <c r="M3212" s="7">
        <f t="shared" si="102"/>
        <v>1077353535</v>
      </c>
      <c r="N3212" t="s">
        <v>2345</v>
      </c>
      <c r="O3212" t="s">
        <v>26</v>
      </c>
      <c r="P3212">
        <f t="shared" si="103"/>
        <v>86999496661</v>
      </c>
      <c r="Q3212" s="4">
        <v>45666</v>
      </c>
      <c r="R3212" s="4">
        <v>45666</v>
      </c>
      <c r="S3212">
        <v>58109</v>
      </c>
      <c r="T3212">
        <v>1.4693918756423099E+18</v>
      </c>
      <c r="V3212" s="5">
        <v>5118</v>
      </c>
    </row>
    <row r="3213" spans="1:22" x14ac:dyDescent="0.25">
      <c r="A3213" t="s">
        <v>61</v>
      </c>
      <c r="B3213">
        <v>104</v>
      </c>
      <c r="C3213" t="s">
        <v>3337</v>
      </c>
      <c r="D3213" s="1">
        <v>45665.499027777776</v>
      </c>
      <c r="E3213" s="2">
        <v>1.9560185185185184E-3</v>
      </c>
      <c r="F3213" s="3">
        <v>0.45833333333333331</v>
      </c>
      <c r="G3213" t="s">
        <v>48</v>
      </c>
      <c r="H3213" t="s">
        <v>24</v>
      </c>
      <c r="I3213" t="s">
        <v>25</v>
      </c>
      <c r="J3213" t="str">
        <f>VLOOKUP(C3213,[1]Plan1!$A:$B,2,FALSE)</f>
        <v>CARTEIRA J</v>
      </c>
      <c r="K3213">
        <v>252150</v>
      </c>
      <c r="L3213">
        <v>385187</v>
      </c>
      <c r="M3213" s="7">
        <f t="shared" si="102"/>
        <v>1077353536</v>
      </c>
      <c r="N3213" t="s">
        <v>304</v>
      </c>
      <c r="O3213" t="s">
        <v>35</v>
      </c>
      <c r="P3213">
        <f t="shared" si="103"/>
        <v>86999496671</v>
      </c>
      <c r="Q3213" s="4">
        <v>45668</v>
      </c>
      <c r="R3213" s="4">
        <v>45668</v>
      </c>
      <c r="S3213">
        <v>58109</v>
      </c>
      <c r="T3213">
        <v>1.4436181046586501E+18</v>
      </c>
      <c r="V3213" s="5">
        <v>1811.16</v>
      </c>
    </row>
    <row r="3214" spans="1:22" x14ac:dyDescent="0.25">
      <c r="A3214" t="s">
        <v>61</v>
      </c>
      <c r="B3214">
        <v>183</v>
      </c>
      <c r="C3214" t="s">
        <v>3337</v>
      </c>
      <c r="D3214" s="1">
        <v>45663.426874999997</v>
      </c>
      <c r="E3214" s="2">
        <v>3.5879629629629629E-4</v>
      </c>
      <c r="F3214" s="3">
        <v>0.41666666666666669</v>
      </c>
      <c r="G3214" t="s">
        <v>49</v>
      </c>
      <c r="H3214" t="s">
        <v>24</v>
      </c>
      <c r="I3214" t="s">
        <v>25</v>
      </c>
      <c r="J3214" t="str">
        <f>VLOOKUP(C3214,[1]Plan1!$A:$B,2,FALSE)</f>
        <v>CARTEIRA J</v>
      </c>
      <c r="K3214">
        <v>252942</v>
      </c>
      <c r="L3214">
        <v>190796</v>
      </c>
      <c r="M3214" s="7">
        <f t="shared" si="102"/>
        <v>1077353537</v>
      </c>
      <c r="N3214" t="s">
        <v>1289</v>
      </c>
      <c r="O3214" t="s">
        <v>34</v>
      </c>
      <c r="P3214">
        <f t="shared" si="103"/>
        <v>86999496681</v>
      </c>
      <c r="Q3214" s="4">
        <v>45664</v>
      </c>
      <c r="R3214" s="4">
        <v>45664</v>
      </c>
      <c r="S3214">
        <v>58109</v>
      </c>
      <c r="T3214">
        <v>1.38377333290992E+18</v>
      </c>
      <c r="V3214" s="5">
        <v>1477.36</v>
      </c>
    </row>
    <row r="3215" spans="1:22" x14ac:dyDescent="0.25">
      <c r="A3215" t="s">
        <v>61</v>
      </c>
      <c r="B3215">
        <v>87</v>
      </c>
      <c r="C3215" t="s">
        <v>3337</v>
      </c>
      <c r="D3215" s="1">
        <v>45663.451851851853</v>
      </c>
      <c r="E3215" s="2">
        <v>1.8518518518518518E-4</v>
      </c>
      <c r="F3215" s="3">
        <v>0.41666666666666669</v>
      </c>
      <c r="G3215" t="s">
        <v>49</v>
      </c>
      <c r="H3215" t="s">
        <v>24</v>
      </c>
      <c r="I3215" t="s">
        <v>25</v>
      </c>
      <c r="J3215" t="str">
        <f>VLOOKUP(C3215,[1]Plan1!$A:$B,2,FALSE)</f>
        <v>CARTEIRA J</v>
      </c>
      <c r="K3215">
        <v>175547</v>
      </c>
      <c r="L3215">
        <v>382499</v>
      </c>
      <c r="M3215" s="7">
        <f t="shared" si="102"/>
        <v>1077353538</v>
      </c>
      <c r="N3215" t="s">
        <v>203</v>
      </c>
      <c r="O3215" t="s">
        <v>34</v>
      </c>
      <c r="P3215">
        <f t="shared" si="103"/>
        <v>86999496691</v>
      </c>
      <c r="Q3215" s="4">
        <v>45664</v>
      </c>
      <c r="R3215" s="4">
        <v>45664</v>
      </c>
      <c r="S3215">
        <v>58109</v>
      </c>
      <c r="T3215">
        <v>1.4200124709693801E+18</v>
      </c>
      <c r="V3215" s="5">
        <v>2021.53</v>
      </c>
    </row>
    <row r="3216" spans="1:22" x14ac:dyDescent="0.25">
      <c r="A3216" t="s">
        <v>61</v>
      </c>
      <c r="B3216">
        <v>183</v>
      </c>
      <c r="C3216" t="s">
        <v>3337</v>
      </c>
      <c r="D3216" s="1">
        <v>45663.455300925925</v>
      </c>
      <c r="E3216" s="2">
        <v>2.3148148148148149E-4</v>
      </c>
      <c r="F3216" s="3">
        <v>0.41666666666666669</v>
      </c>
      <c r="G3216" t="s">
        <v>49</v>
      </c>
      <c r="H3216" t="s">
        <v>24</v>
      </c>
      <c r="I3216" t="s">
        <v>25</v>
      </c>
      <c r="J3216" t="str">
        <f>VLOOKUP(C3216,[1]Plan1!$A:$B,2,FALSE)</f>
        <v>CARTEIRA J</v>
      </c>
      <c r="K3216">
        <v>252942</v>
      </c>
      <c r="L3216">
        <v>190796</v>
      </c>
      <c r="M3216" s="7">
        <f t="shared" si="102"/>
        <v>1077353539</v>
      </c>
      <c r="N3216" t="s">
        <v>1289</v>
      </c>
      <c r="O3216" t="s">
        <v>34</v>
      </c>
      <c r="P3216">
        <f t="shared" si="103"/>
        <v>86999496701</v>
      </c>
      <c r="Q3216" s="4">
        <v>45664</v>
      </c>
      <c r="R3216" s="4">
        <v>45664</v>
      </c>
      <c r="S3216">
        <v>58109</v>
      </c>
      <c r="T3216">
        <v>1.38377333290992E+18</v>
      </c>
      <c r="V3216" s="5">
        <v>1477.36</v>
      </c>
    </row>
    <row r="3217" spans="1:22" x14ac:dyDescent="0.25">
      <c r="A3217" t="s">
        <v>61</v>
      </c>
      <c r="B3217">
        <v>108</v>
      </c>
      <c r="C3217" t="s">
        <v>3337</v>
      </c>
      <c r="D3217" s="1">
        <v>45663.482615740744</v>
      </c>
      <c r="E3217" s="2">
        <v>1.9675925925925926E-4</v>
      </c>
      <c r="F3217" s="3">
        <v>0.45833333333333331</v>
      </c>
      <c r="G3217" t="s">
        <v>49</v>
      </c>
      <c r="H3217" t="s">
        <v>24</v>
      </c>
      <c r="I3217" t="s">
        <v>25</v>
      </c>
      <c r="J3217" t="str">
        <f>VLOOKUP(C3217,[1]Plan1!$A:$B,2,FALSE)</f>
        <v>CARTEIRA J</v>
      </c>
      <c r="K3217">
        <v>174397</v>
      </c>
      <c r="L3217">
        <v>346898</v>
      </c>
      <c r="M3217" s="7">
        <f t="shared" si="102"/>
        <v>1077353540</v>
      </c>
      <c r="N3217" t="s">
        <v>75</v>
      </c>
      <c r="O3217" t="s">
        <v>34</v>
      </c>
      <c r="P3217">
        <f t="shared" si="103"/>
        <v>86999496711</v>
      </c>
      <c r="Q3217" s="4">
        <v>45664</v>
      </c>
      <c r="R3217" s="4">
        <v>45664</v>
      </c>
      <c r="S3217">
        <v>58109</v>
      </c>
      <c r="T3217">
        <v>1.3892097360790799E+18</v>
      </c>
      <c r="V3217" s="5">
        <v>10207.82</v>
      </c>
    </row>
    <row r="3218" spans="1:22" x14ac:dyDescent="0.25">
      <c r="A3218" t="s">
        <v>59</v>
      </c>
      <c r="B3218">
        <v>317</v>
      </c>
      <c r="C3218" t="s">
        <v>3337</v>
      </c>
      <c r="D3218" s="1">
        <v>45663.491516203707</v>
      </c>
      <c r="E3218" s="2">
        <v>2.6620370370370372E-4</v>
      </c>
      <c r="F3218" s="3">
        <v>0.45833333333333331</v>
      </c>
      <c r="G3218" t="s">
        <v>49</v>
      </c>
      <c r="H3218" t="s">
        <v>24</v>
      </c>
      <c r="I3218" t="s">
        <v>25</v>
      </c>
      <c r="J3218" t="str">
        <f>VLOOKUP(C3218,[1]Plan1!$A:$B,2,FALSE)</f>
        <v>CARTEIRA J</v>
      </c>
      <c r="K3218">
        <v>175308</v>
      </c>
      <c r="L3218">
        <v>369130</v>
      </c>
      <c r="M3218" s="7">
        <f t="shared" si="102"/>
        <v>1077353541</v>
      </c>
      <c r="N3218" t="s">
        <v>168</v>
      </c>
      <c r="O3218" t="s">
        <v>34</v>
      </c>
      <c r="P3218">
        <f t="shared" si="103"/>
        <v>86999496721</v>
      </c>
      <c r="Q3218" s="4">
        <v>45664</v>
      </c>
      <c r="R3218" s="4">
        <v>45664</v>
      </c>
      <c r="S3218">
        <v>58109</v>
      </c>
      <c r="T3218">
        <v>1.36021702293535E+18</v>
      </c>
      <c r="V3218" s="5">
        <v>4882.5</v>
      </c>
    </row>
    <row r="3219" spans="1:22" x14ac:dyDescent="0.25">
      <c r="A3219" t="s">
        <v>59</v>
      </c>
      <c r="B3219">
        <v>444</v>
      </c>
      <c r="C3219" t="s">
        <v>3337</v>
      </c>
      <c r="D3219" s="1">
        <v>45663.500798611109</v>
      </c>
      <c r="E3219" s="2">
        <v>7.0601851851851847E-4</v>
      </c>
      <c r="F3219" s="3">
        <v>0.5</v>
      </c>
      <c r="G3219" t="s">
        <v>49</v>
      </c>
      <c r="H3219" t="s">
        <v>24</v>
      </c>
      <c r="I3219" t="s">
        <v>25</v>
      </c>
      <c r="J3219" t="str">
        <f>VLOOKUP(C3219,[1]Plan1!$A:$B,2,FALSE)</f>
        <v>CARTEIRA J</v>
      </c>
      <c r="K3219">
        <v>113792</v>
      </c>
      <c r="L3219">
        <v>361567</v>
      </c>
      <c r="M3219" s="7">
        <f t="shared" si="102"/>
        <v>1077353542</v>
      </c>
      <c r="N3219" t="s">
        <v>2346</v>
      </c>
      <c r="O3219" t="s">
        <v>26</v>
      </c>
      <c r="P3219">
        <f t="shared" si="103"/>
        <v>86999496731</v>
      </c>
      <c r="Q3219" s="4">
        <v>45664</v>
      </c>
      <c r="R3219" s="4">
        <v>45664</v>
      </c>
      <c r="S3219">
        <v>58109</v>
      </c>
      <c r="T3219">
        <v>1.2971795327002701E+18</v>
      </c>
      <c r="V3219" s="5">
        <v>10977.04</v>
      </c>
    </row>
    <row r="3220" spans="1:22" x14ac:dyDescent="0.25">
      <c r="A3220" t="s">
        <v>59</v>
      </c>
      <c r="B3220">
        <v>164</v>
      </c>
      <c r="C3220" t="s">
        <v>3337</v>
      </c>
      <c r="D3220" s="1">
        <v>45664.394733796296</v>
      </c>
      <c r="E3220" s="2">
        <v>2.3148148148148149E-4</v>
      </c>
      <c r="F3220" s="3">
        <v>0.375</v>
      </c>
      <c r="G3220" t="s">
        <v>49</v>
      </c>
      <c r="H3220" t="s">
        <v>24</v>
      </c>
      <c r="I3220" t="s">
        <v>25</v>
      </c>
      <c r="J3220" t="str">
        <f>VLOOKUP(C3220,[1]Plan1!$A:$B,2,FALSE)</f>
        <v>CARTEIRA J</v>
      </c>
      <c r="K3220">
        <v>253204</v>
      </c>
      <c r="L3220">
        <v>370545</v>
      </c>
      <c r="M3220" s="7">
        <f t="shared" si="102"/>
        <v>1077353543</v>
      </c>
      <c r="N3220" t="s">
        <v>102</v>
      </c>
      <c r="O3220" t="s">
        <v>34</v>
      </c>
      <c r="P3220">
        <f t="shared" si="103"/>
        <v>86999496741</v>
      </c>
      <c r="Q3220" s="4">
        <v>45665</v>
      </c>
      <c r="R3220" s="4">
        <v>45665</v>
      </c>
      <c r="S3220">
        <v>58109</v>
      </c>
      <c r="T3220">
        <v>1.3757803700704E+18</v>
      </c>
      <c r="V3220" s="5">
        <v>2245.44</v>
      </c>
    </row>
    <row r="3221" spans="1:22" x14ac:dyDescent="0.25">
      <c r="A3221" t="s">
        <v>59</v>
      </c>
      <c r="B3221">
        <v>241</v>
      </c>
      <c r="C3221" t="s">
        <v>3337</v>
      </c>
      <c r="D3221" s="1">
        <v>45664.394976851851</v>
      </c>
      <c r="E3221" s="2">
        <v>3.0092592592592595E-4</v>
      </c>
      <c r="F3221" s="3">
        <v>0.375</v>
      </c>
      <c r="G3221" t="s">
        <v>49</v>
      </c>
      <c r="H3221" t="s">
        <v>24</v>
      </c>
      <c r="I3221" t="s">
        <v>25</v>
      </c>
      <c r="J3221" t="str">
        <f>VLOOKUP(C3221,[1]Plan1!$A:$B,2,FALSE)</f>
        <v>CARTEIRA J</v>
      </c>
      <c r="K3221">
        <v>112429</v>
      </c>
      <c r="L3221">
        <v>365773</v>
      </c>
      <c r="M3221" s="7">
        <f t="shared" si="102"/>
        <v>1077353544</v>
      </c>
      <c r="N3221" t="s">
        <v>1175</v>
      </c>
      <c r="O3221" t="s">
        <v>34</v>
      </c>
      <c r="P3221">
        <f t="shared" si="103"/>
        <v>86999496751</v>
      </c>
      <c r="Q3221" s="4">
        <v>45665</v>
      </c>
      <c r="R3221" s="4">
        <v>45665</v>
      </c>
      <c r="S3221">
        <v>58109</v>
      </c>
      <c r="T3221">
        <v>1.3504797665447501E+18</v>
      </c>
      <c r="V3221" s="5">
        <v>19983.2</v>
      </c>
    </row>
    <row r="3222" spans="1:22" x14ac:dyDescent="0.25">
      <c r="A3222" t="s">
        <v>59</v>
      </c>
      <c r="B3222">
        <v>623</v>
      </c>
      <c r="C3222" t="s">
        <v>3337</v>
      </c>
      <c r="D3222" s="1">
        <v>45664.431018518517</v>
      </c>
      <c r="E3222" s="2">
        <v>1.8518518518518518E-4</v>
      </c>
      <c r="F3222" s="3">
        <v>0.41666666666666669</v>
      </c>
      <c r="G3222" t="s">
        <v>49</v>
      </c>
      <c r="H3222" t="s">
        <v>24</v>
      </c>
      <c r="I3222" t="s">
        <v>25</v>
      </c>
      <c r="J3222" t="str">
        <f>VLOOKUP(C3222,[1]Plan1!$A:$B,2,FALSE)</f>
        <v>CARTEIRA J</v>
      </c>
      <c r="K3222">
        <v>97613</v>
      </c>
      <c r="L3222">
        <v>361594</v>
      </c>
      <c r="M3222" s="7">
        <f t="shared" si="102"/>
        <v>1077353545</v>
      </c>
      <c r="N3222" t="s">
        <v>209</v>
      </c>
      <c r="O3222" t="s">
        <v>34</v>
      </c>
      <c r="P3222">
        <f t="shared" si="103"/>
        <v>86999496761</v>
      </c>
      <c r="Q3222" s="4">
        <v>45665</v>
      </c>
      <c r="R3222" s="4">
        <v>45665</v>
      </c>
      <c r="S3222">
        <v>58109</v>
      </c>
      <c r="T3222">
        <v>1.2210415065681201E+18</v>
      </c>
      <c r="V3222" s="5">
        <v>5262.84</v>
      </c>
    </row>
    <row r="3223" spans="1:22" x14ac:dyDescent="0.25">
      <c r="A3223" t="s">
        <v>59</v>
      </c>
      <c r="B3223">
        <v>532</v>
      </c>
      <c r="C3223" t="s">
        <v>3337</v>
      </c>
      <c r="D3223" s="1">
        <v>45664.434432870374</v>
      </c>
      <c r="E3223" s="2">
        <v>3.3564814814814812E-4</v>
      </c>
      <c r="F3223" s="3">
        <v>0.41666666666666669</v>
      </c>
      <c r="G3223" t="s">
        <v>49</v>
      </c>
      <c r="H3223" t="s">
        <v>24</v>
      </c>
      <c r="I3223" t="s">
        <v>25</v>
      </c>
      <c r="J3223" t="str">
        <f>VLOOKUP(C3223,[1]Plan1!$A:$B,2,FALSE)</f>
        <v>CARTEIRA J</v>
      </c>
      <c r="K3223">
        <v>103968</v>
      </c>
      <c r="L3223">
        <v>349710</v>
      </c>
      <c r="M3223" s="7">
        <f t="shared" si="102"/>
        <v>1077353546</v>
      </c>
      <c r="N3223" t="s">
        <v>2347</v>
      </c>
      <c r="O3223" t="s">
        <v>35</v>
      </c>
      <c r="P3223">
        <f t="shared" si="103"/>
        <v>86999496771</v>
      </c>
      <c r="Q3223" s="4">
        <v>45665</v>
      </c>
      <c r="R3223" s="4">
        <v>45665</v>
      </c>
      <c r="S3223">
        <v>58109</v>
      </c>
      <c r="T3223">
        <v>1.2997172115433101E+18</v>
      </c>
      <c r="V3223" s="5">
        <v>1631.52</v>
      </c>
    </row>
    <row r="3224" spans="1:22" x14ac:dyDescent="0.25">
      <c r="A3224" t="s">
        <v>59</v>
      </c>
      <c r="B3224">
        <v>171</v>
      </c>
      <c r="C3224" t="s">
        <v>3337</v>
      </c>
      <c r="D3224" s="1">
        <v>45664.434965277775</v>
      </c>
      <c r="E3224" s="2">
        <v>4.7453703703703704E-4</v>
      </c>
      <c r="F3224" s="3">
        <v>0.41666666666666669</v>
      </c>
      <c r="G3224" t="s">
        <v>49</v>
      </c>
      <c r="H3224" t="s">
        <v>24</v>
      </c>
      <c r="I3224" t="s">
        <v>25</v>
      </c>
      <c r="J3224" t="str">
        <f>VLOOKUP(C3224,[1]Plan1!$A:$B,2,FALSE)</f>
        <v>CARTEIRA J</v>
      </c>
      <c r="K3224">
        <v>174185</v>
      </c>
      <c r="L3224">
        <v>379241</v>
      </c>
      <c r="M3224" s="7">
        <f t="shared" si="102"/>
        <v>1077353547</v>
      </c>
      <c r="N3224" t="s">
        <v>470</v>
      </c>
      <c r="O3224" t="s">
        <v>34</v>
      </c>
      <c r="P3224">
        <f t="shared" si="103"/>
        <v>86999496781</v>
      </c>
      <c r="Q3224" s="4">
        <v>45665</v>
      </c>
      <c r="R3224" s="4">
        <v>45665</v>
      </c>
      <c r="S3224">
        <v>58109</v>
      </c>
      <c r="T3224">
        <v>1.3889006762008901E+18</v>
      </c>
      <c r="V3224" s="5">
        <v>5735.17</v>
      </c>
    </row>
    <row r="3225" spans="1:22" x14ac:dyDescent="0.25">
      <c r="A3225" t="s">
        <v>61</v>
      </c>
      <c r="B3225">
        <v>73</v>
      </c>
      <c r="C3225" t="s">
        <v>3337</v>
      </c>
      <c r="D3225" s="1">
        <v>45664.448530092595</v>
      </c>
      <c r="E3225" s="2">
        <v>1.8518518518518518E-4</v>
      </c>
      <c r="F3225" s="3">
        <v>0.41666666666666669</v>
      </c>
      <c r="G3225" t="s">
        <v>49</v>
      </c>
      <c r="H3225" t="s">
        <v>24</v>
      </c>
      <c r="I3225" t="s">
        <v>25</v>
      </c>
      <c r="J3225" t="str">
        <f>VLOOKUP(C3225,[1]Plan1!$A:$B,2,FALSE)</f>
        <v>CARTEIRA J</v>
      </c>
      <c r="K3225">
        <v>253418</v>
      </c>
      <c r="L3225">
        <v>347198</v>
      </c>
      <c r="M3225" s="7">
        <f t="shared" si="102"/>
        <v>1077353548</v>
      </c>
      <c r="N3225" t="s">
        <v>198</v>
      </c>
      <c r="O3225" t="s">
        <v>32</v>
      </c>
      <c r="P3225">
        <f t="shared" si="103"/>
        <v>86999496791</v>
      </c>
      <c r="Q3225" s="4">
        <v>45665</v>
      </c>
      <c r="R3225" s="4">
        <v>45665</v>
      </c>
      <c r="S3225">
        <v>58109</v>
      </c>
      <c r="T3225">
        <v>1.4469109873901901E+18</v>
      </c>
      <c r="V3225" s="5">
        <v>4480.53</v>
      </c>
    </row>
    <row r="3226" spans="1:22" x14ac:dyDescent="0.25">
      <c r="A3226" t="s">
        <v>59</v>
      </c>
      <c r="B3226">
        <v>450</v>
      </c>
      <c r="C3226" t="s">
        <v>3337</v>
      </c>
      <c r="D3226" s="1">
        <v>45664.465763888889</v>
      </c>
      <c r="E3226" s="2">
        <v>3.0092592592592595E-4</v>
      </c>
      <c r="F3226" s="3">
        <v>0.45833333333333331</v>
      </c>
      <c r="G3226" t="s">
        <v>49</v>
      </c>
      <c r="H3226" t="s">
        <v>24</v>
      </c>
      <c r="I3226" t="s">
        <v>25</v>
      </c>
      <c r="J3226" t="str">
        <f>VLOOKUP(C3226,[1]Plan1!$A:$B,2,FALSE)</f>
        <v>CARTEIRA J</v>
      </c>
      <c r="K3226">
        <v>102686</v>
      </c>
      <c r="L3226">
        <v>7467</v>
      </c>
      <c r="M3226" s="7">
        <f t="shared" si="102"/>
        <v>1077353549</v>
      </c>
      <c r="N3226" t="s">
        <v>196</v>
      </c>
      <c r="O3226" t="s">
        <v>26</v>
      </c>
      <c r="P3226">
        <f t="shared" si="103"/>
        <v>86999496801</v>
      </c>
      <c r="Q3226" s="4">
        <v>45665</v>
      </c>
      <c r="R3226" s="4">
        <v>45665</v>
      </c>
      <c r="S3226">
        <v>58109</v>
      </c>
      <c r="T3226">
        <v>1.30770562967408E+18</v>
      </c>
      <c r="V3226" s="5">
        <v>6700.19</v>
      </c>
    </row>
    <row r="3227" spans="1:22" x14ac:dyDescent="0.25">
      <c r="A3227" t="s">
        <v>59</v>
      </c>
      <c r="B3227">
        <v>659</v>
      </c>
      <c r="C3227" t="s">
        <v>3337</v>
      </c>
      <c r="D3227" s="1">
        <v>45664.472974537035</v>
      </c>
      <c r="E3227" s="2">
        <v>2.7777777777777778E-4</v>
      </c>
      <c r="F3227" s="3">
        <v>0.45833333333333331</v>
      </c>
      <c r="G3227" t="s">
        <v>49</v>
      </c>
      <c r="H3227" t="s">
        <v>24</v>
      </c>
      <c r="I3227" t="s">
        <v>25</v>
      </c>
      <c r="J3227" t="str">
        <f>VLOOKUP(C3227,[1]Plan1!$A:$B,2,FALSE)</f>
        <v>CARTEIRA J</v>
      </c>
      <c r="K3227">
        <v>98397</v>
      </c>
      <c r="L3227">
        <v>341840</v>
      </c>
      <c r="M3227" s="7">
        <f t="shared" si="102"/>
        <v>1077353550</v>
      </c>
      <c r="N3227" t="s">
        <v>201</v>
      </c>
      <c r="O3227" t="s">
        <v>35</v>
      </c>
      <c r="P3227">
        <f t="shared" si="103"/>
        <v>86999496811</v>
      </c>
      <c r="Q3227" s="4">
        <v>45665</v>
      </c>
      <c r="R3227" s="4">
        <v>45665</v>
      </c>
      <c r="S3227">
        <v>58109</v>
      </c>
      <c r="T3227">
        <v>1.08262840748687E+18</v>
      </c>
      <c r="V3227" s="5">
        <v>7084.8</v>
      </c>
    </row>
    <row r="3228" spans="1:22" x14ac:dyDescent="0.25">
      <c r="A3228" t="s">
        <v>59</v>
      </c>
      <c r="B3228">
        <v>752</v>
      </c>
      <c r="C3228" t="s">
        <v>3337</v>
      </c>
      <c r="D3228" s="1">
        <v>45664.489340277774</v>
      </c>
      <c r="E3228" s="2">
        <v>2.8935185185185184E-4</v>
      </c>
      <c r="F3228" s="3">
        <v>0.45833333333333331</v>
      </c>
      <c r="G3228" t="s">
        <v>49</v>
      </c>
      <c r="H3228" t="s">
        <v>24</v>
      </c>
      <c r="I3228" t="s">
        <v>25</v>
      </c>
      <c r="J3228" t="str">
        <f>VLOOKUP(C3228,[1]Plan1!$A:$B,2,FALSE)</f>
        <v>CARTEIRA J</v>
      </c>
      <c r="K3228">
        <v>99291</v>
      </c>
      <c r="L3228">
        <v>340530</v>
      </c>
      <c r="M3228" s="7">
        <f t="shared" si="102"/>
        <v>1077353551</v>
      </c>
      <c r="N3228" t="s">
        <v>106</v>
      </c>
      <c r="O3228" t="s">
        <v>34</v>
      </c>
      <c r="P3228">
        <f t="shared" si="103"/>
        <v>86999496821</v>
      </c>
      <c r="Q3228" s="4">
        <v>45665</v>
      </c>
      <c r="R3228" s="4">
        <v>45665</v>
      </c>
      <c r="S3228">
        <v>58109</v>
      </c>
      <c r="T3228">
        <v>1.2167131215282801E+18</v>
      </c>
      <c r="V3228" s="5">
        <v>2492.4899999999998</v>
      </c>
    </row>
    <row r="3229" spans="1:22" x14ac:dyDescent="0.25">
      <c r="A3229" t="s">
        <v>59</v>
      </c>
      <c r="B3229">
        <v>255</v>
      </c>
      <c r="C3229" t="s">
        <v>3337</v>
      </c>
      <c r="D3229" s="1">
        <v>45664.494895833333</v>
      </c>
      <c r="E3229" s="2">
        <v>7.0601851851851847E-4</v>
      </c>
      <c r="F3229" s="3">
        <v>0.45833333333333331</v>
      </c>
      <c r="G3229" t="s">
        <v>49</v>
      </c>
      <c r="H3229" t="s">
        <v>24</v>
      </c>
      <c r="I3229" t="s">
        <v>25</v>
      </c>
      <c r="J3229" t="str">
        <f>VLOOKUP(C3229,[1]Plan1!$A:$B,2,FALSE)</f>
        <v>CARTEIRA J</v>
      </c>
      <c r="K3229">
        <v>111922</v>
      </c>
      <c r="L3229">
        <v>376321</v>
      </c>
      <c r="M3229" s="7">
        <f t="shared" si="102"/>
        <v>1077353552</v>
      </c>
      <c r="N3229" t="s">
        <v>392</v>
      </c>
      <c r="O3229" t="s">
        <v>26</v>
      </c>
      <c r="P3229">
        <f t="shared" si="103"/>
        <v>86999496831</v>
      </c>
      <c r="Q3229" s="4">
        <v>45665</v>
      </c>
      <c r="R3229" s="4">
        <v>45665</v>
      </c>
      <c r="S3229">
        <v>58109</v>
      </c>
      <c r="T3229">
        <v>1.36244592939486E+18</v>
      </c>
      <c r="V3229" s="5">
        <v>9854.2000000000007</v>
      </c>
    </row>
    <row r="3230" spans="1:22" x14ac:dyDescent="0.25">
      <c r="A3230" t="s">
        <v>59</v>
      </c>
      <c r="B3230">
        <v>241</v>
      </c>
      <c r="C3230" t="s">
        <v>3337</v>
      </c>
      <c r="D3230" s="1">
        <v>45664.520787037036</v>
      </c>
      <c r="E3230" s="2">
        <v>3.9351851851851852E-4</v>
      </c>
      <c r="F3230" s="3">
        <v>0.5</v>
      </c>
      <c r="G3230" t="s">
        <v>49</v>
      </c>
      <c r="H3230" t="s">
        <v>24</v>
      </c>
      <c r="I3230" t="s">
        <v>25</v>
      </c>
      <c r="J3230" t="str">
        <f>VLOOKUP(C3230,[1]Plan1!$A:$B,2,FALSE)</f>
        <v>CARTEIRA J</v>
      </c>
      <c r="K3230">
        <v>112054</v>
      </c>
      <c r="L3230">
        <v>376980</v>
      </c>
      <c r="M3230" s="7">
        <f t="shared" si="102"/>
        <v>1077353553</v>
      </c>
      <c r="N3230" t="s">
        <v>200</v>
      </c>
      <c r="O3230" t="s">
        <v>32</v>
      </c>
      <c r="P3230">
        <f t="shared" si="103"/>
        <v>86999496841</v>
      </c>
      <c r="Q3230" s="4">
        <v>45665</v>
      </c>
      <c r="R3230" s="4">
        <v>45665</v>
      </c>
      <c r="S3230">
        <v>58109</v>
      </c>
      <c r="T3230">
        <v>1.3682452552241999E+18</v>
      </c>
      <c r="V3230" s="5">
        <v>5937.9</v>
      </c>
    </row>
    <row r="3231" spans="1:22" x14ac:dyDescent="0.25">
      <c r="A3231" t="s">
        <v>61</v>
      </c>
      <c r="B3231">
        <v>73</v>
      </c>
      <c r="C3231" t="s">
        <v>3337</v>
      </c>
      <c r="D3231" s="1">
        <v>45664.60359953704</v>
      </c>
      <c r="E3231" s="2">
        <v>2.8935185185185184E-4</v>
      </c>
      <c r="F3231" s="3">
        <v>0.58333333333333337</v>
      </c>
      <c r="G3231" t="s">
        <v>49</v>
      </c>
      <c r="H3231" t="s">
        <v>24</v>
      </c>
      <c r="I3231" t="s">
        <v>25</v>
      </c>
      <c r="J3231" t="str">
        <f>VLOOKUP(C3231,[1]Plan1!$A:$B,2,FALSE)</f>
        <v>CARTEIRA J</v>
      </c>
      <c r="K3231">
        <v>253418</v>
      </c>
      <c r="L3231">
        <v>347198</v>
      </c>
      <c r="M3231" s="7">
        <f t="shared" si="102"/>
        <v>1077353554</v>
      </c>
      <c r="N3231" t="s">
        <v>198</v>
      </c>
      <c r="O3231" t="s">
        <v>32</v>
      </c>
      <c r="P3231">
        <f t="shared" si="103"/>
        <v>86999496851</v>
      </c>
      <c r="Q3231" s="4">
        <v>45665</v>
      </c>
      <c r="R3231" s="4">
        <v>45665</v>
      </c>
      <c r="S3231">
        <v>58109</v>
      </c>
      <c r="T3231">
        <v>1.4469109873901901E+18</v>
      </c>
      <c r="V3231" s="5">
        <v>4480.53</v>
      </c>
    </row>
    <row r="3232" spans="1:22" x14ac:dyDescent="0.25">
      <c r="A3232" t="s">
        <v>59</v>
      </c>
      <c r="B3232">
        <v>659</v>
      </c>
      <c r="C3232" t="s">
        <v>3337</v>
      </c>
      <c r="D3232" s="1">
        <v>45664.612442129626</v>
      </c>
      <c r="E3232" s="2">
        <v>2.0833333333333335E-4</v>
      </c>
      <c r="F3232" s="3">
        <v>0.58333333333333337</v>
      </c>
      <c r="G3232" t="s">
        <v>49</v>
      </c>
      <c r="H3232" t="s">
        <v>24</v>
      </c>
      <c r="I3232" t="s">
        <v>25</v>
      </c>
      <c r="J3232" t="str">
        <f>VLOOKUP(C3232,[1]Plan1!$A:$B,2,FALSE)</f>
        <v>CARTEIRA J</v>
      </c>
      <c r="K3232">
        <v>95146</v>
      </c>
      <c r="L3232">
        <v>144324</v>
      </c>
      <c r="M3232" s="7">
        <f t="shared" si="102"/>
        <v>1077353555</v>
      </c>
      <c r="N3232" t="s">
        <v>2348</v>
      </c>
      <c r="O3232" t="s">
        <v>34</v>
      </c>
      <c r="P3232">
        <f t="shared" si="103"/>
        <v>86999496861</v>
      </c>
      <c r="Q3232" s="4">
        <v>45665</v>
      </c>
      <c r="R3232" s="4">
        <v>45665</v>
      </c>
      <c r="S3232">
        <v>58109</v>
      </c>
      <c r="T3232">
        <v>1.21671312147795E+18</v>
      </c>
      <c r="V3232" s="5">
        <v>3134.61</v>
      </c>
    </row>
    <row r="3233" spans="1:22" x14ac:dyDescent="0.25">
      <c r="A3233" t="s">
        <v>59</v>
      </c>
      <c r="B3233">
        <v>267</v>
      </c>
      <c r="C3233" t="s">
        <v>3337</v>
      </c>
      <c r="D3233" s="1">
        <v>45664.617962962962</v>
      </c>
      <c r="E3233" s="2">
        <v>4.5138888888888887E-4</v>
      </c>
      <c r="F3233" s="3">
        <v>0.58333333333333337</v>
      </c>
      <c r="G3233" t="s">
        <v>49</v>
      </c>
      <c r="H3233" t="s">
        <v>24</v>
      </c>
      <c r="I3233" t="s">
        <v>25</v>
      </c>
      <c r="J3233" t="str">
        <f>VLOOKUP(C3233,[1]Plan1!$A:$B,2,FALSE)</f>
        <v>CARTEIRA J</v>
      </c>
      <c r="K3233">
        <v>249302</v>
      </c>
      <c r="L3233">
        <v>379146</v>
      </c>
      <c r="M3233" s="7">
        <f t="shared" si="102"/>
        <v>1077353556</v>
      </c>
      <c r="N3233" t="s">
        <v>466</v>
      </c>
      <c r="O3233" t="s">
        <v>34</v>
      </c>
      <c r="P3233">
        <f t="shared" si="103"/>
        <v>86999496871</v>
      </c>
      <c r="Q3233" s="4">
        <v>45665</v>
      </c>
      <c r="R3233" s="4">
        <v>45665</v>
      </c>
      <c r="S3233">
        <v>58109</v>
      </c>
      <c r="T3233">
        <v>1.3881016398475699E+18</v>
      </c>
      <c r="V3233" s="5">
        <v>4470.0600000000004</v>
      </c>
    </row>
    <row r="3234" spans="1:22" x14ac:dyDescent="0.25">
      <c r="A3234" t="s">
        <v>59</v>
      </c>
      <c r="B3234">
        <v>353</v>
      </c>
      <c r="C3234" t="s">
        <v>3337</v>
      </c>
      <c r="D3234" s="1">
        <v>45664.618692129632</v>
      </c>
      <c r="E3234" s="2">
        <v>2.8935185185185184E-4</v>
      </c>
      <c r="F3234" s="3">
        <v>0.58333333333333337</v>
      </c>
      <c r="G3234" t="s">
        <v>49</v>
      </c>
      <c r="H3234" t="s">
        <v>24</v>
      </c>
      <c r="I3234" t="s">
        <v>25</v>
      </c>
      <c r="J3234" t="str">
        <f>VLOOKUP(C3234,[1]Plan1!$A:$B,2,FALSE)</f>
        <v>CARTEIRA J</v>
      </c>
      <c r="K3234">
        <v>112538</v>
      </c>
      <c r="L3234">
        <v>204389</v>
      </c>
      <c r="M3234" s="7">
        <f t="shared" si="102"/>
        <v>1077353557</v>
      </c>
      <c r="N3234" t="s">
        <v>1291</v>
      </c>
      <c r="O3234" t="s">
        <v>26</v>
      </c>
      <c r="P3234">
        <f t="shared" si="103"/>
        <v>86999496881</v>
      </c>
      <c r="Q3234" s="4">
        <v>45665</v>
      </c>
      <c r="R3234" s="4">
        <v>45665</v>
      </c>
      <c r="S3234">
        <v>58109</v>
      </c>
      <c r="T3234">
        <v>1.33268408083523E+18</v>
      </c>
      <c r="V3234" s="5">
        <v>7336.6</v>
      </c>
    </row>
    <row r="3235" spans="1:22" x14ac:dyDescent="0.25">
      <c r="A3235" t="s">
        <v>59</v>
      </c>
      <c r="B3235">
        <v>848</v>
      </c>
      <c r="C3235" t="s">
        <v>3337</v>
      </c>
      <c r="D3235" s="1">
        <v>45664.620370370372</v>
      </c>
      <c r="E3235" s="2">
        <v>2.3148148148148149E-4</v>
      </c>
      <c r="F3235" s="3">
        <v>0.58333333333333337</v>
      </c>
      <c r="G3235" t="s">
        <v>49</v>
      </c>
      <c r="H3235" t="s">
        <v>24</v>
      </c>
      <c r="I3235" t="s">
        <v>25</v>
      </c>
      <c r="J3235" t="str">
        <f>VLOOKUP(C3235,[1]Plan1!$A:$B,2,FALSE)</f>
        <v>CARTEIRA J</v>
      </c>
      <c r="K3235">
        <v>98467</v>
      </c>
      <c r="L3235">
        <v>348347</v>
      </c>
      <c r="M3235" s="7">
        <f t="shared" si="102"/>
        <v>1077353558</v>
      </c>
      <c r="N3235" t="s">
        <v>2349</v>
      </c>
      <c r="O3235" t="s">
        <v>35</v>
      </c>
      <c r="P3235">
        <f t="shared" si="103"/>
        <v>86999496891</v>
      </c>
      <c r="Q3235" s="4">
        <v>45665</v>
      </c>
      <c r="R3235" s="4">
        <v>45665</v>
      </c>
      <c r="S3235">
        <v>58109</v>
      </c>
      <c r="T3235">
        <v>1.24718777537613E+18</v>
      </c>
      <c r="V3235" s="5">
        <v>2724.21</v>
      </c>
    </row>
    <row r="3236" spans="1:22" x14ac:dyDescent="0.25">
      <c r="A3236" t="s">
        <v>59</v>
      </c>
      <c r="B3236">
        <v>744</v>
      </c>
      <c r="C3236" t="s">
        <v>3337</v>
      </c>
      <c r="D3236" s="1">
        <v>45664.627118055556</v>
      </c>
      <c r="E3236" s="2">
        <v>3.2407407407407406E-4</v>
      </c>
      <c r="F3236" s="3">
        <v>0.625</v>
      </c>
      <c r="G3236" t="s">
        <v>49</v>
      </c>
      <c r="H3236" t="s">
        <v>24</v>
      </c>
      <c r="I3236" t="s">
        <v>25</v>
      </c>
      <c r="J3236" t="str">
        <f>VLOOKUP(C3236,[1]Plan1!$A:$B,2,FALSE)</f>
        <v>CARTEIRA J</v>
      </c>
      <c r="K3236">
        <v>98827</v>
      </c>
      <c r="L3236">
        <v>93831</v>
      </c>
      <c r="M3236" s="7">
        <f t="shared" si="102"/>
        <v>1077353559</v>
      </c>
      <c r="N3236" t="s">
        <v>208</v>
      </c>
      <c r="O3236" t="s">
        <v>33</v>
      </c>
      <c r="P3236">
        <f t="shared" si="103"/>
        <v>86999496901</v>
      </c>
      <c r="Q3236" s="4">
        <v>45665</v>
      </c>
      <c r="R3236" s="4">
        <v>45665</v>
      </c>
      <c r="S3236">
        <v>58109</v>
      </c>
      <c r="T3236">
        <v>1.20801606948306E+18</v>
      </c>
      <c r="V3236" s="5">
        <v>3389.92</v>
      </c>
    </row>
    <row r="3237" spans="1:22" x14ac:dyDescent="0.25">
      <c r="A3237" t="s">
        <v>61</v>
      </c>
      <c r="B3237">
        <v>171</v>
      </c>
      <c r="C3237" t="s">
        <v>3337</v>
      </c>
      <c r="D3237" s="1">
        <v>45664.629120370373</v>
      </c>
      <c r="E3237" s="2">
        <v>5.3240740740740744E-4</v>
      </c>
      <c r="F3237" s="3">
        <v>0.625</v>
      </c>
      <c r="G3237" t="s">
        <v>49</v>
      </c>
      <c r="H3237" t="s">
        <v>24</v>
      </c>
      <c r="I3237" t="s">
        <v>25</v>
      </c>
      <c r="J3237" t="str">
        <f>VLOOKUP(C3237,[1]Plan1!$A:$B,2,FALSE)</f>
        <v>CARTEIRA J</v>
      </c>
      <c r="K3237">
        <v>250943</v>
      </c>
      <c r="L3237">
        <v>370330</v>
      </c>
      <c r="M3237" s="7">
        <f t="shared" si="102"/>
        <v>1077353560</v>
      </c>
      <c r="N3237" t="s">
        <v>69</v>
      </c>
      <c r="O3237" t="s">
        <v>26</v>
      </c>
      <c r="P3237">
        <f t="shared" si="103"/>
        <v>86999496911</v>
      </c>
      <c r="Q3237" s="4">
        <v>45665</v>
      </c>
      <c r="R3237" s="4">
        <v>45665</v>
      </c>
      <c r="S3237">
        <v>58109</v>
      </c>
      <c r="T3237">
        <v>1.4261905567861499E+18</v>
      </c>
      <c r="V3237" s="5">
        <v>10627.4</v>
      </c>
    </row>
    <row r="3238" spans="1:22" x14ac:dyDescent="0.25">
      <c r="A3238" t="s">
        <v>59</v>
      </c>
      <c r="B3238">
        <v>213</v>
      </c>
      <c r="C3238" t="s">
        <v>3337</v>
      </c>
      <c r="D3238" s="1">
        <v>45664.630335648151</v>
      </c>
      <c r="E3238" s="2">
        <v>5.6712962962962967E-4</v>
      </c>
      <c r="F3238" s="3">
        <v>0.625</v>
      </c>
      <c r="G3238" t="s">
        <v>49</v>
      </c>
      <c r="H3238" t="s">
        <v>24</v>
      </c>
      <c r="I3238" t="s">
        <v>25</v>
      </c>
      <c r="J3238" t="str">
        <f>VLOOKUP(C3238,[1]Plan1!$A:$B,2,FALSE)</f>
        <v>CARTEIRA J</v>
      </c>
      <c r="K3238">
        <v>110702</v>
      </c>
      <c r="L3238">
        <v>368398</v>
      </c>
      <c r="M3238" s="7">
        <f t="shared" si="102"/>
        <v>1077353561</v>
      </c>
      <c r="N3238" t="s">
        <v>2350</v>
      </c>
      <c r="O3238" t="s">
        <v>34</v>
      </c>
      <c r="P3238">
        <f t="shared" si="103"/>
        <v>86999496921</v>
      </c>
      <c r="Q3238" s="4">
        <v>45665</v>
      </c>
      <c r="R3238" s="4">
        <v>45665</v>
      </c>
      <c r="S3238">
        <v>58109</v>
      </c>
      <c r="T3238">
        <v>1.35843326459489E+18</v>
      </c>
      <c r="V3238" s="5">
        <v>8226.36</v>
      </c>
    </row>
    <row r="3239" spans="1:22" x14ac:dyDescent="0.25">
      <c r="A3239" t="s">
        <v>59</v>
      </c>
      <c r="B3239">
        <v>805</v>
      </c>
      <c r="C3239" t="s">
        <v>3337</v>
      </c>
      <c r="D3239" s="1">
        <v>45664.633043981485</v>
      </c>
      <c r="E3239" s="2">
        <v>4.2824074074074075E-4</v>
      </c>
      <c r="F3239" s="3">
        <v>0.625</v>
      </c>
      <c r="G3239" t="s">
        <v>49</v>
      </c>
      <c r="H3239" t="s">
        <v>24</v>
      </c>
      <c r="I3239" t="s">
        <v>25</v>
      </c>
      <c r="J3239" t="str">
        <f>VLOOKUP(C3239,[1]Plan1!$A:$B,2,FALSE)</f>
        <v>CARTEIRA J</v>
      </c>
      <c r="K3239">
        <v>174302</v>
      </c>
      <c r="L3239">
        <v>191294</v>
      </c>
      <c r="M3239" s="7">
        <f t="shared" si="102"/>
        <v>1077353562</v>
      </c>
      <c r="N3239" t="s">
        <v>2351</v>
      </c>
      <c r="O3239" t="s">
        <v>26</v>
      </c>
      <c r="P3239">
        <f t="shared" si="103"/>
        <v>86999496931</v>
      </c>
      <c r="Q3239" s="4">
        <v>45665</v>
      </c>
      <c r="R3239" s="4">
        <v>45665</v>
      </c>
      <c r="S3239">
        <v>58109</v>
      </c>
      <c r="T3239">
        <v>1.14171507005773E+18</v>
      </c>
      <c r="V3239" s="5">
        <v>11138.64</v>
      </c>
    </row>
    <row r="3240" spans="1:22" x14ac:dyDescent="0.25">
      <c r="A3240" t="s">
        <v>59</v>
      </c>
      <c r="B3240">
        <v>577</v>
      </c>
      <c r="C3240" t="s">
        <v>3337</v>
      </c>
      <c r="D3240" s="1">
        <v>45665.422002314815</v>
      </c>
      <c r="E3240" s="2">
        <v>1.9675925925925926E-4</v>
      </c>
      <c r="F3240" s="3">
        <v>0.41666666666666669</v>
      </c>
      <c r="G3240" t="s">
        <v>49</v>
      </c>
      <c r="H3240" t="s">
        <v>24</v>
      </c>
      <c r="I3240" t="s">
        <v>25</v>
      </c>
      <c r="J3240" t="str">
        <f>VLOOKUP(C3240,[1]Plan1!$A:$B,2,FALSE)</f>
        <v>CARTEIRA J</v>
      </c>
      <c r="K3240">
        <v>101180</v>
      </c>
      <c r="L3240">
        <v>367047</v>
      </c>
      <c r="M3240" s="7">
        <f t="shared" si="102"/>
        <v>1077353563</v>
      </c>
      <c r="N3240" t="s">
        <v>471</v>
      </c>
      <c r="O3240" t="s">
        <v>35</v>
      </c>
      <c r="P3240">
        <f t="shared" si="103"/>
        <v>86999496941</v>
      </c>
      <c r="Q3240" s="4">
        <v>45666</v>
      </c>
      <c r="R3240" s="4">
        <v>45666</v>
      </c>
      <c r="S3240">
        <v>58109</v>
      </c>
      <c r="T3240">
        <v>1.2725284649473101E+18</v>
      </c>
      <c r="V3240" s="5">
        <v>4056.24</v>
      </c>
    </row>
    <row r="3241" spans="1:22" x14ac:dyDescent="0.25">
      <c r="A3241" t="s">
        <v>56</v>
      </c>
      <c r="B3241">
        <v>808</v>
      </c>
      <c r="C3241" t="s">
        <v>3337</v>
      </c>
      <c r="D3241" s="1">
        <v>45665.42597222222</v>
      </c>
      <c r="E3241" s="2">
        <v>3.2407407407407406E-4</v>
      </c>
      <c r="F3241" s="3">
        <v>0.41666666666666669</v>
      </c>
      <c r="G3241" t="s">
        <v>49</v>
      </c>
      <c r="H3241" t="s">
        <v>24</v>
      </c>
      <c r="I3241" t="s">
        <v>25</v>
      </c>
      <c r="J3241" t="str">
        <f>VLOOKUP(C3241,[1]Plan1!$A:$B,2,FALSE)</f>
        <v>CARTEIRA J</v>
      </c>
      <c r="K3241">
        <v>98410</v>
      </c>
      <c r="L3241">
        <v>343039</v>
      </c>
      <c r="M3241" s="7">
        <f t="shared" si="102"/>
        <v>1077353564</v>
      </c>
      <c r="N3241" t="s">
        <v>398</v>
      </c>
      <c r="O3241" t="s">
        <v>35</v>
      </c>
      <c r="P3241">
        <f t="shared" si="103"/>
        <v>86999496951</v>
      </c>
      <c r="Q3241" s="4">
        <v>45666</v>
      </c>
      <c r="R3241" s="4">
        <v>45666</v>
      </c>
      <c r="S3241">
        <v>58109</v>
      </c>
      <c r="T3241">
        <v>1.15986086178799E+18</v>
      </c>
      <c r="V3241" s="5">
        <v>2157.33</v>
      </c>
    </row>
    <row r="3242" spans="1:22" x14ac:dyDescent="0.25">
      <c r="A3242" t="s">
        <v>59</v>
      </c>
      <c r="B3242">
        <v>252</v>
      </c>
      <c r="C3242" t="s">
        <v>3337</v>
      </c>
      <c r="D3242" s="1">
        <v>45665.430231481485</v>
      </c>
      <c r="E3242" s="2">
        <v>3.9351851851851852E-4</v>
      </c>
      <c r="F3242" s="3">
        <v>0.41666666666666669</v>
      </c>
      <c r="G3242" t="s">
        <v>49</v>
      </c>
      <c r="H3242" t="s">
        <v>24</v>
      </c>
      <c r="I3242" t="s">
        <v>25</v>
      </c>
      <c r="J3242" t="str">
        <f>VLOOKUP(C3242,[1]Plan1!$A:$B,2,FALSE)</f>
        <v>CARTEIRA J</v>
      </c>
      <c r="K3242">
        <v>112314</v>
      </c>
      <c r="L3242">
        <v>364965</v>
      </c>
      <c r="M3242" s="7">
        <f t="shared" si="102"/>
        <v>1077353565</v>
      </c>
      <c r="N3242" t="s">
        <v>142</v>
      </c>
      <c r="O3242" t="s">
        <v>35</v>
      </c>
      <c r="P3242">
        <f t="shared" si="103"/>
        <v>86999496961</v>
      </c>
      <c r="Q3242" s="4">
        <v>45666</v>
      </c>
      <c r="R3242" s="4">
        <v>45666</v>
      </c>
      <c r="S3242">
        <v>58109</v>
      </c>
      <c r="T3242">
        <v>1.34585611295551E+18</v>
      </c>
      <c r="V3242" s="5">
        <v>20932.400000000001</v>
      </c>
    </row>
    <row r="3243" spans="1:22" x14ac:dyDescent="0.25">
      <c r="A3243" t="s">
        <v>59</v>
      </c>
      <c r="B3243">
        <v>241</v>
      </c>
      <c r="C3243" t="s">
        <v>3337</v>
      </c>
      <c r="D3243" s="1">
        <v>45665.431273148148</v>
      </c>
      <c r="E3243" s="2">
        <v>4.2824074074074075E-4</v>
      </c>
      <c r="F3243" s="3">
        <v>0.41666666666666669</v>
      </c>
      <c r="G3243" t="s">
        <v>49</v>
      </c>
      <c r="H3243" t="s">
        <v>24</v>
      </c>
      <c r="I3243" t="s">
        <v>25</v>
      </c>
      <c r="J3243" t="str">
        <f>VLOOKUP(C3243,[1]Plan1!$A:$B,2,FALSE)</f>
        <v>CARTEIRA J</v>
      </c>
      <c r="K3243">
        <v>112054</v>
      </c>
      <c r="L3243">
        <v>376980</v>
      </c>
      <c r="M3243" s="7">
        <f t="shared" si="102"/>
        <v>1077353566</v>
      </c>
      <c r="N3243" t="s">
        <v>200</v>
      </c>
      <c r="O3243" t="s">
        <v>32</v>
      </c>
      <c r="P3243">
        <f t="shared" si="103"/>
        <v>86999496971</v>
      </c>
      <c r="Q3243" s="4">
        <v>45666</v>
      </c>
      <c r="R3243" s="4">
        <v>45666</v>
      </c>
      <c r="S3243">
        <v>58109</v>
      </c>
      <c r="T3243">
        <v>1.3682452552241999E+18</v>
      </c>
      <c r="V3243" s="5">
        <v>5937.9</v>
      </c>
    </row>
    <row r="3244" spans="1:22" x14ac:dyDescent="0.25">
      <c r="A3244" t="s">
        <v>59</v>
      </c>
      <c r="B3244">
        <v>577</v>
      </c>
      <c r="C3244" t="s">
        <v>3337</v>
      </c>
      <c r="D3244" s="1">
        <v>45665.432488425926</v>
      </c>
      <c r="E3244" s="2">
        <v>3.8194444444444446E-4</v>
      </c>
      <c r="F3244" s="3">
        <v>0.41666666666666669</v>
      </c>
      <c r="G3244" t="s">
        <v>49</v>
      </c>
      <c r="H3244" t="s">
        <v>24</v>
      </c>
      <c r="I3244" t="s">
        <v>25</v>
      </c>
      <c r="J3244" t="str">
        <f>VLOOKUP(C3244,[1]Plan1!$A:$B,2,FALSE)</f>
        <v>CARTEIRA J</v>
      </c>
      <c r="K3244">
        <v>101180</v>
      </c>
      <c r="L3244">
        <v>367047</v>
      </c>
      <c r="M3244" s="7">
        <f t="shared" si="102"/>
        <v>1077353567</v>
      </c>
      <c r="N3244" t="s">
        <v>471</v>
      </c>
      <c r="O3244" t="s">
        <v>35</v>
      </c>
      <c r="P3244">
        <f t="shared" si="103"/>
        <v>86999496981</v>
      </c>
      <c r="Q3244" s="4">
        <v>45666</v>
      </c>
      <c r="R3244" s="4">
        <v>45666</v>
      </c>
      <c r="S3244">
        <v>58109</v>
      </c>
      <c r="T3244">
        <v>1.2725284649473101E+18</v>
      </c>
      <c r="V3244" s="5">
        <v>4056.24</v>
      </c>
    </row>
    <row r="3245" spans="1:22" x14ac:dyDescent="0.25">
      <c r="A3245" t="s">
        <v>59</v>
      </c>
      <c r="B3245">
        <v>199</v>
      </c>
      <c r="C3245" t="s">
        <v>3337</v>
      </c>
      <c r="D3245" s="1">
        <v>45665.437256944446</v>
      </c>
      <c r="E3245" s="2">
        <v>1.3888888888888889E-4</v>
      </c>
      <c r="F3245" s="3">
        <v>0.41666666666666669</v>
      </c>
      <c r="G3245" t="s">
        <v>49</v>
      </c>
      <c r="H3245" t="s">
        <v>24</v>
      </c>
      <c r="I3245" t="s">
        <v>25</v>
      </c>
      <c r="J3245" t="str">
        <f>VLOOKUP(C3245,[1]Plan1!$A:$B,2,FALSE)</f>
        <v>CARTEIRA J</v>
      </c>
      <c r="K3245">
        <v>114434</v>
      </c>
      <c r="L3245">
        <v>378941</v>
      </c>
      <c r="M3245" s="7">
        <f t="shared" si="102"/>
        <v>1077353568</v>
      </c>
      <c r="N3245" t="s">
        <v>1293</v>
      </c>
      <c r="O3245" t="s">
        <v>34</v>
      </c>
      <c r="P3245">
        <f t="shared" si="103"/>
        <v>86999496991</v>
      </c>
      <c r="Q3245" s="4">
        <v>45666</v>
      </c>
      <c r="R3245" s="4">
        <v>45666</v>
      </c>
      <c r="S3245">
        <v>58109</v>
      </c>
      <c r="T3245">
        <v>1.38628965941122E+18</v>
      </c>
      <c r="V3245" s="5">
        <v>4635.24</v>
      </c>
    </row>
    <row r="3246" spans="1:22" x14ac:dyDescent="0.25">
      <c r="A3246" t="s">
        <v>59</v>
      </c>
      <c r="B3246">
        <v>409</v>
      </c>
      <c r="C3246" t="s">
        <v>3337</v>
      </c>
      <c r="D3246" s="1">
        <v>45665.442037037035</v>
      </c>
      <c r="E3246" s="2">
        <v>3.4722222222222224E-4</v>
      </c>
      <c r="F3246" s="3">
        <v>0.41666666666666669</v>
      </c>
      <c r="G3246" t="s">
        <v>49</v>
      </c>
      <c r="H3246" t="s">
        <v>24</v>
      </c>
      <c r="I3246" t="s">
        <v>25</v>
      </c>
      <c r="J3246" t="str">
        <f>VLOOKUP(C3246,[1]Plan1!$A:$B,2,FALSE)</f>
        <v>CARTEIRA J</v>
      </c>
      <c r="K3246">
        <v>102545</v>
      </c>
      <c r="L3246">
        <v>363592</v>
      </c>
      <c r="M3246" s="7">
        <f t="shared" si="102"/>
        <v>1077353569</v>
      </c>
      <c r="N3246" t="s">
        <v>473</v>
      </c>
      <c r="O3246" t="s">
        <v>35</v>
      </c>
      <c r="P3246">
        <f t="shared" si="103"/>
        <v>86999497001</v>
      </c>
      <c r="Q3246" s="4">
        <v>45666</v>
      </c>
      <c r="R3246" s="4">
        <v>45666</v>
      </c>
      <c r="S3246">
        <v>58109</v>
      </c>
      <c r="T3246">
        <v>1.3073445558042299E+18</v>
      </c>
      <c r="V3246" s="5">
        <v>10723.02</v>
      </c>
    </row>
    <row r="3247" spans="1:22" x14ac:dyDescent="0.25">
      <c r="A3247" t="s">
        <v>59</v>
      </c>
      <c r="B3247">
        <v>687</v>
      </c>
      <c r="C3247" t="s">
        <v>3337</v>
      </c>
      <c r="D3247" s="1">
        <v>45665.444085648145</v>
      </c>
      <c r="E3247" s="2">
        <v>1.273148148148148E-4</v>
      </c>
      <c r="F3247" s="3">
        <v>0.41666666666666669</v>
      </c>
      <c r="G3247" t="s">
        <v>49</v>
      </c>
      <c r="H3247" t="s">
        <v>24</v>
      </c>
      <c r="I3247" t="s">
        <v>25</v>
      </c>
      <c r="J3247" t="str">
        <f>VLOOKUP(C3247,[1]Plan1!$A:$B,2,FALSE)</f>
        <v>CARTEIRA J</v>
      </c>
      <c r="K3247">
        <v>100299</v>
      </c>
      <c r="L3247">
        <v>320432</v>
      </c>
      <c r="M3247" s="7">
        <f t="shared" si="102"/>
        <v>1077353570</v>
      </c>
      <c r="N3247" t="s">
        <v>467</v>
      </c>
      <c r="O3247" t="s">
        <v>34</v>
      </c>
      <c r="P3247">
        <f t="shared" si="103"/>
        <v>86999497011</v>
      </c>
      <c r="Q3247" s="4">
        <v>45666</v>
      </c>
      <c r="R3247" s="4">
        <v>45666</v>
      </c>
      <c r="S3247">
        <v>58109</v>
      </c>
      <c r="T3247">
        <v>1.20007723024017E+18</v>
      </c>
      <c r="V3247" s="5">
        <v>3027.64</v>
      </c>
    </row>
    <row r="3248" spans="1:22" x14ac:dyDescent="0.25">
      <c r="A3248" t="s">
        <v>59</v>
      </c>
      <c r="B3248">
        <v>409</v>
      </c>
      <c r="C3248" t="s">
        <v>3337</v>
      </c>
      <c r="D3248" s="1">
        <v>45665.456875000003</v>
      </c>
      <c r="E3248" s="2">
        <v>2.0833333333333335E-4</v>
      </c>
      <c r="F3248" s="3">
        <v>0.41666666666666669</v>
      </c>
      <c r="G3248" t="s">
        <v>49</v>
      </c>
      <c r="H3248" t="s">
        <v>24</v>
      </c>
      <c r="I3248" t="s">
        <v>25</v>
      </c>
      <c r="J3248" t="str">
        <f>VLOOKUP(C3248,[1]Plan1!$A:$B,2,FALSE)</f>
        <v>CARTEIRA J</v>
      </c>
      <c r="K3248">
        <v>102545</v>
      </c>
      <c r="L3248">
        <v>363592</v>
      </c>
      <c r="M3248" s="7">
        <f t="shared" si="102"/>
        <v>1077353571</v>
      </c>
      <c r="N3248" t="s">
        <v>473</v>
      </c>
      <c r="O3248" t="s">
        <v>35</v>
      </c>
      <c r="P3248">
        <f t="shared" si="103"/>
        <v>86999497021</v>
      </c>
      <c r="Q3248" s="4">
        <v>45666</v>
      </c>
      <c r="R3248" s="4">
        <v>45666</v>
      </c>
      <c r="S3248">
        <v>58109</v>
      </c>
      <c r="T3248">
        <v>1.3073445558042299E+18</v>
      </c>
      <c r="V3248" s="5">
        <v>10723.02</v>
      </c>
    </row>
    <row r="3249" spans="1:22" x14ac:dyDescent="0.25">
      <c r="A3249" t="s">
        <v>59</v>
      </c>
      <c r="B3249">
        <v>409</v>
      </c>
      <c r="C3249" t="s">
        <v>3337</v>
      </c>
      <c r="D3249" s="1">
        <v>45665.466446759259</v>
      </c>
      <c r="E3249" s="2">
        <v>2.3148148148148149E-4</v>
      </c>
      <c r="F3249" s="3">
        <v>0.45833333333333331</v>
      </c>
      <c r="G3249" t="s">
        <v>49</v>
      </c>
      <c r="H3249" t="s">
        <v>24</v>
      </c>
      <c r="I3249" t="s">
        <v>25</v>
      </c>
      <c r="J3249" t="str">
        <f>VLOOKUP(C3249,[1]Plan1!$A:$B,2,FALSE)</f>
        <v>CARTEIRA J</v>
      </c>
      <c r="K3249">
        <v>102545</v>
      </c>
      <c r="L3249">
        <v>363592</v>
      </c>
      <c r="M3249" s="7">
        <f t="shared" si="102"/>
        <v>1077353572</v>
      </c>
      <c r="N3249" t="s">
        <v>473</v>
      </c>
      <c r="O3249" t="s">
        <v>35</v>
      </c>
      <c r="P3249">
        <f t="shared" si="103"/>
        <v>86999497031</v>
      </c>
      <c r="Q3249" s="4">
        <v>45666</v>
      </c>
      <c r="R3249" s="4">
        <v>45666</v>
      </c>
      <c r="S3249">
        <v>58109</v>
      </c>
      <c r="T3249">
        <v>1.3073445558042299E+18</v>
      </c>
      <c r="V3249" s="5">
        <v>10723.02</v>
      </c>
    </row>
    <row r="3250" spans="1:22" x14ac:dyDescent="0.25">
      <c r="A3250" t="s">
        <v>59</v>
      </c>
      <c r="B3250">
        <v>562</v>
      </c>
      <c r="C3250" t="s">
        <v>3337</v>
      </c>
      <c r="D3250" s="1">
        <v>45665.518090277779</v>
      </c>
      <c r="E3250" s="2">
        <v>4.3981481481481481E-4</v>
      </c>
      <c r="F3250" s="3">
        <v>0.5</v>
      </c>
      <c r="G3250" t="s">
        <v>49</v>
      </c>
      <c r="H3250" t="s">
        <v>24</v>
      </c>
      <c r="I3250" t="s">
        <v>25</v>
      </c>
      <c r="J3250" t="str">
        <f>VLOOKUP(C3250,[1]Plan1!$A:$B,2,FALSE)</f>
        <v>CARTEIRA J</v>
      </c>
      <c r="K3250">
        <v>102544</v>
      </c>
      <c r="L3250">
        <v>360372</v>
      </c>
      <c r="M3250" s="7">
        <f t="shared" si="102"/>
        <v>1077353573</v>
      </c>
      <c r="N3250" t="s">
        <v>2352</v>
      </c>
      <c r="O3250" t="s">
        <v>26</v>
      </c>
      <c r="P3250">
        <f t="shared" si="103"/>
        <v>86999497041</v>
      </c>
      <c r="Q3250" s="4">
        <v>45666</v>
      </c>
      <c r="R3250" s="4">
        <v>45666</v>
      </c>
      <c r="S3250">
        <v>58109</v>
      </c>
      <c r="T3250">
        <v>1.2975423036944599E+18</v>
      </c>
      <c r="V3250" s="5">
        <v>1816.96</v>
      </c>
    </row>
    <row r="3251" spans="1:22" x14ac:dyDescent="0.25">
      <c r="A3251" t="s">
        <v>59</v>
      </c>
      <c r="B3251">
        <v>293</v>
      </c>
      <c r="C3251" t="s">
        <v>3337</v>
      </c>
      <c r="D3251" s="1">
        <v>45663.607083333336</v>
      </c>
      <c r="E3251" s="2">
        <v>7.6157407407407406E-3</v>
      </c>
      <c r="F3251" s="3">
        <v>0.58333333333333337</v>
      </c>
      <c r="G3251" t="s">
        <v>51</v>
      </c>
      <c r="H3251" t="s">
        <v>24</v>
      </c>
      <c r="I3251" t="s">
        <v>25</v>
      </c>
      <c r="J3251" t="str">
        <f>VLOOKUP(C3251,[1]Plan1!$A:$B,2,FALSE)</f>
        <v>CARTEIRA J</v>
      </c>
      <c r="K3251">
        <v>174181</v>
      </c>
      <c r="L3251">
        <v>371557</v>
      </c>
      <c r="M3251" s="7">
        <f t="shared" si="102"/>
        <v>1077353574</v>
      </c>
      <c r="N3251" t="s">
        <v>297</v>
      </c>
      <c r="O3251" t="s">
        <v>26</v>
      </c>
      <c r="P3251">
        <f t="shared" si="103"/>
        <v>86999497051</v>
      </c>
      <c r="Q3251" s="4">
        <v>45664</v>
      </c>
      <c r="R3251" s="4">
        <v>45664</v>
      </c>
      <c r="S3251">
        <v>58109</v>
      </c>
      <c r="T3251">
        <v>1.38129694521297E+18</v>
      </c>
      <c r="V3251" s="5">
        <v>5393.43</v>
      </c>
    </row>
    <row r="3252" spans="1:22" x14ac:dyDescent="0.25">
      <c r="A3252" t="s">
        <v>61</v>
      </c>
      <c r="B3252">
        <v>45</v>
      </c>
      <c r="C3252" t="s">
        <v>3337</v>
      </c>
      <c r="D3252" s="1">
        <v>45663.650682870371</v>
      </c>
      <c r="E3252" s="2">
        <v>3.8310185185185183E-3</v>
      </c>
      <c r="F3252" s="3">
        <v>0.625</v>
      </c>
      <c r="G3252" t="s">
        <v>51</v>
      </c>
      <c r="H3252" t="s">
        <v>24</v>
      </c>
      <c r="I3252" t="s">
        <v>25</v>
      </c>
      <c r="J3252" t="str">
        <f>VLOOKUP(C3252,[1]Plan1!$A:$B,2,FALSE)</f>
        <v>CARTEIRA J</v>
      </c>
      <c r="K3252">
        <v>251958</v>
      </c>
      <c r="L3252">
        <v>388282</v>
      </c>
      <c r="M3252" s="7">
        <f t="shared" si="102"/>
        <v>1077353575</v>
      </c>
      <c r="N3252" t="s">
        <v>2353</v>
      </c>
      <c r="O3252" t="s">
        <v>26</v>
      </c>
      <c r="P3252">
        <f t="shared" si="103"/>
        <v>86999497061</v>
      </c>
      <c r="Q3252" s="4">
        <v>45664</v>
      </c>
      <c r="R3252" s="4">
        <v>45664</v>
      </c>
      <c r="S3252">
        <v>58109</v>
      </c>
      <c r="T3252">
        <v>1.4765459766667699E+18</v>
      </c>
      <c r="V3252" s="5">
        <v>3670.84</v>
      </c>
    </row>
    <row r="3253" spans="1:22" x14ac:dyDescent="0.25">
      <c r="A3253" t="s">
        <v>61</v>
      </c>
      <c r="B3253">
        <v>73</v>
      </c>
      <c r="C3253" t="s">
        <v>3337</v>
      </c>
      <c r="D3253" s="1">
        <v>45663.680856481478</v>
      </c>
      <c r="E3253" s="2">
        <v>7.1990740740740739E-3</v>
      </c>
      <c r="F3253" s="3">
        <v>0.66666666666666663</v>
      </c>
      <c r="G3253" t="s">
        <v>51</v>
      </c>
      <c r="H3253" t="s">
        <v>24</v>
      </c>
      <c r="I3253" t="s">
        <v>25</v>
      </c>
      <c r="J3253" t="str">
        <f>VLOOKUP(C3253,[1]Plan1!$A:$B,2,FALSE)</f>
        <v>CARTEIRA J</v>
      </c>
      <c r="K3253">
        <v>252136</v>
      </c>
      <c r="L3253">
        <v>383250</v>
      </c>
      <c r="M3253" s="7">
        <f t="shared" si="102"/>
        <v>1077353576</v>
      </c>
      <c r="N3253" t="s">
        <v>2354</v>
      </c>
      <c r="O3253" t="s">
        <v>26</v>
      </c>
      <c r="P3253">
        <f t="shared" si="103"/>
        <v>86999497071</v>
      </c>
      <c r="Q3253" s="4">
        <v>45664</v>
      </c>
      <c r="R3253" s="4">
        <v>45664</v>
      </c>
      <c r="S3253">
        <v>58109</v>
      </c>
      <c r="T3253">
        <v>1.4239771746412001E+18</v>
      </c>
      <c r="V3253" s="5">
        <v>5621.7</v>
      </c>
    </row>
    <row r="3254" spans="1:22" x14ac:dyDescent="0.25">
      <c r="A3254" t="s">
        <v>61</v>
      </c>
      <c r="B3254">
        <v>176</v>
      </c>
      <c r="C3254" t="s">
        <v>3337</v>
      </c>
      <c r="D3254" s="1">
        <v>45663.722696759258</v>
      </c>
      <c r="E3254" s="2">
        <v>3.7037037037037038E-3</v>
      </c>
      <c r="F3254" s="3">
        <v>0.70833333333333337</v>
      </c>
      <c r="G3254" t="s">
        <v>51</v>
      </c>
      <c r="H3254" t="s">
        <v>24</v>
      </c>
      <c r="I3254" t="s">
        <v>25</v>
      </c>
      <c r="J3254" t="str">
        <f>VLOOKUP(C3254,[1]Plan1!$A:$B,2,FALSE)</f>
        <v>CARTEIRA J</v>
      </c>
      <c r="K3254">
        <v>174379</v>
      </c>
      <c r="L3254">
        <v>384369</v>
      </c>
      <c r="M3254" s="7">
        <f t="shared" si="102"/>
        <v>1077353577</v>
      </c>
      <c r="N3254" t="s">
        <v>2355</v>
      </c>
      <c r="O3254" t="s">
        <v>34</v>
      </c>
      <c r="P3254">
        <f t="shared" si="103"/>
        <v>86999497081</v>
      </c>
      <c r="Q3254" s="4">
        <v>45664</v>
      </c>
      <c r="R3254" s="4">
        <v>45664</v>
      </c>
      <c r="S3254">
        <v>58109</v>
      </c>
      <c r="T3254">
        <v>1.4345099549994701E+18</v>
      </c>
      <c r="V3254" s="5">
        <v>3541.1</v>
      </c>
    </row>
    <row r="3255" spans="1:22" x14ac:dyDescent="0.25">
      <c r="A3255" t="s">
        <v>61</v>
      </c>
      <c r="B3255">
        <v>87</v>
      </c>
      <c r="C3255" t="s">
        <v>3337</v>
      </c>
      <c r="D3255" s="1">
        <v>45664.364108796297</v>
      </c>
      <c r="E3255" s="2">
        <v>7.1180555555555554E-3</v>
      </c>
      <c r="F3255" s="3">
        <v>0.33333333333333331</v>
      </c>
      <c r="G3255" t="s">
        <v>51</v>
      </c>
      <c r="H3255" t="s">
        <v>24</v>
      </c>
      <c r="I3255" t="s">
        <v>25</v>
      </c>
      <c r="J3255" t="str">
        <f>VLOOKUP(C3255,[1]Plan1!$A:$B,2,FALSE)</f>
        <v>CARTEIRA J</v>
      </c>
      <c r="K3255">
        <v>130424</v>
      </c>
      <c r="L3255">
        <v>372016</v>
      </c>
      <c r="M3255" s="7">
        <f t="shared" si="102"/>
        <v>1077353578</v>
      </c>
      <c r="N3255" t="s">
        <v>2356</v>
      </c>
      <c r="O3255" t="s">
        <v>34</v>
      </c>
      <c r="P3255">
        <f t="shared" si="103"/>
        <v>86999497091</v>
      </c>
      <c r="Q3255" s="4">
        <v>45665</v>
      </c>
      <c r="R3255" s="4">
        <v>45665</v>
      </c>
      <c r="S3255">
        <v>58109</v>
      </c>
      <c r="T3255">
        <v>1.4062288353593201E+18</v>
      </c>
      <c r="V3255" s="5">
        <v>10610.46</v>
      </c>
    </row>
    <row r="3256" spans="1:22" x14ac:dyDescent="0.25">
      <c r="A3256" t="s">
        <v>59</v>
      </c>
      <c r="B3256">
        <v>444</v>
      </c>
      <c r="C3256" t="s">
        <v>3337</v>
      </c>
      <c r="D3256" s="1">
        <v>45664.683865740742</v>
      </c>
      <c r="E3256" s="2">
        <v>1.8865740740740742E-3</v>
      </c>
      <c r="F3256" s="3">
        <v>0.66666666666666663</v>
      </c>
      <c r="G3256" t="s">
        <v>51</v>
      </c>
      <c r="H3256" t="s">
        <v>24</v>
      </c>
      <c r="I3256" t="s">
        <v>25</v>
      </c>
      <c r="J3256" t="str">
        <f>VLOOKUP(C3256,[1]Plan1!$A:$B,2,FALSE)</f>
        <v>CARTEIRA J</v>
      </c>
      <c r="K3256">
        <v>113829</v>
      </c>
      <c r="L3256">
        <v>367887</v>
      </c>
      <c r="M3256" s="7">
        <f t="shared" si="102"/>
        <v>1077353579</v>
      </c>
      <c r="N3256" t="s">
        <v>2357</v>
      </c>
      <c r="O3256" t="s">
        <v>34</v>
      </c>
      <c r="P3256">
        <f t="shared" si="103"/>
        <v>86999497101</v>
      </c>
      <c r="Q3256" s="4">
        <v>45665</v>
      </c>
      <c r="R3256" s="4">
        <v>45665</v>
      </c>
      <c r="S3256">
        <v>58109</v>
      </c>
      <c r="T3256">
        <v>1.2815855327023099E+18</v>
      </c>
      <c r="V3256" s="5">
        <v>3036.96</v>
      </c>
    </row>
    <row r="3257" spans="1:22" x14ac:dyDescent="0.25">
      <c r="A3257" t="s">
        <v>59</v>
      </c>
      <c r="B3257">
        <v>778</v>
      </c>
      <c r="C3257" t="s">
        <v>3337</v>
      </c>
      <c r="D3257" s="1">
        <v>45665.604224537034</v>
      </c>
      <c r="E3257" s="2">
        <v>3.7152777777777778E-3</v>
      </c>
      <c r="F3257" s="3">
        <v>0.58333333333333337</v>
      </c>
      <c r="G3257" t="s">
        <v>51</v>
      </c>
      <c r="H3257" t="s">
        <v>24</v>
      </c>
      <c r="I3257" t="s">
        <v>25</v>
      </c>
      <c r="J3257" t="str">
        <f>VLOOKUP(C3257,[1]Plan1!$A:$B,2,FALSE)</f>
        <v>CARTEIRA J</v>
      </c>
      <c r="K3257">
        <v>81890</v>
      </c>
      <c r="L3257">
        <v>354713</v>
      </c>
      <c r="M3257" s="7">
        <f t="shared" si="102"/>
        <v>1077353580</v>
      </c>
      <c r="N3257" t="s">
        <v>2358</v>
      </c>
      <c r="O3257" t="s">
        <v>26</v>
      </c>
      <c r="P3257">
        <f t="shared" si="103"/>
        <v>86999497111</v>
      </c>
      <c r="Q3257" s="4">
        <v>45666</v>
      </c>
      <c r="R3257" s="4">
        <v>45666</v>
      </c>
      <c r="S3257">
        <v>58109</v>
      </c>
      <c r="T3257">
        <v>1.14713417653371E+18</v>
      </c>
      <c r="V3257" s="5">
        <v>3878.28</v>
      </c>
    </row>
    <row r="3258" spans="1:22" x14ac:dyDescent="0.25">
      <c r="A3258" t="s">
        <v>59</v>
      </c>
      <c r="B3258">
        <v>713</v>
      </c>
      <c r="C3258" t="s">
        <v>3337</v>
      </c>
      <c r="D3258" s="1">
        <v>45665.623483796298</v>
      </c>
      <c r="E3258" s="2">
        <v>4.9537037037037041E-3</v>
      </c>
      <c r="F3258" s="3">
        <v>0.58333333333333337</v>
      </c>
      <c r="G3258" t="s">
        <v>51</v>
      </c>
      <c r="H3258" t="s">
        <v>24</v>
      </c>
      <c r="I3258" t="s">
        <v>25</v>
      </c>
      <c r="J3258" t="str">
        <f>VLOOKUP(C3258,[1]Plan1!$A:$B,2,FALSE)</f>
        <v>CARTEIRA J</v>
      </c>
      <c r="K3258">
        <v>71278</v>
      </c>
      <c r="L3258">
        <v>342020</v>
      </c>
      <c r="M3258" s="7">
        <f t="shared" si="102"/>
        <v>1077353581</v>
      </c>
      <c r="N3258" t="s">
        <v>2359</v>
      </c>
      <c r="O3258" t="s">
        <v>33</v>
      </c>
      <c r="P3258">
        <f t="shared" si="103"/>
        <v>86999497121</v>
      </c>
      <c r="Q3258" s="4">
        <v>45666</v>
      </c>
      <c r="R3258" s="4">
        <v>45666</v>
      </c>
      <c r="S3258">
        <v>58109</v>
      </c>
      <c r="T3258">
        <v>1.1141751700937999E+18</v>
      </c>
      <c r="V3258" s="5">
        <v>14172.67</v>
      </c>
    </row>
    <row r="3259" spans="1:22" x14ac:dyDescent="0.25">
      <c r="A3259" t="s">
        <v>59</v>
      </c>
      <c r="B3259">
        <v>532</v>
      </c>
      <c r="C3259" t="s">
        <v>3337</v>
      </c>
      <c r="D3259" s="1">
        <v>45665.645370370374</v>
      </c>
      <c r="E3259" s="2">
        <v>6.851851851851852E-3</v>
      </c>
      <c r="F3259" s="3">
        <v>0.625</v>
      </c>
      <c r="G3259" t="s">
        <v>51</v>
      </c>
      <c r="H3259" t="s">
        <v>24</v>
      </c>
      <c r="I3259" t="s">
        <v>25</v>
      </c>
      <c r="J3259" t="str">
        <f>VLOOKUP(C3259,[1]Plan1!$A:$B,2,FALSE)</f>
        <v>CARTEIRA J</v>
      </c>
      <c r="K3259">
        <v>101902</v>
      </c>
      <c r="L3259">
        <v>218992</v>
      </c>
      <c r="M3259" s="7">
        <f t="shared" si="102"/>
        <v>1077353582</v>
      </c>
      <c r="N3259" t="s">
        <v>2360</v>
      </c>
      <c r="O3259" t="s">
        <v>34</v>
      </c>
      <c r="P3259">
        <f t="shared" si="103"/>
        <v>86999497131</v>
      </c>
      <c r="Q3259" s="4">
        <v>45666</v>
      </c>
      <c r="R3259" s="4">
        <v>45666</v>
      </c>
      <c r="S3259">
        <v>58109</v>
      </c>
      <c r="T3259">
        <v>1.26855065564402E+18</v>
      </c>
      <c r="V3259" s="5">
        <v>3952.96</v>
      </c>
    </row>
    <row r="3260" spans="1:22" x14ac:dyDescent="0.25">
      <c r="A3260" t="s">
        <v>59</v>
      </c>
      <c r="B3260">
        <v>549</v>
      </c>
      <c r="C3260" t="s">
        <v>3337</v>
      </c>
      <c r="D3260" s="1">
        <v>45665.657546296294</v>
      </c>
      <c r="E3260" s="2">
        <v>4.1319444444444442E-3</v>
      </c>
      <c r="F3260" s="3">
        <v>0.625</v>
      </c>
      <c r="G3260" t="s">
        <v>51</v>
      </c>
      <c r="H3260" t="s">
        <v>24</v>
      </c>
      <c r="I3260" t="s">
        <v>25</v>
      </c>
      <c r="J3260" t="str">
        <f>VLOOKUP(C3260,[1]Plan1!$A:$B,2,FALSE)</f>
        <v>CARTEIRA J</v>
      </c>
      <c r="K3260">
        <v>101162</v>
      </c>
      <c r="L3260">
        <v>364814</v>
      </c>
      <c r="M3260" s="7">
        <f t="shared" si="102"/>
        <v>1077353583</v>
      </c>
      <c r="N3260" t="s">
        <v>2361</v>
      </c>
      <c r="O3260" t="s">
        <v>34</v>
      </c>
      <c r="P3260">
        <f t="shared" si="103"/>
        <v>86999497141</v>
      </c>
      <c r="Q3260" s="4">
        <v>45666</v>
      </c>
      <c r="R3260" s="4">
        <v>45666</v>
      </c>
      <c r="S3260">
        <v>58109</v>
      </c>
      <c r="T3260">
        <v>1.25369519619809E+18</v>
      </c>
      <c r="V3260" s="5">
        <v>2854.2</v>
      </c>
    </row>
    <row r="3261" spans="1:22" x14ac:dyDescent="0.25">
      <c r="A3261" t="s">
        <v>59</v>
      </c>
      <c r="B3261">
        <v>787</v>
      </c>
      <c r="C3261" t="s">
        <v>3337</v>
      </c>
      <c r="D3261" s="1">
        <v>45665.662372685183</v>
      </c>
      <c r="E3261" s="2">
        <v>2.5694444444444445E-3</v>
      </c>
      <c r="F3261" s="3">
        <v>0.625</v>
      </c>
      <c r="G3261" t="s">
        <v>51</v>
      </c>
      <c r="H3261" t="s">
        <v>24</v>
      </c>
      <c r="I3261" t="s">
        <v>25</v>
      </c>
      <c r="J3261" t="str">
        <f>VLOOKUP(C3261,[1]Plan1!$A:$B,2,FALSE)</f>
        <v>CARTEIRA J</v>
      </c>
      <c r="K3261">
        <v>98618</v>
      </c>
      <c r="L3261">
        <v>358659</v>
      </c>
      <c r="M3261" s="7">
        <f t="shared" si="102"/>
        <v>1077353584</v>
      </c>
      <c r="N3261" t="s">
        <v>2362</v>
      </c>
      <c r="O3261" t="s">
        <v>34</v>
      </c>
      <c r="P3261">
        <f t="shared" si="103"/>
        <v>86999497151</v>
      </c>
      <c r="Q3261" s="4">
        <v>45666</v>
      </c>
      <c r="R3261" s="4">
        <v>45666</v>
      </c>
      <c r="S3261">
        <v>58109</v>
      </c>
      <c r="T3261">
        <v>1.1873716455604401E+18</v>
      </c>
      <c r="V3261" s="5">
        <v>2596.7199999999998</v>
      </c>
    </row>
    <row r="3262" spans="1:22" x14ac:dyDescent="0.25">
      <c r="A3262" t="s">
        <v>59</v>
      </c>
      <c r="B3262">
        <v>749</v>
      </c>
      <c r="C3262" t="s">
        <v>3337</v>
      </c>
      <c r="D3262" s="1">
        <v>45665.723275462966</v>
      </c>
      <c r="E3262" s="2">
        <v>6.1921296296296299E-3</v>
      </c>
      <c r="F3262" s="3">
        <v>0.70833333333333337</v>
      </c>
      <c r="G3262" t="s">
        <v>51</v>
      </c>
      <c r="H3262" t="s">
        <v>24</v>
      </c>
      <c r="I3262" t="s">
        <v>25</v>
      </c>
      <c r="J3262" t="str">
        <f>VLOOKUP(C3262,[1]Plan1!$A:$B,2,FALSE)</f>
        <v>CARTEIRA J</v>
      </c>
      <c r="K3262">
        <v>95180</v>
      </c>
      <c r="L3262">
        <v>359861</v>
      </c>
      <c r="M3262" s="7">
        <f t="shared" si="102"/>
        <v>1077353585</v>
      </c>
      <c r="N3262" t="s">
        <v>2363</v>
      </c>
      <c r="O3262" t="s">
        <v>26</v>
      </c>
      <c r="P3262">
        <f t="shared" si="103"/>
        <v>86999497161</v>
      </c>
      <c r="Q3262" s="4">
        <v>45666</v>
      </c>
      <c r="R3262" s="4">
        <v>45666</v>
      </c>
      <c r="S3262">
        <v>58109</v>
      </c>
      <c r="T3262">
        <v>1.2062226694442801E+18</v>
      </c>
      <c r="V3262" s="5">
        <v>5553.06</v>
      </c>
    </row>
    <row r="3263" spans="1:22" x14ac:dyDescent="0.25">
      <c r="A3263" t="s">
        <v>59</v>
      </c>
      <c r="B3263">
        <v>199</v>
      </c>
      <c r="C3263" t="s">
        <v>3337</v>
      </c>
      <c r="D3263" s="1">
        <v>45666.400694444441</v>
      </c>
      <c r="E3263" s="2">
        <v>3.3101851851851851E-3</v>
      </c>
      <c r="F3263" s="3">
        <v>0.375</v>
      </c>
      <c r="G3263" t="s">
        <v>51</v>
      </c>
      <c r="H3263" t="s">
        <v>24</v>
      </c>
      <c r="I3263" t="s">
        <v>25</v>
      </c>
      <c r="J3263" t="str">
        <f>VLOOKUP(C3263,[1]Plan1!$A:$B,2,FALSE)</f>
        <v>CARTEIRA J</v>
      </c>
      <c r="K3263">
        <v>131160</v>
      </c>
      <c r="L3263">
        <v>377979</v>
      </c>
      <c r="M3263" s="7">
        <f t="shared" si="102"/>
        <v>1077353586</v>
      </c>
      <c r="N3263" t="s">
        <v>2364</v>
      </c>
      <c r="O3263" t="s">
        <v>26</v>
      </c>
      <c r="P3263">
        <f t="shared" si="103"/>
        <v>86999497171</v>
      </c>
      <c r="Q3263" s="4">
        <v>45667</v>
      </c>
      <c r="R3263" s="4">
        <v>45667</v>
      </c>
      <c r="S3263">
        <v>58109</v>
      </c>
      <c r="T3263">
        <v>1.3768880651041001E+18</v>
      </c>
      <c r="V3263" s="5">
        <v>3287.9</v>
      </c>
    </row>
    <row r="3264" spans="1:22" x14ac:dyDescent="0.25">
      <c r="A3264" t="s">
        <v>59</v>
      </c>
      <c r="B3264">
        <v>323</v>
      </c>
      <c r="C3264" t="s">
        <v>3337</v>
      </c>
      <c r="D3264" s="1">
        <v>45666.409849537034</v>
      </c>
      <c r="E3264" s="2">
        <v>6.8171296296296296E-3</v>
      </c>
      <c r="F3264" s="3">
        <v>0.375</v>
      </c>
      <c r="G3264" t="s">
        <v>51</v>
      </c>
      <c r="H3264" t="s">
        <v>24</v>
      </c>
      <c r="I3264" t="s">
        <v>25</v>
      </c>
      <c r="J3264" t="str">
        <f>VLOOKUP(C3264,[1]Plan1!$A:$B,2,FALSE)</f>
        <v>CARTEIRA J</v>
      </c>
      <c r="K3264">
        <v>112784</v>
      </c>
      <c r="L3264">
        <v>377592</v>
      </c>
      <c r="M3264" s="7">
        <f t="shared" si="102"/>
        <v>1077353587</v>
      </c>
      <c r="N3264" t="s">
        <v>2365</v>
      </c>
      <c r="O3264" t="s">
        <v>26</v>
      </c>
      <c r="P3264">
        <f t="shared" si="103"/>
        <v>86999497181</v>
      </c>
      <c r="Q3264" s="4">
        <v>45667</v>
      </c>
      <c r="R3264" s="4">
        <v>45667</v>
      </c>
      <c r="S3264">
        <v>58109</v>
      </c>
      <c r="T3264">
        <v>1.3736059163053499E+18</v>
      </c>
      <c r="V3264" s="5">
        <v>5315.05</v>
      </c>
    </row>
    <row r="3265" spans="1:22" x14ac:dyDescent="0.25">
      <c r="A3265" t="s">
        <v>61</v>
      </c>
      <c r="B3265">
        <v>-123</v>
      </c>
      <c r="C3265" t="s">
        <v>3337</v>
      </c>
      <c r="D3265" s="1">
        <v>45666.500798611109</v>
      </c>
      <c r="E3265" s="2">
        <v>3.5532407407407409E-3</v>
      </c>
      <c r="F3265" s="3">
        <v>0.5</v>
      </c>
      <c r="G3265" t="s">
        <v>51</v>
      </c>
      <c r="H3265" t="s">
        <v>24</v>
      </c>
      <c r="I3265" t="s">
        <v>25</v>
      </c>
      <c r="J3265" t="str">
        <f>VLOOKUP(C3265,[1]Plan1!$A:$B,2,FALSE)</f>
        <v>CARTEIRA J</v>
      </c>
      <c r="K3265">
        <v>251933</v>
      </c>
      <c r="L3265">
        <v>320864</v>
      </c>
      <c r="M3265" s="7">
        <f t="shared" si="102"/>
        <v>1077353588</v>
      </c>
      <c r="N3265" t="s">
        <v>2366</v>
      </c>
      <c r="O3265" t="s">
        <v>26</v>
      </c>
      <c r="P3265">
        <f t="shared" si="103"/>
        <v>86999497191</v>
      </c>
      <c r="Q3265" s="4">
        <v>45667</v>
      </c>
      <c r="R3265" s="4">
        <v>45667</v>
      </c>
      <c r="S3265">
        <v>58109</v>
      </c>
      <c r="T3265">
        <v>1.4675427301828301E+18</v>
      </c>
      <c r="V3265" s="5">
        <v>15642.38</v>
      </c>
    </row>
    <row r="3266" spans="1:22" x14ac:dyDescent="0.25">
      <c r="A3266" t="s">
        <v>56</v>
      </c>
      <c r="B3266">
        <v>3576</v>
      </c>
      <c r="C3266" t="s">
        <v>3337</v>
      </c>
      <c r="D3266" s="1">
        <v>45666.511631944442</v>
      </c>
      <c r="E3266" s="2">
        <v>3.1712962962962962E-3</v>
      </c>
      <c r="F3266" s="3">
        <v>0.5</v>
      </c>
      <c r="G3266" t="s">
        <v>51</v>
      </c>
      <c r="H3266" t="s">
        <v>24</v>
      </c>
      <c r="I3266" t="s">
        <v>25</v>
      </c>
      <c r="J3266" t="str">
        <f>VLOOKUP(C3266,[1]Plan1!$A:$B,2,FALSE)</f>
        <v>CARTEIRA J</v>
      </c>
      <c r="K3266">
        <v>65078</v>
      </c>
      <c r="L3266">
        <v>218242</v>
      </c>
      <c r="M3266" s="7">
        <f t="shared" si="102"/>
        <v>1077353589</v>
      </c>
      <c r="N3266" t="s">
        <v>2367</v>
      </c>
      <c r="O3266" t="s">
        <v>26</v>
      </c>
      <c r="P3266">
        <f t="shared" si="103"/>
        <v>86999497201</v>
      </c>
      <c r="Q3266" s="4">
        <v>45667</v>
      </c>
      <c r="R3266" s="4">
        <v>45667</v>
      </c>
      <c r="S3266">
        <v>58109</v>
      </c>
      <c r="T3266">
        <v>3.25349900893347E+16</v>
      </c>
      <c r="V3266" s="5">
        <v>2357.52</v>
      </c>
    </row>
    <row r="3267" spans="1:22" x14ac:dyDescent="0.25">
      <c r="A3267" t="s">
        <v>61</v>
      </c>
      <c r="B3267">
        <v>150</v>
      </c>
      <c r="C3267" t="s">
        <v>3337</v>
      </c>
      <c r="D3267" s="1">
        <v>45666.541400462964</v>
      </c>
      <c r="E3267" s="2">
        <v>2.3379629629629631E-3</v>
      </c>
      <c r="F3267" s="3">
        <v>0.5</v>
      </c>
      <c r="G3267" t="s">
        <v>51</v>
      </c>
      <c r="H3267" t="s">
        <v>24</v>
      </c>
      <c r="I3267" t="s">
        <v>25</v>
      </c>
      <c r="J3267" t="str">
        <f>VLOOKUP(C3267,[1]Plan1!$A:$B,2,FALSE)</f>
        <v>CARTEIRA J</v>
      </c>
      <c r="K3267">
        <v>175540</v>
      </c>
      <c r="L3267">
        <v>377746</v>
      </c>
      <c r="M3267" s="7">
        <f t="shared" si="102"/>
        <v>1077353590</v>
      </c>
      <c r="N3267" t="s">
        <v>1308</v>
      </c>
      <c r="O3267" t="s">
        <v>26</v>
      </c>
      <c r="P3267">
        <f t="shared" si="103"/>
        <v>86999497211</v>
      </c>
      <c r="Q3267" s="4">
        <v>45667</v>
      </c>
      <c r="R3267" s="4">
        <v>45667</v>
      </c>
      <c r="S3267">
        <v>58109</v>
      </c>
      <c r="T3267">
        <v>1.39392123365282E+18</v>
      </c>
      <c r="V3267" s="5">
        <v>4097.8999999999996</v>
      </c>
    </row>
    <row r="3268" spans="1:22" x14ac:dyDescent="0.25">
      <c r="A3268" t="s">
        <v>61</v>
      </c>
      <c r="B3268">
        <v>140</v>
      </c>
      <c r="C3268" t="s">
        <v>3337</v>
      </c>
      <c r="D3268" s="1">
        <v>45666.610289351855</v>
      </c>
      <c r="E3268" s="2">
        <v>2.9050925925925928E-3</v>
      </c>
      <c r="F3268" s="3">
        <v>0.58333333333333337</v>
      </c>
      <c r="G3268" t="s">
        <v>51</v>
      </c>
      <c r="H3268" t="s">
        <v>24</v>
      </c>
      <c r="I3268" t="s">
        <v>25</v>
      </c>
      <c r="J3268" t="str">
        <f>VLOOKUP(C3268,[1]Plan1!$A:$B,2,FALSE)</f>
        <v>CARTEIRA J</v>
      </c>
      <c r="K3268">
        <v>131495</v>
      </c>
      <c r="L3268">
        <v>252934</v>
      </c>
      <c r="M3268" s="7">
        <f t="shared" ref="M3268:M3331" si="104">M3267+1</f>
        <v>1077353591</v>
      </c>
      <c r="N3268" t="s">
        <v>2368</v>
      </c>
      <c r="O3268" t="s">
        <v>26</v>
      </c>
      <c r="P3268">
        <f t="shared" ref="P3268:P3331" si="105">P3267+10</f>
        <v>86999497221</v>
      </c>
      <c r="Q3268" s="4">
        <v>45667</v>
      </c>
      <c r="R3268" s="4">
        <v>45667</v>
      </c>
      <c r="S3268">
        <v>58109</v>
      </c>
      <c r="T3268">
        <v>1.41854906720977E+18</v>
      </c>
      <c r="V3268" s="5">
        <v>6303.78</v>
      </c>
    </row>
    <row r="3269" spans="1:22" x14ac:dyDescent="0.25">
      <c r="A3269" t="s">
        <v>61</v>
      </c>
      <c r="B3269">
        <v>108</v>
      </c>
      <c r="C3269" t="s">
        <v>3337</v>
      </c>
      <c r="D3269" s="1">
        <v>45663.355914351851</v>
      </c>
      <c r="E3269" s="2">
        <v>1.9907407407407408E-3</v>
      </c>
      <c r="F3269" s="3">
        <v>0.33333333333333331</v>
      </c>
      <c r="G3269" t="s">
        <v>329</v>
      </c>
      <c r="H3269" t="s">
        <v>39</v>
      </c>
      <c r="I3269" t="s">
        <v>25</v>
      </c>
      <c r="J3269" t="str">
        <f>VLOOKUP(C3269,[1]Plan1!$A:$B,2,FALSE)</f>
        <v>CARTEIRA J</v>
      </c>
      <c r="K3269">
        <v>250971</v>
      </c>
      <c r="L3269">
        <v>379132</v>
      </c>
      <c r="M3269" s="7">
        <f t="shared" si="104"/>
        <v>1077353592</v>
      </c>
      <c r="N3269" t="s">
        <v>118</v>
      </c>
      <c r="O3269" t="s">
        <v>26</v>
      </c>
      <c r="P3269">
        <f t="shared" si="105"/>
        <v>86999497231</v>
      </c>
      <c r="Q3269" s="4">
        <v>45664</v>
      </c>
      <c r="R3269" s="4">
        <v>45664</v>
      </c>
      <c r="S3269">
        <v>58109</v>
      </c>
      <c r="T3269">
        <v>1.45665029428798E+18</v>
      </c>
      <c r="V3269" s="5">
        <v>5586.24</v>
      </c>
    </row>
    <row r="3270" spans="1:22" x14ac:dyDescent="0.25">
      <c r="A3270" t="s">
        <v>59</v>
      </c>
      <c r="B3270">
        <v>353</v>
      </c>
      <c r="C3270" t="s">
        <v>3337</v>
      </c>
      <c r="D3270" s="1">
        <v>45663.522465277776</v>
      </c>
      <c r="E3270" s="2">
        <v>6.8865740740740745E-3</v>
      </c>
      <c r="F3270" s="3">
        <v>0.5</v>
      </c>
      <c r="G3270" t="s">
        <v>329</v>
      </c>
      <c r="H3270" t="s">
        <v>39</v>
      </c>
      <c r="I3270" t="s">
        <v>25</v>
      </c>
      <c r="J3270" t="str">
        <f>VLOOKUP(C3270,[1]Plan1!$A:$B,2,FALSE)</f>
        <v>CARTEIRA J</v>
      </c>
      <c r="K3270">
        <v>113944</v>
      </c>
      <c r="L3270">
        <v>377053</v>
      </c>
      <c r="M3270" s="7">
        <f t="shared" si="104"/>
        <v>1077353593</v>
      </c>
      <c r="N3270" t="s">
        <v>71</v>
      </c>
      <c r="O3270" t="s">
        <v>26</v>
      </c>
      <c r="P3270">
        <f t="shared" si="105"/>
        <v>86999497241</v>
      </c>
      <c r="Q3270" s="4">
        <v>45664</v>
      </c>
      <c r="R3270" s="4">
        <v>45664</v>
      </c>
      <c r="S3270">
        <v>58109</v>
      </c>
      <c r="T3270">
        <v>1.3675459874968499E+18</v>
      </c>
      <c r="V3270" s="5">
        <v>4532.22</v>
      </c>
    </row>
    <row r="3271" spans="1:22" x14ac:dyDescent="0.25">
      <c r="A3271" t="s">
        <v>59</v>
      </c>
      <c r="B3271">
        <v>353</v>
      </c>
      <c r="C3271" t="s">
        <v>3337</v>
      </c>
      <c r="D3271" s="1">
        <v>45663.536678240744</v>
      </c>
      <c r="E3271" s="2">
        <v>4.8263888888888887E-3</v>
      </c>
      <c r="F3271" s="3">
        <v>0.5</v>
      </c>
      <c r="G3271" t="s">
        <v>329</v>
      </c>
      <c r="H3271" t="s">
        <v>39</v>
      </c>
      <c r="I3271" t="s">
        <v>25</v>
      </c>
      <c r="J3271" t="str">
        <f>VLOOKUP(C3271,[1]Plan1!$A:$B,2,FALSE)</f>
        <v>CARTEIRA J</v>
      </c>
      <c r="K3271">
        <v>113944</v>
      </c>
      <c r="L3271">
        <v>377053</v>
      </c>
      <c r="M3271" s="7">
        <f t="shared" si="104"/>
        <v>1077353594</v>
      </c>
      <c r="N3271" t="s">
        <v>71</v>
      </c>
      <c r="O3271" t="s">
        <v>26</v>
      </c>
      <c r="P3271">
        <f t="shared" si="105"/>
        <v>86999497251</v>
      </c>
      <c r="Q3271" s="4">
        <v>45664</v>
      </c>
      <c r="R3271" s="4">
        <v>45664</v>
      </c>
      <c r="S3271">
        <v>58109</v>
      </c>
      <c r="T3271">
        <v>1.3675459874968499E+18</v>
      </c>
      <c r="V3271" s="5">
        <v>4532.22</v>
      </c>
    </row>
    <row r="3272" spans="1:22" x14ac:dyDescent="0.25">
      <c r="A3272" t="s">
        <v>61</v>
      </c>
      <c r="B3272">
        <v>171</v>
      </c>
      <c r="C3272" t="s">
        <v>3337</v>
      </c>
      <c r="D3272" s="1">
        <v>45663.541921296295</v>
      </c>
      <c r="E3272" s="2">
        <v>2.6157407407407405E-3</v>
      </c>
      <c r="F3272" s="3">
        <v>0.54166666666666663</v>
      </c>
      <c r="G3272" t="s">
        <v>329</v>
      </c>
      <c r="H3272" t="s">
        <v>39</v>
      </c>
      <c r="I3272" t="s">
        <v>25</v>
      </c>
      <c r="J3272" t="str">
        <f>VLOOKUP(C3272,[1]Plan1!$A:$B,2,FALSE)</f>
        <v>CARTEIRA J</v>
      </c>
      <c r="K3272">
        <v>250940</v>
      </c>
      <c r="L3272">
        <v>153374</v>
      </c>
      <c r="M3272" s="7">
        <f t="shared" si="104"/>
        <v>1077353595</v>
      </c>
      <c r="N3272" t="s">
        <v>2369</v>
      </c>
      <c r="O3272" t="s">
        <v>26</v>
      </c>
      <c r="P3272">
        <f t="shared" si="105"/>
        <v>86999497261</v>
      </c>
      <c r="Q3272" s="4">
        <v>45664</v>
      </c>
      <c r="R3272" s="4">
        <v>45664</v>
      </c>
      <c r="S3272">
        <v>58109</v>
      </c>
      <c r="T3272">
        <v>1.3903696131533499E+18</v>
      </c>
      <c r="V3272" s="5">
        <v>4654.88</v>
      </c>
    </row>
    <row r="3273" spans="1:22" x14ac:dyDescent="0.25">
      <c r="A3273" t="s">
        <v>61</v>
      </c>
      <c r="B3273">
        <v>-281</v>
      </c>
      <c r="C3273" t="s">
        <v>3337</v>
      </c>
      <c r="D3273" s="1">
        <v>45663.655543981484</v>
      </c>
      <c r="E3273" s="2">
        <v>4.1898148148148146E-3</v>
      </c>
      <c r="F3273" s="3">
        <v>0.625</v>
      </c>
      <c r="G3273" t="s">
        <v>329</v>
      </c>
      <c r="H3273" t="s">
        <v>39</v>
      </c>
      <c r="I3273" t="s">
        <v>25</v>
      </c>
      <c r="J3273" t="str">
        <f>VLOOKUP(C3273,[1]Plan1!$A:$B,2,FALSE)</f>
        <v>CARTEIRA J</v>
      </c>
      <c r="K3273">
        <v>113301</v>
      </c>
      <c r="L3273">
        <v>363120</v>
      </c>
      <c r="M3273" s="7">
        <f t="shared" si="104"/>
        <v>1077353596</v>
      </c>
      <c r="N3273" t="s">
        <v>2370</v>
      </c>
      <c r="O3273" t="s">
        <v>34</v>
      </c>
      <c r="P3273">
        <f t="shared" si="105"/>
        <v>86999497271</v>
      </c>
      <c r="Q3273" s="4">
        <v>45664</v>
      </c>
      <c r="R3273" s="4">
        <v>45664</v>
      </c>
      <c r="S3273">
        <v>58109</v>
      </c>
      <c r="T3273">
        <v>1.4715442096421801E+18</v>
      </c>
      <c r="V3273" s="5">
        <v>8289.2800000000007</v>
      </c>
    </row>
    <row r="3274" spans="1:22" x14ac:dyDescent="0.25">
      <c r="A3274" t="s">
        <v>61</v>
      </c>
      <c r="B3274">
        <v>-49</v>
      </c>
      <c r="C3274" t="s">
        <v>3337</v>
      </c>
      <c r="D3274" s="1">
        <v>45663.665717592594</v>
      </c>
      <c r="E3274" s="2">
        <v>2.9050925925925928E-3</v>
      </c>
      <c r="F3274" s="3">
        <v>0.625</v>
      </c>
      <c r="G3274" t="s">
        <v>329</v>
      </c>
      <c r="H3274" t="s">
        <v>39</v>
      </c>
      <c r="I3274" t="s">
        <v>25</v>
      </c>
      <c r="J3274" t="str">
        <f>VLOOKUP(C3274,[1]Plan1!$A:$B,2,FALSE)</f>
        <v>CARTEIRA J</v>
      </c>
      <c r="K3274">
        <v>251081</v>
      </c>
      <c r="L3274">
        <v>371818</v>
      </c>
      <c r="M3274" s="7">
        <f t="shared" si="104"/>
        <v>1077353597</v>
      </c>
      <c r="N3274" t="s">
        <v>2371</v>
      </c>
      <c r="O3274" t="s">
        <v>26</v>
      </c>
      <c r="P3274">
        <f t="shared" si="105"/>
        <v>86999497281</v>
      </c>
      <c r="Q3274" s="4">
        <v>45664</v>
      </c>
      <c r="R3274" s="4">
        <v>45664</v>
      </c>
      <c r="S3274">
        <v>58109</v>
      </c>
      <c r="T3274">
        <v>1.4801715814801101E+18</v>
      </c>
      <c r="V3274" s="5">
        <v>17885.43</v>
      </c>
    </row>
    <row r="3275" spans="1:22" x14ac:dyDescent="0.25">
      <c r="A3275" t="s">
        <v>61</v>
      </c>
      <c r="B3275">
        <v>59</v>
      </c>
      <c r="C3275" t="s">
        <v>3337</v>
      </c>
      <c r="D3275" s="1">
        <v>45663.674421296295</v>
      </c>
      <c r="E3275" s="2">
        <v>5.0231481481481481E-3</v>
      </c>
      <c r="F3275" s="3">
        <v>0.66666666666666663</v>
      </c>
      <c r="G3275" t="s">
        <v>329</v>
      </c>
      <c r="H3275" t="s">
        <v>39</v>
      </c>
      <c r="I3275" t="s">
        <v>25</v>
      </c>
      <c r="J3275" t="str">
        <f>VLOOKUP(C3275,[1]Plan1!$A:$B,2,FALSE)</f>
        <v>CARTEIRA J</v>
      </c>
      <c r="K3275">
        <v>252941</v>
      </c>
      <c r="L3275">
        <v>156074</v>
      </c>
      <c r="M3275" s="7">
        <f t="shared" si="104"/>
        <v>1077353598</v>
      </c>
      <c r="N3275" t="s">
        <v>544</v>
      </c>
      <c r="O3275" t="s">
        <v>34</v>
      </c>
      <c r="P3275">
        <f t="shared" si="105"/>
        <v>86999497291</v>
      </c>
      <c r="Q3275" s="4">
        <v>45664</v>
      </c>
      <c r="R3275" s="4">
        <v>45664</v>
      </c>
      <c r="S3275">
        <v>58109</v>
      </c>
      <c r="T3275">
        <v>1.4592052270215301E+18</v>
      </c>
      <c r="V3275" s="5">
        <v>25564.02</v>
      </c>
    </row>
    <row r="3276" spans="1:22" x14ac:dyDescent="0.25">
      <c r="A3276" t="s">
        <v>61</v>
      </c>
      <c r="B3276">
        <v>-8</v>
      </c>
      <c r="C3276" t="s">
        <v>3337</v>
      </c>
      <c r="D3276" s="1">
        <v>45663.689143518517</v>
      </c>
      <c r="E3276" s="2">
        <v>3.2754629629629631E-3</v>
      </c>
      <c r="F3276" s="3">
        <v>0.66666666666666663</v>
      </c>
      <c r="G3276" t="s">
        <v>329</v>
      </c>
      <c r="H3276" t="s">
        <v>39</v>
      </c>
      <c r="I3276" t="s">
        <v>25</v>
      </c>
      <c r="J3276" t="str">
        <f>VLOOKUP(C3276,[1]Plan1!$A:$B,2,FALSE)</f>
        <v>CARTEIRA J</v>
      </c>
      <c r="K3276">
        <v>251859</v>
      </c>
      <c r="L3276">
        <v>385592</v>
      </c>
      <c r="M3276" s="7">
        <f t="shared" si="104"/>
        <v>1077353599</v>
      </c>
      <c r="N3276" t="s">
        <v>1191</v>
      </c>
      <c r="O3276" t="s">
        <v>34</v>
      </c>
      <c r="P3276">
        <f t="shared" si="105"/>
        <v>86999497301</v>
      </c>
      <c r="Q3276" s="4">
        <v>45664</v>
      </c>
      <c r="R3276" s="4">
        <v>45664</v>
      </c>
      <c r="S3276">
        <v>58109</v>
      </c>
      <c r="T3276">
        <v>1.4475910910658801E+18</v>
      </c>
      <c r="V3276" s="5">
        <v>16095.87</v>
      </c>
    </row>
    <row r="3277" spans="1:22" x14ac:dyDescent="0.25">
      <c r="A3277" t="s">
        <v>61</v>
      </c>
      <c r="B3277">
        <v>30</v>
      </c>
      <c r="C3277" t="s">
        <v>3337</v>
      </c>
      <c r="D3277" s="1">
        <v>45663.697534722225</v>
      </c>
      <c r="E3277" s="2">
        <v>1.5972222222222223E-3</v>
      </c>
      <c r="F3277" s="3">
        <v>0.66666666666666663</v>
      </c>
      <c r="G3277" t="s">
        <v>329</v>
      </c>
      <c r="H3277" t="s">
        <v>39</v>
      </c>
      <c r="I3277" t="s">
        <v>25</v>
      </c>
      <c r="J3277" t="str">
        <f>VLOOKUP(C3277,[1]Plan1!$A:$B,2,FALSE)</f>
        <v>CARTEIRA J</v>
      </c>
      <c r="K3277">
        <v>251622</v>
      </c>
      <c r="L3277">
        <v>387019</v>
      </c>
      <c r="M3277" s="7">
        <f t="shared" si="104"/>
        <v>1077353600</v>
      </c>
      <c r="N3277" t="s">
        <v>431</v>
      </c>
      <c r="O3277" t="s">
        <v>34</v>
      </c>
      <c r="P3277">
        <f t="shared" si="105"/>
        <v>86999497311</v>
      </c>
      <c r="Q3277" s="4">
        <v>45664</v>
      </c>
      <c r="R3277" s="4">
        <v>45664</v>
      </c>
      <c r="S3277">
        <v>58109</v>
      </c>
      <c r="T3277">
        <v>1.46277486669549E+18</v>
      </c>
      <c r="V3277" s="5">
        <v>6143.44</v>
      </c>
    </row>
    <row r="3278" spans="1:22" x14ac:dyDescent="0.25">
      <c r="A3278" t="s">
        <v>61</v>
      </c>
      <c r="B3278">
        <v>196</v>
      </c>
      <c r="C3278" t="s">
        <v>3337</v>
      </c>
      <c r="D3278" s="1">
        <v>45663.699143518519</v>
      </c>
      <c r="E3278" s="2">
        <v>2.4537037037037036E-3</v>
      </c>
      <c r="F3278" s="3">
        <v>0.66666666666666663</v>
      </c>
      <c r="G3278" t="s">
        <v>329</v>
      </c>
      <c r="H3278" t="s">
        <v>39</v>
      </c>
      <c r="I3278" t="s">
        <v>25</v>
      </c>
      <c r="J3278" t="str">
        <f>VLOOKUP(C3278,[1]Plan1!$A:$B,2,FALSE)</f>
        <v>CARTEIRA J</v>
      </c>
      <c r="K3278">
        <v>131582</v>
      </c>
      <c r="L3278">
        <v>378826</v>
      </c>
      <c r="M3278" s="7">
        <f t="shared" si="104"/>
        <v>1077353601</v>
      </c>
      <c r="N3278" t="s">
        <v>2317</v>
      </c>
      <c r="O3278" t="s">
        <v>26</v>
      </c>
      <c r="P3278">
        <f t="shared" si="105"/>
        <v>86999497321</v>
      </c>
      <c r="Q3278" s="4">
        <v>45664</v>
      </c>
      <c r="R3278" s="4">
        <v>45664</v>
      </c>
      <c r="S3278">
        <v>58109</v>
      </c>
      <c r="T3278">
        <v>1.38628966637377E+18</v>
      </c>
      <c r="V3278" s="5">
        <v>2108.16</v>
      </c>
    </row>
    <row r="3279" spans="1:22" x14ac:dyDescent="0.25">
      <c r="A3279" t="s">
        <v>61</v>
      </c>
      <c r="B3279">
        <v>199</v>
      </c>
      <c r="C3279" t="s">
        <v>3337</v>
      </c>
      <c r="D3279" s="1">
        <v>45663.703067129631</v>
      </c>
      <c r="E3279" s="2">
        <v>7.1643518518518514E-3</v>
      </c>
      <c r="F3279" s="3">
        <v>0.66666666666666663</v>
      </c>
      <c r="G3279" t="s">
        <v>329</v>
      </c>
      <c r="H3279" t="s">
        <v>39</v>
      </c>
      <c r="I3279" t="s">
        <v>25</v>
      </c>
      <c r="J3279" t="str">
        <f>VLOOKUP(C3279,[1]Plan1!$A:$B,2,FALSE)</f>
        <v>CARTEIRA J</v>
      </c>
      <c r="K3279">
        <v>174407</v>
      </c>
      <c r="L3279">
        <v>369314</v>
      </c>
      <c r="M3279" s="7">
        <f t="shared" si="104"/>
        <v>1077353602</v>
      </c>
      <c r="N3279" t="s">
        <v>289</v>
      </c>
      <c r="O3279" t="s">
        <v>34</v>
      </c>
      <c r="P3279">
        <f t="shared" si="105"/>
        <v>86999497331</v>
      </c>
      <c r="Q3279" s="4">
        <v>45664</v>
      </c>
      <c r="R3279" s="4">
        <v>45664</v>
      </c>
      <c r="S3279">
        <v>58109</v>
      </c>
      <c r="T3279">
        <v>1.3816716789662799E+18</v>
      </c>
      <c r="V3279" s="5">
        <v>1001.19</v>
      </c>
    </row>
    <row r="3280" spans="1:22" x14ac:dyDescent="0.25">
      <c r="A3280" t="s">
        <v>56</v>
      </c>
      <c r="B3280">
        <v>3132</v>
      </c>
      <c r="C3280" t="s">
        <v>3337</v>
      </c>
      <c r="D3280" s="1">
        <v>45663.710243055553</v>
      </c>
      <c r="E3280" s="2">
        <v>1.5162037037037036E-3</v>
      </c>
      <c r="F3280" s="3">
        <v>0.70833333333333337</v>
      </c>
      <c r="G3280" t="s">
        <v>329</v>
      </c>
      <c r="H3280" t="s">
        <v>39</v>
      </c>
      <c r="I3280" t="s">
        <v>25</v>
      </c>
      <c r="J3280" t="str">
        <f>VLOOKUP(C3280,[1]Plan1!$A:$B,2,FALSE)</f>
        <v>CARTEIRA J</v>
      </c>
      <c r="K3280">
        <v>53779</v>
      </c>
      <c r="L3280">
        <v>38007</v>
      </c>
      <c r="M3280" s="7">
        <f t="shared" si="104"/>
        <v>1077353603</v>
      </c>
      <c r="N3280" t="s">
        <v>2337</v>
      </c>
      <c r="O3280" t="s">
        <v>35</v>
      </c>
      <c r="P3280">
        <f t="shared" si="105"/>
        <v>86999497341</v>
      </c>
      <c r="Q3280" s="4">
        <v>45664</v>
      </c>
      <c r="R3280" s="4">
        <v>45664</v>
      </c>
      <c r="S3280">
        <v>58109</v>
      </c>
      <c r="T3280">
        <v>3.25349849578659E+16</v>
      </c>
      <c r="V3280" s="5">
        <v>13606.6</v>
      </c>
    </row>
    <row r="3281" spans="1:22" x14ac:dyDescent="0.25">
      <c r="A3281" t="s">
        <v>61</v>
      </c>
      <c r="B3281">
        <v>43</v>
      </c>
      <c r="C3281" t="s">
        <v>3337</v>
      </c>
      <c r="D3281" s="1">
        <v>45663.711770833332</v>
      </c>
      <c r="E3281" s="2">
        <v>2.0138888888888888E-3</v>
      </c>
      <c r="F3281" s="3">
        <v>0.70833333333333337</v>
      </c>
      <c r="G3281" t="s">
        <v>329</v>
      </c>
      <c r="H3281" t="s">
        <v>39</v>
      </c>
      <c r="I3281" t="s">
        <v>25</v>
      </c>
      <c r="J3281" t="str">
        <f>VLOOKUP(C3281,[1]Plan1!$A:$B,2,FALSE)</f>
        <v>CARTEIRA J</v>
      </c>
      <c r="K3281">
        <v>174193</v>
      </c>
      <c r="L3281">
        <v>375209</v>
      </c>
      <c r="M3281" s="7">
        <f t="shared" si="104"/>
        <v>1077353604</v>
      </c>
      <c r="N3281" t="s">
        <v>2372</v>
      </c>
      <c r="O3281" t="s">
        <v>34</v>
      </c>
      <c r="P3281">
        <f t="shared" si="105"/>
        <v>86999497351</v>
      </c>
      <c r="Q3281" s="4">
        <v>45664</v>
      </c>
      <c r="R3281" s="4">
        <v>45664</v>
      </c>
      <c r="S3281">
        <v>58109</v>
      </c>
      <c r="T3281">
        <v>1.4421540741610399E+18</v>
      </c>
      <c r="V3281" s="5">
        <v>17960.939999999999</v>
      </c>
    </row>
    <row r="3282" spans="1:22" x14ac:dyDescent="0.25">
      <c r="A3282" t="s">
        <v>61</v>
      </c>
      <c r="B3282">
        <v>79</v>
      </c>
      <c r="C3282" t="s">
        <v>3337</v>
      </c>
      <c r="D3282" s="1">
        <v>45663.714722222219</v>
      </c>
      <c r="E3282" s="2">
        <v>2.0833333333333333E-3</v>
      </c>
      <c r="F3282" s="3">
        <v>0.70833333333333337</v>
      </c>
      <c r="G3282" t="s">
        <v>329</v>
      </c>
      <c r="H3282" t="s">
        <v>39</v>
      </c>
      <c r="I3282" t="s">
        <v>25</v>
      </c>
      <c r="J3282" t="str">
        <f>VLOOKUP(C3282,[1]Plan1!$A:$B,2,FALSE)</f>
        <v>CARTEIRA J</v>
      </c>
      <c r="K3282">
        <v>174389</v>
      </c>
      <c r="L3282">
        <v>95234</v>
      </c>
      <c r="M3282" s="7">
        <f t="shared" si="104"/>
        <v>1077353605</v>
      </c>
      <c r="N3282" t="s">
        <v>439</v>
      </c>
      <c r="O3282" t="s">
        <v>30</v>
      </c>
      <c r="P3282">
        <f t="shared" si="105"/>
        <v>86999497361</v>
      </c>
      <c r="Q3282" s="4">
        <v>45664</v>
      </c>
      <c r="R3282" s="4">
        <v>45664</v>
      </c>
      <c r="S3282">
        <v>58109</v>
      </c>
      <c r="T3282">
        <v>1.4342238396293499E+18</v>
      </c>
      <c r="V3282" s="5">
        <v>4168.32</v>
      </c>
    </row>
    <row r="3283" spans="1:22" x14ac:dyDescent="0.25">
      <c r="A3283" t="s">
        <v>61</v>
      </c>
      <c r="B3283">
        <v>171</v>
      </c>
      <c r="C3283" t="s">
        <v>3337</v>
      </c>
      <c r="D3283" s="1">
        <v>45663.716805555552</v>
      </c>
      <c r="E3283" s="2">
        <v>2.2106481481481482E-3</v>
      </c>
      <c r="F3283" s="3">
        <v>0.70833333333333337</v>
      </c>
      <c r="G3283" t="s">
        <v>329</v>
      </c>
      <c r="H3283" t="s">
        <v>39</v>
      </c>
      <c r="I3283" t="s">
        <v>25</v>
      </c>
      <c r="J3283" t="str">
        <f>VLOOKUP(C3283,[1]Plan1!$A:$B,2,FALSE)</f>
        <v>CARTEIRA J</v>
      </c>
      <c r="K3283">
        <v>174282</v>
      </c>
      <c r="L3283">
        <v>379624</v>
      </c>
      <c r="M3283" s="7">
        <f t="shared" si="104"/>
        <v>1077353606</v>
      </c>
      <c r="N3283" t="s">
        <v>440</v>
      </c>
      <c r="O3283" t="s">
        <v>34</v>
      </c>
      <c r="P3283">
        <f t="shared" si="105"/>
        <v>86999497371</v>
      </c>
      <c r="Q3283" s="4">
        <v>45664</v>
      </c>
      <c r="R3283" s="4">
        <v>45664</v>
      </c>
      <c r="S3283">
        <v>58109</v>
      </c>
      <c r="T3283">
        <v>1.3910216906910999E+18</v>
      </c>
      <c r="V3283" s="5">
        <v>2261.15</v>
      </c>
    </row>
    <row r="3284" spans="1:22" x14ac:dyDescent="0.25">
      <c r="A3284" t="s">
        <v>61</v>
      </c>
      <c r="B3284">
        <v>79</v>
      </c>
      <c r="C3284" t="s">
        <v>3337</v>
      </c>
      <c r="D3284" s="1">
        <v>45664.355740740742</v>
      </c>
      <c r="E3284" s="2">
        <v>3.6689814814814814E-3</v>
      </c>
      <c r="F3284" s="3">
        <v>0.33333333333333331</v>
      </c>
      <c r="G3284" t="s">
        <v>329</v>
      </c>
      <c r="H3284" t="s">
        <v>39</v>
      </c>
      <c r="I3284" t="s">
        <v>25</v>
      </c>
      <c r="J3284" t="str">
        <f>VLOOKUP(C3284,[1]Plan1!$A:$B,2,FALSE)</f>
        <v>CARTEIRA J</v>
      </c>
      <c r="K3284">
        <v>131502</v>
      </c>
      <c r="L3284">
        <v>359334</v>
      </c>
      <c r="M3284" s="7">
        <f t="shared" si="104"/>
        <v>1077353607</v>
      </c>
      <c r="N3284" t="s">
        <v>2373</v>
      </c>
      <c r="O3284" t="s">
        <v>26</v>
      </c>
      <c r="P3284">
        <f t="shared" si="105"/>
        <v>86999497381</v>
      </c>
      <c r="Q3284" s="4">
        <v>45665</v>
      </c>
      <c r="R3284" s="4">
        <v>45665</v>
      </c>
      <c r="S3284">
        <v>58109</v>
      </c>
      <c r="T3284">
        <v>1.41854906930273E+18</v>
      </c>
      <c r="V3284" s="5">
        <v>13474.98</v>
      </c>
    </row>
    <row r="3285" spans="1:22" x14ac:dyDescent="0.25">
      <c r="A3285" t="s">
        <v>61</v>
      </c>
      <c r="B3285">
        <v>206</v>
      </c>
      <c r="C3285" t="s">
        <v>3337</v>
      </c>
      <c r="D3285" s="1">
        <v>45664.359432870369</v>
      </c>
      <c r="E3285" s="2">
        <v>3.3217592592592591E-3</v>
      </c>
      <c r="F3285" s="3">
        <v>0.33333333333333331</v>
      </c>
      <c r="G3285" t="s">
        <v>329</v>
      </c>
      <c r="H3285" t="s">
        <v>39</v>
      </c>
      <c r="I3285" t="s">
        <v>25</v>
      </c>
      <c r="J3285" t="str">
        <f>VLOOKUP(C3285,[1]Plan1!$A:$B,2,FALSE)</f>
        <v>CARTEIRA J</v>
      </c>
      <c r="K3285">
        <v>114033</v>
      </c>
      <c r="L3285">
        <v>378390</v>
      </c>
      <c r="M3285" s="7">
        <f t="shared" si="104"/>
        <v>1077353608</v>
      </c>
      <c r="N3285" t="s">
        <v>2374</v>
      </c>
      <c r="O3285" t="s">
        <v>34</v>
      </c>
      <c r="P3285">
        <f t="shared" si="105"/>
        <v>86999497391</v>
      </c>
      <c r="Q3285" s="4">
        <v>45665</v>
      </c>
      <c r="R3285" s="4">
        <v>45665</v>
      </c>
      <c r="S3285">
        <v>58109</v>
      </c>
      <c r="T3285">
        <v>1.38157784652637E+18</v>
      </c>
      <c r="V3285" s="5">
        <v>2270.35</v>
      </c>
    </row>
    <row r="3286" spans="1:22" x14ac:dyDescent="0.25">
      <c r="A3286" t="s">
        <v>61</v>
      </c>
      <c r="B3286">
        <v>135</v>
      </c>
      <c r="C3286" t="s">
        <v>3337</v>
      </c>
      <c r="D3286" s="1">
        <v>45664.388877314814</v>
      </c>
      <c r="E3286" s="2">
        <v>3.2407407407407406E-3</v>
      </c>
      <c r="F3286" s="3">
        <v>0.375</v>
      </c>
      <c r="G3286" t="s">
        <v>329</v>
      </c>
      <c r="H3286" t="s">
        <v>39</v>
      </c>
      <c r="I3286" t="s">
        <v>25</v>
      </c>
      <c r="J3286" t="str">
        <f>VLOOKUP(C3286,[1]Plan1!$A:$B,2,FALSE)</f>
        <v>CARTEIRA J</v>
      </c>
      <c r="K3286">
        <v>174190</v>
      </c>
      <c r="L3286">
        <v>360314</v>
      </c>
      <c r="M3286" s="7">
        <f t="shared" si="104"/>
        <v>1077353609</v>
      </c>
      <c r="N3286" t="s">
        <v>1390</v>
      </c>
      <c r="O3286" t="s">
        <v>26</v>
      </c>
      <c r="P3286">
        <f t="shared" si="105"/>
        <v>86999497401</v>
      </c>
      <c r="Q3286" s="4">
        <v>45665</v>
      </c>
      <c r="R3286" s="4">
        <v>45665</v>
      </c>
      <c r="S3286">
        <v>58109</v>
      </c>
      <c r="T3286">
        <v>1.4069671073667799E+18</v>
      </c>
      <c r="V3286" s="5">
        <v>7083.2</v>
      </c>
    </row>
    <row r="3287" spans="1:22" x14ac:dyDescent="0.25">
      <c r="A3287" t="s">
        <v>59</v>
      </c>
      <c r="B3287">
        <v>444</v>
      </c>
      <c r="C3287" t="s">
        <v>3337</v>
      </c>
      <c r="D3287" s="1">
        <v>45664.6487037037</v>
      </c>
      <c r="E3287" s="2">
        <v>5.7870370370370367E-4</v>
      </c>
      <c r="F3287" s="3">
        <v>0.625</v>
      </c>
      <c r="G3287" t="s">
        <v>329</v>
      </c>
      <c r="H3287" t="s">
        <v>39</v>
      </c>
      <c r="I3287" t="s">
        <v>25</v>
      </c>
      <c r="J3287" t="str">
        <f>VLOOKUP(C3287,[1]Plan1!$A:$B,2,FALSE)</f>
        <v>CARTEIRA J</v>
      </c>
      <c r="K3287">
        <v>103509</v>
      </c>
      <c r="L3287">
        <v>176667</v>
      </c>
      <c r="M3287" s="7">
        <f t="shared" si="104"/>
        <v>1077353610</v>
      </c>
      <c r="N3287" t="s">
        <v>2339</v>
      </c>
      <c r="O3287" t="s">
        <v>34</v>
      </c>
      <c r="P3287">
        <f t="shared" si="105"/>
        <v>86999497411</v>
      </c>
      <c r="Q3287" s="4">
        <v>45665</v>
      </c>
      <c r="R3287" s="4">
        <v>45665</v>
      </c>
      <c r="S3287">
        <v>58109</v>
      </c>
      <c r="T3287">
        <v>1.31712341128514E+18</v>
      </c>
      <c r="V3287" s="5">
        <v>5187</v>
      </c>
    </row>
    <row r="3288" spans="1:22" x14ac:dyDescent="0.25">
      <c r="A3288" t="s">
        <v>61</v>
      </c>
      <c r="B3288">
        <v>114</v>
      </c>
      <c r="C3288" t="s">
        <v>3337</v>
      </c>
      <c r="D3288" s="1">
        <v>45664.671238425923</v>
      </c>
      <c r="E3288" s="2">
        <v>2.627314814814815E-3</v>
      </c>
      <c r="F3288" s="3">
        <v>0.66666666666666663</v>
      </c>
      <c r="G3288" t="s">
        <v>329</v>
      </c>
      <c r="H3288" t="s">
        <v>39</v>
      </c>
      <c r="I3288" t="s">
        <v>25</v>
      </c>
      <c r="J3288" t="str">
        <f>VLOOKUP(C3288,[1]Plan1!$A:$B,2,FALSE)</f>
        <v>CARTEIRA J</v>
      </c>
      <c r="K3288">
        <v>174359</v>
      </c>
      <c r="L3288">
        <v>369975</v>
      </c>
      <c r="M3288" s="7">
        <f t="shared" si="104"/>
        <v>1077353611</v>
      </c>
      <c r="N3288" t="s">
        <v>1236</v>
      </c>
      <c r="O3288" t="s">
        <v>26</v>
      </c>
      <c r="P3288">
        <f t="shared" si="105"/>
        <v>86999497421</v>
      </c>
      <c r="Q3288" s="4">
        <v>45665</v>
      </c>
      <c r="R3288" s="4">
        <v>45665</v>
      </c>
      <c r="S3288">
        <v>58109</v>
      </c>
      <c r="T3288">
        <v>1.46060031451523E+18</v>
      </c>
      <c r="V3288" s="5">
        <v>6674.72</v>
      </c>
    </row>
    <row r="3289" spans="1:22" x14ac:dyDescent="0.25">
      <c r="A3289" t="s">
        <v>59</v>
      </c>
      <c r="B3289">
        <v>363</v>
      </c>
      <c r="C3289" t="s">
        <v>3337</v>
      </c>
      <c r="D3289" s="1">
        <v>45664.673877314817</v>
      </c>
      <c r="E3289" s="2">
        <v>6.8287037037037036E-4</v>
      </c>
      <c r="F3289" s="3">
        <v>0.66666666666666663</v>
      </c>
      <c r="G3289" t="s">
        <v>329</v>
      </c>
      <c r="H3289" t="s">
        <v>39</v>
      </c>
      <c r="I3289" t="s">
        <v>25</v>
      </c>
      <c r="J3289" t="str">
        <f>VLOOKUP(C3289,[1]Plan1!$A:$B,2,FALSE)</f>
        <v>CARTEIRA J</v>
      </c>
      <c r="K3289">
        <v>113305</v>
      </c>
      <c r="L3289">
        <v>376805</v>
      </c>
      <c r="M3289" s="7">
        <f t="shared" si="104"/>
        <v>1077353612</v>
      </c>
      <c r="N3289" t="s">
        <v>383</v>
      </c>
      <c r="O3289" t="s">
        <v>26</v>
      </c>
      <c r="P3289">
        <f t="shared" si="105"/>
        <v>86999497431</v>
      </c>
      <c r="Q3289" s="4">
        <v>45665</v>
      </c>
      <c r="R3289" s="4">
        <v>45665</v>
      </c>
      <c r="S3289">
        <v>58109</v>
      </c>
      <c r="T3289">
        <v>1.3653535431370299E+18</v>
      </c>
      <c r="V3289" s="5">
        <v>926.18</v>
      </c>
    </row>
    <row r="3290" spans="1:22" x14ac:dyDescent="0.25">
      <c r="A3290" t="s">
        <v>61</v>
      </c>
      <c r="B3290">
        <v>176</v>
      </c>
      <c r="C3290" t="s">
        <v>3337</v>
      </c>
      <c r="D3290" s="1">
        <v>45665.445115740738</v>
      </c>
      <c r="E3290" s="2">
        <v>2.8124999999999999E-3</v>
      </c>
      <c r="F3290" s="3">
        <v>0.41666666666666669</v>
      </c>
      <c r="G3290" t="s">
        <v>329</v>
      </c>
      <c r="H3290" t="s">
        <v>39</v>
      </c>
      <c r="I3290" t="s">
        <v>25</v>
      </c>
      <c r="J3290" t="str">
        <f>VLOOKUP(C3290,[1]Plan1!$A:$B,2,FALSE)</f>
        <v>CARTEIRA J</v>
      </c>
      <c r="K3290">
        <v>174345</v>
      </c>
      <c r="L3290">
        <v>381451</v>
      </c>
      <c r="M3290" s="7">
        <f t="shared" si="104"/>
        <v>1077353613</v>
      </c>
      <c r="N3290" t="s">
        <v>1268</v>
      </c>
      <c r="O3290" t="s">
        <v>34</v>
      </c>
      <c r="P3290">
        <f t="shared" si="105"/>
        <v>86999497441</v>
      </c>
      <c r="Q3290" s="4">
        <v>45666</v>
      </c>
      <c r="R3290" s="4">
        <v>45666</v>
      </c>
      <c r="S3290">
        <v>58109</v>
      </c>
      <c r="T3290">
        <v>1.40840127891614E+18</v>
      </c>
      <c r="V3290" s="5">
        <v>6343.84</v>
      </c>
    </row>
    <row r="3291" spans="1:22" x14ac:dyDescent="0.25">
      <c r="A3291" t="s">
        <v>61</v>
      </c>
      <c r="B3291">
        <v>17</v>
      </c>
      <c r="C3291" t="s">
        <v>3337</v>
      </c>
      <c r="D3291" s="1">
        <v>45665.44940972222</v>
      </c>
      <c r="E3291" s="2">
        <v>1.7824074074074075E-3</v>
      </c>
      <c r="F3291" s="3">
        <v>0.41666666666666669</v>
      </c>
      <c r="G3291" t="s">
        <v>329</v>
      </c>
      <c r="H3291" t="s">
        <v>39</v>
      </c>
      <c r="I3291" t="s">
        <v>25</v>
      </c>
      <c r="J3291" t="str">
        <f>VLOOKUP(C3291,[1]Plan1!$A:$B,2,FALSE)</f>
        <v>CARTEIRA J</v>
      </c>
      <c r="K3291">
        <v>251936</v>
      </c>
      <c r="L3291">
        <v>340796</v>
      </c>
      <c r="M3291" s="7">
        <f t="shared" si="104"/>
        <v>1077353614</v>
      </c>
      <c r="N3291" t="s">
        <v>348</v>
      </c>
      <c r="O3291" t="s">
        <v>26</v>
      </c>
      <c r="P3291">
        <f t="shared" si="105"/>
        <v>86999497451</v>
      </c>
      <c r="Q3291" s="4">
        <v>45666</v>
      </c>
      <c r="R3291" s="4">
        <v>45666</v>
      </c>
      <c r="S3291">
        <v>58109</v>
      </c>
      <c r="T3291">
        <v>1.4291192080792801E+18</v>
      </c>
      <c r="V3291" s="5">
        <v>3123.61</v>
      </c>
    </row>
    <row r="3292" spans="1:22" x14ac:dyDescent="0.25">
      <c r="A3292" t="s">
        <v>61</v>
      </c>
      <c r="B3292">
        <v>176</v>
      </c>
      <c r="C3292" t="s">
        <v>3337</v>
      </c>
      <c r="D3292" s="1">
        <v>45665.485231481478</v>
      </c>
      <c r="E3292" s="2">
        <v>6.030092592592593E-3</v>
      </c>
      <c r="F3292" s="3">
        <v>0.45833333333333331</v>
      </c>
      <c r="G3292" t="s">
        <v>329</v>
      </c>
      <c r="H3292" t="s">
        <v>39</v>
      </c>
      <c r="I3292" t="s">
        <v>25</v>
      </c>
      <c r="J3292" t="str">
        <f>VLOOKUP(C3292,[1]Plan1!$A:$B,2,FALSE)</f>
        <v>CARTEIRA J</v>
      </c>
      <c r="K3292">
        <v>174345</v>
      </c>
      <c r="L3292">
        <v>381451</v>
      </c>
      <c r="M3292" s="7">
        <f t="shared" si="104"/>
        <v>1077353615</v>
      </c>
      <c r="N3292" t="s">
        <v>1268</v>
      </c>
      <c r="O3292" t="s">
        <v>34</v>
      </c>
      <c r="P3292">
        <f t="shared" si="105"/>
        <v>86999497461</v>
      </c>
      <c r="Q3292" s="4">
        <v>45666</v>
      </c>
      <c r="R3292" s="4">
        <v>45666</v>
      </c>
      <c r="S3292">
        <v>58109</v>
      </c>
      <c r="T3292">
        <v>1.40840127891614E+18</v>
      </c>
      <c r="V3292" s="5">
        <v>6343.84</v>
      </c>
    </row>
    <row r="3293" spans="1:22" x14ac:dyDescent="0.25">
      <c r="A3293" t="s">
        <v>59</v>
      </c>
      <c r="B3293">
        <v>532</v>
      </c>
      <c r="C3293" t="s">
        <v>3337</v>
      </c>
      <c r="D3293" s="1">
        <v>45665.596875000003</v>
      </c>
      <c r="E3293" s="2">
        <v>1.7708333333333332E-3</v>
      </c>
      <c r="F3293" s="3">
        <v>0.58333333333333337</v>
      </c>
      <c r="G3293" t="s">
        <v>329</v>
      </c>
      <c r="H3293" t="s">
        <v>39</v>
      </c>
      <c r="I3293" t="s">
        <v>25</v>
      </c>
      <c r="J3293" t="str">
        <f>VLOOKUP(C3293,[1]Plan1!$A:$B,2,FALSE)</f>
        <v>CARTEIRA J</v>
      </c>
      <c r="K3293">
        <v>100386</v>
      </c>
      <c r="L3293">
        <v>365434</v>
      </c>
      <c r="M3293" s="7">
        <f t="shared" si="104"/>
        <v>1077353616</v>
      </c>
      <c r="N3293" t="s">
        <v>450</v>
      </c>
      <c r="O3293" t="s">
        <v>34</v>
      </c>
      <c r="P3293">
        <f t="shared" si="105"/>
        <v>86999497471</v>
      </c>
      <c r="Q3293" s="4">
        <v>45666</v>
      </c>
      <c r="R3293" s="4">
        <v>45666</v>
      </c>
      <c r="S3293">
        <v>58109</v>
      </c>
      <c r="T3293">
        <v>1.25695522602433E+18</v>
      </c>
      <c r="V3293" s="5">
        <v>4270.4799999999996</v>
      </c>
    </row>
    <row r="3294" spans="1:22" x14ac:dyDescent="0.25">
      <c r="A3294" t="s">
        <v>59</v>
      </c>
      <c r="B3294">
        <v>787</v>
      </c>
      <c r="C3294" t="s">
        <v>3337</v>
      </c>
      <c r="D3294" s="1">
        <v>45665.612881944442</v>
      </c>
      <c r="E3294" s="2">
        <v>3.4953703703703705E-3</v>
      </c>
      <c r="F3294" s="3">
        <v>0.58333333333333337</v>
      </c>
      <c r="G3294" t="s">
        <v>329</v>
      </c>
      <c r="H3294" t="s">
        <v>39</v>
      </c>
      <c r="I3294" t="s">
        <v>25</v>
      </c>
      <c r="J3294" t="str">
        <f>VLOOKUP(C3294,[1]Plan1!$A:$B,2,FALSE)</f>
        <v>CARTEIRA J</v>
      </c>
      <c r="K3294">
        <v>89726</v>
      </c>
      <c r="L3294">
        <v>350914</v>
      </c>
      <c r="M3294" s="7">
        <f t="shared" si="104"/>
        <v>1077353617</v>
      </c>
      <c r="N3294" t="s">
        <v>2375</v>
      </c>
      <c r="O3294" t="s">
        <v>35</v>
      </c>
      <c r="P3294">
        <f t="shared" si="105"/>
        <v>86999497481</v>
      </c>
      <c r="Q3294" s="4">
        <v>45666</v>
      </c>
      <c r="R3294" s="4">
        <v>45666</v>
      </c>
      <c r="S3294">
        <v>58109</v>
      </c>
      <c r="T3294">
        <v>1.2127448134226099E+18</v>
      </c>
      <c r="V3294" s="5">
        <v>3471.55</v>
      </c>
    </row>
    <row r="3295" spans="1:22" x14ac:dyDescent="0.25">
      <c r="A3295" t="s">
        <v>59</v>
      </c>
      <c r="B3295">
        <v>731</v>
      </c>
      <c r="C3295" t="s">
        <v>3337</v>
      </c>
      <c r="D3295" s="1">
        <v>45665.641828703701</v>
      </c>
      <c r="E3295" s="2">
        <v>3.5300925925925925E-3</v>
      </c>
      <c r="F3295" s="3">
        <v>0.625</v>
      </c>
      <c r="G3295" t="s">
        <v>329</v>
      </c>
      <c r="H3295" t="s">
        <v>39</v>
      </c>
      <c r="I3295" t="s">
        <v>25</v>
      </c>
      <c r="J3295" t="str">
        <f>VLOOKUP(C3295,[1]Plan1!$A:$B,2,FALSE)</f>
        <v>CARTEIRA J</v>
      </c>
      <c r="K3295">
        <v>76596</v>
      </c>
      <c r="L3295">
        <v>358173</v>
      </c>
      <c r="M3295" s="7">
        <f t="shared" si="104"/>
        <v>1077353618</v>
      </c>
      <c r="N3295" t="s">
        <v>2376</v>
      </c>
      <c r="O3295" t="s">
        <v>26</v>
      </c>
      <c r="P3295">
        <f t="shared" si="105"/>
        <v>86999497491</v>
      </c>
      <c r="Q3295" s="4">
        <v>45666</v>
      </c>
      <c r="R3295" s="4">
        <v>45666</v>
      </c>
      <c r="S3295">
        <v>58109</v>
      </c>
      <c r="T3295">
        <v>1.18773833929854E+18</v>
      </c>
      <c r="V3295" s="5">
        <v>2300.4499999999998</v>
      </c>
    </row>
    <row r="3296" spans="1:22" x14ac:dyDescent="0.25">
      <c r="A3296" t="s">
        <v>61</v>
      </c>
      <c r="B3296">
        <v>176</v>
      </c>
      <c r="C3296" t="s">
        <v>3337</v>
      </c>
      <c r="D3296" s="1">
        <v>45665.65247685185</v>
      </c>
      <c r="E3296" s="2">
        <v>3.7268518518518519E-3</v>
      </c>
      <c r="F3296" s="3">
        <v>0.625</v>
      </c>
      <c r="G3296" t="s">
        <v>329</v>
      </c>
      <c r="H3296" t="s">
        <v>39</v>
      </c>
      <c r="I3296" t="s">
        <v>25</v>
      </c>
      <c r="J3296" t="str">
        <f>VLOOKUP(C3296,[1]Plan1!$A:$B,2,FALSE)</f>
        <v>CARTEIRA J</v>
      </c>
      <c r="K3296">
        <v>174345</v>
      </c>
      <c r="L3296">
        <v>381451</v>
      </c>
      <c r="M3296" s="7">
        <f t="shared" si="104"/>
        <v>1077353619</v>
      </c>
      <c r="N3296" t="s">
        <v>1268</v>
      </c>
      <c r="O3296" t="s">
        <v>34</v>
      </c>
      <c r="P3296">
        <f t="shared" si="105"/>
        <v>86999497501</v>
      </c>
      <c r="Q3296" s="4">
        <v>45666</v>
      </c>
      <c r="R3296" s="4">
        <v>45666</v>
      </c>
      <c r="S3296">
        <v>58109</v>
      </c>
      <c r="T3296">
        <v>1.40840127891614E+18</v>
      </c>
      <c r="V3296" s="5">
        <v>6343.84</v>
      </c>
    </row>
    <row r="3297" spans="1:22" x14ac:dyDescent="0.25">
      <c r="A3297" t="s">
        <v>59</v>
      </c>
      <c r="B3297">
        <v>267</v>
      </c>
      <c r="C3297" t="s">
        <v>3337</v>
      </c>
      <c r="D3297" s="1">
        <v>45665.673275462963</v>
      </c>
      <c r="E3297" s="2">
        <v>1.3078703703703703E-3</v>
      </c>
      <c r="F3297" s="3">
        <v>0.66666666666666663</v>
      </c>
      <c r="G3297" t="s">
        <v>329</v>
      </c>
      <c r="H3297" t="s">
        <v>39</v>
      </c>
      <c r="I3297" t="s">
        <v>25</v>
      </c>
      <c r="J3297" t="str">
        <f>VLOOKUP(C3297,[1]Plan1!$A:$B,2,FALSE)</f>
        <v>CARTEIRA J</v>
      </c>
      <c r="K3297">
        <v>112105</v>
      </c>
      <c r="L3297">
        <v>370826</v>
      </c>
      <c r="M3297" s="7">
        <f t="shared" si="104"/>
        <v>1077353620</v>
      </c>
      <c r="N3297" t="s">
        <v>1228</v>
      </c>
      <c r="O3297" t="s">
        <v>35</v>
      </c>
      <c r="P3297">
        <f t="shared" si="105"/>
        <v>86999497511</v>
      </c>
      <c r="Q3297" s="4">
        <v>45666</v>
      </c>
      <c r="R3297" s="4">
        <v>45666</v>
      </c>
      <c r="S3297">
        <v>58109</v>
      </c>
      <c r="T3297">
        <v>1.3584332787716301E+18</v>
      </c>
      <c r="V3297" s="5">
        <v>3286.32</v>
      </c>
    </row>
    <row r="3298" spans="1:22" x14ac:dyDescent="0.25">
      <c r="A3298" t="s">
        <v>59</v>
      </c>
      <c r="B3298">
        <v>255</v>
      </c>
      <c r="C3298" t="s">
        <v>3337</v>
      </c>
      <c r="D3298" s="1">
        <v>45665.681793981479</v>
      </c>
      <c r="E3298" s="2">
        <v>3.8761574074074073E-2</v>
      </c>
      <c r="F3298" s="3">
        <v>0.66666666666666663</v>
      </c>
      <c r="G3298" t="s">
        <v>329</v>
      </c>
      <c r="H3298" t="s">
        <v>39</v>
      </c>
      <c r="I3298" t="s">
        <v>25</v>
      </c>
      <c r="J3298" t="str">
        <f>VLOOKUP(C3298,[1]Plan1!$A:$B,2,FALSE)</f>
        <v>CARTEIRA J</v>
      </c>
      <c r="K3298">
        <v>113185</v>
      </c>
      <c r="L3298">
        <v>378705</v>
      </c>
      <c r="M3298" s="7">
        <f t="shared" si="104"/>
        <v>1077353621</v>
      </c>
      <c r="N3298" t="s">
        <v>2377</v>
      </c>
      <c r="O3298" t="s">
        <v>26</v>
      </c>
      <c r="P3298">
        <f t="shared" si="105"/>
        <v>86999497521</v>
      </c>
      <c r="Q3298" s="4">
        <v>45666</v>
      </c>
      <c r="R3298" s="4">
        <v>45666</v>
      </c>
      <c r="S3298">
        <v>58109</v>
      </c>
      <c r="T3298">
        <v>1.38598772537042E+18</v>
      </c>
      <c r="V3298" s="5">
        <v>4980.3</v>
      </c>
    </row>
    <row r="3299" spans="1:22" x14ac:dyDescent="0.25">
      <c r="A3299" t="s">
        <v>59</v>
      </c>
      <c r="B3299">
        <v>419</v>
      </c>
      <c r="C3299" t="s">
        <v>3337</v>
      </c>
      <c r="D3299" s="1">
        <v>45665.72146990741</v>
      </c>
      <c r="E3299" s="2">
        <v>1.7939814814814815E-3</v>
      </c>
      <c r="F3299" s="3">
        <v>0.70833333333333337</v>
      </c>
      <c r="G3299" t="s">
        <v>329</v>
      </c>
      <c r="H3299" t="s">
        <v>39</v>
      </c>
      <c r="I3299" t="s">
        <v>25</v>
      </c>
      <c r="J3299" t="str">
        <f>VLOOKUP(C3299,[1]Plan1!$A:$B,2,FALSE)</f>
        <v>CARTEIRA J</v>
      </c>
      <c r="K3299">
        <v>110789</v>
      </c>
      <c r="L3299">
        <v>306079</v>
      </c>
      <c r="M3299" s="7">
        <f t="shared" si="104"/>
        <v>1077353622</v>
      </c>
      <c r="N3299" t="s">
        <v>2342</v>
      </c>
      <c r="O3299" t="s">
        <v>26</v>
      </c>
      <c r="P3299">
        <f t="shared" si="105"/>
        <v>86999497531</v>
      </c>
      <c r="Q3299" s="4">
        <v>45666</v>
      </c>
      <c r="R3299" s="4">
        <v>45666</v>
      </c>
      <c r="S3299">
        <v>58109</v>
      </c>
      <c r="T3299">
        <v>1.34251430264862E+18</v>
      </c>
      <c r="V3299" s="5">
        <v>3640.68</v>
      </c>
    </row>
    <row r="3300" spans="1:22" x14ac:dyDescent="0.25">
      <c r="A3300" t="s">
        <v>61</v>
      </c>
      <c r="B3300">
        <v>17</v>
      </c>
      <c r="C3300" t="s">
        <v>3337</v>
      </c>
      <c r="D3300" s="1">
        <v>45666.375300925924</v>
      </c>
      <c r="E3300" s="2">
        <v>4.6990740740740743E-3</v>
      </c>
      <c r="F3300" s="3">
        <v>0.375</v>
      </c>
      <c r="G3300" t="s">
        <v>329</v>
      </c>
      <c r="H3300" t="s">
        <v>39</v>
      </c>
      <c r="I3300" t="s">
        <v>25</v>
      </c>
      <c r="J3300" t="str">
        <f>VLOOKUP(C3300,[1]Plan1!$A:$B,2,FALSE)</f>
        <v>CARTEIRA J</v>
      </c>
      <c r="K3300">
        <v>251936</v>
      </c>
      <c r="L3300">
        <v>340796</v>
      </c>
      <c r="M3300" s="7">
        <f t="shared" si="104"/>
        <v>1077353623</v>
      </c>
      <c r="N3300" t="s">
        <v>348</v>
      </c>
      <c r="O3300" t="s">
        <v>26</v>
      </c>
      <c r="P3300">
        <f t="shared" si="105"/>
        <v>86999497541</v>
      </c>
      <c r="Q3300" s="4">
        <v>45667</v>
      </c>
      <c r="R3300" s="4">
        <v>45667</v>
      </c>
      <c r="S3300">
        <v>58109</v>
      </c>
      <c r="T3300">
        <v>1.4291192080792801E+18</v>
      </c>
      <c r="V3300" s="5">
        <v>3123.61</v>
      </c>
    </row>
    <row r="3301" spans="1:22" x14ac:dyDescent="0.25">
      <c r="A3301" t="s">
        <v>59</v>
      </c>
      <c r="B3301">
        <v>317</v>
      </c>
      <c r="C3301" t="s">
        <v>3337</v>
      </c>
      <c r="D3301" s="1">
        <v>45666.381944444445</v>
      </c>
      <c r="E3301" s="2">
        <v>2.3611111111111111E-3</v>
      </c>
      <c r="F3301" s="3">
        <v>0.375</v>
      </c>
      <c r="G3301" t="s">
        <v>329</v>
      </c>
      <c r="H3301" t="s">
        <v>39</v>
      </c>
      <c r="I3301" t="s">
        <v>25</v>
      </c>
      <c r="J3301" t="str">
        <f>VLOOKUP(C3301,[1]Plan1!$A:$B,2,FALSE)</f>
        <v>CARTEIRA J</v>
      </c>
      <c r="K3301">
        <v>249356</v>
      </c>
      <c r="L3301">
        <v>354293</v>
      </c>
      <c r="M3301" s="7">
        <f t="shared" si="104"/>
        <v>1077353624</v>
      </c>
      <c r="N3301" t="s">
        <v>1259</v>
      </c>
      <c r="O3301" t="s">
        <v>34</v>
      </c>
      <c r="P3301">
        <f t="shared" si="105"/>
        <v>86999497551</v>
      </c>
      <c r="Q3301" s="4">
        <v>45667</v>
      </c>
      <c r="R3301" s="4">
        <v>45667</v>
      </c>
      <c r="S3301">
        <v>58109</v>
      </c>
      <c r="T3301">
        <v>1.3145742219506601E+18</v>
      </c>
      <c r="V3301" s="5">
        <v>7572.66</v>
      </c>
    </row>
    <row r="3302" spans="1:22" x14ac:dyDescent="0.25">
      <c r="A3302" t="s">
        <v>61</v>
      </c>
      <c r="B3302">
        <v>-130</v>
      </c>
      <c r="C3302" t="s">
        <v>3337</v>
      </c>
      <c r="D3302" s="1">
        <v>45666.384722222225</v>
      </c>
      <c r="E3302" s="2">
        <v>5.2430555555555555E-3</v>
      </c>
      <c r="F3302" s="3">
        <v>0.375</v>
      </c>
      <c r="G3302" t="s">
        <v>329</v>
      </c>
      <c r="H3302" t="s">
        <v>39</v>
      </c>
      <c r="I3302" t="s">
        <v>25</v>
      </c>
      <c r="J3302" t="str">
        <f>VLOOKUP(C3302,[1]Plan1!$A:$B,2,FALSE)</f>
        <v>CARTEIRA J</v>
      </c>
      <c r="K3302">
        <v>253060</v>
      </c>
      <c r="L3302">
        <v>126873</v>
      </c>
      <c r="M3302" s="7">
        <f t="shared" si="104"/>
        <v>1077353625</v>
      </c>
      <c r="N3302" t="s">
        <v>1273</v>
      </c>
      <c r="O3302" t="s">
        <v>34</v>
      </c>
      <c r="P3302">
        <f t="shared" si="105"/>
        <v>86999497561</v>
      </c>
      <c r="Q3302" s="4">
        <v>45667</v>
      </c>
      <c r="R3302" s="4">
        <v>45667</v>
      </c>
      <c r="S3302">
        <v>58109</v>
      </c>
      <c r="T3302">
        <v>1.49582837643742E+18</v>
      </c>
      <c r="V3302" s="5">
        <v>14662.7</v>
      </c>
    </row>
    <row r="3303" spans="1:22" x14ac:dyDescent="0.25">
      <c r="A3303" t="s">
        <v>59</v>
      </c>
      <c r="B3303">
        <v>808</v>
      </c>
      <c r="C3303" t="s">
        <v>3337</v>
      </c>
      <c r="D3303" s="1">
        <v>45666.441365740742</v>
      </c>
      <c r="E3303" s="2">
        <v>8.1018518518518514E-3</v>
      </c>
      <c r="F3303" s="3">
        <v>0.41666666666666669</v>
      </c>
      <c r="G3303" t="s">
        <v>329</v>
      </c>
      <c r="H3303" t="s">
        <v>39</v>
      </c>
      <c r="I3303" t="s">
        <v>25</v>
      </c>
      <c r="J3303" t="str">
        <f>VLOOKUP(C3303,[1]Plan1!$A:$B,2,FALSE)</f>
        <v>CARTEIRA J</v>
      </c>
      <c r="K3303">
        <v>98719</v>
      </c>
      <c r="L3303">
        <v>353659</v>
      </c>
      <c r="M3303" s="7">
        <f t="shared" si="104"/>
        <v>1077353626</v>
      </c>
      <c r="N3303" t="s">
        <v>2378</v>
      </c>
      <c r="O3303" t="s">
        <v>35</v>
      </c>
      <c r="P3303">
        <f t="shared" si="105"/>
        <v>86999497571</v>
      </c>
      <c r="Q3303" s="4">
        <v>45667</v>
      </c>
      <c r="R3303" s="4">
        <v>45667</v>
      </c>
      <c r="S3303">
        <v>58109</v>
      </c>
      <c r="T3303">
        <v>1.13774125897064E+18</v>
      </c>
      <c r="V3303" s="5">
        <v>963.82</v>
      </c>
    </row>
    <row r="3304" spans="1:22" x14ac:dyDescent="0.25">
      <c r="A3304" t="s">
        <v>61</v>
      </c>
      <c r="B3304">
        <v>43</v>
      </c>
      <c r="C3304" t="s">
        <v>3337</v>
      </c>
      <c r="D3304" s="1">
        <v>45666.452025462961</v>
      </c>
      <c r="E3304" s="2">
        <v>6.6782407407407407E-3</v>
      </c>
      <c r="F3304" s="3">
        <v>0.41666666666666669</v>
      </c>
      <c r="G3304" t="s">
        <v>329</v>
      </c>
      <c r="H3304" t="s">
        <v>39</v>
      </c>
      <c r="I3304" t="s">
        <v>25</v>
      </c>
      <c r="J3304" t="str">
        <f>VLOOKUP(C3304,[1]Plan1!$A:$B,2,FALSE)</f>
        <v>CARTEIRA J</v>
      </c>
      <c r="K3304">
        <v>252137</v>
      </c>
      <c r="L3304">
        <v>384274</v>
      </c>
      <c r="M3304" s="7">
        <f t="shared" si="104"/>
        <v>1077353627</v>
      </c>
      <c r="N3304" t="s">
        <v>2379</v>
      </c>
      <c r="O3304" t="s">
        <v>35</v>
      </c>
      <c r="P3304">
        <f t="shared" si="105"/>
        <v>86999497581</v>
      </c>
      <c r="Q3304" s="4">
        <v>45667</v>
      </c>
      <c r="R3304" s="4">
        <v>45667</v>
      </c>
      <c r="S3304">
        <v>58109</v>
      </c>
      <c r="T3304">
        <v>1.4337839729235599E+18</v>
      </c>
      <c r="V3304" s="5">
        <v>3483.13</v>
      </c>
    </row>
    <row r="3305" spans="1:22" x14ac:dyDescent="0.25">
      <c r="A3305" t="s">
        <v>61</v>
      </c>
      <c r="B3305">
        <v>143</v>
      </c>
      <c r="C3305" t="s">
        <v>3337</v>
      </c>
      <c r="D3305" s="1">
        <v>45666.460277777776</v>
      </c>
      <c r="E3305" s="2">
        <v>6.4120370370370373E-3</v>
      </c>
      <c r="F3305" s="3">
        <v>0.45833333333333331</v>
      </c>
      <c r="G3305" t="s">
        <v>329</v>
      </c>
      <c r="H3305" t="s">
        <v>39</v>
      </c>
      <c r="I3305" t="s">
        <v>25</v>
      </c>
      <c r="J3305" t="str">
        <f>VLOOKUP(C3305,[1]Plan1!$A:$B,2,FALSE)</f>
        <v>CARTEIRA J</v>
      </c>
      <c r="K3305">
        <v>174366</v>
      </c>
      <c r="L3305">
        <v>382414</v>
      </c>
      <c r="M3305" s="7">
        <f t="shared" si="104"/>
        <v>1077353628</v>
      </c>
      <c r="N3305" t="s">
        <v>2380</v>
      </c>
      <c r="O3305" t="s">
        <v>26</v>
      </c>
      <c r="P3305">
        <f t="shared" si="105"/>
        <v>86999497591</v>
      </c>
      <c r="Q3305" s="4">
        <v>45667</v>
      </c>
      <c r="R3305" s="4">
        <v>45667</v>
      </c>
      <c r="S3305">
        <v>58109</v>
      </c>
      <c r="T3305">
        <v>1.4171718378461299E+18</v>
      </c>
      <c r="V3305" s="5">
        <v>2901.72</v>
      </c>
    </row>
    <row r="3306" spans="1:22" x14ac:dyDescent="0.25">
      <c r="A3306" t="s">
        <v>61</v>
      </c>
      <c r="B3306">
        <v>52</v>
      </c>
      <c r="C3306" t="s">
        <v>3337</v>
      </c>
      <c r="D3306" s="1">
        <v>45666.482523148145</v>
      </c>
      <c r="E3306" s="2">
        <v>2.476851851851852E-3</v>
      </c>
      <c r="F3306" s="3">
        <v>0.45833333333333331</v>
      </c>
      <c r="G3306" t="s">
        <v>329</v>
      </c>
      <c r="H3306" t="s">
        <v>39</v>
      </c>
      <c r="I3306" t="s">
        <v>25</v>
      </c>
      <c r="J3306" t="str">
        <f>VLOOKUP(C3306,[1]Plan1!$A:$B,2,FALSE)</f>
        <v>CARTEIRA J</v>
      </c>
      <c r="K3306">
        <v>253077</v>
      </c>
      <c r="L3306">
        <v>385542</v>
      </c>
      <c r="M3306" s="7">
        <f t="shared" si="104"/>
        <v>1077353629</v>
      </c>
      <c r="N3306" t="s">
        <v>2381</v>
      </c>
      <c r="O3306" t="s">
        <v>34</v>
      </c>
      <c r="P3306">
        <f t="shared" si="105"/>
        <v>86999497601</v>
      </c>
      <c r="Q3306" s="4">
        <v>45667</v>
      </c>
      <c r="R3306" s="4">
        <v>45667</v>
      </c>
      <c r="S3306">
        <v>58109</v>
      </c>
      <c r="T3306">
        <v>1.4468031848896599E+18</v>
      </c>
      <c r="V3306" s="5">
        <v>7976.88</v>
      </c>
    </row>
    <row r="3307" spans="1:22" x14ac:dyDescent="0.25">
      <c r="A3307" t="s">
        <v>61</v>
      </c>
      <c r="B3307">
        <v>108</v>
      </c>
      <c r="C3307" t="s">
        <v>3337</v>
      </c>
      <c r="D3307" s="1">
        <v>45666.485011574077</v>
      </c>
      <c r="E3307" s="2">
        <v>3.6921296296296298E-3</v>
      </c>
      <c r="F3307" s="3">
        <v>0.45833333333333331</v>
      </c>
      <c r="G3307" t="s">
        <v>329</v>
      </c>
      <c r="H3307" t="s">
        <v>39</v>
      </c>
      <c r="I3307" t="s">
        <v>25</v>
      </c>
      <c r="J3307" t="str">
        <f>VLOOKUP(C3307,[1]Plan1!$A:$B,2,FALSE)</f>
        <v>CARTEIRA J</v>
      </c>
      <c r="K3307">
        <v>174399</v>
      </c>
      <c r="L3307">
        <v>355288</v>
      </c>
      <c r="M3307" s="7">
        <f t="shared" si="104"/>
        <v>1077353630</v>
      </c>
      <c r="N3307" t="s">
        <v>1355</v>
      </c>
      <c r="O3307" t="s">
        <v>26</v>
      </c>
      <c r="P3307">
        <f t="shared" si="105"/>
        <v>86999497611</v>
      </c>
      <c r="Q3307" s="4">
        <v>45667</v>
      </c>
      <c r="R3307" s="4">
        <v>45667</v>
      </c>
      <c r="S3307">
        <v>58109</v>
      </c>
      <c r="T3307">
        <v>1.3987041192874801E+18</v>
      </c>
      <c r="V3307" s="5">
        <v>2337.5700000000002</v>
      </c>
    </row>
    <row r="3308" spans="1:22" x14ac:dyDescent="0.25">
      <c r="A3308" t="s">
        <v>61</v>
      </c>
      <c r="B3308">
        <v>147</v>
      </c>
      <c r="C3308" t="s">
        <v>3337</v>
      </c>
      <c r="D3308" s="1">
        <v>45666.515127314815</v>
      </c>
      <c r="E3308" s="2">
        <v>6.9907407407407409E-3</v>
      </c>
      <c r="F3308" s="3">
        <v>0.5</v>
      </c>
      <c r="G3308" t="s">
        <v>329</v>
      </c>
      <c r="H3308" t="s">
        <v>39</v>
      </c>
      <c r="I3308" t="s">
        <v>25</v>
      </c>
      <c r="J3308" t="str">
        <f>VLOOKUP(C3308,[1]Plan1!$A:$B,2,FALSE)</f>
        <v>CARTEIRA J</v>
      </c>
      <c r="K3308">
        <v>250959</v>
      </c>
      <c r="L3308">
        <v>279605</v>
      </c>
      <c r="M3308" s="7">
        <f t="shared" si="104"/>
        <v>1077353631</v>
      </c>
      <c r="N3308" t="s">
        <v>153</v>
      </c>
      <c r="O3308" t="s">
        <v>26</v>
      </c>
      <c r="P3308">
        <f t="shared" si="105"/>
        <v>86999497621</v>
      </c>
      <c r="Q3308" s="4">
        <v>45667</v>
      </c>
      <c r="R3308" s="4">
        <v>45667</v>
      </c>
      <c r="S3308">
        <v>58109</v>
      </c>
      <c r="T3308">
        <v>1.41644338683503E+18</v>
      </c>
      <c r="V3308" s="5">
        <v>2055.06</v>
      </c>
    </row>
    <row r="3309" spans="1:22" x14ac:dyDescent="0.25">
      <c r="A3309" t="s">
        <v>61</v>
      </c>
      <c r="B3309">
        <v>43</v>
      </c>
      <c r="C3309" t="s">
        <v>3337</v>
      </c>
      <c r="D3309" s="1">
        <v>45666.538449074076</v>
      </c>
      <c r="E3309" s="2">
        <v>2.9398148148148148E-3</v>
      </c>
      <c r="F3309" s="3">
        <v>0.5</v>
      </c>
      <c r="G3309" t="s">
        <v>329</v>
      </c>
      <c r="H3309" t="s">
        <v>39</v>
      </c>
      <c r="I3309" t="s">
        <v>25</v>
      </c>
      <c r="J3309" t="str">
        <f>VLOOKUP(C3309,[1]Plan1!$A:$B,2,FALSE)</f>
        <v>CARTEIRA J</v>
      </c>
      <c r="K3309">
        <v>174192</v>
      </c>
      <c r="L3309">
        <v>371155</v>
      </c>
      <c r="M3309" s="7">
        <f t="shared" si="104"/>
        <v>1077353632</v>
      </c>
      <c r="N3309" t="s">
        <v>2382</v>
      </c>
      <c r="O3309" t="s">
        <v>34</v>
      </c>
      <c r="P3309">
        <f t="shared" si="105"/>
        <v>86999497631</v>
      </c>
      <c r="Q3309" s="4">
        <v>45667</v>
      </c>
      <c r="R3309" s="4">
        <v>45667</v>
      </c>
      <c r="S3309">
        <v>58109</v>
      </c>
      <c r="T3309">
        <v>1.4344894783780101E+18</v>
      </c>
      <c r="V3309" s="5">
        <v>9567.0400000000009</v>
      </c>
    </row>
    <row r="3310" spans="1:22" x14ac:dyDescent="0.25">
      <c r="A3310" t="s">
        <v>61</v>
      </c>
      <c r="B3310">
        <v>295</v>
      </c>
      <c r="C3310" t="s">
        <v>3337</v>
      </c>
      <c r="D3310" s="1">
        <v>45666.54587962963</v>
      </c>
      <c r="E3310" s="2">
        <v>4.5277777777777778E-2</v>
      </c>
      <c r="F3310" s="3">
        <v>0.54166666666666663</v>
      </c>
      <c r="G3310" t="s">
        <v>329</v>
      </c>
      <c r="H3310" t="s">
        <v>39</v>
      </c>
      <c r="I3310" t="s">
        <v>25</v>
      </c>
      <c r="J3310" t="str">
        <f>VLOOKUP(C3310,[1]Plan1!$A:$B,2,FALSE)</f>
        <v>CARTEIRA J</v>
      </c>
      <c r="K3310">
        <v>174193</v>
      </c>
      <c r="L3310">
        <v>375209</v>
      </c>
      <c r="M3310" s="7">
        <f t="shared" si="104"/>
        <v>1077353633</v>
      </c>
      <c r="N3310" t="s">
        <v>2372</v>
      </c>
      <c r="O3310" t="s">
        <v>34</v>
      </c>
      <c r="P3310">
        <f t="shared" si="105"/>
        <v>86999497641</v>
      </c>
      <c r="Q3310" s="4">
        <v>45667</v>
      </c>
      <c r="R3310" s="4">
        <v>45667</v>
      </c>
      <c r="S3310">
        <v>58109</v>
      </c>
      <c r="T3310">
        <v>1.4421540741610399E+18</v>
      </c>
      <c r="V3310" s="5">
        <v>17960.939999999999</v>
      </c>
    </row>
    <row r="3311" spans="1:22" x14ac:dyDescent="0.25">
      <c r="A3311" t="s">
        <v>61</v>
      </c>
      <c r="B3311">
        <v>206</v>
      </c>
      <c r="C3311" t="s">
        <v>3337</v>
      </c>
      <c r="D3311" s="1">
        <v>45666.593425925923</v>
      </c>
      <c r="E3311" s="2">
        <v>3.3101851851851851E-3</v>
      </c>
      <c r="F3311" s="3">
        <v>0.58333333333333337</v>
      </c>
      <c r="G3311" t="s">
        <v>329</v>
      </c>
      <c r="H3311" t="s">
        <v>39</v>
      </c>
      <c r="I3311" t="s">
        <v>25</v>
      </c>
      <c r="J3311" t="str">
        <f>VLOOKUP(C3311,[1]Plan1!$A:$B,2,FALSE)</f>
        <v>CARTEIRA J</v>
      </c>
      <c r="K3311">
        <v>174375</v>
      </c>
      <c r="L3311">
        <v>380229</v>
      </c>
      <c r="M3311" s="7">
        <f t="shared" si="104"/>
        <v>1077353634</v>
      </c>
      <c r="N3311" t="s">
        <v>2383</v>
      </c>
      <c r="O3311" t="s">
        <v>34</v>
      </c>
      <c r="P3311">
        <f t="shared" si="105"/>
        <v>86999497651</v>
      </c>
      <c r="Q3311" s="4">
        <v>45667</v>
      </c>
      <c r="R3311" s="4">
        <v>45667</v>
      </c>
      <c r="S3311">
        <v>58109</v>
      </c>
      <c r="T3311">
        <v>1.3982482419333601E+18</v>
      </c>
      <c r="V3311" s="5">
        <v>7140.92</v>
      </c>
    </row>
    <row r="3312" spans="1:22" x14ac:dyDescent="0.25">
      <c r="A3312" t="s">
        <v>61</v>
      </c>
      <c r="B3312">
        <v>206</v>
      </c>
      <c r="C3312" t="s">
        <v>3337</v>
      </c>
      <c r="D3312" s="1">
        <v>45666.600995370369</v>
      </c>
      <c r="E3312" s="2">
        <v>4.9768518518518521E-3</v>
      </c>
      <c r="F3312" s="3">
        <v>0.58333333333333337</v>
      </c>
      <c r="G3312" t="s">
        <v>329</v>
      </c>
      <c r="H3312" t="s">
        <v>39</v>
      </c>
      <c r="I3312" t="s">
        <v>25</v>
      </c>
      <c r="J3312" t="str">
        <f>VLOOKUP(C3312,[1]Plan1!$A:$B,2,FALSE)</f>
        <v>CARTEIRA J</v>
      </c>
      <c r="K3312">
        <v>114031</v>
      </c>
      <c r="L3312">
        <v>376860</v>
      </c>
      <c r="M3312" s="7">
        <f t="shared" si="104"/>
        <v>1077353635</v>
      </c>
      <c r="N3312" t="s">
        <v>2384</v>
      </c>
      <c r="O3312" t="s">
        <v>34</v>
      </c>
      <c r="P3312">
        <f t="shared" si="105"/>
        <v>86999497661</v>
      </c>
      <c r="Q3312" s="4">
        <v>45667</v>
      </c>
      <c r="R3312" s="4">
        <v>45667</v>
      </c>
      <c r="S3312">
        <v>58109</v>
      </c>
      <c r="T3312">
        <v>1.36635681263438E+18</v>
      </c>
      <c r="V3312" s="5">
        <v>2762.44</v>
      </c>
    </row>
    <row r="3313" spans="1:22" x14ac:dyDescent="0.25">
      <c r="A3313" t="s">
        <v>61</v>
      </c>
      <c r="B3313">
        <v>255</v>
      </c>
      <c r="C3313" t="s">
        <v>3337</v>
      </c>
      <c r="D3313" s="1">
        <v>45666.60728009259</v>
      </c>
      <c r="E3313" s="2">
        <v>2.9976851851851853E-3</v>
      </c>
      <c r="F3313" s="3">
        <v>0.58333333333333337</v>
      </c>
      <c r="G3313" t="s">
        <v>329</v>
      </c>
      <c r="H3313" t="s">
        <v>39</v>
      </c>
      <c r="I3313" t="s">
        <v>25</v>
      </c>
      <c r="J3313" t="str">
        <f>VLOOKUP(C3313,[1]Plan1!$A:$B,2,FALSE)</f>
        <v>CARTEIRA J</v>
      </c>
      <c r="K3313">
        <v>131583</v>
      </c>
      <c r="L3313">
        <v>381061</v>
      </c>
      <c r="M3313" s="7">
        <f t="shared" si="104"/>
        <v>1077353636</v>
      </c>
      <c r="N3313" t="s">
        <v>1508</v>
      </c>
      <c r="O3313" t="s">
        <v>26</v>
      </c>
      <c r="P3313">
        <f t="shared" si="105"/>
        <v>86999497671</v>
      </c>
      <c r="Q3313" s="4">
        <v>45667</v>
      </c>
      <c r="R3313" s="4">
        <v>45667</v>
      </c>
      <c r="S3313">
        <v>58109</v>
      </c>
      <c r="T3313">
        <v>1.4055671214418199E+18</v>
      </c>
      <c r="V3313" s="5">
        <v>2447.58</v>
      </c>
    </row>
    <row r="3314" spans="1:22" x14ac:dyDescent="0.25">
      <c r="A3314" t="s">
        <v>59</v>
      </c>
      <c r="B3314">
        <v>199</v>
      </c>
      <c r="C3314" t="s">
        <v>3337</v>
      </c>
      <c r="D3314" s="1">
        <v>45666.61445601852</v>
      </c>
      <c r="E3314" s="2">
        <v>4.0856481481481481E-3</v>
      </c>
      <c r="F3314" s="3">
        <v>0.58333333333333337</v>
      </c>
      <c r="G3314" t="s">
        <v>329</v>
      </c>
      <c r="H3314" t="s">
        <v>39</v>
      </c>
      <c r="I3314" t="s">
        <v>25</v>
      </c>
      <c r="J3314" t="str">
        <f>VLOOKUP(C3314,[1]Plan1!$A:$B,2,FALSE)</f>
        <v>CARTEIRA J</v>
      </c>
      <c r="K3314">
        <v>113426</v>
      </c>
      <c r="L3314">
        <v>377913</v>
      </c>
      <c r="M3314" s="7">
        <f t="shared" si="104"/>
        <v>1077353637</v>
      </c>
      <c r="N3314" t="s">
        <v>534</v>
      </c>
      <c r="O3314" t="s">
        <v>26</v>
      </c>
      <c r="P3314">
        <f t="shared" si="105"/>
        <v>86999497681</v>
      </c>
      <c r="Q3314" s="4">
        <v>45667</v>
      </c>
      <c r="R3314" s="4">
        <v>45667</v>
      </c>
      <c r="S3314">
        <v>58109</v>
      </c>
      <c r="T3314">
        <v>1.3790430248431201E+18</v>
      </c>
      <c r="V3314" s="5">
        <v>5978.05</v>
      </c>
    </row>
    <row r="3315" spans="1:22" x14ac:dyDescent="0.25">
      <c r="A3315" t="s">
        <v>61</v>
      </c>
      <c r="B3315">
        <v>206</v>
      </c>
      <c r="C3315" t="s">
        <v>3337</v>
      </c>
      <c r="D3315" s="1">
        <v>45666.61855324074</v>
      </c>
      <c r="E3315" s="2">
        <v>4.0509259259259257E-3</v>
      </c>
      <c r="F3315" s="3">
        <v>0.58333333333333337</v>
      </c>
      <c r="G3315" t="s">
        <v>329</v>
      </c>
      <c r="H3315" t="s">
        <v>39</v>
      </c>
      <c r="I3315" t="s">
        <v>25</v>
      </c>
      <c r="J3315" t="str">
        <f>VLOOKUP(C3315,[1]Plan1!$A:$B,2,FALSE)</f>
        <v>CARTEIRA J</v>
      </c>
      <c r="K3315">
        <v>174262</v>
      </c>
      <c r="L3315">
        <v>375382</v>
      </c>
      <c r="M3315" s="7">
        <f t="shared" si="104"/>
        <v>1077353638</v>
      </c>
      <c r="N3315" t="s">
        <v>489</v>
      </c>
      <c r="O3315" t="s">
        <v>26</v>
      </c>
      <c r="P3315">
        <f t="shared" si="105"/>
        <v>86999497691</v>
      </c>
      <c r="Q3315" s="4">
        <v>45667</v>
      </c>
      <c r="R3315" s="4">
        <v>45667</v>
      </c>
      <c r="S3315">
        <v>58109</v>
      </c>
      <c r="T3315">
        <v>1.3511917644756101E+18</v>
      </c>
      <c r="V3315" s="5">
        <v>9246.65</v>
      </c>
    </row>
    <row r="3316" spans="1:22" x14ac:dyDescent="0.25">
      <c r="A3316" t="s">
        <v>61</v>
      </c>
      <c r="B3316">
        <v>181</v>
      </c>
      <c r="C3316" t="s">
        <v>3337</v>
      </c>
      <c r="D3316" s="1">
        <v>45666.622615740744</v>
      </c>
      <c r="E3316" s="2">
        <v>4.386574074074074E-3</v>
      </c>
      <c r="F3316" s="3">
        <v>0.58333333333333337</v>
      </c>
      <c r="G3316" t="s">
        <v>329</v>
      </c>
      <c r="H3316" t="s">
        <v>39</v>
      </c>
      <c r="I3316" t="s">
        <v>25</v>
      </c>
      <c r="J3316" t="str">
        <f>VLOOKUP(C3316,[1]Plan1!$A:$B,2,FALSE)</f>
        <v>CARTEIRA J</v>
      </c>
      <c r="K3316">
        <v>130422</v>
      </c>
      <c r="L3316">
        <v>364164</v>
      </c>
      <c r="M3316" s="7">
        <f t="shared" si="104"/>
        <v>1077353639</v>
      </c>
      <c r="N3316" t="s">
        <v>384</v>
      </c>
      <c r="O3316" t="s">
        <v>26</v>
      </c>
      <c r="P3316">
        <f t="shared" si="105"/>
        <v>86999497701</v>
      </c>
      <c r="Q3316" s="4">
        <v>45667</v>
      </c>
      <c r="R3316" s="4">
        <v>45667</v>
      </c>
      <c r="S3316">
        <v>58109</v>
      </c>
      <c r="T3316">
        <v>1.4167733117733299E+18</v>
      </c>
      <c r="V3316" s="5">
        <v>23919.06</v>
      </c>
    </row>
    <row r="3317" spans="1:22" x14ac:dyDescent="0.25">
      <c r="A3317" t="s">
        <v>61</v>
      </c>
      <c r="B3317">
        <v>-103</v>
      </c>
      <c r="C3317" t="s">
        <v>3337</v>
      </c>
      <c r="D3317" s="1">
        <v>45666.649687500001</v>
      </c>
      <c r="E3317" s="2">
        <v>3.6574074074074074E-3</v>
      </c>
      <c r="F3317" s="3">
        <v>0.625</v>
      </c>
      <c r="G3317" t="s">
        <v>329</v>
      </c>
      <c r="H3317" t="s">
        <v>39</v>
      </c>
      <c r="I3317" t="s">
        <v>25</v>
      </c>
      <c r="J3317" t="str">
        <f>VLOOKUP(C3317,[1]Plan1!$A:$B,2,FALSE)</f>
        <v>CARTEIRA J</v>
      </c>
      <c r="K3317">
        <v>251943</v>
      </c>
      <c r="L3317">
        <v>365526</v>
      </c>
      <c r="M3317" s="7">
        <f t="shared" si="104"/>
        <v>1077353640</v>
      </c>
      <c r="N3317" t="s">
        <v>1514</v>
      </c>
      <c r="O3317" t="s">
        <v>34</v>
      </c>
      <c r="P3317">
        <f t="shared" si="105"/>
        <v>86999497711</v>
      </c>
      <c r="Q3317" s="4">
        <v>45667</v>
      </c>
      <c r="R3317" s="4">
        <v>45667</v>
      </c>
      <c r="S3317">
        <v>58109</v>
      </c>
      <c r="T3317">
        <v>1.4794248947048399E+18</v>
      </c>
      <c r="V3317" s="5">
        <v>3548.21</v>
      </c>
    </row>
    <row r="3318" spans="1:22" x14ac:dyDescent="0.25">
      <c r="A3318" t="s">
        <v>61</v>
      </c>
      <c r="B3318">
        <v>-39</v>
      </c>
      <c r="C3318" t="s">
        <v>3337</v>
      </c>
      <c r="D3318" s="1">
        <v>45666.653356481482</v>
      </c>
      <c r="E3318" s="2">
        <v>4.4560185185185189E-3</v>
      </c>
      <c r="F3318" s="3">
        <v>0.625</v>
      </c>
      <c r="G3318" t="s">
        <v>329</v>
      </c>
      <c r="H3318" t="s">
        <v>39</v>
      </c>
      <c r="I3318" t="s">
        <v>25</v>
      </c>
      <c r="J3318" t="str">
        <f>VLOOKUP(C3318,[1]Plan1!$A:$B,2,FALSE)</f>
        <v>CARTEIRA J</v>
      </c>
      <c r="K3318">
        <v>253074</v>
      </c>
      <c r="L3318">
        <v>379570</v>
      </c>
      <c r="M3318" s="7">
        <f t="shared" si="104"/>
        <v>1077353641</v>
      </c>
      <c r="N3318" t="s">
        <v>1190</v>
      </c>
      <c r="O3318" t="s">
        <v>26</v>
      </c>
      <c r="P3318">
        <f t="shared" si="105"/>
        <v>86999497721</v>
      </c>
      <c r="Q3318" s="4">
        <v>45667</v>
      </c>
      <c r="R3318" s="4">
        <v>45667</v>
      </c>
      <c r="S3318">
        <v>58109</v>
      </c>
      <c r="T3318">
        <v>1.4504534596513001E+18</v>
      </c>
      <c r="V3318" s="5">
        <v>8269.1</v>
      </c>
    </row>
    <row r="3319" spans="1:22" x14ac:dyDescent="0.25">
      <c r="A3319" t="s">
        <v>56</v>
      </c>
      <c r="B3319">
        <v>-123</v>
      </c>
      <c r="C3319" t="s">
        <v>3337</v>
      </c>
      <c r="D3319" s="1">
        <v>45666.658356481479</v>
      </c>
      <c r="E3319" s="2">
        <v>2.5578703703703705E-3</v>
      </c>
      <c r="F3319" s="3">
        <v>0.625</v>
      </c>
      <c r="G3319" t="s">
        <v>329</v>
      </c>
      <c r="H3319" t="s">
        <v>39</v>
      </c>
      <c r="I3319" t="s">
        <v>25</v>
      </c>
      <c r="J3319" t="str">
        <f>VLOOKUP(C3319,[1]Plan1!$A:$B,2,FALSE)</f>
        <v>CARTEIRA J</v>
      </c>
      <c r="K3319">
        <v>252972</v>
      </c>
      <c r="L3319">
        <v>391657</v>
      </c>
      <c r="M3319" s="7">
        <f t="shared" si="104"/>
        <v>1077353642</v>
      </c>
      <c r="N3319" t="s">
        <v>2385</v>
      </c>
      <c r="O3319" t="s">
        <v>35</v>
      </c>
      <c r="P3319">
        <f t="shared" si="105"/>
        <v>86999497731</v>
      </c>
      <c r="Q3319" s="4">
        <v>45667</v>
      </c>
      <c r="R3319" s="4">
        <v>45667</v>
      </c>
      <c r="S3319">
        <v>58109</v>
      </c>
      <c r="T3319">
        <v>1.5004631438920801E+18</v>
      </c>
      <c r="V3319" s="5">
        <v>5548.1</v>
      </c>
    </row>
    <row r="3320" spans="1:22" x14ac:dyDescent="0.25">
      <c r="A3320" t="s">
        <v>61</v>
      </c>
      <c r="B3320">
        <v>17</v>
      </c>
      <c r="C3320" t="s">
        <v>3337</v>
      </c>
      <c r="D3320" s="1">
        <v>45666.694930555554</v>
      </c>
      <c r="E3320" s="2">
        <v>3.2523148148148147E-3</v>
      </c>
      <c r="F3320" s="3">
        <v>0.66666666666666663</v>
      </c>
      <c r="G3320" t="s">
        <v>329</v>
      </c>
      <c r="H3320" t="s">
        <v>39</v>
      </c>
      <c r="I3320" t="s">
        <v>25</v>
      </c>
      <c r="J3320" t="str">
        <f>VLOOKUP(C3320,[1]Plan1!$A:$B,2,FALSE)</f>
        <v>CARTEIRA J</v>
      </c>
      <c r="K3320">
        <v>251931</v>
      </c>
      <c r="L3320">
        <v>175836</v>
      </c>
      <c r="M3320" s="7">
        <f t="shared" si="104"/>
        <v>1077353643</v>
      </c>
      <c r="N3320" t="s">
        <v>365</v>
      </c>
      <c r="O3320" t="s">
        <v>34</v>
      </c>
      <c r="P3320">
        <f t="shared" si="105"/>
        <v>86999497741</v>
      </c>
      <c r="Q3320" s="4">
        <v>45667</v>
      </c>
      <c r="R3320" s="4">
        <v>45667</v>
      </c>
      <c r="S3320">
        <v>58109</v>
      </c>
      <c r="T3320">
        <v>1.4529900385088699E+18</v>
      </c>
      <c r="V3320" s="5">
        <v>6957.84</v>
      </c>
    </row>
    <row r="3321" spans="1:22" x14ac:dyDescent="0.25">
      <c r="A3321" t="s">
        <v>61</v>
      </c>
      <c r="B3321">
        <v>135</v>
      </c>
      <c r="C3321" t="s">
        <v>3337</v>
      </c>
      <c r="D3321" s="1">
        <v>45666.700671296298</v>
      </c>
      <c r="E3321" s="2">
        <v>3.0902777777777777E-3</v>
      </c>
      <c r="F3321" s="3">
        <v>0.66666666666666663</v>
      </c>
      <c r="G3321" t="s">
        <v>329</v>
      </c>
      <c r="H3321" t="s">
        <v>39</v>
      </c>
      <c r="I3321" t="s">
        <v>25</v>
      </c>
      <c r="J3321" t="str">
        <f>VLOOKUP(C3321,[1]Plan1!$A:$B,2,FALSE)</f>
        <v>CARTEIRA J</v>
      </c>
      <c r="K3321">
        <v>174190</v>
      </c>
      <c r="L3321">
        <v>360314</v>
      </c>
      <c r="M3321" s="7">
        <f t="shared" si="104"/>
        <v>1077353644</v>
      </c>
      <c r="N3321" t="s">
        <v>1390</v>
      </c>
      <c r="O3321" t="s">
        <v>26</v>
      </c>
      <c r="P3321">
        <f t="shared" si="105"/>
        <v>86999497751</v>
      </c>
      <c r="Q3321" s="4">
        <v>45667</v>
      </c>
      <c r="R3321" s="4">
        <v>45667</v>
      </c>
      <c r="S3321">
        <v>58109</v>
      </c>
      <c r="T3321">
        <v>1.4069671073667799E+18</v>
      </c>
      <c r="V3321" s="5">
        <v>7083.2</v>
      </c>
    </row>
    <row r="3322" spans="1:22" x14ac:dyDescent="0.25">
      <c r="A3322" t="s">
        <v>61</v>
      </c>
      <c r="B3322">
        <v>206</v>
      </c>
      <c r="C3322" t="s">
        <v>3337</v>
      </c>
      <c r="D3322" s="1">
        <v>45666.703773148147</v>
      </c>
      <c r="E3322" s="2">
        <v>1.8981481481481482E-3</v>
      </c>
      <c r="F3322" s="3">
        <v>0.66666666666666663</v>
      </c>
      <c r="G3322" t="s">
        <v>329</v>
      </c>
      <c r="H3322" t="s">
        <v>39</v>
      </c>
      <c r="I3322" t="s">
        <v>25</v>
      </c>
      <c r="J3322" t="str">
        <f>VLOOKUP(C3322,[1]Plan1!$A:$B,2,FALSE)</f>
        <v>CARTEIRA J</v>
      </c>
      <c r="K3322">
        <v>249321</v>
      </c>
      <c r="L3322">
        <v>368364</v>
      </c>
      <c r="M3322" s="7">
        <f t="shared" si="104"/>
        <v>1077353645</v>
      </c>
      <c r="N3322" t="s">
        <v>1178</v>
      </c>
      <c r="O3322" t="s">
        <v>26</v>
      </c>
      <c r="P3322">
        <f t="shared" si="105"/>
        <v>86999497761</v>
      </c>
      <c r="Q3322" s="4">
        <v>45667</v>
      </c>
      <c r="R3322" s="4">
        <v>45667</v>
      </c>
      <c r="S3322">
        <v>58109</v>
      </c>
      <c r="T3322">
        <v>1.40622875079795E+18</v>
      </c>
      <c r="V3322" s="5">
        <v>3885.18</v>
      </c>
    </row>
    <row r="3323" spans="1:22" x14ac:dyDescent="0.25">
      <c r="A3323" t="s">
        <v>61</v>
      </c>
      <c r="B3323">
        <v>91</v>
      </c>
      <c r="C3323" t="s">
        <v>3337</v>
      </c>
      <c r="D3323" s="1">
        <v>45666.707025462965</v>
      </c>
      <c r="E3323" s="2">
        <v>1.4467592592592592E-3</v>
      </c>
      <c r="F3323" s="3">
        <v>0.66666666666666663</v>
      </c>
      <c r="G3323" t="s">
        <v>329</v>
      </c>
      <c r="H3323" t="s">
        <v>39</v>
      </c>
      <c r="I3323" t="s">
        <v>25</v>
      </c>
      <c r="J3323" t="str">
        <f>VLOOKUP(C3323,[1]Plan1!$A:$B,2,FALSE)</f>
        <v>CARTEIRA J</v>
      </c>
      <c r="K3323">
        <v>175510</v>
      </c>
      <c r="L3323">
        <v>384203</v>
      </c>
      <c r="M3323" s="7">
        <f t="shared" si="104"/>
        <v>1077353646</v>
      </c>
      <c r="N3323" t="s">
        <v>70</v>
      </c>
      <c r="O3323" t="s">
        <v>34</v>
      </c>
      <c r="P3323">
        <f t="shared" si="105"/>
        <v>86999497771</v>
      </c>
      <c r="Q3323" s="4">
        <v>45667</v>
      </c>
      <c r="R3323" s="4">
        <v>45667</v>
      </c>
      <c r="S3323">
        <v>58109</v>
      </c>
      <c r="T3323">
        <v>1.43230846580355E+18</v>
      </c>
      <c r="V3323" s="5">
        <v>5323.15</v>
      </c>
    </row>
    <row r="3324" spans="1:22" x14ac:dyDescent="0.25">
      <c r="A3324" t="s">
        <v>61</v>
      </c>
      <c r="B3324">
        <v>23</v>
      </c>
      <c r="C3324" t="s">
        <v>3337</v>
      </c>
      <c r="D3324" s="1">
        <v>45666.709722222222</v>
      </c>
      <c r="E3324" s="2">
        <v>2.638888888888889E-3</v>
      </c>
      <c r="F3324" s="3">
        <v>0.70833333333333337</v>
      </c>
      <c r="G3324" t="s">
        <v>329</v>
      </c>
      <c r="H3324" t="s">
        <v>39</v>
      </c>
      <c r="I3324" t="s">
        <v>25</v>
      </c>
      <c r="J3324" t="str">
        <f>VLOOKUP(C3324,[1]Plan1!$A:$B,2,FALSE)</f>
        <v>CARTEIRA J</v>
      </c>
      <c r="K3324">
        <v>174279</v>
      </c>
      <c r="L3324">
        <v>373643</v>
      </c>
      <c r="M3324" s="7">
        <f t="shared" si="104"/>
        <v>1077353647</v>
      </c>
      <c r="N3324" t="s">
        <v>581</v>
      </c>
      <c r="O3324" t="s">
        <v>34</v>
      </c>
      <c r="P3324">
        <f t="shared" si="105"/>
        <v>86999497781</v>
      </c>
      <c r="Q3324" s="4">
        <v>45667</v>
      </c>
      <c r="R3324" s="4">
        <v>45667</v>
      </c>
      <c r="S3324">
        <v>58109</v>
      </c>
      <c r="T3324">
        <v>1.42941185430782E+18</v>
      </c>
      <c r="V3324" s="5">
        <v>6061.88</v>
      </c>
    </row>
    <row r="3325" spans="1:22" x14ac:dyDescent="0.25">
      <c r="A3325" t="s">
        <v>61</v>
      </c>
      <c r="B3325">
        <v>199</v>
      </c>
      <c r="C3325" t="s">
        <v>3337</v>
      </c>
      <c r="D3325" s="1">
        <v>45666.713842592595</v>
      </c>
      <c r="E3325" s="2">
        <v>2.2453703703703702E-3</v>
      </c>
      <c r="F3325" s="3">
        <v>0.70833333333333337</v>
      </c>
      <c r="G3325" t="s">
        <v>329</v>
      </c>
      <c r="H3325" t="s">
        <v>39</v>
      </c>
      <c r="I3325" t="s">
        <v>25</v>
      </c>
      <c r="J3325" t="str">
        <f>VLOOKUP(C3325,[1]Plan1!$A:$B,2,FALSE)</f>
        <v>CARTEIRA J</v>
      </c>
      <c r="K3325">
        <v>174284</v>
      </c>
      <c r="L3325">
        <v>384027</v>
      </c>
      <c r="M3325" s="7">
        <f t="shared" si="104"/>
        <v>1077353648</v>
      </c>
      <c r="N3325" t="s">
        <v>2386</v>
      </c>
      <c r="O3325" t="s">
        <v>26</v>
      </c>
      <c r="P3325">
        <f t="shared" si="105"/>
        <v>86999497791</v>
      </c>
      <c r="Q3325" s="4">
        <v>45667</v>
      </c>
      <c r="R3325" s="4">
        <v>45667</v>
      </c>
      <c r="S3325">
        <v>58109</v>
      </c>
      <c r="T3325">
        <v>1.43160870715374E+18</v>
      </c>
      <c r="V3325" s="5">
        <v>7067.4</v>
      </c>
    </row>
    <row r="3326" spans="1:22" x14ac:dyDescent="0.25">
      <c r="A3326" t="s">
        <v>61</v>
      </c>
      <c r="B3326">
        <v>87</v>
      </c>
      <c r="C3326" t="s">
        <v>3337</v>
      </c>
      <c r="D3326" s="1">
        <v>45666.717777777776</v>
      </c>
      <c r="E3326" s="2">
        <v>7.5578703703703702E-3</v>
      </c>
      <c r="F3326" s="3">
        <v>0.70833333333333337</v>
      </c>
      <c r="G3326" t="s">
        <v>329</v>
      </c>
      <c r="H3326" t="s">
        <v>39</v>
      </c>
      <c r="I3326" t="s">
        <v>25</v>
      </c>
      <c r="J3326" t="str">
        <f>VLOOKUP(C3326,[1]Plan1!$A:$B,2,FALSE)</f>
        <v>CARTEIRA J</v>
      </c>
      <c r="K3326">
        <v>130424</v>
      </c>
      <c r="L3326">
        <v>372016</v>
      </c>
      <c r="M3326" s="7">
        <f t="shared" si="104"/>
        <v>1077353649</v>
      </c>
      <c r="N3326" t="s">
        <v>2356</v>
      </c>
      <c r="O3326" t="s">
        <v>34</v>
      </c>
      <c r="P3326">
        <f t="shared" si="105"/>
        <v>86999497801</v>
      </c>
      <c r="Q3326" s="4">
        <v>45667</v>
      </c>
      <c r="R3326" s="4">
        <v>45667</v>
      </c>
      <c r="S3326">
        <v>58109</v>
      </c>
      <c r="T3326">
        <v>1.4062288353593201E+18</v>
      </c>
      <c r="V3326" s="5">
        <v>10610.46</v>
      </c>
    </row>
    <row r="3327" spans="1:22" x14ac:dyDescent="0.25">
      <c r="A3327" t="s">
        <v>61</v>
      </c>
      <c r="B3327">
        <v>87</v>
      </c>
      <c r="C3327" t="s">
        <v>3337</v>
      </c>
      <c r="D3327" s="1">
        <v>45666.725347222222</v>
      </c>
      <c r="E3327" s="2">
        <v>3.9930555555555552E-3</v>
      </c>
      <c r="F3327" s="3">
        <v>0.70833333333333337</v>
      </c>
      <c r="G3327" t="s">
        <v>329</v>
      </c>
      <c r="H3327" t="s">
        <v>39</v>
      </c>
      <c r="I3327" t="s">
        <v>25</v>
      </c>
      <c r="J3327" t="str">
        <f>VLOOKUP(C3327,[1]Plan1!$A:$B,2,FALSE)</f>
        <v>CARTEIRA J</v>
      </c>
      <c r="K3327">
        <v>252951</v>
      </c>
      <c r="L3327">
        <v>302016</v>
      </c>
      <c r="M3327" s="7">
        <f t="shared" si="104"/>
        <v>1077353650</v>
      </c>
      <c r="N3327" t="s">
        <v>2387</v>
      </c>
      <c r="O3327" t="s">
        <v>26</v>
      </c>
      <c r="P3327">
        <f t="shared" si="105"/>
        <v>86999497811</v>
      </c>
      <c r="Q3327" s="4">
        <v>45667</v>
      </c>
      <c r="R3327" s="4">
        <v>45667</v>
      </c>
      <c r="S3327">
        <v>58109</v>
      </c>
      <c r="T3327">
        <v>1.3827771216208799E+18</v>
      </c>
      <c r="V3327" s="5">
        <v>6173.79</v>
      </c>
    </row>
    <row r="3328" spans="1:22" x14ac:dyDescent="0.25">
      <c r="A3328" t="s">
        <v>59</v>
      </c>
      <c r="B3328">
        <v>450</v>
      </c>
      <c r="C3328" t="s">
        <v>3337</v>
      </c>
      <c r="D3328" s="1">
        <v>45663.427754629629</v>
      </c>
      <c r="E3328" s="2">
        <v>7.291666666666667E-4</v>
      </c>
      <c r="F3328" s="3">
        <v>0.41666666666666669</v>
      </c>
      <c r="G3328" t="s">
        <v>52</v>
      </c>
      <c r="H3328" t="s">
        <v>24</v>
      </c>
      <c r="I3328" t="s">
        <v>25</v>
      </c>
      <c r="J3328" t="str">
        <f>VLOOKUP(C3328,[1]Plan1!$A:$B,2,FALSE)</f>
        <v>CARTEIRA J</v>
      </c>
      <c r="K3328">
        <v>112095</v>
      </c>
      <c r="L3328">
        <v>358189</v>
      </c>
      <c r="M3328" s="7">
        <f t="shared" si="104"/>
        <v>1077353651</v>
      </c>
      <c r="N3328" t="s">
        <v>432</v>
      </c>
      <c r="O3328" t="s">
        <v>32</v>
      </c>
      <c r="P3328">
        <f t="shared" si="105"/>
        <v>86999497821</v>
      </c>
      <c r="Q3328" s="4">
        <v>45664</v>
      </c>
      <c r="R3328" s="4">
        <v>45664</v>
      </c>
      <c r="S3328">
        <v>58109</v>
      </c>
      <c r="T3328">
        <v>1.2685506556482099E+18</v>
      </c>
      <c r="V3328" s="5">
        <v>427.62</v>
      </c>
    </row>
    <row r="3329" spans="1:22" x14ac:dyDescent="0.25">
      <c r="A3329" t="s">
        <v>61</v>
      </c>
      <c r="B3329">
        <v>-82</v>
      </c>
      <c r="C3329" t="s">
        <v>3337</v>
      </c>
      <c r="D3329" s="1">
        <v>45663.428993055553</v>
      </c>
      <c r="E3329" s="2">
        <v>7.7546296296296293E-4</v>
      </c>
      <c r="F3329" s="3">
        <v>0.41666666666666669</v>
      </c>
      <c r="G3329" t="s">
        <v>52</v>
      </c>
      <c r="H3329" t="s">
        <v>24</v>
      </c>
      <c r="I3329" t="s">
        <v>25</v>
      </c>
      <c r="J3329" t="str">
        <f>VLOOKUP(C3329,[1]Plan1!$A:$B,2,FALSE)</f>
        <v>CARTEIRA J</v>
      </c>
      <c r="K3329">
        <v>252339</v>
      </c>
      <c r="L3329">
        <v>389939</v>
      </c>
      <c r="M3329" s="7">
        <f t="shared" si="104"/>
        <v>1077353652</v>
      </c>
      <c r="N3329" t="s">
        <v>66</v>
      </c>
      <c r="O3329" t="s">
        <v>37</v>
      </c>
      <c r="P3329">
        <f t="shared" si="105"/>
        <v>86999497831</v>
      </c>
      <c r="Q3329" s="4">
        <v>45664</v>
      </c>
      <c r="R3329" s="4">
        <v>45664</v>
      </c>
      <c r="S3329">
        <v>58109</v>
      </c>
      <c r="T3329">
        <v>1.4877595803719099E+18</v>
      </c>
      <c r="V3329" s="5">
        <v>28498.14</v>
      </c>
    </row>
    <row r="3330" spans="1:22" x14ac:dyDescent="0.25">
      <c r="A3330" t="s">
        <v>59</v>
      </c>
      <c r="B3330">
        <v>317</v>
      </c>
      <c r="C3330" t="s">
        <v>3337</v>
      </c>
      <c r="D3330" s="1">
        <v>45663.44263888889</v>
      </c>
      <c r="E3330" s="2">
        <v>4.7453703703703704E-4</v>
      </c>
      <c r="F3330" s="3">
        <v>0.41666666666666669</v>
      </c>
      <c r="G3330" t="s">
        <v>52</v>
      </c>
      <c r="H3330" t="s">
        <v>24</v>
      </c>
      <c r="I3330" t="s">
        <v>25</v>
      </c>
      <c r="J3330" t="str">
        <f>VLOOKUP(C3330,[1]Plan1!$A:$B,2,FALSE)</f>
        <v>CARTEIRA J</v>
      </c>
      <c r="K3330">
        <v>102450</v>
      </c>
      <c r="L3330">
        <v>361580</v>
      </c>
      <c r="M3330" s="7">
        <f t="shared" si="104"/>
        <v>1077353653</v>
      </c>
      <c r="N3330" t="s">
        <v>2388</v>
      </c>
      <c r="O3330" t="s">
        <v>26</v>
      </c>
      <c r="P3330">
        <f t="shared" si="105"/>
        <v>86999497841</v>
      </c>
      <c r="Q3330" s="4">
        <v>45664</v>
      </c>
      <c r="R3330" s="4">
        <v>45664</v>
      </c>
      <c r="S3330">
        <v>58109</v>
      </c>
      <c r="T3330">
        <v>1.3247642694760801E+18</v>
      </c>
      <c r="V3330" s="5">
        <v>6556.32</v>
      </c>
    </row>
    <row r="3331" spans="1:22" x14ac:dyDescent="0.25">
      <c r="A3331" t="s">
        <v>59</v>
      </c>
      <c r="B3331">
        <v>303</v>
      </c>
      <c r="C3331" t="s">
        <v>3337</v>
      </c>
      <c r="D3331" s="1">
        <v>45663.485208333332</v>
      </c>
      <c r="E3331" s="2">
        <v>5.4398148148148144E-4</v>
      </c>
      <c r="F3331" s="3">
        <v>0.45833333333333331</v>
      </c>
      <c r="G3331" t="s">
        <v>52</v>
      </c>
      <c r="H3331" t="s">
        <v>24</v>
      </c>
      <c r="I3331" t="s">
        <v>25</v>
      </c>
      <c r="J3331" t="str">
        <f>VLOOKUP(C3331,[1]Plan1!$A:$B,2,FALSE)</f>
        <v>CARTEIRA J</v>
      </c>
      <c r="K3331">
        <v>113919</v>
      </c>
      <c r="L3331">
        <v>374250</v>
      </c>
      <c r="M3331" s="7">
        <f t="shared" si="104"/>
        <v>1077353654</v>
      </c>
      <c r="N3331" t="s">
        <v>389</v>
      </c>
      <c r="O3331" t="s">
        <v>34</v>
      </c>
      <c r="P3331">
        <f t="shared" si="105"/>
        <v>86999497851</v>
      </c>
      <c r="Q3331" s="4">
        <v>45664</v>
      </c>
      <c r="R3331" s="4">
        <v>45664</v>
      </c>
      <c r="S3331">
        <v>58109</v>
      </c>
      <c r="T3331">
        <v>1.3404371726957199E+18</v>
      </c>
      <c r="V3331" s="5">
        <v>2406.06</v>
      </c>
    </row>
    <row r="3332" spans="1:22" x14ac:dyDescent="0.25">
      <c r="A3332" t="s">
        <v>61</v>
      </c>
      <c r="B3332">
        <v>206</v>
      </c>
      <c r="C3332" t="s">
        <v>3337</v>
      </c>
      <c r="D3332" s="1">
        <v>45663.544548611113</v>
      </c>
      <c r="E3332" s="2">
        <v>4.8101851851851854E-2</v>
      </c>
      <c r="F3332" s="3">
        <v>0.54166666666666663</v>
      </c>
      <c r="G3332" t="s">
        <v>52</v>
      </c>
      <c r="H3332" t="s">
        <v>24</v>
      </c>
      <c r="I3332" t="s">
        <v>25</v>
      </c>
      <c r="J3332" t="str">
        <f>VLOOKUP(C3332,[1]Plan1!$A:$B,2,FALSE)</f>
        <v>CARTEIRA J</v>
      </c>
      <c r="K3332">
        <v>174236</v>
      </c>
      <c r="L3332">
        <v>382666</v>
      </c>
      <c r="M3332" s="7">
        <f t="shared" ref="M3332:M3395" si="106">M3331+1</f>
        <v>1077353655</v>
      </c>
      <c r="N3332" t="s">
        <v>2389</v>
      </c>
      <c r="O3332" t="s">
        <v>26</v>
      </c>
      <c r="P3332">
        <f t="shared" ref="P3332:P3395" si="107">P3331+10</f>
        <v>86999497861</v>
      </c>
      <c r="Q3332" s="4">
        <v>45664</v>
      </c>
      <c r="R3332" s="4">
        <v>45664</v>
      </c>
      <c r="S3332">
        <v>58109</v>
      </c>
      <c r="T3332">
        <v>1.4200124709651899E+18</v>
      </c>
      <c r="V3332" s="5">
        <v>3964.92</v>
      </c>
    </row>
    <row r="3333" spans="1:22" x14ac:dyDescent="0.25">
      <c r="A3333" t="s">
        <v>61</v>
      </c>
      <c r="B3333">
        <v>140</v>
      </c>
      <c r="C3333" t="s">
        <v>3337</v>
      </c>
      <c r="D3333" s="1">
        <v>45663.598067129627</v>
      </c>
      <c r="E3333" s="2">
        <v>4.9305555555555552E-3</v>
      </c>
      <c r="F3333" s="3">
        <v>0.58333333333333337</v>
      </c>
      <c r="G3333" t="s">
        <v>52</v>
      </c>
      <c r="H3333" t="s">
        <v>24</v>
      </c>
      <c r="I3333" t="s">
        <v>25</v>
      </c>
      <c r="J3333" t="str">
        <f>VLOOKUP(C3333,[1]Plan1!$A:$B,2,FALSE)</f>
        <v>CARTEIRA J</v>
      </c>
      <c r="K3333">
        <v>131495</v>
      </c>
      <c r="L3333">
        <v>252934</v>
      </c>
      <c r="M3333" s="7">
        <f t="shared" si="106"/>
        <v>1077353656</v>
      </c>
      <c r="N3333" t="s">
        <v>2368</v>
      </c>
      <c r="O3333" t="s">
        <v>26</v>
      </c>
      <c r="P3333">
        <f t="shared" si="107"/>
        <v>86999497871</v>
      </c>
      <c r="Q3333" s="4">
        <v>45664</v>
      </c>
      <c r="R3333" s="4">
        <v>45664</v>
      </c>
      <c r="S3333">
        <v>58109</v>
      </c>
      <c r="T3333">
        <v>1.41854906720977E+18</v>
      </c>
      <c r="V3333" s="5">
        <v>6303.78</v>
      </c>
    </row>
    <row r="3334" spans="1:22" x14ac:dyDescent="0.25">
      <c r="A3334" t="s">
        <v>61</v>
      </c>
      <c r="B3334">
        <v>-13</v>
      </c>
      <c r="C3334" t="s">
        <v>3337</v>
      </c>
      <c r="D3334" s="1">
        <v>45663.617384259262</v>
      </c>
      <c r="E3334" s="2">
        <v>4.5370370370370373E-3</v>
      </c>
      <c r="F3334" s="3">
        <v>0.58333333333333337</v>
      </c>
      <c r="G3334" t="s">
        <v>52</v>
      </c>
      <c r="H3334" t="s">
        <v>24</v>
      </c>
      <c r="I3334" t="s">
        <v>25</v>
      </c>
      <c r="J3334" t="str">
        <f>VLOOKUP(C3334,[1]Plan1!$A:$B,2,FALSE)</f>
        <v>CARTEIRA J</v>
      </c>
      <c r="K3334">
        <v>253146</v>
      </c>
      <c r="L3334">
        <v>337940</v>
      </c>
      <c r="M3334" s="7">
        <f t="shared" si="106"/>
        <v>1077353657</v>
      </c>
      <c r="N3334" t="s">
        <v>2390</v>
      </c>
      <c r="O3334" t="s">
        <v>33</v>
      </c>
      <c r="P3334">
        <f t="shared" si="107"/>
        <v>86999497881</v>
      </c>
      <c r="Q3334" s="4">
        <v>45664</v>
      </c>
      <c r="R3334" s="4">
        <v>45664</v>
      </c>
      <c r="S3334">
        <v>58109</v>
      </c>
      <c r="T3334">
        <v>1.4881207966383501E+18</v>
      </c>
      <c r="V3334" s="5">
        <v>43464.12</v>
      </c>
    </row>
    <row r="3335" spans="1:22" x14ac:dyDescent="0.25">
      <c r="A3335" t="s">
        <v>61</v>
      </c>
      <c r="B3335">
        <v>-291</v>
      </c>
      <c r="C3335" t="s">
        <v>3337</v>
      </c>
      <c r="D3335" s="1">
        <v>45664.392800925925</v>
      </c>
      <c r="E3335" s="2">
        <v>9.9537037037037042E-4</v>
      </c>
      <c r="F3335" s="3">
        <v>0.375</v>
      </c>
      <c r="G3335" t="s">
        <v>52</v>
      </c>
      <c r="H3335" t="s">
        <v>24</v>
      </c>
      <c r="I3335" t="s">
        <v>25</v>
      </c>
      <c r="J3335" t="str">
        <f>VLOOKUP(C3335,[1]Plan1!$A:$B,2,FALSE)</f>
        <v>CARTEIRA J</v>
      </c>
      <c r="K3335">
        <v>253270</v>
      </c>
      <c r="L3335">
        <v>385210</v>
      </c>
      <c r="M3335" s="7">
        <f t="shared" si="106"/>
        <v>1077353658</v>
      </c>
      <c r="N3335" t="s">
        <v>456</v>
      </c>
      <c r="O3335" t="s">
        <v>35</v>
      </c>
      <c r="P3335">
        <f t="shared" si="107"/>
        <v>86999497891</v>
      </c>
      <c r="Q3335" s="4">
        <v>45665</v>
      </c>
      <c r="R3335" s="4">
        <v>45665</v>
      </c>
      <c r="S3335">
        <v>58109</v>
      </c>
      <c r="T3335">
        <v>1.47582022687555E+18</v>
      </c>
      <c r="V3335" s="5">
        <v>9072.2199999999993</v>
      </c>
    </row>
    <row r="3336" spans="1:22" x14ac:dyDescent="0.25">
      <c r="A3336" t="s">
        <v>61</v>
      </c>
      <c r="B3336">
        <v>108</v>
      </c>
      <c r="C3336" t="s">
        <v>3337</v>
      </c>
      <c r="D3336" s="1">
        <v>45664.398518518516</v>
      </c>
      <c r="E3336" s="2">
        <v>5.0925925925925921E-4</v>
      </c>
      <c r="F3336" s="3">
        <v>0.375</v>
      </c>
      <c r="G3336" t="s">
        <v>52</v>
      </c>
      <c r="H3336" t="s">
        <v>24</v>
      </c>
      <c r="I3336" t="s">
        <v>25</v>
      </c>
      <c r="J3336" t="str">
        <f>VLOOKUP(C3336,[1]Plan1!$A:$B,2,FALSE)</f>
        <v>CARTEIRA J</v>
      </c>
      <c r="K3336">
        <v>250944</v>
      </c>
      <c r="L3336">
        <v>374609</v>
      </c>
      <c r="M3336" s="7">
        <f t="shared" si="106"/>
        <v>1077353659</v>
      </c>
      <c r="N3336" t="s">
        <v>2329</v>
      </c>
      <c r="O3336" t="s">
        <v>34</v>
      </c>
      <c r="P3336">
        <f t="shared" si="107"/>
        <v>86999497901</v>
      </c>
      <c r="Q3336" s="4">
        <v>45665</v>
      </c>
      <c r="R3336" s="4">
        <v>45665</v>
      </c>
      <c r="S3336">
        <v>58109</v>
      </c>
      <c r="T3336">
        <v>1.4222409737857001E+18</v>
      </c>
      <c r="V3336" s="5">
        <v>4647.54</v>
      </c>
    </row>
    <row r="3337" spans="1:22" x14ac:dyDescent="0.25">
      <c r="A3337" t="s">
        <v>59</v>
      </c>
      <c r="B3337">
        <v>527</v>
      </c>
      <c r="C3337" t="s">
        <v>3337</v>
      </c>
      <c r="D3337" s="1">
        <v>45664.430208333331</v>
      </c>
      <c r="E3337" s="2">
        <v>4.861111111111111E-4</v>
      </c>
      <c r="F3337" s="3">
        <v>0.41666666666666669</v>
      </c>
      <c r="G3337" t="s">
        <v>52</v>
      </c>
      <c r="H3337" t="s">
        <v>24</v>
      </c>
      <c r="I3337" t="s">
        <v>25</v>
      </c>
      <c r="J3337" t="str">
        <f>VLOOKUP(C3337,[1]Plan1!$A:$B,2,FALSE)</f>
        <v>CARTEIRA J</v>
      </c>
      <c r="K3337">
        <v>101066</v>
      </c>
      <c r="L3337">
        <v>352330</v>
      </c>
      <c r="M3337" s="7">
        <f t="shared" si="106"/>
        <v>1077353660</v>
      </c>
      <c r="N3337" t="s">
        <v>2391</v>
      </c>
      <c r="O3337" t="s">
        <v>34</v>
      </c>
      <c r="P3337">
        <f t="shared" si="107"/>
        <v>86999497911</v>
      </c>
      <c r="Q3337" s="4">
        <v>45665</v>
      </c>
      <c r="R3337" s="4">
        <v>45665</v>
      </c>
      <c r="S3337">
        <v>58109</v>
      </c>
      <c r="T3337">
        <v>1.2725629829073101E+18</v>
      </c>
      <c r="V3337" s="5">
        <v>2483.7600000000002</v>
      </c>
    </row>
    <row r="3338" spans="1:22" x14ac:dyDescent="0.25">
      <c r="A3338" t="s">
        <v>59</v>
      </c>
      <c r="B3338">
        <v>815</v>
      </c>
      <c r="C3338" t="s">
        <v>3337</v>
      </c>
      <c r="D3338" s="1">
        <v>45664.431620370371</v>
      </c>
      <c r="E3338" s="2">
        <v>7.5231481481481482E-4</v>
      </c>
      <c r="F3338" s="3">
        <v>0.41666666666666669</v>
      </c>
      <c r="G3338" t="s">
        <v>52</v>
      </c>
      <c r="H3338" t="s">
        <v>24</v>
      </c>
      <c r="I3338" t="s">
        <v>25</v>
      </c>
      <c r="J3338" t="str">
        <f>VLOOKUP(C3338,[1]Plan1!$A:$B,2,FALSE)</f>
        <v>CARTEIRA J</v>
      </c>
      <c r="K3338">
        <v>81830</v>
      </c>
      <c r="L3338">
        <v>345791</v>
      </c>
      <c r="M3338" s="7">
        <f t="shared" si="106"/>
        <v>1077353661</v>
      </c>
      <c r="N3338" t="s">
        <v>2392</v>
      </c>
      <c r="O3338" t="s">
        <v>26</v>
      </c>
      <c r="P3338">
        <f t="shared" si="107"/>
        <v>86999497921</v>
      </c>
      <c r="Q3338" s="4">
        <v>45665</v>
      </c>
      <c r="R3338" s="4">
        <v>45665</v>
      </c>
      <c r="S3338">
        <v>58109</v>
      </c>
      <c r="T3338">
        <v>1.1758006734893901E+18</v>
      </c>
      <c r="V3338" s="5">
        <v>3528.65</v>
      </c>
    </row>
    <row r="3339" spans="1:22" x14ac:dyDescent="0.25">
      <c r="A3339" t="s">
        <v>59</v>
      </c>
      <c r="B3339">
        <v>855</v>
      </c>
      <c r="C3339" t="s">
        <v>3337</v>
      </c>
      <c r="D3339" s="1">
        <v>45664.457812499997</v>
      </c>
      <c r="E3339" s="2">
        <v>5.2083333333333333E-4</v>
      </c>
      <c r="F3339" s="3">
        <v>0.41666666666666669</v>
      </c>
      <c r="G3339" t="s">
        <v>52</v>
      </c>
      <c r="H3339" t="s">
        <v>24</v>
      </c>
      <c r="I3339" t="s">
        <v>25</v>
      </c>
      <c r="J3339" t="str">
        <f>VLOOKUP(C3339,[1]Plan1!$A:$B,2,FALSE)</f>
        <v>CARTEIRA J</v>
      </c>
      <c r="K3339">
        <v>98662</v>
      </c>
      <c r="L3339">
        <v>361432</v>
      </c>
      <c r="M3339" s="7">
        <f t="shared" si="106"/>
        <v>1077353662</v>
      </c>
      <c r="N3339" t="s">
        <v>108</v>
      </c>
      <c r="O3339" t="s">
        <v>35</v>
      </c>
      <c r="P3339">
        <f t="shared" si="107"/>
        <v>86999497931</v>
      </c>
      <c r="Q3339" s="4">
        <v>45665</v>
      </c>
      <c r="R3339" s="4">
        <v>45665</v>
      </c>
      <c r="S3339">
        <v>58109</v>
      </c>
      <c r="T3339">
        <v>1.2192838639985999E+18</v>
      </c>
      <c r="V3339" s="5">
        <v>3541.76</v>
      </c>
    </row>
    <row r="3340" spans="1:22" x14ac:dyDescent="0.25">
      <c r="A3340" t="s">
        <v>59</v>
      </c>
      <c r="B3340">
        <v>603</v>
      </c>
      <c r="C3340" t="s">
        <v>3337</v>
      </c>
      <c r="D3340" s="1">
        <v>45664.459131944444</v>
      </c>
      <c r="E3340" s="2">
        <v>4.6296296296296298E-4</v>
      </c>
      <c r="F3340" s="3">
        <v>0.45833333333333331</v>
      </c>
      <c r="G3340" t="s">
        <v>52</v>
      </c>
      <c r="H3340" t="s">
        <v>24</v>
      </c>
      <c r="I3340" t="s">
        <v>25</v>
      </c>
      <c r="J3340" t="str">
        <f>VLOOKUP(C3340,[1]Plan1!$A:$B,2,FALSE)</f>
        <v>CARTEIRA J</v>
      </c>
      <c r="K3340">
        <v>98358</v>
      </c>
      <c r="L3340">
        <v>334471</v>
      </c>
      <c r="M3340" s="7">
        <f t="shared" si="106"/>
        <v>1077353663</v>
      </c>
      <c r="N3340" t="s">
        <v>113</v>
      </c>
      <c r="O3340" t="s">
        <v>33</v>
      </c>
      <c r="P3340">
        <f t="shared" si="107"/>
        <v>86999497941</v>
      </c>
      <c r="Q3340" s="4">
        <v>45665</v>
      </c>
      <c r="R3340" s="4">
        <v>45665</v>
      </c>
      <c r="S3340">
        <v>58109</v>
      </c>
      <c r="T3340">
        <v>1.1957106019349901E+18</v>
      </c>
      <c r="V3340" s="5">
        <v>11742.36</v>
      </c>
    </row>
    <row r="3341" spans="1:22" x14ac:dyDescent="0.25">
      <c r="A3341" t="s">
        <v>61</v>
      </c>
      <c r="B3341">
        <v>91</v>
      </c>
      <c r="C3341" t="s">
        <v>3337</v>
      </c>
      <c r="D3341" s="1">
        <v>45664.493344907409</v>
      </c>
      <c r="E3341" s="2">
        <v>8.3333333333333339E-4</v>
      </c>
      <c r="F3341" s="3">
        <v>0.45833333333333331</v>
      </c>
      <c r="G3341" t="s">
        <v>52</v>
      </c>
      <c r="H3341" t="s">
        <v>24</v>
      </c>
      <c r="I3341" t="s">
        <v>25</v>
      </c>
      <c r="J3341" t="str">
        <f>VLOOKUP(C3341,[1]Plan1!$A:$B,2,FALSE)</f>
        <v>CARTEIRA J</v>
      </c>
      <c r="K3341">
        <v>175510</v>
      </c>
      <c r="L3341">
        <v>384203</v>
      </c>
      <c r="M3341" s="7">
        <f t="shared" si="106"/>
        <v>1077353664</v>
      </c>
      <c r="N3341" t="s">
        <v>70</v>
      </c>
      <c r="O3341" t="s">
        <v>34</v>
      </c>
      <c r="P3341">
        <f t="shared" si="107"/>
        <v>86999497951</v>
      </c>
      <c r="Q3341" s="4">
        <v>45665</v>
      </c>
      <c r="R3341" s="4">
        <v>45665</v>
      </c>
      <c r="S3341">
        <v>58109</v>
      </c>
      <c r="T3341">
        <v>1.43230846580355E+18</v>
      </c>
      <c r="V3341" s="5">
        <v>5323.15</v>
      </c>
    </row>
    <row r="3342" spans="1:22" x14ac:dyDescent="0.25">
      <c r="A3342" t="s">
        <v>59</v>
      </c>
      <c r="B3342">
        <v>505</v>
      </c>
      <c r="C3342" t="s">
        <v>3337</v>
      </c>
      <c r="D3342" s="1">
        <v>45664.504942129628</v>
      </c>
      <c r="E3342" s="2">
        <v>4.7453703703703704E-4</v>
      </c>
      <c r="F3342" s="3">
        <v>0.5</v>
      </c>
      <c r="G3342" t="s">
        <v>52</v>
      </c>
      <c r="H3342" t="s">
        <v>24</v>
      </c>
      <c r="I3342" t="s">
        <v>25</v>
      </c>
      <c r="J3342" t="str">
        <f>VLOOKUP(C3342,[1]Plan1!$A:$B,2,FALSE)</f>
        <v>CARTEIRA J</v>
      </c>
      <c r="K3342">
        <v>112259</v>
      </c>
      <c r="L3342">
        <v>283749</v>
      </c>
      <c r="M3342" s="7">
        <f t="shared" si="106"/>
        <v>1077353665</v>
      </c>
      <c r="N3342" t="s">
        <v>572</v>
      </c>
      <c r="O3342" t="s">
        <v>34</v>
      </c>
      <c r="P3342">
        <f t="shared" si="107"/>
        <v>86999497961</v>
      </c>
      <c r="Q3342" s="4">
        <v>45665</v>
      </c>
      <c r="R3342" s="4">
        <v>45665</v>
      </c>
      <c r="S3342">
        <v>58109</v>
      </c>
      <c r="T3342">
        <v>1.3551448831233201E+18</v>
      </c>
      <c r="V3342" s="5">
        <v>4467.5</v>
      </c>
    </row>
    <row r="3343" spans="1:22" x14ac:dyDescent="0.25">
      <c r="A3343" t="s">
        <v>59</v>
      </c>
      <c r="B3343">
        <v>582</v>
      </c>
      <c r="C3343" t="s">
        <v>3337</v>
      </c>
      <c r="D3343" s="1">
        <v>45664.506076388891</v>
      </c>
      <c r="E3343" s="2">
        <v>4.6296296296296298E-4</v>
      </c>
      <c r="F3343" s="3">
        <v>0.5</v>
      </c>
      <c r="G3343" t="s">
        <v>52</v>
      </c>
      <c r="H3343" t="s">
        <v>24</v>
      </c>
      <c r="I3343" t="s">
        <v>25</v>
      </c>
      <c r="J3343" t="str">
        <f>VLOOKUP(C3343,[1]Plan1!$A:$B,2,FALSE)</f>
        <v>CARTEIRA J</v>
      </c>
      <c r="K3343">
        <v>107758</v>
      </c>
      <c r="L3343">
        <v>374533</v>
      </c>
      <c r="M3343" s="7">
        <f t="shared" si="106"/>
        <v>1077353666</v>
      </c>
      <c r="N3343" t="s">
        <v>1445</v>
      </c>
      <c r="O3343" t="s">
        <v>34</v>
      </c>
      <c r="P3343">
        <f t="shared" si="107"/>
        <v>86999497971</v>
      </c>
      <c r="Q3343" s="1">
        <v>45665</v>
      </c>
      <c r="R3343" s="4">
        <v>45665</v>
      </c>
      <c r="S3343">
        <v>58109</v>
      </c>
      <c r="T3343">
        <v>1.34290168835216E+18</v>
      </c>
      <c r="V3343" s="5">
        <v>2318.5</v>
      </c>
    </row>
    <row r="3344" spans="1:22" x14ac:dyDescent="0.25">
      <c r="A3344" t="s">
        <v>59</v>
      </c>
      <c r="B3344">
        <v>692</v>
      </c>
      <c r="C3344" t="s">
        <v>3337</v>
      </c>
      <c r="D3344" s="1">
        <v>45664.507650462961</v>
      </c>
      <c r="E3344" s="2">
        <v>6.3657407407407413E-4</v>
      </c>
      <c r="F3344" s="3">
        <v>0.5</v>
      </c>
      <c r="G3344" t="s">
        <v>52</v>
      </c>
      <c r="H3344" t="s">
        <v>24</v>
      </c>
      <c r="I3344" t="s">
        <v>25</v>
      </c>
      <c r="J3344" t="str">
        <f>VLOOKUP(C3344,[1]Plan1!$A:$B,2,FALSE)</f>
        <v>CARTEIRA J</v>
      </c>
      <c r="K3344">
        <v>99308</v>
      </c>
      <c r="L3344">
        <v>359297</v>
      </c>
      <c r="M3344" s="7">
        <f t="shared" si="106"/>
        <v>1077353667</v>
      </c>
      <c r="N3344" t="s">
        <v>2393</v>
      </c>
      <c r="O3344" t="s">
        <v>34</v>
      </c>
      <c r="P3344">
        <f t="shared" si="107"/>
        <v>86999497981</v>
      </c>
      <c r="Q3344" s="4">
        <v>45665</v>
      </c>
      <c r="R3344" s="4">
        <v>45665</v>
      </c>
      <c r="S3344">
        <v>58109</v>
      </c>
      <c r="T3344">
        <v>1.19646212104339E+18</v>
      </c>
      <c r="V3344" s="5">
        <v>3820.35</v>
      </c>
    </row>
    <row r="3345" spans="1:22" x14ac:dyDescent="0.25">
      <c r="A3345" t="s">
        <v>61</v>
      </c>
      <c r="B3345">
        <v>171</v>
      </c>
      <c r="C3345" t="s">
        <v>3337</v>
      </c>
      <c r="D3345" s="1">
        <v>45664.514872685184</v>
      </c>
      <c r="E3345" s="2">
        <v>5.0925925925925921E-4</v>
      </c>
      <c r="F3345" s="3">
        <v>0.5</v>
      </c>
      <c r="G3345" t="s">
        <v>52</v>
      </c>
      <c r="H3345" t="s">
        <v>24</v>
      </c>
      <c r="I3345" t="s">
        <v>25</v>
      </c>
      <c r="J3345" t="str">
        <f>VLOOKUP(C3345,[1]Plan1!$A:$B,2,FALSE)</f>
        <v>CARTEIRA J</v>
      </c>
      <c r="K3345">
        <v>250943</v>
      </c>
      <c r="L3345">
        <v>370330</v>
      </c>
      <c r="M3345" s="7">
        <f t="shared" si="106"/>
        <v>1077353668</v>
      </c>
      <c r="N3345" t="s">
        <v>69</v>
      </c>
      <c r="O3345" t="s">
        <v>26</v>
      </c>
      <c r="P3345">
        <f t="shared" si="107"/>
        <v>86999497991</v>
      </c>
      <c r="Q3345" s="1">
        <v>45665</v>
      </c>
      <c r="R3345" s="4">
        <v>45665</v>
      </c>
      <c r="S3345">
        <v>58109</v>
      </c>
      <c r="T3345">
        <v>1.4261905567861499E+18</v>
      </c>
      <c r="V3345" s="5">
        <v>10627.4</v>
      </c>
    </row>
    <row r="3346" spans="1:22" x14ac:dyDescent="0.25">
      <c r="A3346" t="s">
        <v>59</v>
      </c>
      <c r="B3346">
        <v>527</v>
      </c>
      <c r="C3346" t="s">
        <v>3337</v>
      </c>
      <c r="D3346" s="1">
        <v>45664.537141203706</v>
      </c>
      <c r="E3346" s="2">
        <v>5.5555555555555556E-4</v>
      </c>
      <c r="F3346" s="3">
        <v>0.5</v>
      </c>
      <c r="G3346" t="s">
        <v>52</v>
      </c>
      <c r="H3346" t="s">
        <v>24</v>
      </c>
      <c r="I3346" t="s">
        <v>25</v>
      </c>
      <c r="J3346" t="str">
        <f>VLOOKUP(C3346,[1]Plan1!$A:$B,2,FALSE)</f>
        <v>CARTEIRA J</v>
      </c>
      <c r="K3346">
        <v>101066</v>
      </c>
      <c r="L3346">
        <v>352330</v>
      </c>
      <c r="M3346" s="7">
        <f t="shared" si="106"/>
        <v>1077353669</v>
      </c>
      <c r="N3346" t="s">
        <v>2391</v>
      </c>
      <c r="O3346" t="s">
        <v>34</v>
      </c>
      <c r="P3346">
        <f t="shared" si="107"/>
        <v>86999498001</v>
      </c>
      <c r="Q3346" s="4">
        <v>45665</v>
      </c>
      <c r="R3346" s="4">
        <v>45665</v>
      </c>
      <c r="S3346">
        <v>58109</v>
      </c>
      <c r="T3346">
        <v>1.2725629829073101E+18</v>
      </c>
      <c r="V3346" s="5">
        <v>2483.7600000000002</v>
      </c>
    </row>
    <row r="3347" spans="1:22" x14ac:dyDescent="0.25">
      <c r="A3347" t="s">
        <v>59</v>
      </c>
      <c r="B3347">
        <v>713</v>
      </c>
      <c r="C3347" t="s">
        <v>3337</v>
      </c>
      <c r="D3347" s="1">
        <v>45664.540590277778</v>
      </c>
      <c r="E3347" s="2">
        <v>5.2083333333333333E-4</v>
      </c>
      <c r="F3347" s="3">
        <v>0.5</v>
      </c>
      <c r="G3347" t="s">
        <v>52</v>
      </c>
      <c r="H3347" t="s">
        <v>24</v>
      </c>
      <c r="I3347" t="s">
        <v>25</v>
      </c>
      <c r="J3347" t="str">
        <f>VLOOKUP(C3347,[1]Plan1!$A:$B,2,FALSE)</f>
        <v>CARTEIRA J</v>
      </c>
      <c r="K3347">
        <v>98652</v>
      </c>
      <c r="L3347">
        <v>360620</v>
      </c>
      <c r="M3347" s="7">
        <f t="shared" si="106"/>
        <v>1077353670</v>
      </c>
      <c r="N3347" t="s">
        <v>2322</v>
      </c>
      <c r="O3347" t="s">
        <v>26</v>
      </c>
      <c r="P3347">
        <f t="shared" si="107"/>
        <v>86999498011</v>
      </c>
      <c r="Q3347" s="1">
        <v>45665</v>
      </c>
      <c r="R3347" s="4">
        <v>45665</v>
      </c>
      <c r="S3347">
        <v>58109</v>
      </c>
      <c r="T3347">
        <v>1.2116566913728499E+18</v>
      </c>
      <c r="V3347" s="5">
        <v>10351.879999999999</v>
      </c>
    </row>
    <row r="3348" spans="1:22" x14ac:dyDescent="0.25">
      <c r="A3348" t="s">
        <v>59</v>
      </c>
      <c r="B3348">
        <v>692</v>
      </c>
      <c r="C3348" t="s">
        <v>3337</v>
      </c>
      <c r="D3348" s="1">
        <v>45664.585625</v>
      </c>
      <c r="E3348" s="2">
        <v>4.3981481481481481E-4</v>
      </c>
      <c r="F3348" s="3">
        <v>0.58333333333333337</v>
      </c>
      <c r="G3348" t="s">
        <v>52</v>
      </c>
      <c r="H3348" t="s">
        <v>24</v>
      </c>
      <c r="I3348" t="s">
        <v>25</v>
      </c>
      <c r="J3348" t="str">
        <f>VLOOKUP(C3348,[1]Plan1!$A:$B,2,FALSE)</f>
        <v>CARTEIRA J</v>
      </c>
      <c r="K3348">
        <v>81841</v>
      </c>
      <c r="L3348">
        <v>359137</v>
      </c>
      <c r="M3348" s="7">
        <f t="shared" si="106"/>
        <v>1077353671</v>
      </c>
      <c r="N3348" t="s">
        <v>1397</v>
      </c>
      <c r="O3348" t="s">
        <v>34</v>
      </c>
      <c r="P3348">
        <f t="shared" si="107"/>
        <v>86999498021</v>
      </c>
      <c r="Q3348" s="4">
        <v>45665</v>
      </c>
      <c r="R3348" s="4">
        <v>45665</v>
      </c>
      <c r="S3348">
        <v>58109</v>
      </c>
      <c r="T3348">
        <v>1.19388248083954E+18</v>
      </c>
      <c r="V3348" s="5">
        <v>5409.18</v>
      </c>
    </row>
    <row r="3349" spans="1:22" x14ac:dyDescent="0.25">
      <c r="A3349" t="s">
        <v>59</v>
      </c>
      <c r="B3349">
        <v>870</v>
      </c>
      <c r="C3349" t="s">
        <v>3337</v>
      </c>
      <c r="D3349" s="1">
        <v>45665.415127314816</v>
      </c>
      <c r="E3349" s="2">
        <v>6.2500000000000001E-4</v>
      </c>
      <c r="F3349" s="3">
        <v>0.375</v>
      </c>
      <c r="G3349" t="s">
        <v>52</v>
      </c>
      <c r="H3349" t="s">
        <v>24</v>
      </c>
      <c r="I3349" t="s">
        <v>25</v>
      </c>
      <c r="J3349" t="str">
        <f>VLOOKUP(C3349,[1]Plan1!$A:$B,2,FALSE)</f>
        <v>CARTEIRA J</v>
      </c>
      <c r="K3349">
        <v>98353</v>
      </c>
      <c r="L3349">
        <v>333637</v>
      </c>
      <c r="M3349" s="7">
        <f t="shared" si="106"/>
        <v>1077353672</v>
      </c>
      <c r="N3349" t="s">
        <v>1177</v>
      </c>
      <c r="O3349" t="s">
        <v>34</v>
      </c>
      <c r="P3349">
        <f t="shared" si="107"/>
        <v>86999498031</v>
      </c>
      <c r="Q3349" s="1">
        <v>45666</v>
      </c>
      <c r="R3349" s="4">
        <v>45666</v>
      </c>
      <c r="S3349">
        <v>58109</v>
      </c>
      <c r="T3349">
        <v>1.17217496810496E+18</v>
      </c>
      <c r="V3349" s="5">
        <v>2855.28</v>
      </c>
    </row>
    <row r="3350" spans="1:22" x14ac:dyDescent="0.25">
      <c r="A3350" t="s">
        <v>61</v>
      </c>
      <c r="B3350">
        <v>108</v>
      </c>
      <c r="C3350" t="s">
        <v>3337</v>
      </c>
      <c r="D3350" s="1">
        <v>45665.428761574076</v>
      </c>
      <c r="E3350" s="2">
        <v>3.5879629629629629E-4</v>
      </c>
      <c r="F3350" s="3">
        <v>0.41666666666666669</v>
      </c>
      <c r="G3350" t="s">
        <v>52</v>
      </c>
      <c r="H3350" t="s">
        <v>24</v>
      </c>
      <c r="I3350" t="s">
        <v>25</v>
      </c>
      <c r="J3350" t="str">
        <f>VLOOKUP(C3350,[1]Plan1!$A:$B,2,FALSE)</f>
        <v>CARTEIRA J</v>
      </c>
      <c r="K3350">
        <v>250944</v>
      </c>
      <c r="L3350">
        <v>374609</v>
      </c>
      <c r="M3350" s="7">
        <f t="shared" si="106"/>
        <v>1077353673</v>
      </c>
      <c r="N3350" t="s">
        <v>2329</v>
      </c>
      <c r="O3350" t="s">
        <v>34</v>
      </c>
      <c r="P3350">
        <f t="shared" si="107"/>
        <v>86999498041</v>
      </c>
      <c r="Q3350" s="4">
        <v>45666</v>
      </c>
      <c r="R3350" s="4">
        <v>45666</v>
      </c>
      <c r="S3350">
        <v>58109</v>
      </c>
      <c r="T3350">
        <v>1.4222409737857001E+18</v>
      </c>
      <c r="V3350" s="5">
        <v>4647.54</v>
      </c>
    </row>
    <row r="3351" spans="1:22" x14ac:dyDescent="0.25">
      <c r="A3351" t="s">
        <v>59</v>
      </c>
      <c r="B3351">
        <v>379</v>
      </c>
      <c r="C3351" t="s">
        <v>3337</v>
      </c>
      <c r="D3351" s="1">
        <v>45665.439641203702</v>
      </c>
      <c r="E3351" s="2">
        <v>3.4722222222222224E-4</v>
      </c>
      <c r="F3351" s="3">
        <v>0.41666666666666669</v>
      </c>
      <c r="G3351" t="s">
        <v>52</v>
      </c>
      <c r="H3351" t="s">
        <v>24</v>
      </c>
      <c r="I3351" t="s">
        <v>25</v>
      </c>
      <c r="J3351" t="str">
        <f>VLOOKUP(C3351,[1]Plan1!$A:$B,2,FALSE)</f>
        <v>CARTEIRA J</v>
      </c>
      <c r="K3351">
        <v>174286</v>
      </c>
      <c r="L3351">
        <v>315456</v>
      </c>
      <c r="M3351" s="7">
        <f t="shared" si="106"/>
        <v>1077353674</v>
      </c>
      <c r="N3351" t="s">
        <v>569</v>
      </c>
      <c r="O3351" t="s">
        <v>26</v>
      </c>
      <c r="P3351">
        <f t="shared" si="107"/>
        <v>86999498051</v>
      </c>
      <c r="Q3351" s="1">
        <v>45666</v>
      </c>
      <c r="R3351" s="4">
        <v>45666</v>
      </c>
      <c r="S3351">
        <v>58109</v>
      </c>
      <c r="T3351">
        <v>1.34868478209507E+18</v>
      </c>
      <c r="V3351" s="5">
        <v>4742.75</v>
      </c>
    </row>
    <row r="3352" spans="1:22" x14ac:dyDescent="0.25">
      <c r="A3352" t="s">
        <v>59</v>
      </c>
      <c r="B3352">
        <v>409</v>
      </c>
      <c r="C3352" t="s">
        <v>3337</v>
      </c>
      <c r="D3352" s="1">
        <v>45665.464768518519</v>
      </c>
      <c r="E3352" s="2">
        <v>3.1250000000000001E-4</v>
      </c>
      <c r="F3352" s="3">
        <v>0.45833333333333331</v>
      </c>
      <c r="G3352" t="s">
        <v>52</v>
      </c>
      <c r="H3352" t="s">
        <v>24</v>
      </c>
      <c r="I3352" t="s">
        <v>25</v>
      </c>
      <c r="J3352" t="str">
        <f>VLOOKUP(C3352,[1]Plan1!$A:$B,2,FALSE)</f>
        <v>CARTEIRA J</v>
      </c>
      <c r="K3352">
        <v>108720</v>
      </c>
      <c r="L3352">
        <v>369360</v>
      </c>
      <c r="M3352" s="7">
        <f t="shared" si="106"/>
        <v>1077353675</v>
      </c>
      <c r="N3352" t="s">
        <v>2338</v>
      </c>
      <c r="O3352" t="s">
        <v>35</v>
      </c>
      <c r="P3352">
        <f t="shared" si="107"/>
        <v>86999498061</v>
      </c>
      <c r="Q3352" s="4">
        <v>45666</v>
      </c>
      <c r="R3352" s="4">
        <v>45666</v>
      </c>
      <c r="S3352">
        <v>58109</v>
      </c>
      <c r="T3352">
        <v>1.3098817414853801E+18</v>
      </c>
      <c r="V3352" s="5">
        <v>1836.72</v>
      </c>
    </row>
    <row r="3353" spans="1:22" x14ac:dyDescent="0.25">
      <c r="A3353" t="s">
        <v>59</v>
      </c>
      <c r="B3353">
        <v>664</v>
      </c>
      <c r="C3353" t="s">
        <v>3337</v>
      </c>
      <c r="D3353" s="1">
        <v>45666.662245370368</v>
      </c>
      <c r="E3353" s="2">
        <v>5.6597222222222222E-3</v>
      </c>
      <c r="F3353" s="3">
        <v>0.625</v>
      </c>
      <c r="G3353" t="s">
        <v>52</v>
      </c>
      <c r="H3353" t="s">
        <v>24</v>
      </c>
      <c r="I3353" t="s">
        <v>25</v>
      </c>
      <c r="J3353" t="str">
        <f>VLOOKUP(C3353,[1]Plan1!$A:$B,2,FALSE)</f>
        <v>CARTEIRA J</v>
      </c>
      <c r="K3353">
        <v>98648</v>
      </c>
      <c r="L3353">
        <v>360302</v>
      </c>
      <c r="M3353" s="7">
        <f t="shared" si="106"/>
        <v>1077353676</v>
      </c>
      <c r="N3353" t="s">
        <v>2394</v>
      </c>
      <c r="O3353" t="s">
        <v>33</v>
      </c>
      <c r="P3353">
        <f t="shared" si="107"/>
        <v>86999498071</v>
      </c>
      <c r="Q3353" s="4">
        <v>45667</v>
      </c>
      <c r="R3353" s="4">
        <v>45667</v>
      </c>
      <c r="S3353">
        <v>58109</v>
      </c>
      <c r="T3353">
        <v>1.2116566912763899E+18</v>
      </c>
      <c r="V3353" s="5">
        <v>3862.11</v>
      </c>
    </row>
    <row r="3354" spans="1:22" x14ac:dyDescent="0.25">
      <c r="A3354" t="s">
        <v>59</v>
      </c>
      <c r="B3354">
        <v>317</v>
      </c>
      <c r="C3354" t="s">
        <v>3337</v>
      </c>
      <c r="D3354" s="1">
        <v>45666.355243055557</v>
      </c>
      <c r="E3354" s="2">
        <v>6.5624999999999998E-3</v>
      </c>
      <c r="F3354" s="3">
        <v>0.33333333333333331</v>
      </c>
      <c r="G3354" t="s">
        <v>364</v>
      </c>
      <c r="H3354" t="s">
        <v>41</v>
      </c>
      <c r="I3354" t="s">
        <v>25</v>
      </c>
      <c r="J3354" t="str">
        <f>VLOOKUP(C3354,[1]Plan1!$A:$B,2,FALSE)</f>
        <v>CARTEIRA J</v>
      </c>
      <c r="K3354">
        <v>249356</v>
      </c>
      <c r="L3354">
        <v>354293</v>
      </c>
      <c r="M3354" s="7">
        <f t="shared" si="106"/>
        <v>1077353677</v>
      </c>
      <c r="N3354" t="s">
        <v>1259</v>
      </c>
      <c r="O3354" t="s">
        <v>34</v>
      </c>
      <c r="P3354">
        <f t="shared" si="107"/>
        <v>86999498081</v>
      </c>
      <c r="Q3354" s="4">
        <v>45666.708333333336</v>
      </c>
      <c r="R3354" s="4">
        <v>45666</v>
      </c>
      <c r="S3354">
        <v>58109</v>
      </c>
      <c r="T3354">
        <v>1.3145742219506601E+18</v>
      </c>
      <c r="V3354" s="5">
        <v>7572.66</v>
      </c>
    </row>
    <row r="3355" spans="1:22" x14ac:dyDescent="0.25">
      <c r="A3355" t="s">
        <v>61</v>
      </c>
      <c r="B3355">
        <v>-130</v>
      </c>
      <c r="C3355" t="s">
        <v>3337</v>
      </c>
      <c r="D3355" s="1">
        <v>45666.404236111113</v>
      </c>
      <c r="E3355" s="2">
        <v>3.414351851851852E-3</v>
      </c>
      <c r="F3355" s="3">
        <v>0.375</v>
      </c>
      <c r="G3355" t="s">
        <v>364</v>
      </c>
      <c r="H3355" t="s">
        <v>41</v>
      </c>
      <c r="I3355" t="s">
        <v>25</v>
      </c>
      <c r="J3355" t="str">
        <f>VLOOKUP(C3355,[1]Plan1!$A:$B,2,FALSE)</f>
        <v>CARTEIRA J</v>
      </c>
      <c r="K3355">
        <v>253060</v>
      </c>
      <c r="L3355">
        <v>126873</v>
      </c>
      <c r="M3355" s="7">
        <f t="shared" si="106"/>
        <v>1077353678</v>
      </c>
      <c r="N3355" t="s">
        <v>1273</v>
      </c>
      <c r="O3355" t="s">
        <v>34</v>
      </c>
      <c r="P3355">
        <f t="shared" si="107"/>
        <v>86999498091</v>
      </c>
      <c r="Q3355" s="4">
        <v>45666.625</v>
      </c>
      <c r="R3355" s="4">
        <v>45666</v>
      </c>
      <c r="S3355">
        <v>58109</v>
      </c>
      <c r="T3355">
        <v>1.49582837643742E+18</v>
      </c>
      <c r="V3355" s="5">
        <v>14662.7</v>
      </c>
    </row>
    <row r="3356" spans="1:22" x14ac:dyDescent="0.25">
      <c r="A3356" t="s">
        <v>61</v>
      </c>
      <c r="B3356">
        <v>150</v>
      </c>
      <c r="C3356" t="s">
        <v>3337</v>
      </c>
      <c r="D3356" s="1">
        <v>45666.470243055555</v>
      </c>
      <c r="E3356" s="2">
        <v>9.6412037037037039E-3</v>
      </c>
      <c r="F3356" s="3">
        <v>0.45833333333333331</v>
      </c>
      <c r="G3356" t="s">
        <v>364</v>
      </c>
      <c r="H3356" t="s">
        <v>41</v>
      </c>
      <c r="I3356" t="s">
        <v>25</v>
      </c>
      <c r="J3356" t="str">
        <f>VLOOKUP(C3356,[1]Plan1!$A:$B,2,FALSE)</f>
        <v>CARTEIRA J</v>
      </c>
      <c r="K3356">
        <v>175532</v>
      </c>
      <c r="L3356">
        <v>339019</v>
      </c>
      <c r="M3356" s="7">
        <f t="shared" si="106"/>
        <v>1077353679</v>
      </c>
      <c r="N3356" t="s">
        <v>2395</v>
      </c>
      <c r="O3356" t="s">
        <v>26</v>
      </c>
      <c r="P3356">
        <f t="shared" si="107"/>
        <v>86999498101</v>
      </c>
      <c r="Q3356" s="1">
        <v>45667.479166666664</v>
      </c>
      <c r="R3356" s="4">
        <v>45667</v>
      </c>
      <c r="S3356">
        <v>58109</v>
      </c>
      <c r="T3356">
        <v>1.4041053344983401E+18</v>
      </c>
      <c r="V3356" s="5">
        <v>8694.6</v>
      </c>
    </row>
    <row r="3357" spans="1:22" x14ac:dyDescent="0.25">
      <c r="A3357" t="s">
        <v>56</v>
      </c>
      <c r="B3357">
        <v>3586</v>
      </c>
      <c r="C3357" t="s">
        <v>3337</v>
      </c>
      <c r="D3357" s="1">
        <v>45663.392314814817</v>
      </c>
      <c r="E3357" s="2">
        <v>8.5069444444444437E-3</v>
      </c>
      <c r="F3357" s="3">
        <v>0.375</v>
      </c>
      <c r="G3357" t="s">
        <v>53</v>
      </c>
      <c r="H3357" t="s">
        <v>24</v>
      </c>
      <c r="I3357" t="s">
        <v>25</v>
      </c>
      <c r="J3357" t="str">
        <f>VLOOKUP(C3357,[1]Plan1!$A:$B,2,FALSE)</f>
        <v>CARTEIRA J</v>
      </c>
      <c r="K3357">
        <v>59131</v>
      </c>
      <c r="L3357">
        <v>127281</v>
      </c>
      <c r="M3357" s="7">
        <f t="shared" si="106"/>
        <v>1077353680</v>
      </c>
      <c r="N3357" t="s">
        <v>2396</v>
      </c>
      <c r="O3357" t="s">
        <v>33</v>
      </c>
      <c r="P3357">
        <f t="shared" si="107"/>
        <v>86999498111</v>
      </c>
      <c r="Q3357" s="1">
        <v>45668</v>
      </c>
      <c r="R3357" s="4">
        <v>45668</v>
      </c>
      <c r="S3357">
        <v>58109</v>
      </c>
      <c r="T3357">
        <v>3.25349946647961E+16</v>
      </c>
      <c r="V3357" s="5">
        <v>14756.77</v>
      </c>
    </row>
    <row r="3358" spans="1:22" x14ac:dyDescent="0.25">
      <c r="A3358" t="s">
        <v>61</v>
      </c>
      <c r="B3358">
        <v>171</v>
      </c>
      <c r="C3358" t="s">
        <v>3337</v>
      </c>
      <c r="D3358" s="1">
        <v>45663.51703703704</v>
      </c>
      <c r="E3358" s="2">
        <v>5.0810185185185186E-3</v>
      </c>
      <c r="F3358" s="3">
        <v>0.5</v>
      </c>
      <c r="G3358" t="s">
        <v>53</v>
      </c>
      <c r="H3358" t="s">
        <v>24</v>
      </c>
      <c r="I3358" t="s">
        <v>25</v>
      </c>
      <c r="J3358" t="str">
        <f>VLOOKUP(C3358,[1]Plan1!$A:$B,2,FALSE)</f>
        <v>CARTEIRA J</v>
      </c>
      <c r="K3358">
        <v>253205</v>
      </c>
      <c r="L3358">
        <v>373209</v>
      </c>
      <c r="M3358" s="7">
        <f t="shared" si="106"/>
        <v>1077353681</v>
      </c>
      <c r="N3358" t="s">
        <v>2397</v>
      </c>
      <c r="O3358" t="s">
        <v>26</v>
      </c>
      <c r="P3358">
        <f t="shared" si="107"/>
        <v>86999498121</v>
      </c>
      <c r="Q3358" s="1">
        <v>45668</v>
      </c>
      <c r="R3358" s="4">
        <v>45668</v>
      </c>
      <c r="S3358">
        <v>58109</v>
      </c>
      <c r="T3358">
        <v>1.4193377256093599E+18</v>
      </c>
      <c r="V3358" s="5">
        <v>1781.86</v>
      </c>
    </row>
    <row r="3359" spans="1:22" x14ac:dyDescent="0.25">
      <c r="A3359" t="s">
        <v>61</v>
      </c>
      <c r="B3359">
        <v>150</v>
      </c>
      <c r="C3359" t="s">
        <v>3337</v>
      </c>
      <c r="D3359" s="1">
        <v>45663.659745370373</v>
      </c>
      <c r="E3359" s="2">
        <v>5.9606481481481481E-3</v>
      </c>
      <c r="F3359" s="3">
        <v>0.625</v>
      </c>
      <c r="G3359" t="s">
        <v>53</v>
      </c>
      <c r="H3359" t="s">
        <v>24</v>
      </c>
      <c r="I3359" t="s">
        <v>25</v>
      </c>
      <c r="J3359" t="str">
        <f>VLOOKUP(C3359,[1]Plan1!$A:$B,2,FALSE)</f>
        <v>CARTEIRA J</v>
      </c>
      <c r="K3359">
        <v>251706</v>
      </c>
      <c r="L3359">
        <v>80822</v>
      </c>
      <c r="M3359" s="7">
        <f t="shared" si="106"/>
        <v>1077353682</v>
      </c>
      <c r="N3359" t="s">
        <v>2398</v>
      </c>
      <c r="O3359" t="s">
        <v>26</v>
      </c>
      <c r="P3359">
        <f t="shared" si="107"/>
        <v>86999498131</v>
      </c>
      <c r="Q3359" s="1">
        <v>45668</v>
      </c>
      <c r="R3359" s="4">
        <v>45668</v>
      </c>
      <c r="S3359">
        <v>58109</v>
      </c>
      <c r="T3359">
        <v>1.4109416991648499E+18</v>
      </c>
      <c r="V3359" s="5">
        <v>2348.14</v>
      </c>
    </row>
    <row r="3360" spans="1:22" x14ac:dyDescent="0.25">
      <c r="A3360" t="s">
        <v>61</v>
      </c>
      <c r="B3360">
        <v>176</v>
      </c>
      <c r="C3360" t="s">
        <v>3337</v>
      </c>
      <c r="D3360" s="1">
        <v>45663.69390046296</v>
      </c>
      <c r="E3360" s="2">
        <v>3.6226851851851854E-3</v>
      </c>
      <c r="F3360" s="3">
        <v>0.66666666666666663</v>
      </c>
      <c r="G3360" t="s">
        <v>53</v>
      </c>
      <c r="H3360" t="s">
        <v>24</v>
      </c>
      <c r="I3360" t="s">
        <v>25</v>
      </c>
      <c r="J3360" t="str">
        <f>VLOOKUP(C3360,[1]Plan1!$A:$B,2,FALSE)</f>
        <v>CARTEIRA J</v>
      </c>
      <c r="K3360">
        <v>251849</v>
      </c>
      <c r="L3360">
        <v>364320</v>
      </c>
      <c r="M3360" s="7">
        <f t="shared" si="106"/>
        <v>1077353683</v>
      </c>
      <c r="N3360" t="s">
        <v>2399</v>
      </c>
      <c r="O3360" t="s">
        <v>34</v>
      </c>
      <c r="P3360">
        <f t="shared" si="107"/>
        <v>86999498141</v>
      </c>
      <c r="Q3360" s="1">
        <v>45668</v>
      </c>
      <c r="R3360" s="4">
        <v>45668</v>
      </c>
      <c r="S3360">
        <v>58109</v>
      </c>
      <c r="T3360">
        <v>1.4399461248771999E+18</v>
      </c>
      <c r="V3360" s="5">
        <v>2908.77</v>
      </c>
    </row>
    <row r="3361" spans="1:22" x14ac:dyDescent="0.25">
      <c r="A3361" t="s">
        <v>59</v>
      </c>
      <c r="B3361">
        <v>470</v>
      </c>
      <c r="C3361" t="s">
        <v>3337</v>
      </c>
      <c r="D3361" s="1">
        <v>45664.649305555555</v>
      </c>
      <c r="E3361" s="2">
        <v>8.0208333333333329E-3</v>
      </c>
      <c r="F3361" s="3">
        <v>0.625</v>
      </c>
      <c r="G3361" t="s">
        <v>53</v>
      </c>
      <c r="H3361" t="s">
        <v>24</v>
      </c>
      <c r="I3361" t="s">
        <v>25</v>
      </c>
      <c r="J3361" t="str">
        <f>VLOOKUP(C3361,[1]Plan1!$A:$B,2,FALSE)</f>
        <v>CARTEIRA J</v>
      </c>
      <c r="K3361">
        <v>102586</v>
      </c>
      <c r="L3361">
        <v>367701</v>
      </c>
      <c r="M3361" s="7">
        <f t="shared" si="106"/>
        <v>1077353684</v>
      </c>
      <c r="N3361" t="s">
        <v>2400</v>
      </c>
      <c r="O3361" t="s">
        <v>35</v>
      </c>
      <c r="P3361">
        <f t="shared" si="107"/>
        <v>86999498151</v>
      </c>
      <c r="Q3361" s="1">
        <v>45669</v>
      </c>
      <c r="R3361" s="4">
        <v>45670</v>
      </c>
      <c r="S3361">
        <v>58109</v>
      </c>
      <c r="T3361">
        <v>1.2786984856543099E+18</v>
      </c>
      <c r="V3361" s="5">
        <v>4270.95</v>
      </c>
    </row>
    <row r="3362" spans="1:22" x14ac:dyDescent="0.25">
      <c r="A3362" t="s">
        <v>61</v>
      </c>
      <c r="B3362">
        <v>164</v>
      </c>
      <c r="C3362" t="s">
        <v>3337</v>
      </c>
      <c r="D3362" s="1">
        <v>45665.588368055556</v>
      </c>
      <c r="E3362" s="2">
        <v>8.4953703703703701E-3</v>
      </c>
      <c r="F3362" s="3">
        <v>0.58333333333333337</v>
      </c>
      <c r="G3362" t="s">
        <v>53</v>
      </c>
      <c r="H3362" t="s">
        <v>24</v>
      </c>
      <c r="I3362" t="s">
        <v>25</v>
      </c>
      <c r="J3362" t="str">
        <f>VLOOKUP(C3362,[1]Plan1!$A:$B,2,FALSE)</f>
        <v>CARTEIRA J</v>
      </c>
      <c r="K3362">
        <v>252125</v>
      </c>
      <c r="L3362">
        <v>377508</v>
      </c>
      <c r="M3362" s="7">
        <f t="shared" si="106"/>
        <v>1077353685</v>
      </c>
      <c r="N3362" t="s">
        <v>1423</v>
      </c>
      <c r="O3362" t="s">
        <v>35</v>
      </c>
      <c r="P3362">
        <f t="shared" si="107"/>
        <v>86999498161</v>
      </c>
      <c r="Q3362" s="1">
        <v>45670</v>
      </c>
      <c r="R3362" s="4">
        <v>45670</v>
      </c>
      <c r="S3362">
        <v>58109</v>
      </c>
      <c r="T3362">
        <v>1.4247236761834601E+18</v>
      </c>
      <c r="V3362" s="5">
        <v>7696.76</v>
      </c>
    </row>
    <row r="3363" spans="1:22" x14ac:dyDescent="0.25">
      <c r="A3363" t="s">
        <v>59</v>
      </c>
      <c r="B3363">
        <v>759</v>
      </c>
      <c r="C3363" t="s">
        <v>3337</v>
      </c>
      <c r="D3363" s="1">
        <v>45665.616388888891</v>
      </c>
      <c r="E3363" s="2">
        <v>7.083333333333333E-3</v>
      </c>
      <c r="F3363" s="3">
        <v>0.58333333333333337</v>
      </c>
      <c r="G3363" t="s">
        <v>53</v>
      </c>
      <c r="H3363" t="s">
        <v>24</v>
      </c>
      <c r="I3363" t="s">
        <v>25</v>
      </c>
      <c r="J3363" t="str">
        <f>VLOOKUP(C3363,[1]Plan1!$A:$B,2,FALSE)</f>
        <v>CARTEIRA J</v>
      </c>
      <c r="K3363">
        <v>96180</v>
      </c>
      <c r="L3363">
        <v>344959</v>
      </c>
      <c r="M3363" s="7">
        <f t="shared" si="106"/>
        <v>1077353686</v>
      </c>
      <c r="N3363" t="s">
        <v>2401</v>
      </c>
      <c r="O3363" t="s">
        <v>26</v>
      </c>
      <c r="P3363">
        <f t="shared" si="107"/>
        <v>86999498171</v>
      </c>
      <c r="Q3363" s="1">
        <v>45670</v>
      </c>
      <c r="R3363" s="4">
        <v>45670</v>
      </c>
      <c r="S3363">
        <v>58109</v>
      </c>
      <c r="T3363">
        <v>1.2015268038485399E+18</v>
      </c>
      <c r="V3363" s="5">
        <v>1759.5</v>
      </c>
    </row>
    <row r="3364" spans="1:22" x14ac:dyDescent="0.25">
      <c r="A3364" t="s">
        <v>59</v>
      </c>
      <c r="B3364">
        <v>820</v>
      </c>
      <c r="C3364" t="s">
        <v>3337</v>
      </c>
      <c r="D3364" s="1">
        <v>45665.630358796298</v>
      </c>
      <c r="E3364" s="2">
        <v>1.0694444444444444E-2</v>
      </c>
      <c r="F3364" s="3">
        <v>0.625</v>
      </c>
      <c r="G3364" t="s">
        <v>53</v>
      </c>
      <c r="H3364" t="s">
        <v>24</v>
      </c>
      <c r="I3364" t="s">
        <v>25</v>
      </c>
      <c r="J3364" t="str">
        <f>VLOOKUP(C3364,[1]Plan1!$A:$B,2,FALSE)</f>
        <v>CARTEIRA J</v>
      </c>
      <c r="K3364">
        <v>98261</v>
      </c>
      <c r="L3364">
        <v>145058</v>
      </c>
      <c r="M3364" s="7">
        <f t="shared" si="106"/>
        <v>1077353687</v>
      </c>
      <c r="N3364" t="s">
        <v>2402</v>
      </c>
      <c r="O3364" t="s">
        <v>35</v>
      </c>
      <c r="P3364">
        <f t="shared" si="107"/>
        <v>86999498181</v>
      </c>
      <c r="Q3364" s="1">
        <v>45670</v>
      </c>
      <c r="R3364" s="4">
        <v>45670</v>
      </c>
      <c r="S3364">
        <v>58109</v>
      </c>
      <c r="T3364">
        <v>1.12903145844743E+18</v>
      </c>
      <c r="V3364" s="5">
        <v>2432.9499999999998</v>
      </c>
    </row>
    <row r="3365" spans="1:22" x14ac:dyDescent="0.25">
      <c r="A3365" t="s">
        <v>59</v>
      </c>
      <c r="B3365">
        <v>717</v>
      </c>
      <c r="C3365" t="s">
        <v>3337</v>
      </c>
      <c r="D3365" s="1">
        <v>45665.664953703701</v>
      </c>
      <c r="E3365" s="2">
        <v>8.3101851851851843E-3</v>
      </c>
      <c r="F3365" s="3">
        <v>0.625</v>
      </c>
      <c r="G3365" t="s">
        <v>53</v>
      </c>
      <c r="H3365" t="s">
        <v>24</v>
      </c>
      <c r="I3365" t="s">
        <v>25</v>
      </c>
      <c r="J3365" t="str">
        <f>VLOOKUP(C3365,[1]Plan1!$A:$B,2,FALSE)</f>
        <v>CARTEIRA J</v>
      </c>
      <c r="K3365">
        <v>98415</v>
      </c>
      <c r="L3365">
        <v>343579</v>
      </c>
      <c r="M3365" s="7">
        <f t="shared" si="106"/>
        <v>1077353688</v>
      </c>
      <c r="N3365" t="s">
        <v>2403</v>
      </c>
      <c r="O3365" t="s">
        <v>26</v>
      </c>
      <c r="P3365">
        <f t="shared" si="107"/>
        <v>86999498191</v>
      </c>
      <c r="Q3365" s="1">
        <v>45670</v>
      </c>
      <c r="R3365" s="4">
        <v>45670</v>
      </c>
      <c r="S3365">
        <v>58109</v>
      </c>
      <c r="T3365">
        <v>1.21820910997997E+18</v>
      </c>
      <c r="V3365" s="5">
        <v>6443.2</v>
      </c>
    </row>
    <row r="3366" spans="1:22" x14ac:dyDescent="0.25">
      <c r="A3366" t="s">
        <v>59</v>
      </c>
      <c r="B3366">
        <v>506</v>
      </c>
      <c r="C3366" t="s">
        <v>3337</v>
      </c>
      <c r="D3366" s="1">
        <v>45666.416678240741</v>
      </c>
      <c r="E3366" s="2">
        <v>5.6018518518518518E-3</v>
      </c>
      <c r="F3366" s="3">
        <v>0.41666666666666669</v>
      </c>
      <c r="G3366" t="s">
        <v>53</v>
      </c>
      <c r="H3366" t="s">
        <v>24</v>
      </c>
      <c r="I3366" t="s">
        <v>25</v>
      </c>
      <c r="J3366" t="str">
        <f>VLOOKUP(C3366,[1]Plan1!$A:$B,2,FALSE)</f>
        <v>CARTEIRA J</v>
      </c>
      <c r="K3366">
        <v>113818</v>
      </c>
      <c r="L3366">
        <v>366758</v>
      </c>
      <c r="M3366" s="7">
        <f t="shared" si="106"/>
        <v>1077353689</v>
      </c>
      <c r="N3366" t="s">
        <v>2404</v>
      </c>
      <c r="O3366" t="s">
        <v>34</v>
      </c>
      <c r="P3366">
        <f t="shared" si="107"/>
        <v>86999498201</v>
      </c>
      <c r="Q3366" s="1">
        <v>45671</v>
      </c>
      <c r="R3366" s="4">
        <v>45671</v>
      </c>
      <c r="S3366">
        <v>58109</v>
      </c>
      <c r="T3366">
        <v>1.27000079614189E+18</v>
      </c>
      <c r="V3366" s="5">
        <v>6375.11</v>
      </c>
    </row>
    <row r="3367" spans="1:22" x14ac:dyDescent="0.25">
      <c r="A3367" t="s">
        <v>59</v>
      </c>
      <c r="B3367">
        <v>479</v>
      </c>
      <c r="C3367" t="s">
        <v>3337</v>
      </c>
      <c r="D3367" s="1">
        <v>45666.422291666669</v>
      </c>
      <c r="E3367" s="2">
        <v>9.6643518518518511E-3</v>
      </c>
      <c r="F3367" s="3">
        <v>0.41666666666666669</v>
      </c>
      <c r="G3367" t="s">
        <v>53</v>
      </c>
      <c r="H3367" t="s">
        <v>24</v>
      </c>
      <c r="I3367" t="s">
        <v>25</v>
      </c>
      <c r="J3367" t="str">
        <f>VLOOKUP(C3367,[1]Plan1!$A:$B,2,FALSE)</f>
        <v>CARTEIRA J</v>
      </c>
      <c r="K3367">
        <v>110740</v>
      </c>
      <c r="L3367">
        <v>349528</v>
      </c>
      <c r="M3367" s="7">
        <f t="shared" si="106"/>
        <v>1077353690</v>
      </c>
      <c r="N3367" t="s">
        <v>2405</v>
      </c>
      <c r="O3367" t="s">
        <v>34</v>
      </c>
      <c r="P3367">
        <f t="shared" si="107"/>
        <v>86999498211</v>
      </c>
      <c r="Q3367" s="1">
        <v>45671</v>
      </c>
      <c r="R3367" s="4">
        <v>45671</v>
      </c>
      <c r="S3367">
        <v>58109</v>
      </c>
      <c r="T3367">
        <v>1.28709645846974E+18</v>
      </c>
      <c r="V3367" s="5">
        <v>894.54</v>
      </c>
    </row>
    <row r="3368" spans="1:22" x14ac:dyDescent="0.25">
      <c r="A3368" t="s">
        <v>59</v>
      </c>
      <c r="B3368">
        <v>654</v>
      </c>
      <c r="C3368" t="s">
        <v>3337</v>
      </c>
      <c r="D3368" s="1">
        <v>45666.431967592594</v>
      </c>
      <c r="E3368" s="2">
        <v>4.1203703703703706E-3</v>
      </c>
      <c r="F3368" s="3">
        <v>0.41666666666666669</v>
      </c>
      <c r="G3368" t="s">
        <v>53</v>
      </c>
      <c r="H3368" t="s">
        <v>24</v>
      </c>
      <c r="I3368" t="s">
        <v>25</v>
      </c>
      <c r="J3368" t="str">
        <f>VLOOKUP(C3368,[1]Plan1!$A:$B,2,FALSE)</f>
        <v>CARTEIRA J</v>
      </c>
      <c r="K3368">
        <v>101622</v>
      </c>
      <c r="L3368">
        <v>363899</v>
      </c>
      <c r="M3368" s="7">
        <f t="shared" si="106"/>
        <v>1077353691</v>
      </c>
      <c r="N3368" t="s">
        <v>2406</v>
      </c>
      <c r="O3368" t="s">
        <v>34</v>
      </c>
      <c r="P3368">
        <f t="shared" si="107"/>
        <v>86999498221</v>
      </c>
      <c r="Q3368" s="1">
        <v>45671</v>
      </c>
      <c r="R3368" s="4">
        <v>45671</v>
      </c>
      <c r="S3368">
        <v>58109</v>
      </c>
      <c r="T3368">
        <v>1.24463368951039E+18</v>
      </c>
      <c r="V3368" s="5">
        <v>1094.73</v>
      </c>
    </row>
    <row r="3369" spans="1:22" x14ac:dyDescent="0.25">
      <c r="A3369" t="s">
        <v>59</v>
      </c>
      <c r="B3369">
        <v>723</v>
      </c>
      <c r="C3369" t="s">
        <v>3337</v>
      </c>
      <c r="D3369" s="1">
        <v>45666.436099537037</v>
      </c>
      <c r="E3369" s="2">
        <v>5.2546296296296299E-3</v>
      </c>
      <c r="F3369" s="3">
        <v>0.41666666666666669</v>
      </c>
      <c r="G3369" t="s">
        <v>53</v>
      </c>
      <c r="H3369" t="s">
        <v>24</v>
      </c>
      <c r="I3369" t="s">
        <v>25</v>
      </c>
      <c r="J3369" t="str">
        <f>VLOOKUP(C3369,[1]Plan1!$A:$B,2,FALSE)</f>
        <v>CARTEIRA J</v>
      </c>
      <c r="K3369">
        <v>101975</v>
      </c>
      <c r="L3369">
        <v>346348</v>
      </c>
      <c r="M3369" s="7">
        <f t="shared" si="106"/>
        <v>1077353692</v>
      </c>
      <c r="N3369" t="s">
        <v>2407</v>
      </c>
      <c r="O3369" t="s">
        <v>35</v>
      </c>
      <c r="P3369">
        <f t="shared" si="107"/>
        <v>86999498231</v>
      </c>
      <c r="Q3369" s="1">
        <v>45671</v>
      </c>
      <c r="R3369" s="4">
        <v>45671</v>
      </c>
      <c r="S3369">
        <v>58109</v>
      </c>
      <c r="T3369">
        <v>1.19788722786303E+18</v>
      </c>
      <c r="V3369" s="5">
        <v>1565.94</v>
      </c>
    </row>
    <row r="3370" spans="1:22" x14ac:dyDescent="0.25">
      <c r="A3370" t="s">
        <v>56</v>
      </c>
      <c r="B3370">
        <v>3576</v>
      </c>
      <c r="C3370" t="s">
        <v>3337</v>
      </c>
      <c r="D3370" s="1">
        <v>45666.522696759261</v>
      </c>
      <c r="E3370" s="2">
        <v>7.2222222222222219E-3</v>
      </c>
      <c r="F3370" s="3">
        <v>0.5</v>
      </c>
      <c r="G3370" t="s">
        <v>53</v>
      </c>
      <c r="H3370" t="s">
        <v>24</v>
      </c>
      <c r="I3370" t="s">
        <v>25</v>
      </c>
      <c r="J3370" t="str">
        <f>VLOOKUP(C3370,[1]Plan1!$A:$B,2,FALSE)</f>
        <v>CARTEIRA J</v>
      </c>
      <c r="K3370">
        <v>65078</v>
      </c>
      <c r="L3370">
        <v>218242</v>
      </c>
      <c r="M3370" s="7">
        <f t="shared" si="106"/>
        <v>1077353693</v>
      </c>
      <c r="N3370" t="s">
        <v>2367</v>
      </c>
      <c r="O3370" t="s">
        <v>26</v>
      </c>
      <c r="P3370">
        <f t="shared" si="107"/>
        <v>86999498241</v>
      </c>
      <c r="Q3370" s="1">
        <v>45671</v>
      </c>
      <c r="R3370" s="4">
        <v>45671</v>
      </c>
      <c r="S3370">
        <v>58109</v>
      </c>
      <c r="T3370">
        <v>3.25349900893347E+16</v>
      </c>
      <c r="V3370" s="5">
        <v>2357.52</v>
      </c>
    </row>
    <row r="3371" spans="1:22" x14ac:dyDescent="0.25">
      <c r="A3371" t="s">
        <v>61</v>
      </c>
      <c r="B3371">
        <v>-39</v>
      </c>
      <c r="C3371" t="s">
        <v>3337</v>
      </c>
      <c r="D3371" s="1">
        <v>45666.658032407409</v>
      </c>
      <c r="E3371" s="2">
        <v>2.6620370370370372E-4</v>
      </c>
      <c r="F3371" s="3">
        <v>0.625</v>
      </c>
      <c r="G3371" t="s">
        <v>53</v>
      </c>
      <c r="H3371" t="s">
        <v>24</v>
      </c>
      <c r="I3371" t="s">
        <v>25</v>
      </c>
      <c r="J3371" t="str">
        <f>VLOOKUP(C3371,[1]Plan1!$A:$B,2,FALSE)</f>
        <v>CARTEIRA J</v>
      </c>
      <c r="K3371">
        <v>253074</v>
      </c>
      <c r="L3371">
        <v>379570</v>
      </c>
      <c r="M3371" s="7">
        <f t="shared" si="106"/>
        <v>1077353694</v>
      </c>
      <c r="N3371" t="s">
        <v>1190</v>
      </c>
      <c r="O3371" t="s">
        <v>26</v>
      </c>
      <c r="P3371">
        <f t="shared" si="107"/>
        <v>86999498251</v>
      </c>
      <c r="Q3371" s="1">
        <v>45671</v>
      </c>
      <c r="R3371" s="4">
        <v>45671</v>
      </c>
      <c r="S3371">
        <v>58109</v>
      </c>
      <c r="T3371">
        <v>1.4504534596513001E+18</v>
      </c>
      <c r="V3371" s="5">
        <v>8269.1</v>
      </c>
    </row>
    <row r="3372" spans="1:22" x14ac:dyDescent="0.25">
      <c r="A3372" t="s">
        <v>61</v>
      </c>
      <c r="B3372">
        <v>322</v>
      </c>
      <c r="C3372" t="s">
        <v>3337</v>
      </c>
      <c r="D3372" s="1">
        <v>45664.412627314814</v>
      </c>
      <c r="E3372" s="2">
        <v>1.5277777777777779E-3</v>
      </c>
      <c r="F3372" s="3">
        <v>0.375</v>
      </c>
      <c r="G3372" t="s">
        <v>368</v>
      </c>
      <c r="H3372" t="s">
        <v>41</v>
      </c>
      <c r="I3372" t="s">
        <v>25</v>
      </c>
      <c r="J3372" t="str">
        <f>VLOOKUP(C3372,[1]Plan1!$A:$B,2,FALSE)</f>
        <v>CARTEIRA J</v>
      </c>
      <c r="K3372">
        <v>113951</v>
      </c>
      <c r="L3372">
        <v>377968</v>
      </c>
      <c r="M3372" s="7">
        <f t="shared" si="106"/>
        <v>1077353695</v>
      </c>
      <c r="N3372" t="s">
        <v>331</v>
      </c>
      <c r="O3372" t="s">
        <v>26</v>
      </c>
      <c r="P3372">
        <f t="shared" si="107"/>
        <v>86999498261</v>
      </c>
      <c r="Q3372" s="1">
        <v>45665.354166666664</v>
      </c>
      <c r="R3372" s="4">
        <v>45665</v>
      </c>
      <c r="S3372">
        <v>58109</v>
      </c>
      <c r="T3372">
        <v>1.3765446078184801E+18</v>
      </c>
      <c r="V3372" s="5">
        <v>3763.02</v>
      </c>
    </row>
    <row r="3373" spans="1:22" x14ac:dyDescent="0.25">
      <c r="A3373" t="s">
        <v>56</v>
      </c>
      <c r="B3373">
        <v>1241</v>
      </c>
      <c r="C3373" t="s">
        <v>3337</v>
      </c>
      <c r="D3373" s="1">
        <v>45665.491712962961</v>
      </c>
      <c r="E3373" s="2">
        <v>1.3657407407407407E-3</v>
      </c>
      <c r="F3373" s="3">
        <v>0.45833333333333331</v>
      </c>
      <c r="G3373" t="s">
        <v>368</v>
      </c>
      <c r="H3373" t="s">
        <v>41</v>
      </c>
      <c r="I3373" t="s">
        <v>25</v>
      </c>
      <c r="J3373" t="str">
        <f>VLOOKUP(C3373,[1]Plan1!$A:$B,2,FALSE)</f>
        <v>CARTEIRA J</v>
      </c>
      <c r="K3373">
        <v>66898</v>
      </c>
      <c r="L3373">
        <v>302804</v>
      </c>
      <c r="M3373" s="7">
        <f t="shared" si="106"/>
        <v>1077353696</v>
      </c>
      <c r="N3373" t="s">
        <v>2408</v>
      </c>
      <c r="O3373" t="s">
        <v>26</v>
      </c>
      <c r="P3373">
        <f t="shared" si="107"/>
        <v>86999498271</v>
      </c>
      <c r="Q3373" s="1">
        <v>45667.354166666664</v>
      </c>
      <c r="R3373" s="4">
        <v>45667</v>
      </c>
      <c r="S3373">
        <v>58109</v>
      </c>
      <c r="T3373">
        <v>1.02650281265936E+18</v>
      </c>
      <c r="V3373" s="5">
        <v>4349.68</v>
      </c>
    </row>
    <row r="3374" spans="1:22" x14ac:dyDescent="0.25">
      <c r="A3374" t="s">
        <v>56</v>
      </c>
      <c r="B3374">
        <v>1241</v>
      </c>
      <c r="C3374" t="s">
        <v>3337</v>
      </c>
      <c r="D3374" s="1">
        <v>45665.543124999997</v>
      </c>
      <c r="E3374" s="2">
        <v>1.0879629629629629E-3</v>
      </c>
      <c r="F3374" s="3">
        <v>0.54166666666666663</v>
      </c>
      <c r="G3374" t="s">
        <v>368</v>
      </c>
      <c r="H3374" t="s">
        <v>41</v>
      </c>
      <c r="I3374" t="s">
        <v>25</v>
      </c>
      <c r="J3374" t="str">
        <f>VLOOKUP(C3374,[1]Plan1!$A:$B,2,FALSE)</f>
        <v>CARTEIRA J</v>
      </c>
      <c r="K3374">
        <v>66898</v>
      </c>
      <c r="L3374">
        <v>302804</v>
      </c>
      <c r="M3374" s="7">
        <f t="shared" si="106"/>
        <v>1077353697</v>
      </c>
      <c r="N3374" t="s">
        <v>2408</v>
      </c>
      <c r="O3374" t="s">
        <v>26</v>
      </c>
      <c r="P3374">
        <f t="shared" si="107"/>
        <v>86999498281</v>
      </c>
      <c r="Q3374" s="1">
        <v>45688.75</v>
      </c>
      <c r="R3374" s="4">
        <v>45688</v>
      </c>
      <c r="S3374">
        <v>58109</v>
      </c>
      <c r="T3374">
        <v>1.02650281265936E+18</v>
      </c>
      <c r="V3374" s="5">
        <v>4349.68</v>
      </c>
    </row>
    <row r="3375" spans="1:22" x14ac:dyDescent="0.25">
      <c r="A3375" t="s">
        <v>56</v>
      </c>
      <c r="B3375">
        <v>1119</v>
      </c>
      <c r="C3375" t="s">
        <v>3337</v>
      </c>
      <c r="D3375" s="1">
        <v>45665.587245370371</v>
      </c>
      <c r="E3375" s="2">
        <v>1.1111111111111111E-3</v>
      </c>
      <c r="F3375" s="3">
        <v>0.58333333333333337</v>
      </c>
      <c r="G3375" t="s">
        <v>368</v>
      </c>
      <c r="H3375" t="s">
        <v>41</v>
      </c>
      <c r="I3375" t="s">
        <v>25</v>
      </c>
      <c r="J3375" t="str">
        <f>VLOOKUP(C3375,[1]Plan1!$A:$B,2,FALSE)</f>
        <v>CARTEIRA J</v>
      </c>
      <c r="K3375">
        <v>66284</v>
      </c>
      <c r="L3375">
        <v>341793</v>
      </c>
      <c r="M3375" s="7">
        <f t="shared" si="106"/>
        <v>1077353698</v>
      </c>
      <c r="N3375" t="s">
        <v>2409</v>
      </c>
      <c r="O3375" t="s">
        <v>34</v>
      </c>
      <c r="P3375">
        <f t="shared" si="107"/>
        <v>86999498291</v>
      </c>
      <c r="Q3375" s="1">
        <v>45688.75</v>
      </c>
      <c r="R3375" s="4">
        <v>45688</v>
      </c>
      <c r="S3375">
        <v>58109</v>
      </c>
      <c r="T3375">
        <v>1.02393978633694E+18</v>
      </c>
      <c r="V3375" s="5">
        <v>3538.69</v>
      </c>
    </row>
    <row r="3376" spans="1:22" x14ac:dyDescent="0.25">
      <c r="A3376" t="s">
        <v>61</v>
      </c>
      <c r="B3376">
        <v>269</v>
      </c>
      <c r="C3376" t="s">
        <v>3337</v>
      </c>
      <c r="D3376" s="1">
        <v>45666.591400462959</v>
      </c>
      <c r="E3376" s="2">
        <v>1.8171296296296297E-3</v>
      </c>
      <c r="F3376" s="3">
        <v>0.58333333333333337</v>
      </c>
      <c r="G3376" t="s">
        <v>368</v>
      </c>
      <c r="H3376" t="s">
        <v>41</v>
      </c>
      <c r="I3376" t="s">
        <v>25</v>
      </c>
      <c r="J3376" t="str">
        <f>VLOOKUP(C3376,[1]Plan1!$A:$B,2,FALSE)</f>
        <v>CARTEIRA J</v>
      </c>
      <c r="K3376">
        <v>174174</v>
      </c>
      <c r="L3376">
        <v>384049</v>
      </c>
      <c r="M3376" s="7">
        <f t="shared" si="106"/>
        <v>1077353699</v>
      </c>
      <c r="N3376" t="s">
        <v>380</v>
      </c>
      <c r="O3376" t="s">
        <v>34</v>
      </c>
      <c r="P3376">
        <f t="shared" si="107"/>
        <v>86999498301</v>
      </c>
      <c r="Q3376" s="1">
        <v>45672.625</v>
      </c>
      <c r="R3376" s="4">
        <v>45672</v>
      </c>
      <c r="S3376">
        <v>58109</v>
      </c>
      <c r="T3376">
        <v>1.43124652756462E+18</v>
      </c>
      <c r="V3376" s="5">
        <v>9866.7000000000007</v>
      </c>
    </row>
    <row r="3377" spans="1:22" x14ac:dyDescent="0.25">
      <c r="A3377" t="s">
        <v>61</v>
      </c>
      <c r="C3377" t="s">
        <v>3337</v>
      </c>
      <c r="D3377" s="1">
        <v>45663.506840277776</v>
      </c>
      <c r="E3377" s="2">
        <v>2.5347222222222221E-3</v>
      </c>
      <c r="F3377" s="3">
        <v>0.5</v>
      </c>
      <c r="G3377" t="s">
        <v>371</v>
      </c>
      <c r="H3377" t="s">
        <v>41</v>
      </c>
      <c r="I3377" t="s">
        <v>25</v>
      </c>
      <c r="J3377" t="str">
        <f>VLOOKUP(C3377,[1]Plan1!$A:$B,2,FALSE)</f>
        <v>CARTEIRA J</v>
      </c>
      <c r="K3377">
        <v>252125</v>
      </c>
      <c r="L3377">
        <v>377508</v>
      </c>
      <c r="M3377" s="7">
        <f t="shared" si="106"/>
        <v>1077353700</v>
      </c>
      <c r="N3377" t="s">
        <v>1423</v>
      </c>
      <c r="O3377" t="s">
        <v>35</v>
      </c>
      <c r="P3377">
        <f t="shared" si="107"/>
        <v>86999498311</v>
      </c>
      <c r="Q3377" s="1">
        <v>45663.75</v>
      </c>
      <c r="R3377" s="4"/>
      <c r="S3377">
        <v>58109</v>
      </c>
      <c r="T3377">
        <v>1.4247236761834601E+18</v>
      </c>
      <c r="V3377" s="5">
        <v>7696.76</v>
      </c>
    </row>
    <row r="3378" spans="1:22" x14ac:dyDescent="0.25">
      <c r="A3378" t="s">
        <v>61</v>
      </c>
      <c r="C3378" t="s">
        <v>3337</v>
      </c>
      <c r="D3378" s="1">
        <v>45663.509594907409</v>
      </c>
      <c r="E3378" s="2">
        <v>1.8749999999999999E-3</v>
      </c>
      <c r="F3378" s="3">
        <v>0.5</v>
      </c>
      <c r="G3378" t="s">
        <v>371</v>
      </c>
      <c r="H3378" t="s">
        <v>41</v>
      </c>
      <c r="I3378" t="s">
        <v>25</v>
      </c>
      <c r="J3378" t="str">
        <f>VLOOKUP(C3378,[1]Plan1!$A:$B,2,FALSE)</f>
        <v>CARTEIRA J</v>
      </c>
      <c r="K3378">
        <v>174174</v>
      </c>
      <c r="L3378">
        <v>384049</v>
      </c>
      <c r="M3378" s="7">
        <f t="shared" si="106"/>
        <v>1077353701</v>
      </c>
      <c r="N3378" t="s">
        <v>380</v>
      </c>
      <c r="O3378" t="s">
        <v>34</v>
      </c>
      <c r="P3378">
        <f t="shared" si="107"/>
        <v>86999498321</v>
      </c>
      <c r="Q3378" s="1">
        <v>45663.701388888891</v>
      </c>
      <c r="R3378" s="4"/>
      <c r="S3378">
        <v>58109</v>
      </c>
      <c r="T3378">
        <v>1.43124652756462E+18</v>
      </c>
      <c r="V3378" s="5">
        <v>9866.7000000000007</v>
      </c>
    </row>
    <row r="3379" spans="1:22" x14ac:dyDescent="0.25">
      <c r="A3379" t="s">
        <v>56</v>
      </c>
      <c r="B3379">
        <v>1306</v>
      </c>
      <c r="C3379" t="s">
        <v>3337</v>
      </c>
      <c r="D3379" s="1">
        <v>45663.720509259256</v>
      </c>
      <c r="E3379" s="2">
        <v>1.6203703703703703E-3</v>
      </c>
      <c r="F3379" s="3">
        <v>0.70833333333333337</v>
      </c>
      <c r="G3379" t="s">
        <v>371</v>
      </c>
      <c r="H3379" t="s">
        <v>41</v>
      </c>
      <c r="I3379" t="s">
        <v>25</v>
      </c>
      <c r="J3379" t="str">
        <f>VLOOKUP(C3379,[1]Plan1!$A:$B,2,FALSE)</f>
        <v>CARTEIRA J</v>
      </c>
      <c r="K3379">
        <v>66284</v>
      </c>
      <c r="L3379">
        <v>341793</v>
      </c>
      <c r="M3379" s="7">
        <f t="shared" si="106"/>
        <v>1077353702</v>
      </c>
      <c r="N3379" t="s">
        <v>2409</v>
      </c>
      <c r="O3379" t="s">
        <v>34</v>
      </c>
      <c r="P3379">
        <f t="shared" si="107"/>
        <v>86999498331</v>
      </c>
      <c r="Q3379" s="1">
        <v>45664.354166666664</v>
      </c>
      <c r="R3379" s="4"/>
      <c r="S3379">
        <v>58109</v>
      </c>
      <c r="T3379">
        <v>1.02393978633694E+18</v>
      </c>
      <c r="V3379" s="5">
        <v>3538.69</v>
      </c>
    </row>
    <row r="3380" spans="1:22" x14ac:dyDescent="0.25">
      <c r="A3380" t="s">
        <v>61</v>
      </c>
      <c r="B3380">
        <v>164</v>
      </c>
      <c r="C3380" t="s">
        <v>3337</v>
      </c>
      <c r="D3380" s="1">
        <v>45664.350428240738</v>
      </c>
      <c r="E3380" s="2">
        <v>3.7731481481481483E-3</v>
      </c>
      <c r="F3380" s="3">
        <v>0.33333333333333331</v>
      </c>
      <c r="G3380" t="s">
        <v>371</v>
      </c>
      <c r="H3380" t="s">
        <v>41</v>
      </c>
      <c r="I3380" t="s">
        <v>25</v>
      </c>
      <c r="J3380" t="str">
        <f>VLOOKUP(C3380,[1]Plan1!$A:$B,2,FALSE)</f>
        <v>CARTEIRA J</v>
      </c>
      <c r="K3380">
        <v>252125</v>
      </c>
      <c r="L3380">
        <v>377508</v>
      </c>
      <c r="M3380" s="7">
        <f t="shared" si="106"/>
        <v>1077353703</v>
      </c>
      <c r="N3380" t="s">
        <v>1423</v>
      </c>
      <c r="O3380" t="s">
        <v>35</v>
      </c>
      <c r="P3380">
        <f t="shared" si="107"/>
        <v>86999498341</v>
      </c>
      <c r="Q3380" s="1">
        <v>45664.75</v>
      </c>
      <c r="R3380" s="4"/>
      <c r="S3380">
        <v>58109</v>
      </c>
      <c r="T3380">
        <v>1.4247236761834601E+18</v>
      </c>
      <c r="V3380" s="5">
        <v>7696.76</v>
      </c>
    </row>
    <row r="3381" spans="1:22" x14ac:dyDescent="0.25">
      <c r="A3381" t="s">
        <v>56</v>
      </c>
      <c r="B3381">
        <v>1119</v>
      </c>
      <c r="C3381" t="s">
        <v>3337</v>
      </c>
      <c r="D3381" s="1">
        <v>45664.35423611111</v>
      </c>
      <c r="E3381" s="2">
        <v>1.4814814814814814E-3</v>
      </c>
      <c r="F3381" s="3">
        <v>0.33333333333333331</v>
      </c>
      <c r="G3381" t="s">
        <v>371</v>
      </c>
      <c r="H3381" t="s">
        <v>41</v>
      </c>
      <c r="I3381" t="s">
        <v>25</v>
      </c>
      <c r="J3381" t="str">
        <f>VLOOKUP(C3381,[1]Plan1!$A:$B,2,FALSE)</f>
        <v>CARTEIRA J</v>
      </c>
      <c r="K3381">
        <v>66284</v>
      </c>
      <c r="L3381">
        <v>341793</v>
      </c>
      <c r="M3381" s="7">
        <f t="shared" si="106"/>
        <v>1077353704</v>
      </c>
      <c r="N3381" t="s">
        <v>2409</v>
      </c>
      <c r="O3381" t="s">
        <v>34</v>
      </c>
      <c r="P3381">
        <f t="shared" si="107"/>
        <v>86999498351</v>
      </c>
      <c r="Q3381" s="1">
        <v>45664.708333333336</v>
      </c>
      <c r="R3381" s="4"/>
      <c r="S3381">
        <v>58109</v>
      </c>
      <c r="T3381">
        <v>1.02393978633694E+18</v>
      </c>
      <c r="V3381" s="5">
        <v>3538.69</v>
      </c>
    </row>
    <row r="3382" spans="1:22" x14ac:dyDescent="0.25">
      <c r="A3382" t="s">
        <v>59</v>
      </c>
      <c r="B3382">
        <v>845</v>
      </c>
      <c r="C3382" t="s">
        <v>3337</v>
      </c>
      <c r="D3382" s="1">
        <v>45664.646608796298</v>
      </c>
      <c r="E3382" s="2">
        <v>2.0138888888888888E-3</v>
      </c>
      <c r="F3382" s="3">
        <v>0.625</v>
      </c>
      <c r="G3382" t="s">
        <v>371</v>
      </c>
      <c r="H3382" t="s">
        <v>41</v>
      </c>
      <c r="I3382" t="s">
        <v>25</v>
      </c>
      <c r="J3382" t="str">
        <f>VLOOKUP(C3382,[1]Plan1!$A:$B,2,FALSE)</f>
        <v>CARTEIRA J</v>
      </c>
      <c r="K3382">
        <v>81438</v>
      </c>
      <c r="L3382">
        <v>342175</v>
      </c>
      <c r="M3382" s="7">
        <f t="shared" si="106"/>
        <v>1077353705</v>
      </c>
      <c r="N3382" t="s">
        <v>1256</v>
      </c>
      <c r="O3382" t="s">
        <v>34</v>
      </c>
      <c r="P3382">
        <f t="shared" si="107"/>
        <v>86999498361</v>
      </c>
      <c r="Q3382" s="1">
        <v>45665.354166666664</v>
      </c>
      <c r="R3382" s="4"/>
      <c r="S3382">
        <v>58109</v>
      </c>
      <c r="T3382">
        <v>1.13305302896688E+18</v>
      </c>
      <c r="V3382" s="5">
        <v>5992.64</v>
      </c>
    </row>
    <row r="3383" spans="1:22" x14ac:dyDescent="0.25">
      <c r="A3383" t="s">
        <v>61</v>
      </c>
      <c r="B3383">
        <v>45</v>
      </c>
      <c r="C3383" t="s">
        <v>3337</v>
      </c>
      <c r="D3383" s="1">
        <v>45666.370162037034</v>
      </c>
      <c r="E3383" s="2">
        <v>4.9305555555555552E-3</v>
      </c>
      <c r="F3383" s="3">
        <v>0.33333333333333331</v>
      </c>
      <c r="G3383" t="s">
        <v>371</v>
      </c>
      <c r="H3383" t="s">
        <v>41</v>
      </c>
      <c r="I3383" t="s">
        <v>25</v>
      </c>
      <c r="J3383" t="str">
        <f>VLOOKUP(C3383,[1]Plan1!$A:$B,2,FALSE)</f>
        <v>CARTEIRA J</v>
      </c>
      <c r="K3383">
        <v>174174</v>
      </c>
      <c r="L3383">
        <v>384049</v>
      </c>
      <c r="M3383" s="7">
        <f t="shared" si="106"/>
        <v>1077353706</v>
      </c>
      <c r="N3383" t="s">
        <v>380</v>
      </c>
      <c r="O3383" t="s">
        <v>34</v>
      </c>
      <c r="P3383">
        <f t="shared" si="107"/>
        <v>86999498371</v>
      </c>
      <c r="Q3383" s="1">
        <v>45667.79583333333</v>
      </c>
      <c r="R3383" s="4"/>
      <c r="S3383">
        <v>58109</v>
      </c>
      <c r="T3383">
        <v>1.43124652756462E+18</v>
      </c>
      <c r="V3383" s="5">
        <v>9866.7000000000007</v>
      </c>
    </row>
    <row r="3384" spans="1:22" x14ac:dyDescent="0.25">
      <c r="A3384" t="s">
        <v>59</v>
      </c>
      <c r="B3384">
        <v>322</v>
      </c>
      <c r="C3384" t="s">
        <v>3337</v>
      </c>
      <c r="D3384" s="1">
        <v>45664.415439814817</v>
      </c>
      <c r="E3384" s="2">
        <v>1.5509259259259259E-3</v>
      </c>
      <c r="F3384" s="3">
        <v>0.375</v>
      </c>
      <c r="G3384" t="s">
        <v>47</v>
      </c>
      <c r="H3384" t="s">
        <v>39</v>
      </c>
      <c r="I3384" t="s">
        <v>25</v>
      </c>
      <c r="J3384" t="str">
        <f>VLOOKUP(C3384,[1]Plan1!$A:$B,2,FALSE)</f>
        <v>CARTEIRA J</v>
      </c>
      <c r="K3384">
        <v>113140</v>
      </c>
      <c r="L3384">
        <v>152972</v>
      </c>
      <c r="M3384" s="7">
        <f t="shared" si="106"/>
        <v>1077353707</v>
      </c>
      <c r="N3384" t="s">
        <v>2410</v>
      </c>
      <c r="O3384" t="s">
        <v>26</v>
      </c>
      <c r="P3384">
        <f t="shared" si="107"/>
        <v>86999498381</v>
      </c>
      <c r="Q3384" s="1">
        <v>45666</v>
      </c>
      <c r="R3384" s="4">
        <v>45666</v>
      </c>
      <c r="S3384">
        <v>58109</v>
      </c>
      <c r="T3384">
        <v>1.36492896349904E+18</v>
      </c>
      <c r="V3384" s="5">
        <v>12884.88</v>
      </c>
    </row>
    <row r="3385" spans="1:22" x14ac:dyDescent="0.25">
      <c r="A3385" t="s">
        <v>61</v>
      </c>
      <c r="B3385">
        <v>183</v>
      </c>
      <c r="C3385" t="s">
        <v>3337</v>
      </c>
      <c r="D3385" s="1">
        <v>45664.607835648145</v>
      </c>
      <c r="E3385" s="2">
        <v>2.5578703703703705E-3</v>
      </c>
      <c r="F3385" s="3">
        <v>0.58333333333333337</v>
      </c>
      <c r="G3385" t="s">
        <v>47</v>
      </c>
      <c r="H3385" t="s">
        <v>39</v>
      </c>
      <c r="I3385" t="s">
        <v>25</v>
      </c>
      <c r="J3385" t="str">
        <f>VLOOKUP(C3385,[1]Plan1!$A:$B,2,FALSE)</f>
        <v>CARTEIRA J</v>
      </c>
      <c r="K3385">
        <v>252942</v>
      </c>
      <c r="L3385">
        <v>190796</v>
      </c>
      <c r="M3385" s="7">
        <f t="shared" si="106"/>
        <v>1077353708</v>
      </c>
      <c r="N3385" t="s">
        <v>1289</v>
      </c>
      <c r="O3385" t="s">
        <v>34</v>
      </c>
      <c r="P3385">
        <f t="shared" si="107"/>
        <v>86999498391</v>
      </c>
      <c r="Q3385" s="1">
        <v>45666</v>
      </c>
      <c r="R3385" s="4">
        <v>45666</v>
      </c>
      <c r="S3385">
        <v>58109</v>
      </c>
      <c r="T3385">
        <v>1.38377333290992E+18</v>
      </c>
      <c r="V3385" s="5">
        <v>1477.36</v>
      </c>
    </row>
    <row r="3386" spans="1:22" x14ac:dyDescent="0.25">
      <c r="A3386" t="s">
        <v>59</v>
      </c>
      <c r="B3386">
        <v>384</v>
      </c>
      <c r="C3386" t="s">
        <v>3337</v>
      </c>
      <c r="D3386" s="1">
        <v>45664.657337962963</v>
      </c>
      <c r="E3386" s="2">
        <v>4.8032407407407407E-3</v>
      </c>
      <c r="F3386" s="3">
        <v>0.625</v>
      </c>
      <c r="G3386" t="s">
        <v>47</v>
      </c>
      <c r="H3386" t="s">
        <v>39</v>
      </c>
      <c r="I3386" t="s">
        <v>25</v>
      </c>
      <c r="J3386" t="str">
        <f>VLOOKUP(C3386,[1]Plan1!$A:$B,2,FALSE)</f>
        <v>CARTEIRA J</v>
      </c>
      <c r="K3386">
        <v>135997</v>
      </c>
      <c r="L3386">
        <v>371182</v>
      </c>
      <c r="M3386" s="7">
        <f t="shared" si="106"/>
        <v>1077353709</v>
      </c>
      <c r="N3386" t="s">
        <v>2411</v>
      </c>
      <c r="O3386" t="s">
        <v>26</v>
      </c>
      <c r="P3386">
        <f t="shared" si="107"/>
        <v>86999498401</v>
      </c>
      <c r="Q3386" s="4">
        <v>45666</v>
      </c>
      <c r="R3386" s="4">
        <v>45666</v>
      </c>
      <c r="S3386">
        <v>58109</v>
      </c>
      <c r="T3386">
        <v>1.3116713989843699E+18</v>
      </c>
      <c r="V3386" s="5">
        <v>6038.52</v>
      </c>
    </row>
    <row r="3387" spans="1:22" x14ac:dyDescent="0.25">
      <c r="A3387" t="s">
        <v>59</v>
      </c>
      <c r="B3387">
        <v>288</v>
      </c>
      <c r="C3387" t="s">
        <v>3337</v>
      </c>
      <c r="D3387" s="1">
        <v>45664.685763888891</v>
      </c>
      <c r="E3387" s="2">
        <v>2.150462962962963E-2</v>
      </c>
      <c r="F3387" s="3">
        <v>0.66666666666666663</v>
      </c>
      <c r="G3387" t="s">
        <v>47</v>
      </c>
      <c r="H3387" t="s">
        <v>39</v>
      </c>
      <c r="I3387" t="s">
        <v>25</v>
      </c>
      <c r="J3387" t="str">
        <f>VLOOKUP(C3387,[1]Plan1!$A:$B,2,FALSE)</f>
        <v>CARTEIRA J</v>
      </c>
      <c r="K3387">
        <v>250966</v>
      </c>
      <c r="L3387">
        <v>371821</v>
      </c>
      <c r="M3387" s="7">
        <f t="shared" si="106"/>
        <v>1077353710</v>
      </c>
      <c r="N3387" t="s">
        <v>429</v>
      </c>
      <c r="O3387" t="s">
        <v>26</v>
      </c>
      <c r="P3387">
        <f t="shared" si="107"/>
        <v>86999498411</v>
      </c>
      <c r="Q3387" s="4">
        <v>45666</v>
      </c>
      <c r="R3387" s="4">
        <v>45666</v>
      </c>
      <c r="S3387">
        <v>58109</v>
      </c>
      <c r="T3387">
        <v>1.31712341118448E+18</v>
      </c>
      <c r="V3387" s="5">
        <v>4763.46</v>
      </c>
    </row>
    <row r="3388" spans="1:22" x14ac:dyDescent="0.25">
      <c r="A3388" t="s">
        <v>61</v>
      </c>
      <c r="B3388">
        <v>167</v>
      </c>
      <c r="C3388" t="s">
        <v>3337</v>
      </c>
      <c r="D3388" s="1">
        <v>45665.435416666667</v>
      </c>
      <c r="E3388" s="2">
        <v>9.0277777777777774E-4</v>
      </c>
      <c r="F3388" s="3">
        <v>0.41666666666666669</v>
      </c>
      <c r="G3388" t="s">
        <v>47</v>
      </c>
      <c r="H3388" t="s">
        <v>39</v>
      </c>
      <c r="I3388" t="s">
        <v>25</v>
      </c>
      <c r="J3388" t="str">
        <f>VLOOKUP(C3388,[1]Plan1!$A:$B,2,FALSE)</f>
        <v>CARTEIRA J</v>
      </c>
      <c r="K3388">
        <v>252339</v>
      </c>
      <c r="L3388">
        <v>389939</v>
      </c>
      <c r="M3388" s="7">
        <f t="shared" si="106"/>
        <v>1077353711</v>
      </c>
      <c r="N3388" t="s">
        <v>66</v>
      </c>
      <c r="O3388" t="s">
        <v>37</v>
      </c>
      <c r="P3388">
        <f t="shared" si="107"/>
        <v>86999498421</v>
      </c>
      <c r="Q3388" s="4">
        <v>45667</v>
      </c>
      <c r="R3388" s="4">
        <v>45667</v>
      </c>
      <c r="S3388">
        <v>58109</v>
      </c>
      <c r="T3388">
        <v>1.4877595803719099E+18</v>
      </c>
      <c r="V3388" s="5">
        <v>28498.14</v>
      </c>
    </row>
    <row r="3389" spans="1:22" x14ac:dyDescent="0.25">
      <c r="A3389" t="s">
        <v>59</v>
      </c>
      <c r="B3389">
        <v>150</v>
      </c>
      <c r="C3389" t="s">
        <v>3337</v>
      </c>
      <c r="D3389" s="1">
        <v>45665.452789351853</v>
      </c>
      <c r="E3389" s="2">
        <v>1.6087962962962963E-3</v>
      </c>
      <c r="F3389" s="3">
        <v>0.41666666666666669</v>
      </c>
      <c r="G3389" t="s">
        <v>47</v>
      </c>
      <c r="H3389" t="s">
        <v>39</v>
      </c>
      <c r="I3389" t="s">
        <v>25</v>
      </c>
      <c r="J3389" t="str">
        <f>VLOOKUP(C3389,[1]Plan1!$A:$B,2,FALSE)</f>
        <v>CARTEIRA J</v>
      </c>
      <c r="K3389">
        <v>113293</v>
      </c>
      <c r="L3389">
        <v>314098</v>
      </c>
      <c r="M3389" s="7">
        <f t="shared" si="106"/>
        <v>1077353712</v>
      </c>
      <c r="N3389" t="s">
        <v>63</v>
      </c>
      <c r="O3389" t="s">
        <v>26</v>
      </c>
      <c r="P3389">
        <f t="shared" si="107"/>
        <v>86999498431</v>
      </c>
      <c r="Q3389" s="4">
        <v>45667</v>
      </c>
      <c r="R3389" s="4">
        <v>45667</v>
      </c>
      <c r="S3389">
        <v>58109</v>
      </c>
      <c r="T3389">
        <v>1.3957331703929999E+18</v>
      </c>
      <c r="V3389" s="5">
        <v>28802.43</v>
      </c>
    </row>
    <row r="3390" spans="1:22" x14ac:dyDescent="0.25">
      <c r="A3390" t="s">
        <v>59</v>
      </c>
      <c r="B3390">
        <v>638</v>
      </c>
      <c r="C3390" t="s">
        <v>3337</v>
      </c>
      <c r="D3390" s="1">
        <v>45665.458078703705</v>
      </c>
      <c r="E3390" s="2">
        <v>1.0648148148148149E-3</v>
      </c>
      <c r="F3390" s="3">
        <v>0.41666666666666669</v>
      </c>
      <c r="G3390" t="s">
        <v>47</v>
      </c>
      <c r="H3390" t="s">
        <v>39</v>
      </c>
      <c r="I3390" t="s">
        <v>25</v>
      </c>
      <c r="J3390" t="str">
        <f>VLOOKUP(C3390,[1]Plan1!$A:$B,2,FALSE)</f>
        <v>CARTEIRA J</v>
      </c>
      <c r="K3390">
        <v>98662</v>
      </c>
      <c r="L3390">
        <v>361432</v>
      </c>
      <c r="M3390" s="7">
        <f t="shared" si="106"/>
        <v>1077353713</v>
      </c>
      <c r="N3390" t="s">
        <v>108</v>
      </c>
      <c r="O3390" t="s">
        <v>35</v>
      </c>
      <c r="P3390">
        <f t="shared" si="107"/>
        <v>86999498441</v>
      </c>
      <c r="Q3390" s="4">
        <v>45667</v>
      </c>
      <c r="R3390" s="4">
        <v>45667</v>
      </c>
      <c r="S3390">
        <v>58109</v>
      </c>
      <c r="T3390">
        <v>1.2192838639985999E+18</v>
      </c>
      <c r="V3390" s="5">
        <v>3541.76</v>
      </c>
    </row>
    <row r="3391" spans="1:22" x14ac:dyDescent="0.25">
      <c r="A3391" t="s">
        <v>59</v>
      </c>
      <c r="B3391">
        <v>384</v>
      </c>
      <c r="C3391" t="s">
        <v>3337</v>
      </c>
      <c r="D3391" s="1">
        <v>45665.4768287037</v>
      </c>
      <c r="E3391" s="2">
        <v>8.9120370370370373E-4</v>
      </c>
      <c r="F3391" s="3">
        <v>0.45833333333333331</v>
      </c>
      <c r="G3391" t="s">
        <v>47</v>
      </c>
      <c r="H3391" t="s">
        <v>39</v>
      </c>
      <c r="I3391" t="s">
        <v>25</v>
      </c>
      <c r="J3391" t="str">
        <f>VLOOKUP(C3391,[1]Plan1!$A:$B,2,FALSE)</f>
        <v>CARTEIRA J</v>
      </c>
      <c r="K3391">
        <v>103521</v>
      </c>
      <c r="L3391">
        <v>354155</v>
      </c>
      <c r="M3391" s="7">
        <f t="shared" si="106"/>
        <v>1077353714</v>
      </c>
      <c r="N3391" t="s">
        <v>2412</v>
      </c>
      <c r="O3391" t="s">
        <v>34</v>
      </c>
      <c r="P3391">
        <f t="shared" si="107"/>
        <v>86999498451</v>
      </c>
      <c r="Q3391" s="4">
        <v>45667</v>
      </c>
      <c r="R3391" s="4">
        <v>45667</v>
      </c>
      <c r="S3391">
        <v>58109</v>
      </c>
      <c r="T3391">
        <v>1.3152986960820101E+18</v>
      </c>
      <c r="V3391" s="5">
        <v>4215.96</v>
      </c>
    </row>
    <row r="3392" spans="1:22" x14ac:dyDescent="0.25">
      <c r="A3392" t="s">
        <v>59</v>
      </c>
      <c r="B3392">
        <v>272</v>
      </c>
      <c r="C3392" t="s">
        <v>3337</v>
      </c>
      <c r="D3392" s="1">
        <v>45665.502395833333</v>
      </c>
      <c r="E3392" s="2">
        <v>1.6550925925925926E-3</v>
      </c>
      <c r="F3392" s="3">
        <v>0.5</v>
      </c>
      <c r="G3392" t="s">
        <v>47</v>
      </c>
      <c r="H3392" t="s">
        <v>39</v>
      </c>
      <c r="I3392" t="s">
        <v>25</v>
      </c>
      <c r="J3392" t="str">
        <f>VLOOKUP(C3392,[1]Plan1!$A:$B,2,FALSE)</f>
        <v>CARTEIRA J</v>
      </c>
      <c r="K3392">
        <v>113692</v>
      </c>
      <c r="L3392">
        <v>114955</v>
      </c>
      <c r="M3392" s="7">
        <f t="shared" si="106"/>
        <v>1077353715</v>
      </c>
      <c r="N3392" t="s">
        <v>349</v>
      </c>
      <c r="O3392" t="s">
        <v>34</v>
      </c>
      <c r="P3392">
        <f t="shared" si="107"/>
        <v>86999498461</v>
      </c>
      <c r="Q3392" s="4">
        <v>45667</v>
      </c>
      <c r="R3392" s="4">
        <v>45667</v>
      </c>
      <c r="S3392">
        <v>58109</v>
      </c>
      <c r="T3392">
        <v>1.3447852142153101E+18</v>
      </c>
      <c r="V3392" s="5">
        <v>6443.29</v>
      </c>
    </row>
    <row r="3393" spans="1:22" x14ac:dyDescent="0.25">
      <c r="A3393" t="s">
        <v>59</v>
      </c>
      <c r="B3393">
        <v>511</v>
      </c>
      <c r="C3393" t="s">
        <v>3337</v>
      </c>
      <c r="D3393" s="1">
        <v>45665.505289351851</v>
      </c>
      <c r="E3393" s="2">
        <v>8.6805555555555551E-4</v>
      </c>
      <c r="F3393" s="3">
        <v>0.5</v>
      </c>
      <c r="G3393" t="s">
        <v>47</v>
      </c>
      <c r="H3393" t="s">
        <v>39</v>
      </c>
      <c r="I3393" t="s">
        <v>25</v>
      </c>
      <c r="J3393" t="str">
        <f>VLOOKUP(C3393,[1]Plan1!$A:$B,2,FALSE)</f>
        <v>CARTEIRA J</v>
      </c>
      <c r="K3393">
        <v>102679</v>
      </c>
      <c r="L3393">
        <v>299153</v>
      </c>
      <c r="M3393" s="7">
        <f t="shared" si="106"/>
        <v>1077353716</v>
      </c>
      <c r="N3393" t="s">
        <v>2413</v>
      </c>
      <c r="O3393" t="s">
        <v>33</v>
      </c>
      <c r="P3393">
        <f t="shared" si="107"/>
        <v>86999498471</v>
      </c>
      <c r="Q3393" s="4">
        <v>45667</v>
      </c>
      <c r="R3393" s="4">
        <v>45667</v>
      </c>
      <c r="S3393">
        <v>58109</v>
      </c>
      <c r="T3393">
        <v>1.2522438193872699E+18</v>
      </c>
      <c r="V3393" s="5">
        <v>14232.06</v>
      </c>
    </row>
    <row r="3394" spans="1:22" x14ac:dyDescent="0.25">
      <c r="A3394" t="s">
        <v>61</v>
      </c>
      <c r="B3394">
        <v>119</v>
      </c>
      <c r="C3394" t="s">
        <v>3337</v>
      </c>
      <c r="D3394" s="1">
        <v>45665.513645833336</v>
      </c>
      <c r="E3394" s="2">
        <v>1.1458333333333333E-3</v>
      </c>
      <c r="F3394" s="3">
        <v>0.5</v>
      </c>
      <c r="G3394" t="s">
        <v>47</v>
      </c>
      <c r="H3394" t="s">
        <v>39</v>
      </c>
      <c r="I3394" t="s">
        <v>25</v>
      </c>
      <c r="J3394" t="str">
        <f>VLOOKUP(C3394,[1]Plan1!$A:$B,2,FALSE)</f>
        <v>CARTEIRA J</v>
      </c>
      <c r="K3394">
        <v>252127</v>
      </c>
      <c r="L3394">
        <v>380453</v>
      </c>
      <c r="M3394" s="7">
        <f t="shared" si="106"/>
        <v>1077353717</v>
      </c>
      <c r="N3394" t="s">
        <v>2414</v>
      </c>
      <c r="O3394" t="s">
        <v>35</v>
      </c>
      <c r="P3394">
        <f t="shared" si="107"/>
        <v>86999498481</v>
      </c>
      <c r="Q3394" s="4">
        <v>45667</v>
      </c>
      <c r="R3394" s="4">
        <v>45667</v>
      </c>
      <c r="S3394">
        <v>58109</v>
      </c>
      <c r="T3394">
        <v>1.4555269072515999E+18</v>
      </c>
      <c r="V3394" s="5">
        <v>11295.64</v>
      </c>
    </row>
    <row r="3395" spans="1:22" x14ac:dyDescent="0.25">
      <c r="A3395" t="s">
        <v>61</v>
      </c>
      <c r="B3395">
        <v>147</v>
      </c>
      <c r="C3395" t="s">
        <v>3337</v>
      </c>
      <c r="D3395" s="1">
        <v>45666.642291666663</v>
      </c>
      <c r="E3395" s="2">
        <v>7.3842592592592597E-3</v>
      </c>
      <c r="F3395" s="3">
        <v>0.625</v>
      </c>
      <c r="G3395" t="s">
        <v>47</v>
      </c>
      <c r="H3395" t="s">
        <v>39</v>
      </c>
      <c r="I3395" t="s">
        <v>25</v>
      </c>
      <c r="J3395" t="str">
        <f>VLOOKUP(C3395,[1]Plan1!$A:$B,2,FALSE)</f>
        <v>CARTEIRA J</v>
      </c>
      <c r="K3395">
        <v>253155</v>
      </c>
      <c r="L3395">
        <v>380194</v>
      </c>
      <c r="M3395" s="7">
        <f t="shared" si="106"/>
        <v>1077353718</v>
      </c>
      <c r="N3395" t="s">
        <v>187</v>
      </c>
      <c r="O3395" t="s">
        <v>34</v>
      </c>
      <c r="P3395">
        <f t="shared" si="107"/>
        <v>86999498491</v>
      </c>
      <c r="Q3395" s="4">
        <v>45668</v>
      </c>
      <c r="R3395" s="4">
        <v>45668</v>
      </c>
      <c r="S3395">
        <v>58109</v>
      </c>
      <c r="T3395">
        <v>1.4855988321788201E+18</v>
      </c>
      <c r="V3395" s="5">
        <v>5261.9</v>
      </c>
    </row>
    <row r="3396" spans="1:22" x14ac:dyDescent="0.25">
      <c r="A3396" t="s">
        <v>61</v>
      </c>
      <c r="B3396">
        <v>-1</v>
      </c>
      <c r="C3396" t="s">
        <v>3338</v>
      </c>
      <c r="D3396" s="1">
        <v>45663.413090277776</v>
      </c>
      <c r="E3396" s="2">
        <v>3.3564814814814812E-4</v>
      </c>
      <c r="F3396" s="3">
        <v>0.375</v>
      </c>
      <c r="G3396" t="s">
        <v>57</v>
      </c>
      <c r="H3396" t="s">
        <v>24</v>
      </c>
      <c r="I3396" t="s">
        <v>25</v>
      </c>
      <c r="J3396" t="str">
        <f>VLOOKUP(C3396,[1]Plan1!$A:$B,2,FALSE)</f>
        <v>CARTEIRA J</v>
      </c>
      <c r="K3396">
        <v>103423</v>
      </c>
      <c r="L3396">
        <v>266912</v>
      </c>
      <c r="M3396" s="7">
        <f t="shared" ref="M3396:M3459" si="108">M3395+1</f>
        <v>1077353719</v>
      </c>
      <c r="N3396" t="s">
        <v>1233</v>
      </c>
      <c r="O3396" t="s">
        <v>34</v>
      </c>
      <c r="P3396">
        <f t="shared" ref="P3396:P3459" si="109">P3395+10</f>
        <v>86999498501</v>
      </c>
      <c r="Q3396" s="4">
        <v>45664</v>
      </c>
      <c r="R3396" s="4">
        <v>45664</v>
      </c>
      <c r="S3396">
        <v>58128</v>
      </c>
      <c r="T3396">
        <v>1.4098661889593201E+18</v>
      </c>
      <c r="V3396" s="5">
        <v>4242.1499999999996</v>
      </c>
    </row>
    <row r="3397" spans="1:22" x14ac:dyDescent="0.25">
      <c r="A3397" t="s">
        <v>61</v>
      </c>
      <c r="B3397">
        <v>293</v>
      </c>
      <c r="C3397" t="s">
        <v>3338</v>
      </c>
      <c r="D3397" s="1">
        <v>45663.413576388892</v>
      </c>
      <c r="E3397" s="2">
        <v>2.0833333333333335E-4</v>
      </c>
      <c r="F3397" s="3">
        <v>0.375</v>
      </c>
      <c r="G3397" t="s">
        <v>57</v>
      </c>
      <c r="H3397" t="s">
        <v>24</v>
      </c>
      <c r="I3397" t="s">
        <v>25</v>
      </c>
      <c r="J3397" t="str">
        <f>VLOOKUP(C3397,[1]Plan1!$A:$B,2,FALSE)</f>
        <v>CARTEIRA J</v>
      </c>
      <c r="K3397">
        <v>174183</v>
      </c>
      <c r="L3397">
        <v>376584</v>
      </c>
      <c r="M3397" s="7">
        <f t="shared" si="108"/>
        <v>1077353720</v>
      </c>
      <c r="N3397" t="s">
        <v>2415</v>
      </c>
      <c r="O3397" t="s">
        <v>26</v>
      </c>
      <c r="P3397">
        <f t="shared" si="109"/>
        <v>86999498511</v>
      </c>
      <c r="Q3397" s="4">
        <v>45664</v>
      </c>
      <c r="R3397" s="4">
        <v>45664</v>
      </c>
      <c r="S3397">
        <v>58128</v>
      </c>
      <c r="T3397">
        <v>1.36351574149568E+18</v>
      </c>
      <c r="V3397" s="5">
        <v>380.87</v>
      </c>
    </row>
    <row r="3398" spans="1:22" x14ac:dyDescent="0.25">
      <c r="A3398" t="s">
        <v>59</v>
      </c>
      <c r="B3398">
        <v>262</v>
      </c>
      <c r="C3398" t="s">
        <v>3338</v>
      </c>
      <c r="D3398" s="1">
        <v>45663.424039351848</v>
      </c>
      <c r="E3398" s="2">
        <v>2.3148148148148149E-4</v>
      </c>
      <c r="F3398" s="3">
        <v>0.41666666666666669</v>
      </c>
      <c r="G3398" t="s">
        <v>57</v>
      </c>
      <c r="H3398" t="s">
        <v>24</v>
      </c>
      <c r="I3398" t="s">
        <v>25</v>
      </c>
      <c r="J3398" t="str">
        <f>VLOOKUP(C3398,[1]Plan1!$A:$B,2,FALSE)</f>
        <v>CARTEIRA J</v>
      </c>
      <c r="K3398">
        <v>253073</v>
      </c>
      <c r="L3398">
        <v>374821</v>
      </c>
      <c r="M3398" s="7">
        <f t="shared" si="108"/>
        <v>1077353721</v>
      </c>
      <c r="N3398" t="s">
        <v>76</v>
      </c>
      <c r="O3398" t="s">
        <v>34</v>
      </c>
      <c r="P3398">
        <f t="shared" si="109"/>
        <v>86999498521</v>
      </c>
      <c r="Q3398" s="4">
        <v>45664</v>
      </c>
      <c r="R3398" s="4">
        <v>45664</v>
      </c>
      <c r="S3398">
        <v>58128</v>
      </c>
      <c r="T3398">
        <v>1.3461585606308201E+18</v>
      </c>
      <c r="V3398" s="5">
        <v>6944.95</v>
      </c>
    </row>
    <row r="3399" spans="1:22" x14ac:dyDescent="0.25">
      <c r="A3399" t="s">
        <v>61</v>
      </c>
      <c r="B3399">
        <v>58</v>
      </c>
      <c r="C3399" t="s">
        <v>3338</v>
      </c>
      <c r="D3399" s="1">
        <v>45663.426435185182</v>
      </c>
      <c r="E3399" s="2">
        <v>2.4305555555555555E-4</v>
      </c>
      <c r="F3399" s="3">
        <v>0.41666666666666669</v>
      </c>
      <c r="G3399" t="s">
        <v>57</v>
      </c>
      <c r="H3399" t="s">
        <v>24</v>
      </c>
      <c r="I3399" t="s">
        <v>25</v>
      </c>
      <c r="J3399" t="str">
        <f>VLOOKUP(C3399,[1]Plan1!$A:$B,2,FALSE)</f>
        <v>CARTEIRA J</v>
      </c>
      <c r="K3399">
        <v>252960</v>
      </c>
      <c r="L3399">
        <v>377815</v>
      </c>
      <c r="M3399" s="7">
        <f t="shared" si="108"/>
        <v>1077353722</v>
      </c>
      <c r="N3399" t="s">
        <v>160</v>
      </c>
      <c r="O3399" t="s">
        <v>26</v>
      </c>
      <c r="P3399">
        <f t="shared" si="109"/>
        <v>86999498531</v>
      </c>
      <c r="Q3399" s="4">
        <v>45664</v>
      </c>
      <c r="R3399" s="4">
        <v>45664</v>
      </c>
      <c r="S3399">
        <v>58128</v>
      </c>
      <c r="T3399">
        <v>1.4392200940549901E+18</v>
      </c>
      <c r="V3399" s="5">
        <v>5142.8</v>
      </c>
    </row>
    <row r="3400" spans="1:22" x14ac:dyDescent="0.25">
      <c r="A3400" t="s">
        <v>61</v>
      </c>
      <c r="B3400">
        <v>119</v>
      </c>
      <c r="C3400" t="s">
        <v>3338</v>
      </c>
      <c r="D3400" s="1">
        <v>45663.427025462966</v>
      </c>
      <c r="E3400" s="2">
        <v>6.5972222222222224E-4</v>
      </c>
      <c r="F3400" s="3">
        <v>0.41666666666666669</v>
      </c>
      <c r="G3400" t="s">
        <v>57</v>
      </c>
      <c r="H3400" t="s">
        <v>24</v>
      </c>
      <c r="I3400" t="s">
        <v>25</v>
      </c>
      <c r="J3400" t="str">
        <f>VLOOKUP(C3400,[1]Plan1!$A:$B,2,FALSE)</f>
        <v>CARTEIRA J</v>
      </c>
      <c r="K3400">
        <v>251723</v>
      </c>
      <c r="L3400">
        <v>382239</v>
      </c>
      <c r="M3400" s="7">
        <f t="shared" si="108"/>
        <v>1077353723</v>
      </c>
      <c r="N3400" t="s">
        <v>68</v>
      </c>
      <c r="O3400" t="s">
        <v>34</v>
      </c>
      <c r="P3400">
        <f t="shared" si="109"/>
        <v>86999498541</v>
      </c>
      <c r="Q3400" s="4">
        <v>45664</v>
      </c>
      <c r="R3400" s="4">
        <v>45664</v>
      </c>
      <c r="S3400">
        <v>58128</v>
      </c>
      <c r="T3400">
        <v>1.4182781416207501E+18</v>
      </c>
      <c r="V3400" s="5">
        <v>3993.7</v>
      </c>
    </row>
    <row r="3401" spans="1:22" x14ac:dyDescent="0.25">
      <c r="A3401" t="s">
        <v>59</v>
      </c>
      <c r="B3401">
        <v>426</v>
      </c>
      <c r="C3401" t="s">
        <v>3338</v>
      </c>
      <c r="D3401" s="1">
        <v>45663.428252314814</v>
      </c>
      <c r="E3401" s="2">
        <v>2.0833333333333335E-4</v>
      </c>
      <c r="F3401" s="3">
        <v>0.41666666666666669</v>
      </c>
      <c r="G3401" t="s">
        <v>57</v>
      </c>
      <c r="H3401" t="s">
        <v>24</v>
      </c>
      <c r="I3401" t="s">
        <v>25</v>
      </c>
      <c r="J3401" t="str">
        <f>VLOOKUP(C3401,[1]Plan1!$A:$B,2,FALSE)</f>
        <v>CARTEIRA J</v>
      </c>
      <c r="K3401">
        <v>110704</v>
      </c>
      <c r="L3401">
        <v>372289</v>
      </c>
      <c r="M3401" s="7">
        <f t="shared" si="108"/>
        <v>1077353724</v>
      </c>
      <c r="N3401" t="s">
        <v>1198</v>
      </c>
      <c r="O3401" t="s">
        <v>33</v>
      </c>
      <c r="P3401">
        <f t="shared" si="109"/>
        <v>86999498551</v>
      </c>
      <c r="Q3401" s="4">
        <v>45664</v>
      </c>
      <c r="R3401" s="4">
        <v>45664</v>
      </c>
      <c r="S3401">
        <v>58128</v>
      </c>
      <c r="T3401">
        <v>1.3258087123040599E+18</v>
      </c>
      <c r="V3401" s="5">
        <v>1700.8</v>
      </c>
    </row>
    <row r="3402" spans="1:22" x14ac:dyDescent="0.25">
      <c r="A3402" t="s">
        <v>59</v>
      </c>
      <c r="B3402">
        <v>479</v>
      </c>
      <c r="C3402" t="s">
        <v>3338</v>
      </c>
      <c r="D3402" s="1">
        <v>45663.442210648151</v>
      </c>
      <c r="E3402" s="2">
        <v>1.9675925925925926E-4</v>
      </c>
      <c r="F3402" s="3">
        <v>0.41666666666666669</v>
      </c>
      <c r="G3402" t="s">
        <v>57</v>
      </c>
      <c r="H3402" t="s">
        <v>24</v>
      </c>
      <c r="I3402" t="s">
        <v>25</v>
      </c>
      <c r="J3402" t="str">
        <f>VLOOKUP(C3402,[1]Plan1!$A:$B,2,FALSE)</f>
        <v>CARTEIRA J</v>
      </c>
      <c r="K3402">
        <v>110748</v>
      </c>
      <c r="L3402">
        <v>372855</v>
      </c>
      <c r="M3402" s="7">
        <f t="shared" si="108"/>
        <v>1077353725</v>
      </c>
      <c r="N3402" t="s">
        <v>2416</v>
      </c>
      <c r="O3402" t="s">
        <v>35</v>
      </c>
      <c r="P3402">
        <f t="shared" si="109"/>
        <v>86999498561</v>
      </c>
      <c r="Q3402" s="4">
        <v>45664</v>
      </c>
      <c r="R3402" s="4">
        <v>45664</v>
      </c>
      <c r="S3402">
        <v>58128</v>
      </c>
      <c r="T3402">
        <v>1.32727099884366E+18</v>
      </c>
      <c r="V3402" s="5">
        <v>2278.5</v>
      </c>
    </row>
    <row r="3403" spans="1:22" x14ac:dyDescent="0.25">
      <c r="A3403" t="s">
        <v>59</v>
      </c>
      <c r="B3403">
        <v>322</v>
      </c>
      <c r="C3403" t="s">
        <v>3338</v>
      </c>
      <c r="D3403" s="1">
        <v>45663.446828703702</v>
      </c>
      <c r="E3403" s="2">
        <v>2.5462962962962961E-4</v>
      </c>
      <c r="F3403" s="3">
        <v>0.41666666666666669</v>
      </c>
      <c r="G3403" t="s">
        <v>57</v>
      </c>
      <c r="H3403" t="s">
        <v>24</v>
      </c>
      <c r="I3403" t="s">
        <v>25</v>
      </c>
      <c r="J3403" t="str">
        <f>VLOOKUP(C3403,[1]Plan1!$A:$B,2,FALSE)</f>
        <v>CARTEIRA J</v>
      </c>
      <c r="K3403">
        <v>114433</v>
      </c>
      <c r="L3403">
        <v>378834</v>
      </c>
      <c r="M3403" s="7">
        <f t="shared" si="108"/>
        <v>1077353726</v>
      </c>
      <c r="N3403" t="s">
        <v>2319</v>
      </c>
      <c r="O3403" t="s">
        <v>26</v>
      </c>
      <c r="P3403">
        <f t="shared" si="109"/>
        <v>86999498571</v>
      </c>
      <c r="Q3403" s="4">
        <v>45664</v>
      </c>
      <c r="R3403" s="4">
        <v>45664</v>
      </c>
      <c r="S3403">
        <v>58128</v>
      </c>
      <c r="T3403">
        <v>1.38524162594864E+18</v>
      </c>
      <c r="V3403" s="5">
        <v>2005.93</v>
      </c>
    </row>
    <row r="3404" spans="1:22" x14ac:dyDescent="0.25">
      <c r="A3404" t="s">
        <v>59</v>
      </c>
      <c r="B3404">
        <v>426</v>
      </c>
      <c r="C3404" t="s">
        <v>3338</v>
      </c>
      <c r="D3404" s="1">
        <v>45663.462337962963</v>
      </c>
      <c r="E3404" s="2">
        <v>1.6666666666666668E-3</v>
      </c>
      <c r="F3404" s="3">
        <v>0.45833333333333331</v>
      </c>
      <c r="G3404" t="s">
        <v>57</v>
      </c>
      <c r="H3404" t="s">
        <v>24</v>
      </c>
      <c r="I3404" t="s">
        <v>25</v>
      </c>
      <c r="J3404" t="str">
        <f>VLOOKUP(C3404,[1]Plan1!$A:$B,2,FALSE)</f>
        <v>CARTEIRA J</v>
      </c>
      <c r="K3404">
        <v>110704</v>
      </c>
      <c r="L3404">
        <v>372289</v>
      </c>
      <c r="M3404" s="7">
        <f t="shared" si="108"/>
        <v>1077353727</v>
      </c>
      <c r="N3404" t="s">
        <v>1198</v>
      </c>
      <c r="O3404" t="s">
        <v>33</v>
      </c>
      <c r="P3404">
        <f t="shared" si="109"/>
        <v>86999498581</v>
      </c>
      <c r="Q3404" s="4">
        <v>45664</v>
      </c>
      <c r="R3404" s="4">
        <v>45664</v>
      </c>
      <c r="S3404">
        <v>58128</v>
      </c>
      <c r="T3404">
        <v>1.3258087123040599E+18</v>
      </c>
      <c r="V3404" s="5">
        <v>1700.8</v>
      </c>
    </row>
    <row r="3405" spans="1:22" x14ac:dyDescent="0.25">
      <c r="A3405" t="s">
        <v>59</v>
      </c>
      <c r="B3405">
        <v>591</v>
      </c>
      <c r="C3405" t="s">
        <v>3338</v>
      </c>
      <c r="D3405" s="1">
        <v>45663.465821759259</v>
      </c>
      <c r="E3405" s="2">
        <v>2.0833333333333335E-4</v>
      </c>
      <c r="F3405" s="3">
        <v>0.45833333333333331</v>
      </c>
      <c r="G3405" t="s">
        <v>57</v>
      </c>
      <c r="H3405" t="s">
        <v>24</v>
      </c>
      <c r="I3405" t="s">
        <v>25</v>
      </c>
      <c r="J3405" t="str">
        <f>VLOOKUP(C3405,[1]Plan1!$A:$B,2,FALSE)</f>
        <v>CARTEIRA J</v>
      </c>
      <c r="K3405">
        <v>103294</v>
      </c>
      <c r="L3405">
        <v>366721</v>
      </c>
      <c r="M3405" s="7">
        <f t="shared" si="108"/>
        <v>1077353728</v>
      </c>
      <c r="N3405" t="s">
        <v>1437</v>
      </c>
      <c r="O3405" t="s">
        <v>34</v>
      </c>
      <c r="P3405">
        <f t="shared" si="109"/>
        <v>86999498591</v>
      </c>
      <c r="Q3405" s="4">
        <v>45664</v>
      </c>
      <c r="R3405" s="4">
        <v>45664</v>
      </c>
      <c r="S3405">
        <v>58128</v>
      </c>
      <c r="T3405">
        <v>1.2692762716159601E+18</v>
      </c>
      <c r="V3405" s="5">
        <v>1398.22</v>
      </c>
    </row>
    <row r="3406" spans="1:22" x14ac:dyDescent="0.25">
      <c r="A3406" t="s">
        <v>61</v>
      </c>
      <c r="B3406">
        <v>140</v>
      </c>
      <c r="C3406" t="s">
        <v>3338</v>
      </c>
      <c r="D3406" s="1">
        <v>45663.482488425929</v>
      </c>
      <c r="E3406" s="2">
        <v>4.6296296296296298E-4</v>
      </c>
      <c r="F3406" s="3">
        <v>0.45833333333333331</v>
      </c>
      <c r="G3406" t="s">
        <v>57</v>
      </c>
      <c r="H3406" t="s">
        <v>24</v>
      </c>
      <c r="I3406" t="s">
        <v>25</v>
      </c>
      <c r="J3406" t="str">
        <f>VLOOKUP(C3406,[1]Plan1!$A:$B,2,FALSE)</f>
        <v>CARTEIRA J</v>
      </c>
      <c r="K3406">
        <v>174167</v>
      </c>
      <c r="L3406">
        <v>342398</v>
      </c>
      <c r="M3406" s="7">
        <f t="shared" si="108"/>
        <v>1077353729</v>
      </c>
      <c r="N3406" t="s">
        <v>204</v>
      </c>
      <c r="O3406" t="s">
        <v>26</v>
      </c>
      <c r="P3406">
        <f t="shared" si="109"/>
        <v>86999498601</v>
      </c>
      <c r="Q3406" s="4">
        <v>45664</v>
      </c>
      <c r="R3406" s="4">
        <v>45664</v>
      </c>
      <c r="S3406">
        <v>58128</v>
      </c>
      <c r="T3406">
        <v>1.41854906930273E+18</v>
      </c>
      <c r="V3406" s="5">
        <v>16985.650000000001</v>
      </c>
    </row>
    <row r="3407" spans="1:22" x14ac:dyDescent="0.25">
      <c r="A3407" t="s">
        <v>59</v>
      </c>
      <c r="B3407">
        <v>562</v>
      </c>
      <c r="C3407" t="s">
        <v>3338</v>
      </c>
      <c r="D3407" s="1">
        <v>45663.487013888887</v>
      </c>
      <c r="E3407" s="2">
        <v>2.199074074074074E-4</v>
      </c>
      <c r="F3407" s="3">
        <v>0.45833333333333331</v>
      </c>
      <c r="G3407" t="s">
        <v>57</v>
      </c>
      <c r="H3407" t="s">
        <v>24</v>
      </c>
      <c r="I3407" t="s">
        <v>25</v>
      </c>
      <c r="J3407" t="str">
        <f>VLOOKUP(C3407,[1]Plan1!$A:$B,2,FALSE)</f>
        <v>CARTEIRA J</v>
      </c>
      <c r="K3407">
        <v>102546</v>
      </c>
      <c r="L3407">
        <v>367039</v>
      </c>
      <c r="M3407" s="7">
        <f t="shared" si="108"/>
        <v>1077353730</v>
      </c>
      <c r="N3407" t="s">
        <v>1471</v>
      </c>
      <c r="O3407" t="s">
        <v>35</v>
      </c>
      <c r="P3407">
        <f t="shared" si="109"/>
        <v>86999498611</v>
      </c>
      <c r="Q3407" s="4">
        <v>45664</v>
      </c>
      <c r="R3407" s="4">
        <v>45664</v>
      </c>
      <c r="S3407">
        <v>58128</v>
      </c>
      <c r="T3407">
        <v>1.2743326700373399E+18</v>
      </c>
      <c r="V3407" s="5">
        <v>6684.64</v>
      </c>
    </row>
    <row r="3408" spans="1:22" x14ac:dyDescent="0.25">
      <c r="A3408" t="s">
        <v>61</v>
      </c>
      <c r="B3408">
        <v>232</v>
      </c>
      <c r="C3408" t="s">
        <v>3338</v>
      </c>
      <c r="D3408" s="1">
        <v>45663.498738425929</v>
      </c>
      <c r="E3408" s="2">
        <v>3.8194444444444446E-4</v>
      </c>
      <c r="F3408" s="3">
        <v>0.45833333333333331</v>
      </c>
      <c r="G3408" t="s">
        <v>57</v>
      </c>
      <c r="H3408" t="s">
        <v>24</v>
      </c>
      <c r="I3408" t="s">
        <v>25</v>
      </c>
      <c r="J3408" t="str">
        <f>VLOOKUP(C3408,[1]Plan1!$A:$B,2,FALSE)</f>
        <v>CARTEIRA J</v>
      </c>
      <c r="K3408">
        <v>131508</v>
      </c>
      <c r="L3408">
        <v>372857</v>
      </c>
      <c r="M3408" s="7">
        <f t="shared" si="108"/>
        <v>1077353731</v>
      </c>
      <c r="N3408" t="s">
        <v>1447</v>
      </c>
      <c r="O3408" t="s">
        <v>35</v>
      </c>
      <c r="P3408">
        <f t="shared" si="109"/>
        <v>86999498621</v>
      </c>
      <c r="Q3408" s="4">
        <v>45664</v>
      </c>
      <c r="R3408" s="4">
        <v>45664</v>
      </c>
      <c r="S3408">
        <v>58128</v>
      </c>
      <c r="T3408">
        <v>1.4037052375874199E+18</v>
      </c>
      <c r="V3408" s="5">
        <v>6905.6</v>
      </c>
    </row>
    <row r="3409" spans="1:22" x14ac:dyDescent="0.25">
      <c r="A3409" t="s">
        <v>59</v>
      </c>
      <c r="B3409">
        <v>562</v>
      </c>
      <c r="C3409" t="s">
        <v>3338</v>
      </c>
      <c r="D3409" s="1">
        <v>45663.502569444441</v>
      </c>
      <c r="E3409" s="2">
        <v>2.3148148148148149E-4</v>
      </c>
      <c r="F3409" s="3">
        <v>0.5</v>
      </c>
      <c r="G3409" t="s">
        <v>57</v>
      </c>
      <c r="H3409" t="s">
        <v>24</v>
      </c>
      <c r="I3409" t="s">
        <v>25</v>
      </c>
      <c r="J3409" t="str">
        <f>VLOOKUP(C3409,[1]Plan1!$A:$B,2,FALSE)</f>
        <v>CARTEIRA J</v>
      </c>
      <c r="K3409">
        <v>102546</v>
      </c>
      <c r="L3409">
        <v>367039</v>
      </c>
      <c r="M3409" s="7">
        <f t="shared" si="108"/>
        <v>1077353732</v>
      </c>
      <c r="N3409" t="s">
        <v>1471</v>
      </c>
      <c r="O3409" t="s">
        <v>35</v>
      </c>
      <c r="P3409">
        <f t="shared" si="109"/>
        <v>86999498631</v>
      </c>
      <c r="Q3409" s="4">
        <v>45664</v>
      </c>
      <c r="R3409" s="4">
        <v>45664</v>
      </c>
      <c r="S3409">
        <v>58128</v>
      </c>
      <c r="T3409">
        <v>1.2743326700373399E+18</v>
      </c>
      <c r="V3409" s="5">
        <v>6684.64</v>
      </c>
    </row>
    <row r="3410" spans="1:22" x14ac:dyDescent="0.25">
      <c r="A3410" t="s">
        <v>61</v>
      </c>
      <c r="B3410">
        <v>104</v>
      </c>
      <c r="C3410" t="s">
        <v>3338</v>
      </c>
      <c r="D3410" s="1">
        <v>45663.66300925926</v>
      </c>
      <c r="E3410" s="2">
        <v>2.7777777777777779E-3</v>
      </c>
      <c r="F3410" s="3">
        <v>0.625</v>
      </c>
      <c r="G3410" t="s">
        <v>57</v>
      </c>
      <c r="H3410" t="s">
        <v>24</v>
      </c>
      <c r="I3410" t="s">
        <v>25</v>
      </c>
      <c r="J3410" t="str">
        <f>VLOOKUP(C3410,[1]Plan1!$A:$B,2,FALSE)</f>
        <v>CARTEIRA J</v>
      </c>
      <c r="K3410">
        <v>253263</v>
      </c>
      <c r="L3410">
        <v>371010</v>
      </c>
      <c r="M3410" s="7">
        <f t="shared" si="108"/>
        <v>1077353733</v>
      </c>
      <c r="N3410" t="s">
        <v>1245</v>
      </c>
      <c r="O3410" t="s">
        <v>35</v>
      </c>
      <c r="P3410">
        <f t="shared" si="109"/>
        <v>86999498641</v>
      </c>
      <c r="Q3410" s="4">
        <v>45664</v>
      </c>
      <c r="R3410" s="4">
        <v>45664</v>
      </c>
      <c r="S3410">
        <v>58128</v>
      </c>
      <c r="T3410">
        <v>1.42115369536146E+18</v>
      </c>
      <c r="V3410" s="5">
        <v>17065.48</v>
      </c>
    </row>
    <row r="3411" spans="1:22" x14ac:dyDescent="0.25">
      <c r="A3411" t="s">
        <v>59</v>
      </c>
      <c r="B3411">
        <v>332</v>
      </c>
      <c r="C3411" t="s">
        <v>3338</v>
      </c>
      <c r="D3411" s="1">
        <v>45664.409421296295</v>
      </c>
      <c r="E3411" s="2">
        <v>2.0833333333333335E-4</v>
      </c>
      <c r="F3411" s="3">
        <v>0.375</v>
      </c>
      <c r="G3411" t="s">
        <v>57</v>
      </c>
      <c r="H3411" t="s">
        <v>24</v>
      </c>
      <c r="I3411" t="s">
        <v>25</v>
      </c>
      <c r="J3411" t="str">
        <f>VLOOKUP(C3411,[1]Plan1!$A:$B,2,FALSE)</f>
        <v>CARTEIRA J</v>
      </c>
      <c r="K3411">
        <v>113948</v>
      </c>
      <c r="L3411">
        <v>377387</v>
      </c>
      <c r="M3411" s="7">
        <f t="shared" si="108"/>
        <v>1077353734</v>
      </c>
      <c r="N3411" t="s">
        <v>2417</v>
      </c>
      <c r="O3411" t="s">
        <v>26</v>
      </c>
      <c r="P3411">
        <f t="shared" si="109"/>
        <v>86999498651</v>
      </c>
      <c r="Q3411" s="4">
        <v>45665</v>
      </c>
      <c r="R3411" s="4">
        <v>45665</v>
      </c>
      <c r="S3411">
        <v>58128</v>
      </c>
      <c r="T3411">
        <v>1.37143263057427E+18</v>
      </c>
      <c r="V3411" s="5">
        <v>1771.95</v>
      </c>
    </row>
    <row r="3412" spans="1:22" x14ac:dyDescent="0.25">
      <c r="A3412" t="s">
        <v>59</v>
      </c>
      <c r="B3412">
        <v>428</v>
      </c>
      <c r="C3412" t="s">
        <v>3338</v>
      </c>
      <c r="D3412" s="1">
        <v>45664.421724537038</v>
      </c>
      <c r="E3412" s="2">
        <v>1.1574074074074075E-4</v>
      </c>
      <c r="F3412" s="3">
        <v>0.41666666666666669</v>
      </c>
      <c r="G3412" t="s">
        <v>57</v>
      </c>
      <c r="H3412" t="s">
        <v>24</v>
      </c>
      <c r="I3412" t="s">
        <v>25</v>
      </c>
      <c r="J3412" t="str">
        <f>VLOOKUP(C3412,[1]Plan1!$A:$B,2,FALSE)</f>
        <v>CARTEIRA J</v>
      </c>
      <c r="K3412">
        <v>113027</v>
      </c>
      <c r="L3412">
        <v>303648</v>
      </c>
      <c r="M3412" s="7">
        <f t="shared" si="108"/>
        <v>1077353735</v>
      </c>
      <c r="N3412" t="s">
        <v>1195</v>
      </c>
      <c r="O3412" t="s">
        <v>34</v>
      </c>
      <c r="P3412">
        <f t="shared" si="109"/>
        <v>86999498661</v>
      </c>
      <c r="Q3412" s="4">
        <v>45665</v>
      </c>
      <c r="R3412" s="4">
        <v>45665</v>
      </c>
      <c r="S3412">
        <v>58128</v>
      </c>
      <c r="T3412">
        <v>1.3685325235371599E+18</v>
      </c>
      <c r="V3412" s="5">
        <v>2143.86</v>
      </c>
    </row>
    <row r="3413" spans="1:22" x14ac:dyDescent="0.25">
      <c r="A3413" t="s">
        <v>59</v>
      </c>
      <c r="B3413">
        <v>332</v>
      </c>
      <c r="C3413" t="s">
        <v>3338</v>
      </c>
      <c r="D3413" s="1">
        <v>45664.421875</v>
      </c>
      <c r="E3413" s="2">
        <v>6.4814814814814813E-4</v>
      </c>
      <c r="F3413" s="3">
        <v>0.41666666666666669</v>
      </c>
      <c r="G3413" t="s">
        <v>57</v>
      </c>
      <c r="H3413" t="s">
        <v>24</v>
      </c>
      <c r="I3413" t="s">
        <v>25</v>
      </c>
      <c r="J3413" t="str">
        <f>VLOOKUP(C3413,[1]Plan1!$A:$B,2,FALSE)</f>
        <v>CARTEIRA J</v>
      </c>
      <c r="K3413">
        <v>102603</v>
      </c>
      <c r="L3413">
        <v>341466</v>
      </c>
      <c r="M3413" s="7">
        <f t="shared" si="108"/>
        <v>1077353736</v>
      </c>
      <c r="N3413" t="s">
        <v>1450</v>
      </c>
      <c r="O3413" t="s">
        <v>34</v>
      </c>
      <c r="P3413">
        <f t="shared" si="109"/>
        <v>86999498671</v>
      </c>
      <c r="Q3413" s="4">
        <v>45665</v>
      </c>
      <c r="R3413" s="4">
        <v>45665</v>
      </c>
      <c r="S3413">
        <v>58128</v>
      </c>
      <c r="T3413">
        <v>1.2953514485733199E+18</v>
      </c>
      <c r="V3413" s="5">
        <v>29981.16</v>
      </c>
    </row>
    <row r="3414" spans="1:22" x14ac:dyDescent="0.25">
      <c r="A3414" t="s">
        <v>59</v>
      </c>
      <c r="B3414">
        <v>332</v>
      </c>
      <c r="C3414" t="s">
        <v>3338</v>
      </c>
      <c r="D3414" s="1">
        <v>45664.427546296298</v>
      </c>
      <c r="E3414" s="2">
        <v>1.0416666666666667E-4</v>
      </c>
      <c r="F3414" s="3">
        <v>0.41666666666666669</v>
      </c>
      <c r="G3414" t="s">
        <v>57</v>
      </c>
      <c r="H3414" t="s">
        <v>24</v>
      </c>
      <c r="I3414" t="s">
        <v>25</v>
      </c>
      <c r="J3414" t="str">
        <f>VLOOKUP(C3414,[1]Plan1!$A:$B,2,FALSE)</f>
        <v>CARTEIRA J</v>
      </c>
      <c r="K3414">
        <v>102603</v>
      </c>
      <c r="L3414">
        <v>341466</v>
      </c>
      <c r="M3414" s="7">
        <f t="shared" si="108"/>
        <v>1077353737</v>
      </c>
      <c r="N3414" t="s">
        <v>1450</v>
      </c>
      <c r="O3414" t="s">
        <v>34</v>
      </c>
      <c r="P3414">
        <f t="shared" si="109"/>
        <v>86999498681</v>
      </c>
      <c r="Q3414" s="4">
        <v>45665</v>
      </c>
      <c r="R3414" s="4">
        <v>45665</v>
      </c>
      <c r="S3414">
        <v>58128</v>
      </c>
      <c r="T3414">
        <v>1.2953514485733199E+18</v>
      </c>
      <c r="V3414" s="5">
        <v>29981.16</v>
      </c>
    </row>
    <row r="3415" spans="1:22" x14ac:dyDescent="0.25">
      <c r="A3415" t="s">
        <v>59</v>
      </c>
      <c r="B3415">
        <v>252</v>
      </c>
      <c r="C3415" t="s">
        <v>3338</v>
      </c>
      <c r="D3415" s="1">
        <v>45664.435034722221</v>
      </c>
      <c r="E3415" s="2">
        <v>3.1250000000000001E-4</v>
      </c>
      <c r="F3415" s="3">
        <v>0.41666666666666669</v>
      </c>
      <c r="G3415" t="s">
        <v>57</v>
      </c>
      <c r="H3415" t="s">
        <v>24</v>
      </c>
      <c r="I3415" t="s">
        <v>25</v>
      </c>
      <c r="J3415" t="str">
        <f>VLOOKUP(C3415,[1]Plan1!$A:$B,2,FALSE)</f>
        <v>CARTEIRA J</v>
      </c>
      <c r="K3415">
        <v>108808</v>
      </c>
      <c r="L3415">
        <v>356462</v>
      </c>
      <c r="M3415" s="7">
        <f t="shared" si="108"/>
        <v>1077353738</v>
      </c>
      <c r="N3415" t="s">
        <v>2418</v>
      </c>
      <c r="O3415" t="s">
        <v>32</v>
      </c>
      <c r="P3415">
        <f t="shared" si="109"/>
        <v>86999498691</v>
      </c>
      <c r="Q3415" s="4">
        <v>45665</v>
      </c>
      <c r="R3415" s="4">
        <v>45665</v>
      </c>
      <c r="S3415">
        <v>58128</v>
      </c>
      <c r="T3415">
        <v>1.34259935431313E+18</v>
      </c>
      <c r="V3415" s="5">
        <v>8770.16</v>
      </c>
    </row>
    <row r="3416" spans="1:22" x14ac:dyDescent="0.25">
      <c r="A3416" t="s">
        <v>59</v>
      </c>
      <c r="B3416">
        <v>547</v>
      </c>
      <c r="C3416" t="s">
        <v>3338</v>
      </c>
      <c r="D3416" s="1">
        <v>45664.437939814816</v>
      </c>
      <c r="E3416" s="2">
        <v>1.8518518518518518E-4</v>
      </c>
      <c r="F3416" s="3">
        <v>0.41666666666666669</v>
      </c>
      <c r="G3416" t="s">
        <v>57</v>
      </c>
      <c r="H3416" t="s">
        <v>24</v>
      </c>
      <c r="I3416" t="s">
        <v>25</v>
      </c>
      <c r="J3416" t="str">
        <f>VLOOKUP(C3416,[1]Plan1!$A:$B,2,FALSE)</f>
        <v>CARTEIRA J</v>
      </c>
      <c r="K3416">
        <v>100620</v>
      </c>
      <c r="L3416">
        <v>350099</v>
      </c>
      <c r="M3416" s="7">
        <f t="shared" si="108"/>
        <v>1077353739</v>
      </c>
      <c r="N3416" t="s">
        <v>1182</v>
      </c>
      <c r="O3416" t="s">
        <v>26</v>
      </c>
      <c r="P3416">
        <f t="shared" si="109"/>
        <v>86999498701</v>
      </c>
      <c r="Q3416" s="4">
        <v>45665</v>
      </c>
      <c r="R3416" s="4">
        <v>45665</v>
      </c>
      <c r="S3416">
        <v>58128</v>
      </c>
      <c r="T3416">
        <v>1.25224381938307E+18</v>
      </c>
      <c r="V3416" s="5">
        <v>944.13</v>
      </c>
    </row>
    <row r="3417" spans="1:22" x14ac:dyDescent="0.25">
      <c r="A3417" t="s">
        <v>59</v>
      </c>
      <c r="B3417">
        <v>514</v>
      </c>
      <c r="C3417" t="s">
        <v>3338</v>
      </c>
      <c r="D3417" s="1">
        <v>45664.438391203701</v>
      </c>
      <c r="E3417" s="2">
        <v>4.0509259259259258E-4</v>
      </c>
      <c r="F3417" s="3">
        <v>0.41666666666666669</v>
      </c>
      <c r="G3417" t="s">
        <v>57</v>
      </c>
      <c r="H3417" t="s">
        <v>24</v>
      </c>
      <c r="I3417" t="s">
        <v>25</v>
      </c>
      <c r="J3417" t="str">
        <f>VLOOKUP(C3417,[1]Plan1!$A:$B,2,FALSE)</f>
        <v>CARTEIRA J</v>
      </c>
      <c r="K3417">
        <v>101789</v>
      </c>
      <c r="L3417">
        <v>366533</v>
      </c>
      <c r="M3417" s="7">
        <f t="shared" si="108"/>
        <v>1077353740</v>
      </c>
      <c r="N3417" t="s">
        <v>2419</v>
      </c>
      <c r="O3417" t="s">
        <v>32</v>
      </c>
      <c r="P3417">
        <f t="shared" si="109"/>
        <v>86999498711</v>
      </c>
      <c r="Q3417" s="4">
        <v>45665</v>
      </c>
      <c r="R3417" s="4">
        <v>45665</v>
      </c>
      <c r="S3417">
        <v>58128</v>
      </c>
      <c r="T3417">
        <v>1.26746400150419E+18</v>
      </c>
      <c r="V3417" s="5">
        <v>6003.83</v>
      </c>
    </row>
    <row r="3418" spans="1:22" x14ac:dyDescent="0.25">
      <c r="A3418" t="s">
        <v>59</v>
      </c>
      <c r="B3418">
        <v>687</v>
      </c>
      <c r="C3418" t="s">
        <v>3338</v>
      </c>
      <c r="D3418" s="1">
        <v>45664.439247685186</v>
      </c>
      <c r="E3418" s="2">
        <v>4.1666666666666669E-4</v>
      </c>
      <c r="F3418" s="3">
        <v>0.41666666666666669</v>
      </c>
      <c r="G3418" t="s">
        <v>57</v>
      </c>
      <c r="H3418" t="s">
        <v>24</v>
      </c>
      <c r="I3418" t="s">
        <v>25</v>
      </c>
      <c r="J3418" t="str">
        <f>VLOOKUP(C3418,[1]Plan1!$A:$B,2,FALSE)</f>
        <v>CARTEIRA J</v>
      </c>
      <c r="K3418">
        <v>98726</v>
      </c>
      <c r="L3418">
        <v>356123</v>
      </c>
      <c r="M3418" s="7">
        <f t="shared" si="108"/>
        <v>1077353741</v>
      </c>
      <c r="N3418" t="s">
        <v>103</v>
      </c>
      <c r="O3418" t="s">
        <v>35</v>
      </c>
      <c r="P3418">
        <f t="shared" si="109"/>
        <v>86999498721</v>
      </c>
      <c r="Q3418" s="4">
        <v>45665</v>
      </c>
      <c r="R3418" s="4">
        <v>45665</v>
      </c>
      <c r="S3418">
        <v>58128</v>
      </c>
      <c r="T3418">
        <v>1.2355770016543601E+18</v>
      </c>
      <c r="V3418" s="5">
        <v>6836.22</v>
      </c>
    </row>
    <row r="3419" spans="1:22" x14ac:dyDescent="0.25">
      <c r="A3419" t="s">
        <v>61</v>
      </c>
      <c r="B3419">
        <v>-74</v>
      </c>
      <c r="C3419" t="s">
        <v>3338</v>
      </c>
      <c r="D3419" s="1">
        <v>45664.448807870373</v>
      </c>
      <c r="E3419" s="2">
        <v>2.3148148148148149E-4</v>
      </c>
      <c r="F3419" s="3">
        <v>0.41666666666666669</v>
      </c>
      <c r="G3419" t="s">
        <v>57</v>
      </c>
      <c r="H3419" t="s">
        <v>24</v>
      </c>
      <c r="I3419" t="s">
        <v>25</v>
      </c>
      <c r="J3419" t="str">
        <f>VLOOKUP(C3419,[1]Plan1!$A:$B,2,FALSE)</f>
        <v>CARTEIRA J</v>
      </c>
      <c r="K3419">
        <v>253214</v>
      </c>
      <c r="L3419">
        <v>388902</v>
      </c>
      <c r="M3419" s="7">
        <f t="shared" si="108"/>
        <v>1077353742</v>
      </c>
      <c r="N3419" t="s">
        <v>2310</v>
      </c>
      <c r="O3419" t="s">
        <v>34</v>
      </c>
      <c r="P3419">
        <f t="shared" si="109"/>
        <v>86999498731</v>
      </c>
      <c r="Q3419" s="4">
        <v>45665</v>
      </c>
      <c r="R3419" s="4">
        <v>45665</v>
      </c>
      <c r="S3419">
        <v>58128</v>
      </c>
      <c r="T3419">
        <v>1.4794249583617999E+18</v>
      </c>
      <c r="V3419" s="5">
        <v>17228.099999999999</v>
      </c>
    </row>
    <row r="3420" spans="1:22" x14ac:dyDescent="0.25">
      <c r="A3420" t="s">
        <v>59</v>
      </c>
      <c r="B3420">
        <v>419</v>
      </c>
      <c r="C3420" t="s">
        <v>3338</v>
      </c>
      <c r="D3420" s="1">
        <v>45664.454976851855</v>
      </c>
      <c r="E3420" s="2">
        <v>1.7361111111111112E-4</v>
      </c>
      <c r="F3420" s="3">
        <v>0.41666666666666669</v>
      </c>
      <c r="G3420" t="s">
        <v>57</v>
      </c>
      <c r="H3420" t="s">
        <v>24</v>
      </c>
      <c r="I3420" t="s">
        <v>25</v>
      </c>
      <c r="J3420" t="str">
        <f>VLOOKUP(C3420,[1]Plan1!$A:$B,2,FALSE)</f>
        <v>CARTEIRA J</v>
      </c>
      <c r="K3420">
        <v>174348</v>
      </c>
      <c r="L3420">
        <v>350445</v>
      </c>
      <c r="M3420" s="7">
        <f t="shared" si="108"/>
        <v>1077353743</v>
      </c>
      <c r="N3420" t="s">
        <v>388</v>
      </c>
      <c r="O3420" t="s">
        <v>26</v>
      </c>
      <c r="P3420">
        <f t="shared" si="109"/>
        <v>86999498741</v>
      </c>
      <c r="Q3420" s="4">
        <v>45665</v>
      </c>
      <c r="R3420" s="4">
        <v>45665</v>
      </c>
      <c r="S3420">
        <v>58128</v>
      </c>
      <c r="T3420">
        <v>1.3283460565088699E+18</v>
      </c>
      <c r="V3420" s="5">
        <v>4779.3599999999997</v>
      </c>
    </row>
    <row r="3421" spans="1:22" x14ac:dyDescent="0.25">
      <c r="A3421" t="s">
        <v>59</v>
      </c>
      <c r="B3421">
        <v>532</v>
      </c>
      <c r="C3421" t="s">
        <v>3338</v>
      </c>
      <c r="D3421" s="1">
        <v>45664.45721064815</v>
      </c>
      <c r="E3421" s="2">
        <v>3.7037037037037035E-4</v>
      </c>
      <c r="F3421" s="3">
        <v>0.41666666666666669</v>
      </c>
      <c r="G3421" t="s">
        <v>57</v>
      </c>
      <c r="H3421" t="s">
        <v>24</v>
      </c>
      <c r="I3421" t="s">
        <v>25</v>
      </c>
      <c r="J3421" t="str">
        <f>VLOOKUP(C3421,[1]Plan1!$A:$B,2,FALSE)</f>
        <v>CARTEIRA J</v>
      </c>
      <c r="K3421">
        <v>102039</v>
      </c>
      <c r="L3421">
        <v>359058</v>
      </c>
      <c r="M3421" s="7">
        <f t="shared" si="108"/>
        <v>1077353744</v>
      </c>
      <c r="N3421" t="s">
        <v>567</v>
      </c>
      <c r="O3421" t="s">
        <v>34</v>
      </c>
      <c r="P3421">
        <f t="shared" si="109"/>
        <v>86999498751</v>
      </c>
      <c r="Q3421" s="4">
        <v>45665</v>
      </c>
      <c r="R3421" s="4">
        <v>45665</v>
      </c>
      <c r="S3421">
        <v>58128</v>
      </c>
      <c r="T3421">
        <v>1.26855065574049E+18</v>
      </c>
      <c r="V3421" s="5">
        <v>3510.42</v>
      </c>
    </row>
    <row r="3422" spans="1:22" x14ac:dyDescent="0.25">
      <c r="A3422" t="s">
        <v>59</v>
      </c>
      <c r="B3422">
        <v>323</v>
      </c>
      <c r="C3422" t="s">
        <v>3338</v>
      </c>
      <c r="D3422" s="1">
        <v>45664.468518518515</v>
      </c>
      <c r="E3422" s="2">
        <v>3.0092592592592595E-4</v>
      </c>
      <c r="F3422" s="3">
        <v>0.45833333333333331</v>
      </c>
      <c r="G3422" t="s">
        <v>57</v>
      </c>
      <c r="H3422" t="s">
        <v>24</v>
      </c>
      <c r="I3422" t="s">
        <v>25</v>
      </c>
      <c r="J3422" t="str">
        <f>VLOOKUP(C3422,[1]Plan1!$A:$B,2,FALSE)</f>
        <v>CARTEIRA J</v>
      </c>
      <c r="K3422">
        <v>113079</v>
      </c>
      <c r="L3422">
        <v>378597</v>
      </c>
      <c r="M3422" s="7">
        <f t="shared" si="108"/>
        <v>1077353745</v>
      </c>
      <c r="N3422" t="s">
        <v>2420</v>
      </c>
      <c r="O3422" t="s">
        <v>26</v>
      </c>
      <c r="P3422">
        <f t="shared" si="109"/>
        <v>86999498761</v>
      </c>
      <c r="Q3422" s="4">
        <v>45665</v>
      </c>
      <c r="R3422" s="4">
        <v>45665</v>
      </c>
      <c r="S3422">
        <v>58128</v>
      </c>
      <c r="T3422">
        <v>1.3837914006713201E+18</v>
      </c>
      <c r="V3422" s="5">
        <v>11046.04</v>
      </c>
    </row>
    <row r="3423" spans="1:22" x14ac:dyDescent="0.25">
      <c r="A3423" t="s">
        <v>59</v>
      </c>
      <c r="B3423">
        <v>323</v>
      </c>
      <c r="C3423" t="s">
        <v>3338</v>
      </c>
      <c r="D3423" s="1">
        <v>45664.469097222223</v>
      </c>
      <c r="E3423" s="2">
        <v>3.7037037037037035E-4</v>
      </c>
      <c r="F3423" s="3">
        <v>0.45833333333333331</v>
      </c>
      <c r="G3423" t="s">
        <v>57</v>
      </c>
      <c r="H3423" t="s">
        <v>24</v>
      </c>
      <c r="I3423" t="s">
        <v>25</v>
      </c>
      <c r="J3423" t="str">
        <f>VLOOKUP(C3423,[1]Plan1!$A:$B,2,FALSE)</f>
        <v>CARTEIRA J</v>
      </c>
      <c r="K3423">
        <v>113796</v>
      </c>
      <c r="L3423">
        <v>362714</v>
      </c>
      <c r="M3423" s="7">
        <f t="shared" si="108"/>
        <v>1077353746</v>
      </c>
      <c r="N3423" t="s">
        <v>1604</v>
      </c>
      <c r="O3423" t="s">
        <v>35</v>
      </c>
      <c r="P3423">
        <f t="shared" si="109"/>
        <v>86999498771</v>
      </c>
      <c r="Q3423" s="4">
        <v>45665</v>
      </c>
      <c r="R3423" s="4">
        <v>45665</v>
      </c>
      <c r="S3423">
        <v>58128</v>
      </c>
      <c r="T3423">
        <v>1.35264207827794E+18</v>
      </c>
      <c r="V3423" s="5">
        <v>2773.8</v>
      </c>
    </row>
    <row r="3424" spans="1:22" x14ac:dyDescent="0.25">
      <c r="A3424" t="s">
        <v>59</v>
      </c>
      <c r="B3424">
        <v>784</v>
      </c>
      <c r="C3424" t="s">
        <v>3338</v>
      </c>
      <c r="D3424" s="1">
        <v>45664.483611111114</v>
      </c>
      <c r="E3424" s="2">
        <v>3.9351851851851852E-4</v>
      </c>
      <c r="F3424" s="3">
        <v>0.45833333333333331</v>
      </c>
      <c r="G3424" t="s">
        <v>57</v>
      </c>
      <c r="H3424" t="s">
        <v>24</v>
      </c>
      <c r="I3424" t="s">
        <v>25</v>
      </c>
      <c r="J3424" t="str">
        <f>VLOOKUP(C3424,[1]Plan1!$A:$B,2,FALSE)</f>
        <v>CARTEIRA J</v>
      </c>
      <c r="K3424">
        <v>98589</v>
      </c>
      <c r="L3424">
        <v>357410</v>
      </c>
      <c r="M3424" s="7">
        <f t="shared" si="108"/>
        <v>1077353747</v>
      </c>
      <c r="N3424" t="s">
        <v>411</v>
      </c>
      <c r="O3424" t="s">
        <v>32</v>
      </c>
      <c r="P3424">
        <f t="shared" si="109"/>
        <v>86999498781</v>
      </c>
      <c r="Q3424" s="4">
        <v>45665</v>
      </c>
      <c r="R3424" s="4">
        <v>45665</v>
      </c>
      <c r="S3424">
        <v>58128</v>
      </c>
      <c r="T3424">
        <v>1.1707016753090501E+18</v>
      </c>
      <c r="V3424" s="5">
        <v>2969.32</v>
      </c>
    </row>
    <row r="3425" spans="1:22" x14ac:dyDescent="0.25">
      <c r="A3425" t="s">
        <v>59</v>
      </c>
      <c r="B3425">
        <v>752</v>
      </c>
      <c r="C3425" t="s">
        <v>3338</v>
      </c>
      <c r="D3425" s="1">
        <v>45664.490300925929</v>
      </c>
      <c r="E3425" s="2">
        <v>2.0833333333333335E-4</v>
      </c>
      <c r="F3425" s="3">
        <v>0.45833333333333331</v>
      </c>
      <c r="G3425" t="s">
        <v>57</v>
      </c>
      <c r="H3425" t="s">
        <v>24</v>
      </c>
      <c r="I3425" t="s">
        <v>25</v>
      </c>
      <c r="J3425" t="str">
        <f>VLOOKUP(C3425,[1]Plan1!$A:$B,2,FALSE)</f>
        <v>CARTEIRA J</v>
      </c>
      <c r="K3425">
        <v>98417</v>
      </c>
      <c r="L3425">
        <v>343658</v>
      </c>
      <c r="M3425" s="7">
        <f t="shared" si="108"/>
        <v>1077353748</v>
      </c>
      <c r="N3425" t="s">
        <v>2321</v>
      </c>
      <c r="O3425" t="s">
        <v>32</v>
      </c>
      <c r="P3425">
        <f t="shared" si="109"/>
        <v>86999498791</v>
      </c>
      <c r="Q3425" s="4">
        <v>45665</v>
      </c>
      <c r="R3425" s="4">
        <v>45665</v>
      </c>
      <c r="S3425">
        <v>58128</v>
      </c>
      <c r="T3425">
        <v>1.1178118022693E+18</v>
      </c>
      <c r="V3425" s="5">
        <v>1659.15</v>
      </c>
    </row>
    <row r="3426" spans="1:22" x14ac:dyDescent="0.25">
      <c r="A3426" t="s">
        <v>56</v>
      </c>
      <c r="B3426">
        <v>808</v>
      </c>
      <c r="C3426" t="s">
        <v>3338</v>
      </c>
      <c r="D3426" s="1">
        <v>45664.490972222222</v>
      </c>
      <c r="E3426" s="2">
        <v>8.564814814814815E-4</v>
      </c>
      <c r="F3426" s="3">
        <v>0.45833333333333331</v>
      </c>
      <c r="G3426" t="s">
        <v>57</v>
      </c>
      <c r="H3426" t="s">
        <v>24</v>
      </c>
      <c r="I3426" t="s">
        <v>25</v>
      </c>
      <c r="J3426" t="str">
        <f>VLOOKUP(C3426,[1]Plan1!$A:$B,2,FALSE)</f>
        <v>CARTEIRA J</v>
      </c>
      <c r="K3426">
        <v>98410</v>
      </c>
      <c r="L3426">
        <v>343039</v>
      </c>
      <c r="M3426" s="7">
        <f t="shared" si="108"/>
        <v>1077353749</v>
      </c>
      <c r="N3426" t="s">
        <v>398</v>
      </c>
      <c r="O3426" t="s">
        <v>35</v>
      </c>
      <c r="P3426">
        <f t="shared" si="109"/>
        <v>86999498801</v>
      </c>
      <c r="Q3426" s="4">
        <v>45665</v>
      </c>
      <c r="R3426" s="4">
        <v>45665</v>
      </c>
      <c r="S3426">
        <v>58128</v>
      </c>
      <c r="T3426">
        <v>1.15986086178799E+18</v>
      </c>
      <c r="V3426" s="5">
        <v>2157.33</v>
      </c>
    </row>
    <row r="3427" spans="1:22" x14ac:dyDescent="0.25">
      <c r="A3427" t="s">
        <v>59</v>
      </c>
      <c r="B3427">
        <v>450</v>
      </c>
      <c r="C3427" t="s">
        <v>3338</v>
      </c>
      <c r="D3427" s="1">
        <v>45664.495150462964</v>
      </c>
      <c r="E3427" s="2">
        <v>2.3148148148148149E-4</v>
      </c>
      <c r="F3427" s="3">
        <v>0.45833333333333331</v>
      </c>
      <c r="G3427" t="s">
        <v>57</v>
      </c>
      <c r="H3427" t="s">
        <v>24</v>
      </c>
      <c r="I3427" t="s">
        <v>25</v>
      </c>
      <c r="J3427" t="str">
        <f>VLOOKUP(C3427,[1]Plan1!$A:$B,2,FALSE)</f>
        <v>CARTEIRA J</v>
      </c>
      <c r="K3427">
        <v>113916</v>
      </c>
      <c r="L3427">
        <v>374140</v>
      </c>
      <c r="M3427" s="7">
        <f t="shared" si="108"/>
        <v>1077353750</v>
      </c>
      <c r="N3427" t="s">
        <v>2421</v>
      </c>
      <c r="O3427" t="s">
        <v>26</v>
      </c>
      <c r="P3427">
        <f t="shared" si="109"/>
        <v>86999498811</v>
      </c>
      <c r="Q3427" s="4">
        <v>45665</v>
      </c>
      <c r="R3427" s="4">
        <v>45665</v>
      </c>
      <c r="S3427">
        <v>58128</v>
      </c>
      <c r="T3427">
        <v>1.3381301661273001E+18</v>
      </c>
      <c r="V3427" s="5">
        <v>6697.4</v>
      </c>
    </row>
    <row r="3428" spans="1:22" x14ac:dyDescent="0.25">
      <c r="A3428" t="s">
        <v>59</v>
      </c>
      <c r="B3428">
        <v>687</v>
      </c>
      <c r="C3428" t="s">
        <v>3338</v>
      </c>
      <c r="D3428" s="1">
        <v>45664.496296296296</v>
      </c>
      <c r="E3428" s="2">
        <v>3.5879629629629629E-4</v>
      </c>
      <c r="F3428" s="3">
        <v>0.45833333333333331</v>
      </c>
      <c r="G3428" t="s">
        <v>57</v>
      </c>
      <c r="H3428" t="s">
        <v>24</v>
      </c>
      <c r="I3428" t="s">
        <v>25</v>
      </c>
      <c r="J3428" t="str">
        <f>VLOOKUP(C3428,[1]Plan1!$A:$B,2,FALSE)</f>
        <v>CARTEIRA J</v>
      </c>
      <c r="K3428">
        <v>100314</v>
      </c>
      <c r="L3428">
        <v>359575</v>
      </c>
      <c r="M3428" s="7">
        <f t="shared" si="108"/>
        <v>1077353751</v>
      </c>
      <c r="N3428" t="s">
        <v>2422</v>
      </c>
      <c r="O3428" t="s">
        <v>32</v>
      </c>
      <c r="P3428">
        <f t="shared" si="109"/>
        <v>86999498821</v>
      </c>
      <c r="Q3428" s="4">
        <v>45665</v>
      </c>
      <c r="R3428" s="4">
        <v>45665</v>
      </c>
      <c r="S3428">
        <v>58128</v>
      </c>
      <c r="T3428">
        <v>1.2058581029984799E+18</v>
      </c>
      <c r="V3428" s="5">
        <v>2763.24</v>
      </c>
    </row>
    <row r="3429" spans="1:22" x14ac:dyDescent="0.25">
      <c r="A3429" t="s">
        <v>59</v>
      </c>
      <c r="B3429">
        <v>419</v>
      </c>
      <c r="C3429" t="s">
        <v>3338</v>
      </c>
      <c r="D3429" s="1">
        <v>45664.504201388889</v>
      </c>
      <c r="E3429" s="2">
        <v>1.7361111111111112E-4</v>
      </c>
      <c r="F3429" s="3">
        <v>0.5</v>
      </c>
      <c r="G3429" t="s">
        <v>57</v>
      </c>
      <c r="H3429" t="s">
        <v>24</v>
      </c>
      <c r="I3429" t="s">
        <v>25</v>
      </c>
      <c r="J3429" t="str">
        <f>VLOOKUP(C3429,[1]Plan1!$A:$B,2,FALSE)</f>
        <v>CARTEIRA J</v>
      </c>
      <c r="K3429">
        <v>114028</v>
      </c>
      <c r="L3429">
        <v>374726</v>
      </c>
      <c r="M3429" s="7">
        <f t="shared" si="108"/>
        <v>1077353752</v>
      </c>
      <c r="N3429" t="s">
        <v>1173</v>
      </c>
      <c r="O3429" t="s">
        <v>26</v>
      </c>
      <c r="P3429">
        <f t="shared" si="109"/>
        <v>86999498831</v>
      </c>
      <c r="Q3429" s="4">
        <v>45665</v>
      </c>
      <c r="R3429" s="4">
        <v>45665</v>
      </c>
      <c r="S3429">
        <v>58128</v>
      </c>
      <c r="T3429">
        <v>1.3454132172952801E+18</v>
      </c>
      <c r="V3429" s="5">
        <v>1636.57</v>
      </c>
    </row>
    <row r="3430" spans="1:22" x14ac:dyDescent="0.25">
      <c r="A3430" t="s">
        <v>59</v>
      </c>
      <c r="B3430">
        <v>470</v>
      </c>
      <c r="C3430" t="s">
        <v>3338</v>
      </c>
      <c r="D3430" s="1">
        <v>45664.505185185182</v>
      </c>
      <c r="E3430" s="2">
        <v>2.4305555555555555E-4</v>
      </c>
      <c r="F3430" s="3">
        <v>0.5</v>
      </c>
      <c r="G3430" t="s">
        <v>57</v>
      </c>
      <c r="H3430" t="s">
        <v>24</v>
      </c>
      <c r="I3430" t="s">
        <v>25</v>
      </c>
      <c r="J3430" t="str">
        <f>VLOOKUP(C3430,[1]Plan1!$A:$B,2,FALSE)</f>
        <v>CARTEIRA J</v>
      </c>
      <c r="K3430">
        <v>108805</v>
      </c>
      <c r="L3430">
        <v>370646</v>
      </c>
      <c r="M3430" s="7">
        <f t="shared" si="108"/>
        <v>1077353753</v>
      </c>
      <c r="N3430" t="s">
        <v>2423</v>
      </c>
      <c r="O3430" t="s">
        <v>35</v>
      </c>
      <c r="P3430">
        <f t="shared" si="109"/>
        <v>86999498841</v>
      </c>
      <c r="Q3430" s="4">
        <v>45665</v>
      </c>
      <c r="R3430" s="4">
        <v>45665</v>
      </c>
      <c r="S3430">
        <v>58128</v>
      </c>
      <c r="T3430">
        <v>1.3066366150236301E+18</v>
      </c>
      <c r="V3430" s="5">
        <v>1609.14</v>
      </c>
    </row>
    <row r="3431" spans="1:22" x14ac:dyDescent="0.25">
      <c r="A3431" t="s">
        <v>59</v>
      </c>
      <c r="B3431">
        <v>840</v>
      </c>
      <c r="C3431" t="s">
        <v>3338</v>
      </c>
      <c r="D3431" s="1">
        <v>45664.50885416667</v>
      </c>
      <c r="E3431" s="2">
        <v>2.199074074074074E-4</v>
      </c>
      <c r="F3431" s="3">
        <v>0.5</v>
      </c>
      <c r="G3431" t="s">
        <v>57</v>
      </c>
      <c r="H3431" t="s">
        <v>24</v>
      </c>
      <c r="I3431" t="s">
        <v>25</v>
      </c>
      <c r="J3431" t="str">
        <f>VLOOKUP(C3431,[1]Plan1!$A:$B,2,FALSE)</f>
        <v>CARTEIRA J</v>
      </c>
      <c r="K3431">
        <v>95168</v>
      </c>
      <c r="L3431">
        <v>355361</v>
      </c>
      <c r="M3431" s="7">
        <f t="shared" si="108"/>
        <v>1077353754</v>
      </c>
      <c r="N3431" t="s">
        <v>80</v>
      </c>
      <c r="O3431" t="s">
        <v>26</v>
      </c>
      <c r="P3431">
        <f t="shared" si="109"/>
        <v>86999498851</v>
      </c>
      <c r="Q3431" s="4">
        <v>45665</v>
      </c>
      <c r="R3431" s="4">
        <v>45665</v>
      </c>
      <c r="S3431">
        <v>58128</v>
      </c>
      <c r="T3431">
        <v>1.15258711687458E+18</v>
      </c>
      <c r="V3431" s="5">
        <v>1457.64</v>
      </c>
    </row>
    <row r="3432" spans="1:22" x14ac:dyDescent="0.25">
      <c r="A3432" t="s">
        <v>59</v>
      </c>
      <c r="B3432">
        <v>633</v>
      </c>
      <c r="C3432" t="s">
        <v>3338</v>
      </c>
      <c r="D3432" s="1">
        <v>45664.509479166663</v>
      </c>
      <c r="E3432" s="2">
        <v>7.5231481481481482E-4</v>
      </c>
      <c r="F3432" s="3">
        <v>0.5</v>
      </c>
      <c r="G3432" t="s">
        <v>57</v>
      </c>
      <c r="H3432" t="s">
        <v>24</v>
      </c>
      <c r="I3432" t="s">
        <v>25</v>
      </c>
      <c r="J3432" t="str">
        <f>VLOOKUP(C3432,[1]Plan1!$A:$B,2,FALSE)</f>
        <v>CARTEIRA J</v>
      </c>
      <c r="K3432">
        <v>81828</v>
      </c>
      <c r="L3432">
        <v>331485</v>
      </c>
      <c r="M3432" s="7">
        <f t="shared" si="108"/>
        <v>1077353755</v>
      </c>
      <c r="N3432" t="s">
        <v>84</v>
      </c>
      <c r="O3432" t="s">
        <v>35</v>
      </c>
      <c r="P3432">
        <f t="shared" si="109"/>
        <v>86999498861</v>
      </c>
      <c r="Q3432" s="4">
        <v>45665</v>
      </c>
      <c r="R3432" s="4">
        <v>45665</v>
      </c>
      <c r="S3432">
        <v>58128</v>
      </c>
      <c r="T3432">
        <v>1.18882588775215E+18</v>
      </c>
      <c r="V3432" s="5">
        <v>4634.5200000000004</v>
      </c>
    </row>
    <row r="3433" spans="1:22" x14ac:dyDescent="0.25">
      <c r="A3433" t="s">
        <v>56</v>
      </c>
      <c r="B3433">
        <v>717</v>
      </c>
      <c r="C3433" t="s">
        <v>3338</v>
      </c>
      <c r="D3433" s="1">
        <v>45664.511238425926</v>
      </c>
      <c r="E3433" s="2">
        <v>4.0509259259259258E-4</v>
      </c>
      <c r="F3433" s="3">
        <v>0.5</v>
      </c>
      <c r="G3433" t="s">
        <v>57</v>
      </c>
      <c r="H3433" t="s">
        <v>24</v>
      </c>
      <c r="I3433" t="s">
        <v>25</v>
      </c>
      <c r="J3433" t="str">
        <f>VLOOKUP(C3433,[1]Plan1!$A:$B,2,FALSE)</f>
        <v>CARTEIRA J</v>
      </c>
      <c r="K3433">
        <v>98629</v>
      </c>
      <c r="L3433">
        <v>359194</v>
      </c>
      <c r="M3433" s="7">
        <f t="shared" si="108"/>
        <v>1077353756</v>
      </c>
      <c r="N3433" t="s">
        <v>393</v>
      </c>
      <c r="O3433" t="s">
        <v>32</v>
      </c>
      <c r="P3433">
        <f t="shared" si="109"/>
        <v>86999498871</v>
      </c>
      <c r="Q3433" s="4">
        <v>45665</v>
      </c>
      <c r="R3433" s="4">
        <v>45665</v>
      </c>
      <c r="S3433">
        <v>58128</v>
      </c>
      <c r="T3433">
        <v>1.1957106019517701E+18</v>
      </c>
      <c r="V3433" s="5">
        <v>12896.8</v>
      </c>
    </row>
    <row r="3434" spans="1:22" x14ac:dyDescent="0.25">
      <c r="A3434" t="s">
        <v>59</v>
      </c>
      <c r="B3434">
        <v>255</v>
      </c>
      <c r="C3434" t="s">
        <v>3338</v>
      </c>
      <c r="D3434" s="1">
        <v>45664.520833333336</v>
      </c>
      <c r="E3434" s="2">
        <v>3.4722222222222224E-4</v>
      </c>
      <c r="F3434" s="3">
        <v>0.5</v>
      </c>
      <c r="G3434" t="s">
        <v>57</v>
      </c>
      <c r="H3434" t="s">
        <v>24</v>
      </c>
      <c r="I3434" t="s">
        <v>25</v>
      </c>
      <c r="J3434" t="str">
        <f>VLOOKUP(C3434,[1]Plan1!$A:$B,2,FALSE)</f>
        <v>CARTEIRA J</v>
      </c>
      <c r="K3434">
        <v>111922</v>
      </c>
      <c r="L3434">
        <v>376321</v>
      </c>
      <c r="M3434" s="7">
        <f t="shared" si="108"/>
        <v>1077353757</v>
      </c>
      <c r="N3434" t="s">
        <v>392</v>
      </c>
      <c r="O3434" t="s">
        <v>26</v>
      </c>
      <c r="P3434">
        <f t="shared" si="109"/>
        <v>86999498881</v>
      </c>
      <c r="Q3434" s="4">
        <v>45665</v>
      </c>
      <c r="R3434" s="4">
        <v>45665</v>
      </c>
      <c r="S3434">
        <v>58128</v>
      </c>
      <c r="T3434">
        <v>1.36244592939486E+18</v>
      </c>
      <c r="V3434" s="5">
        <v>9854.2000000000007</v>
      </c>
    </row>
    <row r="3435" spans="1:22" x14ac:dyDescent="0.25">
      <c r="A3435" t="s">
        <v>59</v>
      </c>
      <c r="B3435">
        <v>267</v>
      </c>
      <c r="C3435" t="s">
        <v>3338</v>
      </c>
      <c r="D3435" s="1">
        <v>45664.539305555554</v>
      </c>
      <c r="E3435" s="2">
        <v>3.0092592592592595E-4</v>
      </c>
      <c r="F3435" s="3">
        <v>0.5</v>
      </c>
      <c r="G3435" t="s">
        <v>57</v>
      </c>
      <c r="H3435" t="s">
        <v>24</v>
      </c>
      <c r="I3435" t="s">
        <v>25</v>
      </c>
      <c r="J3435" t="str">
        <f>VLOOKUP(C3435,[1]Plan1!$A:$B,2,FALSE)</f>
        <v>CARTEIRA J</v>
      </c>
      <c r="K3435">
        <v>249302</v>
      </c>
      <c r="L3435">
        <v>379146</v>
      </c>
      <c r="M3435" s="7">
        <f t="shared" si="108"/>
        <v>1077353758</v>
      </c>
      <c r="N3435" t="s">
        <v>466</v>
      </c>
      <c r="O3435" t="s">
        <v>34</v>
      </c>
      <c r="P3435">
        <f t="shared" si="109"/>
        <v>86999498891</v>
      </c>
      <c r="Q3435" s="4">
        <v>45665</v>
      </c>
      <c r="R3435" s="4">
        <v>45665</v>
      </c>
      <c r="S3435">
        <v>58128</v>
      </c>
      <c r="T3435">
        <v>1.3881016398475699E+18</v>
      </c>
      <c r="V3435" s="5">
        <v>4470.0600000000004</v>
      </c>
    </row>
    <row r="3436" spans="1:22" x14ac:dyDescent="0.25">
      <c r="A3436" t="s">
        <v>59</v>
      </c>
      <c r="B3436">
        <v>752</v>
      </c>
      <c r="C3436" t="s">
        <v>3338</v>
      </c>
      <c r="D3436" s="1">
        <v>45664.58520833333</v>
      </c>
      <c r="E3436" s="2">
        <v>3.5879629629629629E-4</v>
      </c>
      <c r="F3436" s="3">
        <v>0.58333333333333337</v>
      </c>
      <c r="G3436" t="s">
        <v>57</v>
      </c>
      <c r="H3436" t="s">
        <v>24</v>
      </c>
      <c r="I3436" t="s">
        <v>25</v>
      </c>
      <c r="J3436" t="str">
        <f>VLOOKUP(C3436,[1]Plan1!$A:$B,2,FALSE)</f>
        <v>CARTEIRA J</v>
      </c>
      <c r="K3436">
        <v>98642</v>
      </c>
      <c r="L3436">
        <v>359890</v>
      </c>
      <c r="M3436" s="7">
        <f t="shared" si="108"/>
        <v>1077353759</v>
      </c>
      <c r="N3436" t="s">
        <v>2424</v>
      </c>
      <c r="O3436" t="s">
        <v>26</v>
      </c>
      <c r="P3436">
        <f t="shared" si="109"/>
        <v>86999498901</v>
      </c>
      <c r="Q3436" s="4">
        <v>45665</v>
      </c>
      <c r="R3436" s="4">
        <v>45665</v>
      </c>
      <c r="S3436">
        <v>58128</v>
      </c>
      <c r="T3436">
        <v>1.20332099328048E+18</v>
      </c>
      <c r="V3436" s="5">
        <v>5099.6400000000003</v>
      </c>
    </row>
    <row r="3437" spans="1:22" x14ac:dyDescent="0.25">
      <c r="A3437" t="s">
        <v>59</v>
      </c>
      <c r="B3437">
        <v>773</v>
      </c>
      <c r="C3437" t="s">
        <v>3338</v>
      </c>
      <c r="D3437" s="1">
        <v>45664.600891203707</v>
      </c>
      <c r="E3437" s="2">
        <v>2.0833333333333335E-4</v>
      </c>
      <c r="F3437" s="3">
        <v>0.58333333333333337</v>
      </c>
      <c r="G3437" t="s">
        <v>57</v>
      </c>
      <c r="H3437" t="s">
        <v>24</v>
      </c>
      <c r="I3437" t="s">
        <v>25</v>
      </c>
      <c r="J3437" t="str">
        <f>VLOOKUP(C3437,[1]Plan1!$A:$B,2,FALSE)</f>
        <v>CARTEIRA J</v>
      </c>
      <c r="K3437">
        <v>98353</v>
      </c>
      <c r="L3437">
        <v>333637</v>
      </c>
      <c r="M3437" s="7">
        <f t="shared" si="108"/>
        <v>1077353760</v>
      </c>
      <c r="N3437" t="s">
        <v>1177</v>
      </c>
      <c r="O3437" t="s">
        <v>34</v>
      </c>
      <c r="P3437">
        <f t="shared" si="109"/>
        <v>86999498911</v>
      </c>
      <c r="Q3437" s="4">
        <v>45665</v>
      </c>
      <c r="R3437" s="4">
        <v>45665</v>
      </c>
      <c r="S3437">
        <v>58128</v>
      </c>
      <c r="T3437">
        <v>1.17217496810496E+18</v>
      </c>
      <c r="V3437" s="5">
        <v>2855.28</v>
      </c>
    </row>
    <row r="3438" spans="1:22" x14ac:dyDescent="0.25">
      <c r="A3438" t="s">
        <v>59</v>
      </c>
      <c r="B3438">
        <v>659</v>
      </c>
      <c r="C3438" t="s">
        <v>3338</v>
      </c>
      <c r="D3438" s="1">
        <v>45664.601805555554</v>
      </c>
      <c r="E3438" s="2">
        <v>4.0509259259259258E-4</v>
      </c>
      <c r="F3438" s="3">
        <v>0.58333333333333337</v>
      </c>
      <c r="G3438" t="s">
        <v>57</v>
      </c>
      <c r="H3438" t="s">
        <v>24</v>
      </c>
      <c r="I3438" t="s">
        <v>25</v>
      </c>
      <c r="J3438" t="str">
        <f>VLOOKUP(C3438,[1]Plan1!$A:$B,2,FALSE)</f>
        <v>CARTEIRA J</v>
      </c>
      <c r="K3438">
        <v>98397</v>
      </c>
      <c r="L3438">
        <v>341840</v>
      </c>
      <c r="M3438" s="7">
        <f t="shared" si="108"/>
        <v>1077353761</v>
      </c>
      <c r="N3438" t="s">
        <v>201</v>
      </c>
      <c r="O3438" t="s">
        <v>35</v>
      </c>
      <c r="P3438">
        <f t="shared" si="109"/>
        <v>86999498921</v>
      </c>
      <c r="Q3438" s="4">
        <v>45665</v>
      </c>
      <c r="R3438" s="4">
        <v>45665</v>
      </c>
      <c r="S3438">
        <v>58128</v>
      </c>
      <c r="T3438">
        <v>1.08262840748687E+18</v>
      </c>
      <c r="V3438" s="5">
        <v>7084.8</v>
      </c>
    </row>
    <row r="3439" spans="1:22" x14ac:dyDescent="0.25">
      <c r="A3439" t="s">
        <v>59</v>
      </c>
      <c r="B3439">
        <v>358</v>
      </c>
      <c r="C3439" t="s">
        <v>3338</v>
      </c>
      <c r="D3439" s="1">
        <v>45664.609803240739</v>
      </c>
      <c r="E3439" s="2">
        <v>3.2407407407407406E-4</v>
      </c>
      <c r="F3439" s="3">
        <v>0.58333333333333337</v>
      </c>
      <c r="G3439" t="s">
        <v>57</v>
      </c>
      <c r="H3439" t="s">
        <v>24</v>
      </c>
      <c r="I3439" t="s">
        <v>25</v>
      </c>
      <c r="J3439" t="str">
        <f>VLOOKUP(C3439,[1]Plan1!$A:$B,2,FALSE)</f>
        <v>CARTEIRA J</v>
      </c>
      <c r="K3439">
        <v>113927</v>
      </c>
      <c r="L3439">
        <v>374836</v>
      </c>
      <c r="M3439" s="7">
        <f t="shared" si="108"/>
        <v>1077353762</v>
      </c>
      <c r="N3439" t="s">
        <v>81</v>
      </c>
      <c r="O3439" t="s">
        <v>26</v>
      </c>
      <c r="P3439">
        <f t="shared" si="109"/>
        <v>86999498931</v>
      </c>
      <c r="Q3439" s="4">
        <v>45665</v>
      </c>
      <c r="R3439" s="4">
        <v>45665</v>
      </c>
      <c r="S3439">
        <v>58128</v>
      </c>
      <c r="T3439">
        <v>1.3461585606266299E+18</v>
      </c>
      <c r="V3439" s="5">
        <v>8704.44</v>
      </c>
    </row>
    <row r="3440" spans="1:22" x14ac:dyDescent="0.25">
      <c r="A3440" t="s">
        <v>59</v>
      </c>
      <c r="B3440">
        <v>973</v>
      </c>
      <c r="C3440" t="s">
        <v>3338</v>
      </c>
      <c r="D3440" s="1">
        <v>45664.612511574072</v>
      </c>
      <c r="E3440" s="2">
        <v>2.8935185185185184E-4</v>
      </c>
      <c r="F3440" s="3">
        <v>0.58333333333333337</v>
      </c>
      <c r="G3440" t="s">
        <v>57</v>
      </c>
      <c r="H3440" t="s">
        <v>24</v>
      </c>
      <c r="I3440" t="s">
        <v>25</v>
      </c>
      <c r="J3440" t="str">
        <f>VLOOKUP(C3440,[1]Plan1!$A:$B,2,FALSE)</f>
        <v>CARTEIRA J</v>
      </c>
      <c r="K3440">
        <v>98442</v>
      </c>
      <c r="L3440">
        <v>345533</v>
      </c>
      <c r="M3440" s="7">
        <f t="shared" si="108"/>
        <v>1077353763</v>
      </c>
      <c r="N3440" t="s">
        <v>1436</v>
      </c>
      <c r="O3440" t="s">
        <v>35</v>
      </c>
      <c r="P3440">
        <f t="shared" si="109"/>
        <v>86999498941</v>
      </c>
      <c r="Q3440" s="4">
        <v>45665</v>
      </c>
      <c r="R3440" s="4">
        <v>45665</v>
      </c>
      <c r="S3440">
        <v>58128</v>
      </c>
      <c r="T3440">
        <v>1.11525581814559E+18</v>
      </c>
      <c r="V3440" s="5">
        <v>1106.28</v>
      </c>
    </row>
    <row r="3441" spans="1:22" x14ac:dyDescent="0.25">
      <c r="A3441" t="s">
        <v>59</v>
      </c>
      <c r="B3441">
        <v>506</v>
      </c>
      <c r="C3441" t="s">
        <v>3338</v>
      </c>
      <c r="D3441" s="1">
        <v>45664.619664351849</v>
      </c>
      <c r="E3441" s="2">
        <v>3.3564814814814812E-4</v>
      </c>
      <c r="F3441" s="3">
        <v>0.58333333333333337</v>
      </c>
      <c r="G3441" t="s">
        <v>57</v>
      </c>
      <c r="H3441" t="s">
        <v>24</v>
      </c>
      <c r="I3441" t="s">
        <v>25</v>
      </c>
      <c r="J3441" t="str">
        <f>VLOOKUP(C3441,[1]Plan1!$A:$B,2,FALSE)</f>
        <v>CARTEIRA J</v>
      </c>
      <c r="K3441">
        <v>101341</v>
      </c>
      <c r="L3441">
        <v>366805</v>
      </c>
      <c r="M3441" s="7">
        <f t="shared" si="108"/>
        <v>1077353764</v>
      </c>
      <c r="N3441" t="s">
        <v>437</v>
      </c>
      <c r="O3441" t="s">
        <v>35</v>
      </c>
      <c r="P3441">
        <f t="shared" si="109"/>
        <v>86999498951</v>
      </c>
      <c r="Q3441" s="4">
        <v>45665</v>
      </c>
      <c r="R3441" s="4">
        <v>45665</v>
      </c>
      <c r="S3441">
        <v>58128</v>
      </c>
      <c r="T3441">
        <v>1.26962164368515E+18</v>
      </c>
      <c r="V3441" s="5">
        <v>3954.08</v>
      </c>
    </row>
    <row r="3442" spans="1:22" x14ac:dyDescent="0.25">
      <c r="A3442" t="s">
        <v>56</v>
      </c>
      <c r="B3442">
        <v>808</v>
      </c>
      <c r="C3442" t="s">
        <v>3338</v>
      </c>
      <c r="D3442" s="1">
        <v>45664.621493055558</v>
      </c>
      <c r="E3442" s="2">
        <v>4.9768518518518521E-4</v>
      </c>
      <c r="F3442" s="3">
        <v>0.58333333333333337</v>
      </c>
      <c r="G3442" t="s">
        <v>57</v>
      </c>
      <c r="H3442" t="s">
        <v>24</v>
      </c>
      <c r="I3442" t="s">
        <v>25</v>
      </c>
      <c r="J3442" t="str">
        <f>VLOOKUP(C3442,[1]Plan1!$A:$B,2,FALSE)</f>
        <v>CARTEIRA J</v>
      </c>
      <c r="K3442">
        <v>98410</v>
      </c>
      <c r="L3442">
        <v>343039</v>
      </c>
      <c r="M3442" s="7">
        <f t="shared" si="108"/>
        <v>1077353765</v>
      </c>
      <c r="N3442" t="s">
        <v>398</v>
      </c>
      <c r="O3442" t="s">
        <v>35</v>
      </c>
      <c r="P3442">
        <f t="shared" si="109"/>
        <v>86999498961</v>
      </c>
      <c r="Q3442" s="4">
        <v>45665</v>
      </c>
      <c r="R3442" s="4">
        <v>45665</v>
      </c>
      <c r="S3442">
        <v>58128</v>
      </c>
      <c r="T3442">
        <v>1.15986086178799E+18</v>
      </c>
      <c r="V3442" s="5">
        <v>2157.33</v>
      </c>
    </row>
    <row r="3443" spans="1:22" x14ac:dyDescent="0.25">
      <c r="A3443" t="s">
        <v>59</v>
      </c>
      <c r="B3443">
        <v>506</v>
      </c>
      <c r="C3443" t="s">
        <v>3338</v>
      </c>
      <c r="D3443" s="1">
        <v>45664.626099537039</v>
      </c>
      <c r="E3443" s="2">
        <v>2.4305555555555555E-4</v>
      </c>
      <c r="F3443" s="3">
        <v>0.625</v>
      </c>
      <c r="G3443" t="s">
        <v>57</v>
      </c>
      <c r="H3443" t="s">
        <v>24</v>
      </c>
      <c r="I3443" t="s">
        <v>25</v>
      </c>
      <c r="J3443" t="str">
        <f>VLOOKUP(C3443,[1]Plan1!$A:$B,2,FALSE)</f>
        <v>CARTEIRA J</v>
      </c>
      <c r="K3443">
        <v>101341</v>
      </c>
      <c r="L3443">
        <v>366805</v>
      </c>
      <c r="M3443" s="7">
        <f t="shared" si="108"/>
        <v>1077353766</v>
      </c>
      <c r="N3443" t="s">
        <v>437</v>
      </c>
      <c r="O3443" t="s">
        <v>35</v>
      </c>
      <c r="P3443">
        <f t="shared" si="109"/>
        <v>86999498971</v>
      </c>
      <c r="Q3443" s="4">
        <v>45665</v>
      </c>
      <c r="R3443" s="4">
        <v>45665</v>
      </c>
      <c r="S3443">
        <v>58128</v>
      </c>
      <c r="T3443">
        <v>1.26962164368515E+18</v>
      </c>
      <c r="V3443" s="5">
        <v>3954.08</v>
      </c>
    </row>
    <row r="3444" spans="1:22" x14ac:dyDescent="0.25">
      <c r="A3444" t="s">
        <v>59</v>
      </c>
      <c r="B3444">
        <v>358</v>
      </c>
      <c r="C3444" t="s">
        <v>3338</v>
      </c>
      <c r="D3444" s="1">
        <v>45664.630173611113</v>
      </c>
      <c r="E3444" s="2">
        <v>3.5879629629629629E-4</v>
      </c>
      <c r="F3444" s="3">
        <v>0.625</v>
      </c>
      <c r="G3444" t="s">
        <v>57</v>
      </c>
      <c r="H3444" t="s">
        <v>24</v>
      </c>
      <c r="I3444" t="s">
        <v>25</v>
      </c>
      <c r="J3444" t="str">
        <f>VLOOKUP(C3444,[1]Plan1!$A:$B,2,FALSE)</f>
        <v>CARTEIRA J</v>
      </c>
      <c r="K3444">
        <v>113927</v>
      </c>
      <c r="L3444">
        <v>374836</v>
      </c>
      <c r="M3444" s="7">
        <f t="shared" si="108"/>
        <v>1077353767</v>
      </c>
      <c r="N3444" t="s">
        <v>81</v>
      </c>
      <c r="O3444" t="s">
        <v>26</v>
      </c>
      <c r="P3444">
        <f t="shared" si="109"/>
        <v>86999498981</v>
      </c>
      <c r="Q3444" s="4">
        <v>45665</v>
      </c>
      <c r="R3444" s="4">
        <v>45665</v>
      </c>
      <c r="S3444">
        <v>58128</v>
      </c>
      <c r="T3444">
        <v>1.3461585606266299E+18</v>
      </c>
      <c r="V3444" s="5">
        <v>8704.44</v>
      </c>
    </row>
    <row r="3445" spans="1:22" x14ac:dyDescent="0.25">
      <c r="A3445" t="s">
        <v>56</v>
      </c>
      <c r="B3445">
        <v>717</v>
      </c>
      <c r="C3445" t="s">
        <v>3338</v>
      </c>
      <c r="D3445" s="1">
        <v>45664.633032407408</v>
      </c>
      <c r="E3445" s="2">
        <v>5.0925925925925921E-4</v>
      </c>
      <c r="F3445" s="3">
        <v>0.625</v>
      </c>
      <c r="G3445" t="s">
        <v>57</v>
      </c>
      <c r="H3445" t="s">
        <v>24</v>
      </c>
      <c r="I3445" t="s">
        <v>25</v>
      </c>
      <c r="J3445" t="str">
        <f>VLOOKUP(C3445,[1]Plan1!$A:$B,2,FALSE)</f>
        <v>CARTEIRA J</v>
      </c>
      <c r="K3445">
        <v>72297</v>
      </c>
      <c r="L3445">
        <v>352831</v>
      </c>
      <c r="M3445" s="7">
        <f t="shared" si="108"/>
        <v>1077353768</v>
      </c>
      <c r="N3445" t="s">
        <v>2425</v>
      </c>
      <c r="O3445" t="s">
        <v>34</v>
      </c>
      <c r="P3445">
        <f t="shared" si="109"/>
        <v>86999498991</v>
      </c>
      <c r="Q3445" s="4">
        <v>45665</v>
      </c>
      <c r="R3445" s="4">
        <v>45665</v>
      </c>
      <c r="S3445">
        <v>58128</v>
      </c>
      <c r="T3445">
        <v>1.13192917632078E+18</v>
      </c>
      <c r="V3445" s="5">
        <v>10342.299999999999</v>
      </c>
    </row>
    <row r="3446" spans="1:22" x14ac:dyDescent="0.25">
      <c r="A3446" t="s">
        <v>59</v>
      </c>
      <c r="B3446">
        <v>297</v>
      </c>
      <c r="C3446" t="s">
        <v>3338</v>
      </c>
      <c r="D3446" s="1">
        <v>45665.380960648145</v>
      </c>
      <c r="E3446" s="2">
        <v>3.4722222222222224E-4</v>
      </c>
      <c r="F3446" s="3">
        <v>0.375</v>
      </c>
      <c r="G3446" t="s">
        <v>57</v>
      </c>
      <c r="H3446" t="s">
        <v>24</v>
      </c>
      <c r="I3446" t="s">
        <v>25</v>
      </c>
      <c r="J3446" t="str">
        <f>VLOOKUP(C3446,[1]Plan1!$A:$B,2,FALSE)</f>
        <v>CARTEIRA J</v>
      </c>
      <c r="K3446">
        <v>113409</v>
      </c>
      <c r="L3446">
        <v>370578</v>
      </c>
      <c r="M3446" s="7">
        <f t="shared" si="108"/>
        <v>1077353769</v>
      </c>
      <c r="N3446" t="s">
        <v>2323</v>
      </c>
      <c r="O3446" t="s">
        <v>26</v>
      </c>
      <c r="P3446">
        <f t="shared" si="109"/>
        <v>86999499001</v>
      </c>
      <c r="Q3446" s="4">
        <v>45666</v>
      </c>
      <c r="R3446" s="4">
        <v>45666</v>
      </c>
      <c r="S3446">
        <v>58128</v>
      </c>
      <c r="T3446">
        <v>1.37509410264691E+18</v>
      </c>
      <c r="V3446" s="5">
        <v>3719.07</v>
      </c>
    </row>
    <row r="3447" spans="1:22" x14ac:dyDescent="0.25">
      <c r="A3447" t="s">
        <v>59</v>
      </c>
      <c r="B3447">
        <v>608</v>
      </c>
      <c r="C3447" t="s">
        <v>3338</v>
      </c>
      <c r="D3447" s="1">
        <v>45665.414594907408</v>
      </c>
      <c r="E3447" s="2">
        <v>1.7361111111111112E-4</v>
      </c>
      <c r="F3447" s="3">
        <v>0.375</v>
      </c>
      <c r="G3447" t="s">
        <v>57</v>
      </c>
      <c r="H3447" t="s">
        <v>24</v>
      </c>
      <c r="I3447" t="s">
        <v>25</v>
      </c>
      <c r="J3447" t="str">
        <f>VLOOKUP(C3447,[1]Plan1!$A:$B,2,FALSE)</f>
        <v>CARTEIRA J</v>
      </c>
      <c r="K3447">
        <v>101979</v>
      </c>
      <c r="L3447">
        <v>346917</v>
      </c>
      <c r="M3447" s="7">
        <f t="shared" si="108"/>
        <v>1077353770</v>
      </c>
      <c r="N3447" t="s">
        <v>105</v>
      </c>
      <c r="O3447" t="s">
        <v>35</v>
      </c>
      <c r="P3447">
        <f t="shared" si="109"/>
        <v>86999499011</v>
      </c>
      <c r="Q3447" s="4">
        <v>45666</v>
      </c>
      <c r="R3447" s="4">
        <v>45666</v>
      </c>
      <c r="S3447">
        <v>58128</v>
      </c>
      <c r="T3447">
        <v>1.2363039929050199E+18</v>
      </c>
      <c r="V3447" s="5">
        <v>2047.5</v>
      </c>
    </row>
    <row r="3448" spans="1:22" x14ac:dyDescent="0.25">
      <c r="A3448" t="s">
        <v>59</v>
      </c>
      <c r="B3448">
        <v>908</v>
      </c>
      <c r="C3448" t="s">
        <v>3338</v>
      </c>
      <c r="D3448" s="1">
        <v>45665.434606481482</v>
      </c>
      <c r="E3448" s="2">
        <v>9.1435185185185185E-4</v>
      </c>
      <c r="F3448" s="3">
        <v>0.41666666666666669</v>
      </c>
      <c r="G3448" t="s">
        <v>57</v>
      </c>
      <c r="H3448" t="s">
        <v>24</v>
      </c>
      <c r="I3448" t="s">
        <v>25</v>
      </c>
      <c r="J3448" t="str">
        <f>VLOOKUP(C3448,[1]Plan1!$A:$B,2,FALSE)</f>
        <v>CARTEIRA J</v>
      </c>
      <c r="K3448">
        <v>98503</v>
      </c>
      <c r="L3448">
        <v>352209</v>
      </c>
      <c r="M3448" s="7">
        <f t="shared" si="108"/>
        <v>1077353771</v>
      </c>
      <c r="N3448" t="s">
        <v>397</v>
      </c>
      <c r="O3448" t="s">
        <v>35</v>
      </c>
      <c r="P3448">
        <f t="shared" si="109"/>
        <v>86999499021</v>
      </c>
      <c r="Q3448" s="4">
        <v>45666</v>
      </c>
      <c r="R3448" s="4">
        <v>45666</v>
      </c>
      <c r="S3448">
        <v>58128</v>
      </c>
      <c r="T3448">
        <v>1.1986104084416799E+18</v>
      </c>
      <c r="V3448" s="5">
        <v>5831.63</v>
      </c>
    </row>
    <row r="3449" spans="1:22" x14ac:dyDescent="0.25">
      <c r="A3449" t="s">
        <v>59</v>
      </c>
      <c r="B3449">
        <v>293</v>
      </c>
      <c r="C3449" t="s">
        <v>3338</v>
      </c>
      <c r="D3449" s="1">
        <v>45665.484976851854</v>
      </c>
      <c r="E3449" s="2">
        <v>4.1666666666666669E-4</v>
      </c>
      <c r="F3449" s="3">
        <v>0.45833333333333331</v>
      </c>
      <c r="G3449" t="s">
        <v>57</v>
      </c>
      <c r="H3449" t="s">
        <v>24</v>
      </c>
      <c r="I3449" t="s">
        <v>25</v>
      </c>
      <c r="J3449" t="str">
        <f>VLOOKUP(C3449,[1]Plan1!$A:$B,2,FALSE)</f>
        <v>CARTEIRA J</v>
      </c>
      <c r="K3449">
        <v>112843</v>
      </c>
      <c r="L3449">
        <v>374390</v>
      </c>
      <c r="M3449" s="7">
        <f t="shared" si="108"/>
        <v>1077353772</v>
      </c>
      <c r="N3449" t="s">
        <v>2426</v>
      </c>
      <c r="O3449" t="s">
        <v>26</v>
      </c>
      <c r="P3449">
        <f t="shared" si="109"/>
        <v>86999499031</v>
      </c>
      <c r="Q3449" s="4">
        <v>45666</v>
      </c>
      <c r="R3449" s="4">
        <v>45666</v>
      </c>
      <c r="S3449">
        <v>58128</v>
      </c>
      <c r="T3449">
        <v>1.34251423306512E+18</v>
      </c>
      <c r="V3449" s="5">
        <v>3829.74</v>
      </c>
    </row>
    <row r="3450" spans="1:22" x14ac:dyDescent="0.25">
      <c r="A3450" t="s">
        <v>59</v>
      </c>
      <c r="B3450">
        <v>303</v>
      </c>
      <c r="C3450" t="s">
        <v>3338</v>
      </c>
      <c r="D3450" s="1">
        <v>45665.502199074072</v>
      </c>
      <c r="E3450" s="2">
        <v>3.5879629629629629E-4</v>
      </c>
      <c r="F3450" s="3">
        <v>0.5</v>
      </c>
      <c r="G3450" t="s">
        <v>57</v>
      </c>
      <c r="H3450" t="s">
        <v>24</v>
      </c>
      <c r="I3450" t="s">
        <v>25</v>
      </c>
      <c r="J3450" t="str">
        <f>VLOOKUP(C3450,[1]Plan1!$A:$B,2,FALSE)</f>
        <v>CARTEIRA J</v>
      </c>
      <c r="K3450">
        <v>113919</v>
      </c>
      <c r="L3450">
        <v>374250</v>
      </c>
      <c r="M3450" s="7">
        <f t="shared" si="108"/>
        <v>1077353773</v>
      </c>
      <c r="N3450" t="s">
        <v>389</v>
      </c>
      <c r="O3450" t="s">
        <v>34</v>
      </c>
      <c r="P3450">
        <f t="shared" si="109"/>
        <v>86999499041</v>
      </c>
      <c r="Q3450" s="4">
        <v>45666</v>
      </c>
      <c r="R3450" s="4">
        <v>45666</v>
      </c>
      <c r="S3450">
        <v>58128</v>
      </c>
      <c r="T3450">
        <v>1.3404371726957199E+18</v>
      </c>
      <c r="V3450" s="5">
        <v>2406.06</v>
      </c>
    </row>
    <row r="3451" spans="1:22" x14ac:dyDescent="0.25">
      <c r="A3451" t="s">
        <v>59</v>
      </c>
      <c r="B3451">
        <v>384</v>
      </c>
      <c r="C3451" t="s">
        <v>3338</v>
      </c>
      <c r="D3451" s="1">
        <v>45665.502928240741</v>
      </c>
      <c r="E3451" s="2">
        <v>1.0300925925925926E-3</v>
      </c>
      <c r="F3451" s="3">
        <v>0.5</v>
      </c>
      <c r="G3451" t="s">
        <v>57</v>
      </c>
      <c r="H3451" t="s">
        <v>24</v>
      </c>
      <c r="I3451" t="s">
        <v>25</v>
      </c>
      <c r="J3451" t="str">
        <f>VLOOKUP(C3451,[1]Plan1!$A:$B,2,FALSE)</f>
        <v>CARTEIRA J</v>
      </c>
      <c r="K3451">
        <v>111890</v>
      </c>
      <c r="L3451">
        <v>362398</v>
      </c>
      <c r="M3451" s="7">
        <f t="shared" si="108"/>
        <v>1077353774</v>
      </c>
      <c r="N3451" t="s">
        <v>2308</v>
      </c>
      <c r="O3451" t="s">
        <v>35</v>
      </c>
      <c r="P3451">
        <f t="shared" si="109"/>
        <v>86999499051</v>
      </c>
      <c r="Q3451" s="4">
        <v>45666</v>
      </c>
      <c r="R3451" s="4">
        <v>45666</v>
      </c>
      <c r="S3451">
        <v>58128</v>
      </c>
      <c r="T3451">
        <v>1.3634584667687501E+18</v>
      </c>
      <c r="V3451" s="5">
        <v>3974.3</v>
      </c>
    </row>
    <row r="3452" spans="1:22" x14ac:dyDescent="0.25">
      <c r="A3452" t="s">
        <v>59</v>
      </c>
      <c r="B3452">
        <v>252</v>
      </c>
      <c r="C3452" t="s">
        <v>3338</v>
      </c>
      <c r="D3452" s="1">
        <v>45665.51666666667</v>
      </c>
      <c r="E3452" s="2">
        <v>2.7777777777777778E-4</v>
      </c>
      <c r="F3452" s="3">
        <v>0.5</v>
      </c>
      <c r="G3452" t="s">
        <v>57</v>
      </c>
      <c r="H3452" t="s">
        <v>24</v>
      </c>
      <c r="I3452" t="s">
        <v>25</v>
      </c>
      <c r="J3452" t="str">
        <f>VLOOKUP(C3452,[1]Plan1!$A:$B,2,FALSE)</f>
        <v>CARTEIRA J</v>
      </c>
      <c r="K3452">
        <v>112314</v>
      </c>
      <c r="L3452">
        <v>364965</v>
      </c>
      <c r="M3452" s="7">
        <f t="shared" si="108"/>
        <v>1077353775</v>
      </c>
      <c r="N3452" t="s">
        <v>142</v>
      </c>
      <c r="O3452" t="s">
        <v>35</v>
      </c>
      <c r="P3452">
        <f t="shared" si="109"/>
        <v>86999499061</v>
      </c>
      <c r="Q3452" s="4">
        <v>45666</v>
      </c>
      <c r="R3452" s="4">
        <v>45666</v>
      </c>
      <c r="S3452">
        <v>58128</v>
      </c>
      <c r="T3452">
        <v>1.34585611295551E+18</v>
      </c>
      <c r="V3452" s="5">
        <v>20932.400000000001</v>
      </c>
    </row>
    <row r="3453" spans="1:22" x14ac:dyDescent="0.25">
      <c r="A3453" t="s">
        <v>59</v>
      </c>
      <c r="B3453">
        <v>332</v>
      </c>
      <c r="C3453" t="s">
        <v>3338</v>
      </c>
      <c r="D3453" s="1">
        <v>45665.517951388887</v>
      </c>
      <c r="E3453" s="2">
        <v>1.9675925925925926E-4</v>
      </c>
      <c r="F3453" s="3">
        <v>0.5</v>
      </c>
      <c r="G3453" t="s">
        <v>57</v>
      </c>
      <c r="H3453" t="s">
        <v>24</v>
      </c>
      <c r="I3453" t="s">
        <v>25</v>
      </c>
      <c r="J3453" t="str">
        <f>VLOOKUP(C3453,[1]Plan1!$A:$B,2,FALSE)</f>
        <v>CARTEIRA J</v>
      </c>
      <c r="K3453">
        <v>102603</v>
      </c>
      <c r="L3453">
        <v>341466</v>
      </c>
      <c r="M3453" s="7">
        <f t="shared" si="108"/>
        <v>1077353776</v>
      </c>
      <c r="N3453" t="s">
        <v>1450</v>
      </c>
      <c r="O3453" t="s">
        <v>34</v>
      </c>
      <c r="P3453">
        <f t="shared" si="109"/>
        <v>86999499071</v>
      </c>
      <c r="Q3453" s="4">
        <v>45666</v>
      </c>
      <c r="R3453" s="4">
        <v>45666</v>
      </c>
      <c r="S3453">
        <v>58128</v>
      </c>
      <c r="T3453">
        <v>1.2953514485733199E+18</v>
      </c>
      <c r="V3453" s="5">
        <v>29981.16</v>
      </c>
    </row>
    <row r="3454" spans="1:22" x14ac:dyDescent="0.25">
      <c r="A3454" t="s">
        <v>59</v>
      </c>
      <c r="B3454">
        <v>262</v>
      </c>
      <c r="C3454" t="s">
        <v>3338</v>
      </c>
      <c r="D3454" s="1">
        <v>45665.530833333331</v>
      </c>
      <c r="E3454" s="2">
        <v>3.1250000000000001E-4</v>
      </c>
      <c r="F3454" s="3">
        <v>0.5</v>
      </c>
      <c r="G3454" t="s">
        <v>57</v>
      </c>
      <c r="H3454" t="s">
        <v>24</v>
      </c>
      <c r="I3454" t="s">
        <v>25</v>
      </c>
      <c r="J3454" t="str">
        <f>VLOOKUP(C3454,[1]Plan1!$A:$B,2,FALSE)</f>
        <v>CARTEIRA J</v>
      </c>
      <c r="K3454">
        <v>112829</v>
      </c>
      <c r="L3454">
        <v>347044</v>
      </c>
      <c r="M3454" s="7">
        <f t="shared" si="108"/>
        <v>1077353777</v>
      </c>
      <c r="N3454" t="s">
        <v>2427</v>
      </c>
      <c r="O3454" t="s">
        <v>26</v>
      </c>
      <c r="P3454">
        <f t="shared" si="109"/>
        <v>86999499081</v>
      </c>
      <c r="Q3454" s="4">
        <v>45666</v>
      </c>
      <c r="R3454" s="4">
        <v>45666</v>
      </c>
      <c r="S3454">
        <v>58128</v>
      </c>
      <c r="T3454">
        <v>1.3498367748425999E+18</v>
      </c>
      <c r="V3454" s="5">
        <v>2750.35</v>
      </c>
    </row>
    <row r="3455" spans="1:22" x14ac:dyDescent="0.25">
      <c r="A3455" t="s">
        <v>59</v>
      </c>
      <c r="B3455">
        <v>272</v>
      </c>
      <c r="C3455" t="s">
        <v>3338</v>
      </c>
      <c r="D3455" s="1">
        <v>45666.371724537035</v>
      </c>
      <c r="E3455" s="2">
        <v>7.2337962962962963E-3</v>
      </c>
      <c r="F3455" s="3">
        <v>0.33333333333333331</v>
      </c>
      <c r="G3455" t="s">
        <v>57</v>
      </c>
      <c r="H3455" t="s">
        <v>24</v>
      </c>
      <c r="I3455" t="s">
        <v>25</v>
      </c>
      <c r="J3455" t="str">
        <f>VLOOKUP(C3455,[1]Plan1!$A:$B,2,FALSE)</f>
        <v>CARTEIRA J</v>
      </c>
      <c r="K3455">
        <v>101221</v>
      </c>
      <c r="L3455">
        <v>243826</v>
      </c>
      <c r="M3455" s="7">
        <f t="shared" si="108"/>
        <v>1077353778</v>
      </c>
      <c r="N3455" t="s">
        <v>2428</v>
      </c>
      <c r="O3455" t="s">
        <v>35</v>
      </c>
      <c r="P3455">
        <f t="shared" si="109"/>
        <v>86999499091</v>
      </c>
      <c r="Q3455" s="4">
        <v>45667</v>
      </c>
      <c r="R3455" s="4">
        <v>45667</v>
      </c>
      <c r="S3455">
        <v>58128</v>
      </c>
      <c r="T3455">
        <v>1.3580665337204201E+18</v>
      </c>
      <c r="V3455" s="5">
        <v>3037.08</v>
      </c>
    </row>
    <row r="3456" spans="1:22" x14ac:dyDescent="0.25">
      <c r="A3456" t="s">
        <v>59</v>
      </c>
      <c r="B3456">
        <v>738</v>
      </c>
      <c r="C3456" t="s">
        <v>3338</v>
      </c>
      <c r="D3456" s="1">
        <v>45666.413541666669</v>
      </c>
      <c r="E3456" s="2">
        <v>3.425925925925926E-3</v>
      </c>
      <c r="F3456" s="3">
        <v>0.375</v>
      </c>
      <c r="G3456" t="s">
        <v>57</v>
      </c>
      <c r="H3456" t="s">
        <v>24</v>
      </c>
      <c r="I3456" t="s">
        <v>25</v>
      </c>
      <c r="J3456" t="str">
        <f>VLOOKUP(C3456,[1]Plan1!$A:$B,2,FALSE)</f>
        <v>CARTEIRA J</v>
      </c>
      <c r="K3456">
        <v>98651</v>
      </c>
      <c r="L3456">
        <v>360525</v>
      </c>
      <c r="M3456" s="7">
        <f t="shared" si="108"/>
        <v>1077353779</v>
      </c>
      <c r="N3456" t="s">
        <v>2429</v>
      </c>
      <c r="O3456" t="s">
        <v>26</v>
      </c>
      <c r="P3456">
        <f t="shared" si="109"/>
        <v>86999499101</v>
      </c>
      <c r="Q3456" s="4">
        <v>45667</v>
      </c>
      <c r="R3456" s="4">
        <v>45667</v>
      </c>
      <c r="S3456">
        <v>58128</v>
      </c>
      <c r="T3456">
        <v>1.21419334810605E+18</v>
      </c>
      <c r="V3456" s="5">
        <v>2541.04</v>
      </c>
    </row>
    <row r="3457" spans="1:22" x14ac:dyDescent="0.25">
      <c r="A3457" t="s">
        <v>61</v>
      </c>
      <c r="B3457">
        <v>52</v>
      </c>
      <c r="C3457" t="s">
        <v>3338</v>
      </c>
      <c r="D3457" s="1">
        <v>45666.445555555554</v>
      </c>
      <c r="E3457" s="2">
        <v>1.2847222222222223E-3</v>
      </c>
      <c r="F3457" s="3">
        <v>0.41666666666666669</v>
      </c>
      <c r="G3457" t="s">
        <v>57</v>
      </c>
      <c r="H3457" t="s">
        <v>24</v>
      </c>
      <c r="I3457" t="s">
        <v>25</v>
      </c>
      <c r="J3457" t="str">
        <f>VLOOKUP(C3457,[1]Plan1!$A:$B,2,FALSE)</f>
        <v>CARTEIRA J</v>
      </c>
      <c r="K3457">
        <v>252978</v>
      </c>
      <c r="L3457">
        <v>369154</v>
      </c>
      <c r="M3457" s="7">
        <f t="shared" si="108"/>
        <v>1077353780</v>
      </c>
      <c r="N3457" t="s">
        <v>2430</v>
      </c>
      <c r="O3457" t="s">
        <v>26</v>
      </c>
      <c r="P3457">
        <f t="shared" si="109"/>
        <v>86999499111</v>
      </c>
      <c r="Q3457" s="4">
        <v>45667</v>
      </c>
      <c r="R3457" s="4">
        <v>45667</v>
      </c>
      <c r="S3457">
        <v>58128</v>
      </c>
      <c r="T3457">
        <v>1.39905079197677E+18</v>
      </c>
      <c r="V3457" s="5">
        <v>7750.62</v>
      </c>
    </row>
    <row r="3458" spans="1:22" x14ac:dyDescent="0.25">
      <c r="A3458" t="s">
        <v>56</v>
      </c>
      <c r="B3458">
        <v>3286</v>
      </c>
      <c r="C3458" t="s">
        <v>3338</v>
      </c>
      <c r="D3458" s="1">
        <v>45667.639467592591</v>
      </c>
      <c r="E3458" s="2">
        <v>2.199074074074074E-4</v>
      </c>
      <c r="F3458" s="3">
        <v>0.625</v>
      </c>
      <c r="G3458" t="s">
        <v>57</v>
      </c>
      <c r="H3458" t="s">
        <v>24</v>
      </c>
      <c r="I3458" t="s">
        <v>25</v>
      </c>
      <c r="J3458" t="str">
        <f>VLOOKUP(C3458,[1]Plan1!$A:$B,2,FALSE)</f>
        <v>CARTEIRA J</v>
      </c>
      <c r="K3458">
        <v>53866</v>
      </c>
      <c r="L3458">
        <v>84050</v>
      </c>
      <c r="M3458" s="7">
        <f t="shared" si="108"/>
        <v>1077353781</v>
      </c>
      <c r="N3458" t="s">
        <v>2431</v>
      </c>
      <c r="O3458" t="s">
        <v>26</v>
      </c>
      <c r="P3458">
        <f t="shared" si="109"/>
        <v>86999499121</v>
      </c>
      <c r="Q3458" s="4">
        <v>45668</v>
      </c>
      <c r="R3458" s="4">
        <v>45668</v>
      </c>
      <c r="S3458">
        <v>58128</v>
      </c>
      <c r="T3458">
        <v>3.25349894211297E+16</v>
      </c>
      <c r="V3458" s="5">
        <v>3438.24</v>
      </c>
    </row>
    <row r="3459" spans="1:22" x14ac:dyDescent="0.25">
      <c r="A3459" t="s">
        <v>56</v>
      </c>
      <c r="B3459">
        <v>2794</v>
      </c>
      <c r="C3459" t="s">
        <v>3338</v>
      </c>
      <c r="D3459" s="1">
        <v>45667.640844907408</v>
      </c>
      <c r="E3459" s="2">
        <v>4.861111111111111E-4</v>
      </c>
      <c r="F3459" s="3">
        <v>0.625</v>
      </c>
      <c r="G3459" t="s">
        <v>57</v>
      </c>
      <c r="H3459" t="s">
        <v>24</v>
      </c>
      <c r="I3459" t="s">
        <v>25</v>
      </c>
      <c r="J3459" t="str">
        <f>VLOOKUP(C3459,[1]Plan1!$A:$B,2,FALSE)</f>
        <v>CARTEIRA J</v>
      </c>
      <c r="K3459">
        <v>59567</v>
      </c>
      <c r="L3459">
        <v>243796</v>
      </c>
      <c r="M3459" s="7">
        <f t="shared" si="108"/>
        <v>1077353782</v>
      </c>
      <c r="N3459" t="s">
        <v>2432</v>
      </c>
      <c r="O3459" t="s">
        <v>32</v>
      </c>
      <c r="P3459">
        <f t="shared" si="109"/>
        <v>86999499131</v>
      </c>
      <c r="Q3459" s="4">
        <v>45668</v>
      </c>
      <c r="R3459" s="4">
        <v>45668</v>
      </c>
      <c r="S3459">
        <v>58128</v>
      </c>
      <c r="T3459">
        <v>3.32401334841303E+16</v>
      </c>
      <c r="V3459" s="5">
        <v>11615.36</v>
      </c>
    </row>
    <row r="3460" spans="1:22" x14ac:dyDescent="0.25">
      <c r="A3460" t="s">
        <v>56</v>
      </c>
      <c r="B3460">
        <v>1521</v>
      </c>
      <c r="C3460" t="s">
        <v>3338</v>
      </c>
      <c r="D3460" s="1">
        <v>45667.645451388889</v>
      </c>
      <c r="E3460" s="2">
        <v>2.8935185185185184E-4</v>
      </c>
      <c r="F3460" s="3">
        <v>0.625</v>
      </c>
      <c r="G3460" t="s">
        <v>57</v>
      </c>
      <c r="H3460" t="s">
        <v>24</v>
      </c>
      <c r="I3460" t="s">
        <v>25</v>
      </c>
      <c r="J3460" t="str">
        <f>VLOOKUP(C3460,[1]Plan1!$A:$B,2,FALSE)</f>
        <v>CARTEIRA J</v>
      </c>
      <c r="K3460">
        <v>66937</v>
      </c>
      <c r="L3460">
        <v>330416</v>
      </c>
      <c r="M3460" s="7">
        <f t="shared" ref="M3460:M3523" si="110">M3459+1</f>
        <v>1077353783</v>
      </c>
      <c r="N3460" t="s">
        <v>2433</v>
      </c>
      <c r="O3460" t="s">
        <v>35</v>
      </c>
      <c r="P3460">
        <f t="shared" ref="P3460:P3523" si="111">P3459+10</f>
        <v>86999499141</v>
      </c>
      <c r="Q3460" s="4">
        <v>45668</v>
      </c>
      <c r="R3460" s="4">
        <v>45668</v>
      </c>
      <c r="S3460">
        <v>58128</v>
      </c>
      <c r="T3460">
        <v>8.8414445064651494E+17</v>
      </c>
      <c r="V3460" s="5">
        <v>11529.6</v>
      </c>
    </row>
    <row r="3461" spans="1:22" x14ac:dyDescent="0.25">
      <c r="A3461" t="s">
        <v>56</v>
      </c>
      <c r="B3461">
        <v>2878</v>
      </c>
      <c r="C3461" t="s">
        <v>3338</v>
      </c>
      <c r="D3461" s="1">
        <v>45667.648726851854</v>
      </c>
      <c r="E3461" s="2">
        <v>4.9768518518518521E-4</v>
      </c>
      <c r="F3461" s="3">
        <v>0.625</v>
      </c>
      <c r="G3461" t="s">
        <v>57</v>
      </c>
      <c r="H3461" t="s">
        <v>24</v>
      </c>
      <c r="I3461" t="s">
        <v>25</v>
      </c>
      <c r="J3461" t="str">
        <f>VLOOKUP(C3461,[1]Plan1!$A:$B,2,FALSE)</f>
        <v>CARTEIRA J</v>
      </c>
      <c r="K3461">
        <v>55006</v>
      </c>
      <c r="L3461">
        <v>274845</v>
      </c>
      <c r="M3461" s="7">
        <f t="shared" si="110"/>
        <v>1077353784</v>
      </c>
      <c r="N3461" t="s">
        <v>1410</v>
      </c>
      <c r="O3461" t="s">
        <v>35</v>
      </c>
      <c r="P3461">
        <f t="shared" si="111"/>
        <v>86999499151</v>
      </c>
      <c r="Q3461" s="4">
        <v>45668</v>
      </c>
      <c r="R3461" s="4">
        <v>45668</v>
      </c>
      <c r="S3461">
        <v>58128</v>
      </c>
      <c r="T3461">
        <v>3.25349826323865E+16</v>
      </c>
      <c r="V3461" s="5">
        <v>10286.6</v>
      </c>
    </row>
    <row r="3462" spans="1:22" x14ac:dyDescent="0.25">
      <c r="A3462" t="s">
        <v>56</v>
      </c>
      <c r="B3462">
        <v>2393</v>
      </c>
      <c r="C3462" t="s">
        <v>3338</v>
      </c>
      <c r="D3462" s="1">
        <v>45667.664571759262</v>
      </c>
      <c r="E3462" s="2">
        <v>3.7037037037037035E-4</v>
      </c>
      <c r="F3462" s="3">
        <v>0.625</v>
      </c>
      <c r="G3462" t="s">
        <v>57</v>
      </c>
      <c r="H3462" t="s">
        <v>24</v>
      </c>
      <c r="I3462" t="s">
        <v>25</v>
      </c>
      <c r="J3462" t="str">
        <f>VLOOKUP(C3462,[1]Plan1!$A:$B,2,FALSE)</f>
        <v>CARTEIRA J</v>
      </c>
      <c r="K3462">
        <v>69951</v>
      </c>
      <c r="L3462">
        <v>292933</v>
      </c>
      <c r="M3462" s="7">
        <f t="shared" si="110"/>
        <v>1077353785</v>
      </c>
      <c r="N3462" t="s">
        <v>2434</v>
      </c>
      <c r="O3462" t="s">
        <v>32</v>
      </c>
      <c r="P3462">
        <f t="shared" si="111"/>
        <v>86999499161</v>
      </c>
      <c r="Q3462" s="4">
        <v>45668</v>
      </c>
      <c r="R3462" s="4">
        <v>45668</v>
      </c>
      <c r="S3462">
        <v>58128</v>
      </c>
      <c r="T3462">
        <v>4.0010702496850896E+16</v>
      </c>
      <c r="V3462" s="5">
        <v>7890.3</v>
      </c>
    </row>
    <row r="3463" spans="1:22" x14ac:dyDescent="0.25">
      <c r="A3463" t="s">
        <v>56</v>
      </c>
      <c r="B3463">
        <v>2878</v>
      </c>
      <c r="C3463" t="s">
        <v>3338</v>
      </c>
      <c r="D3463" s="1">
        <v>45667.665150462963</v>
      </c>
      <c r="E3463" s="2">
        <v>1.9675925925925926E-4</v>
      </c>
      <c r="F3463" s="3">
        <v>0.625</v>
      </c>
      <c r="G3463" t="s">
        <v>57</v>
      </c>
      <c r="H3463" t="s">
        <v>24</v>
      </c>
      <c r="I3463" t="s">
        <v>25</v>
      </c>
      <c r="J3463" t="str">
        <f>VLOOKUP(C3463,[1]Plan1!$A:$B,2,FALSE)</f>
        <v>CARTEIRA J</v>
      </c>
      <c r="K3463">
        <v>55006</v>
      </c>
      <c r="L3463">
        <v>274845</v>
      </c>
      <c r="M3463" s="7">
        <f t="shared" si="110"/>
        <v>1077353786</v>
      </c>
      <c r="N3463" t="s">
        <v>1410</v>
      </c>
      <c r="O3463" t="s">
        <v>35</v>
      </c>
      <c r="P3463">
        <f t="shared" si="111"/>
        <v>86999499171</v>
      </c>
      <c r="Q3463" s="4">
        <v>45668</v>
      </c>
      <c r="R3463" s="4">
        <v>45668</v>
      </c>
      <c r="S3463">
        <v>58128</v>
      </c>
      <c r="T3463">
        <v>3.25349826323865E+16</v>
      </c>
      <c r="V3463" s="5">
        <v>10286.6</v>
      </c>
    </row>
    <row r="3464" spans="1:22" x14ac:dyDescent="0.25">
      <c r="A3464" t="s">
        <v>56</v>
      </c>
      <c r="B3464">
        <v>871</v>
      </c>
      <c r="C3464" t="s">
        <v>3338</v>
      </c>
      <c r="D3464" s="1">
        <v>45667.688657407409</v>
      </c>
      <c r="E3464" s="2">
        <v>7.9861111111111116E-4</v>
      </c>
      <c r="F3464" s="3">
        <v>0.66666666666666663</v>
      </c>
      <c r="G3464" t="s">
        <v>57</v>
      </c>
      <c r="H3464" t="s">
        <v>24</v>
      </c>
      <c r="I3464" t="s">
        <v>25</v>
      </c>
      <c r="J3464" t="str">
        <f>VLOOKUP(C3464,[1]Plan1!$A:$B,2,FALSE)</f>
        <v>CARTEIRA J</v>
      </c>
      <c r="K3464">
        <v>72267</v>
      </c>
      <c r="L3464">
        <v>350935</v>
      </c>
      <c r="M3464" s="7">
        <f t="shared" si="110"/>
        <v>1077353787</v>
      </c>
      <c r="N3464" t="s">
        <v>2435</v>
      </c>
      <c r="O3464" t="s">
        <v>32</v>
      </c>
      <c r="P3464">
        <f t="shared" si="111"/>
        <v>86999499181</v>
      </c>
      <c r="Q3464" s="4">
        <v>45668</v>
      </c>
      <c r="R3464" s="4">
        <v>45668</v>
      </c>
      <c r="S3464">
        <v>58128</v>
      </c>
      <c r="T3464">
        <v>1.11886760237911E+18</v>
      </c>
      <c r="V3464" s="5">
        <v>2123.65</v>
      </c>
    </row>
    <row r="3465" spans="1:22" x14ac:dyDescent="0.25">
      <c r="A3465" t="s">
        <v>61</v>
      </c>
      <c r="B3465">
        <v>45</v>
      </c>
      <c r="C3465" t="s">
        <v>3338</v>
      </c>
      <c r="D3465" s="1">
        <v>45663.412222222221</v>
      </c>
      <c r="E3465" s="2">
        <v>1.8518518518518518E-4</v>
      </c>
      <c r="F3465" s="3">
        <v>0.375</v>
      </c>
      <c r="G3465" t="s">
        <v>138</v>
      </c>
      <c r="H3465" t="s">
        <v>24</v>
      </c>
      <c r="I3465" t="s">
        <v>25</v>
      </c>
      <c r="J3465" t="str">
        <f>VLOOKUP(C3465,[1]Plan1!$A:$B,2,FALSE)</f>
        <v>CARTEIRA J</v>
      </c>
      <c r="K3465">
        <v>252132</v>
      </c>
      <c r="L3465">
        <v>389574</v>
      </c>
      <c r="M3465" s="7">
        <f t="shared" si="110"/>
        <v>1077353788</v>
      </c>
      <c r="N3465" t="s">
        <v>98</v>
      </c>
      <c r="O3465" t="s">
        <v>35</v>
      </c>
      <c r="P3465">
        <f t="shared" si="111"/>
        <v>86999499191</v>
      </c>
      <c r="Q3465" s="4">
        <v>45670</v>
      </c>
      <c r="R3465" s="4">
        <v>45670</v>
      </c>
      <c r="S3465">
        <v>58128</v>
      </c>
      <c r="T3465">
        <v>1.48522364512608E+18</v>
      </c>
      <c r="V3465" s="5">
        <v>23185.7</v>
      </c>
    </row>
    <row r="3466" spans="1:22" x14ac:dyDescent="0.25">
      <c r="A3466" t="s">
        <v>61</v>
      </c>
      <c r="B3466">
        <v>-74</v>
      </c>
      <c r="C3466" t="s">
        <v>3338</v>
      </c>
      <c r="D3466" s="1">
        <v>45663.419618055559</v>
      </c>
      <c r="E3466" s="2">
        <v>3.7037037037037035E-4</v>
      </c>
      <c r="F3466" s="3">
        <v>0.41666666666666669</v>
      </c>
      <c r="G3466" t="s">
        <v>138</v>
      </c>
      <c r="H3466" t="s">
        <v>24</v>
      </c>
      <c r="I3466" t="s">
        <v>25</v>
      </c>
      <c r="J3466" t="str">
        <f>VLOOKUP(C3466,[1]Plan1!$A:$B,2,FALSE)</f>
        <v>CARTEIRA J</v>
      </c>
      <c r="K3466">
        <v>253162</v>
      </c>
      <c r="L3466">
        <v>389459</v>
      </c>
      <c r="M3466" s="7">
        <f t="shared" si="110"/>
        <v>1077353789</v>
      </c>
      <c r="N3466" t="s">
        <v>117</v>
      </c>
      <c r="O3466" t="s">
        <v>35</v>
      </c>
      <c r="P3466">
        <f t="shared" si="111"/>
        <v>86999499201</v>
      </c>
      <c r="Q3466" s="4">
        <v>45670</v>
      </c>
      <c r="R3466" s="4">
        <v>45670</v>
      </c>
      <c r="S3466">
        <v>58128</v>
      </c>
      <c r="T3466">
        <v>1.4848871789988201E+18</v>
      </c>
      <c r="V3466" s="5">
        <v>29229.119999999999</v>
      </c>
    </row>
    <row r="3467" spans="1:22" x14ac:dyDescent="0.25">
      <c r="A3467" t="s">
        <v>61</v>
      </c>
      <c r="B3467">
        <v>59</v>
      </c>
      <c r="C3467" t="s">
        <v>3338</v>
      </c>
      <c r="D3467" s="1">
        <v>45663.429236111115</v>
      </c>
      <c r="E3467" s="2">
        <v>4.7453703703703704E-4</v>
      </c>
      <c r="F3467" s="3">
        <v>0.41666666666666669</v>
      </c>
      <c r="G3467" t="s">
        <v>138</v>
      </c>
      <c r="H3467" t="s">
        <v>24</v>
      </c>
      <c r="I3467" t="s">
        <v>25</v>
      </c>
      <c r="J3467" t="str">
        <f>VLOOKUP(C3467,[1]Plan1!$A:$B,2,FALSE)</f>
        <v>CARTEIRA J</v>
      </c>
      <c r="K3467">
        <v>251616</v>
      </c>
      <c r="L3467">
        <v>139235</v>
      </c>
      <c r="M3467" s="7">
        <f t="shared" si="110"/>
        <v>1077353790</v>
      </c>
      <c r="N3467" t="s">
        <v>406</v>
      </c>
      <c r="O3467" t="s">
        <v>35</v>
      </c>
      <c r="P3467">
        <f t="shared" si="111"/>
        <v>86999499211</v>
      </c>
      <c r="Q3467" s="4">
        <v>45670</v>
      </c>
      <c r="R3467" s="4">
        <v>45670</v>
      </c>
      <c r="S3467">
        <v>58128</v>
      </c>
      <c r="T3467">
        <v>1.4030315278723599E+18</v>
      </c>
      <c r="V3467" s="5">
        <v>3256.82</v>
      </c>
    </row>
    <row r="3468" spans="1:22" x14ac:dyDescent="0.25">
      <c r="A3468" t="s">
        <v>59</v>
      </c>
      <c r="B3468">
        <v>562</v>
      </c>
      <c r="C3468" t="s">
        <v>3338</v>
      </c>
      <c r="D3468" s="1">
        <v>45663.433692129627</v>
      </c>
      <c r="E3468" s="2">
        <v>1.6203703703703703E-4</v>
      </c>
      <c r="F3468" s="3">
        <v>0.41666666666666669</v>
      </c>
      <c r="G3468" t="s">
        <v>138</v>
      </c>
      <c r="H3468" t="s">
        <v>24</v>
      </c>
      <c r="I3468" t="s">
        <v>25</v>
      </c>
      <c r="J3468" t="str">
        <f>VLOOKUP(C3468,[1]Plan1!$A:$B,2,FALSE)</f>
        <v>CARTEIRA J</v>
      </c>
      <c r="K3468">
        <v>102546</v>
      </c>
      <c r="L3468">
        <v>367039</v>
      </c>
      <c r="M3468" s="7">
        <f t="shared" si="110"/>
        <v>1077353791</v>
      </c>
      <c r="N3468" t="s">
        <v>1471</v>
      </c>
      <c r="O3468" t="s">
        <v>35</v>
      </c>
      <c r="P3468">
        <f t="shared" si="111"/>
        <v>86999499221</v>
      </c>
      <c r="Q3468" s="4">
        <v>45670</v>
      </c>
      <c r="R3468" s="4">
        <v>45670</v>
      </c>
      <c r="S3468">
        <v>58128</v>
      </c>
      <c r="T3468">
        <v>1.2743326700373399E+18</v>
      </c>
      <c r="V3468" s="5">
        <v>6684.64</v>
      </c>
    </row>
    <row r="3469" spans="1:22" x14ac:dyDescent="0.25">
      <c r="A3469" t="s">
        <v>59</v>
      </c>
      <c r="B3469">
        <v>303</v>
      </c>
      <c r="C3469" t="s">
        <v>3338</v>
      </c>
      <c r="D3469" s="1">
        <v>45663.435439814813</v>
      </c>
      <c r="E3469" s="2">
        <v>4.2824074074074075E-4</v>
      </c>
      <c r="F3469" s="3">
        <v>0.41666666666666669</v>
      </c>
      <c r="G3469" t="s">
        <v>138</v>
      </c>
      <c r="H3469" t="s">
        <v>24</v>
      </c>
      <c r="I3469" t="s">
        <v>25</v>
      </c>
      <c r="J3469" t="str">
        <f>VLOOKUP(C3469,[1]Plan1!$A:$B,2,FALSE)</f>
        <v>CARTEIRA J</v>
      </c>
      <c r="K3469">
        <v>113919</v>
      </c>
      <c r="L3469">
        <v>374250</v>
      </c>
      <c r="M3469" s="7">
        <f t="shared" si="110"/>
        <v>1077353792</v>
      </c>
      <c r="N3469" t="s">
        <v>389</v>
      </c>
      <c r="O3469" t="s">
        <v>34</v>
      </c>
      <c r="P3469">
        <f t="shared" si="111"/>
        <v>86999499231</v>
      </c>
      <c r="Q3469" s="4">
        <v>45670</v>
      </c>
      <c r="R3469" s="4">
        <v>45670</v>
      </c>
      <c r="S3469">
        <v>58128</v>
      </c>
      <c r="T3469">
        <v>1.3404371726957199E+18</v>
      </c>
      <c r="V3469" s="5">
        <v>2406.06</v>
      </c>
    </row>
    <row r="3470" spans="1:22" x14ac:dyDescent="0.25">
      <c r="A3470" t="s">
        <v>61</v>
      </c>
      <c r="B3470">
        <v>45</v>
      </c>
      <c r="C3470" t="s">
        <v>3338</v>
      </c>
      <c r="D3470" s="1">
        <v>45663.464594907404</v>
      </c>
      <c r="E3470" s="2">
        <v>3.1250000000000001E-4</v>
      </c>
      <c r="F3470" s="3">
        <v>0.45833333333333331</v>
      </c>
      <c r="G3470" t="s">
        <v>138</v>
      </c>
      <c r="H3470" t="s">
        <v>24</v>
      </c>
      <c r="I3470" t="s">
        <v>25</v>
      </c>
      <c r="J3470" t="str">
        <f>VLOOKUP(C3470,[1]Plan1!$A:$B,2,FALSE)</f>
        <v>CARTEIRA J</v>
      </c>
      <c r="K3470">
        <v>252132</v>
      </c>
      <c r="L3470">
        <v>389574</v>
      </c>
      <c r="M3470" s="7">
        <f t="shared" si="110"/>
        <v>1077353793</v>
      </c>
      <c r="N3470" t="s">
        <v>98</v>
      </c>
      <c r="O3470" t="s">
        <v>35</v>
      </c>
      <c r="P3470">
        <f t="shared" si="111"/>
        <v>86999499241</v>
      </c>
      <c r="Q3470" s="4">
        <v>45670</v>
      </c>
      <c r="R3470" s="4">
        <v>45670</v>
      </c>
      <c r="S3470">
        <v>58128</v>
      </c>
      <c r="T3470">
        <v>1.48522364512608E+18</v>
      </c>
      <c r="V3470" s="5">
        <v>23185.7</v>
      </c>
    </row>
    <row r="3471" spans="1:22" x14ac:dyDescent="0.25">
      <c r="A3471" t="s">
        <v>59</v>
      </c>
      <c r="B3471">
        <v>394</v>
      </c>
      <c r="C3471" t="s">
        <v>3338</v>
      </c>
      <c r="D3471" s="1">
        <v>45663.500833333332</v>
      </c>
      <c r="E3471" s="2">
        <v>1.8518518518518518E-4</v>
      </c>
      <c r="F3471" s="3">
        <v>0.5</v>
      </c>
      <c r="G3471" t="s">
        <v>138</v>
      </c>
      <c r="H3471" t="s">
        <v>24</v>
      </c>
      <c r="I3471" t="s">
        <v>25</v>
      </c>
      <c r="J3471" t="str">
        <f>VLOOKUP(C3471,[1]Plan1!$A:$B,2,FALSE)</f>
        <v>CARTEIRA J</v>
      </c>
      <c r="K3471">
        <v>130407</v>
      </c>
      <c r="L3471">
        <v>366739</v>
      </c>
      <c r="M3471" s="7">
        <f t="shared" si="110"/>
        <v>1077353794</v>
      </c>
      <c r="N3471" t="s">
        <v>60</v>
      </c>
      <c r="O3471" t="s">
        <v>35</v>
      </c>
      <c r="P3471">
        <f t="shared" si="111"/>
        <v>86999499251</v>
      </c>
      <c r="Q3471" s="4">
        <v>45670</v>
      </c>
      <c r="R3471" s="4">
        <v>45670</v>
      </c>
      <c r="S3471">
        <v>58128</v>
      </c>
      <c r="T3471">
        <v>1.3283460565256399E+18</v>
      </c>
      <c r="V3471" s="5">
        <v>3225.67</v>
      </c>
    </row>
    <row r="3472" spans="1:22" x14ac:dyDescent="0.25">
      <c r="A3472" t="s">
        <v>61</v>
      </c>
      <c r="B3472">
        <v>17</v>
      </c>
      <c r="C3472" t="s">
        <v>3338</v>
      </c>
      <c r="D3472" s="1">
        <v>45663.647673611114</v>
      </c>
      <c r="E3472" s="2">
        <v>4.8148148148148152E-3</v>
      </c>
      <c r="F3472" s="3">
        <v>0.625</v>
      </c>
      <c r="G3472" t="s">
        <v>138</v>
      </c>
      <c r="H3472" t="s">
        <v>24</v>
      </c>
      <c r="I3472" t="s">
        <v>25</v>
      </c>
      <c r="J3472" t="str">
        <f>VLOOKUP(C3472,[1]Plan1!$A:$B,2,FALSE)</f>
        <v>CARTEIRA J</v>
      </c>
      <c r="K3472">
        <v>251955</v>
      </c>
      <c r="L3472">
        <v>384634</v>
      </c>
      <c r="M3472" s="7">
        <f t="shared" si="110"/>
        <v>1077353795</v>
      </c>
      <c r="N3472" t="s">
        <v>2436</v>
      </c>
      <c r="O3472" t="s">
        <v>34</v>
      </c>
      <c r="P3472">
        <f t="shared" si="111"/>
        <v>86999499261</v>
      </c>
      <c r="Q3472" s="4">
        <v>45670</v>
      </c>
      <c r="R3472" s="4">
        <v>45670</v>
      </c>
      <c r="S3472">
        <v>58128</v>
      </c>
      <c r="T3472">
        <v>1.43923632639312E+18</v>
      </c>
      <c r="V3472" s="5">
        <v>6587.82</v>
      </c>
    </row>
    <row r="3473" spans="1:22" x14ac:dyDescent="0.25">
      <c r="A3473" t="s">
        <v>61</v>
      </c>
      <c r="B3473">
        <v>121</v>
      </c>
      <c r="C3473" t="s">
        <v>3338</v>
      </c>
      <c r="D3473" s="1">
        <v>45663.661134259259</v>
      </c>
      <c r="E3473" s="2">
        <v>1.8634259259259259E-3</v>
      </c>
      <c r="F3473" s="3">
        <v>0.625</v>
      </c>
      <c r="G3473" t="s">
        <v>138</v>
      </c>
      <c r="H3473" t="s">
        <v>24</v>
      </c>
      <c r="I3473" t="s">
        <v>25</v>
      </c>
      <c r="J3473" t="str">
        <f>VLOOKUP(C3473,[1]Plan1!$A:$B,2,FALSE)</f>
        <v>CARTEIRA J</v>
      </c>
      <c r="K3473">
        <v>251621</v>
      </c>
      <c r="L3473">
        <v>386298</v>
      </c>
      <c r="M3473" s="7">
        <f t="shared" si="110"/>
        <v>1077353796</v>
      </c>
      <c r="N3473" t="s">
        <v>2437</v>
      </c>
      <c r="O3473" t="s">
        <v>26</v>
      </c>
      <c r="P3473">
        <f t="shared" si="111"/>
        <v>86999499271</v>
      </c>
      <c r="Q3473" s="4">
        <v>45670</v>
      </c>
      <c r="R3473" s="4">
        <v>45670</v>
      </c>
      <c r="S3473">
        <v>58128</v>
      </c>
      <c r="T3473">
        <v>1.4562841051121201E+18</v>
      </c>
      <c r="V3473" s="5">
        <v>3068.76</v>
      </c>
    </row>
    <row r="3474" spans="1:22" x14ac:dyDescent="0.25">
      <c r="A3474" t="s">
        <v>61</v>
      </c>
      <c r="B3474">
        <v>-46</v>
      </c>
      <c r="C3474" t="s">
        <v>3338</v>
      </c>
      <c r="D3474" s="1">
        <v>45664.387233796297</v>
      </c>
      <c r="E3474" s="2">
        <v>4.6759259259259263E-3</v>
      </c>
      <c r="F3474" s="3">
        <v>0.375</v>
      </c>
      <c r="G3474" t="s">
        <v>138</v>
      </c>
      <c r="H3474" t="s">
        <v>24</v>
      </c>
      <c r="I3474" t="s">
        <v>25</v>
      </c>
      <c r="J3474" t="str">
        <f>VLOOKUP(C3474,[1]Plan1!$A:$B,2,FALSE)</f>
        <v>CARTEIRA J</v>
      </c>
      <c r="K3474">
        <v>250978</v>
      </c>
      <c r="L3474">
        <v>387491</v>
      </c>
      <c r="M3474" s="7">
        <f t="shared" si="110"/>
        <v>1077353797</v>
      </c>
      <c r="N3474" t="s">
        <v>2438</v>
      </c>
      <c r="O3474" t="s">
        <v>34</v>
      </c>
      <c r="P3474">
        <f t="shared" si="111"/>
        <v>86999499281</v>
      </c>
      <c r="Q3474" s="4">
        <v>45671</v>
      </c>
      <c r="R3474" s="4">
        <v>45671</v>
      </c>
      <c r="S3474">
        <v>58128</v>
      </c>
      <c r="T3474">
        <v>1.46686284688429E+18</v>
      </c>
      <c r="V3474" s="5">
        <v>13241.7</v>
      </c>
    </row>
    <row r="3475" spans="1:22" x14ac:dyDescent="0.25">
      <c r="A3475" t="s">
        <v>61</v>
      </c>
      <c r="B3475">
        <v>272</v>
      </c>
      <c r="C3475" t="s">
        <v>3338</v>
      </c>
      <c r="D3475" s="1">
        <v>45664.393807870372</v>
      </c>
      <c r="E3475" s="2">
        <v>2.0833333333333335E-4</v>
      </c>
      <c r="F3475" s="3">
        <v>0.375</v>
      </c>
      <c r="G3475" t="s">
        <v>138</v>
      </c>
      <c r="H3475" t="s">
        <v>24</v>
      </c>
      <c r="I3475" t="s">
        <v>25</v>
      </c>
      <c r="J3475" t="str">
        <f>VLOOKUP(C3475,[1]Plan1!$A:$B,2,FALSE)</f>
        <v>CARTEIRA J</v>
      </c>
      <c r="K3475">
        <v>174212</v>
      </c>
      <c r="L3475">
        <v>356149</v>
      </c>
      <c r="M3475" s="7">
        <f t="shared" si="110"/>
        <v>1077353798</v>
      </c>
      <c r="N3475" t="s">
        <v>302</v>
      </c>
      <c r="O3475" t="s">
        <v>35</v>
      </c>
      <c r="P3475">
        <f t="shared" si="111"/>
        <v>86999499291</v>
      </c>
      <c r="Q3475" s="4">
        <v>45671</v>
      </c>
      <c r="R3475" s="4">
        <v>45671</v>
      </c>
      <c r="S3475">
        <v>58128</v>
      </c>
      <c r="T3475">
        <v>1.3396928807337001E+18</v>
      </c>
      <c r="V3475" s="5">
        <v>1240.68</v>
      </c>
    </row>
    <row r="3476" spans="1:22" x14ac:dyDescent="0.25">
      <c r="A3476" t="s">
        <v>59</v>
      </c>
      <c r="B3476">
        <v>426</v>
      </c>
      <c r="C3476" t="s">
        <v>3338</v>
      </c>
      <c r="D3476" s="1">
        <v>45664.394988425927</v>
      </c>
      <c r="E3476" s="2">
        <v>2.5462962962962961E-4</v>
      </c>
      <c r="F3476" s="3">
        <v>0.375</v>
      </c>
      <c r="G3476" t="s">
        <v>138</v>
      </c>
      <c r="H3476" t="s">
        <v>24</v>
      </c>
      <c r="I3476" t="s">
        <v>25</v>
      </c>
      <c r="J3476" t="str">
        <f>VLOOKUP(C3476,[1]Plan1!$A:$B,2,FALSE)</f>
        <v>CARTEIRA J</v>
      </c>
      <c r="K3476">
        <v>103341</v>
      </c>
      <c r="L3476">
        <v>138364</v>
      </c>
      <c r="M3476" s="7">
        <f t="shared" si="110"/>
        <v>1077353799</v>
      </c>
      <c r="N3476" t="s">
        <v>82</v>
      </c>
      <c r="O3476" t="s">
        <v>34</v>
      </c>
      <c r="P3476">
        <f t="shared" si="111"/>
        <v>86999499301</v>
      </c>
      <c r="Q3476" s="4">
        <v>45671</v>
      </c>
      <c r="R3476" s="4">
        <v>45671</v>
      </c>
      <c r="S3476">
        <v>58128</v>
      </c>
      <c r="T3476">
        <v>1.3055148816377001E+18</v>
      </c>
      <c r="V3476" s="5">
        <v>5832.35</v>
      </c>
    </row>
    <row r="3477" spans="1:22" x14ac:dyDescent="0.25">
      <c r="A3477" t="s">
        <v>59</v>
      </c>
      <c r="B3477">
        <v>384</v>
      </c>
      <c r="C3477" t="s">
        <v>3338</v>
      </c>
      <c r="D3477" s="1">
        <v>45664.410185185188</v>
      </c>
      <c r="E3477" s="2">
        <v>1.8518518518518518E-4</v>
      </c>
      <c r="F3477" s="3">
        <v>0.375</v>
      </c>
      <c r="G3477" t="s">
        <v>138</v>
      </c>
      <c r="H3477" t="s">
        <v>24</v>
      </c>
      <c r="I3477" t="s">
        <v>25</v>
      </c>
      <c r="J3477" t="str">
        <f>VLOOKUP(C3477,[1]Plan1!$A:$B,2,FALSE)</f>
        <v>CARTEIRA J</v>
      </c>
      <c r="K3477">
        <v>112211</v>
      </c>
      <c r="L3477">
        <v>364593</v>
      </c>
      <c r="M3477" s="7">
        <f t="shared" si="110"/>
        <v>1077353800</v>
      </c>
      <c r="N3477" t="s">
        <v>2439</v>
      </c>
      <c r="O3477" t="s">
        <v>26</v>
      </c>
      <c r="P3477">
        <f t="shared" si="111"/>
        <v>86999499311</v>
      </c>
      <c r="Q3477" s="4">
        <v>45671</v>
      </c>
      <c r="R3477" s="4">
        <v>45671</v>
      </c>
      <c r="S3477">
        <v>58128</v>
      </c>
      <c r="T3477">
        <v>1.3301524435094799E+18</v>
      </c>
      <c r="V3477" s="5">
        <v>1903.85</v>
      </c>
    </row>
    <row r="3478" spans="1:22" x14ac:dyDescent="0.25">
      <c r="A3478" t="s">
        <v>61</v>
      </c>
      <c r="B3478">
        <v>-74</v>
      </c>
      <c r="C3478" t="s">
        <v>3338</v>
      </c>
      <c r="D3478" s="1">
        <v>45664.441550925927</v>
      </c>
      <c r="E3478" s="2">
        <v>3.0092592592592595E-4</v>
      </c>
      <c r="F3478" s="3">
        <v>0.41666666666666669</v>
      </c>
      <c r="G3478" t="s">
        <v>138</v>
      </c>
      <c r="H3478" t="s">
        <v>24</v>
      </c>
      <c r="I3478" t="s">
        <v>25</v>
      </c>
      <c r="J3478" t="str">
        <f>VLOOKUP(C3478,[1]Plan1!$A:$B,2,FALSE)</f>
        <v>CARTEIRA J</v>
      </c>
      <c r="K3478">
        <v>174248</v>
      </c>
      <c r="L3478">
        <v>24365</v>
      </c>
      <c r="M3478" s="7">
        <f t="shared" si="110"/>
        <v>1077353801</v>
      </c>
      <c r="N3478" t="s">
        <v>143</v>
      </c>
      <c r="O3478" t="s">
        <v>26</v>
      </c>
      <c r="P3478">
        <f t="shared" si="111"/>
        <v>86999499321</v>
      </c>
      <c r="Q3478" s="4">
        <v>45671</v>
      </c>
      <c r="R3478" s="4">
        <v>45671</v>
      </c>
      <c r="S3478">
        <v>58128</v>
      </c>
      <c r="T3478">
        <v>1.46427837066463E+18</v>
      </c>
      <c r="V3478" s="5">
        <v>16592.8</v>
      </c>
    </row>
    <row r="3479" spans="1:22" x14ac:dyDescent="0.25">
      <c r="A3479" t="s">
        <v>59</v>
      </c>
      <c r="B3479">
        <v>450</v>
      </c>
      <c r="C3479" t="s">
        <v>3338</v>
      </c>
      <c r="D3479" s="1">
        <v>45664.455601851849</v>
      </c>
      <c r="E3479" s="2">
        <v>2.8935185185185184E-4</v>
      </c>
      <c r="F3479" s="3">
        <v>0.41666666666666669</v>
      </c>
      <c r="G3479" t="s">
        <v>138</v>
      </c>
      <c r="H3479" t="s">
        <v>24</v>
      </c>
      <c r="I3479" t="s">
        <v>25</v>
      </c>
      <c r="J3479" t="str">
        <f>VLOOKUP(C3479,[1]Plan1!$A:$B,2,FALSE)</f>
        <v>CARTEIRA J</v>
      </c>
      <c r="K3479">
        <v>107864</v>
      </c>
      <c r="L3479">
        <v>367650</v>
      </c>
      <c r="M3479" s="7">
        <f t="shared" si="110"/>
        <v>1077353802</v>
      </c>
      <c r="N3479" t="s">
        <v>423</v>
      </c>
      <c r="O3479" t="s">
        <v>35</v>
      </c>
      <c r="P3479">
        <f t="shared" si="111"/>
        <v>86999499331</v>
      </c>
      <c r="Q3479" s="4">
        <v>45671</v>
      </c>
      <c r="R3479" s="4">
        <v>45671</v>
      </c>
      <c r="S3479">
        <v>58128</v>
      </c>
      <c r="T3479">
        <v>1.3319691744816699E+18</v>
      </c>
      <c r="V3479" s="5">
        <v>6752.76</v>
      </c>
    </row>
    <row r="3480" spans="1:22" x14ac:dyDescent="0.25">
      <c r="A3480" t="s">
        <v>56</v>
      </c>
      <c r="B3480">
        <v>962</v>
      </c>
      <c r="C3480" t="s">
        <v>3338</v>
      </c>
      <c r="D3480" s="1">
        <v>45664.455937500003</v>
      </c>
      <c r="E3480" s="2">
        <v>7.5231481481481482E-4</v>
      </c>
      <c r="F3480" s="3">
        <v>0.41666666666666669</v>
      </c>
      <c r="G3480" t="s">
        <v>138</v>
      </c>
      <c r="H3480" t="s">
        <v>24</v>
      </c>
      <c r="I3480" t="s">
        <v>25</v>
      </c>
      <c r="J3480" t="str">
        <f>VLOOKUP(C3480,[1]Plan1!$A:$B,2,FALSE)</f>
        <v>CARTEIRA J</v>
      </c>
      <c r="K3480">
        <v>70731</v>
      </c>
      <c r="L3480">
        <v>349742</v>
      </c>
      <c r="M3480" s="7">
        <f t="shared" si="110"/>
        <v>1077353803</v>
      </c>
      <c r="N3480" t="s">
        <v>2440</v>
      </c>
      <c r="O3480" t="s">
        <v>26</v>
      </c>
      <c r="P3480">
        <f t="shared" si="111"/>
        <v>86999499341</v>
      </c>
      <c r="Q3480" s="4">
        <v>45671</v>
      </c>
      <c r="R3480" s="4">
        <v>45671</v>
      </c>
      <c r="S3480">
        <v>58128</v>
      </c>
      <c r="T3480">
        <v>1.10766824121755E+18</v>
      </c>
      <c r="V3480" s="5">
        <v>1863.84</v>
      </c>
    </row>
    <row r="3481" spans="1:22" x14ac:dyDescent="0.25">
      <c r="A3481" t="s">
        <v>61</v>
      </c>
      <c r="B3481">
        <v>272</v>
      </c>
      <c r="C3481" t="s">
        <v>3338</v>
      </c>
      <c r="D3481" s="1">
        <v>45664.462962962964</v>
      </c>
      <c r="E3481" s="2">
        <v>2.5462962962962961E-4</v>
      </c>
      <c r="F3481" s="3">
        <v>0.45833333333333331</v>
      </c>
      <c r="G3481" t="s">
        <v>138</v>
      </c>
      <c r="H3481" t="s">
        <v>24</v>
      </c>
      <c r="I3481" t="s">
        <v>25</v>
      </c>
      <c r="J3481" t="str">
        <f>VLOOKUP(C3481,[1]Plan1!$A:$B,2,FALSE)</f>
        <v>CARTEIRA J</v>
      </c>
      <c r="K3481">
        <v>175529</v>
      </c>
      <c r="L3481">
        <v>259654</v>
      </c>
      <c r="M3481" s="7">
        <f t="shared" si="110"/>
        <v>1077353804</v>
      </c>
      <c r="N3481" t="s">
        <v>1571</v>
      </c>
      <c r="O3481" t="s">
        <v>35</v>
      </c>
      <c r="P3481">
        <f t="shared" si="111"/>
        <v>86999499351</v>
      </c>
      <c r="Q3481" s="4">
        <v>45671</v>
      </c>
      <c r="R3481" s="4">
        <v>45671</v>
      </c>
      <c r="S3481">
        <v>58128</v>
      </c>
      <c r="T3481">
        <v>1.37906255814464E+18</v>
      </c>
      <c r="V3481" s="5">
        <v>654.80999999999995</v>
      </c>
    </row>
    <row r="3482" spans="1:22" x14ac:dyDescent="0.25">
      <c r="A3482" t="s">
        <v>59</v>
      </c>
      <c r="B3482">
        <v>450</v>
      </c>
      <c r="C3482" t="s">
        <v>3338</v>
      </c>
      <c r="D3482" s="1">
        <v>45664.480636574073</v>
      </c>
      <c r="E3482" s="2">
        <v>4.2824074074074075E-4</v>
      </c>
      <c r="F3482" s="3">
        <v>0.45833333333333331</v>
      </c>
      <c r="G3482" t="s">
        <v>138</v>
      </c>
      <c r="H3482" t="s">
        <v>24</v>
      </c>
      <c r="I3482" t="s">
        <v>25</v>
      </c>
      <c r="J3482" t="str">
        <f>VLOOKUP(C3482,[1]Plan1!$A:$B,2,FALSE)</f>
        <v>CARTEIRA J</v>
      </c>
      <c r="K3482">
        <v>107864</v>
      </c>
      <c r="L3482">
        <v>367650</v>
      </c>
      <c r="M3482" s="7">
        <f t="shared" si="110"/>
        <v>1077353805</v>
      </c>
      <c r="N3482" t="s">
        <v>423</v>
      </c>
      <c r="O3482" t="s">
        <v>35</v>
      </c>
      <c r="P3482">
        <f t="shared" si="111"/>
        <v>86999499361</v>
      </c>
      <c r="Q3482" s="4">
        <v>45671</v>
      </c>
      <c r="R3482" s="4">
        <v>45671</v>
      </c>
      <c r="S3482">
        <v>58128</v>
      </c>
      <c r="T3482">
        <v>1.3319691744816699E+18</v>
      </c>
      <c r="V3482" s="5">
        <v>6752.76</v>
      </c>
    </row>
    <row r="3483" spans="1:22" x14ac:dyDescent="0.25">
      <c r="A3483" t="s">
        <v>59</v>
      </c>
      <c r="B3483">
        <v>659</v>
      </c>
      <c r="C3483" t="s">
        <v>3338</v>
      </c>
      <c r="D3483" s="1">
        <v>45664.489317129628</v>
      </c>
      <c r="E3483" s="2">
        <v>2.3148148148148149E-4</v>
      </c>
      <c r="F3483" s="3">
        <v>0.45833333333333331</v>
      </c>
      <c r="G3483" t="s">
        <v>138</v>
      </c>
      <c r="H3483" t="s">
        <v>24</v>
      </c>
      <c r="I3483" t="s">
        <v>25</v>
      </c>
      <c r="J3483" t="str">
        <f>VLOOKUP(C3483,[1]Plan1!$A:$B,2,FALSE)</f>
        <v>CARTEIRA J</v>
      </c>
      <c r="K3483">
        <v>98732</v>
      </c>
      <c r="L3483">
        <v>361861</v>
      </c>
      <c r="M3483" s="7">
        <f t="shared" si="110"/>
        <v>1077353806</v>
      </c>
      <c r="N3483" t="s">
        <v>2441</v>
      </c>
      <c r="O3483" t="s">
        <v>26</v>
      </c>
      <c r="P3483">
        <f t="shared" si="111"/>
        <v>86999499371</v>
      </c>
      <c r="Q3483" s="4">
        <v>45671</v>
      </c>
      <c r="R3483" s="4">
        <v>45671</v>
      </c>
      <c r="S3483">
        <v>58128</v>
      </c>
      <c r="T3483">
        <v>1.22325754093507E+18</v>
      </c>
      <c r="V3483" s="5">
        <v>15364.93</v>
      </c>
    </row>
    <row r="3484" spans="1:22" x14ac:dyDescent="0.25">
      <c r="A3484" t="s">
        <v>61</v>
      </c>
      <c r="B3484">
        <v>73</v>
      </c>
      <c r="C3484" t="s">
        <v>3338</v>
      </c>
      <c r="D3484" s="1">
        <v>45664.502291666664</v>
      </c>
      <c r="E3484" s="2">
        <v>2.3148148148148149E-4</v>
      </c>
      <c r="F3484" s="3">
        <v>0.5</v>
      </c>
      <c r="G3484" t="s">
        <v>138</v>
      </c>
      <c r="H3484" t="s">
        <v>24</v>
      </c>
      <c r="I3484" t="s">
        <v>25</v>
      </c>
      <c r="J3484" t="str">
        <f>VLOOKUP(C3484,[1]Plan1!$A:$B,2,FALSE)</f>
        <v>CARTEIRA J</v>
      </c>
      <c r="K3484">
        <v>253264</v>
      </c>
      <c r="L3484">
        <v>376408</v>
      </c>
      <c r="M3484" s="7">
        <f t="shared" si="110"/>
        <v>1077353807</v>
      </c>
      <c r="N3484" t="s">
        <v>2442</v>
      </c>
      <c r="O3484" t="s">
        <v>26</v>
      </c>
      <c r="P3484">
        <f t="shared" si="111"/>
        <v>86999499381</v>
      </c>
      <c r="Q3484" s="4">
        <v>45671</v>
      </c>
      <c r="R3484" s="4">
        <v>45671</v>
      </c>
      <c r="S3484">
        <v>58128</v>
      </c>
      <c r="T3484">
        <v>1.45015971799634E+18</v>
      </c>
      <c r="V3484" s="5">
        <v>3609.95</v>
      </c>
    </row>
    <row r="3485" spans="1:22" x14ac:dyDescent="0.25">
      <c r="A3485" t="s">
        <v>56</v>
      </c>
      <c r="B3485">
        <v>927</v>
      </c>
      <c r="C3485" t="s">
        <v>3338</v>
      </c>
      <c r="D3485" s="1">
        <v>45664.510729166665</v>
      </c>
      <c r="E3485" s="2">
        <v>4.861111111111111E-4</v>
      </c>
      <c r="F3485" s="3">
        <v>0.5</v>
      </c>
      <c r="G3485" t="s">
        <v>138</v>
      </c>
      <c r="H3485" t="s">
        <v>24</v>
      </c>
      <c r="I3485" t="s">
        <v>25</v>
      </c>
      <c r="J3485" t="str">
        <f>VLOOKUP(C3485,[1]Plan1!$A:$B,2,FALSE)</f>
        <v>CARTEIRA J</v>
      </c>
      <c r="K3485">
        <v>72012</v>
      </c>
      <c r="L3485">
        <v>173595</v>
      </c>
      <c r="M3485" s="7">
        <f t="shared" si="110"/>
        <v>1077353808</v>
      </c>
      <c r="N3485" t="s">
        <v>1462</v>
      </c>
      <c r="O3485" t="s">
        <v>35</v>
      </c>
      <c r="P3485">
        <f t="shared" si="111"/>
        <v>86999499391</v>
      </c>
      <c r="Q3485" s="4">
        <v>45671</v>
      </c>
      <c r="R3485" s="4">
        <v>45671</v>
      </c>
      <c r="S3485">
        <v>58128</v>
      </c>
      <c r="T3485">
        <v>1.09714122184486E+18</v>
      </c>
      <c r="V3485" s="5">
        <v>1842.78</v>
      </c>
    </row>
    <row r="3486" spans="1:22" x14ac:dyDescent="0.25">
      <c r="A3486" t="s">
        <v>61</v>
      </c>
      <c r="B3486">
        <v>79</v>
      </c>
      <c r="C3486" t="s">
        <v>3338</v>
      </c>
      <c r="D3486" s="1">
        <v>45664.515509259261</v>
      </c>
      <c r="E3486" s="2">
        <v>3.8194444444444446E-4</v>
      </c>
      <c r="F3486" s="3">
        <v>0.5</v>
      </c>
      <c r="G3486" t="s">
        <v>138</v>
      </c>
      <c r="H3486" t="s">
        <v>24</v>
      </c>
      <c r="I3486" t="s">
        <v>25</v>
      </c>
      <c r="J3486" t="str">
        <f>VLOOKUP(C3486,[1]Plan1!$A:$B,2,FALSE)</f>
        <v>CARTEIRA J</v>
      </c>
      <c r="K3486">
        <v>131502</v>
      </c>
      <c r="L3486">
        <v>359334</v>
      </c>
      <c r="M3486" s="7">
        <f t="shared" si="110"/>
        <v>1077353809</v>
      </c>
      <c r="N3486" t="s">
        <v>2373</v>
      </c>
      <c r="O3486" t="s">
        <v>26</v>
      </c>
      <c r="P3486">
        <f t="shared" si="111"/>
        <v>86999499401</v>
      </c>
      <c r="Q3486" s="4">
        <v>45671</v>
      </c>
      <c r="R3486" s="4">
        <v>45671</v>
      </c>
      <c r="S3486">
        <v>58128</v>
      </c>
      <c r="T3486">
        <v>1.41854906930273E+18</v>
      </c>
      <c r="V3486" s="5">
        <v>13474.98</v>
      </c>
    </row>
    <row r="3487" spans="1:22" x14ac:dyDescent="0.25">
      <c r="A3487" t="s">
        <v>59</v>
      </c>
      <c r="B3487">
        <v>379</v>
      </c>
      <c r="C3487" t="s">
        <v>3338</v>
      </c>
      <c r="D3487" s="1">
        <v>45664.520289351851</v>
      </c>
      <c r="E3487" s="2">
        <v>3.7037037037037035E-4</v>
      </c>
      <c r="F3487" s="3">
        <v>0.5</v>
      </c>
      <c r="G3487" t="s">
        <v>138</v>
      </c>
      <c r="H3487" t="s">
        <v>24</v>
      </c>
      <c r="I3487" t="s">
        <v>25</v>
      </c>
      <c r="J3487" t="str">
        <f>VLOOKUP(C3487,[1]Plan1!$A:$B,2,FALSE)</f>
        <v>CARTEIRA J</v>
      </c>
      <c r="K3487">
        <v>174288</v>
      </c>
      <c r="L3487">
        <v>374947</v>
      </c>
      <c r="M3487" s="7">
        <f t="shared" si="110"/>
        <v>1077353810</v>
      </c>
      <c r="N3487" t="s">
        <v>1235</v>
      </c>
      <c r="O3487" t="s">
        <v>26</v>
      </c>
      <c r="P3487">
        <f t="shared" si="111"/>
        <v>86999499411</v>
      </c>
      <c r="Q3487" s="4">
        <v>45671</v>
      </c>
      <c r="R3487" s="4">
        <v>45671</v>
      </c>
      <c r="S3487">
        <v>58128</v>
      </c>
      <c r="T3487">
        <v>1.3480366554575099E+18</v>
      </c>
      <c r="V3487" s="5">
        <v>13993.85</v>
      </c>
    </row>
    <row r="3488" spans="1:22" x14ac:dyDescent="0.25">
      <c r="A3488" t="s">
        <v>56</v>
      </c>
      <c r="B3488">
        <v>927</v>
      </c>
      <c r="C3488" t="s">
        <v>3338</v>
      </c>
      <c r="D3488" s="1">
        <v>45664.541574074072</v>
      </c>
      <c r="E3488" s="2">
        <v>2.4305555555555555E-4</v>
      </c>
      <c r="F3488" s="3">
        <v>0.5</v>
      </c>
      <c r="G3488" t="s">
        <v>138</v>
      </c>
      <c r="H3488" t="s">
        <v>24</v>
      </c>
      <c r="I3488" t="s">
        <v>25</v>
      </c>
      <c r="J3488" t="str">
        <f>VLOOKUP(C3488,[1]Plan1!$A:$B,2,FALSE)</f>
        <v>CARTEIRA J</v>
      </c>
      <c r="K3488">
        <v>72012</v>
      </c>
      <c r="L3488">
        <v>173595</v>
      </c>
      <c r="M3488" s="7">
        <f t="shared" si="110"/>
        <v>1077353811</v>
      </c>
      <c r="N3488" t="s">
        <v>1462</v>
      </c>
      <c r="O3488" t="s">
        <v>35</v>
      </c>
      <c r="P3488">
        <f t="shared" si="111"/>
        <v>86999499421</v>
      </c>
      <c r="Q3488" s="4">
        <v>45671</v>
      </c>
      <c r="R3488" s="4">
        <v>45671</v>
      </c>
      <c r="S3488">
        <v>58128</v>
      </c>
      <c r="T3488">
        <v>1.09714122184486E+18</v>
      </c>
      <c r="V3488" s="5">
        <v>1842.78</v>
      </c>
    </row>
    <row r="3489" spans="1:22" x14ac:dyDescent="0.25">
      <c r="A3489" t="s">
        <v>59</v>
      </c>
      <c r="B3489">
        <v>252</v>
      </c>
      <c r="C3489" t="s">
        <v>3338</v>
      </c>
      <c r="D3489" s="1">
        <v>45664.588645833333</v>
      </c>
      <c r="E3489" s="2">
        <v>3.2407407407407406E-4</v>
      </c>
      <c r="F3489" s="3">
        <v>0.58333333333333337</v>
      </c>
      <c r="G3489" t="s">
        <v>138</v>
      </c>
      <c r="H3489" t="s">
        <v>24</v>
      </c>
      <c r="I3489" t="s">
        <v>25</v>
      </c>
      <c r="J3489" t="str">
        <f>VLOOKUP(C3489,[1]Plan1!$A:$B,2,FALSE)</f>
        <v>CARTEIRA J</v>
      </c>
      <c r="K3489">
        <v>112314</v>
      </c>
      <c r="L3489">
        <v>364965</v>
      </c>
      <c r="M3489" s="7">
        <f t="shared" si="110"/>
        <v>1077353812</v>
      </c>
      <c r="N3489" t="s">
        <v>142</v>
      </c>
      <c r="O3489" t="s">
        <v>35</v>
      </c>
      <c r="P3489">
        <f t="shared" si="111"/>
        <v>86999499431</v>
      </c>
      <c r="Q3489" s="4">
        <v>45671</v>
      </c>
      <c r="R3489" s="4">
        <v>45671</v>
      </c>
      <c r="S3489">
        <v>58128</v>
      </c>
      <c r="T3489">
        <v>1.34585611295551E+18</v>
      </c>
      <c r="V3489" s="5">
        <v>20932.400000000001</v>
      </c>
    </row>
    <row r="3490" spans="1:22" x14ac:dyDescent="0.25">
      <c r="A3490" t="s">
        <v>59</v>
      </c>
      <c r="B3490">
        <v>784</v>
      </c>
      <c r="C3490" t="s">
        <v>3338</v>
      </c>
      <c r="D3490" s="1">
        <v>45664.59033564815</v>
      </c>
      <c r="E3490" s="2">
        <v>3.3564814814814812E-4</v>
      </c>
      <c r="F3490" s="3">
        <v>0.58333333333333337</v>
      </c>
      <c r="G3490" t="s">
        <v>138</v>
      </c>
      <c r="H3490" t="s">
        <v>24</v>
      </c>
      <c r="I3490" t="s">
        <v>25</v>
      </c>
      <c r="J3490" t="str">
        <f>VLOOKUP(C3490,[1]Plan1!$A:$B,2,FALSE)</f>
        <v>CARTEIRA J</v>
      </c>
      <c r="K3490">
        <v>97963</v>
      </c>
      <c r="L3490">
        <v>351488</v>
      </c>
      <c r="M3490" s="7">
        <f t="shared" si="110"/>
        <v>1077353813</v>
      </c>
      <c r="N3490" t="s">
        <v>2443</v>
      </c>
      <c r="O3490" t="s">
        <v>35</v>
      </c>
      <c r="P3490">
        <f t="shared" si="111"/>
        <v>86999499441</v>
      </c>
      <c r="Q3490" s="4">
        <v>45671</v>
      </c>
      <c r="R3490" s="4">
        <v>45671</v>
      </c>
      <c r="S3490">
        <v>58128</v>
      </c>
      <c r="T3490">
        <v>1.21421026616257E+18</v>
      </c>
      <c r="V3490" s="5">
        <v>1793.91</v>
      </c>
    </row>
    <row r="3491" spans="1:22" x14ac:dyDescent="0.25">
      <c r="A3491" t="s">
        <v>56</v>
      </c>
      <c r="B3491">
        <v>927</v>
      </c>
      <c r="C3491" t="s">
        <v>3338</v>
      </c>
      <c r="D3491" s="1">
        <v>45664.591932870368</v>
      </c>
      <c r="E3491" s="2">
        <v>3.5879629629629629E-4</v>
      </c>
      <c r="F3491" s="3">
        <v>0.58333333333333337</v>
      </c>
      <c r="G3491" t="s">
        <v>138</v>
      </c>
      <c r="H3491" t="s">
        <v>24</v>
      </c>
      <c r="I3491" t="s">
        <v>25</v>
      </c>
      <c r="J3491" t="str">
        <f>VLOOKUP(C3491,[1]Plan1!$A:$B,2,FALSE)</f>
        <v>CARTEIRA J</v>
      </c>
      <c r="K3491">
        <v>72012</v>
      </c>
      <c r="L3491">
        <v>173595</v>
      </c>
      <c r="M3491" s="7">
        <f t="shared" si="110"/>
        <v>1077353814</v>
      </c>
      <c r="N3491" t="s">
        <v>1462</v>
      </c>
      <c r="O3491" t="s">
        <v>35</v>
      </c>
      <c r="P3491">
        <f t="shared" si="111"/>
        <v>86999499451</v>
      </c>
      <c r="Q3491" s="4">
        <v>45671</v>
      </c>
      <c r="R3491" s="4">
        <v>45671</v>
      </c>
      <c r="S3491">
        <v>58128</v>
      </c>
      <c r="T3491">
        <v>1.09714122184486E+18</v>
      </c>
      <c r="V3491" s="5">
        <v>1842.78</v>
      </c>
    </row>
    <row r="3492" spans="1:22" x14ac:dyDescent="0.25">
      <c r="A3492" t="s">
        <v>61</v>
      </c>
      <c r="B3492">
        <v>145</v>
      </c>
      <c r="C3492" t="s">
        <v>3338</v>
      </c>
      <c r="D3492" s="1">
        <v>45664.59375</v>
      </c>
      <c r="E3492" s="2">
        <v>1.1574074074074073E-3</v>
      </c>
      <c r="F3492" s="3">
        <v>0.58333333333333337</v>
      </c>
      <c r="G3492" t="s">
        <v>138</v>
      </c>
      <c r="H3492" t="s">
        <v>24</v>
      </c>
      <c r="I3492" t="s">
        <v>25</v>
      </c>
      <c r="J3492" t="str">
        <f>VLOOKUP(C3492,[1]Plan1!$A:$B,2,FALSE)</f>
        <v>CARTEIRA J</v>
      </c>
      <c r="K3492">
        <v>253157</v>
      </c>
      <c r="L3492">
        <v>383107</v>
      </c>
      <c r="M3492" s="7">
        <f t="shared" si="110"/>
        <v>1077353815</v>
      </c>
      <c r="N3492" t="s">
        <v>2341</v>
      </c>
      <c r="O3492" t="s">
        <v>35</v>
      </c>
      <c r="P3492">
        <f t="shared" si="111"/>
        <v>86999499461</v>
      </c>
      <c r="Q3492" s="4">
        <v>45671</v>
      </c>
      <c r="R3492" s="4">
        <v>45671</v>
      </c>
      <c r="S3492">
        <v>58128</v>
      </c>
      <c r="T3492">
        <v>1.48232056884483E+18</v>
      </c>
      <c r="V3492" s="5">
        <v>2283.92</v>
      </c>
    </row>
    <row r="3493" spans="1:22" x14ac:dyDescent="0.25">
      <c r="A3493" t="s">
        <v>61</v>
      </c>
      <c r="B3493">
        <v>17</v>
      </c>
      <c r="C3493" t="s">
        <v>3338</v>
      </c>
      <c r="D3493" s="1">
        <v>45664.607905092591</v>
      </c>
      <c r="E3493" s="2">
        <v>9.2592592592592596E-4</v>
      </c>
      <c r="F3493" s="3">
        <v>0.58333333333333337</v>
      </c>
      <c r="G3493" t="s">
        <v>138</v>
      </c>
      <c r="H3493" t="s">
        <v>24</v>
      </c>
      <c r="I3493" t="s">
        <v>25</v>
      </c>
      <c r="J3493" t="str">
        <f>VLOOKUP(C3493,[1]Plan1!$A:$B,2,FALSE)</f>
        <v>CARTEIRA J</v>
      </c>
      <c r="K3493">
        <v>251931</v>
      </c>
      <c r="L3493">
        <v>175836</v>
      </c>
      <c r="M3493" s="7">
        <f t="shared" si="110"/>
        <v>1077353816</v>
      </c>
      <c r="N3493" t="s">
        <v>365</v>
      </c>
      <c r="O3493" t="s">
        <v>34</v>
      </c>
      <c r="P3493">
        <f t="shared" si="111"/>
        <v>86999499471</v>
      </c>
      <c r="Q3493" s="4">
        <v>45671</v>
      </c>
      <c r="R3493" s="4">
        <v>45671</v>
      </c>
      <c r="S3493">
        <v>58128</v>
      </c>
      <c r="T3493">
        <v>1.4529900385088699E+18</v>
      </c>
      <c r="V3493" s="5">
        <v>6957.84</v>
      </c>
    </row>
    <row r="3494" spans="1:22" x14ac:dyDescent="0.25">
      <c r="A3494" t="s">
        <v>61</v>
      </c>
      <c r="B3494">
        <v>171</v>
      </c>
      <c r="C3494" t="s">
        <v>3338</v>
      </c>
      <c r="D3494" s="1">
        <v>45664.616712962961</v>
      </c>
      <c r="E3494" s="2">
        <v>3.7037037037037035E-4</v>
      </c>
      <c r="F3494" s="3">
        <v>0.58333333333333337</v>
      </c>
      <c r="G3494" t="s">
        <v>138</v>
      </c>
      <c r="H3494" t="s">
        <v>24</v>
      </c>
      <c r="I3494" t="s">
        <v>25</v>
      </c>
      <c r="J3494" t="str">
        <f>VLOOKUP(C3494,[1]Plan1!$A:$B,2,FALSE)</f>
        <v>CARTEIRA J</v>
      </c>
      <c r="K3494">
        <v>250943</v>
      </c>
      <c r="L3494">
        <v>370330</v>
      </c>
      <c r="M3494" s="7">
        <f t="shared" si="110"/>
        <v>1077353817</v>
      </c>
      <c r="N3494" t="s">
        <v>69</v>
      </c>
      <c r="O3494" t="s">
        <v>26</v>
      </c>
      <c r="P3494">
        <f t="shared" si="111"/>
        <v>86999499481</v>
      </c>
      <c r="Q3494" s="4">
        <v>45671</v>
      </c>
      <c r="R3494" s="4">
        <v>45671</v>
      </c>
      <c r="S3494">
        <v>58128</v>
      </c>
      <c r="T3494">
        <v>1.4261905567861499E+18</v>
      </c>
      <c r="V3494" s="5">
        <v>10627.4</v>
      </c>
    </row>
    <row r="3495" spans="1:22" x14ac:dyDescent="0.25">
      <c r="A3495" t="s">
        <v>59</v>
      </c>
      <c r="B3495">
        <v>506</v>
      </c>
      <c r="C3495" t="s">
        <v>3338</v>
      </c>
      <c r="D3495" s="1">
        <v>45664.631249999999</v>
      </c>
      <c r="E3495" s="2">
        <v>8.2175925925925927E-4</v>
      </c>
      <c r="F3495" s="3">
        <v>0.625</v>
      </c>
      <c r="G3495" t="s">
        <v>138</v>
      </c>
      <c r="H3495" t="s">
        <v>24</v>
      </c>
      <c r="I3495" t="s">
        <v>25</v>
      </c>
      <c r="J3495" t="str">
        <f>VLOOKUP(C3495,[1]Plan1!$A:$B,2,FALSE)</f>
        <v>CARTEIRA J</v>
      </c>
      <c r="K3495">
        <v>101341</v>
      </c>
      <c r="L3495">
        <v>366805</v>
      </c>
      <c r="M3495" s="7">
        <f t="shared" si="110"/>
        <v>1077353818</v>
      </c>
      <c r="N3495" t="s">
        <v>437</v>
      </c>
      <c r="O3495" t="s">
        <v>35</v>
      </c>
      <c r="P3495">
        <f t="shared" si="111"/>
        <v>86999499491</v>
      </c>
      <c r="Q3495" s="4">
        <v>45671</v>
      </c>
      <c r="R3495" s="4">
        <v>45671</v>
      </c>
      <c r="S3495">
        <v>58128</v>
      </c>
      <c r="T3495">
        <v>1.26962164368515E+18</v>
      </c>
      <c r="V3495" s="5">
        <v>3954.08</v>
      </c>
    </row>
    <row r="3496" spans="1:22" x14ac:dyDescent="0.25">
      <c r="A3496" t="s">
        <v>59</v>
      </c>
      <c r="B3496">
        <v>252</v>
      </c>
      <c r="C3496" t="s">
        <v>3338</v>
      </c>
      <c r="D3496" s="1">
        <v>45665.381979166668</v>
      </c>
      <c r="E3496" s="2">
        <v>3.5879629629629629E-4</v>
      </c>
      <c r="F3496" s="3">
        <v>0.375</v>
      </c>
      <c r="G3496" t="s">
        <v>138</v>
      </c>
      <c r="H3496" t="s">
        <v>24</v>
      </c>
      <c r="I3496" t="s">
        <v>25</v>
      </c>
      <c r="J3496" t="str">
        <f>VLOOKUP(C3496,[1]Plan1!$A:$B,2,FALSE)</f>
        <v>CARTEIRA J</v>
      </c>
      <c r="K3496">
        <v>112314</v>
      </c>
      <c r="L3496">
        <v>364965</v>
      </c>
      <c r="M3496" s="7">
        <f t="shared" si="110"/>
        <v>1077353819</v>
      </c>
      <c r="N3496" t="s">
        <v>142</v>
      </c>
      <c r="O3496" t="s">
        <v>35</v>
      </c>
      <c r="P3496">
        <f t="shared" si="111"/>
        <v>86999499501</v>
      </c>
      <c r="Q3496" s="4">
        <v>45672</v>
      </c>
      <c r="R3496" s="4">
        <v>45672</v>
      </c>
      <c r="S3496">
        <v>58128</v>
      </c>
      <c r="T3496">
        <v>1.34585611295551E+18</v>
      </c>
      <c r="V3496" s="5">
        <v>20932.400000000001</v>
      </c>
    </row>
    <row r="3497" spans="1:22" x14ac:dyDescent="0.25">
      <c r="A3497" t="s">
        <v>61</v>
      </c>
      <c r="B3497">
        <v>243</v>
      </c>
      <c r="C3497" t="s">
        <v>3338</v>
      </c>
      <c r="D3497" s="1">
        <v>45665.382557870369</v>
      </c>
      <c r="E3497" s="2">
        <v>7.2222222222222219E-3</v>
      </c>
      <c r="F3497" s="3">
        <v>0.375</v>
      </c>
      <c r="G3497" t="s">
        <v>138</v>
      </c>
      <c r="H3497" t="s">
        <v>24</v>
      </c>
      <c r="I3497" t="s">
        <v>25</v>
      </c>
      <c r="J3497" t="str">
        <f>VLOOKUP(C3497,[1]Plan1!$A:$B,2,FALSE)</f>
        <v>CARTEIRA J</v>
      </c>
      <c r="K3497">
        <v>251846</v>
      </c>
      <c r="L3497">
        <v>353809</v>
      </c>
      <c r="M3497" s="7">
        <f t="shared" si="110"/>
        <v>1077353820</v>
      </c>
      <c r="N3497" t="s">
        <v>2444</v>
      </c>
      <c r="O3497" t="s">
        <v>35</v>
      </c>
      <c r="P3497">
        <f t="shared" si="111"/>
        <v>86999499511</v>
      </c>
      <c r="Q3497" s="4">
        <v>45672</v>
      </c>
      <c r="R3497" s="4">
        <v>45672</v>
      </c>
      <c r="S3497">
        <v>58128</v>
      </c>
      <c r="T3497">
        <v>1.41601049499665E+18</v>
      </c>
      <c r="V3497" s="5">
        <v>5640.08</v>
      </c>
    </row>
    <row r="3498" spans="1:22" x14ac:dyDescent="0.25">
      <c r="A3498" t="s">
        <v>59</v>
      </c>
      <c r="B3498">
        <v>623</v>
      </c>
      <c r="C3498" t="s">
        <v>3338</v>
      </c>
      <c r="D3498" s="1">
        <v>45665.423101851855</v>
      </c>
      <c r="E3498" s="2">
        <v>9.6064814814814819E-4</v>
      </c>
      <c r="F3498" s="3">
        <v>0.41666666666666669</v>
      </c>
      <c r="G3498" t="s">
        <v>138</v>
      </c>
      <c r="H3498" t="s">
        <v>24</v>
      </c>
      <c r="I3498" t="s">
        <v>25</v>
      </c>
      <c r="J3498" t="str">
        <f>VLOOKUP(C3498,[1]Plan1!$A:$B,2,FALSE)</f>
        <v>CARTEIRA J</v>
      </c>
      <c r="K3498">
        <v>98860</v>
      </c>
      <c r="L3498">
        <v>361847</v>
      </c>
      <c r="M3498" s="7">
        <f t="shared" si="110"/>
        <v>1077353821</v>
      </c>
      <c r="N3498" t="s">
        <v>1435</v>
      </c>
      <c r="O3498" t="s">
        <v>26</v>
      </c>
      <c r="P3498">
        <f t="shared" si="111"/>
        <v>86999499521</v>
      </c>
      <c r="Q3498" s="4">
        <v>45672</v>
      </c>
      <c r="R3498" s="4">
        <v>45672</v>
      </c>
      <c r="S3498">
        <v>58128</v>
      </c>
      <c r="T3498">
        <v>1.2229055691662799E+18</v>
      </c>
      <c r="V3498" s="5">
        <v>8824.4</v>
      </c>
    </row>
    <row r="3499" spans="1:22" x14ac:dyDescent="0.25">
      <c r="A3499" t="s">
        <v>59</v>
      </c>
      <c r="B3499">
        <v>713</v>
      </c>
      <c r="C3499" t="s">
        <v>3338</v>
      </c>
      <c r="D3499" s="1">
        <v>45665.424074074072</v>
      </c>
      <c r="E3499" s="2">
        <v>4.0509259259259258E-4</v>
      </c>
      <c r="F3499" s="3">
        <v>0.41666666666666669</v>
      </c>
      <c r="G3499" t="s">
        <v>138</v>
      </c>
      <c r="H3499" t="s">
        <v>24</v>
      </c>
      <c r="I3499" t="s">
        <v>25</v>
      </c>
      <c r="J3499" t="str">
        <f>VLOOKUP(C3499,[1]Plan1!$A:$B,2,FALSE)</f>
        <v>CARTEIRA J</v>
      </c>
      <c r="K3499">
        <v>98848</v>
      </c>
      <c r="L3499">
        <v>353773</v>
      </c>
      <c r="M3499" s="7">
        <f t="shared" si="110"/>
        <v>1077353822</v>
      </c>
      <c r="N3499" t="s">
        <v>430</v>
      </c>
      <c r="O3499" t="s">
        <v>26</v>
      </c>
      <c r="P3499">
        <f t="shared" si="111"/>
        <v>86999499531</v>
      </c>
      <c r="Q3499" s="4">
        <v>45672</v>
      </c>
      <c r="R3499" s="4">
        <v>45672</v>
      </c>
      <c r="S3499">
        <v>58128</v>
      </c>
      <c r="T3499">
        <v>1.2232745650194199E+18</v>
      </c>
      <c r="V3499" s="5">
        <v>2070.4499999999998</v>
      </c>
    </row>
    <row r="3500" spans="1:22" x14ac:dyDescent="0.25">
      <c r="A3500" t="s">
        <v>61</v>
      </c>
      <c r="B3500">
        <v>43</v>
      </c>
      <c r="C3500" t="s">
        <v>3338</v>
      </c>
      <c r="D3500" s="1">
        <v>45665.427847222221</v>
      </c>
      <c r="E3500" s="2">
        <v>2.6620370370370372E-4</v>
      </c>
      <c r="F3500" s="3">
        <v>0.41666666666666669</v>
      </c>
      <c r="G3500" t="s">
        <v>138</v>
      </c>
      <c r="H3500" t="s">
        <v>24</v>
      </c>
      <c r="I3500" t="s">
        <v>25</v>
      </c>
      <c r="J3500" t="str">
        <f>VLOOKUP(C3500,[1]Plan1!$A:$B,2,FALSE)</f>
        <v>CARTEIRA J</v>
      </c>
      <c r="K3500">
        <v>251086</v>
      </c>
      <c r="L3500">
        <v>384675</v>
      </c>
      <c r="M3500" s="7">
        <f t="shared" si="110"/>
        <v>1077353823</v>
      </c>
      <c r="N3500" t="s">
        <v>1201</v>
      </c>
      <c r="O3500" t="s">
        <v>26</v>
      </c>
      <c r="P3500">
        <f t="shared" si="111"/>
        <v>86999499541</v>
      </c>
      <c r="Q3500" s="4">
        <v>45672</v>
      </c>
      <c r="R3500" s="4">
        <v>45672</v>
      </c>
      <c r="S3500">
        <v>58128</v>
      </c>
      <c r="T3500">
        <v>1.43923632453085E+18</v>
      </c>
      <c r="V3500" s="5">
        <v>2253.36</v>
      </c>
    </row>
    <row r="3501" spans="1:22" x14ac:dyDescent="0.25">
      <c r="A3501" t="s">
        <v>59</v>
      </c>
      <c r="B3501">
        <v>262</v>
      </c>
      <c r="C3501" t="s">
        <v>3338</v>
      </c>
      <c r="D3501" s="1">
        <v>45665.429027777776</v>
      </c>
      <c r="E3501" s="2">
        <v>4.3043981481481482E-2</v>
      </c>
      <c r="F3501" s="3">
        <v>0.41666666666666669</v>
      </c>
      <c r="G3501" t="s">
        <v>138</v>
      </c>
      <c r="H3501" t="s">
        <v>24</v>
      </c>
      <c r="I3501" t="s">
        <v>25</v>
      </c>
      <c r="J3501" t="str">
        <f>VLOOKUP(C3501,[1]Plan1!$A:$B,2,FALSE)</f>
        <v>CARTEIRA J</v>
      </c>
      <c r="K3501">
        <v>114479</v>
      </c>
      <c r="L3501">
        <v>366569</v>
      </c>
      <c r="M3501" s="7">
        <f t="shared" si="110"/>
        <v>1077353824</v>
      </c>
      <c r="N3501" t="s">
        <v>197</v>
      </c>
      <c r="O3501" t="s">
        <v>26</v>
      </c>
      <c r="P3501">
        <f t="shared" si="111"/>
        <v>86999499551</v>
      </c>
      <c r="Q3501" s="4">
        <v>45672</v>
      </c>
      <c r="R3501" s="4">
        <v>45672</v>
      </c>
      <c r="S3501">
        <v>58128</v>
      </c>
      <c r="T3501">
        <v>1.3957330945096499E+18</v>
      </c>
      <c r="V3501" s="5">
        <v>16280.58</v>
      </c>
    </row>
    <row r="3502" spans="1:22" x14ac:dyDescent="0.25">
      <c r="A3502" t="s">
        <v>61</v>
      </c>
      <c r="B3502">
        <v>114</v>
      </c>
      <c r="C3502" t="s">
        <v>3338</v>
      </c>
      <c r="D3502" s="1">
        <v>45665.429212962961</v>
      </c>
      <c r="E3502" s="2">
        <v>4.7453703703703704E-4</v>
      </c>
      <c r="F3502" s="3">
        <v>0.41666666666666669</v>
      </c>
      <c r="G3502" t="s">
        <v>138</v>
      </c>
      <c r="H3502" t="s">
        <v>24</v>
      </c>
      <c r="I3502" t="s">
        <v>25</v>
      </c>
      <c r="J3502" t="str">
        <f>VLOOKUP(C3502,[1]Plan1!$A:$B,2,FALSE)</f>
        <v>CARTEIRA J</v>
      </c>
      <c r="K3502">
        <v>133854</v>
      </c>
      <c r="L3502">
        <v>370246</v>
      </c>
      <c r="M3502" s="7">
        <f t="shared" si="110"/>
        <v>1077353825</v>
      </c>
      <c r="N3502" t="s">
        <v>93</v>
      </c>
      <c r="O3502" t="s">
        <v>34</v>
      </c>
      <c r="P3502">
        <f t="shared" si="111"/>
        <v>86999499561</v>
      </c>
      <c r="Q3502" s="4">
        <v>45672</v>
      </c>
      <c r="R3502" s="4">
        <v>45672</v>
      </c>
      <c r="S3502">
        <v>58128</v>
      </c>
      <c r="T3502">
        <v>1.3967933199080499E+18</v>
      </c>
      <c r="V3502" s="5">
        <v>10140.69</v>
      </c>
    </row>
    <row r="3503" spans="1:22" x14ac:dyDescent="0.25">
      <c r="A3503" t="s">
        <v>61</v>
      </c>
      <c r="B3503">
        <v>87</v>
      </c>
      <c r="C3503" t="s">
        <v>3338</v>
      </c>
      <c r="D3503" s="1">
        <v>45665.435532407406</v>
      </c>
      <c r="E3503" s="2">
        <v>6.018518518518519E-4</v>
      </c>
      <c r="F3503" s="3">
        <v>0.41666666666666669</v>
      </c>
      <c r="G3503" t="s">
        <v>138</v>
      </c>
      <c r="H3503" t="s">
        <v>24</v>
      </c>
      <c r="I3503" t="s">
        <v>25</v>
      </c>
      <c r="J3503" t="str">
        <f>VLOOKUP(C3503,[1]Plan1!$A:$B,2,FALSE)</f>
        <v>CARTEIRA J</v>
      </c>
      <c r="K3503">
        <v>252951</v>
      </c>
      <c r="L3503">
        <v>302016</v>
      </c>
      <c r="M3503" s="7">
        <f t="shared" si="110"/>
        <v>1077353826</v>
      </c>
      <c r="N3503" t="s">
        <v>2387</v>
      </c>
      <c r="O3503" t="s">
        <v>26</v>
      </c>
      <c r="P3503">
        <f t="shared" si="111"/>
        <v>86999499571</v>
      </c>
      <c r="Q3503" s="4">
        <v>45672</v>
      </c>
      <c r="R3503" s="4">
        <v>45672</v>
      </c>
      <c r="S3503">
        <v>58128</v>
      </c>
      <c r="T3503">
        <v>1.3827771216208799E+18</v>
      </c>
      <c r="V3503" s="5">
        <v>6173.79</v>
      </c>
    </row>
    <row r="3504" spans="1:22" x14ac:dyDescent="0.25">
      <c r="A3504" t="s">
        <v>61</v>
      </c>
      <c r="B3504">
        <v>104</v>
      </c>
      <c r="C3504" t="s">
        <v>3338</v>
      </c>
      <c r="D3504" s="1">
        <v>45665.474675925929</v>
      </c>
      <c r="E3504" s="2">
        <v>4.5138888888888887E-4</v>
      </c>
      <c r="F3504" s="3">
        <v>0.45833333333333331</v>
      </c>
      <c r="G3504" t="s">
        <v>138</v>
      </c>
      <c r="H3504" t="s">
        <v>24</v>
      </c>
      <c r="I3504" t="s">
        <v>25</v>
      </c>
      <c r="J3504" t="str">
        <f>VLOOKUP(C3504,[1]Plan1!$A:$B,2,FALSE)</f>
        <v>CARTEIRA J</v>
      </c>
      <c r="K3504">
        <v>252150</v>
      </c>
      <c r="L3504">
        <v>385187</v>
      </c>
      <c r="M3504" s="7">
        <f t="shared" si="110"/>
        <v>1077353827</v>
      </c>
      <c r="N3504" t="s">
        <v>304</v>
      </c>
      <c r="O3504" t="s">
        <v>35</v>
      </c>
      <c r="P3504">
        <f t="shared" si="111"/>
        <v>86999499581</v>
      </c>
      <c r="Q3504" s="4">
        <v>45672</v>
      </c>
      <c r="R3504" s="4">
        <v>45672</v>
      </c>
      <c r="S3504">
        <v>58128</v>
      </c>
      <c r="T3504">
        <v>1.4436181046586501E+18</v>
      </c>
      <c r="V3504" s="5">
        <v>1811.16</v>
      </c>
    </row>
    <row r="3505" spans="1:22" x14ac:dyDescent="0.25">
      <c r="A3505" t="s">
        <v>59</v>
      </c>
      <c r="B3505">
        <v>450</v>
      </c>
      <c r="C3505" t="s">
        <v>3338</v>
      </c>
      <c r="D3505" s="1">
        <v>45665.476087962961</v>
      </c>
      <c r="E3505" s="2">
        <v>4.7453703703703704E-4</v>
      </c>
      <c r="F3505" s="3">
        <v>0.45833333333333331</v>
      </c>
      <c r="G3505" t="s">
        <v>138</v>
      </c>
      <c r="H3505" t="s">
        <v>24</v>
      </c>
      <c r="I3505" t="s">
        <v>25</v>
      </c>
      <c r="J3505" t="str">
        <f>VLOOKUP(C3505,[1]Plan1!$A:$B,2,FALSE)</f>
        <v>CARTEIRA J</v>
      </c>
      <c r="K3505">
        <v>107864</v>
      </c>
      <c r="L3505">
        <v>367650</v>
      </c>
      <c r="M3505" s="7">
        <f t="shared" si="110"/>
        <v>1077353828</v>
      </c>
      <c r="N3505" t="s">
        <v>423</v>
      </c>
      <c r="O3505" t="s">
        <v>35</v>
      </c>
      <c r="P3505">
        <f t="shared" si="111"/>
        <v>86999499591</v>
      </c>
      <c r="Q3505" s="4">
        <v>45672</v>
      </c>
      <c r="R3505" s="4">
        <v>45672</v>
      </c>
      <c r="S3505">
        <v>58128</v>
      </c>
      <c r="T3505">
        <v>1.3319691744816699E+18</v>
      </c>
      <c r="V3505" s="5">
        <v>6752.76</v>
      </c>
    </row>
    <row r="3506" spans="1:22" x14ac:dyDescent="0.25">
      <c r="A3506" t="s">
        <v>59</v>
      </c>
      <c r="B3506">
        <v>577</v>
      </c>
      <c r="C3506" t="s">
        <v>3338</v>
      </c>
      <c r="D3506" s="1">
        <v>45665.486203703702</v>
      </c>
      <c r="E3506" s="2">
        <v>3.7037037037037035E-4</v>
      </c>
      <c r="F3506" s="3">
        <v>0.45833333333333331</v>
      </c>
      <c r="G3506" t="s">
        <v>138</v>
      </c>
      <c r="H3506" t="s">
        <v>24</v>
      </c>
      <c r="I3506" t="s">
        <v>25</v>
      </c>
      <c r="J3506" t="str">
        <f>VLOOKUP(C3506,[1]Plan1!$A:$B,2,FALSE)</f>
        <v>CARTEIRA J</v>
      </c>
      <c r="K3506">
        <v>113702</v>
      </c>
      <c r="L3506">
        <v>152905</v>
      </c>
      <c r="M3506" s="7">
        <f t="shared" si="110"/>
        <v>1077353829</v>
      </c>
      <c r="N3506" t="s">
        <v>115</v>
      </c>
      <c r="O3506" t="s">
        <v>34</v>
      </c>
      <c r="P3506">
        <f t="shared" si="111"/>
        <v>86999499601</v>
      </c>
      <c r="Q3506" s="4">
        <v>45672</v>
      </c>
      <c r="R3506" s="4">
        <v>45672</v>
      </c>
      <c r="S3506">
        <v>58128</v>
      </c>
      <c r="T3506">
        <v>1.2725284650227999E+18</v>
      </c>
      <c r="V3506" s="5">
        <v>1229.56</v>
      </c>
    </row>
    <row r="3507" spans="1:22" x14ac:dyDescent="0.25">
      <c r="A3507" t="s">
        <v>61</v>
      </c>
      <c r="B3507">
        <v>108</v>
      </c>
      <c r="C3507" t="s">
        <v>3338</v>
      </c>
      <c r="D3507" s="1">
        <v>45665.499224537038</v>
      </c>
      <c r="E3507" s="2">
        <v>2.5462962962962961E-4</v>
      </c>
      <c r="F3507" s="3">
        <v>0.45833333333333331</v>
      </c>
      <c r="G3507" t="s">
        <v>138</v>
      </c>
      <c r="H3507" t="s">
        <v>24</v>
      </c>
      <c r="I3507" t="s">
        <v>25</v>
      </c>
      <c r="J3507" t="str">
        <f>VLOOKUP(C3507,[1]Plan1!$A:$B,2,FALSE)</f>
        <v>CARTEIRA J</v>
      </c>
      <c r="K3507">
        <v>174268</v>
      </c>
      <c r="L3507">
        <v>380740</v>
      </c>
      <c r="M3507" s="7">
        <f t="shared" si="110"/>
        <v>1077353830</v>
      </c>
      <c r="N3507" t="s">
        <v>90</v>
      </c>
      <c r="O3507" t="s">
        <v>34</v>
      </c>
      <c r="P3507">
        <f t="shared" si="111"/>
        <v>86999499611</v>
      </c>
      <c r="Q3507" s="4">
        <v>45672</v>
      </c>
      <c r="R3507" s="4">
        <v>45672</v>
      </c>
      <c r="S3507">
        <v>58128</v>
      </c>
      <c r="T3507">
        <v>1.4015042311684301E+18</v>
      </c>
      <c r="V3507" s="5">
        <v>1073.96</v>
      </c>
    </row>
    <row r="3508" spans="1:22" x14ac:dyDescent="0.25">
      <c r="A3508" t="s">
        <v>59</v>
      </c>
      <c r="B3508">
        <v>358</v>
      </c>
      <c r="C3508" t="s">
        <v>3338</v>
      </c>
      <c r="D3508" s="1">
        <v>45665.500451388885</v>
      </c>
      <c r="E3508" s="2">
        <v>8.564814814814815E-4</v>
      </c>
      <c r="F3508" s="3">
        <v>0.5</v>
      </c>
      <c r="G3508" t="s">
        <v>138</v>
      </c>
      <c r="H3508" t="s">
        <v>24</v>
      </c>
      <c r="I3508" t="s">
        <v>25</v>
      </c>
      <c r="J3508" t="str">
        <f>VLOOKUP(C3508,[1]Plan1!$A:$B,2,FALSE)</f>
        <v>CARTEIRA J</v>
      </c>
      <c r="K3508">
        <v>113373</v>
      </c>
      <c r="L3508">
        <v>358661</v>
      </c>
      <c r="M3508" s="7">
        <f t="shared" si="110"/>
        <v>1077353831</v>
      </c>
      <c r="N3508" t="s">
        <v>73</v>
      </c>
      <c r="O3508" t="s">
        <v>34</v>
      </c>
      <c r="P3508">
        <f t="shared" si="111"/>
        <v>86999499621</v>
      </c>
      <c r="Q3508" s="4">
        <v>45672</v>
      </c>
      <c r="R3508" s="4">
        <v>45672</v>
      </c>
      <c r="S3508">
        <v>58128</v>
      </c>
      <c r="T3508">
        <v>1.32037274829955E+18</v>
      </c>
      <c r="V3508" s="5">
        <v>1025.8399999999999</v>
      </c>
    </row>
    <row r="3509" spans="1:22" x14ac:dyDescent="0.25">
      <c r="A3509" t="s">
        <v>59</v>
      </c>
      <c r="B3509">
        <v>237</v>
      </c>
      <c r="C3509" t="s">
        <v>3338</v>
      </c>
      <c r="D3509" s="1">
        <v>45665.501319444447</v>
      </c>
      <c r="E3509" s="2">
        <v>2.4305555555555555E-4</v>
      </c>
      <c r="F3509" s="3">
        <v>0.5</v>
      </c>
      <c r="G3509" t="s">
        <v>138</v>
      </c>
      <c r="H3509" t="s">
        <v>24</v>
      </c>
      <c r="I3509" t="s">
        <v>25</v>
      </c>
      <c r="J3509" t="str">
        <f>VLOOKUP(C3509,[1]Plan1!$A:$B,2,FALSE)</f>
        <v>CARTEIRA J</v>
      </c>
      <c r="K3509">
        <v>114017</v>
      </c>
      <c r="L3509">
        <v>341007</v>
      </c>
      <c r="M3509" s="7">
        <f t="shared" si="110"/>
        <v>1077353832</v>
      </c>
      <c r="N3509" t="s">
        <v>404</v>
      </c>
      <c r="O3509" t="s">
        <v>26</v>
      </c>
      <c r="P3509">
        <f t="shared" si="111"/>
        <v>86999499631</v>
      </c>
      <c r="Q3509" s="4">
        <v>45672</v>
      </c>
      <c r="R3509" s="4">
        <v>45672</v>
      </c>
      <c r="S3509">
        <v>58128</v>
      </c>
      <c r="T3509">
        <v>1.3939212336654001E+18</v>
      </c>
      <c r="V3509" s="5">
        <v>4445.3500000000004</v>
      </c>
    </row>
    <row r="3510" spans="1:22" x14ac:dyDescent="0.25">
      <c r="A3510" t="s">
        <v>59</v>
      </c>
      <c r="B3510">
        <v>623</v>
      </c>
      <c r="C3510" t="s">
        <v>3338</v>
      </c>
      <c r="D3510" s="1">
        <v>45665.507835648146</v>
      </c>
      <c r="E3510" s="2">
        <v>4.1666666666666669E-4</v>
      </c>
      <c r="F3510" s="3">
        <v>0.5</v>
      </c>
      <c r="G3510" t="s">
        <v>138</v>
      </c>
      <c r="H3510" t="s">
        <v>24</v>
      </c>
      <c r="I3510" t="s">
        <v>25</v>
      </c>
      <c r="J3510" t="str">
        <f>VLOOKUP(C3510,[1]Plan1!$A:$B,2,FALSE)</f>
        <v>CARTEIRA J</v>
      </c>
      <c r="K3510">
        <v>98860</v>
      </c>
      <c r="L3510">
        <v>361847</v>
      </c>
      <c r="M3510" s="7">
        <f t="shared" si="110"/>
        <v>1077353833</v>
      </c>
      <c r="N3510" t="s">
        <v>1435</v>
      </c>
      <c r="O3510" t="s">
        <v>26</v>
      </c>
      <c r="P3510">
        <f t="shared" si="111"/>
        <v>86999499641</v>
      </c>
      <c r="Q3510" s="4">
        <v>45672</v>
      </c>
      <c r="R3510" s="4">
        <v>45672</v>
      </c>
      <c r="S3510">
        <v>58128</v>
      </c>
      <c r="T3510">
        <v>1.2229055691662799E+18</v>
      </c>
      <c r="V3510" s="5">
        <v>8824.4</v>
      </c>
    </row>
    <row r="3511" spans="1:22" x14ac:dyDescent="0.25">
      <c r="A3511" t="s">
        <v>61</v>
      </c>
      <c r="B3511">
        <v>45</v>
      </c>
      <c r="C3511" t="s">
        <v>3338</v>
      </c>
      <c r="D3511" s="1">
        <v>45665.528969907406</v>
      </c>
      <c r="E3511" s="2">
        <v>4.9768518518518521E-4</v>
      </c>
      <c r="F3511" s="3">
        <v>0.5</v>
      </c>
      <c r="G3511" t="s">
        <v>138</v>
      </c>
      <c r="H3511" t="s">
        <v>24</v>
      </c>
      <c r="I3511" t="s">
        <v>25</v>
      </c>
      <c r="J3511" t="str">
        <f>VLOOKUP(C3511,[1]Plan1!$A:$B,2,FALSE)</f>
        <v>CARTEIRA J</v>
      </c>
      <c r="K3511">
        <v>250948</v>
      </c>
      <c r="L3511">
        <v>384284</v>
      </c>
      <c r="M3511" s="7">
        <f t="shared" si="110"/>
        <v>1077353834</v>
      </c>
      <c r="N3511" t="s">
        <v>399</v>
      </c>
      <c r="O3511" t="s">
        <v>34</v>
      </c>
      <c r="P3511">
        <f t="shared" si="111"/>
        <v>86999499651</v>
      </c>
      <c r="Q3511" s="4">
        <v>45672</v>
      </c>
      <c r="R3511" s="4">
        <v>45672</v>
      </c>
      <c r="S3511">
        <v>58128</v>
      </c>
      <c r="T3511">
        <v>1.43378397291937E+18</v>
      </c>
      <c r="V3511" s="5">
        <v>14070.32</v>
      </c>
    </row>
    <row r="3512" spans="1:22" x14ac:dyDescent="0.25">
      <c r="A3512" t="s">
        <v>59</v>
      </c>
      <c r="B3512">
        <v>759</v>
      </c>
      <c r="C3512" t="s">
        <v>3338</v>
      </c>
      <c r="D3512" s="1">
        <v>45665.533425925925</v>
      </c>
      <c r="E3512" s="2">
        <v>3.8194444444444446E-4</v>
      </c>
      <c r="F3512" s="3">
        <v>0.5</v>
      </c>
      <c r="G3512" t="s">
        <v>138</v>
      </c>
      <c r="H3512" t="s">
        <v>24</v>
      </c>
      <c r="I3512" t="s">
        <v>25</v>
      </c>
      <c r="J3512" t="str">
        <f>VLOOKUP(C3512,[1]Plan1!$A:$B,2,FALSE)</f>
        <v>CARTEIRA J</v>
      </c>
      <c r="K3512">
        <v>99111</v>
      </c>
      <c r="L3512">
        <v>355126</v>
      </c>
      <c r="M3512" s="7">
        <f t="shared" si="110"/>
        <v>1077353835</v>
      </c>
      <c r="N3512" t="s">
        <v>436</v>
      </c>
      <c r="O3512" t="s">
        <v>34</v>
      </c>
      <c r="P3512">
        <f t="shared" si="111"/>
        <v>86999499661</v>
      </c>
      <c r="Q3512" s="4">
        <v>45672</v>
      </c>
      <c r="R3512" s="4">
        <v>45672</v>
      </c>
      <c r="S3512">
        <v>58128</v>
      </c>
      <c r="T3512">
        <v>1.15187912258722E+18</v>
      </c>
      <c r="V3512" s="5">
        <v>595.16999999999996</v>
      </c>
    </row>
    <row r="3513" spans="1:22" x14ac:dyDescent="0.25">
      <c r="A3513" t="s">
        <v>59</v>
      </c>
      <c r="B3513">
        <v>542</v>
      </c>
      <c r="C3513" t="s">
        <v>3338</v>
      </c>
      <c r="D3513" s="1">
        <v>45666.400937500002</v>
      </c>
      <c r="E3513" s="2">
        <v>6.9791666666666665E-3</v>
      </c>
      <c r="F3513" s="3">
        <v>0.375</v>
      </c>
      <c r="G3513" t="s">
        <v>138</v>
      </c>
      <c r="H3513" t="s">
        <v>24</v>
      </c>
      <c r="I3513" t="s">
        <v>25</v>
      </c>
      <c r="J3513" t="str">
        <f>VLOOKUP(C3513,[1]Plan1!$A:$B,2,FALSE)</f>
        <v>CARTEIRA J</v>
      </c>
      <c r="K3513">
        <v>100733</v>
      </c>
      <c r="L3513">
        <v>115228</v>
      </c>
      <c r="M3513" s="7">
        <f t="shared" si="110"/>
        <v>1077353836</v>
      </c>
      <c r="N3513" t="s">
        <v>401</v>
      </c>
      <c r="O3513" t="s">
        <v>26</v>
      </c>
      <c r="P3513">
        <f t="shared" si="111"/>
        <v>86999499671</v>
      </c>
      <c r="Q3513" s="4">
        <v>45673</v>
      </c>
      <c r="R3513" s="4">
        <v>45673</v>
      </c>
      <c r="S3513">
        <v>58128</v>
      </c>
      <c r="T3513">
        <v>1.2544036720963799E+18</v>
      </c>
      <c r="V3513" s="5">
        <v>4975.04</v>
      </c>
    </row>
    <row r="3514" spans="1:22" x14ac:dyDescent="0.25">
      <c r="A3514" t="s">
        <v>61</v>
      </c>
      <c r="B3514">
        <v>-8</v>
      </c>
      <c r="C3514" t="s">
        <v>3338</v>
      </c>
      <c r="D3514" s="1">
        <v>45666.680335648147</v>
      </c>
      <c r="E3514" s="2">
        <v>4.8148148148148152E-3</v>
      </c>
      <c r="F3514" s="3">
        <v>0.66666666666666663</v>
      </c>
      <c r="G3514" t="s">
        <v>138</v>
      </c>
      <c r="H3514" t="s">
        <v>24</v>
      </c>
      <c r="I3514" t="s">
        <v>25</v>
      </c>
      <c r="J3514" t="str">
        <f>VLOOKUP(C3514,[1]Plan1!$A:$B,2,FALSE)</f>
        <v>CARTEIRA J</v>
      </c>
      <c r="K3514">
        <v>251860</v>
      </c>
      <c r="L3514">
        <v>386201</v>
      </c>
      <c r="M3514" s="7">
        <f t="shared" si="110"/>
        <v>1077353837</v>
      </c>
      <c r="N3514" t="s">
        <v>176</v>
      </c>
      <c r="O3514" t="s">
        <v>34</v>
      </c>
      <c r="P3514">
        <f t="shared" si="111"/>
        <v>86999499681</v>
      </c>
      <c r="Q3514" s="4">
        <v>45673</v>
      </c>
      <c r="R3514" s="4">
        <v>45673</v>
      </c>
      <c r="S3514">
        <v>58128</v>
      </c>
      <c r="T3514">
        <v>1.4548745963973601E+18</v>
      </c>
      <c r="V3514" s="5">
        <v>6444.97</v>
      </c>
    </row>
    <row r="3515" spans="1:22" x14ac:dyDescent="0.25">
      <c r="A3515" t="s">
        <v>59</v>
      </c>
      <c r="B3515">
        <v>680</v>
      </c>
      <c r="C3515" t="s">
        <v>3338</v>
      </c>
      <c r="D3515" s="1">
        <v>45667.528136574074</v>
      </c>
      <c r="E3515" s="2">
        <v>5.4398148148148149E-3</v>
      </c>
      <c r="F3515" s="3">
        <v>0.5</v>
      </c>
      <c r="G3515" t="s">
        <v>138</v>
      </c>
      <c r="H3515" t="s">
        <v>24</v>
      </c>
      <c r="I3515" t="s">
        <v>25</v>
      </c>
      <c r="J3515" t="str">
        <f>VLOOKUP(C3515,[1]Plan1!$A:$B,2,FALSE)</f>
        <v>CARTEIRA J</v>
      </c>
      <c r="K3515">
        <v>100377</v>
      </c>
      <c r="L3515">
        <v>354281</v>
      </c>
      <c r="M3515" s="7">
        <f t="shared" si="110"/>
        <v>1077353838</v>
      </c>
      <c r="N3515" t="s">
        <v>2445</v>
      </c>
      <c r="O3515" t="s">
        <v>26</v>
      </c>
      <c r="P3515">
        <f t="shared" si="111"/>
        <v>86999499691</v>
      </c>
      <c r="Q3515" s="4">
        <v>45674</v>
      </c>
      <c r="R3515" s="4">
        <v>45674</v>
      </c>
      <c r="S3515">
        <v>58128</v>
      </c>
      <c r="T3515">
        <v>1.24608339193007E+18</v>
      </c>
      <c r="V3515" s="5">
        <v>5412.24</v>
      </c>
    </row>
    <row r="3516" spans="1:22" x14ac:dyDescent="0.25">
      <c r="A3516" t="s">
        <v>59</v>
      </c>
      <c r="B3516">
        <v>680</v>
      </c>
      <c r="C3516" t="s">
        <v>3338</v>
      </c>
      <c r="D3516" s="1">
        <v>45667.530509259261</v>
      </c>
      <c r="E3516" s="2">
        <v>2.8935185185185184E-4</v>
      </c>
      <c r="F3516" s="3">
        <v>0.5</v>
      </c>
      <c r="G3516" t="s">
        <v>138</v>
      </c>
      <c r="H3516" t="s">
        <v>24</v>
      </c>
      <c r="I3516" t="s">
        <v>25</v>
      </c>
      <c r="J3516" t="str">
        <f>VLOOKUP(C3516,[1]Plan1!$A:$B,2,FALSE)</f>
        <v>CARTEIRA J</v>
      </c>
      <c r="K3516">
        <v>100377</v>
      </c>
      <c r="L3516">
        <v>354281</v>
      </c>
      <c r="M3516" s="7">
        <f t="shared" si="110"/>
        <v>1077353839</v>
      </c>
      <c r="N3516" t="s">
        <v>2445</v>
      </c>
      <c r="O3516" t="s">
        <v>26</v>
      </c>
      <c r="P3516">
        <f t="shared" si="111"/>
        <v>86999499701</v>
      </c>
      <c r="Q3516" s="4">
        <v>45674</v>
      </c>
      <c r="R3516" s="4">
        <v>45674</v>
      </c>
      <c r="S3516">
        <v>58128</v>
      </c>
      <c r="T3516">
        <v>1.24608339193007E+18</v>
      </c>
      <c r="V3516" s="5">
        <v>5412.24</v>
      </c>
    </row>
    <row r="3517" spans="1:22" x14ac:dyDescent="0.25">
      <c r="A3517" t="s">
        <v>56</v>
      </c>
      <c r="B3517">
        <v>2794</v>
      </c>
      <c r="C3517" t="s">
        <v>3338</v>
      </c>
      <c r="D3517" s="1">
        <v>45667.679340277777</v>
      </c>
      <c r="E3517" s="2">
        <v>1.9791666666666668E-3</v>
      </c>
      <c r="F3517" s="3">
        <v>0.66666666666666663</v>
      </c>
      <c r="G3517" t="s">
        <v>138</v>
      </c>
      <c r="H3517" t="s">
        <v>24</v>
      </c>
      <c r="I3517" t="s">
        <v>25</v>
      </c>
      <c r="J3517" t="str">
        <f>VLOOKUP(C3517,[1]Plan1!$A:$B,2,FALSE)</f>
        <v>CARTEIRA J</v>
      </c>
      <c r="K3517">
        <v>59567</v>
      </c>
      <c r="L3517">
        <v>243796</v>
      </c>
      <c r="M3517" s="7">
        <f t="shared" si="110"/>
        <v>1077353840</v>
      </c>
      <c r="N3517" t="s">
        <v>2432</v>
      </c>
      <c r="O3517" t="s">
        <v>32</v>
      </c>
      <c r="P3517">
        <f t="shared" si="111"/>
        <v>86999499711</v>
      </c>
      <c r="Q3517" s="4">
        <v>45674</v>
      </c>
      <c r="R3517" s="4">
        <v>45674</v>
      </c>
      <c r="S3517">
        <v>58128</v>
      </c>
      <c r="T3517">
        <v>3.32401334841303E+16</v>
      </c>
      <c r="V3517" s="5">
        <v>11615.36</v>
      </c>
    </row>
    <row r="3518" spans="1:22" x14ac:dyDescent="0.25">
      <c r="A3518" t="s">
        <v>61</v>
      </c>
      <c r="C3518" t="s">
        <v>3338</v>
      </c>
      <c r="D3518" s="1">
        <v>45663.612870370373</v>
      </c>
      <c r="E3518" s="2">
        <v>6.5046296296296293E-3</v>
      </c>
      <c r="F3518" s="3">
        <v>0.58333333333333337</v>
      </c>
      <c r="G3518" t="s">
        <v>40</v>
      </c>
      <c r="H3518" t="s">
        <v>41</v>
      </c>
      <c r="I3518" t="s">
        <v>25</v>
      </c>
      <c r="J3518" t="str">
        <f>VLOOKUP(C3518,[1]Plan1!$A:$B,2,FALSE)</f>
        <v>CARTEIRA J</v>
      </c>
      <c r="K3518">
        <v>253261</v>
      </c>
      <c r="L3518">
        <v>361353</v>
      </c>
      <c r="M3518" s="7">
        <f t="shared" si="110"/>
        <v>1077353841</v>
      </c>
      <c r="N3518" t="s">
        <v>2446</v>
      </c>
      <c r="O3518" t="s">
        <v>26</v>
      </c>
      <c r="P3518">
        <f t="shared" si="111"/>
        <v>86999499721</v>
      </c>
      <c r="Q3518" s="4">
        <v>45664.71875</v>
      </c>
      <c r="R3518" s="4">
        <v>45664</v>
      </c>
      <c r="S3518">
        <v>58128</v>
      </c>
      <c r="T3518">
        <v>1.4214368202892401E+18</v>
      </c>
      <c r="V3518" s="5">
        <v>1833.72</v>
      </c>
    </row>
    <row r="3519" spans="1:22" x14ac:dyDescent="0.25">
      <c r="A3519" t="s">
        <v>59</v>
      </c>
      <c r="B3519">
        <v>176</v>
      </c>
      <c r="C3519" t="s">
        <v>3338</v>
      </c>
      <c r="D3519" s="1">
        <v>45665.383368055554</v>
      </c>
      <c r="E3519" s="2">
        <v>6.2500000000000003E-3</v>
      </c>
      <c r="F3519" s="3">
        <v>0.375</v>
      </c>
      <c r="G3519" t="s">
        <v>40</v>
      </c>
      <c r="H3519" t="s">
        <v>41</v>
      </c>
      <c r="I3519" t="s">
        <v>25</v>
      </c>
      <c r="J3519" t="str">
        <f>VLOOKUP(C3519,[1]Plan1!$A:$B,2,FALSE)</f>
        <v>CARTEIRA J</v>
      </c>
      <c r="K3519">
        <v>113080</v>
      </c>
      <c r="L3519">
        <v>379876</v>
      </c>
      <c r="M3519" s="7">
        <f t="shared" si="110"/>
        <v>1077353842</v>
      </c>
      <c r="N3519" t="s">
        <v>2447</v>
      </c>
      <c r="O3519" t="s">
        <v>32</v>
      </c>
      <c r="P3519">
        <f t="shared" si="111"/>
        <v>86999499731</v>
      </c>
      <c r="Q3519" s="4">
        <v>45672.635416666664</v>
      </c>
      <c r="R3519" s="4">
        <v>45672</v>
      </c>
      <c r="S3519">
        <v>58128</v>
      </c>
      <c r="T3519">
        <v>1.3953710358842601E+18</v>
      </c>
      <c r="V3519" s="5">
        <v>3982.32</v>
      </c>
    </row>
    <row r="3520" spans="1:22" x14ac:dyDescent="0.25">
      <c r="A3520" t="s">
        <v>59</v>
      </c>
      <c r="C3520" t="s">
        <v>3338</v>
      </c>
      <c r="D3520" s="1">
        <v>45665.388182870367</v>
      </c>
      <c r="E3520" s="2">
        <v>6.9444444444444447E-4</v>
      </c>
      <c r="F3520" s="3">
        <v>0.375</v>
      </c>
      <c r="G3520" t="s">
        <v>40</v>
      </c>
      <c r="H3520" t="s">
        <v>41</v>
      </c>
      <c r="I3520" t="s">
        <v>42</v>
      </c>
      <c r="J3520" t="str">
        <f>VLOOKUP(C3520,[1]Plan1!$A:$B,2,FALSE)</f>
        <v>CARTEIRA J</v>
      </c>
      <c r="K3520">
        <v>113080</v>
      </c>
      <c r="L3520">
        <v>379876</v>
      </c>
      <c r="M3520" s="7">
        <f t="shared" si="110"/>
        <v>1077353843</v>
      </c>
      <c r="N3520" t="s">
        <v>2447</v>
      </c>
      <c r="O3520" t="s">
        <v>32</v>
      </c>
      <c r="P3520">
        <f t="shared" si="111"/>
        <v>86999499741</v>
      </c>
      <c r="Q3520" s="4">
        <v>1</v>
      </c>
      <c r="R3520" s="4"/>
      <c r="V3520" s="5"/>
    </row>
    <row r="3521" spans="1:22" x14ac:dyDescent="0.25">
      <c r="A3521" t="s">
        <v>59</v>
      </c>
      <c r="B3521">
        <v>-6</v>
      </c>
      <c r="C3521" t="s">
        <v>3338</v>
      </c>
      <c r="D3521" s="1">
        <v>45665.601886574077</v>
      </c>
      <c r="E3521" s="2">
        <v>1.2476851851851852E-2</v>
      </c>
      <c r="F3521" s="3">
        <v>0.58333333333333337</v>
      </c>
      <c r="G3521" t="s">
        <v>40</v>
      </c>
      <c r="H3521" t="s">
        <v>41</v>
      </c>
      <c r="I3521" t="s">
        <v>25</v>
      </c>
      <c r="J3521" t="str">
        <f>VLOOKUP(C3521,[1]Plan1!$A:$B,2,FALSE)</f>
        <v>CARTEIRA J</v>
      </c>
      <c r="K3521">
        <v>113305</v>
      </c>
      <c r="L3521">
        <v>376805</v>
      </c>
      <c r="M3521" s="7">
        <f t="shared" si="110"/>
        <v>1077353844</v>
      </c>
      <c r="N3521" t="s">
        <v>383</v>
      </c>
      <c r="O3521" t="s">
        <v>26</v>
      </c>
      <c r="P3521">
        <f t="shared" si="111"/>
        <v>86999499751</v>
      </c>
      <c r="Q3521" s="4">
        <v>45975.729166666664</v>
      </c>
      <c r="R3521" s="4">
        <v>45975</v>
      </c>
      <c r="S3521">
        <v>58128</v>
      </c>
      <c r="T3521">
        <v>1.3653535431370299E+18</v>
      </c>
      <c r="V3521" s="5">
        <v>833.81</v>
      </c>
    </row>
    <row r="3522" spans="1:22" x14ac:dyDescent="0.25">
      <c r="A3522" t="s">
        <v>59</v>
      </c>
      <c r="C3522" t="s">
        <v>3338</v>
      </c>
      <c r="D3522" s="1">
        <v>45665.612187500003</v>
      </c>
      <c r="E3522" s="2">
        <v>6.9444444444444447E-4</v>
      </c>
      <c r="F3522" s="3">
        <v>0.58333333333333337</v>
      </c>
      <c r="G3522" t="s">
        <v>40</v>
      </c>
      <c r="H3522" t="s">
        <v>41</v>
      </c>
      <c r="I3522" t="s">
        <v>42</v>
      </c>
      <c r="J3522" t="str">
        <f>VLOOKUP(C3522,[1]Plan1!$A:$B,2,FALSE)</f>
        <v>CARTEIRA J</v>
      </c>
      <c r="K3522">
        <v>113305</v>
      </c>
      <c r="L3522">
        <v>376805</v>
      </c>
      <c r="M3522" s="7">
        <f t="shared" si="110"/>
        <v>1077353845</v>
      </c>
      <c r="N3522" t="s">
        <v>383</v>
      </c>
      <c r="O3522" t="s">
        <v>26</v>
      </c>
      <c r="P3522">
        <f t="shared" si="111"/>
        <v>86999499761</v>
      </c>
      <c r="Q3522" s="4">
        <v>1</v>
      </c>
      <c r="R3522" s="4"/>
      <c r="V3522" s="5"/>
    </row>
    <row r="3523" spans="1:22" x14ac:dyDescent="0.25">
      <c r="A3523" t="s">
        <v>59</v>
      </c>
      <c r="C3523" t="s">
        <v>3338</v>
      </c>
      <c r="D3523" s="1">
        <v>45666.665393518517</v>
      </c>
      <c r="E3523" s="2">
        <v>6.9444444444444447E-4</v>
      </c>
      <c r="F3523" s="3">
        <v>0.625</v>
      </c>
      <c r="G3523" t="s">
        <v>40</v>
      </c>
      <c r="H3523" t="s">
        <v>41</v>
      </c>
      <c r="I3523" t="s">
        <v>42</v>
      </c>
      <c r="J3523" t="str">
        <f>VLOOKUP(C3523,[1]Plan1!$A:$B,2,FALSE)</f>
        <v>CARTEIRA J</v>
      </c>
      <c r="K3523">
        <v>102043</v>
      </c>
      <c r="L3523">
        <v>359400</v>
      </c>
      <c r="M3523" s="7">
        <f t="shared" si="110"/>
        <v>1077353846</v>
      </c>
      <c r="N3523" t="s">
        <v>2448</v>
      </c>
      <c r="O3523" t="s">
        <v>34</v>
      </c>
      <c r="P3523">
        <f t="shared" si="111"/>
        <v>86999499771</v>
      </c>
      <c r="Q3523" s="4">
        <v>1</v>
      </c>
      <c r="R3523" s="4"/>
      <c r="V3523" s="5"/>
    </row>
    <row r="3524" spans="1:22" x14ac:dyDescent="0.25">
      <c r="A3524" t="s">
        <v>59</v>
      </c>
      <c r="C3524" t="s">
        <v>3338</v>
      </c>
      <c r="D3524" s="1">
        <v>45667.632187499999</v>
      </c>
      <c r="E3524" s="2">
        <v>3.449074074074074E-3</v>
      </c>
      <c r="F3524" s="3">
        <v>0.625</v>
      </c>
      <c r="G3524" t="s">
        <v>40</v>
      </c>
      <c r="H3524" t="s">
        <v>41</v>
      </c>
      <c r="I3524" t="s">
        <v>25</v>
      </c>
      <c r="J3524" t="str">
        <f>VLOOKUP(C3524,[1]Plan1!$A:$B,2,FALSE)</f>
        <v>CARTEIRA J</v>
      </c>
      <c r="K3524">
        <v>114479</v>
      </c>
      <c r="L3524">
        <v>366569</v>
      </c>
      <c r="M3524" s="7">
        <f t="shared" ref="M3524:M3587" si="112">M3523+1</f>
        <v>1077353847</v>
      </c>
      <c r="N3524" t="s">
        <v>197</v>
      </c>
      <c r="O3524" t="s">
        <v>26</v>
      </c>
      <c r="P3524">
        <f t="shared" ref="P3524:P3587" si="113">P3523+10</f>
        <v>86999499781</v>
      </c>
      <c r="Q3524" s="4">
        <v>45670.729166666664</v>
      </c>
      <c r="R3524" s="4">
        <v>45670</v>
      </c>
      <c r="S3524">
        <v>58128</v>
      </c>
      <c r="T3524">
        <v>1.3957330945096499E+18</v>
      </c>
      <c r="V3524" s="5">
        <v>12000</v>
      </c>
    </row>
    <row r="3525" spans="1:22" x14ac:dyDescent="0.25">
      <c r="A3525" t="s">
        <v>59</v>
      </c>
      <c r="C3525" t="s">
        <v>3338</v>
      </c>
      <c r="D3525" s="1">
        <v>45665.388194444444</v>
      </c>
      <c r="E3525" s="2">
        <v>6.9444444444444447E-4</v>
      </c>
      <c r="F3525" s="3">
        <v>0.375</v>
      </c>
      <c r="G3525" t="s">
        <v>156</v>
      </c>
      <c r="H3525" t="s">
        <v>41</v>
      </c>
      <c r="I3525" t="s">
        <v>42</v>
      </c>
      <c r="J3525" t="str">
        <f>VLOOKUP(C3525,[1]Plan1!$A:$B,2,FALSE)</f>
        <v>CARTEIRA J</v>
      </c>
      <c r="K3525">
        <v>113080</v>
      </c>
      <c r="L3525">
        <v>379876</v>
      </c>
      <c r="M3525" s="7">
        <f t="shared" si="112"/>
        <v>1077353848</v>
      </c>
      <c r="N3525" t="s">
        <v>2447</v>
      </c>
      <c r="O3525" t="s">
        <v>32</v>
      </c>
      <c r="P3525">
        <f t="shared" si="113"/>
        <v>86999499791</v>
      </c>
      <c r="Q3525" s="4">
        <v>1</v>
      </c>
      <c r="R3525" s="4"/>
      <c r="V3525" s="5"/>
    </row>
    <row r="3526" spans="1:22" x14ac:dyDescent="0.25">
      <c r="A3526" t="s">
        <v>59</v>
      </c>
      <c r="C3526" t="s">
        <v>3338</v>
      </c>
      <c r="D3526" s="1">
        <v>45665.612199074072</v>
      </c>
      <c r="E3526" s="2">
        <v>6.9444444444444447E-4</v>
      </c>
      <c r="F3526" s="3">
        <v>0.58333333333333337</v>
      </c>
      <c r="G3526" t="s">
        <v>156</v>
      </c>
      <c r="H3526" t="s">
        <v>41</v>
      </c>
      <c r="I3526" t="s">
        <v>42</v>
      </c>
      <c r="J3526" t="str">
        <f>VLOOKUP(C3526,[1]Plan1!$A:$B,2,FALSE)</f>
        <v>CARTEIRA J</v>
      </c>
      <c r="K3526">
        <v>113305</v>
      </c>
      <c r="L3526">
        <v>376805</v>
      </c>
      <c r="M3526" s="7">
        <f t="shared" si="112"/>
        <v>1077353849</v>
      </c>
      <c r="N3526" t="s">
        <v>383</v>
      </c>
      <c r="O3526" t="s">
        <v>26</v>
      </c>
      <c r="P3526">
        <f t="shared" si="113"/>
        <v>86999499801</v>
      </c>
      <c r="Q3526" s="4">
        <v>1</v>
      </c>
      <c r="R3526" s="4"/>
      <c r="V3526" s="5"/>
    </row>
    <row r="3527" spans="1:22" x14ac:dyDescent="0.25">
      <c r="A3527" t="s">
        <v>59</v>
      </c>
      <c r="C3527" t="s">
        <v>3338</v>
      </c>
      <c r="D3527" s="1">
        <v>45666.650891203702</v>
      </c>
      <c r="E3527" s="2">
        <v>4.4444444444444444E-3</v>
      </c>
      <c r="F3527" s="3">
        <v>0.625</v>
      </c>
      <c r="G3527" t="s">
        <v>156</v>
      </c>
      <c r="H3527" t="s">
        <v>41</v>
      </c>
      <c r="I3527" t="s">
        <v>25</v>
      </c>
      <c r="J3527" t="str">
        <f>VLOOKUP(C3527,[1]Plan1!$A:$B,2,FALSE)</f>
        <v>CARTEIRA J</v>
      </c>
      <c r="K3527">
        <v>99076</v>
      </c>
      <c r="L3527">
        <v>63450</v>
      </c>
      <c r="M3527" s="7">
        <f t="shared" si="112"/>
        <v>1077353850</v>
      </c>
      <c r="N3527" t="s">
        <v>449</v>
      </c>
      <c r="O3527" t="s">
        <v>26</v>
      </c>
      <c r="P3527">
        <f t="shared" si="113"/>
        <v>86999499811</v>
      </c>
      <c r="Q3527" s="4">
        <v>45672.708333333336</v>
      </c>
      <c r="R3527" s="4">
        <v>45672</v>
      </c>
      <c r="S3527">
        <v>58128</v>
      </c>
      <c r="T3527">
        <v>1.2540899614733199E+18</v>
      </c>
      <c r="V3527" s="5">
        <v>7201.2</v>
      </c>
    </row>
    <row r="3528" spans="1:22" x14ac:dyDescent="0.25">
      <c r="A3528" t="s">
        <v>59</v>
      </c>
      <c r="C3528" t="s">
        <v>3338</v>
      </c>
      <c r="D3528" s="1">
        <v>45666.665405092594</v>
      </c>
      <c r="E3528" s="2">
        <v>6.9444444444444447E-4</v>
      </c>
      <c r="F3528" s="3">
        <v>0.625</v>
      </c>
      <c r="G3528" t="s">
        <v>156</v>
      </c>
      <c r="H3528" t="s">
        <v>41</v>
      </c>
      <c r="I3528" t="s">
        <v>42</v>
      </c>
      <c r="J3528" t="str">
        <f>VLOOKUP(C3528,[1]Plan1!$A:$B,2,FALSE)</f>
        <v>CARTEIRA J</v>
      </c>
      <c r="K3528">
        <v>102043</v>
      </c>
      <c r="L3528">
        <v>359400</v>
      </c>
      <c r="M3528" s="7">
        <f t="shared" si="112"/>
        <v>1077353851</v>
      </c>
      <c r="N3528" t="s">
        <v>2448</v>
      </c>
      <c r="O3528" t="s">
        <v>34</v>
      </c>
      <c r="P3528">
        <f t="shared" si="113"/>
        <v>86999499821</v>
      </c>
      <c r="Q3528" s="4">
        <v>1</v>
      </c>
      <c r="R3528" s="4"/>
      <c r="V3528" s="5"/>
    </row>
    <row r="3529" spans="1:22" x14ac:dyDescent="0.25">
      <c r="A3529" t="s">
        <v>59</v>
      </c>
      <c r="B3529">
        <v>365</v>
      </c>
      <c r="C3529" t="s">
        <v>3338</v>
      </c>
      <c r="D3529" s="1">
        <v>45663.407719907409</v>
      </c>
      <c r="E3529" s="2">
        <v>3.1481481481481482E-3</v>
      </c>
      <c r="F3529" s="3">
        <v>0.375</v>
      </c>
      <c r="G3529" t="s">
        <v>43</v>
      </c>
      <c r="H3529" t="s">
        <v>39</v>
      </c>
      <c r="I3529" t="s">
        <v>25</v>
      </c>
      <c r="J3529" t="str">
        <f>VLOOKUP(C3529,[1]Plan1!$A:$B,2,FALSE)</f>
        <v>CARTEIRA J</v>
      </c>
      <c r="K3529">
        <v>113287</v>
      </c>
      <c r="L3529">
        <v>374577</v>
      </c>
      <c r="M3529" s="7">
        <f t="shared" si="112"/>
        <v>1077353852</v>
      </c>
      <c r="N3529" t="s">
        <v>2449</v>
      </c>
      <c r="O3529" t="s">
        <v>26</v>
      </c>
      <c r="P3529">
        <f t="shared" si="113"/>
        <v>86999499831</v>
      </c>
      <c r="Q3529" s="4">
        <v>45663.4375</v>
      </c>
      <c r="R3529" s="4">
        <v>45663</v>
      </c>
      <c r="S3529">
        <v>58128</v>
      </c>
      <c r="T3529">
        <v>1.3454310251482399E+18</v>
      </c>
      <c r="V3529" s="5">
        <v>1006.94</v>
      </c>
    </row>
    <row r="3530" spans="1:22" x14ac:dyDescent="0.25">
      <c r="A3530" t="s">
        <v>61</v>
      </c>
      <c r="B3530">
        <v>272</v>
      </c>
      <c r="C3530" t="s">
        <v>3338</v>
      </c>
      <c r="D3530" s="1">
        <v>45663.414317129631</v>
      </c>
      <c r="E3530" s="2">
        <v>6.3657407407407413E-4</v>
      </c>
      <c r="F3530" s="3">
        <v>0.375</v>
      </c>
      <c r="G3530" t="s">
        <v>43</v>
      </c>
      <c r="H3530" t="s">
        <v>39</v>
      </c>
      <c r="I3530" t="s">
        <v>25</v>
      </c>
      <c r="J3530" t="str">
        <f>VLOOKUP(C3530,[1]Plan1!$A:$B,2,FALSE)</f>
        <v>CARTEIRA J</v>
      </c>
      <c r="K3530">
        <v>174212</v>
      </c>
      <c r="L3530">
        <v>356149</v>
      </c>
      <c r="M3530" s="7">
        <f t="shared" si="112"/>
        <v>1077353853</v>
      </c>
      <c r="N3530" t="s">
        <v>302</v>
      </c>
      <c r="O3530" t="s">
        <v>35</v>
      </c>
      <c r="P3530">
        <f t="shared" si="113"/>
        <v>86999499841</v>
      </c>
      <c r="Q3530" s="4">
        <v>45663.5</v>
      </c>
      <c r="R3530" s="4">
        <v>45663</v>
      </c>
      <c r="S3530">
        <v>58128</v>
      </c>
      <c r="T3530">
        <v>1.3396928807337001E+18</v>
      </c>
      <c r="V3530" s="5">
        <v>1240.68</v>
      </c>
    </row>
    <row r="3531" spans="1:22" x14ac:dyDescent="0.25">
      <c r="A3531" t="s">
        <v>61</v>
      </c>
      <c r="B3531">
        <v>143</v>
      </c>
      <c r="C3531" t="s">
        <v>3338</v>
      </c>
      <c r="D3531" s="1">
        <v>45664.39880787037</v>
      </c>
      <c r="E3531" s="2">
        <v>8.1018518518518516E-4</v>
      </c>
      <c r="F3531" s="3">
        <v>0.375</v>
      </c>
      <c r="G3531" t="s">
        <v>43</v>
      </c>
      <c r="H3531" t="s">
        <v>39</v>
      </c>
      <c r="I3531" t="s">
        <v>25</v>
      </c>
      <c r="J3531" t="str">
        <f>VLOOKUP(C3531,[1]Plan1!$A:$B,2,FALSE)</f>
        <v>CARTEIRA J</v>
      </c>
      <c r="K3531">
        <v>174376</v>
      </c>
      <c r="L3531">
        <v>380556</v>
      </c>
      <c r="M3531" s="7">
        <f t="shared" si="112"/>
        <v>1077353854</v>
      </c>
      <c r="N3531" t="s">
        <v>74</v>
      </c>
      <c r="O3531" t="s">
        <v>26</v>
      </c>
      <c r="P3531">
        <f t="shared" si="113"/>
        <v>86999499851</v>
      </c>
      <c r="Q3531" s="4">
        <v>45664.5</v>
      </c>
      <c r="R3531" s="4">
        <v>45664</v>
      </c>
      <c r="S3531">
        <v>58128</v>
      </c>
      <c r="T3531">
        <v>1.4004977023530199E+18</v>
      </c>
      <c r="V3531" s="5">
        <v>4333.92</v>
      </c>
    </row>
    <row r="3532" spans="1:22" x14ac:dyDescent="0.25">
      <c r="A3532" t="s">
        <v>59</v>
      </c>
      <c r="B3532">
        <v>608</v>
      </c>
      <c r="C3532" t="s">
        <v>3338</v>
      </c>
      <c r="D3532" s="1">
        <v>45664.436377314814</v>
      </c>
      <c r="E3532" s="2">
        <v>5.2083333333333333E-4</v>
      </c>
      <c r="F3532" s="3">
        <v>0.41666666666666669</v>
      </c>
      <c r="G3532" t="s">
        <v>43</v>
      </c>
      <c r="H3532" t="s">
        <v>39</v>
      </c>
      <c r="I3532" t="s">
        <v>25</v>
      </c>
      <c r="J3532" t="str">
        <f>VLOOKUP(C3532,[1]Plan1!$A:$B,2,FALSE)</f>
        <v>CARTEIRA J</v>
      </c>
      <c r="K3532">
        <v>102690</v>
      </c>
      <c r="L3532">
        <v>368164</v>
      </c>
      <c r="M3532" s="7">
        <f t="shared" si="112"/>
        <v>1077353855</v>
      </c>
      <c r="N3532" t="s">
        <v>2450</v>
      </c>
      <c r="O3532" t="s">
        <v>35</v>
      </c>
      <c r="P3532">
        <f t="shared" si="113"/>
        <v>86999499861</v>
      </c>
      <c r="Q3532" s="4">
        <v>45664.71875</v>
      </c>
      <c r="R3532" s="4">
        <v>45664</v>
      </c>
      <c r="S3532">
        <v>58128</v>
      </c>
      <c r="T3532">
        <v>1.2841387664154601E+18</v>
      </c>
      <c r="V3532" s="5">
        <v>3104.13</v>
      </c>
    </row>
    <row r="3533" spans="1:22" x14ac:dyDescent="0.25">
      <c r="A3533" t="s">
        <v>59</v>
      </c>
      <c r="B3533">
        <v>840</v>
      </c>
      <c r="C3533" t="s">
        <v>3338</v>
      </c>
      <c r="D3533" s="1">
        <v>45664.457928240743</v>
      </c>
      <c r="E3533" s="2">
        <v>1.1574074074074073E-3</v>
      </c>
      <c r="F3533" s="3">
        <v>0.41666666666666669</v>
      </c>
      <c r="G3533" t="s">
        <v>43</v>
      </c>
      <c r="H3533" t="s">
        <v>39</v>
      </c>
      <c r="I3533" t="s">
        <v>25</v>
      </c>
      <c r="J3533" t="str">
        <f>VLOOKUP(C3533,[1]Plan1!$A:$B,2,FALSE)</f>
        <v>CARTEIRA J</v>
      </c>
      <c r="K3533">
        <v>98860</v>
      </c>
      <c r="L3533">
        <v>361847</v>
      </c>
      <c r="M3533" s="7">
        <f t="shared" si="112"/>
        <v>1077353856</v>
      </c>
      <c r="N3533" t="s">
        <v>1435</v>
      </c>
      <c r="O3533" t="s">
        <v>26</v>
      </c>
      <c r="P3533">
        <f t="shared" si="113"/>
        <v>86999499871</v>
      </c>
      <c r="Q3533" s="4">
        <v>45664.71875</v>
      </c>
      <c r="R3533" s="4">
        <v>45664</v>
      </c>
      <c r="S3533">
        <v>58128</v>
      </c>
      <c r="T3533">
        <v>1.2229055691662799E+18</v>
      </c>
      <c r="V3533" s="5">
        <v>8824.4</v>
      </c>
    </row>
    <row r="3534" spans="1:22" x14ac:dyDescent="0.25">
      <c r="A3534" t="s">
        <v>59</v>
      </c>
      <c r="B3534">
        <v>728</v>
      </c>
      <c r="C3534" t="s">
        <v>3338</v>
      </c>
      <c r="D3534" s="1">
        <v>45664.459178240744</v>
      </c>
      <c r="E3534" s="2">
        <v>5.4398148148148144E-4</v>
      </c>
      <c r="F3534" s="3">
        <v>0.45833333333333331</v>
      </c>
      <c r="G3534" t="s">
        <v>43</v>
      </c>
      <c r="H3534" t="s">
        <v>39</v>
      </c>
      <c r="I3534" t="s">
        <v>25</v>
      </c>
      <c r="J3534" t="str">
        <f>VLOOKUP(C3534,[1]Plan1!$A:$B,2,FALSE)</f>
        <v>CARTEIRA J</v>
      </c>
      <c r="K3534">
        <v>98621</v>
      </c>
      <c r="L3534">
        <v>358858</v>
      </c>
      <c r="M3534" s="7">
        <f t="shared" si="112"/>
        <v>1077353857</v>
      </c>
      <c r="N3534" t="s">
        <v>2451</v>
      </c>
      <c r="O3534" t="s">
        <v>34</v>
      </c>
      <c r="P3534">
        <f t="shared" si="113"/>
        <v>86999499881</v>
      </c>
      <c r="Q3534" s="4">
        <v>45664.583333333336</v>
      </c>
      <c r="R3534" s="4">
        <v>45664</v>
      </c>
      <c r="S3534">
        <v>58128</v>
      </c>
      <c r="T3534">
        <v>1.1899217545464599E+18</v>
      </c>
      <c r="V3534" s="5">
        <v>4836.32</v>
      </c>
    </row>
    <row r="3535" spans="1:22" x14ac:dyDescent="0.25">
      <c r="A3535" t="s">
        <v>59</v>
      </c>
      <c r="B3535">
        <v>626</v>
      </c>
      <c r="C3535" t="s">
        <v>3338</v>
      </c>
      <c r="D3535" s="1">
        <v>45664.496898148151</v>
      </c>
      <c r="E3535" s="2">
        <v>5.6712962962962967E-4</v>
      </c>
      <c r="F3535" s="3">
        <v>0.45833333333333331</v>
      </c>
      <c r="G3535" t="s">
        <v>43</v>
      </c>
      <c r="H3535" t="s">
        <v>39</v>
      </c>
      <c r="I3535" t="s">
        <v>25</v>
      </c>
      <c r="J3535" t="str">
        <f>VLOOKUP(C3535,[1]Plan1!$A:$B,2,FALSE)</f>
        <v>CARTEIRA J</v>
      </c>
      <c r="K3535">
        <v>98694</v>
      </c>
      <c r="L3535">
        <v>171439</v>
      </c>
      <c r="M3535" s="7">
        <f t="shared" si="112"/>
        <v>1077353858</v>
      </c>
      <c r="N3535" t="s">
        <v>2452</v>
      </c>
      <c r="O3535" t="s">
        <v>34</v>
      </c>
      <c r="P3535">
        <f t="shared" si="113"/>
        <v>86999499891</v>
      </c>
      <c r="Q3535" s="4">
        <v>45663.722222222219</v>
      </c>
      <c r="R3535" s="4">
        <v>45663</v>
      </c>
      <c r="S3535">
        <v>58128</v>
      </c>
      <c r="T3535">
        <v>1.2265145887076101E+18</v>
      </c>
      <c r="V3535" s="5">
        <v>3694.64</v>
      </c>
    </row>
    <row r="3536" spans="1:22" x14ac:dyDescent="0.25">
      <c r="A3536" t="s">
        <v>56</v>
      </c>
      <c r="B3536">
        <v>1850</v>
      </c>
      <c r="C3536" t="s">
        <v>3338</v>
      </c>
      <c r="D3536" s="1">
        <v>45665.370613425926</v>
      </c>
      <c r="E3536" s="2">
        <v>1.3425925925925925E-3</v>
      </c>
      <c r="F3536" s="3">
        <v>0.33333333333333331</v>
      </c>
      <c r="G3536" t="s">
        <v>43</v>
      </c>
      <c r="H3536" t="s">
        <v>39</v>
      </c>
      <c r="I3536" t="s">
        <v>25</v>
      </c>
      <c r="J3536" t="str">
        <f>VLOOKUP(C3536,[1]Plan1!$A:$B,2,FALSE)</f>
        <v>CARTEIRA J</v>
      </c>
      <c r="K3536">
        <v>66913</v>
      </c>
      <c r="L3536">
        <v>316262</v>
      </c>
      <c r="M3536" s="7">
        <f t="shared" si="112"/>
        <v>1077353859</v>
      </c>
      <c r="N3536" t="s">
        <v>172</v>
      </c>
      <c r="O3536" t="s">
        <v>26</v>
      </c>
      <c r="P3536">
        <f t="shared" si="113"/>
        <v>86999499901</v>
      </c>
      <c r="Q3536" s="4">
        <v>45665.5</v>
      </c>
      <c r="R3536" s="4">
        <v>45665</v>
      </c>
      <c r="S3536">
        <v>58128</v>
      </c>
      <c r="T3536">
        <v>8.4781845983599398E+17</v>
      </c>
      <c r="V3536" s="5">
        <v>8958</v>
      </c>
    </row>
    <row r="3537" spans="1:22" x14ac:dyDescent="0.25">
      <c r="A3537" t="s">
        <v>59</v>
      </c>
      <c r="B3537">
        <v>352</v>
      </c>
      <c r="C3537" t="s">
        <v>3338</v>
      </c>
      <c r="D3537" s="1">
        <v>45665.515416666669</v>
      </c>
      <c r="E3537" s="2">
        <v>1.0532407407407407E-3</v>
      </c>
      <c r="F3537" s="3">
        <v>0.5</v>
      </c>
      <c r="G3537" t="s">
        <v>43</v>
      </c>
      <c r="H3537" t="s">
        <v>39</v>
      </c>
      <c r="I3537" t="s">
        <v>25</v>
      </c>
      <c r="J3537" t="str">
        <f>VLOOKUP(C3537,[1]Plan1!$A:$B,2,FALSE)</f>
        <v>CARTEIRA J</v>
      </c>
      <c r="K3537">
        <v>112879</v>
      </c>
      <c r="L3537">
        <v>358719</v>
      </c>
      <c r="M3537" s="7">
        <f t="shared" si="112"/>
        <v>1077353860</v>
      </c>
      <c r="N3537" t="s">
        <v>1493</v>
      </c>
      <c r="O3537" t="s">
        <v>35</v>
      </c>
      <c r="P3537">
        <f t="shared" si="113"/>
        <v>86999499911</v>
      </c>
      <c r="Q3537" s="4">
        <v>45665.541666666664</v>
      </c>
      <c r="R3537" s="4">
        <v>45665</v>
      </c>
      <c r="S3537">
        <v>58128</v>
      </c>
      <c r="T3537">
        <v>1.3551448831149299E+18</v>
      </c>
      <c r="V3537" s="5">
        <v>4233.45</v>
      </c>
    </row>
    <row r="3538" spans="1:22" x14ac:dyDescent="0.25">
      <c r="A3538" t="s">
        <v>56</v>
      </c>
      <c r="B3538">
        <v>871</v>
      </c>
      <c r="C3538" t="s">
        <v>3338</v>
      </c>
      <c r="D3538" s="1">
        <v>45667.58965277778</v>
      </c>
      <c r="E3538" s="2">
        <v>3.8194444444444443E-3</v>
      </c>
      <c r="F3538" s="3">
        <v>0.58333333333333337</v>
      </c>
      <c r="G3538" t="s">
        <v>43</v>
      </c>
      <c r="H3538" t="s">
        <v>39</v>
      </c>
      <c r="I3538" t="s">
        <v>25</v>
      </c>
      <c r="J3538" t="str">
        <f>VLOOKUP(C3538,[1]Plan1!$A:$B,2,FALSE)</f>
        <v>CARTEIRA J</v>
      </c>
      <c r="K3538">
        <v>72267</v>
      </c>
      <c r="L3538">
        <v>350935</v>
      </c>
      <c r="M3538" s="7">
        <f t="shared" si="112"/>
        <v>1077353861</v>
      </c>
      <c r="N3538" t="s">
        <v>2435</v>
      </c>
      <c r="O3538" t="s">
        <v>32</v>
      </c>
      <c r="P3538">
        <f t="shared" si="113"/>
        <v>86999499921</v>
      </c>
      <c r="Q3538" s="4">
        <v>45667.677083333336</v>
      </c>
      <c r="R3538" s="4">
        <v>45667</v>
      </c>
      <c r="S3538">
        <v>58128</v>
      </c>
      <c r="T3538">
        <v>1.11886760237911E+18</v>
      </c>
      <c r="V3538" s="5">
        <v>2123.65</v>
      </c>
    </row>
    <row r="3539" spans="1:22" x14ac:dyDescent="0.25">
      <c r="A3539" t="s">
        <v>56</v>
      </c>
      <c r="B3539">
        <v>2969</v>
      </c>
      <c r="C3539" t="s">
        <v>3338</v>
      </c>
      <c r="D3539" s="1">
        <v>45667.647847222222</v>
      </c>
      <c r="E3539" s="2">
        <v>8.564814814814815E-4</v>
      </c>
      <c r="F3539" s="3">
        <v>0.625</v>
      </c>
      <c r="G3539" t="s">
        <v>43</v>
      </c>
      <c r="H3539" t="s">
        <v>39</v>
      </c>
      <c r="I3539" t="s">
        <v>25</v>
      </c>
      <c r="J3539" t="str">
        <f>VLOOKUP(C3539,[1]Plan1!$A:$B,2,FALSE)</f>
        <v>CARTEIRA J</v>
      </c>
      <c r="K3539">
        <v>54869</v>
      </c>
      <c r="L3539">
        <v>260210</v>
      </c>
      <c r="M3539" s="7">
        <f t="shared" si="112"/>
        <v>1077353862</v>
      </c>
      <c r="N3539" t="s">
        <v>1249</v>
      </c>
      <c r="O3539" t="s">
        <v>26</v>
      </c>
      <c r="P3539">
        <f t="shared" si="113"/>
        <v>86999499931</v>
      </c>
      <c r="Q3539" s="4">
        <v>45667.71875</v>
      </c>
      <c r="R3539" s="4">
        <v>45667</v>
      </c>
      <c r="S3539">
        <v>58128</v>
      </c>
      <c r="T3539">
        <v>3.33731124076666E+16</v>
      </c>
      <c r="V3539" s="5">
        <v>3063.92</v>
      </c>
    </row>
    <row r="3540" spans="1:22" x14ac:dyDescent="0.25">
      <c r="A3540" t="s">
        <v>56</v>
      </c>
      <c r="B3540">
        <v>2892</v>
      </c>
      <c r="C3540" t="s">
        <v>3338</v>
      </c>
      <c r="D3540" s="1">
        <v>45667.656689814816</v>
      </c>
      <c r="E3540" s="2">
        <v>1.4699074074074074E-3</v>
      </c>
      <c r="F3540" s="3">
        <v>0.625</v>
      </c>
      <c r="G3540" t="s">
        <v>43</v>
      </c>
      <c r="H3540" t="s">
        <v>39</v>
      </c>
      <c r="I3540" t="s">
        <v>25</v>
      </c>
      <c r="J3540" t="str">
        <f>VLOOKUP(C3540,[1]Plan1!$A:$B,2,FALSE)</f>
        <v>CARTEIRA J</v>
      </c>
      <c r="K3540">
        <v>54970</v>
      </c>
      <c r="L3540">
        <v>270558</v>
      </c>
      <c r="M3540" s="7">
        <f t="shared" si="112"/>
        <v>1077353863</v>
      </c>
      <c r="N3540" t="s">
        <v>2453</v>
      </c>
      <c r="O3540" t="s">
        <v>35</v>
      </c>
      <c r="P3540">
        <f t="shared" si="113"/>
        <v>86999499941</v>
      </c>
      <c r="Q3540" s="4">
        <v>45667.71875</v>
      </c>
      <c r="R3540" s="4">
        <v>45667</v>
      </c>
      <c r="S3540">
        <v>58128</v>
      </c>
      <c r="T3540">
        <v>3.25349842474557E+16</v>
      </c>
      <c r="V3540" s="5">
        <v>3294.16</v>
      </c>
    </row>
    <row r="3541" spans="1:22" x14ac:dyDescent="0.25">
      <c r="A3541" t="s">
        <v>61</v>
      </c>
      <c r="B3541">
        <v>140</v>
      </c>
      <c r="C3541" t="s">
        <v>3338</v>
      </c>
      <c r="D3541" s="1">
        <v>45665.513252314813</v>
      </c>
      <c r="E3541" s="2">
        <v>1.9328703703703704E-3</v>
      </c>
      <c r="F3541" s="3">
        <v>0.5</v>
      </c>
      <c r="G3541" t="s">
        <v>165</v>
      </c>
      <c r="H3541" t="s">
        <v>39</v>
      </c>
      <c r="I3541" t="s">
        <v>25</v>
      </c>
      <c r="J3541" t="str">
        <f>VLOOKUP(C3541,[1]Plan1!$A:$B,2,FALSE)</f>
        <v>CARTEIRA J</v>
      </c>
      <c r="K3541">
        <v>252026</v>
      </c>
      <c r="L3541">
        <v>373340</v>
      </c>
      <c r="M3541" s="7">
        <f t="shared" si="112"/>
        <v>1077353864</v>
      </c>
      <c r="N3541" t="s">
        <v>1227</v>
      </c>
      <c r="O3541" t="s">
        <v>26</v>
      </c>
      <c r="P3541">
        <f t="shared" si="113"/>
        <v>86999499951</v>
      </c>
      <c r="Q3541" s="4">
        <v>45665.729166666664</v>
      </c>
      <c r="R3541" s="4">
        <v>45665</v>
      </c>
      <c r="S3541">
        <v>58128</v>
      </c>
      <c r="T3541">
        <v>1.4160106482649001E+18</v>
      </c>
      <c r="V3541" s="5">
        <v>1469.6</v>
      </c>
    </row>
    <row r="3542" spans="1:22" x14ac:dyDescent="0.25">
      <c r="A3542" t="s">
        <v>59</v>
      </c>
      <c r="B3542">
        <v>303</v>
      </c>
      <c r="C3542" t="s">
        <v>3338</v>
      </c>
      <c r="D3542" s="1">
        <v>45663.415034722224</v>
      </c>
      <c r="E3542" s="2">
        <v>3.0092592592592593E-3</v>
      </c>
      <c r="F3542" s="3">
        <v>0.375</v>
      </c>
      <c r="G3542" t="s">
        <v>44</v>
      </c>
      <c r="H3542" t="s">
        <v>41</v>
      </c>
      <c r="I3542" t="s">
        <v>25</v>
      </c>
      <c r="J3542" t="str">
        <f>VLOOKUP(C3542,[1]Plan1!$A:$B,2,FALSE)</f>
        <v>CARTEIRA J</v>
      </c>
      <c r="K3542">
        <v>113867</v>
      </c>
      <c r="L3542">
        <v>370453</v>
      </c>
      <c r="M3542" s="7">
        <f t="shared" si="112"/>
        <v>1077353865</v>
      </c>
      <c r="N3542" t="s">
        <v>1394</v>
      </c>
      <c r="O3542" t="s">
        <v>26</v>
      </c>
      <c r="P3542">
        <f t="shared" si="113"/>
        <v>86999499961</v>
      </c>
      <c r="Q3542" s="4">
        <v>45663.6875</v>
      </c>
      <c r="R3542" s="4">
        <v>45663</v>
      </c>
      <c r="S3542">
        <v>58128</v>
      </c>
      <c r="T3542">
        <v>1.35806665946145E+18</v>
      </c>
      <c r="V3542" s="5">
        <v>2708.15</v>
      </c>
    </row>
    <row r="3543" spans="1:22" x14ac:dyDescent="0.25">
      <c r="A3543" t="s">
        <v>59</v>
      </c>
      <c r="B3543">
        <v>322</v>
      </c>
      <c r="C3543" t="s">
        <v>3338</v>
      </c>
      <c r="D3543" s="1">
        <v>45663.437384259261</v>
      </c>
      <c r="E3543" s="2">
        <v>9.1550925925925931E-3</v>
      </c>
      <c r="F3543" s="3">
        <v>0.41666666666666669</v>
      </c>
      <c r="G3543" t="s">
        <v>44</v>
      </c>
      <c r="H3543" t="s">
        <v>41</v>
      </c>
      <c r="I3543" t="s">
        <v>25</v>
      </c>
      <c r="J3543" t="str">
        <f>VLOOKUP(C3543,[1]Plan1!$A:$B,2,FALSE)</f>
        <v>CARTEIRA J</v>
      </c>
      <c r="K3543">
        <v>131131</v>
      </c>
      <c r="L3543">
        <v>88873</v>
      </c>
      <c r="M3543" s="7">
        <f t="shared" si="112"/>
        <v>1077353866</v>
      </c>
      <c r="N3543" t="s">
        <v>2454</v>
      </c>
      <c r="O3543" t="s">
        <v>34</v>
      </c>
      <c r="P3543">
        <f t="shared" si="113"/>
        <v>86999499971</v>
      </c>
      <c r="Q3543" s="4">
        <v>45663.71875</v>
      </c>
      <c r="R3543" s="4">
        <v>45663</v>
      </c>
      <c r="S3543">
        <v>58128</v>
      </c>
      <c r="T3543">
        <v>1.33089888499359E+18</v>
      </c>
      <c r="V3543" s="5">
        <v>947.76</v>
      </c>
    </row>
    <row r="3544" spans="1:22" x14ac:dyDescent="0.25">
      <c r="A3544" t="s">
        <v>61</v>
      </c>
      <c r="B3544">
        <v>232</v>
      </c>
      <c r="C3544" t="s">
        <v>3338</v>
      </c>
      <c r="D3544" s="1">
        <v>45663.467928240738</v>
      </c>
      <c r="E3544" s="2">
        <v>1.0474537037037037E-2</v>
      </c>
      <c r="F3544" s="3">
        <v>0.45833333333333331</v>
      </c>
      <c r="G3544" t="s">
        <v>44</v>
      </c>
      <c r="H3544" t="s">
        <v>41</v>
      </c>
      <c r="I3544" t="s">
        <v>25</v>
      </c>
      <c r="J3544" t="str">
        <f>VLOOKUP(C3544,[1]Plan1!$A:$B,2,FALSE)</f>
        <v>CARTEIRA J</v>
      </c>
      <c r="K3544">
        <v>251930</v>
      </c>
      <c r="L3544">
        <v>138113</v>
      </c>
      <c r="M3544" s="7">
        <f t="shared" si="112"/>
        <v>1077353867</v>
      </c>
      <c r="N3544" t="s">
        <v>1379</v>
      </c>
      <c r="O3544" t="s">
        <v>26</v>
      </c>
      <c r="P3544">
        <f t="shared" si="113"/>
        <v>86999499981</v>
      </c>
      <c r="Q3544" s="4">
        <v>45663.6875</v>
      </c>
      <c r="R3544" s="4">
        <v>45663</v>
      </c>
      <c r="S3544">
        <v>58128</v>
      </c>
      <c r="T3544">
        <v>1.3860237303202701E+18</v>
      </c>
      <c r="V3544" s="5">
        <v>5169.4799999999996</v>
      </c>
    </row>
    <row r="3545" spans="1:22" x14ac:dyDescent="0.25">
      <c r="A3545" t="s">
        <v>61</v>
      </c>
      <c r="B3545">
        <v>23</v>
      </c>
      <c r="C3545" t="s">
        <v>3338</v>
      </c>
      <c r="D3545" s="1">
        <v>45663.483113425929</v>
      </c>
      <c r="E3545" s="2">
        <v>3.6921296296296298E-3</v>
      </c>
      <c r="F3545" s="3">
        <v>0.45833333333333331</v>
      </c>
      <c r="G3545" t="s">
        <v>44</v>
      </c>
      <c r="H3545" t="s">
        <v>41</v>
      </c>
      <c r="I3545" t="s">
        <v>25</v>
      </c>
      <c r="J3545" t="str">
        <f>VLOOKUP(C3545,[1]Plan1!$A:$B,2,FALSE)</f>
        <v>CARTEIRA J</v>
      </c>
      <c r="K3545">
        <v>251840</v>
      </c>
      <c r="L3545">
        <v>150292</v>
      </c>
      <c r="M3545" s="7">
        <f t="shared" si="112"/>
        <v>1077353868</v>
      </c>
      <c r="N3545" t="s">
        <v>1222</v>
      </c>
      <c r="O3545" t="s">
        <v>26</v>
      </c>
      <c r="P3545">
        <f t="shared" si="113"/>
        <v>86999499991</v>
      </c>
      <c r="Q3545" s="4">
        <v>45663.604166666664</v>
      </c>
      <c r="R3545" s="4">
        <v>45663</v>
      </c>
      <c r="S3545">
        <v>58128</v>
      </c>
      <c r="T3545">
        <v>1.4740059361326899E+18</v>
      </c>
      <c r="V3545" s="5">
        <v>19951.38</v>
      </c>
    </row>
    <row r="3546" spans="1:22" x14ac:dyDescent="0.25">
      <c r="A3546" t="s">
        <v>61</v>
      </c>
      <c r="B3546">
        <v>23</v>
      </c>
      <c r="C3546" t="s">
        <v>3338</v>
      </c>
      <c r="D3546" s="1">
        <v>45663.606782407405</v>
      </c>
      <c r="E3546" s="2">
        <v>6.076388888888889E-3</v>
      </c>
      <c r="F3546" s="3">
        <v>0.58333333333333337</v>
      </c>
      <c r="G3546" t="s">
        <v>44</v>
      </c>
      <c r="H3546" t="s">
        <v>41</v>
      </c>
      <c r="I3546" t="s">
        <v>25</v>
      </c>
      <c r="J3546" t="str">
        <f>VLOOKUP(C3546,[1]Plan1!$A:$B,2,FALSE)</f>
        <v>CARTEIRA J</v>
      </c>
      <c r="K3546">
        <v>251840</v>
      </c>
      <c r="L3546">
        <v>150292</v>
      </c>
      <c r="M3546" s="7">
        <f t="shared" si="112"/>
        <v>1077353869</v>
      </c>
      <c r="N3546" t="s">
        <v>1222</v>
      </c>
      <c r="O3546" t="s">
        <v>26</v>
      </c>
      <c r="P3546">
        <f t="shared" si="113"/>
        <v>86999500001</v>
      </c>
      <c r="Q3546" s="4">
        <v>45663.6875</v>
      </c>
      <c r="R3546" s="4">
        <v>45663</v>
      </c>
      <c r="S3546">
        <v>58128</v>
      </c>
      <c r="T3546">
        <v>1.4740059361326899E+18</v>
      </c>
      <c r="V3546" s="5">
        <v>19951.38</v>
      </c>
    </row>
    <row r="3547" spans="1:22" x14ac:dyDescent="0.25">
      <c r="A3547" t="s">
        <v>61</v>
      </c>
      <c r="B3547">
        <v>59</v>
      </c>
      <c r="C3547" t="s">
        <v>3338</v>
      </c>
      <c r="D3547" s="1">
        <v>45663.673263888886</v>
      </c>
      <c r="E3547" s="2">
        <v>5.6481481481481478E-3</v>
      </c>
      <c r="F3547" s="3">
        <v>0.66666666666666663</v>
      </c>
      <c r="G3547" t="s">
        <v>44</v>
      </c>
      <c r="H3547" t="s">
        <v>41</v>
      </c>
      <c r="I3547" t="s">
        <v>25</v>
      </c>
      <c r="J3547" t="str">
        <f>VLOOKUP(C3547,[1]Plan1!$A:$B,2,FALSE)</f>
        <v>CARTEIRA J</v>
      </c>
      <c r="K3547">
        <v>175504</v>
      </c>
      <c r="L3547">
        <v>345783</v>
      </c>
      <c r="M3547" s="7">
        <f t="shared" si="112"/>
        <v>1077353870</v>
      </c>
      <c r="N3547" t="s">
        <v>2455</v>
      </c>
      <c r="O3547" t="s">
        <v>35</v>
      </c>
      <c r="P3547">
        <f t="shared" si="113"/>
        <v>86999500011</v>
      </c>
      <c r="Q3547" s="4">
        <v>45664.416666666664</v>
      </c>
      <c r="R3547" s="4">
        <v>45664</v>
      </c>
      <c r="S3547">
        <v>58128</v>
      </c>
      <c r="T3547">
        <v>1.3928955462465999E+18</v>
      </c>
      <c r="V3547" s="5">
        <v>9784.68</v>
      </c>
    </row>
    <row r="3548" spans="1:22" x14ac:dyDescent="0.25">
      <c r="A3548" t="s">
        <v>61</v>
      </c>
      <c r="B3548">
        <v>23</v>
      </c>
      <c r="C3548" t="s">
        <v>3338</v>
      </c>
      <c r="D3548" s="1">
        <v>45664.451203703706</v>
      </c>
      <c r="E3548" s="2">
        <v>3.5532407407407409E-3</v>
      </c>
      <c r="F3548" s="3">
        <v>0.41666666666666669</v>
      </c>
      <c r="G3548" t="s">
        <v>44</v>
      </c>
      <c r="H3548" t="s">
        <v>41</v>
      </c>
      <c r="I3548" t="s">
        <v>25</v>
      </c>
      <c r="J3548" t="str">
        <f>VLOOKUP(C3548,[1]Plan1!$A:$B,2,FALSE)</f>
        <v>CARTEIRA J</v>
      </c>
      <c r="K3548">
        <v>251846</v>
      </c>
      <c r="L3548">
        <v>353809</v>
      </c>
      <c r="M3548" s="7">
        <f t="shared" si="112"/>
        <v>1077353871</v>
      </c>
      <c r="N3548" t="s">
        <v>2444</v>
      </c>
      <c r="O3548" t="s">
        <v>35</v>
      </c>
      <c r="P3548">
        <f t="shared" si="113"/>
        <v>86999500021</v>
      </c>
      <c r="Q3548" s="4">
        <v>45665.458333333336</v>
      </c>
      <c r="R3548" s="4">
        <v>45665</v>
      </c>
      <c r="S3548">
        <v>58128</v>
      </c>
      <c r="T3548">
        <v>1.41601049499665E+18</v>
      </c>
      <c r="V3548" s="5">
        <v>5640.08</v>
      </c>
    </row>
    <row r="3549" spans="1:22" x14ac:dyDescent="0.25">
      <c r="A3549" t="s">
        <v>56</v>
      </c>
      <c r="B3549">
        <v>3459</v>
      </c>
      <c r="C3549" t="s">
        <v>3338</v>
      </c>
      <c r="D3549" s="1">
        <v>45664.532280092593</v>
      </c>
      <c r="E3549" s="2">
        <v>7.013888888888889E-3</v>
      </c>
      <c r="F3549" s="3">
        <v>0.5</v>
      </c>
      <c r="G3549" t="s">
        <v>44</v>
      </c>
      <c r="H3549" t="s">
        <v>41</v>
      </c>
      <c r="I3549" t="s">
        <v>25</v>
      </c>
      <c r="J3549" t="str">
        <f>VLOOKUP(C3549,[1]Plan1!$A:$B,2,FALSE)</f>
        <v>CARTEIRA J</v>
      </c>
      <c r="K3549">
        <v>69562</v>
      </c>
      <c r="L3549">
        <v>229902</v>
      </c>
      <c r="M3549" s="7">
        <f t="shared" si="112"/>
        <v>1077353872</v>
      </c>
      <c r="N3549" t="s">
        <v>2456</v>
      </c>
      <c r="O3549" t="s">
        <v>32</v>
      </c>
      <c r="P3549">
        <f t="shared" si="113"/>
        <v>86999500031</v>
      </c>
      <c r="Q3549" s="4">
        <v>45664.6875</v>
      </c>
      <c r="R3549" s="4">
        <v>45664</v>
      </c>
      <c r="S3549">
        <v>58128</v>
      </c>
      <c r="T3549">
        <v>3.25349904052183E+16</v>
      </c>
      <c r="V3549" s="5">
        <v>1602.68</v>
      </c>
    </row>
    <row r="3550" spans="1:22" x14ac:dyDescent="0.25">
      <c r="A3550" t="s">
        <v>56</v>
      </c>
      <c r="B3550">
        <v>1693</v>
      </c>
      <c r="C3550" t="s">
        <v>3338</v>
      </c>
      <c r="D3550" s="1">
        <v>45664.595763888887</v>
      </c>
      <c r="E3550" s="2">
        <v>4.409722222222222E-3</v>
      </c>
      <c r="F3550" s="3">
        <v>0.58333333333333337</v>
      </c>
      <c r="G3550" t="s">
        <v>44</v>
      </c>
      <c r="H3550" t="s">
        <v>41</v>
      </c>
      <c r="I3550" t="s">
        <v>25</v>
      </c>
      <c r="J3550" t="str">
        <f>VLOOKUP(C3550,[1]Plan1!$A:$B,2,FALSE)</f>
        <v>CARTEIRA J</v>
      </c>
      <c r="K3550">
        <v>66913</v>
      </c>
      <c r="L3550">
        <v>316262</v>
      </c>
      <c r="M3550" s="7">
        <f t="shared" si="112"/>
        <v>1077353873</v>
      </c>
      <c r="N3550" t="s">
        <v>172</v>
      </c>
      <c r="O3550" t="s">
        <v>26</v>
      </c>
      <c r="P3550">
        <f t="shared" si="113"/>
        <v>86999500041</v>
      </c>
      <c r="Q3550" s="4">
        <v>45664.729166666664</v>
      </c>
      <c r="R3550" s="4">
        <v>45664</v>
      </c>
      <c r="S3550">
        <v>58128</v>
      </c>
      <c r="T3550">
        <v>8.4781845983599398E+17</v>
      </c>
      <c r="V3550" s="5">
        <v>8958</v>
      </c>
    </row>
    <row r="3551" spans="1:22" x14ac:dyDescent="0.25">
      <c r="A3551" t="s">
        <v>56</v>
      </c>
      <c r="B3551">
        <v>1693</v>
      </c>
      <c r="C3551" t="s">
        <v>3338</v>
      </c>
      <c r="D3551" s="1">
        <v>45664.641331018516</v>
      </c>
      <c r="E3551" s="2">
        <v>1.6736111111111111E-2</v>
      </c>
      <c r="F3551" s="3">
        <v>0.625</v>
      </c>
      <c r="G3551" t="s">
        <v>44</v>
      </c>
      <c r="H3551" t="s">
        <v>41</v>
      </c>
      <c r="I3551" t="s">
        <v>25</v>
      </c>
      <c r="J3551" t="str">
        <f>VLOOKUP(C3551,[1]Plan1!$A:$B,2,FALSE)</f>
        <v>CARTEIRA J</v>
      </c>
      <c r="K3551">
        <v>66913</v>
      </c>
      <c r="L3551">
        <v>316262</v>
      </c>
      <c r="M3551" s="7">
        <f t="shared" si="112"/>
        <v>1077353874</v>
      </c>
      <c r="N3551" t="s">
        <v>172</v>
      </c>
      <c r="O3551" t="s">
        <v>26</v>
      </c>
      <c r="P3551">
        <f t="shared" si="113"/>
        <v>86999500051</v>
      </c>
      <c r="Q3551" s="4">
        <v>45667.71875</v>
      </c>
      <c r="R3551" s="4">
        <v>45667</v>
      </c>
      <c r="S3551">
        <v>58128</v>
      </c>
      <c r="T3551">
        <v>8.4781845983599398E+17</v>
      </c>
      <c r="V3551" s="5">
        <v>8958</v>
      </c>
    </row>
    <row r="3552" spans="1:22" x14ac:dyDescent="0.25">
      <c r="A3552" t="s">
        <v>56</v>
      </c>
      <c r="B3552">
        <v>3495</v>
      </c>
      <c r="C3552" t="s">
        <v>3338</v>
      </c>
      <c r="D3552" s="1">
        <v>45665.372118055559</v>
      </c>
      <c r="E3552" s="2">
        <v>1.9791666666666668E-3</v>
      </c>
      <c r="F3552" s="3">
        <v>0.33333333333333331</v>
      </c>
      <c r="G3552" t="s">
        <v>44</v>
      </c>
      <c r="H3552" t="s">
        <v>41</v>
      </c>
      <c r="I3552" t="s">
        <v>25</v>
      </c>
      <c r="J3552" t="str">
        <f>VLOOKUP(C3552,[1]Plan1!$A:$B,2,FALSE)</f>
        <v>CARTEIRA J</v>
      </c>
      <c r="K3552">
        <v>69562</v>
      </c>
      <c r="L3552">
        <v>229902</v>
      </c>
      <c r="M3552" s="7">
        <f t="shared" si="112"/>
        <v>1077353875</v>
      </c>
      <c r="N3552" t="s">
        <v>2456</v>
      </c>
      <c r="O3552" t="s">
        <v>32</v>
      </c>
      <c r="P3552">
        <f t="shared" si="113"/>
        <v>86999500061</v>
      </c>
      <c r="Q3552" s="4">
        <v>45665.6875</v>
      </c>
      <c r="R3552" s="4">
        <v>45665</v>
      </c>
      <c r="S3552">
        <v>58128</v>
      </c>
      <c r="T3552">
        <v>3.25349904052183E+16</v>
      </c>
      <c r="V3552" s="5">
        <v>1602.68</v>
      </c>
    </row>
    <row r="3553" spans="1:22" x14ac:dyDescent="0.25">
      <c r="A3553" t="s">
        <v>59</v>
      </c>
      <c r="B3553">
        <v>363</v>
      </c>
      <c r="C3553" t="s">
        <v>3338</v>
      </c>
      <c r="D3553" s="1">
        <v>45665.408912037034</v>
      </c>
      <c r="E3553" s="2">
        <v>4.2476851851851851E-3</v>
      </c>
      <c r="F3553" s="3">
        <v>0.375</v>
      </c>
      <c r="G3553" t="s">
        <v>44</v>
      </c>
      <c r="H3553" t="s">
        <v>41</v>
      </c>
      <c r="I3553" t="s">
        <v>25</v>
      </c>
      <c r="J3553" t="str">
        <f>VLOOKUP(C3553,[1]Plan1!$A:$B,2,FALSE)</f>
        <v>CARTEIRA J</v>
      </c>
      <c r="K3553">
        <v>113305</v>
      </c>
      <c r="L3553">
        <v>376805</v>
      </c>
      <c r="M3553" s="7">
        <f t="shared" si="112"/>
        <v>1077353876</v>
      </c>
      <c r="N3553" t="s">
        <v>383</v>
      </c>
      <c r="O3553" t="s">
        <v>26</v>
      </c>
      <c r="P3553">
        <f t="shared" si="113"/>
        <v>86999500071</v>
      </c>
      <c r="Q3553" s="4">
        <v>45665.583333333336</v>
      </c>
      <c r="R3553" s="4">
        <v>45665</v>
      </c>
      <c r="S3553">
        <v>58128</v>
      </c>
      <c r="T3553">
        <v>1.3653535431370299E+18</v>
      </c>
      <c r="V3553" s="5">
        <v>926.18</v>
      </c>
    </row>
    <row r="3554" spans="1:22" x14ac:dyDescent="0.25">
      <c r="A3554" t="s">
        <v>59</v>
      </c>
      <c r="B3554">
        <v>577</v>
      </c>
      <c r="C3554" t="s">
        <v>3338</v>
      </c>
      <c r="D3554" s="1">
        <v>45665.487430555557</v>
      </c>
      <c r="E3554" s="2">
        <v>1.1597222222222222E-2</v>
      </c>
      <c r="F3554" s="3">
        <v>0.45833333333333331</v>
      </c>
      <c r="G3554" t="s">
        <v>44</v>
      </c>
      <c r="H3554" t="s">
        <v>41</v>
      </c>
      <c r="I3554" t="s">
        <v>25</v>
      </c>
      <c r="J3554" t="str">
        <f>VLOOKUP(C3554,[1]Plan1!$A:$B,2,FALSE)</f>
        <v>CARTEIRA J</v>
      </c>
      <c r="K3554">
        <v>99076</v>
      </c>
      <c r="L3554">
        <v>63450</v>
      </c>
      <c r="M3554" s="7">
        <f t="shared" si="112"/>
        <v>1077353877</v>
      </c>
      <c r="N3554" t="s">
        <v>449</v>
      </c>
      <c r="O3554" t="s">
        <v>26</v>
      </c>
      <c r="P3554">
        <f t="shared" si="113"/>
        <v>86999500081</v>
      </c>
      <c r="Q3554" s="4">
        <v>45665.729166666664</v>
      </c>
      <c r="R3554" s="4">
        <v>45665</v>
      </c>
      <c r="S3554">
        <v>58128</v>
      </c>
      <c r="T3554">
        <v>1.2540899614733199E+18</v>
      </c>
      <c r="V3554" s="5">
        <v>7426.35</v>
      </c>
    </row>
    <row r="3555" spans="1:22" x14ac:dyDescent="0.25">
      <c r="A3555" t="s">
        <v>59</v>
      </c>
      <c r="B3555">
        <v>744</v>
      </c>
      <c r="C3555" t="s">
        <v>3338</v>
      </c>
      <c r="D3555" s="1">
        <v>45665.638599537036</v>
      </c>
      <c r="E3555" s="2">
        <v>1.3541666666666667E-2</v>
      </c>
      <c r="F3555" s="3">
        <v>0.625</v>
      </c>
      <c r="G3555" t="s">
        <v>44</v>
      </c>
      <c r="H3555" t="s">
        <v>41</v>
      </c>
      <c r="I3555" t="s">
        <v>25</v>
      </c>
      <c r="J3555" t="str">
        <f>VLOOKUP(C3555,[1]Plan1!$A:$B,2,FALSE)</f>
        <v>CARTEIRA J</v>
      </c>
      <c r="K3555">
        <v>102043</v>
      </c>
      <c r="L3555">
        <v>359400</v>
      </c>
      <c r="M3555" s="7">
        <f t="shared" si="112"/>
        <v>1077353878</v>
      </c>
      <c r="N3555" t="s">
        <v>2448</v>
      </c>
      <c r="O3555" t="s">
        <v>34</v>
      </c>
      <c r="P3555">
        <f t="shared" si="113"/>
        <v>86999500091</v>
      </c>
      <c r="Q3555" s="4">
        <v>45666.71875</v>
      </c>
      <c r="R3555" s="4">
        <v>45666</v>
      </c>
      <c r="S3555">
        <v>58128</v>
      </c>
      <c r="T3555">
        <v>1.1978872278001101E+18</v>
      </c>
      <c r="V3555" s="5">
        <v>7324.4</v>
      </c>
    </row>
    <row r="3556" spans="1:22" x14ac:dyDescent="0.25">
      <c r="A3556" t="s">
        <v>61</v>
      </c>
      <c r="B3556">
        <v>13</v>
      </c>
      <c r="C3556" t="s">
        <v>3338</v>
      </c>
      <c r="D3556" s="1">
        <v>45666.450960648152</v>
      </c>
      <c r="E3556" s="2">
        <v>6.053240740740741E-3</v>
      </c>
      <c r="F3556" s="3">
        <v>0.41666666666666669</v>
      </c>
      <c r="G3556" t="s">
        <v>44</v>
      </c>
      <c r="H3556" t="s">
        <v>41</v>
      </c>
      <c r="I3556" t="s">
        <v>25</v>
      </c>
      <c r="J3556" t="str">
        <f>VLOOKUP(C3556,[1]Plan1!$A:$B,2,FALSE)</f>
        <v>CARTEIRA J</v>
      </c>
      <c r="K3556">
        <v>252135</v>
      </c>
      <c r="L3556">
        <v>350743</v>
      </c>
      <c r="M3556" s="7">
        <f t="shared" si="112"/>
        <v>1077353879</v>
      </c>
      <c r="N3556" t="s">
        <v>2457</v>
      </c>
      <c r="O3556" t="s">
        <v>35</v>
      </c>
      <c r="P3556">
        <f t="shared" si="113"/>
        <v>86999500101</v>
      </c>
      <c r="Q3556" s="4">
        <v>45666.6875</v>
      </c>
      <c r="R3556" s="4">
        <v>45666</v>
      </c>
      <c r="S3556">
        <v>58128</v>
      </c>
      <c r="T3556">
        <v>1.42179913997648E+18</v>
      </c>
      <c r="V3556" s="5">
        <v>5038.16</v>
      </c>
    </row>
    <row r="3557" spans="1:22" x14ac:dyDescent="0.25">
      <c r="A3557" t="s">
        <v>59</v>
      </c>
      <c r="B3557">
        <v>322</v>
      </c>
      <c r="C3557" t="s">
        <v>3338</v>
      </c>
      <c r="D3557" s="1">
        <v>45663.452407407407</v>
      </c>
      <c r="E3557" s="2">
        <v>1.0937499999999999E-2</v>
      </c>
      <c r="F3557" s="3">
        <v>0.41666666666666669</v>
      </c>
      <c r="G3557" t="s">
        <v>45</v>
      </c>
      <c r="H3557" t="s">
        <v>39</v>
      </c>
      <c r="I3557" t="s">
        <v>25</v>
      </c>
      <c r="J3557" t="str">
        <f>VLOOKUP(C3557,[1]Plan1!$A:$B,2,FALSE)</f>
        <v>CARTEIRA J</v>
      </c>
      <c r="K3557">
        <v>131131</v>
      </c>
      <c r="L3557">
        <v>88873</v>
      </c>
      <c r="M3557" s="7">
        <f t="shared" si="112"/>
        <v>1077353880</v>
      </c>
      <c r="N3557" t="s">
        <v>2454</v>
      </c>
      <c r="O3557" t="s">
        <v>34</v>
      </c>
      <c r="P3557">
        <f t="shared" si="113"/>
        <v>86999500111</v>
      </c>
      <c r="Q3557" s="4">
        <v>45665</v>
      </c>
      <c r="R3557" s="4">
        <v>45665</v>
      </c>
      <c r="S3557">
        <v>58128</v>
      </c>
      <c r="T3557">
        <v>1.33089888499359E+18</v>
      </c>
      <c r="V3557" s="5">
        <v>947.76</v>
      </c>
    </row>
    <row r="3558" spans="1:22" x14ac:dyDescent="0.25">
      <c r="A3558" t="s">
        <v>61</v>
      </c>
      <c r="B3558">
        <v>241</v>
      </c>
      <c r="C3558" t="s">
        <v>3338</v>
      </c>
      <c r="D3558" s="1">
        <v>45663.69431712963</v>
      </c>
      <c r="E3558" s="2">
        <v>5.3125000000000004E-3</v>
      </c>
      <c r="F3558" s="3">
        <v>0.66666666666666663</v>
      </c>
      <c r="G3558" t="s">
        <v>45</v>
      </c>
      <c r="H3558" t="s">
        <v>39</v>
      </c>
      <c r="I3558" t="s">
        <v>25</v>
      </c>
      <c r="J3558" t="str">
        <f>VLOOKUP(C3558,[1]Plan1!$A:$B,2,FALSE)</f>
        <v>CARTEIRA J</v>
      </c>
      <c r="K3558">
        <v>249316</v>
      </c>
      <c r="L3558">
        <v>360361</v>
      </c>
      <c r="M3558" s="7">
        <f t="shared" si="112"/>
        <v>1077353881</v>
      </c>
      <c r="N3558" t="s">
        <v>1569</v>
      </c>
      <c r="O3558" t="s">
        <v>26</v>
      </c>
      <c r="P3558">
        <f t="shared" si="113"/>
        <v>86999500121</v>
      </c>
      <c r="Q3558" s="4">
        <v>45665</v>
      </c>
      <c r="R3558" s="4">
        <v>45665</v>
      </c>
      <c r="S3558">
        <v>58128</v>
      </c>
      <c r="T3558">
        <v>1.4135341182259899E+18</v>
      </c>
      <c r="V3558" s="5">
        <v>445.96</v>
      </c>
    </row>
    <row r="3559" spans="1:22" x14ac:dyDescent="0.25">
      <c r="A3559" t="s">
        <v>59</v>
      </c>
      <c r="B3559">
        <v>241</v>
      </c>
      <c r="C3559" t="s">
        <v>3338</v>
      </c>
      <c r="D3559" s="1">
        <v>45664.399780092594</v>
      </c>
      <c r="E3559" s="2">
        <v>4.1319444444444442E-3</v>
      </c>
      <c r="F3559" s="3">
        <v>0.375</v>
      </c>
      <c r="G3559" t="s">
        <v>45</v>
      </c>
      <c r="H3559" t="s">
        <v>39</v>
      </c>
      <c r="I3559" t="s">
        <v>25</v>
      </c>
      <c r="J3559" t="str">
        <f>VLOOKUP(C3559,[1]Plan1!$A:$B,2,FALSE)</f>
        <v>CARTEIRA J</v>
      </c>
      <c r="K3559">
        <v>175489</v>
      </c>
      <c r="L3559">
        <v>273658</v>
      </c>
      <c r="M3559" s="7">
        <f t="shared" si="112"/>
        <v>1077353882</v>
      </c>
      <c r="N3559" t="s">
        <v>1279</v>
      </c>
      <c r="O3559" t="s">
        <v>35</v>
      </c>
      <c r="P3559">
        <f t="shared" si="113"/>
        <v>86999500131</v>
      </c>
      <c r="Q3559" s="4">
        <v>45666</v>
      </c>
      <c r="R3559" s="4">
        <v>45666</v>
      </c>
      <c r="S3559">
        <v>58128</v>
      </c>
      <c r="T3559">
        <v>1.32980870884623E+18</v>
      </c>
      <c r="V3559" s="5">
        <v>4864.2299999999996</v>
      </c>
    </row>
    <row r="3560" spans="1:22" x14ac:dyDescent="0.25">
      <c r="A3560" t="s">
        <v>61</v>
      </c>
      <c r="B3560">
        <v>171</v>
      </c>
      <c r="C3560" t="s">
        <v>3338</v>
      </c>
      <c r="D3560" s="1">
        <v>45664.412499999999</v>
      </c>
      <c r="E3560" s="2">
        <v>9.2129629629629627E-3</v>
      </c>
      <c r="F3560" s="3">
        <v>0.375</v>
      </c>
      <c r="G3560" t="s">
        <v>45</v>
      </c>
      <c r="H3560" t="s">
        <v>39</v>
      </c>
      <c r="I3560" t="s">
        <v>25</v>
      </c>
      <c r="J3560" t="str">
        <f>VLOOKUP(C3560,[1]Plan1!$A:$B,2,FALSE)</f>
        <v>CARTEIRA J</v>
      </c>
      <c r="K3560">
        <v>250939</v>
      </c>
      <c r="L3560">
        <v>110699</v>
      </c>
      <c r="M3560" s="7">
        <f t="shared" si="112"/>
        <v>1077353883</v>
      </c>
      <c r="N3560" t="s">
        <v>463</v>
      </c>
      <c r="O3560" t="s">
        <v>26</v>
      </c>
      <c r="P3560">
        <f t="shared" si="113"/>
        <v>86999500141</v>
      </c>
      <c r="Q3560" s="4">
        <v>45666</v>
      </c>
      <c r="R3560" s="4">
        <v>45666</v>
      </c>
      <c r="S3560">
        <v>58128</v>
      </c>
      <c r="T3560">
        <v>1.4200124709819699E+18</v>
      </c>
      <c r="V3560" s="5">
        <v>2088</v>
      </c>
    </row>
    <row r="3561" spans="1:22" x14ac:dyDescent="0.25">
      <c r="A3561" t="s">
        <v>59</v>
      </c>
      <c r="B3561">
        <v>696</v>
      </c>
      <c r="C3561" t="s">
        <v>3338</v>
      </c>
      <c r="D3561" s="1">
        <v>45664.429513888892</v>
      </c>
      <c r="E3561" s="2">
        <v>5.37037037037037E-3</v>
      </c>
      <c r="F3561" s="3">
        <v>0.41666666666666669</v>
      </c>
      <c r="G3561" t="s">
        <v>45</v>
      </c>
      <c r="H3561" t="s">
        <v>39</v>
      </c>
      <c r="I3561" t="s">
        <v>25</v>
      </c>
      <c r="J3561" t="str">
        <f>VLOOKUP(C3561,[1]Plan1!$A:$B,2,FALSE)</f>
        <v>CARTEIRA J</v>
      </c>
      <c r="K3561">
        <v>102034</v>
      </c>
      <c r="L3561">
        <v>358210</v>
      </c>
      <c r="M3561" s="7">
        <f t="shared" si="112"/>
        <v>1077353884</v>
      </c>
      <c r="N3561" t="s">
        <v>2458</v>
      </c>
      <c r="O3561" t="s">
        <v>34</v>
      </c>
      <c r="P3561">
        <f t="shared" si="113"/>
        <v>86999500151</v>
      </c>
      <c r="Q3561" s="4">
        <v>45666</v>
      </c>
      <c r="R3561" s="4">
        <v>45666</v>
      </c>
      <c r="S3561">
        <v>58128</v>
      </c>
      <c r="T3561">
        <v>1.23050015468398E+18</v>
      </c>
      <c r="V3561" s="5">
        <v>2075.92</v>
      </c>
    </row>
    <row r="3562" spans="1:22" x14ac:dyDescent="0.25">
      <c r="A3562" t="s">
        <v>59</v>
      </c>
      <c r="B3562">
        <v>-130</v>
      </c>
      <c r="C3562" t="s">
        <v>3338</v>
      </c>
      <c r="D3562" s="1">
        <v>45664.443414351852</v>
      </c>
      <c r="E3562" s="2">
        <v>2.9513888888888888E-3</v>
      </c>
      <c r="F3562" s="3">
        <v>0.41666666666666669</v>
      </c>
      <c r="G3562" t="s">
        <v>45</v>
      </c>
      <c r="H3562" t="s">
        <v>39</v>
      </c>
      <c r="I3562" t="s">
        <v>25</v>
      </c>
      <c r="J3562" t="str">
        <f>VLOOKUP(C3562,[1]Plan1!$A:$B,2,FALSE)</f>
        <v>CARTEIRA J</v>
      </c>
      <c r="K3562">
        <v>114018</v>
      </c>
      <c r="L3562">
        <v>344492</v>
      </c>
      <c r="M3562" s="7">
        <f t="shared" si="112"/>
        <v>1077353885</v>
      </c>
      <c r="N3562" t="s">
        <v>1485</v>
      </c>
      <c r="O3562" t="s">
        <v>34</v>
      </c>
      <c r="P3562">
        <f t="shared" si="113"/>
        <v>86999500161</v>
      </c>
      <c r="Q3562" s="4">
        <v>45666</v>
      </c>
      <c r="R3562" s="4">
        <v>45666</v>
      </c>
      <c r="S3562">
        <v>58128</v>
      </c>
      <c r="T3562">
        <v>1.4174759988023501E+18</v>
      </c>
      <c r="V3562" s="5">
        <v>15512.33</v>
      </c>
    </row>
    <row r="3563" spans="1:22" x14ac:dyDescent="0.25">
      <c r="A3563" t="s">
        <v>59</v>
      </c>
      <c r="B3563">
        <v>723</v>
      </c>
      <c r="C3563" t="s">
        <v>3338</v>
      </c>
      <c r="D3563" s="1">
        <v>45665.415277777778</v>
      </c>
      <c r="E3563" s="2">
        <v>9.837962962962962E-4</v>
      </c>
      <c r="F3563" s="3">
        <v>0.375</v>
      </c>
      <c r="G3563" t="s">
        <v>45</v>
      </c>
      <c r="H3563" t="s">
        <v>39</v>
      </c>
      <c r="I3563" t="s">
        <v>25</v>
      </c>
      <c r="J3563" t="str">
        <f>VLOOKUP(C3563,[1]Plan1!$A:$B,2,FALSE)</f>
        <v>CARTEIRA J</v>
      </c>
      <c r="K3563">
        <v>98650</v>
      </c>
      <c r="L3563">
        <v>360399</v>
      </c>
      <c r="M3563" s="7">
        <f t="shared" si="112"/>
        <v>1077353886</v>
      </c>
      <c r="N3563" t="s">
        <v>2459</v>
      </c>
      <c r="O3563" t="s">
        <v>35</v>
      </c>
      <c r="P3563">
        <f t="shared" si="113"/>
        <v>86999500171</v>
      </c>
      <c r="Q3563" s="4">
        <v>45667</v>
      </c>
      <c r="R3563" s="4">
        <v>45667</v>
      </c>
      <c r="S3563">
        <v>58128</v>
      </c>
      <c r="T3563">
        <v>1.20841644032398E+18</v>
      </c>
      <c r="V3563" s="5">
        <v>2144.85</v>
      </c>
    </row>
    <row r="3564" spans="1:22" x14ac:dyDescent="0.25">
      <c r="A3564" t="s">
        <v>59</v>
      </c>
      <c r="B3564">
        <v>535</v>
      </c>
      <c r="C3564" t="s">
        <v>3338</v>
      </c>
      <c r="D3564" s="1">
        <v>45665.430821759262</v>
      </c>
      <c r="E3564" s="2">
        <v>1.4236111111111112E-3</v>
      </c>
      <c r="F3564" s="3">
        <v>0.41666666666666669</v>
      </c>
      <c r="G3564" t="s">
        <v>45</v>
      </c>
      <c r="H3564" t="s">
        <v>39</v>
      </c>
      <c r="I3564" t="s">
        <v>25</v>
      </c>
      <c r="J3564" t="str">
        <f>VLOOKUP(C3564,[1]Plan1!$A:$B,2,FALSE)</f>
        <v>CARTEIRA J</v>
      </c>
      <c r="K3564">
        <v>101321</v>
      </c>
      <c r="L3564">
        <v>331990</v>
      </c>
      <c r="M3564" s="7">
        <f t="shared" si="112"/>
        <v>1077353887</v>
      </c>
      <c r="N3564" t="s">
        <v>1469</v>
      </c>
      <c r="O3564" t="s">
        <v>33</v>
      </c>
      <c r="P3564">
        <f t="shared" si="113"/>
        <v>86999500181</v>
      </c>
      <c r="Q3564" s="4">
        <v>45667</v>
      </c>
      <c r="R3564" s="4">
        <v>45667</v>
      </c>
      <c r="S3564">
        <v>58128</v>
      </c>
      <c r="T3564">
        <v>1.24428806551871E+18</v>
      </c>
      <c r="V3564" s="5">
        <v>715.39</v>
      </c>
    </row>
    <row r="3565" spans="1:22" x14ac:dyDescent="0.25">
      <c r="A3565" t="s">
        <v>59</v>
      </c>
      <c r="B3565">
        <v>535</v>
      </c>
      <c r="C3565" t="s">
        <v>3338</v>
      </c>
      <c r="D3565" s="1">
        <v>45665.673379629632</v>
      </c>
      <c r="E3565" s="2">
        <v>4.7685185185185183E-3</v>
      </c>
      <c r="F3565" s="3">
        <v>0.66666666666666663</v>
      </c>
      <c r="G3565" t="s">
        <v>45</v>
      </c>
      <c r="H3565" t="s">
        <v>39</v>
      </c>
      <c r="I3565" t="s">
        <v>25</v>
      </c>
      <c r="J3565" t="str">
        <f>VLOOKUP(C3565,[1]Plan1!$A:$B,2,FALSE)</f>
        <v>CARTEIRA J</v>
      </c>
      <c r="K3565">
        <v>102106</v>
      </c>
      <c r="L3565">
        <v>365401</v>
      </c>
      <c r="M3565" s="7">
        <f t="shared" si="112"/>
        <v>1077353888</v>
      </c>
      <c r="N3565" t="s">
        <v>2460</v>
      </c>
      <c r="O3565" t="s">
        <v>35</v>
      </c>
      <c r="P3565">
        <f t="shared" si="113"/>
        <v>86999500191</v>
      </c>
      <c r="Q3565" s="4">
        <v>45667</v>
      </c>
      <c r="R3565" s="4">
        <v>45667</v>
      </c>
      <c r="S3565">
        <v>58128</v>
      </c>
      <c r="T3565">
        <v>1.2565921183490501E+18</v>
      </c>
      <c r="V3565" s="5">
        <v>5293.7</v>
      </c>
    </row>
    <row r="3566" spans="1:22" x14ac:dyDescent="0.25">
      <c r="A3566" t="s">
        <v>61</v>
      </c>
      <c r="B3566">
        <v>52</v>
      </c>
      <c r="C3566" t="s">
        <v>3338</v>
      </c>
      <c r="D3566" s="1">
        <v>45663.515520833331</v>
      </c>
      <c r="E3566" s="2">
        <v>5.4166666666666669E-3</v>
      </c>
      <c r="F3566" s="3">
        <v>0.5</v>
      </c>
      <c r="G3566" t="s">
        <v>189</v>
      </c>
      <c r="H3566" t="s">
        <v>24</v>
      </c>
      <c r="I3566" t="s">
        <v>25</v>
      </c>
      <c r="J3566" t="str">
        <f>VLOOKUP(C3566,[1]Plan1!$A:$B,2,FALSE)</f>
        <v>CARTEIRA J</v>
      </c>
      <c r="K3566">
        <v>174368</v>
      </c>
      <c r="L3566">
        <v>387961</v>
      </c>
      <c r="M3566" s="7">
        <f t="shared" si="112"/>
        <v>1077353889</v>
      </c>
      <c r="N3566" t="s">
        <v>2461</v>
      </c>
      <c r="O3566" t="s">
        <v>26</v>
      </c>
      <c r="P3566">
        <f t="shared" si="113"/>
        <v>86999500201</v>
      </c>
      <c r="Q3566" s="4">
        <v>45666</v>
      </c>
      <c r="R3566" s="4">
        <v>45666</v>
      </c>
      <c r="S3566">
        <v>58128</v>
      </c>
      <c r="T3566">
        <v>1.4729005309583201E+18</v>
      </c>
      <c r="V3566" s="5">
        <v>5869.6</v>
      </c>
    </row>
    <row r="3567" spans="1:22" x14ac:dyDescent="0.25">
      <c r="A3567" t="s">
        <v>59</v>
      </c>
      <c r="B3567">
        <v>450</v>
      </c>
      <c r="C3567" t="s">
        <v>3338</v>
      </c>
      <c r="D3567" s="1">
        <v>45663.642824074072</v>
      </c>
      <c r="E3567" s="2">
        <v>2.6377314814814815E-2</v>
      </c>
      <c r="F3567" s="3">
        <v>0.625</v>
      </c>
      <c r="G3567" t="s">
        <v>189</v>
      </c>
      <c r="H3567" t="s">
        <v>24</v>
      </c>
      <c r="I3567" t="s">
        <v>25</v>
      </c>
      <c r="J3567" t="str">
        <f>VLOOKUP(C3567,[1]Plan1!$A:$B,2,FALSE)</f>
        <v>CARTEIRA J</v>
      </c>
      <c r="K3567">
        <v>107864</v>
      </c>
      <c r="L3567">
        <v>367650</v>
      </c>
      <c r="M3567" s="7">
        <f t="shared" si="112"/>
        <v>1077353890</v>
      </c>
      <c r="N3567" t="s">
        <v>423</v>
      </c>
      <c r="O3567" t="s">
        <v>35</v>
      </c>
      <c r="P3567">
        <f t="shared" si="113"/>
        <v>86999500211</v>
      </c>
      <c r="Q3567" s="4">
        <v>45666</v>
      </c>
      <c r="R3567" s="4">
        <v>45666</v>
      </c>
      <c r="S3567">
        <v>58128</v>
      </c>
      <c r="T3567">
        <v>1.3319691744816699E+18</v>
      </c>
      <c r="V3567" s="5">
        <v>6752.76</v>
      </c>
    </row>
    <row r="3568" spans="1:22" x14ac:dyDescent="0.25">
      <c r="A3568" t="s">
        <v>61</v>
      </c>
      <c r="B3568">
        <v>23</v>
      </c>
      <c r="C3568" t="s">
        <v>3338</v>
      </c>
      <c r="D3568" s="1">
        <v>45663.69127314815</v>
      </c>
      <c r="E3568" s="2">
        <v>3.0324074074074073E-3</v>
      </c>
      <c r="F3568" s="3">
        <v>0.66666666666666663</v>
      </c>
      <c r="G3568" t="s">
        <v>189</v>
      </c>
      <c r="H3568" t="s">
        <v>24</v>
      </c>
      <c r="I3568" t="s">
        <v>25</v>
      </c>
      <c r="J3568" t="str">
        <f>VLOOKUP(C3568,[1]Plan1!$A:$B,2,FALSE)</f>
        <v>CARTEIRA J</v>
      </c>
      <c r="K3568">
        <v>251840</v>
      </c>
      <c r="L3568">
        <v>150292</v>
      </c>
      <c r="M3568" s="7">
        <f t="shared" si="112"/>
        <v>1077353891</v>
      </c>
      <c r="N3568" t="s">
        <v>1222</v>
      </c>
      <c r="O3568" t="s">
        <v>26</v>
      </c>
      <c r="P3568">
        <f t="shared" si="113"/>
        <v>86999500221</v>
      </c>
      <c r="Q3568" s="4">
        <v>45666</v>
      </c>
      <c r="R3568" s="4">
        <v>45666</v>
      </c>
      <c r="S3568">
        <v>58128</v>
      </c>
      <c r="T3568">
        <v>1.4740059361326899E+18</v>
      </c>
      <c r="V3568" s="5">
        <v>19951.38</v>
      </c>
    </row>
    <row r="3569" spans="1:22" x14ac:dyDescent="0.25">
      <c r="A3569" t="s">
        <v>61</v>
      </c>
      <c r="B3569">
        <v>45</v>
      </c>
      <c r="C3569" t="s">
        <v>3338</v>
      </c>
      <c r="D3569" s="1">
        <v>45664.373032407406</v>
      </c>
      <c r="E3569" s="2">
        <v>7.7777777777777776E-3</v>
      </c>
      <c r="F3569" s="3">
        <v>0.33333333333333331</v>
      </c>
      <c r="G3569" t="s">
        <v>189</v>
      </c>
      <c r="H3569" t="s">
        <v>24</v>
      </c>
      <c r="I3569" t="s">
        <v>25</v>
      </c>
      <c r="J3569" t="str">
        <f>VLOOKUP(C3569,[1]Plan1!$A:$B,2,FALSE)</f>
        <v>CARTEIRA J</v>
      </c>
      <c r="K3569">
        <v>253147</v>
      </c>
      <c r="L3569">
        <v>346676</v>
      </c>
      <c r="M3569" s="7">
        <f t="shared" si="112"/>
        <v>1077353892</v>
      </c>
      <c r="N3569" t="s">
        <v>403</v>
      </c>
      <c r="O3569" t="s">
        <v>26</v>
      </c>
      <c r="P3569">
        <f t="shared" si="113"/>
        <v>86999500231</v>
      </c>
      <c r="Q3569" s="4">
        <v>45667</v>
      </c>
      <c r="R3569" s="4">
        <v>45667</v>
      </c>
      <c r="S3569">
        <v>58128</v>
      </c>
      <c r="T3569">
        <v>1.3989713886891699E+18</v>
      </c>
      <c r="V3569" s="5">
        <v>2291.96</v>
      </c>
    </row>
    <row r="3570" spans="1:22" x14ac:dyDescent="0.25">
      <c r="A3570" t="s">
        <v>59</v>
      </c>
      <c r="B3570">
        <v>241</v>
      </c>
      <c r="C3570" t="s">
        <v>3338</v>
      </c>
      <c r="D3570" s="1">
        <v>45664.394409722219</v>
      </c>
      <c r="E3570" s="2">
        <v>1.6087962962962963E-3</v>
      </c>
      <c r="F3570" s="3">
        <v>0.375</v>
      </c>
      <c r="G3570" t="s">
        <v>189</v>
      </c>
      <c r="H3570" t="s">
        <v>24</v>
      </c>
      <c r="I3570" t="s">
        <v>25</v>
      </c>
      <c r="J3570" t="str">
        <f>VLOOKUP(C3570,[1]Plan1!$A:$B,2,FALSE)</f>
        <v>CARTEIRA J</v>
      </c>
      <c r="K3570">
        <v>112054</v>
      </c>
      <c r="L3570">
        <v>376980</v>
      </c>
      <c r="M3570" s="7">
        <f t="shared" si="112"/>
        <v>1077353893</v>
      </c>
      <c r="N3570" t="s">
        <v>200</v>
      </c>
      <c r="O3570" t="s">
        <v>32</v>
      </c>
      <c r="P3570">
        <f t="shared" si="113"/>
        <v>86999500241</v>
      </c>
      <c r="Q3570" s="4">
        <v>45667</v>
      </c>
      <c r="R3570" s="4">
        <v>45667</v>
      </c>
      <c r="S3570">
        <v>58128</v>
      </c>
      <c r="T3570">
        <v>1.3682452552241999E+18</v>
      </c>
      <c r="V3570" s="5">
        <v>5764.11</v>
      </c>
    </row>
    <row r="3571" spans="1:22" x14ac:dyDescent="0.25">
      <c r="A3571" t="s">
        <v>56</v>
      </c>
      <c r="B3571">
        <v>1693</v>
      </c>
      <c r="C3571" t="s">
        <v>3338</v>
      </c>
      <c r="D3571" s="1">
        <v>45665.588125000002</v>
      </c>
      <c r="E3571" s="2">
        <v>1.3263888888888889E-2</v>
      </c>
      <c r="F3571" s="3">
        <v>0.58333333333333337</v>
      </c>
      <c r="G3571" t="s">
        <v>189</v>
      </c>
      <c r="H3571" t="s">
        <v>24</v>
      </c>
      <c r="I3571" t="s">
        <v>25</v>
      </c>
      <c r="J3571" t="str">
        <f>VLOOKUP(C3571,[1]Plan1!$A:$B,2,FALSE)</f>
        <v>CARTEIRA J</v>
      </c>
      <c r="K3571">
        <v>66913</v>
      </c>
      <c r="L3571">
        <v>316262</v>
      </c>
      <c r="M3571" s="7">
        <f t="shared" si="112"/>
        <v>1077353894</v>
      </c>
      <c r="N3571" t="s">
        <v>172</v>
      </c>
      <c r="O3571" t="s">
        <v>26</v>
      </c>
      <c r="P3571">
        <f t="shared" si="113"/>
        <v>86999500251</v>
      </c>
      <c r="Q3571" s="4">
        <v>45668</v>
      </c>
      <c r="R3571" s="4">
        <v>45668</v>
      </c>
      <c r="S3571">
        <v>58128</v>
      </c>
      <c r="T3571">
        <v>8.4781845983599398E+17</v>
      </c>
      <c r="V3571" s="5">
        <v>8958</v>
      </c>
    </row>
    <row r="3572" spans="1:22" x14ac:dyDescent="0.25">
      <c r="A3572" t="s">
        <v>56</v>
      </c>
      <c r="B3572">
        <v>3459</v>
      </c>
      <c r="C3572" t="s">
        <v>3338</v>
      </c>
      <c r="D3572" s="1">
        <v>45665.718518518515</v>
      </c>
      <c r="E3572" s="2">
        <v>4.1898148148148146E-3</v>
      </c>
      <c r="F3572" s="3">
        <v>0.70833333333333337</v>
      </c>
      <c r="G3572" t="s">
        <v>189</v>
      </c>
      <c r="H3572" t="s">
        <v>24</v>
      </c>
      <c r="I3572" t="s">
        <v>25</v>
      </c>
      <c r="J3572" t="str">
        <f>VLOOKUP(C3572,[1]Plan1!$A:$B,2,FALSE)</f>
        <v>CARTEIRA J</v>
      </c>
      <c r="K3572">
        <v>69562</v>
      </c>
      <c r="L3572">
        <v>229902</v>
      </c>
      <c r="M3572" s="7">
        <f t="shared" si="112"/>
        <v>1077353895</v>
      </c>
      <c r="N3572" t="s">
        <v>2456</v>
      </c>
      <c r="O3572" t="s">
        <v>32</v>
      </c>
      <c r="P3572">
        <f t="shared" si="113"/>
        <v>86999500261</v>
      </c>
      <c r="Q3572" s="4">
        <v>45668</v>
      </c>
      <c r="R3572" s="4">
        <v>45668</v>
      </c>
      <c r="S3572">
        <v>58128</v>
      </c>
      <c r="T3572">
        <v>3.25349904052183E+16</v>
      </c>
      <c r="V3572" s="5">
        <v>1602.68</v>
      </c>
    </row>
    <row r="3573" spans="1:22" x14ac:dyDescent="0.25">
      <c r="A3573" t="s">
        <v>61</v>
      </c>
      <c r="B3573">
        <v>108</v>
      </c>
      <c r="C3573" t="s">
        <v>3338</v>
      </c>
      <c r="D3573" s="1">
        <v>45666.362268518518</v>
      </c>
      <c r="E3573" s="2">
        <v>5.8217592592592592E-3</v>
      </c>
      <c r="F3573" s="3">
        <v>0.33333333333333331</v>
      </c>
      <c r="G3573" t="s">
        <v>189</v>
      </c>
      <c r="H3573" t="s">
        <v>24</v>
      </c>
      <c r="I3573" t="s">
        <v>25</v>
      </c>
      <c r="J3573" t="str">
        <f>VLOOKUP(C3573,[1]Plan1!$A:$B,2,FALSE)</f>
        <v>CARTEIRA J</v>
      </c>
      <c r="K3573">
        <v>253158</v>
      </c>
      <c r="L3573">
        <v>383718</v>
      </c>
      <c r="M3573" s="7">
        <f t="shared" si="112"/>
        <v>1077353896</v>
      </c>
      <c r="N3573" t="s">
        <v>2462</v>
      </c>
      <c r="O3573" t="s">
        <v>26</v>
      </c>
      <c r="P3573">
        <f t="shared" si="113"/>
        <v>86999500271</v>
      </c>
      <c r="Q3573" s="4">
        <v>45669</v>
      </c>
      <c r="R3573" s="4">
        <v>45670</v>
      </c>
      <c r="S3573">
        <v>58128</v>
      </c>
      <c r="T3573">
        <v>1.42950744648061E+18</v>
      </c>
      <c r="V3573" s="5">
        <v>1718.82</v>
      </c>
    </row>
    <row r="3574" spans="1:22" x14ac:dyDescent="0.25">
      <c r="A3574" t="s">
        <v>59</v>
      </c>
      <c r="B3574">
        <v>678</v>
      </c>
      <c r="C3574" t="s">
        <v>3338</v>
      </c>
      <c r="D3574" s="1">
        <v>45666.68246527778</v>
      </c>
      <c r="E3574" s="2">
        <v>3.6932870370370373E-2</v>
      </c>
      <c r="F3574" s="3">
        <v>0.66666666666666663</v>
      </c>
      <c r="G3574" t="s">
        <v>189</v>
      </c>
      <c r="H3574" t="s">
        <v>24</v>
      </c>
      <c r="I3574" t="s">
        <v>25</v>
      </c>
      <c r="J3574" t="str">
        <f>VLOOKUP(C3574,[1]Plan1!$A:$B,2,FALSE)</f>
        <v>CARTEIRA J</v>
      </c>
      <c r="K3574">
        <v>97586</v>
      </c>
      <c r="L3574">
        <v>338689</v>
      </c>
      <c r="M3574" s="7">
        <f t="shared" si="112"/>
        <v>1077353897</v>
      </c>
      <c r="N3574" t="s">
        <v>448</v>
      </c>
      <c r="O3574" t="s">
        <v>34</v>
      </c>
      <c r="P3574">
        <f t="shared" si="113"/>
        <v>86999500281</v>
      </c>
      <c r="Q3574" s="4">
        <v>45669</v>
      </c>
      <c r="R3574" s="4">
        <v>45670</v>
      </c>
      <c r="S3574">
        <v>58128</v>
      </c>
      <c r="T3574">
        <v>1.3041008918628101E+18</v>
      </c>
      <c r="V3574" s="5">
        <v>18231.66</v>
      </c>
    </row>
    <row r="3575" spans="1:22" x14ac:dyDescent="0.25">
      <c r="A3575" t="s">
        <v>59</v>
      </c>
      <c r="B3575">
        <v>654</v>
      </c>
      <c r="C3575" t="s">
        <v>3338</v>
      </c>
      <c r="D3575" s="1">
        <v>45665.477187500001</v>
      </c>
      <c r="E3575" s="2">
        <v>1.5972222222222223E-3</v>
      </c>
      <c r="F3575" s="3">
        <v>0.45833333333333331</v>
      </c>
      <c r="G3575" t="s">
        <v>48</v>
      </c>
      <c r="H3575" t="s">
        <v>24</v>
      </c>
      <c r="I3575" t="s">
        <v>25</v>
      </c>
      <c r="J3575" t="str">
        <f>VLOOKUP(C3575,[1]Plan1!$A:$B,2,FALSE)</f>
        <v>CARTEIRA J</v>
      </c>
      <c r="K3575">
        <v>101920</v>
      </c>
      <c r="L3575">
        <v>275529</v>
      </c>
      <c r="M3575" s="7">
        <f t="shared" si="112"/>
        <v>1077353898</v>
      </c>
      <c r="N3575" t="s">
        <v>146</v>
      </c>
      <c r="O3575" t="s">
        <v>26</v>
      </c>
      <c r="P3575">
        <f t="shared" si="113"/>
        <v>86999500291</v>
      </c>
      <c r="Q3575" s="4">
        <v>45668</v>
      </c>
      <c r="R3575" s="4">
        <v>45668</v>
      </c>
      <c r="S3575">
        <v>58128</v>
      </c>
      <c r="T3575">
        <v>1.2366783619594399E+18</v>
      </c>
      <c r="V3575" s="5">
        <v>2883.66</v>
      </c>
    </row>
    <row r="3576" spans="1:22" x14ac:dyDescent="0.25">
      <c r="A3576" t="s">
        <v>61</v>
      </c>
      <c r="B3576">
        <v>196</v>
      </c>
      <c r="C3576" t="s">
        <v>3338</v>
      </c>
      <c r="D3576" s="1">
        <v>45663.420532407406</v>
      </c>
      <c r="E3576" s="2">
        <v>2.5462962962962961E-4</v>
      </c>
      <c r="F3576" s="3">
        <v>0.41666666666666669</v>
      </c>
      <c r="G3576" t="s">
        <v>49</v>
      </c>
      <c r="H3576" t="s">
        <v>24</v>
      </c>
      <c r="I3576" t="s">
        <v>25</v>
      </c>
      <c r="J3576" t="str">
        <f>VLOOKUP(C3576,[1]Plan1!$A:$B,2,FALSE)</f>
        <v>CARTEIRA J</v>
      </c>
      <c r="K3576">
        <v>174295</v>
      </c>
      <c r="L3576">
        <v>379079</v>
      </c>
      <c r="M3576" s="7">
        <f t="shared" si="112"/>
        <v>1077353899</v>
      </c>
      <c r="N3576" t="s">
        <v>199</v>
      </c>
      <c r="O3576" t="s">
        <v>26</v>
      </c>
      <c r="P3576">
        <f t="shared" si="113"/>
        <v>86999500301</v>
      </c>
      <c r="Q3576" s="4">
        <v>45664</v>
      </c>
      <c r="R3576" s="4">
        <v>45664</v>
      </c>
      <c r="S3576">
        <v>58128</v>
      </c>
      <c r="T3576">
        <v>1.3885569161202199E+18</v>
      </c>
      <c r="V3576" s="5">
        <v>1495.1</v>
      </c>
    </row>
    <row r="3577" spans="1:22" x14ac:dyDescent="0.25">
      <c r="A3577" t="s">
        <v>59</v>
      </c>
      <c r="B3577">
        <v>454</v>
      </c>
      <c r="C3577" t="s">
        <v>3338</v>
      </c>
      <c r="D3577" s="1">
        <v>45663.421388888892</v>
      </c>
      <c r="E3577" s="2">
        <v>7.8703703703703705E-4</v>
      </c>
      <c r="F3577" s="3">
        <v>0.41666666666666669</v>
      </c>
      <c r="G3577" t="s">
        <v>49</v>
      </c>
      <c r="H3577" t="s">
        <v>24</v>
      </c>
      <c r="I3577" t="s">
        <v>25</v>
      </c>
      <c r="J3577" t="str">
        <f>VLOOKUP(C3577,[1]Plan1!$A:$B,2,FALSE)</f>
        <v>CARTEIRA J</v>
      </c>
      <c r="K3577">
        <v>249302</v>
      </c>
      <c r="L3577">
        <v>379146</v>
      </c>
      <c r="M3577" s="7">
        <f t="shared" si="112"/>
        <v>1077353900</v>
      </c>
      <c r="N3577" t="s">
        <v>466</v>
      </c>
      <c r="O3577" t="s">
        <v>34</v>
      </c>
      <c r="P3577">
        <f t="shared" si="113"/>
        <v>86999500311</v>
      </c>
      <c r="Q3577" s="4">
        <v>45664</v>
      </c>
      <c r="R3577" s="4">
        <v>45664</v>
      </c>
      <c r="S3577">
        <v>58128</v>
      </c>
      <c r="T3577">
        <v>1.3881016398475699E+18</v>
      </c>
      <c r="V3577" s="5">
        <v>4470.0600000000004</v>
      </c>
    </row>
    <row r="3578" spans="1:22" x14ac:dyDescent="0.25">
      <c r="A3578" t="s">
        <v>59</v>
      </c>
      <c r="B3578">
        <v>199</v>
      </c>
      <c r="C3578" t="s">
        <v>3338</v>
      </c>
      <c r="D3578" s="1">
        <v>45663.441250000003</v>
      </c>
      <c r="E3578" s="2">
        <v>2.3148148148148149E-4</v>
      </c>
      <c r="F3578" s="3">
        <v>0.41666666666666669</v>
      </c>
      <c r="G3578" t="s">
        <v>49</v>
      </c>
      <c r="H3578" t="s">
        <v>24</v>
      </c>
      <c r="I3578" t="s">
        <v>25</v>
      </c>
      <c r="J3578" t="str">
        <f>VLOOKUP(C3578,[1]Plan1!$A:$B,2,FALSE)</f>
        <v>CARTEIRA J</v>
      </c>
      <c r="K3578">
        <v>114434</v>
      </c>
      <c r="L3578">
        <v>378941</v>
      </c>
      <c r="M3578" s="7">
        <f t="shared" si="112"/>
        <v>1077353901</v>
      </c>
      <c r="N3578" t="s">
        <v>1293</v>
      </c>
      <c r="O3578" t="s">
        <v>34</v>
      </c>
      <c r="P3578">
        <f t="shared" si="113"/>
        <v>86999500321</v>
      </c>
      <c r="Q3578" s="4">
        <v>45664</v>
      </c>
      <c r="R3578" s="4">
        <v>45664</v>
      </c>
      <c r="S3578">
        <v>58128</v>
      </c>
      <c r="T3578">
        <v>1.38628965941122E+18</v>
      </c>
      <c r="V3578" s="5">
        <v>4635.24</v>
      </c>
    </row>
    <row r="3579" spans="1:22" x14ac:dyDescent="0.25">
      <c r="A3579" t="s">
        <v>61</v>
      </c>
      <c r="B3579">
        <v>297</v>
      </c>
      <c r="C3579" t="s">
        <v>3338</v>
      </c>
      <c r="D3579" s="1">
        <v>45663.451840277776</v>
      </c>
      <c r="E3579" s="2">
        <v>2.7777777777777778E-4</v>
      </c>
      <c r="F3579" s="3">
        <v>0.41666666666666669</v>
      </c>
      <c r="G3579" t="s">
        <v>49</v>
      </c>
      <c r="H3579" t="s">
        <v>24</v>
      </c>
      <c r="I3579" t="s">
        <v>25</v>
      </c>
      <c r="J3579" t="str">
        <f>VLOOKUP(C3579,[1]Plan1!$A:$B,2,FALSE)</f>
        <v>CARTEIRA J</v>
      </c>
      <c r="K3579">
        <v>174397</v>
      </c>
      <c r="L3579">
        <v>346898</v>
      </c>
      <c r="M3579" s="7">
        <f t="shared" si="112"/>
        <v>1077353902</v>
      </c>
      <c r="N3579" t="s">
        <v>75</v>
      </c>
      <c r="O3579" t="s">
        <v>34</v>
      </c>
      <c r="P3579">
        <f t="shared" si="113"/>
        <v>86999500331</v>
      </c>
      <c r="Q3579" s="4">
        <v>45664</v>
      </c>
      <c r="R3579" s="4">
        <v>45664</v>
      </c>
      <c r="S3579">
        <v>58128</v>
      </c>
      <c r="T3579">
        <v>1.3892097360790799E+18</v>
      </c>
      <c r="V3579" s="5">
        <v>10207.82</v>
      </c>
    </row>
    <row r="3580" spans="1:22" x14ac:dyDescent="0.25">
      <c r="A3580" t="s">
        <v>59</v>
      </c>
      <c r="B3580">
        <v>450</v>
      </c>
      <c r="C3580" t="s">
        <v>3338</v>
      </c>
      <c r="D3580" s="1">
        <v>45663.492407407408</v>
      </c>
      <c r="E3580" s="2">
        <v>3.9351851851851852E-4</v>
      </c>
      <c r="F3580" s="3">
        <v>0.45833333333333331</v>
      </c>
      <c r="G3580" t="s">
        <v>49</v>
      </c>
      <c r="H3580" t="s">
        <v>24</v>
      </c>
      <c r="I3580" t="s">
        <v>25</v>
      </c>
      <c r="J3580" t="str">
        <f>VLOOKUP(C3580,[1]Plan1!$A:$B,2,FALSE)</f>
        <v>CARTEIRA J</v>
      </c>
      <c r="K3580">
        <v>102686</v>
      </c>
      <c r="L3580">
        <v>7467</v>
      </c>
      <c r="M3580" s="7">
        <f t="shared" si="112"/>
        <v>1077353903</v>
      </c>
      <c r="N3580" t="s">
        <v>196</v>
      </c>
      <c r="O3580" t="s">
        <v>26</v>
      </c>
      <c r="P3580">
        <f t="shared" si="113"/>
        <v>86999500341</v>
      </c>
      <c r="Q3580" s="4">
        <v>45664</v>
      </c>
      <c r="R3580" s="4">
        <v>45664</v>
      </c>
      <c r="S3580">
        <v>58128</v>
      </c>
      <c r="T3580">
        <v>1.30770562967408E+18</v>
      </c>
      <c r="V3580" s="5">
        <v>6700.19</v>
      </c>
    </row>
    <row r="3581" spans="1:22" x14ac:dyDescent="0.25">
      <c r="A3581" t="s">
        <v>59</v>
      </c>
      <c r="B3581">
        <v>532</v>
      </c>
      <c r="C3581" t="s">
        <v>3338</v>
      </c>
      <c r="D3581" s="1">
        <v>45664.395428240743</v>
      </c>
      <c r="E3581" s="2">
        <v>2.5462962962962961E-4</v>
      </c>
      <c r="F3581" s="3">
        <v>0.375</v>
      </c>
      <c r="G3581" t="s">
        <v>49</v>
      </c>
      <c r="H3581" t="s">
        <v>24</v>
      </c>
      <c r="I3581" t="s">
        <v>25</v>
      </c>
      <c r="J3581" t="str">
        <f>VLOOKUP(C3581,[1]Plan1!$A:$B,2,FALSE)</f>
        <v>CARTEIRA J</v>
      </c>
      <c r="K3581">
        <v>102547</v>
      </c>
      <c r="L3581">
        <v>368750</v>
      </c>
      <c r="M3581" s="7">
        <f t="shared" si="112"/>
        <v>1077353904</v>
      </c>
      <c r="N3581" t="s">
        <v>2463</v>
      </c>
      <c r="O3581" t="s">
        <v>35</v>
      </c>
      <c r="P3581">
        <f t="shared" si="113"/>
        <v>86999500351</v>
      </c>
      <c r="Q3581" s="4">
        <v>45665</v>
      </c>
      <c r="R3581" s="4">
        <v>45665</v>
      </c>
      <c r="S3581">
        <v>58128</v>
      </c>
      <c r="T3581">
        <v>1.2892068497735501E+18</v>
      </c>
      <c r="V3581" s="5">
        <v>2601.1</v>
      </c>
    </row>
    <row r="3582" spans="1:22" x14ac:dyDescent="0.25">
      <c r="A3582" t="s">
        <v>61</v>
      </c>
      <c r="B3582">
        <v>58</v>
      </c>
      <c r="C3582" t="s">
        <v>3338</v>
      </c>
      <c r="D3582" s="1">
        <v>45664.397928240738</v>
      </c>
      <c r="E3582" s="2">
        <v>1.8518518518518518E-4</v>
      </c>
      <c r="F3582" s="3">
        <v>0.375</v>
      </c>
      <c r="G3582" t="s">
        <v>49</v>
      </c>
      <c r="H3582" t="s">
        <v>24</v>
      </c>
      <c r="I3582" t="s">
        <v>25</v>
      </c>
      <c r="J3582" t="str">
        <f>VLOOKUP(C3582,[1]Plan1!$A:$B,2,FALSE)</f>
        <v>CARTEIRA J</v>
      </c>
      <c r="K3582">
        <v>252968</v>
      </c>
      <c r="L3582">
        <v>384158</v>
      </c>
      <c r="M3582" s="7">
        <f t="shared" si="112"/>
        <v>1077353905</v>
      </c>
      <c r="N3582" t="s">
        <v>2464</v>
      </c>
      <c r="O3582" t="s">
        <v>26</v>
      </c>
      <c r="P3582">
        <f t="shared" si="113"/>
        <v>86999500361</v>
      </c>
      <c r="Q3582" s="4">
        <v>45665</v>
      </c>
      <c r="R3582" s="4">
        <v>45665</v>
      </c>
      <c r="S3582">
        <v>58128</v>
      </c>
      <c r="T3582">
        <v>1.4323084983639301E+18</v>
      </c>
      <c r="V3582" s="5">
        <v>4752.6000000000004</v>
      </c>
    </row>
    <row r="3583" spans="1:22" x14ac:dyDescent="0.25">
      <c r="A3583" t="s">
        <v>61</v>
      </c>
      <c r="B3583">
        <v>108</v>
      </c>
      <c r="C3583" t="s">
        <v>3338</v>
      </c>
      <c r="D3583" s="1">
        <v>45664.442488425928</v>
      </c>
      <c r="E3583" s="2">
        <v>3.5879629629629629E-4</v>
      </c>
      <c r="F3583" s="3">
        <v>0.41666666666666669</v>
      </c>
      <c r="G3583" t="s">
        <v>49</v>
      </c>
      <c r="H3583" t="s">
        <v>24</v>
      </c>
      <c r="I3583" t="s">
        <v>25</v>
      </c>
      <c r="J3583" t="str">
        <f>VLOOKUP(C3583,[1]Plan1!$A:$B,2,FALSE)</f>
        <v>CARTEIRA J</v>
      </c>
      <c r="K3583">
        <v>174397</v>
      </c>
      <c r="L3583">
        <v>346898</v>
      </c>
      <c r="M3583" s="7">
        <f t="shared" si="112"/>
        <v>1077353906</v>
      </c>
      <c r="N3583" t="s">
        <v>75</v>
      </c>
      <c r="O3583" t="s">
        <v>34</v>
      </c>
      <c r="P3583">
        <f t="shared" si="113"/>
        <v>86999500371</v>
      </c>
      <c r="Q3583" s="4">
        <v>45665</v>
      </c>
      <c r="R3583" s="4">
        <v>45665</v>
      </c>
      <c r="S3583">
        <v>58128</v>
      </c>
      <c r="T3583">
        <v>1.3892097360790799E+18</v>
      </c>
      <c r="V3583" s="5">
        <v>10207.82</v>
      </c>
    </row>
    <row r="3584" spans="1:22" x14ac:dyDescent="0.25">
      <c r="A3584" t="s">
        <v>59</v>
      </c>
      <c r="B3584">
        <v>723</v>
      </c>
      <c r="C3584" t="s">
        <v>3338</v>
      </c>
      <c r="D3584" s="1">
        <v>45664.447708333333</v>
      </c>
      <c r="E3584" s="2">
        <v>2.8935185185185184E-4</v>
      </c>
      <c r="F3584" s="3">
        <v>0.41666666666666669</v>
      </c>
      <c r="G3584" t="s">
        <v>49</v>
      </c>
      <c r="H3584" t="s">
        <v>24</v>
      </c>
      <c r="I3584" t="s">
        <v>25</v>
      </c>
      <c r="J3584" t="str">
        <f>VLOOKUP(C3584,[1]Plan1!$A:$B,2,FALSE)</f>
        <v>CARTEIRA J</v>
      </c>
      <c r="K3584">
        <v>100232</v>
      </c>
      <c r="L3584">
        <v>361173</v>
      </c>
      <c r="M3584" s="7">
        <f t="shared" si="112"/>
        <v>1077353907</v>
      </c>
      <c r="N3584" t="s">
        <v>1502</v>
      </c>
      <c r="O3584" t="s">
        <v>26</v>
      </c>
      <c r="P3584">
        <f t="shared" si="113"/>
        <v>86999500381</v>
      </c>
      <c r="Q3584" s="4">
        <v>45665</v>
      </c>
      <c r="R3584" s="4">
        <v>45665</v>
      </c>
      <c r="S3584">
        <v>58128</v>
      </c>
      <c r="T3584">
        <v>1.21600484657071E+18</v>
      </c>
      <c r="V3584" s="5">
        <v>1909.89</v>
      </c>
    </row>
    <row r="3585" spans="1:22" x14ac:dyDescent="0.25">
      <c r="A3585" t="s">
        <v>61</v>
      </c>
      <c r="B3585">
        <v>-13</v>
      </c>
      <c r="C3585" t="s">
        <v>3338</v>
      </c>
      <c r="D3585" s="1">
        <v>45664.449293981481</v>
      </c>
      <c r="E3585" s="2">
        <v>2.199074074074074E-4</v>
      </c>
      <c r="F3585" s="3">
        <v>0.41666666666666669</v>
      </c>
      <c r="G3585" t="s">
        <v>49</v>
      </c>
      <c r="H3585" t="s">
        <v>24</v>
      </c>
      <c r="I3585" t="s">
        <v>25</v>
      </c>
      <c r="J3585" t="str">
        <f>VLOOKUP(C3585,[1]Plan1!$A:$B,2,FALSE)</f>
        <v>CARTEIRA J</v>
      </c>
      <c r="K3585">
        <v>174396</v>
      </c>
      <c r="L3585">
        <v>341934</v>
      </c>
      <c r="M3585" s="7">
        <f t="shared" si="112"/>
        <v>1077353908</v>
      </c>
      <c r="N3585" t="s">
        <v>2465</v>
      </c>
      <c r="O3585" t="s">
        <v>33</v>
      </c>
      <c r="P3585">
        <f t="shared" si="113"/>
        <v>86999500391</v>
      </c>
      <c r="Q3585" s="4">
        <v>45665</v>
      </c>
      <c r="R3585" s="4">
        <v>45665</v>
      </c>
      <c r="S3585">
        <v>58128</v>
      </c>
      <c r="T3585">
        <v>1.4424814655426099E+18</v>
      </c>
      <c r="V3585" s="5">
        <v>22652.46</v>
      </c>
    </row>
    <row r="3586" spans="1:22" x14ac:dyDescent="0.25">
      <c r="A3586" t="s">
        <v>61</v>
      </c>
      <c r="B3586">
        <v>196</v>
      </c>
      <c r="C3586" t="s">
        <v>3338</v>
      </c>
      <c r="D3586" s="1">
        <v>45664.467870370368</v>
      </c>
      <c r="E3586" s="2">
        <v>2.7777777777777778E-4</v>
      </c>
      <c r="F3586" s="3">
        <v>0.45833333333333331</v>
      </c>
      <c r="G3586" t="s">
        <v>49</v>
      </c>
      <c r="H3586" t="s">
        <v>24</v>
      </c>
      <c r="I3586" t="s">
        <v>25</v>
      </c>
      <c r="J3586" t="str">
        <f>VLOOKUP(C3586,[1]Plan1!$A:$B,2,FALSE)</f>
        <v>CARTEIRA J</v>
      </c>
      <c r="K3586">
        <v>174295</v>
      </c>
      <c r="L3586">
        <v>379079</v>
      </c>
      <c r="M3586" s="7">
        <f t="shared" si="112"/>
        <v>1077353909</v>
      </c>
      <c r="N3586" t="s">
        <v>199</v>
      </c>
      <c r="O3586" t="s">
        <v>26</v>
      </c>
      <c r="P3586">
        <f t="shared" si="113"/>
        <v>86999500401</v>
      </c>
      <c r="Q3586" s="4">
        <v>45665</v>
      </c>
      <c r="R3586" s="4">
        <v>45665</v>
      </c>
      <c r="S3586">
        <v>58128</v>
      </c>
      <c r="T3586">
        <v>1.3885569161202199E+18</v>
      </c>
      <c r="V3586" s="5">
        <v>1495.1</v>
      </c>
    </row>
    <row r="3587" spans="1:22" x14ac:dyDescent="0.25">
      <c r="A3587" t="s">
        <v>61</v>
      </c>
      <c r="B3587">
        <v>196</v>
      </c>
      <c r="C3587" t="s">
        <v>3338</v>
      </c>
      <c r="D3587" s="1">
        <v>45664.478784722225</v>
      </c>
      <c r="E3587" s="2">
        <v>5.7870370370370367E-4</v>
      </c>
      <c r="F3587" s="3">
        <v>0.45833333333333331</v>
      </c>
      <c r="G3587" t="s">
        <v>49</v>
      </c>
      <c r="H3587" t="s">
        <v>24</v>
      </c>
      <c r="I3587" t="s">
        <v>25</v>
      </c>
      <c r="J3587" t="str">
        <f>VLOOKUP(C3587,[1]Plan1!$A:$B,2,FALSE)</f>
        <v>CARTEIRA J</v>
      </c>
      <c r="K3587">
        <v>174295</v>
      </c>
      <c r="L3587">
        <v>379079</v>
      </c>
      <c r="M3587" s="7">
        <f t="shared" si="112"/>
        <v>1077353910</v>
      </c>
      <c r="N3587" t="s">
        <v>199</v>
      </c>
      <c r="O3587" t="s">
        <v>26</v>
      </c>
      <c r="P3587">
        <f t="shared" si="113"/>
        <v>86999500411</v>
      </c>
      <c r="Q3587" s="1">
        <v>45665</v>
      </c>
      <c r="R3587" s="4">
        <v>45665</v>
      </c>
      <c r="S3587">
        <v>58128</v>
      </c>
      <c r="T3587">
        <v>1.3885569161202199E+18</v>
      </c>
      <c r="V3587" s="5">
        <v>1495.1</v>
      </c>
    </row>
    <row r="3588" spans="1:22" x14ac:dyDescent="0.25">
      <c r="A3588" t="s">
        <v>61</v>
      </c>
      <c r="B3588">
        <v>183</v>
      </c>
      <c r="C3588" t="s">
        <v>3338</v>
      </c>
      <c r="D3588" s="1">
        <v>45664.485532407409</v>
      </c>
      <c r="E3588" s="2">
        <v>2.7777777777777778E-4</v>
      </c>
      <c r="F3588" s="3">
        <v>0.45833333333333331</v>
      </c>
      <c r="G3588" t="s">
        <v>49</v>
      </c>
      <c r="H3588" t="s">
        <v>24</v>
      </c>
      <c r="I3588" t="s">
        <v>25</v>
      </c>
      <c r="J3588" t="str">
        <f>VLOOKUP(C3588,[1]Plan1!$A:$B,2,FALSE)</f>
        <v>CARTEIRA J</v>
      </c>
      <c r="K3588">
        <v>252942</v>
      </c>
      <c r="L3588">
        <v>190796</v>
      </c>
      <c r="M3588" s="7">
        <f t="shared" ref="M3588:M3651" si="114">M3587+1</f>
        <v>1077353911</v>
      </c>
      <c r="N3588" t="s">
        <v>1289</v>
      </c>
      <c r="O3588" t="s">
        <v>34</v>
      </c>
      <c r="P3588">
        <f t="shared" ref="P3588:P3651" si="115">P3587+10</f>
        <v>86999500421</v>
      </c>
      <c r="Q3588" s="1">
        <v>45665</v>
      </c>
      <c r="R3588" s="4">
        <v>45665</v>
      </c>
      <c r="S3588">
        <v>58128</v>
      </c>
      <c r="T3588">
        <v>1.38377333290992E+18</v>
      </c>
      <c r="V3588" s="5">
        <v>1477.36</v>
      </c>
    </row>
    <row r="3589" spans="1:22" x14ac:dyDescent="0.25">
      <c r="A3589" t="s">
        <v>61</v>
      </c>
      <c r="B3589">
        <v>73</v>
      </c>
      <c r="C3589" t="s">
        <v>3338</v>
      </c>
      <c r="D3589" s="1">
        <v>45664.51326388889</v>
      </c>
      <c r="E3589" s="2">
        <v>2.8935185185185184E-4</v>
      </c>
      <c r="F3589" s="3">
        <v>0.5</v>
      </c>
      <c r="G3589" t="s">
        <v>49</v>
      </c>
      <c r="H3589" t="s">
        <v>24</v>
      </c>
      <c r="I3589" t="s">
        <v>25</v>
      </c>
      <c r="J3589" t="str">
        <f>VLOOKUP(C3589,[1]Plan1!$A:$B,2,FALSE)</f>
        <v>CARTEIRA J</v>
      </c>
      <c r="K3589">
        <v>253418</v>
      </c>
      <c r="L3589">
        <v>347198</v>
      </c>
      <c r="M3589" s="7">
        <f t="shared" si="114"/>
        <v>1077353912</v>
      </c>
      <c r="N3589" t="s">
        <v>198</v>
      </c>
      <c r="O3589" t="s">
        <v>32</v>
      </c>
      <c r="P3589">
        <f t="shared" si="115"/>
        <v>86999500431</v>
      </c>
      <c r="Q3589" s="1">
        <v>45665</v>
      </c>
      <c r="R3589" s="4">
        <v>45665</v>
      </c>
      <c r="S3589">
        <v>58128</v>
      </c>
      <c r="T3589">
        <v>1.4469109873901901E+18</v>
      </c>
      <c r="V3589" s="5">
        <v>4480.53</v>
      </c>
    </row>
    <row r="3590" spans="1:22" x14ac:dyDescent="0.25">
      <c r="A3590" t="s">
        <v>61</v>
      </c>
      <c r="B3590">
        <v>108</v>
      </c>
      <c r="C3590" t="s">
        <v>3338</v>
      </c>
      <c r="D3590" s="1">
        <v>45664.514803240738</v>
      </c>
      <c r="E3590" s="2">
        <v>2.3148148148148149E-4</v>
      </c>
      <c r="F3590" s="3">
        <v>0.5</v>
      </c>
      <c r="G3590" t="s">
        <v>49</v>
      </c>
      <c r="H3590" t="s">
        <v>24</v>
      </c>
      <c r="I3590" t="s">
        <v>25</v>
      </c>
      <c r="J3590" t="str">
        <f>VLOOKUP(C3590,[1]Plan1!$A:$B,2,FALSE)</f>
        <v>CARTEIRA J</v>
      </c>
      <c r="K3590">
        <v>174397</v>
      </c>
      <c r="L3590">
        <v>346898</v>
      </c>
      <c r="M3590" s="7">
        <f t="shared" si="114"/>
        <v>1077353913</v>
      </c>
      <c r="N3590" t="s">
        <v>75</v>
      </c>
      <c r="O3590" t="s">
        <v>34</v>
      </c>
      <c r="P3590">
        <f t="shared" si="115"/>
        <v>86999500441</v>
      </c>
      <c r="Q3590" s="1">
        <v>45665</v>
      </c>
      <c r="R3590" s="4">
        <v>45665</v>
      </c>
      <c r="S3590">
        <v>58128</v>
      </c>
      <c r="T3590">
        <v>1.3892097360790799E+18</v>
      </c>
      <c r="V3590" s="5">
        <v>10207.82</v>
      </c>
    </row>
    <row r="3591" spans="1:22" x14ac:dyDescent="0.25">
      <c r="A3591" t="s">
        <v>59</v>
      </c>
      <c r="B3591">
        <v>450</v>
      </c>
      <c r="C3591" t="s">
        <v>3338</v>
      </c>
      <c r="D3591" s="1">
        <v>45664.522592592592</v>
      </c>
      <c r="E3591" s="2">
        <v>2.0833333333333335E-4</v>
      </c>
      <c r="F3591" s="3">
        <v>0.5</v>
      </c>
      <c r="G3591" t="s">
        <v>49</v>
      </c>
      <c r="H3591" t="s">
        <v>24</v>
      </c>
      <c r="I3591" t="s">
        <v>25</v>
      </c>
      <c r="J3591" t="str">
        <f>VLOOKUP(C3591,[1]Plan1!$A:$B,2,FALSE)</f>
        <v>CARTEIRA J</v>
      </c>
      <c r="K3591">
        <v>102686</v>
      </c>
      <c r="L3591">
        <v>7467</v>
      </c>
      <c r="M3591" s="7">
        <f t="shared" si="114"/>
        <v>1077353914</v>
      </c>
      <c r="N3591" t="s">
        <v>196</v>
      </c>
      <c r="O3591" t="s">
        <v>26</v>
      </c>
      <c r="P3591">
        <f t="shared" si="115"/>
        <v>86999500451</v>
      </c>
      <c r="Q3591" s="1">
        <v>45665</v>
      </c>
      <c r="R3591" s="4">
        <v>45665</v>
      </c>
      <c r="S3591">
        <v>58128</v>
      </c>
      <c r="T3591">
        <v>1.30770562967408E+18</v>
      </c>
      <c r="V3591" s="5">
        <v>6700.19</v>
      </c>
    </row>
    <row r="3592" spans="1:22" x14ac:dyDescent="0.25">
      <c r="A3592" t="s">
        <v>61</v>
      </c>
      <c r="B3592">
        <v>-13</v>
      </c>
      <c r="C3592" t="s">
        <v>3338</v>
      </c>
      <c r="D3592" s="1">
        <v>45664.530266203707</v>
      </c>
      <c r="E3592" s="2">
        <v>2.199074074074074E-4</v>
      </c>
      <c r="F3592" s="3">
        <v>0.5</v>
      </c>
      <c r="G3592" t="s">
        <v>49</v>
      </c>
      <c r="H3592" t="s">
        <v>24</v>
      </c>
      <c r="I3592" t="s">
        <v>25</v>
      </c>
      <c r="J3592" t="str">
        <f>VLOOKUP(C3592,[1]Plan1!$A:$B,2,FALSE)</f>
        <v>CARTEIRA J</v>
      </c>
      <c r="K3592">
        <v>174396</v>
      </c>
      <c r="L3592">
        <v>341934</v>
      </c>
      <c r="M3592" s="7">
        <f t="shared" si="114"/>
        <v>1077353915</v>
      </c>
      <c r="N3592" t="s">
        <v>2465</v>
      </c>
      <c r="O3592" t="s">
        <v>33</v>
      </c>
      <c r="P3592">
        <f t="shared" si="115"/>
        <v>86999500461</v>
      </c>
      <c r="Q3592" s="1">
        <v>45665</v>
      </c>
      <c r="R3592" s="4">
        <v>45665</v>
      </c>
      <c r="S3592">
        <v>58128</v>
      </c>
      <c r="T3592">
        <v>1.4424814655426099E+18</v>
      </c>
      <c r="V3592" s="5">
        <v>22652.46</v>
      </c>
    </row>
    <row r="3593" spans="1:22" x14ac:dyDescent="0.25">
      <c r="A3593" t="s">
        <v>59</v>
      </c>
      <c r="B3593">
        <v>418</v>
      </c>
      <c r="C3593" t="s">
        <v>3338</v>
      </c>
      <c r="D3593" s="1">
        <v>45664.590196759258</v>
      </c>
      <c r="E3593" s="2">
        <v>1.1458333333333333E-3</v>
      </c>
      <c r="F3593" s="3">
        <v>0.58333333333333337</v>
      </c>
      <c r="G3593" t="s">
        <v>49</v>
      </c>
      <c r="H3593" t="s">
        <v>24</v>
      </c>
      <c r="I3593" t="s">
        <v>25</v>
      </c>
      <c r="J3593" t="str">
        <f>VLOOKUP(C3593,[1]Plan1!$A:$B,2,FALSE)</f>
        <v>CARTEIRA J</v>
      </c>
      <c r="K3593">
        <v>114479</v>
      </c>
      <c r="L3593">
        <v>366569</v>
      </c>
      <c r="M3593" s="7">
        <f t="shared" si="114"/>
        <v>1077353916</v>
      </c>
      <c r="N3593" t="s">
        <v>197</v>
      </c>
      <c r="O3593" t="s">
        <v>26</v>
      </c>
      <c r="P3593">
        <f t="shared" si="115"/>
        <v>86999500471</v>
      </c>
      <c r="Q3593" s="1">
        <v>45665</v>
      </c>
      <c r="R3593" s="4">
        <v>45665</v>
      </c>
      <c r="S3593">
        <v>58128</v>
      </c>
      <c r="T3593">
        <v>1.3957330945096499E+18</v>
      </c>
      <c r="V3593" s="5">
        <v>16280.58</v>
      </c>
    </row>
    <row r="3594" spans="1:22" x14ac:dyDescent="0.25">
      <c r="A3594" t="s">
        <v>59</v>
      </c>
      <c r="B3594">
        <v>262</v>
      </c>
      <c r="C3594" t="s">
        <v>3338</v>
      </c>
      <c r="D3594" s="1">
        <v>45664.598622685182</v>
      </c>
      <c r="E3594" s="2">
        <v>3.4722222222222224E-4</v>
      </c>
      <c r="F3594" s="3">
        <v>0.58333333333333337</v>
      </c>
      <c r="G3594" t="s">
        <v>49</v>
      </c>
      <c r="H3594" t="s">
        <v>24</v>
      </c>
      <c r="I3594" t="s">
        <v>25</v>
      </c>
      <c r="J3594" t="str">
        <f>VLOOKUP(C3594,[1]Plan1!$A:$B,2,FALSE)</f>
        <v>CARTEIRA J</v>
      </c>
      <c r="K3594">
        <v>113929</v>
      </c>
      <c r="L3594">
        <v>375076</v>
      </c>
      <c r="M3594" s="7">
        <f t="shared" si="114"/>
        <v>1077353917</v>
      </c>
      <c r="N3594" t="s">
        <v>207</v>
      </c>
      <c r="O3594" t="s">
        <v>34</v>
      </c>
      <c r="P3594">
        <f t="shared" si="115"/>
        <v>86999500481</v>
      </c>
      <c r="Q3594" s="1">
        <v>45665</v>
      </c>
      <c r="R3594" s="4">
        <v>45665</v>
      </c>
      <c r="S3594">
        <v>58128</v>
      </c>
      <c r="T3594">
        <v>1.3508711273999099E+18</v>
      </c>
      <c r="V3594" s="5">
        <v>5260.1</v>
      </c>
    </row>
    <row r="3595" spans="1:22" x14ac:dyDescent="0.25">
      <c r="A3595" t="s">
        <v>59</v>
      </c>
      <c r="B3595">
        <v>409</v>
      </c>
      <c r="C3595" t="s">
        <v>3338</v>
      </c>
      <c r="D3595" s="1">
        <v>45664.606238425928</v>
      </c>
      <c r="E3595" s="2">
        <v>2.3148148148148149E-4</v>
      </c>
      <c r="F3595" s="3">
        <v>0.58333333333333337</v>
      </c>
      <c r="G3595" t="s">
        <v>49</v>
      </c>
      <c r="H3595" t="s">
        <v>24</v>
      </c>
      <c r="I3595" t="s">
        <v>25</v>
      </c>
      <c r="J3595" t="str">
        <f>VLOOKUP(C3595,[1]Plan1!$A:$B,2,FALSE)</f>
        <v>CARTEIRA J</v>
      </c>
      <c r="K3595">
        <v>102545</v>
      </c>
      <c r="L3595">
        <v>363592</v>
      </c>
      <c r="M3595" s="7">
        <f t="shared" si="114"/>
        <v>1077353918</v>
      </c>
      <c r="N3595" t="s">
        <v>473</v>
      </c>
      <c r="O3595" t="s">
        <v>35</v>
      </c>
      <c r="P3595">
        <f t="shared" si="115"/>
        <v>86999500491</v>
      </c>
      <c r="Q3595" s="1">
        <v>45665</v>
      </c>
      <c r="R3595" s="4">
        <v>45665</v>
      </c>
      <c r="S3595">
        <v>58128</v>
      </c>
      <c r="T3595">
        <v>1.3073445558042299E+18</v>
      </c>
      <c r="V3595" s="5">
        <v>10723.02</v>
      </c>
    </row>
    <row r="3596" spans="1:22" x14ac:dyDescent="0.25">
      <c r="A3596" t="s">
        <v>59</v>
      </c>
      <c r="B3596">
        <v>659</v>
      </c>
      <c r="C3596" t="s">
        <v>3338</v>
      </c>
      <c r="D3596" s="1">
        <v>45664.611250000002</v>
      </c>
      <c r="E3596" s="2">
        <v>2.8935185185185184E-4</v>
      </c>
      <c r="F3596" s="3">
        <v>0.58333333333333337</v>
      </c>
      <c r="G3596" t="s">
        <v>49</v>
      </c>
      <c r="H3596" t="s">
        <v>24</v>
      </c>
      <c r="I3596" t="s">
        <v>25</v>
      </c>
      <c r="J3596" t="str">
        <f>VLOOKUP(C3596,[1]Plan1!$A:$B,2,FALSE)</f>
        <v>CARTEIRA J</v>
      </c>
      <c r="K3596">
        <v>101327</v>
      </c>
      <c r="L3596">
        <v>348542</v>
      </c>
      <c r="M3596" s="7">
        <f t="shared" si="114"/>
        <v>1077353919</v>
      </c>
      <c r="N3596" t="s">
        <v>2466</v>
      </c>
      <c r="O3596" t="s">
        <v>34</v>
      </c>
      <c r="P3596">
        <f t="shared" si="115"/>
        <v>86999500501</v>
      </c>
      <c r="Q3596" s="1">
        <v>45665</v>
      </c>
      <c r="R3596" s="4">
        <v>45665</v>
      </c>
      <c r="S3596">
        <v>58128</v>
      </c>
      <c r="T3596">
        <v>1.2663881655564401E+18</v>
      </c>
      <c r="V3596" s="5">
        <v>8762.1299999999992</v>
      </c>
    </row>
    <row r="3597" spans="1:22" x14ac:dyDescent="0.25">
      <c r="A3597" t="s">
        <v>61</v>
      </c>
      <c r="B3597">
        <v>-13</v>
      </c>
      <c r="C3597" t="s">
        <v>3338</v>
      </c>
      <c r="D3597" s="1">
        <v>45664.633715277778</v>
      </c>
      <c r="E3597" s="2">
        <v>2.5462962962962961E-4</v>
      </c>
      <c r="F3597" s="3">
        <v>0.625</v>
      </c>
      <c r="G3597" t="s">
        <v>49</v>
      </c>
      <c r="H3597" t="s">
        <v>24</v>
      </c>
      <c r="I3597" t="s">
        <v>25</v>
      </c>
      <c r="J3597" t="str">
        <f>VLOOKUP(C3597,[1]Plan1!$A:$B,2,FALSE)</f>
        <v>CARTEIRA J</v>
      </c>
      <c r="K3597">
        <v>174396</v>
      </c>
      <c r="L3597">
        <v>341934</v>
      </c>
      <c r="M3597" s="7">
        <f t="shared" si="114"/>
        <v>1077353920</v>
      </c>
      <c r="N3597" t="s">
        <v>2465</v>
      </c>
      <c r="O3597" t="s">
        <v>33</v>
      </c>
      <c r="P3597">
        <f t="shared" si="115"/>
        <v>86999500511</v>
      </c>
      <c r="Q3597" s="1">
        <v>45665</v>
      </c>
      <c r="R3597" s="4">
        <v>45665</v>
      </c>
      <c r="S3597">
        <v>58128</v>
      </c>
      <c r="T3597">
        <v>1.4424814655426099E+18</v>
      </c>
      <c r="V3597" s="5">
        <v>22652.46</v>
      </c>
    </row>
    <row r="3598" spans="1:22" x14ac:dyDescent="0.25">
      <c r="A3598" t="s">
        <v>59</v>
      </c>
      <c r="B3598">
        <v>659</v>
      </c>
      <c r="C3598" t="s">
        <v>3338</v>
      </c>
      <c r="D3598" s="1">
        <v>45664.637476851851</v>
      </c>
      <c r="E3598" s="2">
        <v>2.5462962962962961E-4</v>
      </c>
      <c r="F3598" s="3">
        <v>0.625</v>
      </c>
      <c r="G3598" t="s">
        <v>49</v>
      </c>
      <c r="H3598" t="s">
        <v>24</v>
      </c>
      <c r="I3598" t="s">
        <v>25</v>
      </c>
      <c r="J3598" t="str">
        <f>VLOOKUP(C3598,[1]Plan1!$A:$B,2,FALSE)</f>
        <v>CARTEIRA J</v>
      </c>
      <c r="K3598">
        <v>98397</v>
      </c>
      <c r="L3598">
        <v>341840</v>
      </c>
      <c r="M3598" s="7">
        <f t="shared" si="114"/>
        <v>1077353921</v>
      </c>
      <c r="N3598" t="s">
        <v>201</v>
      </c>
      <c r="O3598" t="s">
        <v>35</v>
      </c>
      <c r="P3598">
        <f t="shared" si="115"/>
        <v>86999500521</v>
      </c>
      <c r="Q3598" s="1">
        <v>45665</v>
      </c>
      <c r="R3598" s="4">
        <v>45665</v>
      </c>
      <c r="S3598">
        <v>58128</v>
      </c>
      <c r="T3598">
        <v>1.08262840748687E+18</v>
      </c>
      <c r="V3598" s="5">
        <v>7084.8</v>
      </c>
    </row>
    <row r="3599" spans="1:22" x14ac:dyDescent="0.25">
      <c r="A3599" t="s">
        <v>59</v>
      </c>
      <c r="B3599">
        <v>723</v>
      </c>
      <c r="C3599" t="s">
        <v>3338</v>
      </c>
      <c r="D3599" s="1">
        <v>45665.391840277778</v>
      </c>
      <c r="E3599" s="2">
        <v>4.1666666666666669E-4</v>
      </c>
      <c r="F3599" s="3">
        <v>0.375</v>
      </c>
      <c r="G3599" t="s">
        <v>49</v>
      </c>
      <c r="H3599" t="s">
        <v>24</v>
      </c>
      <c r="I3599" t="s">
        <v>25</v>
      </c>
      <c r="J3599" t="str">
        <f>VLOOKUP(C3599,[1]Plan1!$A:$B,2,FALSE)</f>
        <v>CARTEIRA J</v>
      </c>
      <c r="K3599">
        <v>100232</v>
      </c>
      <c r="L3599">
        <v>361173</v>
      </c>
      <c r="M3599" s="7">
        <f t="shared" si="114"/>
        <v>1077353922</v>
      </c>
      <c r="N3599" t="s">
        <v>1502</v>
      </c>
      <c r="O3599" t="s">
        <v>26</v>
      </c>
      <c r="P3599">
        <f t="shared" si="115"/>
        <v>86999500531</v>
      </c>
      <c r="Q3599" s="1">
        <v>45666</v>
      </c>
      <c r="R3599" s="4">
        <v>45666</v>
      </c>
      <c r="S3599">
        <v>58128</v>
      </c>
      <c r="T3599">
        <v>1.21600484657071E+18</v>
      </c>
      <c r="V3599" s="5">
        <v>1909.89</v>
      </c>
    </row>
    <row r="3600" spans="1:22" x14ac:dyDescent="0.25">
      <c r="A3600" t="s">
        <v>59</v>
      </c>
      <c r="B3600">
        <v>241</v>
      </c>
      <c r="C3600" t="s">
        <v>3338</v>
      </c>
      <c r="D3600" s="1">
        <v>45665.484432870369</v>
      </c>
      <c r="E3600" s="2">
        <v>5.2083333333333333E-4</v>
      </c>
      <c r="F3600" s="3">
        <v>0.45833333333333331</v>
      </c>
      <c r="G3600" t="s">
        <v>49</v>
      </c>
      <c r="H3600" t="s">
        <v>24</v>
      </c>
      <c r="I3600" t="s">
        <v>25</v>
      </c>
      <c r="J3600" t="str">
        <f>VLOOKUP(C3600,[1]Plan1!$A:$B,2,FALSE)</f>
        <v>CARTEIRA J</v>
      </c>
      <c r="K3600">
        <v>113756</v>
      </c>
      <c r="L3600">
        <v>350774</v>
      </c>
      <c r="M3600" s="7">
        <f t="shared" si="114"/>
        <v>1077353923</v>
      </c>
      <c r="N3600" t="s">
        <v>195</v>
      </c>
      <c r="O3600" t="s">
        <v>35</v>
      </c>
      <c r="P3600">
        <f t="shared" si="115"/>
        <v>86999500541</v>
      </c>
      <c r="Q3600" s="1">
        <v>45666</v>
      </c>
      <c r="R3600" s="4">
        <v>45666</v>
      </c>
      <c r="S3600">
        <v>58128</v>
      </c>
      <c r="T3600">
        <v>1.36927844009981E+18</v>
      </c>
      <c r="V3600" s="5">
        <v>2632.68</v>
      </c>
    </row>
    <row r="3601" spans="1:22" x14ac:dyDescent="0.25">
      <c r="A3601" t="s">
        <v>59</v>
      </c>
      <c r="B3601">
        <v>288</v>
      </c>
      <c r="C3601" t="s">
        <v>3338</v>
      </c>
      <c r="D3601" s="1">
        <v>45665.501608796294</v>
      </c>
      <c r="E3601" s="2">
        <v>2.4305555555555555E-4</v>
      </c>
      <c r="F3601" s="3">
        <v>0.5</v>
      </c>
      <c r="G3601" t="s">
        <v>49</v>
      </c>
      <c r="H3601" t="s">
        <v>24</v>
      </c>
      <c r="I3601" t="s">
        <v>25</v>
      </c>
      <c r="J3601" t="str">
        <f>VLOOKUP(C3601,[1]Plan1!$A:$B,2,FALSE)</f>
        <v>CARTEIRA J</v>
      </c>
      <c r="K3601">
        <v>250966</v>
      </c>
      <c r="L3601">
        <v>371821</v>
      </c>
      <c r="M3601" s="7">
        <f t="shared" si="114"/>
        <v>1077353924</v>
      </c>
      <c r="N3601" t="s">
        <v>429</v>
      </c>
      <c r="O3601" t="s">
        <v>26</v>
      </c>
      <c r="P3601">
        <f t="shared" si="115"/>
        <v>86999500551</v>
      </c>
      <c r="Q3601" s="1">
        <v>45666</v>
      </c>
      <c r="R3601" s="4">
        <v>45666</v>
      </c>
      <c r="S3601">
        <v>58128</v>
      </c>
      <c r="T3601">
        <v>1.31712341118448E+18</v>
      </c>
      <c r="V3601" s="5">
        <v>4763.46</v>
      </c>
    </row>
    <row r="3602" spans="1:22" x14ac:dyDescent="0.25">
      <c r="A3602" t="s">
        <v>59</v>
      </c>
      <c r="B3602">
        <v>759</v>
      </c>
      <c r="C3602" t="s">
        <v>3338</v>
      </c>
      <c r="D3602" s="1">
        <v>45665.521469907406</v>
      </c>
      <c r="E3602" s="2">
        <v>3.0092592592592595E-4</v>
      </c>
      <c r="F3602" s="3">
        <v>0.5</v>
      </c>
      <c r="G3602" t="s">
        <v>49</v>
      </c>
      <c r="H3602" t="s">
        <v>24</v>
      </c>
      <c r="I3602" t="s">
        <v>25</v>
      </c>
      <c r="J3602" t="str">
        <f>VLOOKUP(C3602,[1]Plan1!$A:$B,2,FALSE)</f>
        <v>CARTEIRA J</v>
      </c>
      <c r="K3602">
        <v>98330</v>
      </c>
      <c r="L3602">
        <v>320361</v>
      </c>
      <c r="M3602" s="7">
        <f t="shared" si="114"/>
        <v>1077353925</v>
      </c>
      <c r="N3602" t="s">
        <v>2467</v>
      </c>
      <c r="O3602" t="s">
        <v>26</v>
      </c>
      <c r="P3602">
        <f t="shared" si="115"/>
        <v>86999500561</v>
      </c>
      <c r="Q3602" s="1">
        <v>45666</v>
      </c>
      <c r="R3602" s="4">
        <v>45666</v>
      </c>
      <c r="S3602">
        <v>58128</v>
      </c>
      <c r="T3602">
        <v>1.2181920696427E+18</v>
      </c>
      <c r="V3602" s="5">
        <v>20841.080000000002</v>
      </c>
    </row>
    <row r="3603" spans="1:22" x14ac:dyDescent="0.25">
      <c r="A3603" t="s">
        <v>59</v>
      </c>
      <c r="B3603">
        <v>820</v>
      </c>
      <c r="C3603" t="s">
        <v>3338</v>
      </c>
      <c r="D3603" s="1">
        <v>45665.535069444442</v>
      </c>
      <c r="E3603" s="2">
        <v>3.7037037037037035E-4</v>
      </c>
      <c r="F3603" s="3">
        <v>0.5</v>
      </c>
      <c r="G3603" t="s">
        <v>49</v>
      </c>
      <c r="H3603" t="s">
        <v>24</v>
      </c>
      <c r="I3603" t="s">
        <v>25</v>
      </c>
      <c r="J3603" t="str">
        <f>VLOOKUP(C3603,[1]Plan1!$A:$B,2,FALSE)</f>
        <v>CARTEIRA J</v>
      </c>
      <c r="K3603">
        <v>98426</v>
      </c>
      <c r="L3603">
        <v>344126</v>
      </c>
      <c r="M3603" s="7">
        <f t="shared" si="114"/>
        <v>1077353926</v>
      </c>
      <c r="N3603" t="s">
        <v>94</v>
      </c>
      <c r="O3603" t="s">
        <v>32</v>
      </c>
      <c r="P3603">
        <f t="shared" si="115"/>
        <v>86999500571</v>
      </c>
      <c r="Q3603" s="1">
        <v>45666</v>
      </c>
      <c r="R3603" s="4">
        <v>45666</v>
      </c>
      <c r="S3603">
        <v>58128</v>
      </c>
      <c r="T3603">
        <v>1.2015268037185101E+18</v>
      </c>
      <c r="V3603" s="5">
        <v>1826.1</v>
      </c>
    </row>
    <row r="3604" spans="1:22" x14ac:dyDescent="0.25">
      <c r="A3604" t="s">
        <v>59</v>
      </c>
      <c r="B3604">
        <v>262</v>
      </c>
      <c r="C3604" t="s">
        <v>3338</v>
      </c>
      <c r="D3604" s="1">
        <v>45663.362314814818</v>
      </c>
      <c r="E3604" s="2">
        <v>3.9351851851851852E-4</v>
      </c>
      <c r="F3604" s="3">
        <v>0.33333333333333331</v>
      </c>
      <c r="G3604" t="s">
        <v>51</v>
      </c>
      <c r="H3604" t="s">
        <v>24</v>
      </c>
      <c r="I3604" t="s">
        <v>25</v>
      </c>
      <c r="J3604" t="str">
        <f>VLOOKUP(C3604,[1]Plan1!$A:$B,2,FALSE)</f>
        <v>CARTEIRA J</v>
      </c>
      <c r="K3604">
        <v>114479</v>
      </c>
      <c r="L3604">
        <v>366569</v>
      </c>
      <c r="M3604" s="7">
        <f t="shared" si="114"/>
        <v>1077353927</v>
      </c>
      <c r="N3604" t="s">
        <v>197</v>
      </c>
      <c r="O3604" t="s">
        <v>26</v>
      </c>
      <c r="P3604">
        <f t="shared" si="115"/>
        <v>86999500581</v>
      </c>
      <c r="Q3604" s="1">
        <v>45664</v>
      </c>
      <c r="R3604" s="4">
        <v>45664</v>
      </c>
      <c r="S3604">
        <v>58128</v>
      </c>
      <c r="T3604">
        <v>1.3957330945096499E+18</v>
      </c>
      <c r="V3604" s="5">
        <v>16280.58</v>
      </c>
    </row>
    <row r="3605" spans="1:22" x14ac:dyDescent="0.25">
      <c r="A3605" t="s">
        <v>59</v>
      </c>
      <c r="B3605">
        <v>392</v>
      </c>
      <c r="C3605" t="s">
        <v>3338</v>
      </c>
      <c r="D3605" s="1">
        <v>45663.362881944442</v>
      </c>
      <c r="E3605" s="2">
        <v>9.837962962962962E-4</v>
      </c>
      <c r="F3605" s="3">
        <v>0.33333333333333331</v>
      </c>
      <c r="G3605" t="s">
        <v>51</v>
      </c>
      <c r="H3605" t="s">
        <v>24</v>
      </c>
      <c r="I3605" t="s">
        <v>25</v>
      </c>
      <c r="J3605" t="str">
        <f>VLOOKUP(C3605,[1]Plan1!$A:$B,2,FALSE)</f>
        <v>CARTEIRA J</v>
      </c>
      <c r="K3605">
        <v>112783</v>
      </c>
      <c r="L3605">
        <v>376565</v>
      </c>
      <c r="M3605" s="7">
        <f t="shared" si="114"/>
        <v>1077353928</v>
      </c>
      <c r="N3605" t="s">
        <v>2343</v>
      </c>
      <c r="O3605" t="s">
        <v>35</v>
      </c>
      <c r="P3605">
        <f t="shared" si="115"/>
        <v>86999500591</v>
      </c>
      <c r="Q3605" s="1">
        <v>45664</v>
      </c>
      <c r="R3605" s="4">
        <v>45664</v>
      </c>
      <c r="S3605">
        <v>58128</v>
      </c>
      <c r="T3605">
        <v>1.36345838445553E+18</v>
      </c>
      <c r="V3605" s="5">
        <v>4147.2</v>
      </c>
    </row>
    <row r="3606" spans="1:22" x14ac:dyDescent="0.25">
      <c r="A3606" t="s">
        <v>61</v>
      </c>
      <c r="B3606">
        <v>-74</v>
      </c>
      <c r="C3606" t="s">
        <v>3338</v>
      </c>
      <c r="D3606" s="1">
        <v>45663.367418981485</v>
      </c>
      <c r="E3606" s="2">
        <v>9.7222222222222219E-4</v>
      </c>
      <c r="F3606" s="3">
        <v>0.33333333333333331</v>
      </c>
      <c r="G3606" t="s">
        <v>51</v>
      </c>
      <c r="H3606" t="s">
        <v>24</v>
      </c>
      <c r="I3606" t="s">
        <v>25</v>
      </c>
      <c r="J3606" t="str">
        <f>VLOOKUP(C3606,[1]Plan1!$A:$B,2,FALSE)</f>
        <v>CARTEIRA J</v>
      </c>
      <c r="K3606">
        <v>253157</v>
      </c>
      <c r="L3606">
        <v>383107</v>
      </c>
      <c r="M3606" s="7">
        <f t="shared" si="114"/>
        <v>1077353929</v>
      </c>
      <c r="N3606" t="s">
        <v>2341</v>
      </c>
      <c r="O3606" t="s">
        <v>35</v>
      </c>
      <c r="P3606">
        <f t="shared" si="115"/>
        <v>86999500601</v>
      </c>
      <c r="Q3606" s="1">
        <v>45664</v>
      </c>
      <c r="R3606" s="4">
        <v>45664</v>
      </c>
      <c r="S3606">
        <v>58128</v>
      </c>
      <c r="T3606">
        <v>1.48232056884483E+18</v>
      </c>
      <c r="V3606" s="5">
        <v>2283.92</v>
      </c>
    </row>
    <row r="3607" spans="1:22" x14ac:dyDescent="0.25">
      <c r="A3607" t="s">
        <v>56</v>
      </c>
      <c r="B3607">
        <v>2148</v>
      </c>
      <c r="C3607" t="s">
        <v>3338</v>
      </c>
      <c r="D3607" s="1">
        <v>45663.373368055552</v>
      </c>
      <c r="E3607" s="2">
        <v>2.7893518518518519E-3</v>
      </c>
      <c r="F3607" s="3">
        <v>0.33333333333333331</v>
      </c>
      <c r="G3607" t="s">
        <v>51</v>
      </c>
      <c r="H3607" t="s">
        <v>24</v>
      </c>
      <c r="I3607" t="s">
        <v>25</v>
      </c>
      <c r="J3607" t="str">
        <f>VLOOKUP(C3607,[1]Plan1!$A:$B,2,FALSE)</f>
        <v>CARTEIRA J</v>
      </c>
      <c r="K3607">
        <v>59849</v>
      </c>
      <c r="L3607">
        <v>296678</v>
      </c>
      <c r="M3607" s="7">
        <f t="shared" si="114"/>
        <v>1077353930</v>
      </c>
      <c r="N3607" t="s">
        <v>2468</v>
      </c>
      <c r="O3607" t="s">
        <v>26</v>
      </c>
      <c r="P3607">
        <f t="shared" si="115"/>
        <v>86999500611</v>
      </c>
      <c r="Q3607" s="1">
        <v>45664</v>
      </c>
      <c r="R3607" s="4">
        <v>45664</v>
      </c>
      <c r="S3607">
        <v>58128</v>
      </c>
      <c r="T3607">
        <v>7.0397933109976602E+17</v>
      </c>
      <c r="V3607" s="5">
        <v>40623.9</v>
      </c>
    </row>
    <row r="3608" spans="1:22" x14ac:dyDescent="0.25">
      <c r="A3608" t="s">
        <v>56</v>
      </c>
      <c r="B3608">
        <v>1970</v>
      </c>
      <c r="C3608" t="s">
        <v>3338</v>
      </c>
      <c r="D3608" s="1">
        <v>45663.376180555555</v>
      </c>
      <c r="E3608" s="2">
        <v>4.1087962962962962E-3</v>
      </c>
      <c r="F3608" s="3">
        <v>0.375</v>
      </c>
      <c r="G3608" t="s">
        <v>51</v>
      </c>
      <c r="H3608" t="s">
        <v>24</v>
      </c>
      <c r="I3608" t="s">
        <v>25</v>
      </c>
      <c r="J3608" t="str">
        <f>VLOOKUP(C3608,[1]Plan1!$A:$B,2,FALSE)</f>
        <v>CARTEIRA J</v>
      </c>
      <c r="K3608">
        <v>64413</v>
      </c>
      <c r="L3608">
        <v>13147</v>
      </c>
      <c r="M3608" s="7">
        <f t="shared" si="114"/>
        <v>1077353931</v>
      </c>
      <c r="N3608" t="s">
        <v>2469</v>
      </c>
      <c r="O3608" t="s">
        <v>26</v>
      </c>
      <c r="P3608">
        <f t="shared" si="115"/>
        <v>86999500621</v>
      </c>
      <c r="Q3608" s="1">
        <v>45664</v>
      </c>
      <c r="R3608" s="4">
        <v>45664</v>
      </c>
      <c r="S3608">
        <v>58128</v>
      </c>
      <c r="T3608">
        <v>7.7284160966199706E+17</v>
      </c>
      <c r="V3608" s="5">
        <v>17211.5</v>
      </c>
    </row>
    <row r="3609" spans="1:22" x14ac:dyDescent="0.25">
      <c r="A3609" t="s">
        <v>56</v>
      </c>
      <c r="B3609">
        <v>3391</v>
      </c>
      <c r="C3609" t="s">
        <v>3338</v>
      </c>
      <c r="D3609" s="1">
        <v>45663.382372685184</v>
      </c>
      <c r="E3609" s="2">
        <v>3.0787037037037037E-3</v>
      </c>
      <c r="F3609" s="3">
        <v>0.375</v>
      </c>
      <c r="G3609" t="s">
        <v>51</v>
      </c>
      <c r="H3609" t="s">
        <v>24</v>
      </c>
      <c r="I3609" t="s">
        <v>25</v>
      </c>
      <c r="J3609" t="str">
        <f>VLOOKUP(C3609,[1]Plan1!$A:$B,2,FALSE)</f>
        <v>CARTEIRA J</v>
      </c>
      <c r="K3609">
        <v>54250</v>
      </c>
      <c r="L3609">
        <v>193582</v>
      </c>
      <c r="M3609" s="7">
        <f t="shared" si="114"/>
        <v>1077353932</v>
      </c>
      <c r="N3609" t="s">
        <v>2470</v>
      </c>
      <c r="O3609" t="s">
        <v>35</v>
      </c>
      <c r="P3609">
        <f t="shared" si="115"/>
        <v>86999500631</v>
      </c>
      <c r="Q3609" s="1">
        <v>45664</v>
      </c>
      <c r="R3609" s="4">
        <v>45664</v>
      </c>
      <c r="S3609">
        <v>58128</v>
      </c>
      <c r="T3609">
        <v>3.25349822884536E+16</v>
      </c>
      <c r="V3609" s="5">
        <v>16425.150000000001</v>
      </c>
    </row>
    <row r="3610" spans="1:22" x14ac:dyDescent="0.25">
      <c r="A3610" t="s">
        <v>56</v>
      </c>
      <c r="B3610">
        <v>3072</v>
      </c>
      <c r="C3610" t="s">
        <v>3338</v>
      </c>
      <c r="D3610" s="1">
        <v>45663.387997685182</v>
      </c>
      <c r="E3610" s="2">
        <v>1.238425925925926E-3</v>
      </c>
      <c r="F3610" s="3">
        <v>0.375</v>
      </c>
      <c r="G3610" t="s">
        <v>51</v>
      </c>
      <c r="H3610" t="s">
        <v>24</v>
      </c>
      <c r="I3610" t="s">
        <v>25</v>
      </c>
      <c r="J3610" t="str">
        <f>VLOOKUP(C3610,[1]Plan1!$A:$B,2,FALSE)</f>
        <v>CARTEIRA J</v>
      </c>
      <c r="K3610">
        <v>59059</v>
      </c>
      <c r="L3610">
        <v>67031</v>
      </c>
      <c r="M3610" s="7">
        <f t="shared" si="114"/>
        <v>1077353933</v>
      </c>
      <c r="N3610" t="s">
        <v>2471</v>
      </c>
      <c r="O3610" t="s">
        <v>34</v>
      </c>
      <c r="P3610">
        <f t="shared" si="115"/>
        <v>86999500641</v>
      </c>
      <c r="Q3610" s="1">
        <v>45664</v>
      </c>
      <c r="R3610" s="4">
        <v>45664</v>
      </c>
      <c r="S3610">
        <v>58128</v>
      </c>
      <c r="T3610">
        <v>3.25349880186593E+16</v>
      </c>
      <c r="V3610" s="5">
        <v>15059.5</v>
      </c>
    </row>
    <row r="3611" spans="1:22" x14ac:dyDescent="0.25">
      <c r="A3611" t="s">
        <v>56</v>
      </c>
      <c r="B3611">
        <v>2908</v>
      </c>
      <c r="C3611" t="s">
        <v>3338</v>
      </c>
      <c r="D3611" s="1">
        <v>45663.389247685183</v>
      </c>
      <c r="E3611" s="2">
        <v>2.5925925925925925E-3</v>
      </c>
      <c r="F3611" s="3">
        <v>0.375</v>
      </c>
      <c r="G3611" t="s">
        <v>51</v>
      </c>
      <c r="H3611" t="s">
        <v>24</v>
      </c>
      <c r="I3611" t="s">
        <v>25</v>
      </c>
      <c r="J3611" t="str">
        <f>VLOOKUP(C3611,[1]Plan1!$A:$B,2,FALSE)</f>
        <v>CARTEIRA J</v>
      </c>
      <c r="K3611">
        <v>59203</v>
      </c>
      <c r="L3611">
        <v>160866</v>
      </c>
      <c r="M3611" s="7">
        <f t="shared" si="114"/>
        <v>1077353934</v>
      </c>
      <c r="N3611" t="s">
        <v>2472</v>
      </c>
      <c r="O3611" t="s">
        <v>32</v>
      </c>
      <c r="P3611">
        <f t="shared" si="115"/>
        <v>86999500651</v>
      </c>
      <c r="Q3611" s="4">
        <v>45664</v>
      </c>
      <c r="R3611" s="4">
        <v>45664</v>
      </c>
      <c r="S3611">
        <v>58128</v>
      </c>
      <c r="T3611">
        <v>3.25349818954997E+16</v>
      </c>
      <c r="V3611" s="5">
        <v>17930.66</v>
      </c>
    </row>
    <row r="3612" spans="1:22" x14ac:dyDescent="0.25">
      <c r="A3612" t="s">
        <v>56</v>
      </c>
      <c r="B3612">
        <v>2908</v>
      </c>
      <c r="C3612" t="s">
        <v>3338</v>
      </c>
      <c r="D3612" s="1">
        <v>45663.392314814817</v>
      </c>
      <c r="E3612" s="2">
        <v>1.273148148148148E-4</v>
      </c>
      <c r="F3612" s="3">
        <v>0.375</v>
      </c>
      <c r="G3612" t="s">
        <v>51</v>
      </c>
      <c r="H3612" t="s">
        <v>24</v>
      </c>
      <c r="I3612" t="s">
        <v>25</v>
      </c>
      <c r="J3612" t="str">
        <f>VLOOKUP(C3612,[1]Plan1!$A:$B,2,FALSE)</f>
        <v>CARTEIRA J</v>
      </c>
      <c r="K3612">
        <v>59203</v>
      </c>
      <c r="L3612">
        <v>160866</v>
      </c>
      <c r="M3612" s="7">
        <f t="shared" si="114"/>
        <v>1077353935</v>
      </c>
      <c r="N3612" t="s">
        <v>2472</v>
      </c>
      <c r="O3612" t="s">
        <v>32</v>
      </c>
      <c r="P3612">
        <f t="shared" si="115"/>
        <v>86999500661</v>
      </c>
      <c r="Q3612" s="4">
        <v>45664</v>
      </c>
      <c r="R3612" s="4">
        <v>45664</v>
      </c>
      <c r="S3612">
        <v>58128</v>
      </c>
      <c r="T3612">
        <v>3.25349818954997E+16</v>
      </c>
      <c r="V3612" s="5">
        <v>17930.66</v>
      </c>
    </row>
    <row r="3613" spans="1:22" x14ac:dyDescent="0.25">
      <c r="A3613" t="s">
        <v>56</v>
      </c>
      <c r="B3613">
        <v>2975</v>
      </c>
      <c r="C3613" t="s">
        <v>3338</v>
      </c>
      <c r="D3613" s="1">
        <v>45663.392453703702</v>
      </c>
      <c r="E3613" s="2">
        <v>1.7592592592592592E-3</v>
      </c>
      <c r="F3613" s="3">
        <v>0.375</v>
      </c>
      <c r="G3613" t="s">
        <v>51</v>
      </c>
      <c r="H3613" t="s">
        <v>24</v>
      </c>
      <c r="I3613" t="s">
        <v>25</v>
      </c>
      <c r="J3613" t="str">
        <f>VLOOKUP(C3613,[1]Plan1!$A:$B,2,FALSE)</f>
        <v>CARTEIRA J</v>
      </c>
      <c r="K3613">
        <v>65254</v>
      </c>
      <c r="L3613">
        <v>238680</v>
      </c>
      <c r="M3613" s="7">
        <f t="shared" si="114"/>
        <v>1077353936</v>
      </c>
      <c r="N3613" t="s">
        <v>2473</v>
      </c>
      <c r="O3613" t="s">
        <v>33</v>
      </c>
      <c r="P3613">
        <f t="shared" si="115"/>
        <v>86999500671</v>
      </c>
      <c r="Q3613" s="4">
        <v>45664</v>
      </c>
      <c r="R3613" s="4">
        <v>45664</v>
      </c>
      <c r="S3613">
        <v>58128</v>
      </c>
      <c r="T3613">
        <v>3.25349946527375E+16</v>
      </c>
      <c r="V3613" s="5">
        <v>14648.04</v>
      </c>
    </row>
    <row r="3614" spans="1:22" x14ac:dyDescent="0.25">
      <c r="A3614" t="s">
        <v>56</v>
      </c>
      <c r="B3614">
        <v>3503</v>
      </c>
      <c r="C3614" t="s">
        <v>3338</v>
      </c>
      <c r="D3614" s="1">
        <v>45663.394236111111</v>
      </c>
      <c r="E3614" s="2">
        <v>2.2800925925925927E-3</v>
      </c>
      <c r="F3614" s="3">
        <v>0.375</v>
      </c>
      <c r="G3614" t="s">
        <v>51</v>
      </c>
      <c r="H3614" t="s">
        <v>24</v>
      </c>
      <c r="I3614" t="s">
        <v>25</v>
      </c>
      <c r="J3614" t="str">
        <f>VLOOKUP(C3614,[1]Plan1!$A:$B,2,FALSE)</f>
        <v>CARTEIRA J</v>
      </c>
      <c r="K3614">
        <v>54225</v>
      </c>
      <c r="L3614">
        <v>188584</v>
      </c>
      <c r="M3614" s="7">
        <f t="shared" si="114"/>
        <v>1077353937</v>
      </c>
      <c r="N3614" t="s">
        <v>2474</v>
      </c>
      <c r="O3614" t="s">
        <v>35</v>
      </c>
      <c r="P3614">
        <f t="shared" si="115"/>
        <v>86999500681</v>
      </c>
      <c r="Q3614" s="4">
        <v>45664</v>
      </c>
      <c r="R3614" s="4">
        <v>45664</v>
      </c>
      <c r="S3614">
        <v>58128</v>
      </c>
      <c r="T3614">
        <v>3.25349866521026E+16</v>
      </c>
      <c r="V3614" s="5">
        <v>14614</v>
      </c>
    </row>
    <row r="3615" spans="1:22" x14ac:dyDescent="0.25">
      <c r="A3615" t="s">
        <v>56</v>
      </c>
      <c r="B3615">
        <v>1109</v>
      </c>
      <c r="C3615" t="s">
        <v>3338</v>
      </c>
      <c r="D3615" s="1">
        <v>45663.396527777775</v>
      </c>
      <c r="E3615" s="2">
        <v>1.5972222222222223E-3</v>
      </c>
      <c r="F3615" s="3">
        <v>0.375</v>
      </c>
      <c r="G3615" t="s">
        <v>51</v>
      </c>
      <c r="H3615" t="s">
        <v>24</v>
      </c>
      <c r="I3615" t="s">
        <v>25</v>
      </c>
      <c r="J3615" t="str">
        <f>VLOOKUP(C3615,[1]Plan1!$A:$B,2,FALSE)</f>
        <v>CARTEIRA J</v>
      </c>
      <c r="K3615">
        <v>58657</v>
      </c>
      <c r="L3615">
        <v>115339</v>
      </c>
      <c r="M3615" s="7">
        <f t="shared" si="114"/>
        <v>1077353938</v>
      </c>
      <c r="N3615" t="s">
        <v>2475</v>
      </c>
      <c r="O3615" t="s">
        <v>35</v>
      </c>
      <c r="P3615">
        <f t="shared" si="115"/>
        <v>86999500691</v>
      </c>
      <c r="Q3615" s="4">
        <v>45664</v>
      </c>
      <c r="R3615" s="4">
        <v>45664</v>
      </c>
      <c r="S3615">
        <v>58128</v>
      </c>
      <c r="T3615">
        <v>9.6016693005496294E+17</v>
      </c>
      <c r="V3615" s="5">
        <v>13778.1</v>
      </c>
    </row>
    <row r="3616" spans="1:22" x14ac:dyDescent="0.25">
      <c r="A3616" t="s">
        <v>56</v>
      </c>
      <c r="B3616">
        <v>2311</v>
      </c>
      <c r="C3616" t="s">
        <v>3338</v>
      </c>
      <c r="D3616" s="1">
        <v>45663.398136574076</v>
      </c>
      <c r="E3616" s="2">
        <v>2.5231481481481481E-3</v>
      </c>
      <c r="F3616" s="3">
        <v>0.375</v>
      </c>
      <c r="G3616" t="s">
        <v>51</v>
      </c>
      <c r="H3616" t="s">
        <v>24</v>
      </c>
      <c r="I3616" t="s">
        <v>25</v>
      </c>
      <c r="J3616" t="str">
        <f>VLOOKUP(C3616,[1]Plan1!$A:$B,2,FALSE)</f>
        <v>CARTEIRA J</v>
      </c>
      <c r="K3616">
        <v>59277</v>
      </c>
      <c r="L3616">
        <v>193203</v>
      </c>
      <c r="M3616" s="7">
        <f t="shared" si="114"/>
        <v>1077353939</v>
      </c>
      <c r="N3616" t="s">
        <v>2476</v>
      </c>
      <c r="O3616" t="s">
        <v>33</v>
      </c>
      <c r="P3616">
        <f t="shared" si="115"/>
        <v>86999500701</v>
      </c>
      <c r="Q3616" s="4">
        <v>45664</v>
      </c>
      <c r="R3616" s="4">
        <v>45664</v>
      </c>
      <c r="S3616">
        <v>58128</v>
      </c>
      <c r="T3616">
        <v>3.6090590903002096E+16</v>
      </c>
      <c r="V3616" s="5">
        <v>13763.97</v>
      </c>
    </row>
    <row r="3617" spans="1:22" x14ac:dyDescent="0.25">
      <c r="A3617" t="s">
        <v>56</v>
      </c>
      <c r="B3617">
        <v>1627</v>
      </c>
      <c r="C3617" t="s">
        <v>3338</v>
      </c>
      <c r="D3617" s="1">
        <v>45663.400671296295</v>
      </c>
      <c r="E3617" s="2">
        <v>1.7708333333333332E-3</v>
      </c>
      <c r="F3617" s="3">
        <v>0.375</v>
      </c>
      <c r="G3617" t="s">
        <v>51</v>
      </c>
      <c r="H3617" t="s">
        <v>24</v>
      </c>
      <c r="I3617" t="s">
        <v>25</v>
      </c>
      <c r="J3617" t="str">
        <f>VLOOKUP(C3617,[1]Plan1!$A:$B,2,FALSE)</f>
        <v>CARTEIRA J</v>
      </c>
      <c r="K3617">
        <v>56663</v>
      </c>
      <c r="L3617">
        <v>181274</v>
      </c>
      <c r="M3617" s="7">
        <f t="shared" si="114"/>
        <v>1077353940</v>
      </c>
      <c r="N3617" t="s">
        <v>2477</v>
      </c>
      <c r="O3617" t="s">
        <v>34</v>
      </c>
      <c r="P3617">
        <f t="shared" si="115"/>
        <v>86999500711</v>
      </c>
      <c r="Q3617" s="4">
        <v>45664</v>
      </c>
      <c r="R3617" s="4">
        <v>45664</v>
      </c>
      <c r="S3617">
        <v>58128</v>
      </c>
      <c r="T3617">
        <v>8.9418217296567898E+17</v>
      </c>
      <c r="V3617" s="5">
        <v>13988.16</v>
      </c>
    </row>
    <row r="3618" spans="1:22" x14ac:dyDescent="0.25">
      <c r="A3618" t="s">
        <v>59</v>
      </c>
      <c r="B3618">
        <v>547</v>
      </c>
      <c r="C3618" t="s">
        <v>3338</v>
      </c>
      <c r="D3618" s="1">
        <v>45663.40384259259</v>
      </c>
      <c r="E3618" s="2">
        <v>1.5740740740740741E-3</v>
      </c>
      <c r="F3618" s="3">
        <v>0.375</v>
      </c>
      <c r="G3618" t="s">
        <v>51</v>
      </c>
      <c r="H3618" t="s">
        <v>24</v>
      </c>
      <c r="I3618" t="s">
        <v>25</v>
      </c>
      <c r="J3618" t="str">
        <f>VLOOKUP(C3618,[1]Plan1!$A:$B,2,FALSE)</f>
        <v>CARTEIRA J</v>
      </c>
      <c r="K3618">
        <v>102139</v>
      </c>
      <c r="L3618">
        <v>369987</v>
      </c>
      <c r="M3618" s="7">
        <f t="shared" si="114"/>
        <v>1077353941</v>
      </c>
      <c r="N3618" t="s">
        <v>2478</v>
      </c>
      <c r="O3618" t="s">
        <v>35</v>
      </c>
      <c r="P3618">
        <f t="shared" si="115"/>
        <v>86999500721</v>
      </c>
      <c r="Q3618" s="4">
        <v>45664</v>
      </c>
      <c r="R3618" s="4">
        <v>45664</v>
      </c>
      <c r="S3618">
        <v>58128</v>
      </c>
      <c r="T3618">
        <v>1.2979040675021801E+18</v>
      </c>
      <c r="V3618" s="5">
        <v>6983.05</v>
      </c>
    </row>
    <row r="3619" spans="1:22" x14ac:dyDescent="0.25">
      <c r="A3619" t="s">
        <v>56</v>
      </c>
      <c r="B3619">
        <v>3062</v>
      </c>
      <c r="C3619" t="s">
        <v>3338</v>
      </c>
      <c r="D3619" s="1">
        <v>45663.405532407407</v>
      </c>
      <c r="E3619" s="2">
        <v>2.1759259259259258E-3</v>
      </c>
      <c r="F3619" s="3">
        <v>0.375</v>
      </c>
      <c r="G3619" t="s">
        <v>51</v>
      </c>
      <c r="H3619" t="s">
        <v>24</v>
      </c>
      <c r="I3619" t="s">
        <v>25</v>
      </c>
      <c r="J3619" t="str">
        <f>VLOOKUP(C3619,[1]Plan1!$A:$B,2,FALSE)</f>
        <v>CARTEIRA J</v>
      </c>
      <c r="K3619">
        <v>69837</v>
      </c>
      <c r="L3619">
        <v>278117</v>
      </c>
      <c r="M3619" s="7">
        <f t="shared" si="114"/>
        <v>1077353942</v>
      </c>
      <c r="N3619" t="s">
        <v>872</v>
      </c>
      <c r="O3619" t="s">
        <v>26</v>
      </c>
      <c r="P3619">
        <f t="shared" si="115"/>
        <v>86999500731</v>
      </c>
      <c r="Q3619" s="4">
        <v>45664</v>
      </c>
      <c r="R3619" s="4">
        <v>45664</v>
      </c>
      <c r="S3619">
        <v>58128</v>
      </c>
      <c r="T3619">
        <v>3.28809344818012E+16</v>
      </c>
      <c r="V3619" s="5">
        <v>13200.48</v>
      </c>
    </row>
    <row r="3620" spans="1:22" x14ac:dyDescent="0.25">
      <c r="A3620" t="s">
        <v>56</v>
      </c>
      <c r="B3620">
        <v>1655</v>
      </c>
      <c r="C3620" t="s">
        <v>3338</v>
      </c>
      <c r="D3620" s="1">
        <v>45663.410868055558</v>
      </c>
      <c r="E3620" s="2">
        <v>1.0763888888888889E-3</v>
      </c>
      <c r="F3620" s="3">
        <v>0.375</v>
      </c>
      <c r="G3620" t="s">
        <v>51</v>
      </c>
      <c r="H3620" t="s">
        <v>24</v>
      </c>
      <c r="I3620" t="s">
        <v>25</v>
      </c>
      <c r="J3620" t="str">
        <f>VLOOKUP(C3620,[1]Plan1!$A:$B,2,FALSE)</f>
        <v>CARTEIRA J</v>
      </c>
      <c r="K3620">
        <v>70182</v>
      </c>
      <c r="L3620">
        <v>323037</v>
      </c>
      <c r="M3620" s="7">
        <f t="shared" si="114"/>
        <v>1077353943</v>
      </c>
      <c r="N3620" t="s">
        <v>2479</v>
      </c>
      <c r="O3620" t="s">
        <v>35</v>
      </c>
      <c r="P3620">
        <f t="shared" si="115"/>
        <v>86999500741</v>
      </c>
      <c r="Q3620" s="4">
        <v>45664</v>
      </c>
      <c r="R3620" s="4">
        <v>45664</v>
      </c>
      <c r="S3620">
        <v>58128</v>
      </c>
      <c r="T3620">
        <v>8.2611016631396301E+17</v>
      </c>
      <c r="V3620" s="5">
        <v>12896.84</v>
      </c>
    </row>
    <row r="3621" spans="1:22" x14ac:dyDescent="0.25">
      <c r="A3621" t="s">
        <v>61</v>
      </c>
      <c r="B3621">
        <v>237</v>
      </c>
      <c r="C3621" t="s">
        <v>3338</v>
      </c>
      <c r="D3621" s="1">
        <v>45663.447280092594</v>
      </c>
      <c r="E3621" s="2">
        <v>4.9305555555555552E-3</v>
      </c>
      <c r="F3621" s="3">
        <v>0.41666666666666669</v>
      </c>
      <c r="G3621" t="s">
        <v>51</v>
      </c>
      <c r="H3621" t="s">
        <v>24</v>
      </c>
      <c r="I3621" t="s">
        <v>25</v>
      </c>
      <c r="J3621" t="str">
        <f>VLOOKUP(C3621,[1]Plan1!$A:$B,2,FALSE)</f>
        <v>CARTEIRA J</v>
      </c>
      <c r="K3621">
        <v>131129</v>
      </c>
      <c r="L3621">
        <v>83445</v>
      </c>
      <c r="M3621" s="7">
        <f t="shared" si="114"/>
        <v>1077353944</v>
      </c>
      <c r="N3621" t="s">
        <v>517</v>
      </c>
      <c r="O3621" t="s">
        <v>34</v>
      </c>
      <c r="P3621">
        <f t="shared" si="115"/>
        <v>86999500751</v>
      </c>
      <c r="Q3621" s="4">
        <v>45664</v>
      </c>
      <c r="R3621" s="4">
        <v>45664</v>
      </c>
      <c r="S3621">
        <v>58128</v>
      </c>
      <c r="T3621">
        <v>1.3838260742358999E+18</v>
      </c>
      <c r="V3621" s="5">
        <v>3081.6</v>
      </c>
    </row>
    <row r="3622" spans="1:22" x14ac:dyDescent="0.25">
      <c r="A3622" t="s">
        <v>59</v>
      </c>
      <c r="B3622">
        <v>322</v>
      </c>
      <c r="C3622" t="s">
        <v>3338</v>
      </c>
      <c r="D3622" s="1">
        <v>45663.479247685187</v>
      </c>
      <c r="E3622" s="2">
        <v>8.3564814814814821E-3</v>
      </c>
      <c r="F3622" s="3">
        <v>0.45833333333333331</v>
      </c>
      <c r="G3622" t="s">
        <v>51</v>
      </c>
      <c r="H3622" t="s">
        <v>24</v>
      </c>
      <c r="I3622" t="s">
        <v>25</v>
      </c>
      <c r="J3622" t="str">
        <f>VLOOKUP(C3622,[1]Plan1!$A:$B,2,FALSE)</f>
        <v>CARTEIRA J</v>
      </c>
      <c r="K3622">
        <v>114433</v>
      </c>
      <c r="L3622">
        <v>378834</v>
      </c>
      <c r="M3622" s="7">
        <f t="shared" si="114"/>
        <v>1077353945</v>
      </c>
      <c r="N3622" t="s">
        <v>2319</v>
      </c>
      <c r="O3622" t="s">
        <v>26</v>
      </c>
      <c r="P3622">
        <f t="shared" si="115"/>
        <v>86999500761</v>
      </c>
      <c r="Q3622" s="4">
        <v>45664</v>
      </c>
      <c r="R3622" s="4">
        <v>45664</v>
      </c>
      <c r="S3622">
        <v>58128</v>
      </c>
      <c r="T3622">
        <v>1.38524162594864E+18</v>
      </c>
      <c r="V3622" s="5">
        <v>2005.93</v>
      </c>
    </row>
    <row r="3623" spans="1:22" x14ac:dyDescent="0.25">
      <c r="A3623" t="s">
        <v>59</v>
      </c>
      <c r="B3623">
        <v>365</v>
      </c>
      <c r="C3623" t="s">
        <v>3338</v>
      </c>
      <c r="D3623" s="1">
        <v>45663.511099537034</v>
      </c>
      <c r="E3623" s="2">
        <v>7.9861111111111116E-4</v>
      </c>
      <c r="F3623" s="3">
        <v>0.5</v>
      </c>
      <c r="G3623" t="s">
        <v>51</v>
      </c>
      <c r="H3623" t="s">
        <v>24</v>
      </c>
      <c r="I3623" t="s">
        <v>25</v>
      </c>
      <c r="J3623" t="str">
        <f>VLOOKUP(C3623,[1]Plan1!$A:$B,2,FALSE)</f>
        <v>CARTEIRA J</v>
      </c>
      <c r="K3623">
        <v>113287</v>
      </c>
      <c r="L3623">
        <v>374577</v>
      </c>
      <c r="M3623" s="7">
        <f t="shared" si="114"/>
        <v>1077353946</v>
      </c>
      <c r="N3623" t="s">
        <v>2449</v>
      </c>
      <c r="O3623" t="s">
        <v>26</v>
      </c>
      <c r="P3623">
        <f t="shared" si="115"/>
        <v>86999500771</v>
      </c>
      <c r="Q3623" s="4">
        <v>45664</v>
      </c>
      <c r="R3623" s="4">
        <v>45664</v>
      </c>
      <c r="S3623">
        <v>58128</v>
      </c>
      <c r="T3623">
        <v>1.3454310251482399E+18</v>
      </c>
      <c r="V3623" s="5">
        <v>1006.94</v>
      </c>
    </row>
    <row r="3624" spans="1:22" x14ac:dyDescent="0.25">
      <c r="A3624" t="s">
        <v>61</v>
      </c>
      <c r="B3624">
        <v>135</v>
      </c>
      <c r="C3624" t="s">
        <v>3338</v>
      </c>
      <c r="D3624" s="1">
        <v>45663.512685185182</v>
      </c>
      <c r="E3624" s="2">
        <v>2.8240740740740739E-3</v>
      </c>
      <c r="F3624" s="3">
        <v>0.5</v>
      </c>
      <c r="G3624" t="s">
        <v>51</v>
      </c>
      <c r="H3624" t="s">
        <v>24</v>
      </c>
      <c r="I3624" t="s">
        <v>25</v>
      </c>
      <c r="J3624" t="str">
        <f>VLOOKUP(C3624,[1]Plan1!$A:$B,2,FALSE)</f>
        <v>CARTEIRA J</v>
      </c>
      <c r="K3624">
        <v>175318</v>
      </c>
      <c r="L3624">
        <v>372616</v>
      </c>
      <c r="M3624" s="7">
        <f t="shared" si="114"/>
        <v>1077353947</v>
      </c>
      <c r="N3624" t="s">
        <v>435</v>
      </c>
      <c r="O3624" t="s">
        <v>26</v>
      </c>
      <c r="P3624">
        <f t="shared" si="115"/>
        <v>86999500781</v>
      </c>
      <c r="Q3624" s="4">
        <v>45664</v>
      </c>
      <c r="R3624" s="4">
        <v>45664</v>
      </c>
      <c r="S3624">
        <v>58128</v>
      </c>
      <c r="T3624">
        <v>1.4497272386636101E+18</v>
      </c>
      <c r="V3624" s="5">
        <v>1992.32</v>
      </c>
    </row>
    <row r="3625" spans="1:22" x14ac:dyDescent="0.25">
      <c r="A3625" t="s">
        <v>61</v>
      </c>
      <c r="B3625">
        <v>241</v>
      </c>
      <c r="C3625" t="s">
        <v>3338</v>
      </c>
      <c r="D3625" s="1">
        <v>45663.520949074074</v>
      </c>
      <c r="E3625" s="2">
        <v>2.1643518518518518E-3</v>
      </c>
      <c r="F3625" s="3">
        <v>0.5</v>
      </c>
      <c r="G3625" t="s">
        <v>51</v>
      </c>
      <c r="H3625" t="s">
        <v>24</v>
      </c>
      <c r="I3625" t="s">
        <v>25</v>
      </c>
      <c r="J3625" t="str">
        <f>VLOOKUP(C3625,[1]Plan1!$A:$B,2,FALSE)</f>
        <v>CARTEIRA J</v>
      </c>
      <c r="K3625">
        <v>132077</v>
      </c>
      <c r="L3625">
        <v>355677</v>
      </c>
      <c r="M3625" s="7">
        <f t="shared" si="114"/>
        <v>1077353948</v>
      </c>
      <c r="N3625" t="s">
        <v>2480</v>
      </c>
      <c r="O3625" t="s">
        <v>26</v>
      </c>
      <c r="P3625">
        <f t="shared" si="115"/>
        <v>86999500791</v>
      </c>
      <c r="Q3625" s="4">
        <v>45664</v>
      </c>
      <c r="R3625" s="4">
        <v>45664</v>
      </c>
      <c r="S3625">
        <v>58128</v>
      </c>
      <c r="T3625">
        <v>1.3982482529056599E+18</v>
      </c>
      <c r="V3625" s="5">
        <v>1137.79</v>
      </c>
    </row>
    <row r="3626" spans="1:22" x14ac:dyDescent="0.25">
      <c r="A3626" t="s">
        <v>61</v>
      </c>
      <c r="B3626">
        <v>211</v>
      </c>
      <c r="C3626" t="s">
        <v>3338</v>
      </c>
      <c r="D3626" s="1">
        <v>45663.523125</v>
      </c>
      <c r="E3626" s="2">
        <v>2.2800925925925927E-3</v>
      </c>
      <c r="F3626" s="3">
        <v>0.5</v>
      </c>
      <c r="G3626" t="s">
        <v>51</v>
      </c>
      <c r="H3626" t="s">
        <v>24</v>
      </c>
      <c r="I3626" t="s">
        <v>25</v>
      </c>
      <c r="J3626" t="str">
        <f>VLOOKUP(C3626,[1]Plan1!$A:$B,2,FALSE)</f>
        <v>CARTEIRA J</v>
      </c>
      <c r="K3626">
        <v>174344</v>
      </c>
      <c r="L3626">
        <v>380362</v>
      </c>
      <c r="M3626" s="7">
        <f t="shared" si="114"/>
        <v>1077353949</v>
      </c>
      <c r="N3626" t="s">
        <v>1342</v>
      </c>
      <c r="O3626" t="s">
        <v>26</v>
      </c>
      <c r="P3626">
        <f t="shared" si="115"/>
        <v>86999500801</v>
      </c>
      <c r="Q3626" s="4">
        <v>45664</v>
      </c>
      <c r="R3626" s="4">
        <v>45664</v>
      </c>
      <c r="S3626">
        <v>58128</v>
      </c>
      <c r="T3626">
        <v>1.39824814191598E+18</v>
      </c>
      <c r="V3626" s="5">
        <v>1697.24</v>
      </c>
    </row>
    <row r="3627" spans="1:22" x14ac:dyDescent="0.25">
      <c r="A3627" t="s">
        <v>61</v>
      </c>
      <c r="B3627">
        <v>104</v>
      </c>
      <c r="C3627" t="s">
        <v>3338</v>
      </c>
      <c r="D3627" s="1">
        <v>45663.525416666664</v>
      </c>
      <c r="E3627" s="2">
        <v>3.8194444444444443E-3</v>
      </c>
      <c r="F3627" s="3">
        <v>0.5</v>
      </c>
      <c r="G3627" t="s">
        <v>51</v>
      </c>
      <c r="H3627" t="s">
        <v>24</v>
      </c>
      <c r="I3627" t="s">
        <v>25</v>
      </c>
      <c r="J3627" t="str">
        <f>VLOOKUP(C3627,[1]Plan1!$A:$B,2,FALSE)</f>
        <v>CARTEIRA J</v>
      </c>
      <c r="K3627">
        <v>251289</v>
      </c>
      <c r="L3627">
        <v>382133</v>
      </c>
      <c r="M3627" s="7">
        <f t="shared" si="114"/>
        <v>1077353950</v>
      </c>
      <c r="N3627" t="s">
        <v>512</v>
      </c>
      <c r="O3627" t="s">
        <v>26</v>
      </c>
      <c r="P3627">
        <f t="shared" si="115"/>
        <v>86999500811</v>
      </c>
      <c r="Q3627" s="4">
        <v>45664</v>
      </c>
      <c r="R3627" s="4">
        <v>45664</v>
      </c>
      <c r="S3627">
        <v>58128</v>
      </c>
      <c r="T3627">
        <v>1.41463024621217E+18</v>
      </c>
      <c r="V3627" s="5">
        <v>8397.06</v>
      </c>
    </row>
    <row r="3628" spans="1:22" x14ac:dyDescent="0.25">
      <c r="A3628" t="s">
        <v>61</v>
      </c>
      <c r="B3628">
        <v>73</v>
      </c>
      <c r="C3628" t="s">
        <v>3338</v>
      </c>
      <c r="D3628" s="1">
        <v>45663.529247685183</v>
      </c>
      <c r="E3628" s="2">
        <v>1.6087962962962963E-3</v>
      </c>
      <c r="F3628" s="3">
        <v>0.5</v>
      </c>
      <c r="G3628" t="s">
        <v>51</v>
      </c>
      <c r="H3628" t="s">
        <v>24</v>
      </c>
      <c r="I3628" t="s">
        <v>25</v>
      </c>
      <c r="J3628" t="str">
        <f>VLOOKUP(C3628,[1]Plan1!$A:$B,2,FALSE)</f>
        <v>CARTEIRA J</v>
      </c>
      <c r="K3628">
        <v>251291</v>
      </c>
      <c r="L3628">
        <v>383251</v>
      </c>
      <c r="M3628" s="7">
        <f t="shared" si="114"/>
        <v>1077353951</v>
      </c>
      <c r="N3628" t="s">
        <v>288</v>
      </c>
      <c r="O3628" t="s">
        <v>26</v>
      </c>
      <c r="P3628">
        <f t="shared" si="115"/>
        <v>86999500821</v>
      </c>
      <c r="Q3628" s="4">
        <v>45664</v>
      </c>
      <c r="R3628" s="4">
        <v>45664</v>
      </c>
      <c r="S3628">
        <v>58128</v>
      </c>
      <c r="T3628">
        <v>1.42370856704253E+18</v>
      </c>
      <c r="V3628" s="5">
        <v>2183.7199999999998</v>
      </c>
    </row>
    <row r="3629" spans="1:22" x14ac:dyDescent="0.25">
      <c r="A3629" t="s">
        <v>61</v>
      </c>
      <c r="B3629">
        <v>196</v>
      </c>
      <c r="C3629" t="s">
        <v>3338</v>
      </c>
      <c r="D3629" s="1">
        <v>45663.530868055554</v>
      </c>
      <c r="E3629" s="2">
        <v>1.7824074074074075E-3</v>
      </c>
      <c r="F3629" s="3">
        <v>0.5</v>
      </c>
      <c r="G3629" t="s">
        <v>51</v>
      </c>
      <c r="H3629" t="s">
        <v>24</v>
      </c>
      <c r="I3629" t="s">
        <v>25</v>
      </c>
      <c r="J3629" t="str">
        <f>VLOOKUP(C3629,[1]Plan1!$A:$B,2,FALSE)</f>
        <v>CARTEIRA J</v>
      </c>
      <c r="K3629">
        <v>174298</v>
      </c>
      <c r="L3629">
        <v>381777</v>
      </c>
      <c r="M3629" s="7">
        <f t="shared" si="114"/>
        <v>1077353952</v>
      </c>
      <c r="N3629" t="s">
        <v>2481</v>
      </c>
      <c r="O3629" t="s">
        <v>35</v>
      </c>
      <c r="P3629">
        <f t="shared" si="115"/>
        <v>86999500831</v>
      </c>
      <c r="Q3629" s="4">
        <v>45664</v>
      </c>
      <c r="R3629" s="4">
        <v>45664</v>
      </c>
      <c r="S3629">
        <v>58128</v>
      </c>
      <c r="T3629">
        <v>1.41103138093406E+18</v>
      </c>
      <c r="V3629" s="5">
        <v>2751.93</v>
      </c>
    </row>
    <row r="3630" spans="1:22" x14ac:dyDescent="0.25">
      <c r="A3630" t="s">
        <v>61</v>
      </c>
      <c r="B3630">
        <v>140</v>
      </c>
      <c r="C3630" t="s">
        <v>3338</v>
      </c>
      <c r="D3630" s="1">
        <v>45663.53266203704</v>
      </c>
      <c r="E3630" s="2">
        <v>1.7013888888888888E-3</v>
      </c>
      <c r="F3630" s="3">
        <v>0.5</v>
      </c>
      <c r="G3630" t="s">
        <v>51</v>
      </c>
      <c r="H3630" t="s">
        <v>24</v>
      </c>
      <c r="I3630" t="s">
        <v>25</v>
      </c>
      <c r="J3630" t="str">
        <f>VLOOKUP(C3630,[1]Plan1!$A:$B,2,FALSE)</f>
        <v>CARTEIRA J</v>
      </c>
      <c r="K3630">
        <v>250945</v>
      </c>
      <c r="L3630">
        <v>377744</v>
      </c>
      <c r="M3630" s="7">
        <f t="shared" si="114"/>
        <v>1077353953</v>
      </c>
      <c r="N3630" t="s">
        <v>2482</v>
      </c>
      <c r="O3630" t="s">
        <v>26</v>
      </c>
      <c r="P3630">
        <f t="shared" si="115"/>
        <v>86999500841</v>
      </c>
      <c r="Q3630" s="4">
        <v>45664</v>
      </c>
      <c r="R3630" s="4">
        <v>45664</v>
      </c>
      <c r="S3630">
        <v>58128</v>
      </c>
      <c r="T3630">
        <v>1.42688271091106E+18</v>
      </c>
      <c r="V3630" s="5">
        <v>8234.4</v>
      </c>
    </row>
    <row r="3631" spans="1:22" x14ac:dyDescent="0.25">
      <c r="A3631" t="s">
        <v>61</v>
      </c>
      <c r="B3631">
        <v>79</v>
      </c>
      <c r="C3631" t="s">
        <v>3338</v>
      </c>
      <c r="D3631" s="1">
        <v>45663.534375000003</v>
      </c>
      <c r="E3631" s="2">
        <v>1.4814814814814814E-3</v>
      </c>
      <c r="F3631" s="3">
        <v>0.5</v>
      </c>
      <c r="G3631" t="s">
        <v>51</v>
      </c>
      <c r="H3631" t="s">
        <v>24</v>
      </c>
      <c r="I3631" t="s">
        <v>25</v>
      </c>
      <c r="J3631" t="str">
        <f>VLOOKUP(C3631,[1]Plan1!$A:$B,2,FALSE)</f>
        <v>CARTEIRA J</v>
      </c>
      <c r="K3631">
        <v>250947</v>
      </c>
      <c r="L3631">
        <v>383511</v>
      </c>
      <c r="M3631" s="7">
        <f t="shared" si="114"/>
        <v>1077353954</v>
      </c>
      <c r="N3631" t="s">
        <v>2483</v>
      </c>
      <c r="O3631" t="s">
        <v>26</v>
      </c>
      <c r="P3631">
        <f t="shared" si="115"/>
        <v>86999500851</v>
      </c>
      <c r="Q3631" s="4">
        <v>45664</v>
      </c>
      <c r="R3631" s="4">
        <v>45664</v>
      </c>
      <c r="S3631">
        <v>58128</v>
      </c>
      <c r="T3631">
        <v>1.4265360035222799E+18</v>
      </c>
      <c r="V3631" s="5">
        <v>6394.78</v>
      </c>
    </row>
    <row r="3632" spans="1:22" x14ac:dyDescent="0.25">
      <c r="A3632" t="s">
        <v>59</v>
      </c>
      <c r="B3632">
        <v>784</v>
      </c>
      <c r="C3632" t="s">
        <v>3338</v>
      </c>
      <c r="D3632" s="1">
        <v>45663.535254629627</v>
      </c>
      <c r="E3632" s="2">
        <v>3.4027777777777776E-3</v>
      </c>
      <c r="F3632" s="3">
        <v>0.5</v>
      </c>
      <c r="G3632" t="s">
        <v>51</v>
      </c>
      <c r="H3632" t="s">
        <v>24</v>
      </c>
      <c r="I3632" t="s">
        <v>25</v>
      </c>
      <c r="J3632" t="str">
        <f>VLOOKUP(C3632,[1]Plan1!$A:$B,2,FALSE)</f>
        <v>CARTEIRA J</v>
      </c>
      <c r="K3632">
        <v>100210</v>
      </c>
      <c r="L3632">
        <v>89746</v>
      </c>
      <c r="M3632" s="7">
        <f t="shared" si="114"/>
        <v>1077353955</v>
      </c>
      <c r="N3632" t="s">
        <v>1546</v>
      </c>
      <c r="O3632" t="s">
        <v>35</v>
      </c>
      <c r="P3632">
        <f t="shared" si="115"/>
        <v>86999500861</v>
      </c>
      <c r="Q3632" s="4">
        <v>45664</v>
      </c>
      <c r="R3632" s="4">
        <v>45664</v>
      </c>
      <c r="S3632">
        <v>58128</v>
      </c>
      <c r="T3632">
        <v>1.2138318671874099E+18</v>
      </c>
      <c r="V3632" s="5">
        <v>953.77</v>
      </c>
    </row>
    <row r="3633" spans="1:22" x14ac:dyDescent="0.25">
      <c r="A3633" t="s">
        <v>61</v>
      </c>
      <c r="B3633">
        <v>23</v>
      </c>
      <c r="C3633" t="s">
        <v>3338</v>
      </c>
      <c r="D3633" s="1">
        <v>45663.544872685183</v>
      </c>
      <c r="E3633" s="2">
        <v>4.4606481481481483E-2</v>
      </c>
      <c r="F3633" s="3">
        <v>0.54166666666666663</v>
      </c>
      <c r="G3633" t="s">
        <v>51</v>
      </c>
      <c r="H3633" t="s">
        <v>24</v>
      </c>
      <c r="I3633" t="s">
        <v>25</v>
      </c>
      <c r="J3633" t="str">
        <f>VLOOKUP(C3633,[1]Plan1!$A:$B,2,FALSE)</f>
        <v>CARTEIRA J</v>
      </c>
      <c r="K3633">
        <v>174237</v>
      </c>
      <c r="L3633">
        <v>384537</v>
      </c>
      <c r="M3633" s="7">
        <f t="shared" si="114"/>
        <v>1077353956</v>
      </c>
      <c r="N3633" t="s">
        <v>2484</v>
      </c>
      <c r="O3633" t="s">
        <v>34</v>
      </c>
      <c r="P3633">
        <f t="shared" si="115"/>
        <v>86999500871</v>
      </c>
      <c r="Q3633" s="4">
        <v>45664</v>
      </c>
      <c r="R3633" s="4">
        <v>45664</v>
      </c>
      <c r="S3633">
        <v>58128</v>
      </c>
      <c r="T3633">
        <v>1.4384960830587E+18</v>
      </c>
      <c r="V3633" s="5">
        <v>13513.32</v>
      </c>
    </row>
    <row r="3634" spans="1:22" x14ac:dyDescent="0.25">
      <c r="A3634" t="s">
        <v>61</v>
      </c>
      <c r="B3634">
        <v>164</v>
      </c>
      <c r="C3634" t="s">
        <v>3338</v>
      </c>
      <c r="D3634" s="1">
        <v>45663.589490740742</v>
      </c>
      <c r="E3634" s="2">
        <v>1.7939814814814815E-3</v>
      </c>
      <c r="F3634" s="3">
        <v>0.58333333333333337</v>
      </c>
      <c r="G3634" t="s">
        <v>51</v>
      </c>
      <c r="H3634" t="s">
        <v>24</v>
      </c>
      <c r="I3634" t="s">
        <v>25</v>
      </c>
      <c r="J3634" t="str">
        <f>VLOOKUP(C3634,[1]Plan1!$A:$B,2,FALSE)</f>
        <v>CARTEIRA J</v>
      </c>
      <c r="K3634">
        <v>131577</v>
      </c>
      <c r="L3634">
        <v>365542</v>
      </c>
      <c r="M3634" s="7">
        <f t="shared" si="114"/>
        <v>1077353957</v>
      </c>
      <c r="N3634" t="s">
        <v>2485</v>
      </c>
      <c r="O3634" t="s">
        <v>26</v>
      </c>
      <c r="P3634">
        <f t="shared" si="115"/>
        <v>86999500881</v>
      </c>
      <c r="Q3634" s="4">
        <v>45664</v>
      </c>
      <c r="R3634" s="4">
        <v>45664</v>
      </c>
      <c r="S3634">
        <v>58128</v>
      </c>
      <c r="T3634">
        <v>1.3954250684519501E+18</v>
      </c>
      <c r="V3634" s="5">
        <v>6728.88</v>
      </c>
    </row>
    <row r="3635" spans="1:22" x14ac:dyDescent="0.25">
      <c r="A3635" t="s">
        <v>61</v>
      </c>
      <c r="B3635">
        <v>255</v>
      </c>
      <c r="C3635" t="s">
        <v>3338</v>
      </c>
      <c r="D3635" s="1">
        <v>45663.591296296298</v>
      </c>
      <c r="E3635" s="2">
        <v>1.5625000000000001E-3</v>
      </c>
      <c r="F3635" s="3">
        <v>0.58333333333333337</v>
      </c>
      <c r="G3635" t="s">
        <v>51</v>
      </c>
      <c r="H3635" t="s">
        <v>24</v>
      </c>
      <c r="I3635" t="s">
        <v>25</v>
      </c>
      <c r="J3635" t="str">
        <f>VLOOKUP(C3635,[1]Plan1!$A:$B,2,FALSE)</f>
        <v>CARTEIRA J</v>
      </c>
      <c r="K3635">
        <v>174294</v>
      </c>
      <c r="L3635">
        <v>377755</v>
      </c>
      <c r="M3635" s="7">
        <f t="shared" si="114"/>
        <v>1077353958</v>
      </c>
      <c r="N3635" t="s">
        <v>2486</v>
      </c>
      <c r="O3635" t="s">
        <v>26</v>
      </c>
      <c r="P3635">
        <f t="shared" si="115"/>
        <v>86999500891</v>
      </c>
      <c r="Q3635" s="4">
        <v>45664</v>
      </c>
      <c r="R3635" s="4">
        <v>45664</v>
      </c>
      <c r="S3635">
        <v>58128</v>
      </c>
      <c r="T3635">
        <v>1.3762176585250501E+18</v>
      </c>
      <c r="V3635" s="5">
        <v>1668.12</v>
      </c>
    </row>
    <row r="3636" spans="1:22" x14ac:dyDescent="0.25">
      <c r="A3636" t="s">
        <v>61</v>
      </c>
      <c r="B3636">
        <v>262</v>
      </c>
      <c r="C3636" t="s">
        <v>3338</v>
      </c>
      <c r="D3636" s="1">
        <v>45663.592870370368</v>
      </c>
      <c r="E3636" s="2">
        <v>2.7430555555555554E-3</v>
      </c>
      <c r="F3636" s="3">
        <v>0.58333333333333337</v>
      </c>
      <c r="G3636" t="s">
        <v>51</v>
      </c>
      <c r="H3636" t="s">
        <v>24</v>
      </c>
      <c r="I3636" t="s">
        <v>25</v>
      </c>
      <c r="J3636" t="str">
        <f>VLOOKUP(C3636,[1]Plan1!$A:$B,2,FALSE)</f>
        <v>CARTEIRA J</v>
      </c>
      <c r="K3636">
        <v>98266</v>
      </c>
      <c r="L3636">
        <v>179833</v>
      </c>
      <c r="M3636" s="7">
        <f t="shared" si="114"/>
        <v>1077353959</v>
      </c>
      <c r="N3636" t="s">
        <v>293</v>
      </c>
      <c r="O3636" t="s">
        <v>26</v>
      </c>
      <c r="P3636">
        <f t="shared" si="115"/>
        <v>86999500901</v>
      </c>
      <c r="Q3636" s="4">
        <v>45664</v>
      </c>
      <c r="R3636" s="4">
        <v>45664</v>
      </c>
      <c r="S3636">
        <v>58128</v>
      </c>
      <c r="T3636">
        <v>1.3783954528728901E+18</v>
      </c>
      <c r="V3636" s="5">
        <v>1040.79</v>
      </c>
    </row>
    <row r="3637" spans="1:22" x14ac:dyDescent="0.25">
      <c r="A3637" t="s">
        <v>56</v>
      </c>
      <c r="B3637">
        <v>1052</v>
      </c>
      <c r="C3637" t="s">
        <v>3338</v>
      </c>
      <c r="D3637" s="1">
        <v>45663.593182870369</v>
      </c>
      <c r="E3637" s="2">
        <v>6.2500000000000001E-4</v>
      </c>
      <c r="F3637" s="3">
        <v>0.58333333333333337</v>
      </c>
      <c r="G3637" t="s">
        <v>51</v>
      </c>
      <c r="H3637" t="s">
        <v>24</v>
      </c>
      <c r="I3637" t="s">
        <v>25</v>
      </c>
      <c r="J3637" t="str">
        <f>VLOOKUP(C3637,[1]Plan1!$A:$B,2,FALSE)</f>
        <v>CARTEIRA J</v>
      </c>
      <c r="K3637">
        <v>76167</v>
      </c>
      <c r="L3637">
        <v>348789</v>
      </c>
      <c r="M3637" s="7">
        <f t="shared" si="114"/>
        <v>1077353960</v>
      </c>
      <c r="N3637" t="s">
        <v>2487</v>
      </c>
      <c r="O3637" t="s">
        <v>26</v>
      </c>
      <c r="P3637">
        <f t="shared" si="115"/>
        <v>86999500911</v>
      </c>
      <c r="Q3637" s="4">
        <v>45664</v>
      </c>
      <c r="R3637" s="4">
        <v>45664</v>
      </c>
      <c r="S3637">
        <v>58128</v>
      </c>
      <c r="T3637">
        <v>1.09967901812853E+18</v>
      </c>
      <c r="V3637" s="5">
        <v>663.89</v>
      </c>
    </row>
    <row r="3638" spans="1:22" x14ac:dyDescent="0.25">
      <c r="A3638" t="s">
        <v>56</v>
      </c>
      <c r="B3638">
        <v>1175</v>
      </c>
      <c r="C3638" t="s">
        <v>3338</v>
      </c>
      <c r="D3638" s="1">
        <v>45663.594027777777</v>
      </c>
      <c r="E3638" s="2">
        <v>8.3333333333333339E-4</v>
      </c>
      <c r="F3638" s="3">
        <v>0.58333333333333337</v>
      </c>
      <c r="G3638" t="s">
        <v>51</v>
      </c>
      <c r="H3638" t="s">
        <v>24</v>
      </c>
      <c r="I3638" t="s">
        <v>25</v>
      </c>
      <c r="J3638" t="str">
        <f>VLOOKUP(C3638,[1]Plan1!$A:$B,2,FALSE)</f>
        <v>CARTEIRA J</v>
      </c>
      <c r="K3638">
        <v>70404</v>
      </c>
      <c r="L3638">
        <v>340645</v>
      </c>
      <c r="M3638" s="7">
        <f t="shared" si="114"/>
        <v>1077353961</v>
      </c>
      <c r="N3638" t="s">
        <v>2488</v>
      </c>
      <c r="O3638" t="s">
        <v>32</v>
      </c>
      <c r="P3638">
        <f t="shared" si="115"/>
        <v>86999500921</v>
      </c>
      <c r="Q3638" s="4">
        <v>45664</v>
      </c>
      <c r="R3638" s="4">
        <v>45664</v>
      </c>
      <c r="S3638">
        <v>58128</v>
      </c>
      <c r="T3638">
        <v>1.00725253363206E+18</v>
      </c>
      <c r="V3638" s="5">
        <v>1184.74</v>
      </c>
    </row>
    <row r="3639" spans="1:22" x14ac:dyDescent="0.25">
      <c r="A3639" t="s">
        <v>61</v>
      </c>
      <c r="B3639">
        <v>322</v>
      </c>
      <c r="C3639" t="s">
        <v>3338</v>
      </c>
      <c r="D3639" s="1">
        <v>45663.595625000002</v>
      </c>
      <c r="E3639" s="2">
        <v>1.6435185185185185E-3</v>
      </c>
      <c r="F3639" s="3">
        <v>0.58333333333333337</v>
      </c>
      <c r="G3639" t="s">
        <v>51</v>
      </c>
      <c r="H3639" t="s">
        <v>24</v>
      </c>
      <c r="I3639" t="s">
        <v>25</v>
      </c>
      <c r="J3639" t="str">
        <f>VLOOKUP(C3639,[1]Plan1!$A:$B,2,FALSE)</f>
        <v>CARTEIRA J</v>
      </c>
      <c r="K3639">
        <v>174277</v>
      </c>
      <c r="L3639">
        <v>360764</v>
      </c>
      <c r="M3639" s="7">
        <f t="shared" si="114"/>
        <v>1077353962</v>
      </c>
      <c r="N3639" t="s">
        <v>1586</v>
      </c>
      <c r="O3639" t="s">
        <v>34</v>
      </c>
      <c r="P3639">
        <f t="shared" si="115"/>
        <v>86999500931</v>
      </c>
      <c r="Q3639" s="4">
        <v>45664</v>
      </c>
      <c r="R3639" s="4">
        <v>45664</v>
      </c>
      <c r="S3639">
        <v>58128</v>
      </c>
      <c r="T3639">
        <v>1.3486847821454001E+18</v>
      </c>
      <c r="V3639" s="5">
        <v>742.91</v>
      </c>
    </row>
    <row r="3640" spans="1:22" x14ac:dyDescent="0.25">
      <c r="A3640" t="s">
        <v>56</v>
      </c>
      <c r="B3640">
        <v>1577</v>
      </c>
      <c r="C3640" t="s">
        <v>3338</v>
      </c>
      <c r="D3640" s="1">
        <v>45663.595949074072</v>
      </c>
      <c r="E3640" s="2">
        <v>1.4583333333333334E-3</v>
      </c>
      <c r="F3640" s="3">
        <v>0.58333333333333337</v>
      </c>
      <c r="G3640" t="s">
        <v>51</v>
      </c>
      <c r="H3640" t="s">
        <v>24</v>
      </c>
      <c r="I3640" t="s">
        <v>25</v>
      </c>
      <c r="J3640" t="str">
        <f>VLOOKUP(C3640,[1]Plan1!$A:$B,2,FALSE)</f>
        <v>CARTEIRA J</v>
      </c>
      <c r="K3640">
        <v>64568</v>
      </c>
      <c r="L3640">
        <v>117985</v>
      </c>
      <c r="M3640" s="7">
        <f t="shared" si="114"/>
        <v>1077353963</v>
      </c>
      <c r="N3640" t="s">
        <v>2489</v>
      </c>
      <c r="O3640" t="s">
        <v>34</v>
      </c>
      <c r="P3640">
        <f t="shared" si="115"/>
        <v>86999500941</v>
      </c>
      <c r="Q3640" s="4">
        <v>45664</v>
      </c>
      <c r="R3640" s="4">
        <v>45664</v>
      </c>
      <c r="S3640">
        <v>58128</v>
      </c>
      <c r="T3640">
        <v>9.8297231368102694E+17</v>
      </c>
      <c r="V3640">
        <v>218.54</v>
      </c>
    </row>
    <row r="3641" spans="1:22" x14ac:dyDescent="0.25">
      <c r="A3641" t="s">
        <v>61</v>
      </c>
      <c r="B3641">
        <v>176</v>
      </c>
      <c r="C3641" t="s">
        <v>3338</v>
      </c>
      <c r="D3641" s="1">
        <v>45663.597280092596</v>
      </c>
      <c r="E3641" s="2">
        <v>5.0694444444444441E-3</v>
      </c>
      <c r="F3641" s="3">
        <v>0.58333333333333337</v>
      </c>
      <c r="G3641" t="s">
        <v>51</v>
      </c>
      <c r="H3641" t="s">
        <v>24</v>
      </c>
      <c r="I3641" t="s">
        <v>25</v>
      </c>
      <c r="J3641" t="str">
        <f>VLOOKUP(C3641,[1]Plan1!$A:$B,2,FALSE)</f>
        <v>CARTEIRA J</v>
      </c>
      <c r="K3641">
        <v>174261</v>
      </c>
      <c r="L3641">
        <v>375083</v>
      </c>
      <c r="M3641" s="7">
        <f t="shared" si="114"/>
        <v>1077353964</v>
      </c>
      <c r="N3641" t="s">
        <v>2490</v>
      </c>
      <c r="O3641" t="s">
        <v>26</v>
      </c>
      <c r="P3641">
        <f t="shared" si="115"/>
        <v>86999500951</v>
      </c>
      <c r="Q3641" s="4">
        <v>45664</v>
      </c>
      <c r="R3641" s="4">
        <v>45664</v>
      </c>
      <c r="S3641">
        <v>58128</v>
      </c>
      <c r="T3641">
        <v>1.3954070991979599E+18</v>
      </c>
      <c r="V3641" s="5">
        <v>9611.34</v>
      </c>
    </row>
    <row r="3642" spans="1:22" x14ac:dyDescent="0.25">
      <c r="A3642" t="s">
        <v>61</v>
      </c>
      <c r="B3642">
        <v>199</v>
      </c>
      <c r="C3642" t="s">
        <v>3338</v>
      </c>
      <c r="D3642" s="1">
        <v>45663.599641203706</v>
      </c>
      <c r="E3642" s="2">
        <v>9.0277777777777774E-4</v>
      </c>
      <c r="F3642" s="3">
        <v>0.58333333333333337</v>
      </c>
      <c r="G3642" t="s">
        <v>51</v>
      </c>
      <c r="H3642" t="s">
        <v>24</v>
      </c>
      <c r="I3642" t="s">
        <v>25</v>
      </c>
      <c r="J3642" t="str">
        <f>VLOOKUP(C3642,[1]Plan1!$A:$B,2,FALSE)</f>
        <v>CARTEIRA J</v>
      </c>
      <c r="K3642">
        <v>174284</v>
      </c>
      <c r="L3642">
        <v>384027</v>
      </c>
      <c r="M3642" s="7">
        <f t="shared" si="114"/>
        <v>1077353965</v>
      </c>
      <c r="N3642" t="s">
        <v>2386</v>
      </c>
      <c r="O3642" t="s">
        <v>26</v>
      </c>
      <c r="P3642">
        <f t="shared" si="115"/>
        <v>86999500961</v>
      </c>
      <c r="Q3642" s="4">
        <v>45664</v>
      </c>
      <c r="R3642" s="4">
        <v>45664</v>
      </c>
      <c r="S3642">
        <v>58128</v>
      </c>
      <c r="T3642">
        <v>1.43160870715374E+18</v>
      </c>
      <c r="V3642" s="5">
        <v>7067.4</v>
      </c>
    </row>
    <row r="3643" spans="1:22" x14ac:dyDescent="0.25">
      <c r="A3643" t="s">
        <v>61</v>
      </c>
      <c r="B3643">
        <v>274</v>
      </c>
      <c r="C3643" t="s">
        <v>3338</v>
      </c>
      <c r="D3643" s="1">
        <v>45663.602361111109</v>
      </c>
      <c r="E3643" s="2">
        <v>1.0300925925925926E-3</v>
      </c>
      <c r="F3643" s="3">
        <v>0.58333333333333337</v>
      </c>
      <c r="G3643" t="s">
        <v>51</v>
      </c>
      <c r="H3643" t="s">
        <v>24</v>
      </c>
      <c r="I3643" t="s">
        <v>25</v>
      </c>
      <c r="J3643" t="str">
        <f>VLOOKUP(C3643,[1]Plan1!$A:$B,2,FALSE)</f>
        <v>CARTEIRA J</v>
      </c>
      <c r="K3643">
        <v>113596</v>
      </c>
      <c r="L3643">
        <v>80698</v>
      </c>
      <c r="M3643" s="7">
        <f t="shared" si="114"/>
        <v>1077353966</v>
      </c>
      <c r="N3643" t="s">
        <v>2491</v>
      </c>
      <c r="O3643" t="s">
        <v>35</v>
      </c>
      <c r="P3643">
        <f t="shared" si="115"/>
        <v>86999500971</v>
      </c>
      <c r="Q3643" s="4">
        <v>45664</v>
      </c>
      <c r="R3643" s="4">
        <v>45664</v>
      </c>
      <c r="S3643">
        <v>58128</v>
      </c>
      <c r="T3643">
        <v>1.3352304708997601E+18</v>
      </c>
      <c r="V3643" s="5">
        <v>3043.65</v>
      </c>
    </row>
    <row r="3644" spans="1:22" x14ac:dyDescent="0.25">
      <c r="A3644" t="s">
        <v>59</v>
      </c>
      <c r="B3644">
        <v>317</v>
      </c>
      <c r="C3644" t="s">
        <v>3338</v>
      </c>
      <c r="D3644" s="1">
        <v>45663.603402777779</v>
      </c>
      <c r="E3644" s="2">
        <v>3.3680555555555556E-3</v>
      </c>
      <c r="F3644" s="3">
        <v>0.58333333333333337</v>
      </c>
      <c r="G3644" t="s">
        <v>51</v>
      </c>
      <c r="H3644" t="s">
        <v>24</v>
      </c>
      <c r="I3644" t="s">
        <v>25</v>
      </c>
      <c r="J3644" t="str">
        <f>VLOOKUP(C3644,[1]Plan1!$A:$B,2,FALSE)</f>
        <v>CARTEIRA J</v>
      </c>
      <c r="K3644">
        <v>113558</v>
      </c>
      <c r="L3644">
        <v>378339</v>
      </c>
      <c r="M3644" s="7">
        <f t="shared" si="114"/>
        <v>1077353967</v>
      </c>
      <c r="N3644" t="s">
        <v>1545</v>
      </c>
      <c r="O3644" t="s">
        <v>26</v>
      </c>
      <c r="P3644">
        <f t="shared" si="115"/>
        <v>86999500981</v>
      </c>
      <c r="Q3644" s="4">
        <v>45664</v>
      </c>
      <c r="R3644" s="4">
        <v>45664</v>
      </c>
      <c r="S3644">
        <v>58128</v>
      </c>
      <c r="T3644">
        <v>1.3808930412078899E+18</v>
      </c>
      <c r="V3644" s="5">
        <v>2641.62</v>
      </c>
    </row>
    <row r="3645" spans="1:22" x14ac:dyDescent="0.25">
      <c r="A3645" t="s">
        <v>59</v>
      </c>
      <c r="B3645">
        <v>489</v>
      </c>
      <c r="C3645" t="s">
        <v>3338</v>
      </c>
      <c r="D3645" s="1">
        <v>45663.604050925926</v>
      </c>
      <c r="E3645" s="2">
        <v>4.5138888888888887E-4</v>
      </c>
      <c r="F3645" s="3">
        <v>0.58333333333333337</v>
      </c>
      <c r="G3645" t="s">
        <v>51</v>
      </c>
      <c r="H3645" t="s">
        <v>24</v>
      </c>
      <c r="I3645" t="s">
        <v>25</v>
      </c>
      <c r="J3645" t="str">
        <f>VLOOKUP(C3645,[1]Plan1!$A:$B,2,FALSE)</f>
        <v>CARTEIRA J</v>
      </c>
      <c r="K3645">
        <v>174323</v>
      </c>
      <c r="L3645">
        <v>376133</v>
      </c>
      <c r="M3645" s="7">
        <f t="shared" si="114"/>
        <v>1077353968</v>
      </c>
      <c r="N3645" t="s">
        <v>2492</v>
      </c>
      <c r="O3645" t="s">
        <v>26</v>
      </c>
      <c r="P3645">
        <f t="shared" si="115"/>
        <v>86999500991</v>
      </c>
      <c r="Q3645" s="4">
        <v>45664</v>
      </c>
      <c r="R3645" s="4">
        <v>45664</v>
      </c>
      <c r="S3645">
        <v>58128</v>
      </c>
      <c r="T3645">
        <v>1.3587695863542899E+18</v>
      </c>
      <c r="V3645" s="5">
        <v>9035.7000000000007</v>
      </c>
    </row>
    <row r="3646" spans="1:22" x14ac:dyDescent="0.25">
      <c r="A3646" t="s">
        <v>59</v>
      </c>
      <c r="B3646">
        <v>176</v>
      </c>
      <c r="C3646" t="s">
        <v>3338</v>
      </c>
      <c r="D3646" s="1">
        <v>45663.605497685188</v>
      </c>
      <c r="E3646" s="2">
        <v>9.3749999999999997E-4</v>
      </c>
      <c r="F3646" s="3">
        <v>0.58333333333333337</v>
      </c>
      <c r="G3646" t="s">
        <v>51</v>
      </c>
      <c r="H3646" t="s">
        <v>24</v>
      </c>
      <c r="I3646" t="s">
        <v>25</v>
      </c>
      <c r="J3646" t="str">
        <f>VLOOKUP(C3646,[1]Plan1!$A:$B,2,FALSE)</f>
        <v>CARTEIRA J</v>
      </c>
      <c r="K3646">
        <v>113080</v>
      </c>
      <c r="L3646">
        <v>379876</v>
      </c>
      <c r="M3646" s="7">
        <f t="shared" si="114"/>
        <v>1077353969</v>
      </c>
      <c r="N3646" t="s">
        <v>2447</v>
      </c>
      <c r="O3646" t="s">
        <v>32</v>
      </c>
      <c r="P3646">
        <f t="shared" si="115"/>
        <v>86999501001</v>
      </c>
      <c r="Q3646" s="4">
        <v>45664</v>
      </c>
      <c r="R3646" s="4">
        <v>45664</v>
      </c>
      <c r="S3646">
        <v>58128</v>
      </c>
      <c r="T3646">
        <v>1.3953710358842601E+18</v>
      </c>
      <c r="V3646" s="5">
        <v>4027.5</v>
      </c>
    </row>
    <row r="3647" spans="1:22" x14ac:dyDescent="0.25">
      <c r="A3647" t="s">
        <v>61</v>
      </c>
      <c r="B3647">
        <v>52</v>
      </c>
      <c r="C3647" t="s">
        <v>3338</v>
      </c>
      <c r="D3647" s="1">
        <v>45663.619386574072</v>
      </c>
      <c r="E3647" s="2">
        <v>9.837962962962962E-4</v>
      </c>
      <c r="F3647" s="3">
        <v>0.58333333333333337</v>
      </c>
      <c r="G3647" t="s">
        <v>51</v>
      </c>
      <c r="H3647" t="s">
        <v>24</v>
      </c>
      <c r="I3647" t="s">
        <v>25</v>
      </c>
      <c r="J3647" t="str">
        <f>VLOOKUP(C3647,[1]Plan1!$A:$B,2,FALSE)</f>
        <v>CARTEIRA J</v>
      </c>
      <c r="K3647">
        <v>251851</v>
      </c>
      <c r="L3647">
        <v>372449</v>
      </c>
      <c r="M3647" s="7">
        <f t="shared" si="114"/>
        <v>1077353970</v>
      </c>
      <c r="N3647" t="s">
        <v>2493</v>
      </c>
      <c r="O3647" t="s">
        <v>34</v>
      </c>
      <c r="P3647">
        <f t="shared" si="115"/>
        <v>86999501011</v>
      </c>
      <c r="Q3647" s="4">
        <v>45664</v>
      </c>
      <c r="R3647" s="4">
        <v>45664</v>
      </c>
      <c r="S3647">
        <v>58128</v>
      </c>
      <c r="T3647">
        <v>1.4189255488218501E+18</v>
      </c>
      <c r="V3647" s="5">
        <v>3668.6</v>
      </c>
    </row>
    <row r="3648" spans="1:22" x14ac:dyDescent="0.25">
      <c r="A3648" t="s">
        <v>61</v>
      </c>
      <c r="B3648">
        <v>52</v>
      </c>
      <c r="C3648" t="s">
        <v>3338</v>
      </c>
      <c r="D3648" s="1">
        <v>45663.620381944442</v>
      </c>
      <c r="E3648" s="2">
        <v>1.7013888888888888E-3</v>
      </c>
      <c r="F3648" s="3">
        <v>0.58333333333333337</v>
      </c>
      <c r="G3648" t="s">
        <v>51</v>
      </c>
      <c r="H3648" t="s">
        <v>24</v>
      </c>
      <c r="I3648" t="s">
        <v>25</v>
      </c>
      <c r="J3648" t="str">
        <f>VLOOKUP(C3648,[1]Plan1!$A:$B,2,FALSE)</f>
        <v>CARTEIRA J</v>
      </c>
      <c r="K3648">
        <v>253057</v>
      </c>
      <c r="L3648">
        <v>35758</v>
      </c>
      <c r="M3648" s="7">
        <f t="shared" si="114"/>
        <v>1077353971</v>
      </c>
      <c r="N3648" t="s">
        <v>2494</v>
      </c>
      <c r="O3648" t="s">
        <v>35</v>
      </c>
      <c r="P3648">
        <f t="shared" si="115"/>
        <v>86999501021</v>
      </c>
      <c r="Q3648" s="4">
        <v>45664</v>
      </c>
      <c r="R3648" s="4">
        <v>45664</v>
      </c>
      <c r="S3648">
        <v>58128</v>
      </c>
      <c r="T3648">
        <v>1.4620869027514399E+18</v>
      </c>
      <c r="V3648" s="5">
        <v>7092.76</v>
      </c>
    </row>
    <row r="3649" spans="1:22" x14ac:dyDescent="0.25">
      <c r="A3649" t="s">
        <v>61</v>
      </c>
      <c r="B3649">
        <v>143</v>
      </c>
      <c r="C3649" t="s">
        <v>3338</v>
      </c>
      <c r="D3649" s="1">
        <v>45663.622094907405</v>
      </c>
      <c r="E3649" s="2">
        <v>3.6226851851851854E-3</v>
      </c>
      <c r="F3649" s="3">
        <v>0.58333333333333337</v>
      </c>
      <c r="G3649" t="s">
        <v>51</v>
      </c>
      <c r="H3649" t="s">
        <v>24</v>
      </c>
      <c r="I3649" t="s">
        <v>25</v>
      </c>
      <c r="J3649" t="str">
        <f>VLOOKUP(C3649,[1]Plan1!$A:$B,2,FALSE)</f>
        <v>CARTEIRA J</v>
      </c>
      <c r="K3649">
        <v>253066</v>
      </c>
      <c r="L3649">
        <v>322729</v>
      </c>
      <c r="M3649" s="7">
        <f t="shared" si="114"/>
        <v>1077353972</v>
      </c>
      <c r="N3649" t="s">
        <v>1376</v>
      </c>
      <c r="O3649" t="s">
        <v>26</v>
      </c>
      <c r="P3649">
        <f t="shared" si="115"/>
        <v>86999501031</v>
      </c>
      <c r="Q3649" s="4">
        <v>45664</v>
      </c>
      <c r="R3649" s="4">
        <v>45664</v>
      </c>
      <c r="S3649">
        <v>58128</v>
      </c>
      <c r="T3649">
        <v>1.4413797876952599E+18</v>
      </c>
      <c r="V3649" s="5">
        <v>1025.0999999999999</v>
      </c>
    </row>
    <row r="3650" spans="1:22" x14ac:dyDescent="0.25">
      <c r="A3650" t="s">
        <v>61</v>
      </c>
      <c r="B3650">
        <v>84</v>
      </c>
      <c r="C3650" t="s">
        <v>3338</v>
      </c>
      <c r="D3650" s="1">
        <v>45663.62572916667</v>
      </c>
      <c r="E3650" s="2">
        <v>1.2731481481481483E-3</v>
      </c>
      <c r="F3650" s="3">
        <v>0.625</v>
      </c>
      <c r="G3650" t="s">
        <v>51</v>
      </c>
      <c r="H3650" t="s">
        <v>24</v>
      </c>
      <c r="I3650" t="s">
        <v>25</v>
      </c>
      <c r="J3650" t="str">
        <f>VLOOKUP(C3650,[1]Plan1!$A:$B,2,FALSE)</f>
        <v>CARTEIRA J</v>
      </c>
      <c r="K3650">
        <v>253070</v>
      </c>
      <c r="L3650">
        <v>368424</v>
      </c>
      <c r="M3650" s="7">
        <f t="shared" si="114"/>
        <v>1077353973</v>
      </c>
      <c r="N3650" t="s">
        <v>282</v>
      </c>
      <c r="O3650" t="s">
        <v>35</v>
      </c>
      <c r="P3650">
        <f t="shared" si="115"/>
        <v>86999501041</v>
      </c>
      <c r="Q3650" s="4">
        <v>45664</v>
      </c>
      <c r="R3650" s="4">
        <v>45664</v>
      </c>
      <c r="S3650">
        <v>58128</v>
      </c>
      <c r="T3650">
        <v>1.40448420412895E+18</v>
      </c>
      <c r="V3650" s="5">
        <v>2236.77</v>
      </c>
    </row>
    <row r="3651" spans="1:22" x14ac:dyDescent="0.25">
      <c r="A3651" t="s">
        <v>61</v>
      </c>
      <c r="B3651">
        <v>-39</v>
      </c>
      <c r="C3651" t="s">
        <v>3338</v>
      </c>
      <c r="D3651" s="1">
        <v>45663.627025462964</v>
      </c>
      <c r="E3651" s="2">
        <v>6.4351851851851853E-3</v>
      </c>
      <c r="F3651" s="3">
        <v>0.625</v>
      </c>
      <c r="G3651" t="s">
        <v>51</v>
      </c>
      <c r="H3651" t="s">
        <v>24</v>
      </c>
      <c r="I3651" t="s">
        <v>25</v>
      </c>
      <c r="J3651" t="str">
        <f>VLOOKUP(C3651,[1]Plan1!$A:$B,2,FALSE)</f>
        <v>CARTEIRA J</v>
      </c>
      <c r="K3651">
        <v>253074</v>
      </c>
      <c r="L3651">
        <v>379570</v>
      </c>
      <c r="M3651" s="7">
        <f t="shared" si="114"/>
        <v>1077353974</v>
      </c>
      <c r="N3651" t="s">
        <v>1190</v>
      </c>
      <c r="O3651" t="s">
        <v>26</v>
      </c>
      <c r="P3651">
        <f t="shared" si="115"/>
        <v>86999501051</v>
      </c>
      <c r="Q3651" s="4">
        <v>45664</v>
      </c>
      <c r="R3651" s="4">
        <v>45664</v>
      </c>
      <c r="S3651">
        <v>58128</v>
      </c>
      <c r="T3651">
        <v>1.4504534596513001E+18</v>
      </c>
      <c r="V3651" s="5">
        <v>8269.1</v>
      </c>
    </row>
    <row r="3652" spans="1:22" x14ac:dyDescent="0.25">
      <c r="A3652" t="s">
        <v>61</v>
      </c>
      <c r="B3652">
        <v>28</v>
      </c>
      <c r="C3652" t="s">
        <v>3338</v>
      </c>
      <c r="D3652" s="1">
        <v>45663.633472222224</v>
      </c>
      <c r="E3652" s="2">
        <v>1.2152777777777778E-3</v>
      </c>
      <c r="F3652" s="3">
        <v>0.625</v>
      </c>
      <c r="G3652" t="s">
        <v>51</v>
      </c>
      <c r="H3652" t="s">
        <v>24</v>
      </c>
      <c r="I3652" t="s">
        <v>25</v>
      </c>
      <c r="J3652" t="str">
        <f>VLOOKUP(C3652,[1]Plan1!$A:$B,2,FALSE)</f>
        <v>CARTEIRA J</v>
      </c>
      <c r="K3652">
        <v>252949</v>
      </c>
      <c r="L3652">
        <v>141513</v>
      </c>
      <c r="M3652" s="7">
        <f t="shared" ref="M3652:M3715" si="116">M3651+1</f>
        <v>1077353975</v>
      </c>
      <c r="N3652" t="s">
        <v>283</v>
      </c>
      <c r="O3652" t="s">
        <v>26</v>
      </c>
      <c r="P3652">
        <f t="shared" ref="P3652:P3715" si="117">P3651+10</f>
        <v>86999501061</v>
      </c>
      <c r="Q3652" s="4">
        <v>45664</v>
      </c>
      <c r="R3652" s="4">
        <v>45664</v>
      </c>
      <c r="S3652">
        <v>58128</v>
      </c>
      <c r="T3652">
        <v>1.4464903085976399E+18</v>
      </c>
      <c r="V3652" s="5">
        <v>2488.35</v>
      </c>
    </row>
    <row r="3653" spans="1:22" x14ac:dyDescent="0.25">
      <c r="A3653" t="s">
        <v>61</v>
      </c>
      <c r="B3653">
        <v>-4</v>
      </c>
      <c r="C3653" t="s">
        <v>3338</v>
      </c>
      <c r="D3653" s="1">
        <v>45663.634722222225</v>
      </c>
      <c r="E3653" s="2">
        <v>1.5393518518518519E-3</v>
      </c>
      <c r="F3653" s="3">
        <v>0.625</v>
      </c>
      <c r="G3653" t="s">
        <v>51</v>
      </c>
      <c r="H3653" t="s">
        <v>24</v>
      </c>
      <c r="I3653" t="s">
        <v>25</v>
      </c>
      <c r="J3653" t="str">
        <f>VLOOKUP(C3653,[1]Plan1!$A:$B,2,FALSE)</f>
        <v>CARTEIRA J</v>
      </c>
      <c r="K3653">
        <v>252950</v>
      </c>
      <c r="L3653">
        <v>249309</v>
      </c>
      <c r="M3653" s="7">
        <f t="shared" si="116"/>
        <v>1077353976</v>
      </c>
      <c r="N3653" t="s">
        <v>2495</v>
      </c>
      <c r="O3653" t="s">
        <v>34</v>
      </c>
      <c r="P3653">
        <f t="shared" si="117"/>
        <v>86999501071</v>
      </c>
      <c r="Q3653" s="4">
        <v>45664</v>
      </c>
      <c r="R3653" s="4">
        <v>45664</v>
      </c>
      <c r="S3653">
        <v>58128</v>
      </c>
      <c r="T3653">
        <v>1.4826807316825101E+18</v>
      </c>
      <c r="V3653" s="5">
        <v>7030.56</v>
      </c>
    </row>
    <row r="3654" spans="1:22" x14ac:dyDescent="0.25">
      <c r="A3654" t="s">
        <v>56</v>
      </c>
      <c r="B3654">
        <v>-123</v>
      </c>
      <c r="C3654" t="s">
        <v>3338</v>
      </c>
      <c r="D3654" s="1">
        <v>45663.636284722219</v>
      </c>
      <c r="E3654" s="2">
        <v>3.5069444444444445E-3</v>
      </c>
      <c r="F3654" s="3">
        <v>0.625</v>
      </c>
      <c r="G3654" t="s">
        <v>51</v>
      </c>
      <c r="H3654" t="s">
        <v>24</v>
      </c>
      <c r="I3654" t="s">
        <v>25</v>
      </c>
      <c r="J3654" t="str">
        <f>VLOOKUP(C3654,[1]Plan1!$A:$B,2,FALSE)</f>
        <v>CARTEIRA J</v>
      </c>
      <c r="K3654">
        <v>252972</v>
      </c>
      <c r="L3654">
        <v>391657</v>
      </c>
      <c r="M3654" s="7">
        <f t="shared" si="116"/>
        <v>1077353977</v>
      </c>
      <c r="N3654" t="s">
        <v>2385</v>
      </c>
      <c r="O3654" t="s">
        <v>35</v>
      </c>
      <c r="P3654">
        <f t="shared" si="117"/>
        <v>86999501081</v>
      </c>
      <c r="Q3654" s="4">
        <v>45664</v>
      </c>
      <c r="R3654" s="4">
        <v>45664</v>
      </c>
      <c r="S3654">
        <v>58128</v>
      </c>
      <c r="T3654">
        <v>1.5004631438920801E+18</v>
      </c>
      <c r="V3654" s="5">
        <v>5548.1</v>
      </c>
    </row>
    <row r="3655" spans="1:22" x14ac:dyDescent="0.25">
      <c r="A3655" t="s">
        <v>61</v>
      </c>
      <c r="B3655">
        <v>-18</v>
      </c>
      <c r="C3655" t="s">
        <v>3338</v>
      </c>
      <c r="D3655" s="1">
        <v>45663.639803240738</v>
      </c>
      <c r="E3655" s="2">
        <v>8.2175925925925927E-4</v>
      </c>
      <c r="F3655" s="3">
        <v>0.625</v>
      </c>
      <c r="G3655" t="s">
        <v>51</v>
      </c>
      <c r="H3655" t="s">
        <v>24</v>
      </c>
      <c r="I3655" t="s">
        <v>25</v>
      </c>
      <c r="J3655" t="str">
        <f>VLOOKUP(C3655,[1]Plan1!$A:$B,2,FALSE)</f>
        <v>CARTEIRA J</v>
      </c>
      <c r="K3655">
        <v>252145</v>
      </c>
      <c r="L3655">
        <v>348165</v>
      </c>
      <c r="M3655" s="7">
        <f t="shared" si="116"/>
        <v>1077353978</v>
      </c>
      <c r="N3655" t="s">
        <v>2496</v>
      </c>
      <c r="O3655" t="s">
        <v>35</v>
      </c>
      <c r="P3655">
        <f t="shared" si="117"/>
        <v>86999501091</v>
      </c>
      <c r="Q3655" s="4">
        <v>45664</v>
      </c>
      <c r="R3655" s="4">
        <v>45664</v>
      </c>
      <c r="S3655">
        <v>58128</v>
      </c>
      <c r="T3655">
        <v>1.44367178833568E+18</v>
      </c>
      <c r="V3655" s="5">
        <v>30969.61</v>
      </c>
    </row>
    <row r="3656" spans="1:22" x14ac:dyDescent="0.25">
      <c r="A3656" t="s">
        <v>61</v>
      </c>
      <c r="B3656">
        <v>73</v>
      </c>
      <c r="C3656" t="s">
        <v>3338</v>
      </c>
      <c r="D3656" s="1">
        <v>45663.641203703701</v>
      </c>
      <c r="E3656" s="2">
        <v>6.4467592592592588E-3</v>
      </c>
      <c r="F3656" s="3">
        <v>0.625</v>
      </c>
      <c r="G3656" t="s">
        <v>51</v>
      </c>
      <c r="H3656" t="s">
        <v>24</v>
      </c>
      <c r="I3656" t="s">
        <v>25</v>
      </c>
      <c r="J3656" t="str">
        <f>VLOOKUP(C3656,[1]Plan1!$A:$B,2,FALSE)</f>
        <v>CARTEIRA J</v>
      </c>
      <c r="K3656">
        <v>252147</v>
      </c>
      <c r="L3656">
        <v>371209</v>
      </c>
      <c r="M3656" s="7">
        <f t="shared" si="116"/>
        <v>1077353979</v>
      </c>
      <c r="N3656" t="s">
        <v>2497</v>
      </c>
      <c r="O3656" t="s">
        <v>26</v>
      </c>
      <c r="P3656">
        <f t="shared" si="117"/>
        <v>86999501101</v>
      </c>
      <c r="Q3656" s="4">
        <v>45664</v>
      </c>
      <c r="R3656" s="4">
        <v>45664</v>
      </c>
      <c r="S3656">
        <v>58128</v>
      </c>
      <c r="T3656">
        <v>1.4544170557668301E+18</v>
      </c>
      <c r="V3656" s="5">
        <v>1067.68</v>
      </c>
    </row>
    <row r="3657" spans="1:22" x14ac:dyDescent="0.25">
      <c r="A3657" t="s">
        <v>61</v>
      </c>
      <c r="B3657">
        <v>-39</v>
      </c>
      <c r="C3657" t="s">
        <v>3338</v>
      </c>
      <c r="D3657" s="1">
        <v>45663.65483796296</v>
      </c>
      <c r="E3657" s="2">
        <v>1.5393518518518519E-3</v>
      </c>
      <c r="F3657" s="3">
        <v>0.625</v>
      </c>
      <c r="G3657" t="s">
        <v>51</v>
      </c>
      <c r="H3657" t="s">
        <v>24</v>
      </c>
      <c r="I3657" t="s">
        <v>25</v>
      </c>
      <c r="J3657" t="str">
        <f>VLOOKUP(C3657,[1]Plan1!$A:$B,2,FALSE)</f>
        <v>CARTEIRA J</v>
      </c>
      <c r="K3657">
        <v>251844</v>
      </c>
      <c r="L3657">
        <v>338654</v>
      </c>
      <c r="M3657" s="7">
        <f t="shared" si="116"/>
        <v>1077353980</v>
      </c>
      <c r="N3657" t="s">
        <v>2498</v>
      </c>
      <c r="O3657" t="s">
        <v>35</v>
      </c>
      <c r="P3657">
        <f t="shared" si="117"/>
        <v>86999501111</v>
      </c>
      <c r="Q3657" s="4">
        <v>45664</v>
      </c>
      <c r="R3657" s="4">
        <v>45664</v>
      </c>
      <c r="S3657">
        <v>58128</v>
      </c>
      <c r="T3657">
        <v>1.43895016031394E+18</v>
      </c>
      <c r="V3657" s="5">
        <v>10041.44</v>
      </c>
    </row>
    <row r="3658" spans="1:22" x14ac:dyDescent="0.25">
      <c r="A3658" t="s">
        <v>61</v>
      </c>
      <c r="B3658">
        <v>-130</v>
      </c>
      <c r="C3658" t="s">
        <v>3338</v>
      </c>
      <c r="D3658" s="1">
        <v>45663.656388888892</v>
      </c>
      <c r="E3658" s="2">
        <v>1.0185185185185184E-3</v>
      </c>
      <c r="F3658" s="3">
        <v>0.625</v>
      </c>
      <c r="G3658" t="s">
        <v>51</v>
      </c>
      <c r="H3658" t="s">
        <v>24</v>
      </c>
      <c r="I3658" t="s">
        <v>25</v>
      </c>
      <c r="J3658" t="str">
        <f>VLOOKUP(C3658,[1]Plan1!$A:$B,2,FALSE)</f>
        <v>CARTEIRA J</v>
      </c>
      <c r="K3658">
        <v>251862</v>
      </c>
      <c r="L3658">
        <v>386974</v>
      </c>
      <c r="M3658" s="7">
        <f t="shared" si="116"/>
        <v>1077353981</v>
      </c>
      <c r="N3658" t="s">
        <v>2499</v>
      </c>
      <c r="O3658" t="s">
        <v>29</v>
      </c>
      <c r="P3658">
        <f t="shared" si="117"/>
        <v>86999501121</v>
      </c>
      <c r="Q3658" s="4">
        <v>45664</v>
      </c>
      <c r="R3658" s="4">
        <v>45664</v>
      </c>
      <c r="S3658">
        <v>58128</v>
      </c>
      <c r="T3658">
        <v>1.4624301726229299E+18</v>
      </c>
      <c r="V3658" s="5">
        <v>6726.94</v>
      </c>
    </row>
    <row r="3659" spans="1:22" x14ac:dyDescent="0.25">
      <c r="A3659" t="s">
        <v>61</v>
      </c>
      <c r="B3659">
        <v>28</v>
      </c>
      <c r="C3659" t="s">
        <v>3338</v>
      </c>
      <c r="D3659" s="1">
        <v>45663.657418981478</v>
      </c>
      <c r="E3659" s="2">
        <v>3.7037037037037038E-3</v>
      </c>
      <c r="F3659" s="3">
        <v>0.625</v>
      </c>
      <c r="G3659" t="s">
        <v>51</v>
      </c>
      <c r="H3659" t="s">
        <v>24</v>
      </c>
      <c r="I3659" t="s">
        <v>25</v>
      </c>
      <c r="J3659" t="str">
        <f>VLOOKUP(C3659,[1]Plan1!$A:$B,2,FALSE)</f>
        <v>CARTEIRA J</v>
      </c>
      <c r="K3659">
        <v>251712</v>
      </c>
      <c r="L3659">
        <v>361990</v>
      </c>
      <c r="M3659" s="7">
        <f t="shared" si="116"/>
        <v>1077353982</v>
      </c>
      <c r="N3659" t="s">
        <v>286</v>
      </c>
      <c r="O3659" t="s">
        <v>35</v>
      </c>
      <c r="P3659">
        <f t="shared" si="117"/>
        <v>86999501131</v>
      </c>
      <c r="Q3659" s="4">
        <v>45664</v>
      </c>
      <c r="R3659" s="4">
        <v>45664</v>
      </c>
      <c r="S3659">
        <v>58128</v>
      </c>
      <c r="T3659">
        <v>1.42653600351809E+18</v>
      </c>
      <c r="V3659" s="5">
        <v>3884.7</v>
      </c>
    </row>
    <row r="3660" spans="1:22" x14ac:dyDescent="0.25">
      <c r="A3660" t="s">
        <v>61</v>
      </c>
      <c r="B3660">
        <v>43</v>
      </c>
      <c r="C3660" t="s">
        <v>3338</v>
      </c>
      <c r="D3660" s="1">
        <v>45663.665798611109</v>
      </c>
      <c r="E3660" s="2">
        <v>5.3240740740740744E-4</v>
      </c>
      <c r="F3660" s="3">
        <v>0.625</v>
      </c>
      <c r="G3660" t="s">
        <v>51</v>
      </c>
      <c r="H3660" t="s">
        <v>24</v>
      </c>
      <c r="I3660" t="s">
        <v>25</v>
      </c>
      <c r="J3660" t="str">
        <f>VLOOKUP(C3660,[1]Plan1!$A:$B,2,FALSE)</f>
        <v>CARTEIRA J</v>
      </c>
      <c r="K3660">
        <v>251086</v>
      </c>
      <c r="L3660">
        <v>384675</v>
      </c>
      <c r="M3660" s="7">
        <f t="shared" si="116"/>
        <v>1077353983</v>
      </c>
      <c r="N3660" t="s">
        <v>1201</v>
      </c>
      <c r="O3660" t="s">
        <v>26</v>
      </c>
      <c r="P3660">
        <f t="shared" si="117"/>
        <v>86999501141</v>
      </c>
      <c r="Q3660" s="4">
        <v>45664</v>
      </c>
      <c r="R3660" s="4">
        <v>45664</v>
      </c>
      <c r="S3660">
        <v>58128</v>
      </c>
      <c r="T3660">
        <v>1.43923632453085E+18</v>
      </c>
      <c r="V3660" s="5">
        <v>2253.36</v>
      </c>
    </row>
    <row r="3661" spans="1:22" x14ac:dyDescent="0.25">
      <c r="A3661" t="s">
        <v>61</v>
      </c>
      <c r="B3661">
        <v>13</v>
      </c>
      <c r="C3661" t="s">
        <v>3338</v>
      </c>
      <c r="D3661" s="1">
        <v>45663.666354166664</v>
      </c>
      <c r="E3661" s="2">
        <v>1.9328703703703704E-3</v>
      </c>
      <c r="F3661" s="3">
        <v>0.625</v>
      </c>
      <c r="G3661" t="s">
        <v>51</v>
      </c>
      <c r="H3661" t="s">
        <v>24</v>
      </c>
      <c r="I3661" t="s">
        <v>25</v>
      </c>
      <c r="J3661" t="str">
        <f>VLOOKUP(C3661,[1]Plan1!$A:$B,2,FALSE)</f>
        <v>CARTEIRA J</v>
      </c>
      <c r="K3661">
        <v>251078</v>
      </c>
      <c r="L3661">
        <v>353010</v>
      </c>
      <c r="M3661" s="7">
        <f t="shared" si="116"/>
        <v>1077353984</v>
      </c>
      <c r="N3661" t="s">
        <v>151</v>
      </c>
      <c r="O3661" t="s">
        <v>26</v>
      </c>
      <c r="P3661">
        <f t="shared" si="117"/>
        <v>86999501151</v>
      </c>
      <c r="Q3661" s="4">
        <v>45664</v>
      </c>
      <c r="R3661" s="4">
        <v>45664</v>
      </c>
      <c r="S3661">
        <v>58128</v>
      </c>
      <c r="T3661">
        <v>1.4326989191119501E+18</v>
      </c>
      <c r="V3661" s="5">
        <v>5567.1</v>
      </c>
    </row>
    <row r="3662" spans="1:22" x14ac:dyDescent="0.25">
      <c r="A3662" t="s">
        <v>61</v>
      </c>
      <c r="B3662">
        <v>45</v>
      </c>
      <c r="C3662" t="s">
        <v>3338</v>
      </c>
      <c r="D3662" s="1">
        <v>45663.668298611112</v>
      </c>
      <c r="E3662" s="2">
        <v>1.1574074074074073E-3</v>
      </c>
      <c r="F3662" s="3">
        <v>0.66666666666666663</v>
      </c>
      <c r="G3662" t="s">
        <v>51</v>
      </c>
      <c r="H3662" t="s">
        <v>24</v>
      </c>
      <c r="I3662" t="s">
        <v>25</v>
      </c>
      <c r="J3662" t="str">
        <f>VLOOKUP(C3662,[1]Plan1!$A:$B,2,FALSE)</f>
        <v>CARTEIRA J</v>
      </c>
      <c r="K3662">
        <v>253213</v>
      </c>
      <c r="L3662">
        <v>388834</v>
      </c>
      <c r="M3662" s="7">
        <f t="shared" si="116"/>
        <v>1077353985</v>
      </c>
      <c r="N3662" t="s">
        <v>2500</v>
      </c>
      <c r="O3662" t="s">
        <v>27</v>
      </c>
      <c r="P3662">
        <f t="shared" si="117"/>
        <v>86999501161</v>
      </c>
      <c r="Q3662" s="4">
        <v>45664</v>
      </c>
      <c r="R3662" s="4">
        <v>45664</v>
      </c>
      <c r="S3662">
        <v>58128</v>
      </c>
      <c r="T3662">
        <v>1.4819817275418701E+18</v>
      </c>
      <c r="V3662" s="5">
        <v>10655.64</v>
      </c>
    </row>
    <row r="3663" spans="1:22" x14ac:dyDescent="0.25">
      <c r="A3663" t="s">
        <v>61</v>
      </c>
      <c r="B3663">
        <v>176</v>
      </c>
      <c r="C3663" t="s">
        <v>3338</v>
      </c>
      <c r="D3663" s="1">
        <v>45663.669479166667</v>
      </c>
      <c r="E3663" s="2">
        <v>6.3657407407407413E-4</v>
      </c>
      <c r="F3663" s="3">
        <v>0.66666666666666663</v>
      </c>
      <c r="G3663" t="s">
        <v>51</v>
      </c>
      <c r="H3663" t="s">
        <v>24</v>
      </c>
      <c r="I3663" t="s">
        <v>25</v>
      </c>
      <c r="J3663" t="str">
        <f>VLOOKUP(C3663,[1]Plan1!$A:$B,2,FALSE)</f>
        <v>CARTEIRA J</v>
      </c>
      <c r="K3663">
        <v>131161</v>
      </c>
      <c r="L3663">
        <v>379055</v>
      </c>
      <c r="M3663" s="7">
        <f t="shared" si="116"/>
        <v>1077353986</v>
      </c>
      <c r="N3663" t="s">
        <v>2501</v>
      </c>
      <c r="O3663" t="s">
        <v>34</v>
      </c>
      <c r="P3663">
        <f t="shared" si="117"/>
        <v>86999501171</v>
      </c>
      <c r="Q3663" s="4">
        <v>45664</v>
      </c>
      <c r="R3663" s="4">
        <v>45664</v>
      </c>
      <c r="S3663">
        <v>58128</v>
      </c>
      <c r="T3663">
        <v>1.3888285592120801E+18</v>
      </c>
      <c r="V3663" s="5">
        <v>3882.48</v>
      </c>
    </row>
    <row r="3664" spans="1:22" x14ac:dyDescent="0.25">
      <c r="A3664" t="s">
        <v>61</v>
      </c>
      <c r="B3664">
        <v>-159</v>
      </c>
      <c r="C3664" t="s">
        <v>3338</v>
      </c>
      <c r="D3664" s="1">
        <v>45663.670127314814</v>
      </c>
      <c r="E3664" s="2">
        <v>1.1111111111111111E-3</v>
      </c>
      <c r="F3664" s="3">
        <v>0.66666666666666663</v>
      </c>
      <c r="G3664" t="s">
        <v>51</v>
      </c>
      <c r="H3664" t="s">
        <v>24</v>
      </c>
      <c r="I3664" t="s">
        <v>25</v>
      </c>
      <c r="J3664" t="str">
        <f>VLOOKUP(C3664,[1]Plan1!$A:$B,2,FALSE)</f>
        <v>CARTEIRA J</v>
      </c>
      <c r="K3664">
        <v>252977</v>
      </c>
      <c r="L3664">
        <v>366063</v>
      </c>
      <c r="M3664" s="7">
        <f t="shared" si="116"/>
        <v>1077353987</v>
      </c>
      <c r="N3664" t="s">
        <v>2502</v>
      </c>
      <c r="O3664" t="s">
        <v>34</v>
      </c>
      <c r="P3664">
        <f t="shared" si="117"/>
        <v>86999501181</v>
      </c>
      <c r="Q3664" s="4">
        <v>45664</v>
      </c>
      <c r="R3664" s="4">
        <v>45664</v>
      </c>
      <c r="S3664">
        <v>58128</v>
      </c>
      <c r="T3664">
        <v>1.4247236862204301E+18</v>
      </c>
      <c r="V3664" s="5">
        <v>9542.26</v>
      </c>
    </row>
    <row r="3665" spans="1:22" x14ac:dyDescent="0.25">
      <c r="A3665" t="s">
        <v>61</v>
      </c>
      <c r="B3665">
        <v>-98</v>
      </c>
      <c r="C3665" t="s">
        <v>3338</v>
      </c>
      <c r="D3665" s="1">
        <v>45663.671261574076</v>
      </c>
      <c r="E3665" s="2">
        <v>1.9907407407407408E-3</v>
      </c>
      <c r="F3665" s="3">
        <v>0.66666666666666663</v>
      </c>
      <c r="G3665" t="s">
        <v>51</v>
      </c>
      <c r="H3665" t="s">
        <v>24</v>
      </c>
      <c r="I3665" t="s">
        <v>25</v>
      </c>
      <c r="J3665" t="str">
        <f>VLOOKUP(C3665,[1]Plan1!$A:$B,2,FALSE)</f>
        <v>CARTEIRA J</v>
      </c>
      <c r="K3665">
        <v>252979</v>
      </c>
      <c r="L3665">
        <v>370467</v>
      </c>
      <c r="M3665" s="7">
        <f t="shared" si="116"/>
        <v>1077353988</v>
      </c>
      <c r="N3665" t="s">
        <v>2503</v>
      </c>
      <c r="O3665" t="s">
        <v>34</v>
      </c>
      <c r="P3665">
        <f t="shared" si="117"/>
        <v>86999501191</v>
      </c>
      <c r="Q3665" s="4">
        <v>45664</v>
      </c>
      <c r="R3665" s="4">
        <v>45664</v>
      </c>
      <c r="S3665">
        <v>58128</v>
      </c>
      <c r="T3665">
        <v>1.46210518888928E+18</v>
      </c>
      <c r="V3665" s="5">
        <v>14561.91</v>
      </c>
    </row>
    <row r="3666" spans="1:22" x14ac:dyDescent="0.25">
      <c r="A3666" t="s">
        <v>61</v>
      </c>
      <c r="B3666">
        <v>69</v>
      </c>
      <c r="C3666" t="s">
        <v>3338</v>
      </c>
      <c r="D3666" s="1">
        <v>45663.678923611114</v>
      </c>
      <c r="E3666" s="2">
        <v>6.4814814814814813E-4</v>
      </c>
      <c r="F3666" s="3">
        <v>0.66666666666666663</v>
      </c>
      <c r="G3666" t="s">
        <v>51</v>
      </c>
      <c r="H3666" t="s">
        <v>24</v>
      </c>
      <c r="I3666" t="s">
        <v>25</v>
      </c>
      <c r="J3666" t="str">
        <f>VLOOKUP(C3666,[1]Plan1!$A:$B,2,FALSE)</f>
        <v>CARTEIRA J</v>
      </c>
      <c r="K3666">
        <v>252347</v>
      </c>
      <c r="L3666">
        <v>343146</v>
      </c>
      <c r="M3666" s="7">
        <f t="shared" si="116"/>
        <v>1077353989</v>
      </c>
      <c r="N3666" t="s">
        <v>2504</v>
      </c>
      <c r="O3666" t="s">
        <v>32</v>
      </c>
      <c r="P3666">
        <f t="shared" si="117"/>
        <v>86999501201</v>
      </c>
      <c r="Q3666" s="4">
        <v>45664</v>
      </c>
      <c r="R3666" s="4">
        <v>45664</v>
      </c>
      <c r="S3666">
        <v>58128</v>
      </c>
      <c r="T3666">
        <v>1.4094796494901399E+18</v>
      </c>
      <c r="V3666" s="5">
        <v>5871.9</v>
      </c>
    </row>
    <row r="3667" spans="1:22" x14ac:dyDescent="0.25">
      <c r="A3667" t="s">
        <v>61</v>
      </c>
      <c r="B3667">
        <v>104</v>
      </c>
      <c r="C3667" t="s">
        <v>3338</v>
      </c>
      <c r="D3667" s="1">
        <v>45663.679583333331</v>
      </c>
      <c r="E3667" s="2">
        <v>1.9328703703703704E-3</v>
      </c>
      <c r="F3667" s="3">
        <v>0.66666666666666663</v>
      </c>
      <c r="G3667" t="s">
        <v>51</v>
      </c>
      <c r="H3667" t="s">
        <v>24</v>
      </c>
      <c r="I3667" t="s">
        <v>25</v>
      </c>
      <c r="J3667" t="str">
        <f>VLOOKUP(C3667,[1]Plan1!$A:$B,2,FALSE)</f>
        <v>CARTEIRA J</v>
      </c>
      <c r="K3667">
        <v>252138</v>
      </c>
      <c r="L3667">
        <v>384453</v>
      </c>
      <c r="M3667" s="7">
        <f t="shared" si="116"/>
        <v>1077353990</v>
      </c>
      <c r="N3667" t="s">
        <v>2505</v>
      </c>
      <c r="O3667" t="s">
        <v>34</v>
      </c>
      <c r="P3667">
        <f t="shared" si="117"/>
        <v>86999501211</v>
      </c>
      <c r="Q3667" s="4">
        <v>45664</v>
      </c>
      <c r="R3667" s="4">
        <v>45664</v>
      </c>
      <c r="S3667">
        <v>58128</v>
      </c>
      <c r="T3667">
        <v>1.4392909041574001E+18</v>
      </c>
      <c r="V3667" s="5">
        <v>3997.15</v>
      </c>
    </row>
    <row r="3668" spans="1:22" x14ac:dyDescent="0.25">
      <c r="A3668" t="s">
        <v>61</v>
      </c>
      <c r="B3668">
        <v>135</v>
      </c>
      <c r="C3668" t="s">
        <v>3338</v>
      </c>
      <c r="D3668" s="1">
        <v>45663.681527777779</v>
      </c>
      <c r="E3668" s="2">
        <v>1.8634259259259259E-3</v>
      </c>
      <c r="F3668" s="3">
        <v>0.66666666666666663</v>
      </c>
      <c r="G3668" t="s">
        <v>51</v>
      </c>
      <c r="H3668" t="s">
        <v>24</v>
      </c>
      <c r="I3668" t="s">
        <v>25</v>
      </c>
      <c r="J3668" t="str">
        <f>VLOOKUP(C3668,[1]Plan1!$A:$B,2,FALSE)</f>
        <v>CARTEIRA J</v>
      </c>
      <c r="K3668">
        <v>252139</v>
      </c>
      <c r="L3668">
        <v>385716</v>
      </c>
      <c r="M3668" s="7">
        <f t="shared" si="116"/>
        <v>1077353991</v>
      </c>
      <c r="N3668" t="s">
        <v>2506</v>
      </c>
      <c r="O3668" t="s">
        <v>26</v>
      </c>
      <c r="P3668">
        <f t="shared" si="117"/>
        <v>86999501221</v>
      </c>
      <c r="Q3668" s="4">
        <v>45664</v>
      </c>
      <c r="R3668" s="4">
        <v>45664</v>
      </c>
      <c r="S3668">
        <v>58128</v>
      </c>
      <c r="T3668">
        <v>1.4493506041985999E+18</v>
      </c>
      <c r="V3668" s="5">
        <v>3265.52</v>
      </c>
    </row>
    <row r="3669" spans="1:22" x14ac:dyDescent="0.25">
      <c r="A3669" t="s">
        <v>61</v>
      </c>
      <c r="B3669">
        <v>199</v>
      </c>
      <c r="C3669" t="s">
        <v>3338</v>
      </c>
      <c r="D3669" s="1">
        <v>45663.68340277778</v>
      </c>
      <c r="E3669" s="2">
        <v>1.1805555555555556E-3</v>
      </c>
      <c r="F3669" s="3">
        <v>0.66666666666666663</v>
      </c>
      <c r="G3669" t="s">
        <v>51</v>
      </c>
      <c r="H3669" t="s">
        <v>24</v>
      </c>
      <c r="I3669" t="s">
        <v>25</v>
      </c>
      <c r="J3669" t="str">
        <f>VLOOKUP(C3669,[1]Plan1!$A:$B,2,FALSE)</f>
        <v>CARTEIRA J</v>
      </c>
      <c r="K3669">
        <v>131505</v>
      </c>
      <c r="L3669">
        <v>369075</v>
      </c>
      <c r="M3669" s="7">
        <f t="shared" si="116"/>
        <v>1077353992</v>
      </c>
      <c r="N3669" t="s">
        <v>1271</v>
      </c>
      <c r="O3669" t="s">
        <v>34</v>
      </c>
      <c r="P3669">
        <f t="shared" si="117"/>
        <v>86999501231</v>
      </c>
      <c r="Q3669" s="4">
        <v>45664</v>
      </c>
      <c r="R3669" s="4">
        <v>45664</v>
      </c>
      <c r="S3669">
        <v>58128</v>
      </c>
      <c r="T3669">
        <v>1.3816716789662799E+18</v>
      </c>
      <c r="V3669" s="5">
        <v>667.46</v>
      </c>
    </row>
    <row r="3670" spans="1:22" x14ac:dyDescent="0.25">
      <c r="A3670" t="s">
        <v>61</v>
      </c>
      <c r="B3670">
        <v>199</v>
      </c>
      <c r="C3670" t="s">
        <v>3338</v>
      </c>
      <c r="D3670" s="1">
        <v>45663.684594907405</v>
      </c>
      <c r="E3670" s="2">
        <v>2.7199074074074074E-3</v>
      </c>
      <c r="F3670" s="3">
        <v>0.66666666666666663</v>
      </c>
      <c r="G3670" t="s">
        <v>51</v>
      </c>
      <c r="H3670" t="s">
        <v>24</v>
      </c>
      <c r="I3670" t="s">
        <v>25</v>
      </c>
      <c r="J3670" t="str">
        <f>VLOOKUP(C3670,[1]Plan1!$A:$B,2,FALSE)</f>
        <v>CARTEIRA J</v>
      </c>
      <c r="K3670">
        <v>174411</v>
      </c>
      <c r="L3670">
        <v>375653</v>
      </c>
      <c r="M3670" s="7">
        <f t="shared" si="116"/>
        <v>1077353993</v>
      </c>
      <c r="N3670" t="s">
        <v>472</v>
      </c>
      <c r="O3670" t="s">
        <v>34</v>
      </c>
      <c r="P3670">
        <f t="shared" si="117"/>
        <v>86999501241</v>
      </c>
      <c r="Q3670" s="4">
        <v>45664</v>
      </c>
      <c r="R3670" s="4">
        <v>45664</v>
      </c>
      <c r="S3670">
        <v>58128</v>
      </c>
      <c r="T3670">
        <v>1.38310350846254E+18</v>
      </c>
      <c r="V3670" s="5">
        <v>2002.96</v>
      </c>
    </row>
    <row r="3671" spans="1:22" x14ac:dyDescent="0.25">
      <c r="A3671" t="s">
        <v>61</v>
      </c>
      <c r="B3671">
        <v>232</v>
      </c>
      <c r="C3671" t="s">
        <v>3338</v>
      </c>
      <c r="D3671" s="1">
        <v>45663.687326388892</v>
      </c>
      <c r="E3671" s="2">
        <v>1.5162037037037036E-3</v>
      </c>
      <c r="F3671" s="3">
        <v>0.66666666666666663</v>
      </c>
      <c r="G3671" t="s">
        <v>51</v>
      </c>
      <c r="H3671" t="s">
        <v>24</v>
      </c>
      <c r="I3671" t="s">
        <v>25</v>
      </c>
      <c r="J3671" t="str">
        <f>VLOOKUP(C3671,[1]Plan1!$A:$B,2,FALSE)</f>
        <v>CARTEIRA J</v>
      </c>
      <c r="K3671">
        <v>251948</v>
      </c>
      <c r="L3671">
        <v>377551</v>
      </c>
      <c r="M3671" s="7">
        <f t="shared" si="116"/>
        <v>1077353994</v>
      </c>
      <c r="N3671" t="s">
        <v>1582</v>
      </c>
      <c r="O3671" t="s">
        <v>26</v>
      </c>
      <c r="P3671">
        <f t="shared" si="117"/>
        <v>86999501251</v>
      </c>
      <c r="Q3671" s="4">
        <v>45664</v>
      </c>
      <c r="R3671" s="4">
        <v>45664</v>
      </c>
      <c r="S3671">
        <v>58128</v>
      </c>
      <c r="T3671">
        <v>1.3739687422282299E+18</v>
      </c>
      <c r="V3671" s="5">
        <v>850.1</v>
      </c>
    </row>
    <row r="3672" spans="1:22" x14ac:dyDescent="0.25">
      <c r="A3672" t="s">
        <v>59</v>
      </c>
      <c r="B3672">
        <v>303</v>
      </c>
      <c r="C3672" t="s">
        <v>3338</v>
      </c>
      <c r="D3672" s="1">
        <v>45663.688854166663</v>
      </c>
      <c r="E3672" s="2">
        <v>9.6064814814814819E-4</v>
      </c>
      <c r="F3672" s="3">
        <v>0.66666666666666663</v>
      </c>
      <c r="G3672" t="s">
        <v>51</v>
      </c>
      <c r="H3672" t="s">
        <v>24</v>
      </c>
      <c r="I3672" t="s">
        <v>25</v>
      </c>
      <c r="J3672" t="str">
        <f>VLOOKUP(C3672,[1]Plan1!$A:$B,2,FALSE)</f>
        <v>CARTEIRA J</v>
      </c>
      <c r="K3672">
        <v>113867</v>
      </c>
      <c r="L3672">
        <v>370453</v>
      </c>
      <c r="M3672" s="7">
        <f t="shared" si="116"/>
        <v>1077353995</v>
      </c>
      <c r="N3672" t="s">
        <v>1394</v>
      </c>
      <c r="O3672" t="s">
        <v>26</v>
      </c>
      <c r="P3672">
        <f t="shared" si="117"/>
        <v>86999501261</v>
      </c>
      <c r="Q3672" s="4">
        <v>45664</v>
      </c>
      <c r="R3672" s="4">
        <v>45664</v>
      </c>
      <c r="S3672">
        <v>58128</v>
      </c>
      <c r="T3672">
        <v>1.35806665946145E+18</v>
      </c>
      <c r="V3672" s="5">
        <v>2708.15</v>
      </c>
    </row>
    <row r="3673" spans="1:22" x14ac:dyDescent="0.25">
      <c r="A3673" t="s">
        <v>61</v>
      </c>
      <c r="B3673">
        <v>232</v>
      </c>
      <c r="C3673" t="s">
        <v>3338</v>
      </c>
      <c r="D3673" s="1">
        <v>45663.689826388887</v>
      </c>
      <c r="E3673" s="2">
        <v>1.4236111111111112E-3</v>
      </c>
      <c r="F3673" s="3">
        <v>0.66666666666666663</v>
      </c>
      <c r="G3673" t="s">
        <v>51</v>
      </c>
      <c r="H3673" t="s">
        <v>24</v>
      </c>
      <c r="I3673" t="s">
        <v>25</v>
      </c>
      <c r="J3673" t="str">
        <f>VLOOKUP(C3673,[1]Plan1!$A:$B,2,FALSE)</f>
        <v>CARTEIRA J</v>
      </c>
      <c r="K3673">
        <v>251930</v>
      </c>
      <c r="L3673">
        <v>138113</v>
      </c>
      <c r="M3673" s="7">
        <f t="shared" si="116"/>
        <v>1077353996</v>
      </c>
      <c r="N3673" t="s">
        <v>1379</v>
      </c>
      <c r="O3673" t="s">
        <v>26</v>
      </c>
      <c r="P3673">
        <f t="shared" si="117"/>
        <v>86999501271</v>
      </c>
      <c r="Q3673" s="4">
        <v>45664</v>
      </c>
      <c r="R3673" s="4">
        <v>45664</v>
      </c>
      <c r="S3673">
        <v>58128</v>
      </c>
      <c r="T3673">
        <v>1.3860237303202701E+18</v>
      </c>
      <c r="V3673" s="5">
        <v>5169.4799999999996</v>
      </c>
    </row>
    <row r="3674" spans="1:22" x14ac:dyDescent="0.25">
      <c r="A3674" t="s">
        <v>61</v>
      </c>
      <c r="B3674">
        <v>43</v>
      </c>
      <c r="C3674" t="s">
        <v>3338</v>
      </c>
      <c r="D3674" s="1">
        <v>45663.699641203704</v>
      </c>
      <c r="E3674" s="2">
        <v>4.2361111111111115E-3</v>
      </c>
      <c r="F3674" s="3">
        <v>0.66666666666666663</v>
      </c>
      <c r="G3674" t="s">
        <v>51</v>
      </c>
      <c r="H3674" t="s">
        <v>24</v>
      </c>
      <c r="I3674" t="s">
        <v>25</v>
      </c>
      <c r="J3674" t="str">
        <f>VLOOKUP(C3674,[1]Plan1!$A:$B,2,FALSE)</f>
        <v>CARTEIRA J</v>
      </c>
      <c r="K3674">
        <v>174192</v>
      </c>
      <c r="L3674">
        <v>371155</v>
      </c>
      <c r="M3674" s="7">
        <f t="shared" si="116"/>
        <v>1077353997</v>
      </c>
      <c r="N3674" t="s">
        <v>2382</v>
      </c>
      <c r="O3674" t="s">
        <v>34</v>
      </c>
      <c r="P3674">
        <f t="shared" si="117"/>
        <v>86999501281</v>
      </c>
      <c r="Q3674" s="4">
        <v>45664</v>
      </c>
      <c r="R3674" s="4">
        <v>45664</v>
      </c>
      <c r="S3674">
        <v>58128</v>
      </c>
      <c r="T3674">
        <v>1.4344894783780101E+18</v>
      </c>
      <c r="V3674" s="5">
        <v>9567.0400000000009</v>
      </c>
    </row>
    <row r="3675" spans="1:22" x14ac:dyDescent="0.25">
      <c r="A3675" t="s">
        <v>61</v>
      </c>
      <c r="B3675">
        <v>114</v>
      </c>
      <c r="C3675" t="s">
        <v>3338</v>
      </c>
      <c r="D3675" s="1">
        <v>45663.703912037039</v>
      </c>
      <c r="E3675" s="2">
        <v>1.1805555555555556E-3</v>
      </c>
      <c r="F3675" s="3">
        <v>0.66666666666666663</v>
      </c>
      <c r="G3675" t="s">
        <v>51</v>
      </c>
      <c r="H3675" t="s">
        <v>24</v>
      </c>
      <c r="I3675" t="s">
        <v>25</v>
      </c>
      <c r="J3675" t="str">
        <f>VLOOKUP(C3675,[1]Plan1!$A:$B,2,FALSE)</f>
        <v>CARTEIRA J</v>
      </c>
      <c r="K3675">
        <v>249326</v>
      </c>
      <c r="L3675">
        <v>383830</v>
      </c>
      <c r="M3675" s="7">
        <f t="shared" si="116"/>
        <v>1077353998</v>
      </c>
      <c r="N3675" t="s">
        <v>1442</v>
      </c>
      <c r="O3675" t="s">
        <v>34</v>
      </c>
      <c r="P3675">
        <f t="shared" si="117"/>
        <v>86999501291</v>
      </c>
      <c r="Q3675" s="4">
        <v>45664</v>
      </c>
      <c r="R3675" s="4">
        <v>45664</v>
      </c>
      <c r="S3675">
        <v>58128</v>
      </c>
      <c r="T3675">
        <v>1.4294118498408801E+18</v>
      </c>
      <c r="V3675" s="5">
        <v>5982.66</v>
      </c>
    </row>
    <row r="3676" spans="1:22" x14ac:dyDescent="0.25">
      <c r="A3676" t="s">
        <v>61</v>
      </c>
      <c r="B3676">
        <v>272</v>
      </c>
      <c r="C3676" t="s">
        <v>3338</v>
      </c>
      <c r="D3676" s="1">
        <v>45663.705104166664</v>
      </c>
      <c r="E3676" s="2">
        <v>1.8749999999999999E-3</v>
      </c>
      <c r="F3676" s="3">
        <v>0.66666666666666663</v>
      </c>
      <c r="G3676" t="s">
        <v>51</v>
      </c>
      <c r="H3676" t="s">
        <v>24</v>
      </c>
      <c r="I3676" t="s">
        <v>25</v>
      </c>
      <c r="J3676" t="str">
        <f>VLOOKUP(C3676,[1]Plan1!$A:$B,2,FALSE)</f>
        <v>CARTEIRA J</v>
      </c>
      <c r="K3676">
        <v>175529</v>
      </c>
      <c r="L3676">
        <v>259654</v>
      </c>
      <c r="M3676" s="7">
        <f t="shared" si="116"/>
        <v>1077353999</v>
      </c>
      <c r="N3676" t="s">
        <v>1571</v>
      </c>
      <c r="O3676" t="s">
        <v>35</v>
      </c>
      <c r="P3676">
        <f t="shared" si="117"/>
        <v>86999501301</v>
      </c>
      <c r="Q3676" s="4">
        <v>45664</v>
      </c>
      <c r="R3676" s="4">
        <v>45664</v>
      </c>
      <c r="S3676">
        <v>58128</v>
      </c>
      <c r="T3676">
        <v>1.37906255814464E+18</v>
      </c>
      <c r="V3676" s="5">
        <v>654.80999999999995</v>
      </c>
    </row>
    <row r="3677" spans="1:22" x14ac:dyDescent="0.25">
      <c r="A3677" t="s">
        <v>61</v>
      </c>
      <c r="B3677">
        <v>58</v>
      </c>
      <c r="C3677" t="s">
        <v>3338</v>
      </c>
      <c r="D3677" s="1">
        <v>45663.706990740742</v>
      </c>
      <c r="E3677" s="2">
        <v>2.0370370370370369E-3</v>
      </c>
      <c r="F3677" s="3">
        <v>0.66666666666666663</v>
      </c>
      <c r="G3677" t="s">
        <v>51</v>
      </c>
      <c r="H3677" t="s">
        <v>24</v>
      </c>
      <c r="I3677" t="s">
        <v>25</v>
      </c>
      <c r="J3677" t="str">
        <f>VLOOKUP(C3677,[1]Plan1!$A:$B,2,FALSE)</f>
        <v>CARTEIRA J</v>
      </c>
      <c r="K3677">
        <v>175538</v>
      </c>
      <c r="L3677">
        <v>367634</v>
      </c>
      <c r="M3677" s="7">
        <f t="shared" si="116"/>
        <v>1077354000</v>
      </c>
      <c r="N3677" t="s">
        <v>513</v>
      </c>
      <c r="O3677" t="s">
        <v>26</v>
      </c>
      <c r="P3677">
        <f t="shared" si="117"/>
        <v>86999501311</v>
      </c>
      <c r="Q3677" s="4">
        <v>45664</v>
      </c>
      <c r="R3677" s="4">
        <v>45664</v>
      </c>
      <c r="S3677">
        <v>58128</v>
      </c>
      <c r="T3677">
        <v>1.4371019641681001E+18</v>
      </c>
      <c r="V3677" s="5">
        <v>31979.599999999999</v>
      </c>
    </row>
    <row r="3678" spans="1:22" x14ac:dyDescent="0.25">
      <c r="A3678" t="s">
        <v>61</v>
      </c>
      <c r="B3678">
        <v>241</v>
      </c>
      <c r="C3678" t="s">
        <v>3338</v>
      </c>
      <c r="D3678" s="1">
        <v>45663.709039351852</v>
      </c>
      <c r="E3678" s="2">
        <v>2.476851851851852E-3</v>
      </c>
      <c r="F3678" s="3">
        <v>0.70833333333333337</v>
      </c>
      <c r="G3678" t="s">
        <v>51</v>
      </c>
      <c r="H3678" t="s">
        <v>24</v>
      </c>
      <c r="I3678" t="s">
        <v>25</v>
      </c>
      <c r="J3678" t="str">
        <f>VLOOKUP(C3678,[1]Plan1!$A:$B,2,FALSE)</f>
        <v>CARTEIRA J</v>
      </c>
      <c r="K3678">
        <v>252128</v>
      </c>
      <c r="L3678">
        <v>381883</v>
      </c>
      <c r="M3678" s="7">
        <f t="shared" si="116"/>
        <v>1077354001</v>
      </c>
      <c r="N3678" t="s">
        <v>2507</v>
      </c>
      <c r="O3678" t="s">
        <v>26</v>
      </c>
      <c r="P3678">
        <f t="shared" si="117"/>
        <v>86999501321</v>
      </c>
      <c r="Q3678" s="4">
        <v>45664</v>
      </c>
      <c r="R3678" s="4">
        <v>45664</v>
      </c>
      <c r="S3678">
        <v>58128</v>
      </c>
      <c r="T3678">
        <v>1.4135341182217999E+18</v>
      </c>
      <c r="V3678" s="5">
        <v>892.54</v>
      </c>
    </row>
    <row r="3679" spans="1:22" x14ac:dyDescent="0.25">
      <c r="A3679" t="s">
        <v>61</v>
      </c>
      <c r="B3679">
        <v>196</v>
      </c>
      <c r="C3679" t="s">
        <v>3338</v>
      </c>
      <c r="D3679" s="1">
        <v>45663.711527777778</v>
      </c>
      <c r="E3679" s="2">
        <v>1.3310185185185185E-3</v>
      </c>
      <c r="F3679" s="3">
        <v>0.70833333333333337</v>
      </c>
      <c r="G3679" t="s">
        <v>51</v>
      </c>
      <c r="H3679" t="s">
        <v>24</v>
      </c>
      <c r="I3679" t="s">
        <v>25</v>
      </c>
      <c r="J3679" t="str">
        <f>VLOOKUP(C3679,[1]Plan1!$A:$B,2,FALSE)</f>
        <v>CARTEIRA J</v>
      </c>
      <c r="K3679">
        <v>175315</v>
      </c>
      <c r="L3679">
        <v>354161</v>
      </c>
      <c r="M3679" s="7">
        <f t="shared" si="116"/>
        <v>1077354002</v>
      </c>
      <c r="N3679" t="s">
        <v>2508</v>
      </c>
      <c r="O3679" t="s">
        <v>26</v>
      </c>
      <c r="P3679">
        <f t="shared" si="117"/>
        <v>86999501331</v>
      </c>
      <c r="Q3679" s="4">
        <v>45664</v>
      </c>
      <c r="R3679" s="4">
        <v>45664</v>
      </c>
      <c r="S3679">
        <v>58128</v>
      </c>
      <c r="T3679">
        <v>1.3537136930235599E+18</v>
      </c>
      <c r="V3679" s="5">
        <v>12774.92</v>
      </c>
    </row>
    <row r="3680" spans="1:22" x14ac:dyDescent="0.25">
      <c r="A3680" t="s">
        <v>61</v>
      </c>
      <c r="B3680">
        <v>108</v>
      </c>
      <c r="C3680" t="s">
        <v>3338</v>
      </c>
      <c r="D3680" s="1">
        <v>45663.714409722219</v>
      </c>
      <c r="E3680" s="2">
        <v>1.2962962962962963E-3</v>
      </c>
      <c r="F3680" s="3">
        <v>0.70833333333333337</v>
      </c>
      <c r="G3680" t="s">
        <v>51</v>
      </c>
      <c r="H3680" t="s">
        <v>24</v>
      </c>
      <c r="I3680" t="s">
        <v>25</v>
      </c>
      <c r="J3680" t="str">
        <f>VLOOKUP(C3680,[1]Plan1!$A:$B,2,FALSE)</f>
        <v>CARTEIRA J</v>
      </c>
      <c r="K3680">
        <v>174408</v>
      </c>
      <c r="L3680">
        <v>369857</v>
      </c>
      <c r="M3680" s="7">
        <f t="shared" si="116"/>
        <v>1077354003</v>
      </c>
      <c r="N3680" t="s">
        <v>547</v>
      </c>
      <c r="O3680" t="s">
        <v>34</v>
      </c>
      <c r="P3680">
        <f t="shared" si="117"/>
        <v>86999501341</v>
      </c>
      <c r="Q3680" s="4">
        <v>45664</v>
      </c>
      <c r="R3680" s="4">
        <v>45664</v>
      </c>
      <c r="S3680">
        <v>58128</v>
      </c>
      <c r="T3680">
        <v>1.41097711959651E+18</v>
      </c>
      <c r="V3680" s="5">
        <v>5890.15</v>
      </c>
    </row>
    <row r="3681" spans="1:22" x14ac:dyDescent="0.25">
      <c r="A3681" t="s">
        <v>61</v>
      </c>
      <c r="B3681">
        <v>140</v>
      </c>
      <c r="C3681" t="s">
        <v>3338</v>
      </c>
      <c r="D3681" s="1">
        <v>45663.715717592589</v>
      </c>
      <c r="E3681" s="2">
        <v>1.0416666666666667E-3</v>
      </c>
      <c r="F3681" s="3">
        <v>0.70833333333333337</v>
      </c>
      <c r="G3681" t="s">
        <v>51</v>
      </c>
      <c r="H3681" t="s">
        <v>24</v>
      </c>
      <c r="I3681" t="s">
        <v>25</v>
      </c>
      <c r="J3681" t="str">
        <f>VLOOKUP(C3681,[1]Plan1!$A:$B,2,FALSE)</f>
        <v>CARTEIRA J</v>
      </c>
      <c r="K3681">
        <v>174392</v>
      </c>
      <c r="L3681">
        <v>216761</v>
      </c>
      <c r="M3681" s="7">
        <f t="shared" si="116"/>
        <v>1077354004</v>
      </c>
      <c r="N3681" t="s">
        <v>2509</v>
      </c>
      <c r="O3681" t="s">
        <v>34</v>
      </c>
      <c r="P3681">
        <f t="shared" si="117"/>
        <v>86999501351</v>
      </c>
      <c r="Q3681" s="4">
        <v>45664</v>
      </c>
      <c r="R3681" s="4">
        <v>45664</v>
      </c>
      <c r="S3681">
        <v>58128</v>
      </c>
      <c r="T3681">
        <v>1.4095210443178701E+18</v>
      </c>
      <c r="V3681" s="5">
        <v>10041.18</v>
      </c>
    </row>
    <row r="3682" spans="1:22" x14ac:dyDescent="0.25">
      <c r="A3682" t="s">
        <v>61</v>
      </c>
      <c r="B3682">
        <v>108</v>
      </c>
      <c r="C3682" t="s">
        <v>3338</v>
      </c>
      <c r="D3682" s="1">
        <v>45663.716770833336</v>
      </c>
      <c r="E3682" s="2">
        <v>2.1296296296296298E-3</v>
      </c>
      <c r="F3682" s="3">
        <v>0.70833333333333337</v>
      </c>
      <c r="G3682" t="s">
        <v>51</v>
      </c>
      <c r="H3682" t="s">
        <v>24</v>
      </c>
      <c r="I3682" t="s">
        <v>25</v>
      </c>
      <c r="J3682" t="str">
        <f>VLOOKUP(C3682,[1]Plan1!$A:$B,2,FALSE)</f>
        <v>CARTEIRA J</v>
      </c>
      <c r="K3682">
        <v>174165</v>
      </c>
      <c r="L3682">
        <v>179387</v>
      </c>
      <c r="M3682" s="7">
        <f t="shared" si="116"/>
        <v>1077354005</v>
      </c>
      <c r="N3682" t="s">
        <v>359</v>
      </c>
      <c r="O3682" t="s">
        <v>35</v>
      </c>
      <c r="P3682">
        <f t="shared" si="117"/>
        <v>86999501361</v>
      </c>
      <c r="Q3682" s="4">
        <v>45664</v>
      </c>
      <c r="R3682" s="4">
        <v>45664</v>
      </c>
      <c r="S3682">
        <v>58128</v>
      </c>
      <c r="T3682">
        <v>1.39718195776221E+18</v>
      </c>
      <c r="V3682" s="5">
        <v>4923.03</v>
      </c>
    </row>
    <row r="3683" spans="1:22" x14ac:dyDescent="0.25">
      <c r="A3683" t="s">
        <v>61</v>
      </c>
      <c r="B3683">
        <v>297</v>
      </c>
      <c r="C3683" t="s">
        <v>3338</v>
      </c>
      <c r="D3683" s="1">
        <v>45663.721134259256</v>
      </c>
      <c r="E3683" s="2">
        <v>2.0601851851851853E-3</v>
      </c>
      <c r="F3683" s="3">
        <v>0.70833333333333337</v>
      </c>
      <c r="G3683" t="s">
        <v>51</v>
      </c>
      <c r="H3683" t="s">
        <v>24</v>
      </c>
      <c r="I3683" t="s">
        <v>25</v>
      </c>
      <c r="J3683" t="str">
        <f>VLOOKUP(C3683,[1]Plan1!$A:$B,2,FALSE)</f>
        <v>CARTEIRA J</v>
      </c>
      <c r="K3683">
        <v>174374</v>
      </c>
      <c r="L3683">
        <v>379221</v>
      </c>
      <c r="M3683" s="7">
        <f t="shared" si="116"/>
        <v>1077354006</v>
      </c>
      <c r="N3683" t="s">
        <v>1396</v>
      </c>
      <c r="O3683" t="s">
        <v>26</v>
      </c>
      <c r="P3683">
        <f t="shared" si="117"/>
        <v>86999501371</v>
      </c>
      <c r="Q3683" s="4">
        <v>45664</v>
      </c>
      <c r="R3683" s="4">
        <v>45664</v>
      </c>
      <c r="S3683">
        <v>58128</v>
      </c>
      <c r="T3683">
        <v>1.38852110265277E+18</v>
      </c>
      <c r="V3683" s="5">
        <v>2134.33</v>
      </c>
    </row>
    <row r="3684" spans="1:22" x14ac:dyDescent="0.25">
      <c r="A3684" t="s">
        <v>61</v>
      </c>
      <c r="B3684">
        <v>206</v>
      </c>
      <c r="C3684" t="s">
        <v>3338</v>
      </c>
      <c r="D3684" s="1">
        <v>45663.72320601852</v>
      </c>
      <c r="E3684" s="2">
        <v>1.261574074074074E-3</v>
      </c>
      <c r="F3684" s="3">
        <v>0.70833333333333337</v>
      </c>
      <c r="G3684" t="s">
        <v>51</v>
      </c>
      <c r="H3684" t="s">
        <v>24</v>
      </c>
      <c r="I3684" t="s">
        <v>25</v>
      </c>
      <c r="J3684" t="str">
        <f>VLOOKUP(C3684,[1]Plan1!$A:$B,2,FALSE)</f>
        <v>CARTEIRA J</v>
      </c>
      <c r="K3684">
        <v>174375</v>
      </c>
      <c r="L3684">
        <v>380229</v>
      </c>
      <c r="M3684" s="7">
        <f t="shared" si="116"/>
        <v>1077354007</v>
      </c>
      <c r="N3684" t="s">
        <v>2383</v>
      </c>
      <c r="O3684" t="s">
        <v>34</v>
      </c>
      <c r="P3684">
        <f t="shared" si="117"/>
        <v>86999501381</v>
      </c>
      <c r="Q3684" s="4">
        <v>45664</v>
      </c>
      <c r="R3684" s="4">
        <v>45664</v>
      </c>
      <c r="S3684">
        <v>58128</v>
      </c>
      <c r="T3684">
        <v>1.3982482419333601E+18</v>
      </c>
      <c r="V3684" s="5">
        <v>7140.92</v>
      </c>
    </row>
    <row r="3685" spans="1:22" x14ac:dyDescent="0.25">
      <c r="A3685" t="s">
        <v>61</v>
      </c>
      <c r="B3685">
        <v>58</v>
      </c>
      <c r="C3685" t="s">
        <v>3338</v>
      </c>
      <c r="D3685" s="1">
        <v>45663.724479166667</v>
      </c>
      <c r="E3685" s="2">
        <v>1.1226851851851851E-3</v>
      </c>
      <c r="F3685" s="3">
        <v>0.70833333333333337</v>
      </c>
      <c r="G3685" t="s">
        <v>51</v>
      </c>
      <c r="H3685" t="s">
        <v>24</v>
      </c>
      <c r="I3685" t="s">
        <v>25</v>
      </c>
      <c r="J3685" t="str">
        <f>VLOOKUP(C3685,[1]Plan1!$A:$B,2,FALSE)</f>
        <v>CARTEIRA J</v>
      </c>
      <c r="K3685">
        <v>132082</v>
      </c>
      <c r="L3685">
        <v>381810</v>
      </c>
      <c r="M3685" s="7">
        <f t="shared" si="116"/>
        <v>1077354008</v>
      </c>
      <c r="N3685" t="s">
        <v>2510</v>
      </c>
      <c r="O3685" t="s">
        <v>26</v>
      </c>
      <c r="P3685">
        <f t="shared" si="117"/>
        <v>86999501391</v>
      </c>
      <c r="Q3685" s="4">
        <v>45664</v>
      </c>
      <c r="R3685" s="4">
        <v>45664</v>
      </c>
      <c r="S3685">
        <v>58128</v>
      </c>
      <c r="T3685">
        <v>1.4134700533865101E+18</v>
      </c>
      <c r="V3685" s="5">
        <v>10875.69</v>
      </c>
    </row>
    <row r="3686" spans="1:22" x14ac:dyDescent="0.25">
      <c r="A3686" t="s">
        <v>61</v>
      </c>
      <c r="B3686">
        <v>58</v>
      </c>
      <c r="C3686" t="s">
        <v>3338</v>
      </c>
      <c r="D3686" s="1">
        <v>45663.725613425922</v>
      </c>
      <c r="E3686" s="2">
        <v>7.5231481481481482E-4</v>
      </c>
      <c r="F3686" s="3">
        <v>0.70833333333333337</v>
      </c>
      <c r="G3686" t="s">
        <v>51</v>
      </c>
      <c r="H3686" t="s">
        <v>24</v>
      </c>
      <c r="I3686" t="s">
        <v>25</v>
      </c>
      <c r="J3686" t="str">
        <f>VLOOKUP(C3686,[1]Plan1!$A:$B,2,FALSE)</f>
        <v>CARTEIRA J</v>
      </c>
      <c r="K3686">
        <v>174331</v>
      </c>
      <c r="L3686">
        <v>372583</v>
      </c>
      <c r="M3686" s="7">
        <f t="shared" si="116"/>
        <v>1077354009</v>
      </c>
      <c r="N3686" t="s">
        <v>2511</v>
      </c>
      <c r="O3686" t="s">
        <v>34</v>
      </c>
      <c r="P3686">
        <f t="shared" si="117"/>
        <v>86999501401</v>
      </c>
      <c r="Q3686" s="4">
        <v>45664</v>
      </c>
      <c r="R3686" s="4">
        <v>45664</v>
      </c>
      <c r="S3686">
        <v>58128</v>
      </c>
      <c r="T3686">
        <v>1.4214368018175301E+18</v>
      </c>
      <c r="V3686" s="5">
        <v>9065.52</v>
      </c>
    </row>
    <row r="3687" spans="1:22" x14ac:dyDescent="0.25">
      <c r="A3687" t="s">
        <v>61</v>
      </c>
      <c r="B3687">
        <v>241</v>
      </c>
      <c r="C3687" t="s">
        <v>3338</v>
      </c>
      <c r="D3687" s="1">
        <v>45663.726377314815</v>
      </c>
      <c r="E3687" s="2">
        <v>1.7476851851851852E-3</v>
      </c>
      <c r="F3687" s="3">
        <v>0.70833333333333337</v>
      </c>
      <c r="G3687" t="s">
        <v>51</v>
      </c>
      <c r="H3687" t="s">
        <v>24</v>
      </c>
      <c r="I3687" t="s">
        <v>25</v>
      </c>
      <c r="J3687" t="str">
        <f>VLOOKUP(C3687,[1]Plan1!$A:$B,2,FALSE)</f>
        <v>CARTEIRA J</v>
      </c>
      <c r="K3687">
        <v>174188</v>
      </c>
      <c r="L3687">
        <v>365070</v>
      </c>
      <c r="M3687" s="7">
        <f t="shared" si="116"/>
        <v>1077354010</v>
      </c>
      <c r="N3687" t="s">
        <v>2512</v>
      </c>
      <c r="O3687" t="s">
        <v>34</v>
      </c>
      <c r="P3687">
        <f t="shared" si="117"/>
        <v>86999501411</v>
      </c>
      <c r="Q3687" s="4">
        <v>45664</v>
      </c>
      <c r="R3687" s="4">
        <v>45664</v>
      </c>
      <c r="S3687">
        <v>58128</v>
      </c>
      <c r="T3687">
        <v>1.3508711782222899E+18</v>
      </c>
      <c r="V3687" s="5">
        <v>1956.48</v>
      </c>
    </row>
    <row r="3688" spans="1:22" x14ac:dyDescent="0.25">
      <c r="A3688" t="s">
        <v>61</v>
      </c>
      <c r="B3688">
        <v>267</v>
      </c>
      <c r="C3688" t="s">
        <v>3338</v>
      </c>
      <c r="D3688" s="1">
        <v>45664.360243055555</v>
      </c>
      <c r="E3688" s="2">
        <v>1.5625000000000001E-3</v>
      </c>
      <c r="F3688" s="3">
        <v>0.33333333333333331</v>
      </c>
      <c r="G3688" t="s">
        <v>51</v>
      </c>
      <c r="H3688" t="s">
        <v>24</v>
      </c>
      <c r="I3688" t="s">
        <v>25</v>
      </c>
      <c r="J3688" t="str">
        <f>VLOOKUP(C3688,[1]Plan1!$A:$B,2,FALSE)</f>
        <v>CARTEIRA J</v>
      </c>
      <c r="K3688">
        <v>174255</v>
      </c>
      <c r="L3688">
        <v>359887</v>
      </c>
      <c r="M3688" s="7">
        <f t="shared" si="116"/>
        <v>1077354011</v>
      </c>
      <c r="N3688" t="s">
        <v>1246</v>
      </c>
      <c r="O3688" t="s">
        <v>34</v>
      </c>
      <c r="P3688">
        <f t="shared" si="117"/>
        <v>86999501421</v>
      </c>
      <c r="Q3688" s="4">
        <v>45665</v>
      </c>
      <c r="R3688" s="4">
        <v>45665</v>
      </c>
      <c r="S3688">
        <v>58128</v>
      </c>
      <c r="T3688">
        <v>1.32073684222767E+18</v>
      </c>
      <c r="V3688" s="5">
        <v>4935.33</v>
      </c>
    </row>
    <row r="3689" spans="1:22" x14ac:dyDescent="0.25">
      <c r="A3689" t="s">
        <v>61</v>
      </c>
      <c r="B3689">
        <v>150</v>
      </c>
      <c r="C3689" t="s">
        <v>3338</v>
      </c>
      <c r="D3689" s="1">
        <v>45664.371006944442</v>
      </c>
      <c r="E3689" s="2">
        <v>2.0023148148148148E-3</v>
      </c>
      <c r="F3689" s="3">
        <v>0.33333333333333331</v>
      </c>
      <c r="G3689" t="s">
        <v>51</v>
      </c>
      <c r="H3689" t="s">
        <v>24</v>
      </c>
      <c r="I3689" t="s">
        <v>25</v>
      </c>
      <c r="J3689" t="str">
        <f>VLOOKUP(C3689,[1]Plan1!$A:$B,2,FALSE)</f>
        <v>CARTEIRA J</v>
      </c>
      <c r="K3689">
        <v>130416</v>
      </c>
      <c r="L3689">
        <v>152630</v>
      </c>
      <c r="M3689" s="7">
        <f t="shared" si="116"/>
        <v>1077354012</v>
      </c>
      <c r="N3689" t="s">
        <v>1548</v>
      </c>
      <c r="O3689" t="s">
        <v>34</v>
      </c>
      <c r="P3689">
        <f t="shared" si="117"/>
        <v>86999501431</v>
      </c>
      <c r="Q3689" s="4">
        <v>45665</v>
      </c>
      <c r="R3689" s="4">
        <v>45665</v>
      </c>
      <c r="S3689">
        <v>58128</v>
      </c>
      <c r="T3689">
        <v>1.41356991804926E+18</v>
      </c>
      <c r="V3689" s="5">
        <v>4933.67</v>
      </c>
    </row>
    <row r="3690" spans="1:22" x14ac:dyDescent="0.25">
      <c r="A3690" t="s">
        <v>56</v>
      </c>
      <c r="B3690">
        <v>1885</v>
      </c>
      <c r="C3690" t="s">
        <v>3338</v>
      </c>
      <c r="D3690" s="1">
        <v>45664.373819444445</v>
      </c>
      <c r="E3690" s="2">
        <v>1.712962962962963E-3</v>
      </c>
      <c r="F3690" s="3">
        <v>0.33333333333333331</v>
      </c>
      <c r="G3690" t="s">
        <v>51</v>
      </c>
      <c r="H3690" t="s">
        <v>24</v>
      </c>
      <c r="I3690" t="s">
        <v>25</v>
      </c>
      <c r="J3690" t="str">
        <f>VLOOKUP(C3690,[1]Plan1!$A:$B,2,FALSE)</f>
        <v>CARTEIRA J</v>
      </c>
      <c r="K3690">
        <v>59632</v>
      </c>
      <c r="L3690">
        <v>259680</v>
      </c>
      <c r="M3690" s="7">
        <f t="shared" si="116"/>
        <v>1077354013</v>
      </c>
      <c r="N3690" t="s">
        <v>2513</v>
      </c>
      <c r="O3690" t="s">
        <v>26</v>
      </c>
      <c r="P3690">
        <f t="shared" si="117"/>
        <v>86999501441</v>
      </c>
      <c r="Q3690" s="4">
        <v>45665</v>
      </c>
      <c r="R3690" s="4">
        <v>45665</v>
      </c>
      <c r="S3690">
        <v>58128</v>
      </c>
      <c r="T3690">
        <v>8.0831015817494899E+17</v>
      </c>
      <c r="V3690" s="5">
        <v>14186.7</v>
      </c>
    </row>
    <row r="3691" spans="1:22" x14ac:dyDescent="0.25">
      <c r="A3691" t="s">
        <v>61</v>
      </c>
      <c r="B3691">
        <v>143</v>
      </c>
      <c r="C3691" t="s">
        <v>3338</v>
      </c>
      <c r="D3691" s="1">
        <v>45664.380833333336</v>
      </c>
      <c r="E3691" s="2">
        <v>6.3888888888888893E-3</v>
      </c>
      <c r="F3691" s="3">
        <v>0.375</v>
      </c>
      <c r="G3691" t="s">
        <v>51</v>
      </c>
      <c r="H3691" t="s">
        <v>24</v>
      </c>
      <c r="I3691" t="s">
        <v>25</v>
      </c>
      <c r="J3691" t="str">
        <f>VLOOKUP(C3691,[1]Plan1!$A:$B,2,FALSE)</f>
        <v>CARTEIRA J</v>
      </c>
      <c r="K3691">
        <v>249323</v>
      </c>
      <c r="L3691">
        <v>380387</v>
      </c>
      <c r="M3691" s="7">
        <f t="shared" si="116"/>
        <v>1077354014</v>
      </c>
      <c r="N3691" t="s">
        <v>1547</v>
      </c>
      <c r="O3691" t="s">
        <v>34</v>
      </c>
      <c r="P3691">
        <f t="shared" si="117"/>
        <v>86999501451</v>
      </c>
      <c r="Q3691" s="4">
        <v>45665</v>
      </c>
      <c r="R3691" s="4">
        <v>45665</v>
      </c>
      <c r="S3691">
        <v>58128</v>
      </c>
      <c r="T3691">
        <v>1.3986088397413901E+18</v>
      </c>
      <c r="V3691" s="5">
        <v>2409.48</v>
      </c>
    </row>
    <row r="3692" spans="1:22" x14ac:dyDescent="0.25">
      <c r="A3692" t="s">
        <v>59</v>
      </c>
      <c r="B3692">
        <v>353</v>
      </c>
      <c r="C3692" t="s">
        <v>3338</v>
      </c>
      <c r="D3692" s="1">
        <v>45664.382048611114</v>
      </c>
      <c r="E3692" s="2">
        <v>3.5648148148148149E-3</v>
      </c>
      <c r="F3692" s="3">
        <v>0.375</v>
      </c>
      <c r="G3692" t="s">
        <v>51</v>
      </c>
      <c r="H3692" t="s">
        <v>24</v>
      </c>
      <c r="I3692" t="s">
        <v>25</v>
      </c>
      <c r="J3692" t="str">
        <f>VLOOKUP(C3692,[1]Plan1!$A:$B,2,FALSE)</f>
        <v>CARTEIRA J</v>
      </c>
      <c r="K3692">
        <v>113883</v>
      </c>
      <c r="L3692">
        <v>371875</v>
      </c>
      <c r="M3692" s="7">
        <f t="shared" si="116"/>
        <v>1077354015</v>
      </c>
      <c r="N3692" t="s">
        <v>2514</v>
      </c>
      <c r="O3692" t="s">
        <v>35</v>
      </c>
      <c r="P3692">
        <f t="shared" si="117"/>
        <v>86999501461</v>
      </c>
      <c r="Q3692" s="4">
        <v>45665</v>
      </c>
      <c r="R3692" s="4">
        <v>45665</v>
      </c>
      <c r="S3692">
        <v>58128</v>
      </c>
      <c r="T3692">
        <v>1.32073684230736E+18</v>
      </c>
      <c r="V3692" s="5">
        <v>1593.65</v>
      </c>
    </row>
    <row r="3693" spans="1:22" x14ac:dyDescent="0.25">
      <c r="A3693" t="s">
        <v>56</v>
      </c>
      <c r="B3693">
        <v>1052</v>
      </c>
      <c r="C3693" t="s">
        <v>3338</v>
      </c>
      <c r="D3693" s="1">
        <v>45664.387430555558</v>
      </c>
      <c r="E3693" s="2">
        <v>9.6064814814814819E-4</v>
      </c>
      <c r="F3693" s="3">
        <v>0.375</v>
      </c>
      <c r="G3693" t="s">
        <v>51</v>
      </c>
      <c r="H3693" t="s">
        <v>24</v>
      </c>
      <c r="I3693" t="s">
        <v>25</v>
      </c>
      <c r="J3693" t="str">
        <f>VLOOKUP(C3693,[1]Plan1!$A:$B,2,FALSE)</f>
        <v>CARTEIRA J</v>
      </c>
      <c r="K3693">
        <v>69178</v>
      </c>
      <c r="L3693">
        <v>109960</v>
      </c>
      <c r="M3693" s="7">
        <f t="shared" si="116"/>
        <v>1077354016</v>
      </c>
      <c r="N3693" t="s">
        <v>1168</v>
      </c>
      <c r="O3693" t="s">
        <v>35</v>
      </c>
      <c r="P3693">
        <f t="shared" si="117"/>
        <v>86999501471</v>
      </c>
      <c r="Q3693" s="4">
        <v>45665</v>
      </c>
      <c r="R3693" s="4">
        <v>45665</v>
      </c>
      <c r="S3693">
        <v>58128</v>
      </c>
      <c r="T3693">
        <v>1.04932400220975E+18</v>
      </c>
      <c r="V3693" s="5">
        <v>1802.76</v>
      </c>
    </row>
    <row r="3694" spans="1:22" x14ac:dyDescent="0.25">
      <c r="A3694" t="s">
        <v>59</v>
      </c>
      <c r="B3694">
        <v>288</v>
      </c>
      <c r="C3694" t="s">
        <v>3338</v>
      </c>
      <c r="D3694" s="1">
        <v>45664.396840277775</v>
      </c>
      <c r="E3694" s="2">
        <v>1.9328703703703704E-3</v>
      </c>
      <c r="F3694" s="3">
        <v>0.375</v>
      </c>
      <c r="G3694" t="s">
        <v>51</v>
      </c>
      <c r="H3694" t="s">
        <v>24</v>
      </c>
      <c r="I3694" t="s">
        <v>25</v>
      </c>
      <c r="J3694" t="str">
        <f>VLOOKUP(C3694,[1]Plan1!$A:$B,2,FALSE)</f>
        <v>CARTEIRA J</v>
      </c>
      <c r="K3694">
        <v>103282</v>
      </c>
      <c r="L3694">
        <v>191867</v>
      </c>
      <c r="M3694" s="7">
        <f t="shared" si="116"/>
        <v>1077354017</v>
      </c>
      <c r="N3694" t="s">
        <v>2515</v>
      </c>
      <c r="O3694" t="s">
        <v>26</v>
      </c>
      <c r="P3694">
        <f t="shared" si="117"/>
        <v>86999501481</v>
      </c>
      <c r="Q3694" s="4">
        <v>45665</v>
      </c>
      <c r="R3694" s="4">
        <v>45665</v>
      </c>
      <c r="S3694">
        <v>58128</v>
      </c>
      <c r="T3694">
        <v>1.32440411268659E+18</v>
      </c>
      <c r="V3694" s="5">
        <v>5905.8</v>
      </c>
    </row>
    <row r="3695" spans="1:22" x14ac:dyDescent="0.25">
      <c r="A3695" t="s">
        <v>59</v>
      </c>
      <c r="B3695">
        <v>288</v>
      </c>
      <c r="C3695" t="s">
        <v>3338</v>
      </c>
      <c r="D3695" s="1">
        <v>45664.396840277775</v>
      </c>
      <c r="E3695" s="2">
        <v>7.2916666666666668E-3</v>
      </c>
      <c r="F3695" s="3">
        <v>0.375</v>
      </c>
      <c r="G3695" t="s">
        <v>51</v>
      </c>
      <c r="H3695" t="s">
        <v>24</v>
      </c>
      <c r="I3695" t="s">
        <v>25</v>
      </c>
      <c r="J3695" t="str">
        <f>VLOOKUP(C3695,[1]Plan1!$A:$B,2,FALSE)</f>
        <v>CARTEIRA J</v>
      </c>
      <c r="K3695">
        <v>103282</v>
      </c>
      <c r="L3695">
        <v>191867</v>
      </c>
      <c r="M3695" s="7">
        <f t="shared" si="116"/>
        <v>1077354018</v>
      </c>
      <c r="N3695" t="s">
        <v>2515</v>
      </c>
      <c r="O3695" t="s">
        <v>26</v>
      </c>
      <c r="P3695">
        <f t="shared" si="117"/>
        <v>86999501491</v>
      </c>
      <c r="Q3695" s="4">
        <v>45665</v>
      </c>
      <c r="R3695" s="4">
        <v>45665</v>
      </c>
      <c r="S3695">
        <v>58128</v>
      </c>
      <c r="T3695">
        <v>1.32440411268659E+18</v>
      </c>
      <c r="V3695" s="5">
        <v>5905.8</v>
      </c>
    </row>
    <row r="3696" spans="1:22" x14ac:dyDescent="0.25">
      <c r="A3696" t="s">
        <v>59</v>
      </c>
      <c r="B3696">
        <v>322</v>
      </c>
      <c r="C3696" t="s">
        <v>3338</v>
      </c>
      <c r="D3696" s="1">
        <v>45664.405069444445</v>
      </c>
      <c r="E3696" s="2">
        <v>4.8148148148148152E-3</v>
      </c>
      <c r="F3696" s="3">
        <v>0.375</v>
      </c>
      <c r="G3696" t="s">
        <v>51</v>
      </c>
      <c r="H3696" t="s">
        <v>24</v>
      </c>
      <c r="I3696" t="s">
        <v>25</v>
      </c>
      <c r="J3696" t="str">
        <f>VLOOKUP(C3696,[1]Plan1!$A:$B,2,FALSE)</f>
        <v>CARTEIRA J</v>
      </c>
      <c r="K3696">
        <v>131155</v>
      </c>
      <c r="L3696">
        <v>375986</v>
      </c>
      <c r="M3696" s="7">
        <f t="shared" si="116"/>
        <v>1077354019</v>
      </c>
      <c r="N3696" t="s">
        <v>2516</v>
      </c>
      <c r="O3696" t="s">
        <v>34</v>
      </c>
      <c r="P3696">
        <f t="shared" si="117"/>
        <v>86999501501</v>
      </c>
      <c r="Q3696" s="4">
        <v>45665</v>
      </c>
      <c r="R3696" s="4">
        <v>45665</v>
      </c>
      <c r="S3696">
        <v>58128</v>
      </c>
      <c r="T3696">
        <v>1.3563324487781E+18</v>
      </c>
      <c r="V3696" s="5">
        <v>1764.84</v>
      </c>
    </row>
    <row r="3697" spans="1:22" x14ac:dyDescent="0.25">
      <c r="A3697" t="s">
        <v>61</v>
      </c>
      <c r="B3697">
        <v>317</v>
      </c>
      <c r="C3697" t="s">
        <v>3338</v>
      </c>
      <c r="D3697" s="1">
        <v>45664.411249999997</v>
      </c>
      <c r="E3697" s="2">
        <v>1.1388888888888889E-2</v>
      </c>
      <c r="F3697" s="3">
        <v>0.375</v>
      </c>
      <c r="G3697" t="s">
        <v>51</v>
      </c>
      <c r="H3697" t="s">
        <v>24</v>
      </c>
      <c r="I3697" t="s">
        <v>25</v>
      </c>
      <c r="J3697" t="str">
        <f>VLOOKUP(C3697,[1]Plan1!$A:$B,2,FALSE)</f>
        <v>CARTEIRA J</v>
      </c>
      <c r="K3697">
        <v>113178</v>
      </c>
      <c r="L3697">
        <v>373167</v>
      </c>
      <c r="M3697" s="7">
        <f t="shared" si="116"/>
        <v>1077354020</v>
      </c>
      <c r="N3697" t="s">
        <v>2517</v>
      </c>
      <c r="O3697" t="s">
        <v>26</v>
      </c>
      <c r="P3697">
        <f t="shared" si="117"/>
        <v>86999501511</v>
      </c>
      <c r="Q3697" s="4">
        <v>45665</v>
      </c>
      <c r="R3697" s="4">
        <v>45665</v>
      </c>
      <c r="S3697">
        <v>58128</v>
      </c>
      <c r="T3697">
        <v>1.32943211385807E+18</v>
      </c>
      <c r="V3697" s="5">
        <v>909.45</v>
      </c>
    </row>
    <row r="3698" spans="1:22" x14ac:dyDescent="0.25">
      <c r="A3698" t="s">
        <v>56</v>
      </c>
      <c r="B3698">
        <v>1175</v>
      </c>
      <c r="C3698" t="s">
        <v>3338</v>
      </c>
      <c r="D3698" s="1">
        <v>45664.440416666665</v>
      </c>
      <c r="E3698" s="2">
        <v>1.8171296296296297E-3</v>
      </c>
      <c r="F3698" s="3">
        <v>0.41666666666666669</v>
      </c>
      <c r="G3698" t="s">
        <v>51</v>
      </c>
      <c r="H3698" t="s">
        <v>24</v>
      </c>
      <c r="I3698" t="s">
        <v>25</v>
      </c>
      <c r="J3698" t="str">
        <f>VLOOKUP(C3698,[1]Plan1!$A:$B,2,FALSE)</f>
        <v>CARTEIRA J</v>
      </c>
      <c r="K3698">
        <v>70404</v>
      </c>
      <c r="L3698">
        <v>340645</v>
      </c>
      <c r="M3698" s="7">
        <f t="shared" si="116"/>
        <v>1077354021</v>
      </c>
      <c r="N3698" t="s">
        <v>2488</v>
      </c>
      <c r="O3698" t="s">
        <v>32</v>
      </c>
      <c r="P3698">
        <f t="shared" si="117"/>
        <v>86999501521</v>
      </c>
      <c r="Q3698" s="4">
        <v>45665</v>
      </c>
      <c r="R3698" s="4">
        <v>45665</v>
      </c>
      <c r="S3698">
        <v>58128</v>
      </c>
      <c r="T3698">
        <v>1.00725253363206E+18</v>
      </c>
      <c r="V3698" s="5">
        <v>1184.74</v>
      </c>
    </row>
    <row r="3699" spans="1:22" x14ac:dyDescent="0.25">
      <c r="A3699" t="s">
        <v>61</v>
      </c>
      <c r="B3699">
        <v>199</v>
      </c>
      <c r="C3699" t="s">
        <v>3338</v>
      </c>
      <c r="D3699" s="1">
        <v>45664.44804398148</v>
      </c>
      <c r="E3699" s="2">
        <v>7.6388888888888893E-4</v>
      </c>
      <c r="F3699" s="3">
        <v>0.41666666666666669</v>
      </c>
      <c r="G3699" t="s">
        <v>51</v>
      </c>
      <c r="H3699" t="s">
        <v>24</v>
      </c>
      <c r="I3699" t="s">
        <v>25</v>
      </c>
      <c r="J3699" t="str">
        <f>VLOOKUP(C3699,[1]Plan1!$A:$B,2,FALSE)</f>
        <v>CARTEIRA J</v>
      </c>
      <c r="K3699">
        <v>174284</v>
      </c>
      <c r="L3699">
        <v>384027</v>
      </c>
      <c r="M3699" s="7">
        <f t="shared" si="116"/>
        <v>1077354022</v>
      </c>
      <c r="N3699" t="s">
        <v>2386</v>
      </c>
      <c r="O3699" t="s">
        <v>26</v>
      </c>
      <c r="P3699">
        <f t="shared" si="117"/>
        <v>86999501531</v>
      </c>
      <c r="Q3699" s="4">
        <v>45665</v>
      </c>
      <c r="R3699" s="4">
        <v>45665</v>
      </c>
      <c r="S3699">
        <v>58128</v>
      </c>
      <c r="T3699">
        <v>1.43160870715374E+18</v>
      </c>
      <c r="V3699" s="5">
        <v>7067.4</v>
      </c>
    </row>
    <row r="3700" spans="1:22" x14ac:dyDescent="0.25">
      <c r="A3700" t="s">
        <v>59</v>
      </c>
      <c r="B3700">
        <v>465</v>
      </c>
      <c r="C3700" t="s">
        <v>3338</v>
      </c>
      <c r="D3700" s="1">
        <v>45664.464745370373</v>
      </c>
      <c r="E3700" s="2">
        <v>1.8981481481481482E-3</v>
      </c>
      <c r="F3700" s="3">
        <v>0.45833333333333331</v>
      </c>
      <c r="G3700" t="s">
        <v>51</v>
      </c>
      <c r="H3700" t="s">
        <v>24</v>
      </c>
      <c r="I3700" t="s">
        <v>25</v>
      </c>
      <c r="J3700" t="str">
        <f>VLOOKUP(C3700,[1]Plan1!$A:$B,2,FALSE)</f>
        <v>CARTEIRA J</v>
      </c>
      <c r="K3700">
        <v>112312</v>
      </c>
      <c r="L3700">
        <v>362677</v>
      </c>
      <c r="M3700" s="7">
        <f t="shared" si="116"/>
        <v>1077354023</v>
      </c>
      <c r="N3700" t="s">
        <v>1378</v>
      </c>
      <c r="O3700" t="s">
        <v>26</v>
      </c>
      <c r="P3700">
        <f t="shared" si="117"/>
        <v>86999501541</v>
      </c>
      <c r="Q3700" s="4">
        <v>45665</v>
      </c>
      <c r="R3700" s="4">
        <v>45665</v>
      </c>
      <c r="S3700">
        <v>58128</v>
      </c>
      <c r="T3700">
        <v>1.32800029699507E+18</v>
      </c>
      <c r="V3700" s="5">
        <v>1349.7</v>
      </c>
    </row>
    <row r="3701" spans="1:22" x14ac:dyDescent="0.25">
      <c r="A3701" t="s">
        <v>59</v>
      </c>
      <c r="B3701">
        <v>262</v>
      </c>
      <c r="C3701" t="s">
        <v>3338</v>
      </c>
      <c r="D3701" s="1">
        <v>45664.467233796298</v>
      </c>
      <c r="E3701" s="2">
        <v>3.8194444444444446E-4</v>
      </c>
      <c r="F3701" s="3">
        <v>0.45833333333333331</v>
      </c>
      <c r="G3701" t="s">
        <v>51</v>
      </c>
      <c r="H3701" t="s">
        <v>24</v>
      </c>
      <c r="I3701" t="s">
        <v>25</v>
      </c>
      <c r="J3701" t="str">
        <f>VLOOKUP(C3701,[1]Plan1!$A:$B,2,FALSE)</f>
        <v>CARTEIRA J</v>
      </c>
      <c r="K3701">
        <v>131146</v>
      </c>
      <c r="L3701">
        <v>369581</v>
      </c>
      <c r="M3701" s="7">
        <f t="shared" si="116"/>
        <v>1077354024</v>
      </c>
      <c r="N3701" t="s">
        <v>2518</v>
      </c>
      <c r="O3701" t="s">
        <v>26</v>
      </c>
      <c r="P3701">
        <f t="shared" si="117"/>
        <v>86999501551</v>
      </c>
      <c r="Q3701" s="4">
        <v>45665</v>
      </c>
      <c r="R3701" s="4">
        <v>45665</v>
      </c>
      <c r="S3701">
        <v>58128</v>
      </c>
      <c r="T3701">
        <v>1.3787008861461701E+18</v>
      </c>
      <c r="V3701" s="5">
        <v>7419.95</v>
      </c>
    </row>
    <row r="3702" spans="1:22" x14ac:dyDescent="0.25">
      <c r="A3702" t="s">
        <v>59</v>
      </c>
      <c r="B3702">
        <v>668</v>
      </c>
      <c r="C3702" t="s">
        <v>3338</v>
      </c>
      <c r="D3702" s="1">
        <v>45664.468449074076</v>
      </c>
      <c r="E3702" s="2">
        <v>4.8958333333333336E-3</v>
      </c>
      <c r="F3702" s="3">
        <v>0.45833333333333331</v>
      </c>
      <c r="G3702" t="s">
        <v>51</v>
      </c>
      <c r="H3702" t="s">
        <v>24</v>
      </c>
      <c r="I3702" t="s">
        <v>25</v>
      </c>
      <c r="J3702" t="str">
        <f>VLOOKUP(C3702,[1]Plan1!$A:$B,2,FALSE)</f>
        <v>CARTEIRA J</v>
      </c>
      <c r="K3702">
        <v>100612</v>
      </c>
      <c r="L3702">
        <v>342410</v>
      </c>
      <c r="M3702" s="7">
        <f t="shared" si="116"/>
        <v>1077354025</v>
      </c>
      <c r="N3702" t="s">
        <v>140</v>
      </c>
      <c r="O3702" t="s">
        <v>35</v>
      </c>
      <c r="P3702">
        <f t="shared" si="117"/>
        <v>86999501561</v>
      </c>
      <c r="Q3702" s="4">
        <v>45665</v>
      </c>
      <c r="R3702" s="4">
        <v>45665</v>
      </c>
      <c r="S3702">
        <v>58128</v>
      </c>
      <c r="T3702">
        <v>1.1873716454807501E+18</v>
      </c>
      <c r="V3702" s="5">
        <v>4868.72</v>
      </c>
    </row>
    <row r="3703" spans="1:22" x14ac:dyDescent="0.25">
      <c r="A3703" t="s">
        <v>61</v>
      </c>
      <c r="B3703">
        <v>241</v>
      </c>
      <c r="C3703" t="s">
        <v>3338</v>
      </c>
      <c r="D3703" s="1">
        <v>45664.490740740737</v>
      </c>
      <c r="E3703" s="2">
        <v>2.3379629629629631E-3</v>
      </c>
      <c r="F3703" s="3">
        <v>0.45833333333333331</v>
      </c>
      <c r="G3703" t="s">
        <v>51</v>
      </c>
      <c r="H3703" t="s">
        <v>24</v>
      </c>
      <c r="I3703" t="s">
        <v>25</v>
      </c>
      <c r="J3703" t="str">
        <f>VLOOKUP(C3703,[1]Plan1!$A:$B,2,FALSE)</f>
        <v>CARTEIRA J</v>
      </c>
      <c r="K3703">
        <v>132077</v>
      </c>
      <c r="L3703">
        <v>355677</v>
      </c>
      <c r="M3703" s="7">
        <f t="shared" si="116"/>
        <v>1077354026</v>
      </c>
      <c r="N3703" t="s">
        <v>2480</v>
      </c>
      <c r="O3703" t="s">
        <v>26</v>
      </c>
      <c r="P3703">
        <f t="shared" si="117"/>
        <v>86999501571</v>
      </c>
      <c r="Q3703" s="4">
        <v>45665</v>
      </c>
      <c r="R3703" s="4">
        <v>45665</v>
      </c>
      <c r="S3703">
        <v>58128</v>
      </c>
      <c r="T3703">
        <v>1.3982482529056599E+18</v>
      </c>
      <c r="V3703" s="5">
        <v>1137.79</v>
      </c>
    </row>
    <row r="3704" spans="1:22" x14ac:dyDescent="0.25">
      <c r="A3704" t="s">
        <v>59</v>
      </c>
      <c r="B3704">
        <v>413</v>
      </c>
      <c r="C3704" t="s">
        <v>3338</v>
      </c>
      <c r="D3704" s="1">
        <v>45664.520821759259</v>
      </c>
      <c r="E3704" s="2">
        <v>1.2037037037037038E-3</v>
      </c>
      <c r="F3704" s="3">
        <v>0.5</v>
      </c>
      <c r="G3704" t="s">
        <v>51</v>
      </c>
      <c r="H3704" t="s">
        <v>24</v>
      </c>
      <c r="I3704" t="s">
        <v>25</v>
      </c>
      <c r="J3704" t="str">
        <f>VLOOKUP(C3704,[1]Plan1!$A:$B,2,FALSE)</f>
        <v>CARTEIRA J</v>
      </c>
      <c r="K3704">
        <v>113902</v>
      </c>
      <c r="L3704">
        <v>373268</v>
      </c>
      <c r="M3704" s="7">
        <f t="shared" si="116"/>
        <v>1077354027</v>
      </c>
      <c r="N3704" t="s">
        <v>2519</v>
      </c>
      <c r="O3704" t="s">
        <v>26</v>
      </c>
      <c r="P3704">
        <f t="shared" si="117"/>
        <v>86999501581</v>
      </c>
      <c r="Q3704" s="4">
        <v>45665</v>
      </c>
      <c r="R3704" s="4">
        <v>45665</v>
      </c>
      <c r="S3704">
        <v>58128</v>
      </c>
      <c r="T3704">
        <v>1.3298087088546199E+18</v>
      </c>
      <c r="V3704" s="5">
        <v>807.21</v>
      </c>
    </row>
    <row r="3705" spans="1:22" x14ac:dyDescent="0.25">
      <c r="A3705" t="s">
        <v>61</v>
      </c>
      <c r="B3705">
        <v>218</v>
      </c>
      <c r="C3705" t="s">
        <v>3338</v>
      </c>
      <c r="D3705" s="1">
        <v>45664.539930555555</v>
      </c>
      <c r="E3705" s="2">
        <v>6.3657407407407413E-4</v>
      </c>
      <c r="F3705" s="3">
        <v>0.5</v>
      </c>
      <c r="G3705" t="s">
        <v>51</v>
      </c>
      <c r="H3705" t="s">
        <v>24</v>
      </c>
      <c r="I3705" t="s">
        <v>25</v>
      </c>
      <c r="J3705" t="str">
        <f>VLOOKUP(C3705,[1]Plan1!$A:$B,2,FALSE)</f>
        <v>CARTEIRA J</v>
      </c>
      <c r="K3705">
        <v>175504</v>
      </c>
      <c r="L3705">
        <v>345783</v>
      </c>
      <c r="M3705" s="7">
        <f t="shared" si="116"/>
        <v>1077354028</v>
      </c>
      <c r="N3705" t="s">
        <v>2455</v>
      </c>
      <c r="O3705" t="s">
        <v>35</v>
      </c>
      <c r="P3705">
        <f t="shared" si="117"/>
        <v>86999501591</v>
      </c>
      <c r="Q3705" s="4">
        <v>45665</v>
      </c>
      <c r="R3705" s="4">
        <v>45665</v>
      </c>
      <c r="S3705">
        <v>58128</v>
      </c>
      <c r="T3705">
        <v>1.3928955462465999E+18</v>
      </c>
      <c r="V3705" s="5">
        <v>9784.68</v>
      </c>
    </row>
    <row r="3706" spans="1:22" x14ac:dyDescent="0.25">
      <c r="A3706" t="s">
        <v>56</v>
      </c>
      <c r="B3706">
        <v>-123</v>
      </c>
      <c r="C3706" t="s">
        <v>3338</v>
      </c>
      <c r="D3706" s="1">
        <v>45664.54074074074</v>
      </c>
      <c r="E3706" s="2">
        <v>1.1458333333333333E-3</v>
      </c>
      <c r="F3706" s="3">
        <v>0.5</v>
      </c>
      <c r="G3706" t="s">
        <v>51</v>
      </c>
      <c r="H3706" t="s">
        <v>24</v>
      </c>
      <c r="I3706" t="s">
        <v>25</v>
      </c>
      <c r="J3706" t="str">
        <f>VLOOKUP(C3706,[1]Plan1!$A:$B,2,FALSE)</f>
        <v>CARTEIRA J</v>
      </c>
      <c r="K3706">
        <v>252972</v>
      </c>
      <c r="L3706">
        <v>391657</v>
      </c>
      <c r="M3706" s="7">
        <f t="shared" si="116"/>
        <v>1077354029</v>
      </c>
      <c r="N3706" t="s">
        <v>2385</v>
      </c>
      <c r="O3706" t="s">
        <v>35</v>
      </c>
      <c r="P3706">
        <f t="shared" si="117"/>
        <v>86999501601</v>
      </c>
      <c r="Q3706" s="4">
        <v>45665</v>
      </c>
      <c r="R3706" s="4">
        <v>45665</v>
      </c>
      <c r="S3706">
        <v>58128</v>
      </c>
      <c r="T3706">
        <v>1.5004631438920801E+18</v>
      </c>
      <c r="V3706" s="5">
        <v>5548.1</v>
      </c>
    </row>
    <row r="3707" spans="1:22" x14ac:dyDescent="0.25">
      <c r="A3707" t="s">
        <v>61</v>
      </c>
      <c r="B3707">
        <v>23</v>
      </c>
      <c r="C3707" t="s">
        <v>3338</v>
      </c>
      <c r="D3707" s="1">
        <v>45664.586875000001</v>
      </c>
      <c r="E3707" s="2">
        <v>1.3078703703703703E-3</v>
      </c>
      <c r="F3707" s="3">
        <v>0.58333333333333337</v>
      </c>
      <c r="G3707" t="s">
        <v>51</v>
      </c>
      <c r="H3707" t="s">
        <v>24</v>
      </c>
      <c r="I3707" t="s">
        <v>25</v>
      </c>
      <c r="J3707" t="str">
        <f>VLOOKUP(C3707,[1]Plan1!$A:$B,2,FALSE)</f>
        <v>CARTEIRA J</v>
      </c>
      <c r="K3707">
        <v>251840</v>
      </c>
      <c r="L3707">
        <v>150292</v>
      </c>
      <c r="M3707" s="7">
        <f t="shared" si="116"/>
        <v>1077354030</v>
      </c>
      <c r="N3707" t="s">
        <v>1222</v>
      </c>
      <c r="O3707" t="s">
        <v>26</v>
      </c>
      <c r="P3707">
        <f t="shared" si="117"/>
        <v>86999501611</v>
      </c>
      <c r="Q3707" s="4">
        <v>45665</v>
      </c>
      <c r="R3707" s="4">
        <v>45665</v>
      </c>
      <c r="S3707">
        <v>58128</v>
      </c>
      <c r="T3707">
        <v>1.4740059361326899E+18</v>
      </c>
      <c r="V3707" s="5">
        <v>19951.38</v>
      </c>
    </row>
    <row r="3708" spans="1:22" x14ac:dyDescent="0.25">
      <c r="A3708" t="s">
        <v>61</v>
      </c>
      <c r="B3708">
        <v>237</v>
      </c>
      <c r="C3708" t="s">
        <v>3338</v>
      </c>
      <c r="D3708" s="1">
        <v>45664.588414351849</v>
      </c>
      <c r="E3708" s="2">
        <v>1.3541666666666667E-3</v>
      </c>
      <c r="F3708" s="3">
        <v>0.58333333333333337</v>
      </c>
      <c r="G3708" t="s">
        <v>51</v>
      </c>
      <c r="H3708" t="s">
        <v>24</v>
      </c>
      <c r="I3708" t="s">
        <v>25</v>
      </c>
      <c r="J3708" t="str">
        <f>VLOOKUP(C3708,[1]Plan1!$A:$B,2,FALSE)</f>
        <v>CARTEIRA J</v>
      </c>
      <c r="K3708">
        <v>251930</v>
      </c>
      <c r="L3708">
        <v>138113</v>
      </c>
      <c r="M3708" s="7">
        <f t="shared" si="116"/>
        <v>1077354031</v>
      </c>
      <c r="N3708" t="s">
        <v>1379</v>
      </c>
      <c r="O3708" t="s">
        <v>26</v>
      </c>
      <c r="P3708">
        <f t="shared" si="117"/>
        <v>86999501621</v>
      </c>
      <c r="Q3708" s="4">
        <v>45665</v>
      </c>
      <c r="R3708" s="4">
        <v>45665</v>
      </c>
      <c r="S3708">
        <v>58128</v>
      </c>
      <c r="T3708">
        <v>1.3860237303202701E+18</v>
      </c>
      <c r="V3708" s="5">
        <v>5169.4799999999996</v>
      </c>
    </row>
    <row r="3709" spans="1:22" x14ac:dyDescent="0.25">
      <c r="A3709" t="s">
        <v>59</v>
      </c>
      <c r="B3709">
        <v>237</v>
      </c>
      <c r="C3709" t="s">
        <v>3338</v>
      </c>
      <c r="D3709" s="1">
        <v>45664.591620370367</v>
      </c>
      <c r="E3709" s="2">
        <v>1.6550925925925926E-3</v>
      </c>
      <c r="F3709" s="3">
        <v>0.58333333333333337</v>
      </c>
      <c r="G3709" t="s">
        <v>51</v>
      </c>
      <c r="H3709" t="s">
        <v>24</v>
      </c>
      <c r="I3709" t="s">
        <v>25</v>
      </c>
      <c r="J3709" t="str">
        <f>VLOOKUP(C3709,[1]Plan1!$A:$B,2,FALSE)</f>
        <v>CARTEIRA J</v>
      </c>
      <c r="K3709">
        <v>112783</v>
      </c>
      <c r="L3709">
        <v>376565</v>
      </c>
      <c r="M3709" s="7">
        <f t="shared" si="116"/>
        <v>1077354032</v>
      </c>
      <c r="N3709" t="s">
        <v>2343</v>
      </c>
      <c r="O3709" t="s">
        <v>35</v>
      </c>
      <c r="P3709">
        <f t="shared" si="117"/>
        <v>86999501631</v>
      </c>
      <c r="Q3709" s="4">
        <v>45665</v>
      </c>
      <c r="R3709" s="4">
        <v>45665</v>
      </c>
      <c r="S3709">
        <v>58128</v>
      </c>
      <c r="T3709">
        <v>1.36345838445553E+18</v>
      </c>
      <c r="V3709" s="5">
        <v>4147.2</v>
      </c>
    </row>
    <row r="3710" spans="1:22" x14ac:dyDescent="0.25">
      <c r="A3710" t="s">
        <v>61</v>
      </c>
      <c r="B3710">
        <v>-13</v>
      </c>
      <c r="C3710" t="s">
        <v>3338</v>
      </c>
      <c r="D3710" s="1">
        <v>45664.602789351855</v>
      </c>
      <c r="E3710" s="2">
        <v>3.4375E-3</v>
      </c>
      <c r="F3710" s="3">
        <v>0.58333333333333337</v>
      </c>
      <c r="G3710" t="s">
        <v>51</v>
      </c>
      <c r="H3710" t="s">
        <v>24</v>
      </c>
      <c r="I3710" t="s">
        <v>25</v>
      </c>
      <c r="J3710" t="str">
        <f>VLOOKUP(C3710,[1]Plan1!$A:$B,2,FALSE)</f>
        <v>CARTEIRA J</v>
      </c>
      <c r="K3710">
        <v>174396</v>
      </c>
      <c r="L3710">
        <v>341934</v>
      </c>
      <c r="M3710" s="7">
        <f t="shared" si="116"/>
        <v>1077354033</v>
      </c>
      <c r="N3710" t="s">
        <v>2465</v>
      </c>
      <c r="O3710" t="s">
        <v>33</v>
      </c>
      <c r="P3710">
        <f t="shared" si="117"/>
        <v>86999501641</v>
      </c>
      <c r="Q3710" s="4">
        <v>45665</v>
      </c>
      <c r="R3710" s="4">
        <v>45665</v>
      </c>
      <c r="S3710">
        <v>58128</v>
      </c>
      <c r="T3710">
        <v>1.4424814655426099E+18</v>
      </c>
      <c r="V3710" s="5">
        <v>22652.46</v>
      </c>
    </row>
    <row r="3711" spans="1:22" x14ac:dyDescent="0.25">
      <c r="A3711" t="s">
        <v>56</v>
      </c>
      <c r="B3711">
        <v>1693</v>
      </c>
      <c r="C3711" t="s">
        <v>3338</v>
      </c>
      <c r="D3711" s="1">
        <v>45664.641331018516</v>
      </c>
      <c r="E3711" s="2">
        <v>5.8761574074074077E-2</v>
      </c>
      <c r="F3711" s="3">
        <v>0.625</v>
      </c>
      <c r="G3711" t="s">
        <v>51</v>
      </c>
      <c r="H3711" t="s">
        <v>24</v>
      </c>
      <c r="I3711" t="s">
        <v>25</v>
      </c>
      <c r="J3711" t="str">
        <f>VLOOKUP(C3711,[1]Plan1!$A:$B,2,FALSE)</f>
        <v>CARTEIRA J</v>
      </c>
      <c r="K3711">
        <v>66913</v>
      </c>
      <c r="L3711">
        <v>316262</v>
      </c>
      <c r="M3711" s="7">
        <f t="shared" si="116"/>
        <v>1077354034</v>
      </c>
      <c r="N3711" t="s">
        <v>172</v>
      </c>
      <c r="O3711" t="s">
        <v>26</v>
      </c>
      <c r="P3711">
        <f t="shared" si="117"/>
        <v>86999501651</v>
      </c>
      <c r="Q3711" s="4">
        <v>45665</v>
      </c>
      <c r="R3711" s="4">
        <v>45665</v>
      </c>
      <c r="S3711">
        <v>58128</v>
      </c>
      <c r="T3711">
        <v>8.4781845983599398E+17</v>
      </c>
      <c r="V3711" s="5">
        <v>8958</v>
      </c>
    </row>
    <row r="3712" spans="1:22" x14ac:dyDescent="0.25">
      <c r="A3712" t="s">
        <v>59</v>
      </c>
      <c r="B3712">
        <v>626</v>
      </c>
      <c r="C3712" t="s">
        <v>3338</v>
      </c>
      <c r="D3712" s="1">
        <v>45664.648796296293</v>
      </c>
      <c r="E3712" s="2">
        <v>2.199074074074074E-4</v>
      </c>
      <c r="F3712" s="3">
        <v>0.625</v>
      </c>
      <c r="G3712" t="s">
        <v>51</v>
      </c>
      <c r="H3712" t="s">
        <v>24</v>
      </c>
      <c r="I3712" t="s">
        <v>25</v>
      </c>
      <c r="J3712" t="str">
        <f>VLOOKUP(C3712,[1]Plan1!$A:$B,2,FALSE)</f>
        <v>CARTEIRA J</v>
      </c>
      <c r="K3712">
        <v>98694</v>
      </c>
      <c r="L3712">
        <v>171439</v>
      </c>
      <c r="M3712" s="7">
        <f t="shared" si="116"/>
        <v>1077354035</v>
      </c>
      <c r="N3712" t="s">
        <v>2452</v>
      </c>
      <c r="O3712" t="s">
        <v>34</v>
      </c>
      <c r="P3712">
        <f t="shared" si="117"/>
        <v>86999501661</v>
      </c>
      <c r="Q3712" s="4">
        <v>45665</v>
      </c>
      <c r="R3712" s="4">
        <v>45665</v>
      </c>
      <c r="S3712">
        <v>58128</v>
      </c>
      <c r="T3712">
        <v>1.2265145887076101E+18</v>
      </c>
      <c r="V3712" s="5">
        <v>3694.64</v>
      </c>
    </row>
    <row r="3713" spans="1:22" x14ac:dyDescent="0.25">
      <c r="A3713" t="s">
        <v>61</v>
      </c>
      <c r="B3713">
        <v>143</v>
      </c>
      <c r="C3713" t="s">
        <v>3338</v>
      </c>
      <c r="D3713" s="1">
        <v>45664.650405092594</v>
      </c>
      <c r="E3713" s="2">
        <v>7.407407407407407E-4</v>
      </c>
      <c r="F3713" s="3">
        <v>0.625</v>
      </c>
      <c r="G3713" t="s">
        <v>51</v>
      </c>
      <c r="H3713" t="s">
        <v>24</v>
      </c>
      <c r="I3713" t="s">
        <v>25</v>
      </c>
      <c r="J3713" t="str">
        <f>VLOOKUP(C3713,[1]Plan1!$A:$B,2,FALSE)</f>
        <v>CARTEIRA J</v>
      </c>
      <c r="K3713">
        <v>174376</v>
      </c>
      <c r="L3713">
        <v>380556</v>
      </c>
      <c r="M3713" s="7">
        <f t="shared" si="116"/>
        <v>1077354036</v>
      </c>
      <c r="N3713" t="s">
        <v>74</v>
      </c>
      <c r="O3713" t="s">
        <v>26</v>
      </c>
      <c r="P3713">
        <f t="shared" si="117"/>
        <v>86999501671</v>
      </c>
      <c r="Q3713" s="4">
        <v>45665</v>
      </c>
      <c r="R3713" s="4">
        <v>45665</v>
      </c>
      <c r="S3713">
        <v>58128</v>
      </c>
      <c r="T3713">
        <v>1.4004977023530199E+18</v>
      </c>
      <c r="V3713" s="5">
        <v>4333.92</v>
      </c>
    </row>
    <row r="3714" spans="1:22" x14ac:dyDescent="0.25">
      <c r="A3714" t="s">
        <v>59</v>
      </c>
      <c r="B3714">
        <v>728</v>
      </c>
      <c r="C3714" t="s">
        <v>3338</v>
      </c>
      <c r="D3714" s="1">
        <v>45664.65115740741</v>
      </c>
      <c r="E3714" s="2">
        <v>3.9351851851851852E-4</v>
      </c>
      <c r="F3714" s="3">
        <v>0.625</v>
      </c>
      <c r="G3714" t="s">
        <v>51</v>
      </c>
      <c r="H3714" t="s">
        <v>24</v>
      </c>
      <c r="I3714" t="s">
        <v>25</v>
      </c>
      <c r="J3714" t="str">
        <f>VLOOKUP(C3714,[1]Plan1!$A:$B,2,FALSE)</f>
        <v>CARTEIRA J</v>
      </c>
      <c r="K3714">
        <v>98621</v>
      </c>
      <c r="L3714">
        <v>358858</v>
      </c>
      <c r="M3714" s="7">
        <f t="shared" si="116"/>
        <v>1077354037</v>
      </c>
      <c r="N3714" t="s">
        <v>2451</v>
      </c>
      <c r="O3714" t="s">
        <v>34</v>
      </c>
      <c r="P3714">
        <f t="shared" si="117"/>
        <v>86999501681</v>
      </c>
      <c r="Q3714" s="4">
        <v>45665</v>
      </c>
      <c r="R3714" s="4">
        <v>45665</v>
      </c>
      <c r="S3714">
        <v>58128</v>
      </c>
      <c r="T3714">
        <v>1.1899217545464599E+18</v>
      </c>
      <c r="V3714" s="5">
        <v>4836.32</v>
      </c>
    </row>
    <row r="3715" spans="1:22" x14ac:dyDescent="0.25">
      <c r="A3715" t="s">
        <v>59</v>
      </c>
      <c r="B3715">
        <v>332</v>
      </c>
      <c r="C3715" t="s">
        <v>3338</v>
      </c>
      <c r="D3715" s="1">
        <v>45664.651562500003</v>
      </c>
      <c r="E3715" s="2">
        <v>7.4305555555555557E-3</v>
      </c>
      <c r="F3715" s="3">
        <v>0.625</v>
      </c>
      <c r="G3715" t="s">
        <v>51</v>
      </c>
      <c r="H3715" t="s">
        <v>24</v>
      </c>
      <c r="I3715" t="s">
        <v>25</v>
      </c>
      <c r="J3715" t="str">
        <f>VLOOKUP(C3715,[1]Plan1!$A:$B,2,FALSE)</f>
        <v>CARTEIRA J</v>
      </c>
      <c r="K3715">
        <v>112719</v>
      </c>
      <c r="L3715">
        <v>363982</v>
      </c>
      <c r="M3715" s="7">
        <f t="shared" si="116"/>
        <v>1077354038</v>
      </c>
      <c r="N3715" t="s">
        <v>2520</v>
      </c>
      <c r="O3715" t="s">
        <v>35</v>
      </c>
      <c r="P3715">
        <f t="shared" si="117"/>
        <v>86999501691</v>
      </c>
      <c r="Q3715" s="4">
        <v>45665</v>
      </c>
      <c r="R3715" s="4">
        <v>45665</v>
      </c>
      <c r="S3715">
        <v>58128</v>
      </c>
      <c r="T3715">
        <v>1.3400657569639301E+18</v>
      </c>
      <c r="V3715" s="5">
        <v>3550</v>
      </c>
    </row>
    <row r="3716" spans="1:22" x14ac:dyDescent="0.25">
      <c r="A3716" t="s">
        <v>59</v>
      </c>
      <c r="B3716">
        <v>388</v>
      </c>
      <c r="C3716" t="s">
        <v>3338</v>
      </c>
      <c r="D3716" s="1">
        <v>45664.659004629626</v>
      </c>
      <c r="E3716" s="2">
        <v>1.7592592592592592E-3</v>
      </c>
      <c r="F3716" s="3">
        <v>0.625</v>
      </c>
      <c r="G3716" t="s">
        <v>51</v>
      </c>
      <c r="H3716" t="s">
        <v>24</v>
      </c>
      <c r="I3716" t="s">
        <v>25</v>
      </c>
      <c r="J3716" t="str">
        <f>VLOOKUP(C3716,[1]Plan1!$A:$B,2,FALSE)</f>
        <v>CARTEIRA J</v>
      </c>
      <c r="K3716">
        <v>113789</v>
      </c>
      <c r="L3716">
        <v>361050</v>
      </c>
      <c r="M3716" s="7">
        <f t="shared" ref="M3716:M3779" si="118">M3715+1</f>
        <v>1077354039</v>
      </c>
      <c r="N3716" t="s">
        <v>2521</v>
      </c>
      <c r="O3716" t="s">
        <v>34</v>
      </c>
      <c r="P3716">
        <f t="shared" ref="P3716:P3779" si="119">P3715+10</f>
        <v>86999501701</v>
      </c>
      <c r="Q3716" s="4">
        <v>45665</v>
      </c>
      <c r="R3716" s="4">
        <v>45665</v>
      </c>
      <c r="S3716">
        <v>58128</v>
      </c>
      <c r="T3716">
        <v>1.29717953268769E+18</v>
      </c>
      <c r="V3716" s="5">
        <v>5325.12</v>
      </c>
    </row>
    <row r="3717" spans="1:22" x14ac:dyDescent="0.25">
      <c r="A3717" t="s">
        <v>59</v>
      </c>
      <c r="B3717">
        <v>332</v>
      </c>
      <c r="C3717" t="s">
        <v>3338</v>
      </c>
      <c r="D3717" s="1">
        <v>45664.660775462966</v>
      </c>
      <c r="E3717" s="2">
        <v>2.0717592592592593E-3</v>
      </c>
      <c r="F3717" s="3">
        <v>0.625</v>
      </c>
      <c r="G3717" t="s">
        <v>51</v>
      </c>
      <c r="H3717" t="s">
        <v>24</v>
      </c>
      <c r="I3717" t="s">
        <v>25</v>
      </c>
      <c r="J3717" t="str">
        <f>VLOOKUP(C3717,[1]Plan1!$A:$B,2,FALSE)</f>
        <v>CARTEIRA J</v>
      </c>
      <c r="K3717">
        <v>113755</v>
      </c>
      <c r="L3717">
        <v>350253</v>
      </c>
      <c r="M3717" s="7">
        <f t="shared" si="118"/>
        <v>1077354040</v>
      </c>
      <c r="N3717" t="s">
        <v>2522</v>
      </c>
      <c r="O3717" t="s">
        <v>35</v>
      </c>
      <c r="P3717">
        <f t="shared" si="119"/>
        <v>86999501711</v>
      </c>
      <c r="Q3717" s="4">
        <v>45665</v>
      </c>
      <c r="R3717" s="4">
        <v>45665</v>
      </c>
      <c r="S3717">
        <v>58128</v>
      </c>
      <c r="T3717">
        <v>1.33089888501037E+18</v>
      </c>
      <c r="V3717" s="5">
        <v>4004.16</v>
      </c>
    </row>
    <row r="3718" spans="1:22" x14ac:dyDescent="0.25">
      <c r="A3718" t="s">
        <v>59</v>
      </c>
      <c r="B3718">
        <v>297</v>
      </c>
      <c r="C3718" t="s">
        <v>3338</v>
      </c>
      <c r="D3718" s="1">
        <v>45664.662858796299</v>
      </c>
      <c r="E3718" s="2">
        <v>1.9212962962962964E-3</v>
      </c>
      <c r="F3718" s="3">
        <v>0.625</v>
      </c>
      <c r="G3718" t="s">
        <v>51</v>
      </c>
      <c r="H3718" t="s">
        <v>24</v>
      </c>
      <c r="I3718" t="s">
        <v>25</v>
      </c>
      <c r="J3718" t="str">
        <f>VLOOKUP(C3718,[1]Plan1!$A:$B,2,FALSE)</f>
        <v>CARTEIRA J</v>
      </c>
      <c r="K3718">
        <v>131091</v>
      </c>
      <c r="L3718">
        <v>374384</v>
      </c>
      <c r="M3718" s="7">
        <f t="shared" si="118"/>
        <v>1077354041</v>
      </c>
      <c r="N3718" t="s">
        <v>2523</v>
      </c>
      <c r="O3718" t="s">
        <v>34</v>
      </c>
      <c r="P3718">
        <f t="shared" si="119"/>
        <v>86999501721</v>
      </c>
      <c r="Q3718" s="4">
        <v>45665</v>
      </c>
      <c r="R3718" s="4">
        <v>45665</v>
      </c>
      <c r="S3718">
        <v>58128</v>
      </c>
      <c r="T3718">
        <v>1.3425143174670999E+18</v>
      </c>
      <c r="V3718" s="5">
        <v>8170.3</v>
      </c>
    </row>
    <row r="3719" spans="1:22" x14ac:dyDescent="0.25">
      <c r="A3719" t="s">
        <v>59</v>
      </c>
      <c r="B3719">
        <v>353</v>
      </c>
      <c r="C3719" t="s">
        <v>3338</v>
      </c>
      <c r="D3719" s="1">
        <v>45664.66479166667</v>
      </c>
      <c r="E3719" s="2">
        <v>1.0763888888888889E-3</v>
      </c>
      <c r="F3719" s="3">
        <v>0.625</v>
      </c>
      <c r="G3719" t="s">
        <v>51</v>
      </c>
      <c r="H3719" t="s">
        <v>24</v>
      </c>
      <c r="I3719" t="s">
        <v>25</v>
      </c>
      <c r="J3719" t="str">
        <f>VLOOKUP(C3719,[1]Plan1!$A:$B,2,FALSE)</f>
        <v>CARTEIRA J</v>
      </c>
      <c r="K3719">
        <v>174380</v>
      </c>
      <c r="L3719">
        <v>226029</v>
      </c>
      <c r="M3719" s="7">
        <f t="shared" si="118"/>
        <v>1077354042</v>
      </c>
      <c r="N3719" t="s">
        <v>2524</v>
      </c>
      <c r="O3719" t="s">
        <v>35</v>
      </c>
      <c r="P3719">
        <f t="shared" si="119"/>
        <v>86999501731</v>
      </c>
      <c r="Q3719" s="4">
        <v>45665</v>
      </c>
      <c r="R3719" s="4">
        <v>45665</v>
      </c>
      <c r="S3719">
        <v>58128</v>
      </c>
      <c r="T3719">
        <v>1.32442103650192E+18</v>
      </c>
      <c r="V3719" s="5">
        <v>2001.8</v>
      </c>
    </row>
    <row r="3720" spans="1:22" x14ac:dyDescent="0.25">
      <c r="A3720" t="s">
        <v>59</v>
      </c>
      <c r="B3720">
        <v>303</v>
      </c>
      <c r="C3720" t="s">
        <v>3338</v>
      </c>
      <c r="D3720" s="1">
        <v>45664.665879629632</v>
      </c>
      <c r="E3720" s="2">
        <v>1.0648148148148149E-3</v>
      </c>
      <c r="F3720" s="3">
        <v>0.625</v>
      </c>
      <c r="G3720" t="s">
        <v>51</v>
      </c>
      <c r="H3720" t="s">
        <v>24</v>
      </c>
      <c r="I3720" t="s">
        <v>25</v>
      </c>
      <c r="J3720" t="str">
        <f>VLOOKUP(C3720,[1]Plan1!$A:$B,2,FALSE)</f>
        <v>CARTEIRA J</v>
      </c>
      <c r="K3720">
        <v>112043</v>
      </c>
      <c r="L3720">
        <v>363518</v>
      </c>
      <c r="M3720" s="7">
        <f t="shared" si="118"/>
        <v>1077354043</v>
      </c>
      <c r="N3720" t="s">
        <v>2525</v>
      </c>
      <c r="O3720" t="s">
        <v>35</v>
      </c>
      <c r="P3720">
        <f t="shared" si="119"/>
        <v>86999501741</v>
      </c>
      <c r="Q3720" s="4">
        <v>45665</v>
      </c>
      <c r="R3720" s="4">
        <v>45665</v>
      </c>
      <c r="S3720">
        <v>58128</v>
      </c>
      <c r="T3720">
        <v>1.3305054759717199E+18</v>
      </c>
      <c r="V3720" s="5">
        <v>2678.08</v>
      </c>
    </row>
    <row r="3721" spans="1:22" x14ac:dyDescent="0.25">
      <c r="A3721" t="s">
        <v>59</v>
      </c>
      <c r="B3721">
        <v>413</v>
      </c>
      <c r="C3721" t="s">
        <v>3338</v>
      </c>
      <c r="D3721" s="1">
        <v>45664.666956018518</v>
      </c>
      <c r="E3721" s="2">
        <v>1.6435185185185185E-3</v>
      </c>
      <c r="F3721" s="3">
        <v>0.66666666666666663</v>
      </c>
      <c r="G3721" t="s">
        <v>51</v>
      </c>
      <c r="H3721" t="s">
        <v>24</v>
      </c>
      <c r="I3721" t="s">
        <v>25</v>
      </c>
      <c r="J3721" t="str">
        <f>VLOOKUP(C3721,[1]Plan1!$A:$B,2,FALSE)</f>
        <v>CARTEIRA J</v>
      </c>
      <c r="K3721">
        <v>114037</v>
      </c>
      <c r="L3721">
        <v>372330</v>
      </c>
      <c r="M3721" s="7">
        <f t="shared" si="118"/>
        <v>1077354044</v>
      </c>
      <c r="N3721" t="s">
        <v>2526</v>
      </c>
      <c r="O3721" t="s">
        <v>26</v>
      </c>
      <c r="P3721">
        <f t="shared" si="119"/>
        <v>86999501751</v>
      </c>
      <c r="Q3721" s="4">
        <v>45665</v>
      </c>
      <c r="R3721" s="4">
        <v>45665</v>
      </c>
      <c r="S3721">
        <v>58128</v>
      </c>
      <c r="T3721">
        <v>1.3232952553484001E+18</v>
      </c>
      <c r="V3721" s="5">
        <v>7656.46</v>
      </c>
    </row>
    <row r="3722" spans="1:22" x14ac:dyDescent="0.25">
      <c r="A3722" t="s">
        <v>59</v>
      </c>
      <c r="B3722">
        <v>444</v>
      </c>
      <c r="C3722" t="s">
        <v>3338</v>
      </c>
      <c r="D3722" s="1">
        <v>45664.668611111112</v>
      </c>
      <c r="E3722" s="2">
        <v>7.291666666666667E-4</v>
      </c>
      <c r="F3722" s="3">
        <v>0.66666666666666663</v>
      </c>
      <c r="G3722" t="s">
        <v>51</v>
      </c>
      <c r="H3722" t="s">
        <v>24</v>
      </c>
      <c r="I3722" t="s">
        <v>25</v>
      </c>
      <c r="J3722" t="str">
        <f>VLOOKUP(C3722,[1]Plan1!$A:$B,2,FALSE)</f>
        <v>CARTEIRA J</v>
      </c>
      <c r="K3722">
        <v>102799</v>
      </c>
      <c r="L3722">
        <v>369308</v>
      </c>
      <c r="M3722" s="7">
        <f t="shared" si="118"/>
        <v>1077354045</v>
      </c>
      <c r="N3722" t="s">
        <v>2527</v>
      </c>
      <c r="O3722" t="s">
        <v>35</v>
      </c>
      <c r="P3722">
        <f t="shared" si="119"/>
        <v>86999501761</v>
      </c>
      <c r="Q3722" s="4">
        <v>45665</v>
      </c>
      <c r="R3722" s="4">
        <v>45665</v>
      </c>
      <c r="S3722">
        <v>58128</v>
      </c>
      <c r="T3722">
        <v>1.2939373172700301E+18</v>
      </c>
      <c r="V3722" s="5">
        <v>6854.64</v>
      </c>
    </row>
    <row r="3723" spans="1:22" x14ac:dyDescent="0.25">
      <c r="A3723" t="s">
        <v>59</v>
      </c>
      <c r="B3723">
        <v>567</v>
      </c>
      <c r="C3723" t="s">
        <v>3338</v>
      </c>
      <c r="D3723" s="1">
        <v>45664.669351851851</v>
      </c>
      <c r="E3723" s="2">
        <v>1.5277777777777779E-3</v>
      </c>
      <c r="F3723" s="3">
        <v>0.66666666666666663</v>
      </c>
      <c r="G3723" t="s">
        <v>51</v>
      </c>
      <c r="H3723" t="s">
        <v>24</v>
      </c>
      <c r="I3723" t="s">
        <v>25</v>
      </c>
      <c r="J3723" t="str">
        <f>VLOOKUP(C3723,[1]Plan1!$A:$B,2,FALSE)</f>
        <v>CARTEIRA J</v>
      </c>
      <c r="K3723">
        <v>102369</v>
      </c>
      <c r="L3723">
        <v>330915</v>
      </c>
      <c r="M3723" s="7">
        <f t="shared" si="118"/>
        <v>1077354046</v>
      </c>
      <c r="N3723" t="s">
        <v>2528</v>
      </c>
      <c r="O3723" t="s">
        <v>34</v>
      </c>
      <c r="P3723">
        <f t="shared" si="119"/>
        <v>86999501771</v>
      </c>
      <c r="Q3723" s="4">
        <v>45665</v>
      </c>
      <c r="R3723" s="4">
        <v>45665</v>
      </c>
      <c r="S3723">
        <v>58128</v>
      </c>
      <c r="T3723">
        <v>1.22144212874851E+18</v>
      </c>
      <c r="V3723" s="5">
        <v>6665.85</v>
      </c>
    </row>
    <row r="3724" spans="1:22" x14ac:dyDescent="0.25">
      <c r="A3724" t="s">
        <v>59</v>
      </c>
      <c r="B3724">
        <v>288</v>
      </c>
      <c r="C3724" t="s">
        <v>3338</v>
      </c>
      <c r="D3724" s="1">
        <v>45664.670891203707</v>
      </c>
      <c r="E3724" s="2">
        <v>2.5462962962962965E-3</v>
      </c>
      <c r="F3724" s="3">
        <v>0.66666666666666663</v>
      </c>
      <c r="G3724" t="s">
        <v>51</v>
      </c>
      <c r="H3724" t="s">
        <v>24</v>
      </c>
      <c r="I3724" t="s">
        <v>25</v>
      </c>
      <c r="J3724" t="str">
        <f>VLOOKUP(C3724,[1]Plan1!$A:$B,2,FALSE)</f>
        <v>CARTEIRA J</v>
      </c>
      <c r="K3724">
        <v>112873</v>
      </c>
      <c r="L3724">
        <v>374965</v>
      </c>
      <c r="M3724" s="7">
        <f t="shared" si="118"/>
        <v>1077354047</v>
      </c>
      <c r="N3724" t="s">
        <v>2529</v>
      </c>
      <c r="O3724" t="s">
        <v>35</v>
      </c>
      <c r="P3724">
        <f t="shared" si="119"/>
        <v>86999501781</v>
      </c>
      <c r="Q3724" s="4">
        <v>45665</v>
      </c>
      <c r="R3724" s="4">
        <v>45665</v>
      </c>
      <c r="S3724">
        <v>58128</v>
      </c>
      <c r="T3724">
        <v>1.3484162431404001E+18</v>
      </c>
      <c r="V3724" s="5">
        <v>1885.68</v>
      </c>
    </row>
    <row r="3725" spans="1:22" x14ac:dyDescent="0.25">
      <c r="A3725" t="s">
        <v>59</v>
      </c>
      <c r="B3725">
        <v>394</v>
      </c>
      <c r="C3725" t="s">
        <v>3338</v>
      </c>
      <c r="D3725" s="1">
        <v>45664.673449074071</v>
      </c>
      <c r="E3725" s="2">
        <v>6.0416666666666665E-3</v>
      </c>
      <c r="F3725" s="3">
        <v>0.66666666666666663</v>
      </c>
      <c r="G3725" t="s">
        <v>51</v>
      </c>
      <c r="H3725" t="s">
        <v>24</v>
      </c>
      <c r="I3725" t="s">
        <v>25</v>
      </c>
      <c r="J3725" t="str">
        <f>VLOOKUP(C3725,[1]Plan1!$A:$B,2,FALSE)</f>
        <v>CARTEIRA J</v>
      </c>
      <c r="K3725">
        <v>103132</v>
      </c>
      <c r="L3725">
        <v>370546</v>
      </c>
      <c r="M3725" s="7">
        <f t="shared" si="118"/>
        <v>1077354048</v>
      </c>
      <c r="N3725" t="s">
        <v>2530</v>
      </c>
      <c r="O3725" t="s">
        <v>26</v>
      </c>
      <c r="P3725">
        <f t="shared" si="119"/>
        <v>86999501791</v>
      </c>
      <c r="Q3725" s="4">
        <v>45665</v>
      </c>
      <c r="R3725" s="4">
        <v>45665</v>
      </c>
      <c r="S3725">
        <v>58128</v>
      </c>
      <c r="T3725">
        <v>1.3066366149439401E+18</v>
      </c>
      <c r="V3725" s="5">
        <v>4930.92</v>
      </c>
    </row>
    <row r="3726" spans="1:22" x14ac:dyDescent="0.25">
      <c r="A3726" t="s">
        <v>59</v>
      </c>
      <c r="B3726">
        <v>479</v>
      </c>
      <c r="C3726" t="s">
        <v>3338</v>
      </c>
      <c r="D3726" s="1">
        <v>45664.679502314815</v>
      </c>
      <c r="E3726" s="2">
        <v>1.4236111111111112E-3</v>
      </c>
      <c r="F3726" s="3">
        <v>0.66666666666666663</v>
      </c>
      <c r="G3726" t="s">
        <v>51</v>
      </c>
      <c r="H3726" t="s">
        <v>24</v>
      </c>
      <c r="I3726" t="s">
        <v>25</v>
      </c>
      <c r="J3726" t="str">
        <f>VLOOKUP(C3726,[1]Plan1!$A:$B,2,FALSE)</f>
        <v>CARTEIRA J</v>
      </c>
      <c r="K3726">
        <v>103433</v>
      </c>
      <c r="L3726">
        <v>352002</v>
      </c>
      <c r="M3726" s="7">
        <f t="shared" si="118"/>
        <v>1077354049</v>
      </c>
      <c r="N3726" t="s">
        <v>2531</v>
      </c>
      <c r="O3726" t="s">
        <v>26</v>
      </c>
      <c r="P3726">
        <f t="shared" si="119"/>
        <v>86999501801</v>
      </c>
      <c r="Q3726" s="4">
        <v>45665</v>
      </c>
      <c r="R3726" s="4">
        <v>45665</v>
      </c>
      <c r="S3726">
        <v>58128</v>
      </c>
      <c r="T3726">
        <v>1.24318364416879E+18</v>
      </c>
      <c r="V3726" s="5">
        <v>4041.85</v>
      </c>
    </row>
    <row r="3727" spans="1:22" x14ac:dyDescent="0.25">
      <c r="A3727" t="s">
        <v>59</v>
      </c>
      <c r="B3727">
        <v>353</v>
      </c>
      <c r="C3727" t="s">
        <v>3338</v>
      </c>
      <c r="D3727" s="1">
        <v>45664.680937500001</v>
      </c>
      <c r="E3727" s="2">
        <v>9.7222222222222219E-4</v>
      </c>
      <c r="F3727" s="3">
        <v>0.66666666666666663</v>
      </c>
      <c r="G3727" t="s">
        <v>51</v>
      </c>
      <c r="H3727" t="s">
        <v>24</v>
      </c>
      <c r="I3727" t="s">
        <v>25</v>
      </c>
      <c r="J3727" t="str">
        <f>VLOOKUP(C3727,[1]Plan1!$A:$B,2,FALSE)</f>
        <v>CARTEIRA J</v>
      </c>
      <c r="K3727">
        <v>112549</v>
      </c>
      <c r="L3727">
        <v>371367</v>
      </c>
      <c r="M3727" s="7">
        <f t="shared" si="118"/>
        <v>1077354050</v>
      </c>
      <c r="N3727" t="s">
        <v>2532</v>
      </c>
      <c r="O3727" t="s">
        <v>26</v>
      </c>
      <c r="P3727">
        <f t="shared" si="119"/>
        <v>86999501811</v>
      </c>
      <c r="Q3727" s="4">
        <v>45665</v>
      </c>
      <c r="R3727" s="4">
        <v>45665</v>
      </c>
      <c r="S3727">
        <v>58128</v>
      </c>
      <c r="T3727">
        <v>1.35087112167888E+18</v>
      </c>
      <c r="V3727" s="5">
        <v>2875.55</v>
      </c>
    </row>
    <row r="3728" spans="1:22" x14ac:dyDescent="0.25">
      <c r="A3728" t="s">
        <v>59</v>
      </c>
      <c r="B3728">
        <v>506</v>
      </c>
      <c r="C3728" t="s">
        <v>3338</v>
      </c>
      <c r="D3728" s="1">
        <v>45664.681921296295</v>
      </c>
      <c r="E3728" s="2">
        <v>1.2037037037037038E-3</v>
      </c>
      <c r="F3728" s="3">
        <v>0.66666666666666663</v>
      </c>
      <c r="G3728" t="s">
        <v>51</v>
      </c>
      <c r="H3728" t="s">
        <v>24</v>
      </c>
      <c r="I3728" t="s">
        <v>25</v>
      </c>
      <c r="J3728" t="str">
        <f>VLOOKUP(C3728,[1]Plan1!$A:$B,2,FALSE)</f>
        <v>CARTEIRA J</v>
      </c>
      <c r="K3728">
        <v>102370</v>
      </c>
      <c r="L3728">
        <v>338504</v>
      </c>
      <c r="M3728" s="7">
        <f t="shared" si="118"/>
        <v>1077354051</v>
      </c>
      <c r="N3728" t="s">
        <v>2533</v>
      </c>
      <c r="O3728" t="s">
        <v>33</v>
      </c>
      <c r="P3728">
        <f t="shared" si="119"/>
        <v>86999501821</v>
      </c>
      <c r="Q3728" s="4">
        <v>45665</v>
      </c>
      <c r="R3728" s="4">
        <v>45665</v>
      </c>
      <c r="S3728">
        <v>58128</v>
      </c>
      <c r="T3728">
        <v>1.2747192449106299E+18</v>
      </c>
      <c r="V3728" s="5">
        <v>5044.34</v>
      </c>
    </row>
    <row r="3729" spans="1:22" x14ac:dyDescent="0.25">
      <c r="A3729" t="s">
        <v>59</v>
      </c>
      <c r="B3729">
        <v>419</v>
      </c>
      <c r="C3729" t="s">
        <v>3338</v>
      </c>
      <c r="D3729" s="1">
        <v>45664.704421296294</v>
      </c>
      <c r="E3729" s="2">
        <v>2.0023148148148148E-3</v>
      </c>
      <c r="F3729" s="3">
        <v>0.66666666666666663</v>
      </c>
      <c r="G3729" t="s">
        <v>51</v>
      </c>
      <c r="H3729" t="s">
        <v>24</v>
      </c>
      <c r="I3729" t="s">
        <v>25</v>
      </c>
      <c r="J3729" t="str">
        <f>VLOOKUP(C3729,[1]Plan1!$A:$B,2,FALSE)</f>
        <v>CARTEIRA J</v>
      </c>
      <c r="K3729">
        <v>113849</v>
      </c>
      <c r="L3729">
        <v>369479</v>
      </c>
      <c r="M3729" s="7">
        <f t="shared" si="118"/>
        <v>1077354052</v>
      </c>
      <c r="N3729" t="s">
        <v>2534</v>
      </c>
      <c r="O3729" t="s">
        <v>34</v>
      </c>
      <c r="P3729">
        <f t="shared" si="119"/>
        <v>86999501831</v>
      </c>
      <c r="Q3729" s="4">
        <v>45665</v>
      </c>
      <c r="R3729" s="4">
        <v>45665</v>
      </c>
      <c r="S3729">
        <v>58128</v>
      </c>
      <c r="T3729">
        <v>1.2946435938137999E+18</v>
      </c>
      <c r="V3729" s="5">
        <v>4313.68</v>
      </c>
    </row>
    <row r="3730" spans="1:22" x14ac:dyDescent="0.25">
      <c r="A3730" t="s">
        <v>59</v>
      </c>
      <c r="B3730">
        <v>615</v>
      </c>
      <c r="C3730" t="s">
        <v>3338</v>
      </c>
      <c r="D3730" s="1">
        <v>45664.706435185188</v>
      </c>
      <c r="E3730" s="2">
        <v>1.4351851851851852E-3</v>
      </c>
      <c r="F3730" s="3">
        <v>0.66666666666666663</v>
      </c>
      <c r="G3730" t="s">
        <v>51</v>
      </c>
      <c r="H3730" t="s">
        <v>24</v>
      </c>
      <c r="I3730" t="s">
        <v>25</v>
      </c>
      <c r="J3730" t="str">
        <f>VLOOKUP(C3730,[1]Plan1!$A:$B,2,FALSE)</f>
        <v>CARTEIRA J</v>
      </c>
      <c r="K3730">
        <v>113714</v>
      </c>
      <c r="L3730">
        <v>206034</v>
      </c>
      <c r="M3730" s="7">
        <f t="shared" si="118"/>
        <v>1077354053</v>
      </c>
      <c r="N3730" t="s">
        <v>2535</v>
      </c>
      <c r="O3730" t="s">
        <v>34</v>
      </c>
      <c r="P3730">
        <f t="shared" si="119"/>
        <v>86999501841</v>
      </c>
      <c r="Q3730" s="4">
        <v>45665</v>
      </c>
      <c r="R3730" s="4">
        <v>45665</v>
      </c>
      <c r="S3730">
        <v>58128</v>
      </c>
      <c r="T3730">
        <v>1.2725284649515E+18</v>
      </c>
      <c r="V3730" s="5">
        <v>6012.82</v>
      </c>
    </row>
    <row r="3731" spans="1:22" x14ac:dyDescent="0.25">
      <c r="A3731" t="s">
        <v>59</v>
      </c>
      <c r="B3731">
        <v>542</v>
      </c>
      <c r="C3731" t="s">
        <v>3338</v>
      </c>
      <c r="D3731" s="1">
        <v>45665.354618055557</v>
      </c>
      <c r="E3731" s="2">
        <v>4.9768518518518521E-4</v>
      </c>
      <c r="F3731" s="3">
        <v>0.33333333333333331</v>
      </c>
      <c r="G3731" t="s">
        <v>51</v>
      </c>
      <c r="H3731" t="s">
        <v>24</v>
      </c>
      <c r="I3731" t="s">
        <v>25</v>
      </c>
      <c r="J3731" t="str">
        <f>VLOOKUP(C3731,[1]Plan1!$A:$B,2,FALSE)</f>
        <v>CARTEIRA J</v>
      </c>
      <c r="K3731">
        <v>102690</v>
      </c>
      <c r="L3731">
        <v>368164</v>
      </c>
      <c r="M3731" s="7">
        <f t="shared" si="118"/>
        <v>1077354054</v>
      </c>
      <c r="N3731" t="s">
        <v>2450</v>
      </c>
      <c r="O3731" t="s">
        <v>35</v>
      </c>
      <c r="P3731">
        <f t="shared" si="119"/>
        <v>86999501851</v>
      </c>
      <c r="Q3731" s="4">
        <v>45666</v>
      </c>
      <c r="R3731" s="4">
        <v>45666</v>
      </c>
      <c r="S3731">
        <v>58128</v>
      </c>
      <c r="T3731">
        <v>1.2841387664154601E+18</v>
      </c>
      <c r="V3731" s="5">
        <v>3104.13</v>
      </c>
    </row>
    <row r="3732" spans="1:22" x14ac:dyDescent="0.25">
      <c r="A3732" t="s">
        <v>59</v>
      </c>
      <c r="B3732">
        <v>623</v>
      </c>
      <c r="C3732" t="s">
        <v>3338</v>
      </c>
      <c r="D3732" s="1">
        <v>45665.355127314811</v>
      </c>
      <c r="E3732" s="2">
        <v>1.3657407407407407E-3</v>
      </c>
      <c r="F3732" s="3">
        <v>0.33333333333333331</v>
      </c>
      <c r="G3732" t="s">
        <v>51</v>
      </c>
      <c r="H3732" t="s">
        <v>24</v>
      </c>
      <c r="I3732" t="s">
        <v>25</v>
      </c>
      <c r="J3732" t="str">
        <f>VLOOKUP(C3732,[1]Plan1!$A:$B,2,FALSE)</f>
        <v>CARTEIRA J</v>
      </c>
      <c r="K3732">
        <v>98860</v>
      </c>
      <c r="L3732">
        <v>361847</v>
      </c>
      <c r="M3732" s="7">
        <f t="shared" si="118"/>
        <v>1077354055</v>
      </c>
      <c r="N3732" t="s">
        <v>1435</v>
      </c>
      <c r="O3732" t="s">
        <v>26</v>
      </c>
      <c r="P3732">
        <f t="shared" si="119"/>
        <v>86999501861</v>
      </c>
      <c r="Q3732" s="4">
        <v>45666</v>
      </c>
      <c r="R3732" s="4">
        <v>45666</v>
      </c>
      <c r="S3732">
        <v>58128</v>
      </c>
      <c r="T3732">
        <v>1.2229055691662799E+18</v>
      </c>
      <c r="V3732" s="5">
        <v>8824.4</v>
      </c>
    </row>
    <row r="3733" spans="1:22" x14ac:dyDescent="0.25">
      <c r="A3733" t="s">
        <v>59</v>
      </c>
      <c r="B3733">
        <v>255</v>
      </c>
      <c r="C3733" t="s">
        <v>3338</v>
      </c>
      <c r="D3733" s="1">
        <v>45665.356504629628</v>
      </c>
      <c r="E3733" s="2">
        <v>1.6550925925925926E-3</v>
      </c>
      <c r="F3733" s="3">
        <v>0.33333333333333331</v>
      </c>
      <c r="G3733" t="s">
        <v>51</v>
      </c>
      <c r="H3733" t="s">
        <v>24</v>
      </c>
      <c r="I3733" t="s">
        <v>25</v>
      </c>
      <c r="J3733" t="str">
        <f>VLOOKUP(C3733,[1]Plan1!$A:$B,2,FALSE)</f>
        <v>CARTEIRA J</v>
      </c>
      <c r="K3733">
        <v>112867</v>
      </c>
      <c r="L3733">
        <v>329196</v>
      </c>
      <c r="M3733" s="7">
        <f t="shared" si="118"/>
        <v>1077354056</v>
      </c>
      <c r="N3733" t="s">
        <v>2536</v>
      </c>
      <c r="O3733" t="s">
        <v>33</v>
      </c>
      <c r="P3733">
        <f t="shared" si="119"/>
        <v>86999501871</v>
      </c>
      <c r="Q3733" s="4">
        <v>45666</v>
      </c>
      <c r="R3733" s="4">
        <v>45666</v>
      </c>
      <c r="S3733">
        <v>58128</v>
      </c>
      <c r="T3733">
        <v>1.3258087122872801E+18</v>
      </c>
      <c r="V3733" s="5">
        <v>6765.71</v>
      </c>
    </row>
    <row r="3734" spans="1:22" x14ac:dyDescent="0.25">
      <c r="A3734" t="s">
        <v>61</v>
      </c>
      <c r="B3734">
        <v>73</v>
      </c>
      <c r="C3734" t="s">
        <v>3338</v>
      </c>
      <c r="D3734" s="1">
        <v>45665.363020833334</v>
      </c>
      <c r="E3734" s="2">
        <v>1.8518518518518519E-3</v>
      </c>
      <c r="F3734" s="3">
        <v>0.33333333333333331</v>
      </c>
      <c r="G3734" t="s">
        <v>51</v>
      </c>
      <c r="H3734" t="s">
        <v>24</v>
      </c>
      <c r="I3734" t="s">
        <v>25</v>
      </c>
      <c r="J3734" t="str">
        <f>VLOOKUP(C3734,[1]Plan1!$A:$B,2,FALSE)</f>
        <v>CARTEIRA J</v>
      </c>
      <c r="K3734">
        <v>253261</v>
      </c>
      <c r="L3734">
        <v>361353</v>
      </c>
      <c r="M3734" s="7">
        <f t="shared" si="118"/>
        <v>1077354057</v>
      </c>
      <c r="N3734" t="s">
        <v>2446</v>
      </c>
      <c r="O3734" t="s">
        <v>26</v>
      </c>
      <c r="P3734">
        <f t="shared" si="119"/>
        <v>86999501881</v>
      </c>
      <c r="Q3734" s="4">
        <v>45666</v>
      </c>
      <c r="R3734" s="4">
        <v>45666</v>
      </c>
      <c r="S3734">
        <v>58128</v>
      </c>
      <c r="T3734">
        <v>1.4214368202892401E+18</v>
      </c>
      <c r="V3734" s="5">
        <v>1833.72</v>
      </c>
    </row>
    <row r="3735" spans="1:22" x14ac:dyDescent="0.25">
      <c r="A3735" t="s">
        <v>59</v>
      </c>
      <c r="B3735">
        <v>379</v>
      </c>
      <c r="C3735" t="s">
        <v>3338</v>
      </c>
      <c r="D3735" s="1">
        <v>45665.365208333336</v>
      </c>
      <c r="E3735" s="2">
        <v>2.4074074074074076E-3</v>
      </c>
      <c r="F3735" s="3">
        <v>0.33333333333333331</v>
      </c>
      <c r="G3735" t="s">
        <v>51</v>
      </c>
      <c r="H3735" t="s">
        <v>24</v>
      </c>
      <c r="I3735" t="s">
        <v>25</v>
      </c>
      <c r="J3735" t="str">
        <f>VLOOKUP(C3735,[1]Plan1!$A:$B,2,FALSE)</f>
        <v>CARTEIRA J</v>
      </c>
      <c r="K3735">
        <v>113877</v>
      </c>
      <c r="L3735">
        <v>371495</v>
      </c>
      <c r="M3735" s="7">
        <f t="shared" si="118"/>
        <v>1077354058</v>
      </c>
      <c r="N3735" t="s">
        <v>2537</v>
      </c>
      <c r="O3735" t="s">
        <v>26</v>
      </c>
      <c r="P3735">
        <f t="shared" si="119"/>
        <v>86999501891</v>
      </c>
      <c r="Q3735" s="4">
        <v>45666</v>
      </c>
      <c r="R3735" s="4">
        <v>45666</v>
      </c>
      <c r="S3735">
        <v>58128</v>
      </c>
      <c r="T3735">
        <v>1.3127624085146701E+18</v>
      </c>
      <c r="V3735" s="5">
        <v>2541.12</v>
      </c>
    </row>
    <row r="3736" spans="1:22" x14ac:dyDescent="0.25">
      <c r="A3736" t="s">
        <v>59</v>
      </c>
      <c r="B3736">
        <v>570</v>
      </c>
      <c r="C3736" t="s">
        <v>3338</v>
      </c>
      <c r="D3736" s="1">
        <v>45665.367627314816</v>
      </c>
      <c r="E3736" s="2">
        <v>2.7083333333333334E-3</v>
      </c>
      <c r="F3736" s="3">
        <v>0.33333333333333331</v>
      </c>
      <c r="G3736" t="s">
        <v>51</v>
      </c>
      <c r="H3736" t="s">
        <v>24</v>
      </c>
      <c r="I3736" t="s">
        <v>25</v>
      </c>
      <c r="J3736" t="str">
        <f>VLOOKUP(C3736,[1]Plan1!$A:$B,2,FALSE)</f>
        <v>CARTEIRA J</v>
      </c>
      <c r="K3736">
        <v>113689</v>
      </c>
      <c r="L3736">
        <v>107496</v>
      </c>
      <c r="M3736" s="7">
        <f t="shared" si="118"/>
        <v>1077354059</v>
      </c>
      <c r="N3736" t="s">
        <v>2538</v>
      </c>
      <c r="O3736" t="s">
        <v>34</v>
      </c>
      <c r="P3736">
        <f t="shared" si="119"/>
        <v>86999501901</v>
      </c>
      <c r="Q3736" s="4">
        <v>45666</v>
      </c>
      <c r="R3736" s="4">
        <v>45666</v>
      </c>
      <c r="S3736">
        <v>58128</v>
      </c>
      <c r="T3736">
        <v>1.2359575828421E+18</v>
      </c>
      <c r="V3736" s="5">
        <v>2545</v>
      </c>
    </row>
    <row r="3737" spans="1:22" x14ac:dyDescent="0.25">
      <c r="A3737" t="s">
        <v>61</v>
      </c>
      <c r="B3737">
        <v>294</v>
      </c>
      <c r="C3737" t="s">
        <v>3338</v>
      </c>
      <c r="D3737" s="1">
        <v>45665.37427083333</v>
      </c>
      <c r="E3737" s="2">
        <v>5.4282407407407404E-3</v>
      </c>
      <c r="F3737" s="3">
        <v>0.33333333333333331</v>
      </c>
      <c r="G3737" t="s">
        <v>51</v>
      </c>
      <c r="H3737" t="s">
        <v>24</v>
      </c>
      <c r="I3737" t="s">
        <v>25</v>
      </c>
      <c r="J3737" t="str">
        <f>VLOOKUP(C3737,[1]Plan1!$A:$B,2,FALSE)</f>
        <v>CARTEIRA J</v>
      </c>
      <c r="K3737">
        <v>112881</v>
      </c>
      <c r="L3737">
        <v>378733</v>
      </c>
      <c r="M3737" s="7">
        <f t="shared" si="118"/>
        <v>1077354060</v>
      </c>
      <c r="N3737" t="s">
        <v>2539</v>
      </c>
      <c r="O3737" t="s">
        <v>35</v>
      </c>
      <c r="P3737">
        <f t="shared" si="119"/>
        <v>86999501911</v>
      </c>
      <c r="Q3737" s="4">
        <v>45666</v>
      </c>
      <c r="R3737" s="4">
        <v>45666</v>
      </c>
      <c r="S3737">
        <v>58128</v>
      </c>
      <c r="T3737">
        <v>1.38600576895998E+18</v>
      </c>
      <c r="V3737" s="5">
        <v>1066.94</v>
      </c>
    </row>
    <row r="3738" spans="1:22" x14ac:dyDescent="0.25">
      <c r="A3738" t="s">
        <v>59</v>
      </c>
      <c r="B3738">
        <v>750</v>
      </c>
      <c r="C3738" t="s">
        <v>3338</v>
      </c>
      <c r="D3738" s="1">
        <v>45665.413356481484</v>
      </c>
      <c r="E3738" s="2">
        <v>4.3981481481481481E-4</v>
      </c>
      <c r="F3738" s="3">
        <v>0.375</v>
      </c>
      <c r="G3738" t="s">
        <v>51</v>
      </c>
      <c r="H3738" t="s">
        <v>24</v>
      </c>
      <c r="I3738" t="s">
        <v>25</v>
      </c>
      <c r="J3738" t="str">
        <f>VLOOKUP(C3738,[1]Plan1!$A:$B,2,FALSE)</f>
        <v>CARTEIRA J</v>
      </c>
      <c r="K3738">
        <v>100386</v>
      </c>
      <c r="L3738">
        <v>365434</v>
      </c>
      <c r="M3738" s="7">
        <f t="shared" si="118"/>
        <v>1077354061</v>
      </c>
      <c r="N3738" t="s">
        <v>450</v>
      </c>
      <c r="O3738" t="s">
        <v>34</v>
      </c>
      <c r="P3738">
        <f t="shared" si="119"/>
        <v>86999501921</v>
      </c>
      <c r="Q3738" s="4">
        <v>45666</v>
      </c>
      <c r="R3738" s="4">
        <v>45666</v>
      </c>
      <c r="S3738">
        <v>58128</v>
      </c>
      <c r="T3738">
        <v>1.25695522602433E+18</v>
      </c>
      <c r="V3738" s="5">
        <v>4270.4799999999996</v>
      </c>
    </row>
    <row r="3739" spans="1:22" x14ac:dyDescent="0.25">
      <c r="A3739" t="s">
        <v>61</v>
      </c>
      <c r="B3739">
        <v>219</v>
      </c>
      <c r="C3739" t="s">
        <v>3338</v>
      </c>
      <c r="D3739" s="1">
        <v>45665.424895833334</v>
      </c>
      <c r="E3739" s="2">
        <v>1.1111111111111111E-3</v>
      </c>
      <c r="F3739" s="3">
        <v>0.41666666666666669</v>
      </c>
      <c r="G3739" t="s">
        <v>51</v>
      </c>
      <c r="H3739" t="s">
        <v>24</v>
      </c>
      <c r="I3739" t="s">
        <v>25</v>
      </c>
      <c r="J3739" t="str">
        <f>VLOOKUP(C3739,[1]Plan1!$A:$B,2,FALSE)</f>
        <v>CARTEIRA J</v>
      </c>
      <c r="K3739">
        <v>175504</v>
      </c>
      <c r="L3739">
        <v>345783</v>
      </c>
      <c r="M3739" s="7">
        <f t="shared" si="118"/>
        <v>1077354062</v>
      </c>
      <c r="N3739" t="s">
        <v>2455</v>
      </c>
      <c r="O3739" t="s">
        <v>35</v>
      </c>
      <c r="P3739">
        <f t="shared" si="119"/>
        <v>86999501931</v>
      </c>
      <c r="Q3739" s="4">
        <v>45666</v>
      </c>
      <c r="R3739" s="4">
        <v>45666</v>
      </c>
      <c r="S3739">
        <v>58128</v>
      </c>
      <c r="T3739">
        <v>1.3928955462465999E+18</v>
      </c>
      <c r="V3739" s="5">
        <v>9784.68</v>
      </c>
    </row>
    <row r="3740" spans="1:22" x14ac:dyDescent="0.25">
      <c r="A3740" t="s">
        <v>59</v>
      </c>
      <c r="B3740">
        <v>394</v>
      </c>
      <c r="C3740" t="s">
        <v>3338</v>
      </c>
      <c r="D3740" s="1">
        <v>45665.475659722222</v>
      </c>
      <c r="E3740" s="2">
        <v>1.4467592592592592E-3</v>
      </c>
      <c r="F3740" s="3">
        <v>0.45833333333333331</v>
      </c>
      <c r="G3740" t="s">
        <v>51</v>
      </c>
      <c r="H3740" t="s">
        <v>24</v>
      </c>
      <c r="I3740" t="s">
        <v>25</v>
      </c>
      <c r="J3740" t="str">
        <f>VLOOKUP(C3740,[1]Plan1!$A:$B,2,FALSE)</f>
        <v>CARTEIRA J</v>
      </c>
      <c r="K3740">
        <v>112783</v>
      </c>
      <c r="L3740">
        <v>376565</v>
      </c>
      <c r="M3740" s="7">
        <f t="shared" si="118"/>
        <v>1077354063</v>
      </c>
      <c r="N3740" t="s">
        <v>2343</v>
      </c>
      <c r="O3740" t="s">
        <v>35</v>
      </c>
      <c r="P3740">
        <f t="shared" si="119"/>
        <v>86999501941</v>
      </c>
      <c r="Q3740" s="4">
        <v>45666</v>
      </c>
      <c r="R3740" s="4">
        <v>45666</v>
      </c>
      <c r="S3740">
        <v>58128</v>
      </c>
      <c r="T3740">
        <v>1.36345838445553E+18</v>
      </c>
      <c r="V3740" s="5">
        <v>4147.2</v>
      </c>
    </row>
    <row r="3741" spans="1:22" x14ac:dyDescent="0.25">
      <c r="A3741" t="s">
        <v>59</v>
      </c>
      <c r="B3741">
        <v>395</v>
      </c>
      <c r="C3741" t="s">
        <v>3338</v>
      </c>
      <c r="D3741" s="1">
        <v>45665.480682870373</v>
      </c>
      <c r="E3741" s="2">
        <v>5.4513888888888893E-3</v>
      </c>
      <c r="F3741" s="3">
        <v>0.45833333333333331</v>
      </c>
      <c r="G3741" t="s">
        <v>51</v>
      </c>
      <c r="H3741" t="s">
        <v>24</v>
      </c>
      <c r="I3741" t="s">
        <v>25</v>
      </c>
      <c r="J3741" t="str">
        <f>VLOOKUP(C3741,[1]Plan1!$A:$B,2,FALSE)</f>
        <v>CARTEIRA J</v>
      </c>
      <c r="K3741">
        <v>113284</v>
      </c>
      <c r="L3741">
        <v>359063</v>
      </c>
      <c r="M3741" s="7">
        <f t="shared" si="118"/>
        <v>1077354064</v>
      </c>
      <c r="N3741" t="s">
        <v>2540</v>
      </c>
      <c r="O3741" t="s">
        <v>26</v>
      </c>
      <c r="P3741">
        <f t="shared" si="119"/>
        <v>86999501951</v>
      </c>
      <c r="Q3741" s="4">
        <v>45666</v>
      </c>
      <c r="R3741" s="4">
        <v>45666</v>
      </c>
      <c r="S3741">
        <v>58128</v>
      </c>
      <c r="T3741">
        <v>1.3055148815789801E+18</v>
      </c>
      <c r="V3741" s="5">
        <v>468.67</v>
      </c>
    </row>
    <row r="3742" spans="1:22" x14ac:dyDescent="0.25">
      <c r="A3742" t="s">
        <v>61</v>
      </c>
      <c r="B3742">
        <v>232</v>
      </c>
      <c r="C3742" t="s">
        <v>3338</v>
      </c>
      <c r="D3742" s="1">
        <v>45665.53261574074</v>
      </c>
      <c r="E3742" s="2">
        <v>5.7870370370370367E-4</v>
      </c>
      <c r="F3742" s="3">
        <v>0.5</v>
      </c>
      <c r="G3742" t="s">
        <v>51</v>
      </c>
      <c r="H3742" t="s">
        <v>24</v>
      </c>
      <c r="I3742" t="s">
        <v>25</v>
      </c>
      <c r="J3742" t="str">
        <f>VLOOKUP(C3742,[1]Plan1!$A:$B,2,FALSE)</f>
        <v>CARTEIRA J</v>
      </c>
      <c r="K3742">
        <v>251930</v>
      </c>
      <c r="L3742">
        <v>138113</v>
      </c>
      <c r="M3742" s="7">
        <f t="shared" si="118"/>
        <v>1077354065</v>
      </c>
      <c r="N3742" t="s">
        <v>1379</v>
      </c>
      <c r="O3742" t="s">
        <v>26</v>
      </c>
      <c r="P3742">
        <f t="shared" si="119"/>
        <v>86999501961</v>
      </c>
      <c r="Q3742" s="4">
        <v>45666</v>
      </c>
      <c r="R3742" s="4">
        <v>45666</v>
      </c>
      <c r="S3742">
        <v>58128</v>
      </c>
      <c r="T3742">
        <v>1.3860237303202701E+18</v>
      </c>
      <c r="V3742" s="5">
        <v>5169.4799999999996</v>
      </c>
    </row>
    <row r="3743" spans="1:22" x14ac:dyDescent="0.25">
      <c r="A3743" t="s">
        <v>61</v>
      </c>
      <c r="B3743">
        <v>23</v>
      </c>
      <c r="C3743" t="s">
        <v>3338</v>
      </c>
      <c r="D3743" s="1">
        <v>45665.533888888887</v>
      </c>
      <c r="E3743" s="2">
        <v>1.2152777777777778E-3</v>
      </c>
      <c r="F3743" s="3">
        <v>0.5</v>
      </c>
      <c r="G3743" t="s">
        <v>51</v>
      </c>
      <c r="H3743" t="s">
        <v>24</v>
      </c>
      <c r="I3743" t="s">
        <v>25</v>
      </c>
      <c r="J3743" t="str">
        <f>VLOOKUP(C3743,[1]Plan1!$A:$B,2,FALSE)</f>
        <v>CARTEIRA J</v>
      </c>
      <c r="K3743">
        <v>251840</v>
      </c>
      <c r="L3743">
        <v>150292</v>
      </c>
      <c r="M3743" s="7">
        <f t="shared" si="118"/>
        <v>1077354066</v>
      </c>
      <c r="N3743" t="s">
        <v>1222</v>
      </c>
      <c r="O3743" t="s">
        <v>26</v>
      </c>
      <c r="P3743">
        <f t="shared" si="119"/>
        <v>86999501971</v>
      </c>
      <c r="Q3743" s="4">
        <v>45666</v>
      </c>
      <c r="R3743" s="4">
        <v>45666</v>
      </c>
      <c r="S3743">
        <v>58128</v>
      </c>
      <c r="T3743">
        <v>1.4740059361326899E+18</v>
      </c>
      <c r="V3743" s="5">
        <v>19951.38</v>
      </c>
    </row>
    <row r="3744" spans="1:22" x14ac:dyDescent="0.25">
      <c r="A3744" t="s">
        <v>59</v>
      </c>
      <c r="B3744">
        <v>288</v>
      </c>
      <c r="C3744" t="s">
        <v>3338</v>
      </c>
      <c r="D3744" s="1">
        <v>45665.601400462961</v>
      </c>
      <c r="E3744" s="2">
        <v>4.7453703703703704E-4</v>
      </c>
      <c r="F3744" s="3">
        <v>0.58333333333333337</v>
      </c>
      <c r="G3744" t="s">
        <v>51</v>
      </c>
      <c r="H3744" t="s">
        <v>24</v>
      </c>
      <c r="I3744" t="s">
        <v>25</v>
      </c>
      <c r="J3744" t="str">
        <f>VLOOKUP(C3744,[1]Plan1!$A:$B,2,FALSE)</f>
        <v>CARTEIRA J</v>
      </c>
      <c r="K3744">
        <v>112879</v>
      </c>
      <c r="L3744">
        <v>358719</v>
      </c>
      <c r="M3744" s="7">
        <f t="shared" si="118"/>
        <v>1077354067</v>
      </c>
      <c r="N3744" t="s">
        <v>1493</v>
      </c>
      <c r="O3744" t="s">
        <v>35</v>
      </c>
      <c r="P3744">
        <f t="shared" si="119"/>
        <v>86999501981</v>
      </c>
      <c r="Q3744" s="4">
        <v>45666</v>
      </c>
      <c r="R3744" s="4">
        <v>45666</v>
      </c>
      <c r="S3744">
        <v>58128</v>
      </c>
      <c r="T3744">
        <v>1.3551448831149299E+18</v>
      </c>
      <c r="V3744" s="5">
        <v>4233.45</v>
      </c>
    </row>
    <row r="3745" spans="1:22" x14ac:dyDescent="0.25">
      <c r="A3745" t="s">
        <v>59</v>
      </c>
      <c r="B3745">
        <v>749</v>
      </c>
      <c r="C3745" t="s">
        <v>3338</v>
      </c>
      <c r="D3745" s="1">
        <v>45665.614363425928</v>
      </c>
      <c r="E3745" s="2">
        <v>5.2083333333333333E-4</v>
      </c>
      <c r="F3745" s="3">
        <v>0.58333333333333337</v>
      </c>
      <c r="G3745" t="s">
        <v>51</v>
      </c>
      <c r="H3745" t="s">
        <v>24</v>
      </c>
      <c r="I3745" t="s">
        <v>25</v>
      </c>
      <c r="J3745" t="str">
        <f>VLOOKUP(C3745,[1]Plan1!$A:$B,2,FALSE)</f>
        <v>CARTEIRA J</v>
      </c>
      <c r="K3745">
        <v>98472</v>
      </c>
      <c r="L3745">
        <v>348749</v>
      </c>
      <c r="M3745" s="7">
        <f t="shared" si="118"/>
        <v>1077354068</v>
      </c>
      <c r="N3745" t="s">
        <v>2541</v>
      </c>
      <c r="O3745" t="s">
        <v>35</v>
      </c>
      <c r="P3745">
        <f t="shared" si="119"/>
        <v>86999501991</v>
      </c>
      <c r="Q3745" s="4">
        <v>45666</v>
      </c>
      <c r="R3745" s="4">
        <v>45666</v>
      </c>
      <c r="S3745">
        <v>58128</v>
      </c>
      <c r="T3745">
        <v>1.1659944819132001E+18</v>
      </c>
      <c r="V3745" s="5">
        <v>5121.92</v>
      </c>
    </row>
    <row r="3746" spans="1:22" x14ac:dyDescent="0.25">
      <c r="A3746" t="s">
        <v>56</v>
      </c>
      <c r="B3746">
        <v>805</v>
      </c>
      <c r="C3746" t="s">
        <v>3338</v>
      </c>
      <c r="D3746" s="1">
        <v>45665.614895833336</v>
      </c>
      <c r="E3746" s="2">
        <v>5.9027777777777778E-4</v>
      </c>
      <c r="F3746" s="3">
        <v>0.58333333333333337</v>
      </c>
      <c r="G3746" t="s">
        <v>51</v>
      </c>
      <c r="H3746" t="s">
        <v>24</v>
      </c>
      <c r="I3746" t="s">
        <v>25</v>
      </c>
      <c r="J3746" t="str">
        <f>VLOOKUP(C3746,[1]Plan1!$A:$B,2,FALSE)</f>
        <v>CARTEIRA J</v>
      </c>
      <c r="K3746">
        <v>76378</v>
      </c>
      <c r="L3746">
        <v>358841</v>
      </c>
      <c r="M3746" s="7">
        <f t="shared" si="118"/>
        <v>1077354069</v>
      </c>
      <c r="N3746" t="s">
        <v>2542</v>
      </c>
      <c r="O3746" t="s">
        <v>26</v>
      </c>
      <c r="P3746">
        <f t="shared" si="119"/>
        <v>86999502001</v>
      </c>
      <c r="Q3746" s="4">
        <v>45666</v>
      </c>
      <c r="R3746" s="4">
        <v>45666</v>
      </c>
      <c r="S3746">
        <v>58128</v>
      </c>
      <c r="T3746">
        <v>1.1888258876808399E+18</v>
      </c>
      <c r="V3746" s="5">
        <v>6489.7</v>
      </c>
    </row>
    <row r="3747" spans="1:22" x14ac:dyDescent="0.25">
      <c r="A3747" t="s">
        <v>56</v>
      </c>
      <c r="B3747">
        <v>840</v>
      </c>
      <c r="C3747" t="s">
        <v>3338</v>
      </c>
      <c r="D3747" s="1">
        <v>45665.618807870371</v>
      </c>
      <c r="E3747" s="2">
        <v>1.5972222222222223E-3</v>
      </c>
      <c r="F3747" s="3">
        <v>0.58333333333333337</v>
      </c>
      <c r="G3747" t="s">
        <v>51</v>
      </c>
      <c r="H3747" t="s">
        <v>24</v>
      </c>
      <c r="I3747" t="s">
        <v>25</v>
      </c>
      <c r="J3747" t="str">
        <f>VLOOKUP(C3747,[1]Plan1!$A:$B,2,FALSE)</f>
        <v>CARTEIRA J</v>
      </c>
      <c r="K3747">
        <v>71000</v>
      </c>
      <c r="L3747">
        <v>235947</v>
      </c>
      <c r="M3747" s="7">
        <f t="shared" si="118"/>
        <v>1077354070</v>
      </c>
      <c r="N3747" t="s">
        <v>2543</v>
      </c>
      <c r="O3747" t="s">
        <v>32</v>
      </c>
      <c r="P3747">
        <f t="shared" si="119"/>
        <v>86999502011</v>
      </c>
      <c r="Q3747" s="4">
        <v>45666</v>
      </c>
      <c r="R3747" s="4">
        <v>45666</v>
      </c>
      <c r="S3747">
        <v>58128</v>
      </c>
      <c r="T3747">
        <v>1.14571891853128E+18</v>
      </c>
      <c r="V3747" s="5">
        <v>5673.54</v>
      </c>
    </row>
    <row r="3748" spans="1:22" x14ac:dyDescent="0.25">
      <c r="A3748" t="s">
        <v>59</v>
      </c>
      <c r="B3748">
        <v>640</v>
      </c>
      <c r="C3748" t="s">
        <v>3338</v>
      </c>
      <c r="D3748" s="1">
        <v>45665.620416666665</v>
      </c>
      <c r="E3748" s="2">
        <v>1.4814814814814814E-3</v>
      </c>
      <c r="F3748" s="3">
        <v>0.58333333333333337</v>
      </c>
      <c r="G3748" t="s">
        <v>51</v>
      </c>
      <c r="H3748" t="s">
        <v>24</v>
      </c>
      <c r="I3748" t="s">
        <v>25</v>
      </c>
      <c r="J3748" t="str">
        <f>VLOOKUP(C3748,[1]Plan1!$A:$B,2,FALSE)</f>
        <v>CARTEIRA J</v>
      </c>
      <c r="K3748">
        <v>99086</v>
      </c>
      <c r="L3748">
        <v>364227</v>
      </c>
      <c r="M3748" s="7">
        <f t="shared" si="118"/>
        <v>1077354071</v>
      </c>
      <c r="N3748" t="s">
        <v>2544</v>
      </c>
      <c r="O3748" t="s">
        <v>34</v>
      </c>
      <c r="P3748">
        <f t="shared" si="119"/>
        <v>86999502021</v>
      </c>
      <c r="Q3748" s="4">
        <v>45666</v>
      </c>
      <c r="R3748" s="4">
        <v>45666</v>
      </c>
      <c r="S3748">
        <v>58128</v>
      </c>
      <c r="T3748">
        <v>1.2457206630339899E+18</v>
      </c>
      <c r="V3748" s="5">
        <v>1801.15</v>
      </c>
    </row>
    <row r="3749" spans="1:22" x14ac:dyDescent="0.25">
      <c r="A3749" t="s">
        <v>59</v>
      </c>
      <c r="B3749">
        <v>567</v>
      </c>
      <c r="C3749" t="s">
        <v>3338</v>
      </c>
      <c r="D3749" s="1">
        <v>45665.622847222221</v>
      </c>
      <c r="E3749" s="2">
        <v>9.3749999999999997E-4</v>
      </c>
      <c r="F3749" s="3">
        <v>0.58333333333333337</v>
      </c>
      <c r="G3749" t="s">
        <v>51</v>
      </c>
      <c r="H3749" t="s">
        <v>24</v>
      </c>
      <c r="I3749" t="s">
        <v>25</v>
      </c>
      <c r="J3749" t="str">
        <f>VLOOKUP(C3749,[1]Plan1!$A:$B,2,FALSE)</f>
        <v>CARTEIRA J</v>
      </c>
      <c r="K3749">
        <v>101334</v>
      </c>
      <c r="L3749">
        <v>357668</v>
      </c>
      <c r="M3749" s="7">
        <f t="shared" si="118"/>
        <v>1077354072</v>
      </c>
      <c r="N3749" t="s">
        <v>2545</v>
      </c>
      <c r="O3749" t="s">
        <v>34</v>
      </c>
      <c r="P3749">
        <f t="shared" si="119"/>
        <v>86999502031</v>
      </c>
      <c r="Q3749" s="4">
        <v>45666</v>
      </c>
      <c r="R3749" s="4">
        <v>45666</v>
      </c>
      <c r="S3749">
        <v>58128</v>
      </c>
      <c r="T3749">
        <v>1.2547629837839401E+18</v>
      </c>
      <c r="V3749" s="5">
        <v>6666.84</v>
      </c>
    </row>
    <row r="3750" spans="1:22" x14ac:dyDescent="0.25">
      <c r="A3750" t="s">
        <v>59</v>
      </c>
      <c r="B3750">
        <v>815</v>
      </c>
      <c r="C3750" t="s">
        <v>3338</v>
      </c>
      <c r="D3750" s="1">
        <v>45665.625081018516</v>
      </c>
      <c r="E3750" s="2">
        <v>2.0949074074074073E-3</v>
      </c>
      <c r="F3750" s="3">
        <v>0.625</v>
      </c>
      <c r="G3750" t="s">
        <v>51</v>
      </c>
      <c r="H3750" t="s">
        <v>24</v>
      </c>
      <c r="I3750" t="s">
        <v>25</v>
      </c>
      <c r="J3750" t="str">
        <f>VLOOKUP(C3750,[1]Plan1!$A:$B,2,FALSE)</f>
        <v>CARTEIRA J</v>
      </c>
      <c r="K3750">
        <v>76632</v>
      </c>
      <c r="L3750">
        <v>258390</v>
      </c>
      <c r="M3750" s="7">
        <f t="shared" si="118"/>
        <v>1077354073</v>
      </c>
      <c r="N3750" t="s">
        <v>2546</v>
      </c>
      <c r="O3750" t="s">
        <v>26</v>
      </c>
      <c r="P3750">
        <f t="shared" si="119"/>
        <v>86999502041</v>
      </c>
      <c r="Q3750" s="4">
        <v>45666</v>
      </c>
      <c r="R3750" s="4">
        <v>45666</v>
      </c>
      <c r="S3750">
        <v>58128</v>
      </c>
      <c r="T3750">
        <v>1.1848514587894899E+18</v>
      </c>
      <c r="V3750" s="5">
        <v>3154.38</v>
      </c>
    </row>
    <row r="3751" spans="1:22" x14ac:dyDescent="0.25">
      <c r="A3751" t="s">
        <v>59</v>
      </c>
      <c r="B3751">
        <v>717</v>
      </c>
      <c r="C3751" t="s">
        <v>3338</v>
      </c>
      <c r="D3751" s="1">
        <v>45665.627187500002</v>
      </c>
      <c r="E3751" s="2">
        <v>1.2037037037037038E-3</v>
      </c>
      <c r="F3751" s="3">
        <v>0.625</v>
      </c>
      <c r="G3751" t="s">
        <v>51</v>
      </c>
      <c r="H3751" t="s">
        <v>24</v>
      </c>
      <c r="I3751" t="s">
        <v>25</v>
      </c>
      <c r="J3751" t="str">
        <f>VLOOKUP(C3751,[1]Plan1!$A:$B,2,FALSE)</f>
        <v>CARTEIRA J</v>
      </c>
      <c r="K3751">
        <v>81441</v>
      </c>
      <c r="L3751">
        <v>347724</v>
      </c>
      <c r="M3751" s="7">
        <f t="shared" si="118"/>
        <v>1077354074</v>
      </c>
      <c r="N3751" t="s">
        <v>2547</v>
      </c>
      <c r="O3751" t="s">
        <v>26</v>
      </c>
      <c r="P3751">
        <f t="shared" si="119"/>
        <v>86999502051</v>
      </c>
      <c r="Q3751" s="4">
        <v>45666</v>
      </c>
      <c r="R3751" s="4">
        <v>45666</v>
      </c>
      <c r="S3751">
        <v>58128</v>
      </c>
      <c r="T3751">
        <v>1.18231428174031E+18</v>
      </c>
      <c r="V3751" s="5">
        <v>2791.44</v>
      </c>
    </row>
    <row r="3752" spans="1:22" x14ac:dyDescent="0.25">
      <c r="A3752" t="s">
        <v>59</v>
      </c>
      <c r="B3752">
        <v>598</v>
      </c>
      <c r="C3752" t="s">
        <v>3338</v>
      </c>
      <c r="D3752" s="1">
        <v>45665.62841435185</v>
      </c>
      <c r="E3752" s="2">
        <v>8.9120370370370373E-4</v>
      </c>
      <c r="F3752" s="3">
        <v>0.625</v>
      </c>
      <c r="G3752" t="s">
        <v>51</v>
      </c>
      <c r="H3752" t="s">
        <v>24</v>
      </c>
      <c r="I3752" t="s">
        <v>25</v>
      </c>
      <c r="J3752" t="str">
        <f>VLOOKUP(C3752,[1]Plan1!$A:$B,2,FALSE)</f>
        <v>CARTEIRA J</v>
      </c>
      <c r="K3752">
        <v>102086</v>
      </c>
      <c r="L3752">
        <v>363232</v>
      </c>
      <c r="M3752" s="7">
        <f t="shared" si="118"/>
        <v>1077354075</v>
      </c>
      <c r="N3752" t="s">
        <v>2548</v>
      </c>
      <c r="O3752" t="s">
        <v>34</v>
      </c>
      <c r="P3752">
        <f t="shared" si="119"/>
        <v>86999502061</v>
      </c>
      <c r="Q3752" s="4">
        <v>45666</v>
      </c>
      <c r="R3752" s="4">
        <v>45666</v>
      </c>
      <c r="S3752">
        <v>58128</v>
      </c>
      <c r="T3752">
        <v>1.2359575825904399E+18</v>
      </c>
      <c r="V3752" s="5">
        <v>3860.7</v>
      </c>
    </row>
    <row r="3753" spans="1:22" x14ac:dyDescent="0.25">
      <c r="A3753" t="s">
        <v>59</v>
      </c>
      <c r="B3753">
        <v>820</v>
      </c>
      <c r="C3753" t="s">
        <v>3338</v>
      </c>
      <c r="D3753" s="1">
        <v>45665.629317129627</v>
      </c>
      <c r="E3753" s="2">
        <v>1.8402777777777777E-3</v>
      </c>
      <c r="F3753" s="3">
        <v>0.625</v>
      </c>
      <c r="G3753" t="s">
        <v>51</v>
      </c>
      <c r="H3753" t="s">
        <v>24</v>
      </c>
      <c r="I3753" t="s">
        <v>25</v>
      </c>
      <c r="J3753" t="str">
        <f>VLOOKUP(C3753,[1]Plan1!$A:$B,2,FALSE)</f>
        <v>CARTEIRA J</v>
      </c>
      <c r="K3753">
        <v>98600</v>
      </c>
      <c r="L3753">
        <v>357972</v>
      </c>
      <c r="M3753" s="7">
        <f t="shared" si="118"/>
        <v>1077354076</v>
      </c>
      <c r="N3753" t="s">
        <v>2549</v>
      </c>
      <c r="O3753" t="s">
        <v>35</v>
      </c>
      <c r="P3753">
        <f t="shared" si="119"/>
        <v>86999502071</v>
      </c>
      <c r="Q3753" s="4">
        <v>45666</v>
      </c>
      <c r="R3753" s="4">
        <v>45666</v>
      </c>
      <c r="S3753">
        <v>58128</v>
      </c>
      <c r="T3753">
        <v>1.17867890030626E+18</v>
      </c>
      <c r="V3753" s="5">
        <v>2214.1799999999998</v>
      </c>
    </row>
    <row r="3754" spans="1:22" x14ac:dyDescent="0.25">
      <c r="A3754" t="s">
        <v>56</v>
      </c>
      <c r="B3754">
        <v>840</v>
      </c>
      <c r="C3754" t="s">
        <v>3338</v>
      </c>
      <c r="D3754" s="1">
        <v>45665.631168981483</v>
      </c>
      <c r="E3754" s="2">
        <v>1.0416666666666667E-3</v>
      </c>
      <c r="F3754" s="3">
        <v>0.625</v>
      </c>
      <c r="G3754" t="s">
        <v>51</v>
      </c>
      <c r="H3754" t="s">
        <v>24</v>
      </c>
      <c r="I3754" t="s">
        <v>25</v>
      </c>
      <c r="J3754" t="str">
        <f>VLOOKUP(C3754,[1]Plan1!$A:$B,2,FALSE)</f>
        <v>CARTEIRA J</v>
      </c>
      <c r="K3754">
        <v>98460</v>
      </c>
      <c r="L3754">
        <v>347118</v>
      </c>
      <c r="M3754" s="7">
        <f t="shared" si="118"/>
        <v>1077354077</v>
      </c>
      <c r="N3754" t="s">
        <v>2550</v>
      </c>
      <c r="O3754" t="s">
        <v>34</v>
      </c>
      <c r="P3754">
        <f t="shared" si="119"/>
        <v>86999502081</v>
      </c>
      <c r="Q3754" s="4">
        <v>45666</v>
      </c>
      <c r="R3754" s="4">
        <v>45666</v>
      </c>
      <c r="S3754">
        <v>58128</v>
      </c>
      <c r="T3754">
        <v>1.16780779375167E+18</v>
      </c>
      <c r="V3754" s="5">
        <v>5539.14</v>
      </c>
    </row>
    <row r="3755" spans="1:22" x14ac:dyDescent="0.25">
      <c r="A3755" t="s">
        <v>59</v>
      </c>
      <c r="B3755">
        <v>470</v>
      </c>
      <c r="C3755" t="s">
        <v>3338</v>
      </c>
      <c r="D3755" s="1">
        <v>45665.637025462966</v>
      </c>
      <c r="E3755" s="2">
        <v>6.5972222222222224E-4</v>
      </c>
      <c r="F3755" s="3">
        <v>0.625</v>
      </c>
      <c r="G3755" t="s">
        <v>51</v>
      </c>
      <c r="H3755" t="s">
        <v>24</v>
      </c>
      <c r="I3755" t="s">
        <v>25</v>
      </c>
      <c r="J3755" t="str">
        <f>VLOOKUP(C3755,[1]Plan1!$A:$B,2,FALSE)</f>
        <v>CARTEIRA J</v>
      </c>
      <c r="K3755">
        <v>99918</v>
      </c>
      <c r="L3755">
        <v>352497</v>
      </c>
      <c r="M3755" s="7">
        <f t="shared" si="118"/>
        <v>1077354078</v>
      </c>
      <c r="N3755" t="s">
        <v>2551</v>
      </c>
      <c r="O3755" t="s">
        <v>34</v>
      </c>
      <c r="P3755">
        <f t="shared" si="119"/>
        <v>86999502091</v>
      </c>
      <c r="Q3755" s="4">
        <v>45666</v>
      </c>
      <c r="R3755" s="4">
        <v>45666</v>
      </c>
      <c r="S3755">
        <v>58128</v>
      </c>
      <c r="T3755">
        <v>1.24680793993153E+18</v>
      </c>
      <c r="V3755" s="5">
        <v>5076.12</v>
      </c>
    </row>
    <row r="3756" spans="1:22" x14ac:dyDescent="0.25">
      <c r="A3756" t="s">
        <v>59</v>
      </c>
      <c r="B3756">
        <v>749</v>
      </c>
      <c r="C3756" t="s">
        <v>3338</v>
      </c>
      <c r="D3756" s="1">
        <v>45665.637708333335</v>
      </c>
      <c r="E3756" s="2">
        <v>8.7962962962962962E-4</v>
      </c>
      <c r="F3756" s="3">
        <v>0.625</v>
      </c>
      <c r="G3756" t="s">
        <v>51</v>
      </c>
      <c r="H3756" t="s">
        <v>24</v>
      </c>
      <c r="I3756" t="s">
        <v>25</v>
      </c>
      <c r="J3756" t="str">
        <f>VLOOKUP(C3756,[1]Plan1!$A:$B,2,FALSE)</f>
        <v>CARTEIRA J</v>
      </c>
      <c r="K3756">
        <v>98399</v>
      </c>
      <c r="L3756">
        <v>342140</v>
      </c>
      <c r="M3756" s="7">
        <f t="shared" si="118"/>
        <v>1077354079</v>
      </c>
      <c r="N3756" t="s">
        <v>2552</v>
      </c>
      <c r="O3756" t="s">
        <v>35</v>
      </c>
      <c r="P3756">
        <f t="shared" si="119"/>
        <v>86999502101</v>
      </c>
      <c r="Q3756" s="4">
        <v>45666</v>
      </c>
      <c r="R3756" s="4">
        <v>45666</v>
      </c>
      <c r="S3756">
        <v>58128</v>
      </c>
      <c r="T3756">
        <v>1.1823142817277199E+18</v>
      </c>
      <c r="V3756" s="5">
        <v>3359.4</v>
      </c>
    </row>
    <row r="3757" spans="1:22" x14ac:dyDescent="0.25">
      <c r="A3757" t="s">
        <v>59</v>
      </c>
      <c r="B3757">
        <v>475</v>
      </c>
      <c r="C3757" t="s">
        <v>3338</v>
      </c>
      <c r="D3757" s="1">
        <v>45665.65215277778</v>
      </c>
      <c r="E3757" s="2">
        <v>2.2106481481481482E-3</v>
      </c>
      <c r="F3757" s="3">
        <v>0.625</v>
      </c>
      <c r="G3757" t="s">
        <v>51</v>
      </c>
      <c r="H3757" t="s">
        <v>24</v>
      </c>
      <c r="I3757" t="s">
        <v>25</v>
      </c>
      <c r="J3757" t="str">
        <f>VLOOKUP(C3757,[1]Plan1!$A:$B,2,FALSE)</f>
        <v>CARTEIRA J</v>
      </c>
      <c r="K3757">
        <v>101961</v>
      </c>
      <c r="L3757">
        <v>339946</v>
      </c>
      <c r="M3757" s="7">
        <f t="shared" si="118"/>
        <v>1077354080</v>
      </c>
      <c r="N3757" t="s">
        <v>2553</v>
      </c>
      <c r="O3757" t="s">
        <v>33</v>
      </c>
      <c r="P3757">
        <f t="shared" si="119"/>
        <v>86999502111</v>
      </c>
      <c r="Q3757" s="4">
        <v>45666</v>
      </c>
      <c r="R3757" s="4">
        <v>45666</v>
      </c>
      <c r="S3757">
        <v>58128</v>
      </c>
      <c r="T3757">
        <v>1.2587840133304399E+18</v>
      </c>
      <c r="V3757" s="5">
        <v>2913.66</v>
      </c>
    </row>
    <row r="3758" spans="1:22" x14ac:dyDescent="0.25">
      <c r="A3758" t="s">
        <v>59</v>
      </c>
      <c r="B3758">
        <v>591</v>
      </c>
      <c r="C3758" t="s">
        <v>3338</v>
      </c>
      <c r="D3758" s="1">
        <v>45665.654374999998</v>
      </c>
      <c r="E3758" s="2">
        <v>3.6226851851851854E-3</v>
      </c>
      <c r="F3758" s="3">
        <v>0.625</v>
      </c>
      <c r="G3758" t="s">
        <v>51</v>
      </c>
      <c r="H3758" t="s">
        <v>24</v>
      </c>
      <c r="I3758" t="s">
        <v>25</v>
      </c>
      <c r="J3758" t="str">
        <f>VLOOKUP(C3758,[1]Plan1!$A:$B,2,FALSE)</f>
        <v>CARTEIRA J</v>
      </c>
      <c r="K3758">
        <v>97604</v>
      </c>
      <c r="L3758">
        <v>346193</v>
      </c>
      <c r="M3758" s="7">
        <f t="shared" si="118"/>
        <v>1077354081</v>
      </c>
      <c r="N3758" t="s">
        <v>2554</v>
      </c>
      <c r="O3758" t="s">
        <v>30</v>
      </c>
      <c r="P3758">
        <f t="shared" si="119"/>
        <v>86999502121</v>
      </c>
      <c r="Q3758" s="4">
        <v>45666</v>
      </c>
      <c r="R3758" s="4">
        <v>45666</v>
      </c>
      <c r="S3758">
        <v>58128</v>
      </c>
      <c r="T3758">
        <v>1.2141933480389499E+18</v>
      </c>
      <c r="V3758" s="5">
        <v>5374.2</v>
      </c>
    </row>
    <row r="3759" spans="1:22" x14ac:dyDescent="0.25">
      <c r="A3759" t="s">
        <v>59</v>
      </c>
      <c r="B3759">
        <v>692</v>
      </c>
      <c r="C3759" t="s">
        <v>3338</v>
      </c>
      <c r="D3759" s="1">
        <v>45665.658009259256</v>
      </c>
      <c r="E3759" s="2">
        <v>1.724537037037037E-3</v>
      </c>
      <c r="F3759" s="3">
        <v>0.625</v>
      </c>
      <c r="G3759" t="s">
        <v>51</v>
      </c>
      <c r="H3759" t="s">
        <v>24</v>
      </c>
      <c r="I3759" t="s">
        <v>25</v>
      </c>
      <c r="J3759" t="str">
        <f>VLOOKUP(C3759,[1]Plan1!$A:$B,2,FALSE)</f>
        <v>CARTEIRA J</v>
      </c>
      <c r="K3759">
        <v>76623</v>
      </c>
      <c r="L3759">
        <v>35184</v>
      </c>
      <c r="M3759" s="7">
        <f t="shared" si="118"/>
        <v>1077354082</v>
      </c>
      <c r="N3759" t="s">
        <v>2555</v>
      </c>
      <c r="O3759" t="s">
        <v>35</v>
      </c>
      <c r="P3759">
        <f t="shared" si="119"/>
        <v>86999502131</v>
      </c>
      <c r="Q3759" s="4">
        <v>45666</v>
      </c>
      <c r="R3759" s="4">
        <v>45666</v>
      </c>
      <c r="S3759">
        <v>58128</v>
      </c>
      <c r="T3759">
        <v>1.2025969522025999E+18</v>
      </c>
      <c r="V3759" s="5">
        <v>4390.3999999999996</v>
      </c>
    </row>
    <row r="3760" spans="1:22" x14ac:dyDescent="0.25">
      <c r="A3760" t="s">
        <v>59</v>
      </c>
      <c r="B3760">
        <v>784</v>
      </c>
      <c r="C3760" t="s">
        <v>3338</v>
      </c>
      <c r="D3760" s="1">
        <v>45665.659745370373</v>
      </c>
      <c r="E3760" s="2">
        <v>1.9328703703703704E-3</v>
      </c>
      <c r="F3760" s="3">
        <v>0.625</v>
      </c>
      <c r="G3760" t="s">
        <v>51</v>
      </c>
      <c r="H3760" t="s">
        <v>24</v>
      </c>
      <c r="I3760" t="s">
        <v>25</v>
      </c>
      <c r="J3760" t="str">
        <f>VLOOKUP(C3760,[1]Plan1!$A:$B,2,FALSE)</f>
        <v>CARTEIRA J</v>
      </c>
      <c r="K3760">
        <v>81829</v>
      </c>
      <c r="L3760">
        <v>336357</v>
      </c>
      <c r="M3760" s="7">
        <f t="shared" si="118"/>
        <v>1077354083</v>
      </c>
      <c r="N3760" t="s">
        <v>2556</v>
      </c>
      <c r="O3760" t="s">
        <v>34</v>
      </c>
      <c r="P3760">
        <f t="shared" si="119"/>
        <v>86999502141</v>
      </c>
      <c r="Q3760" s="4">
        <v>45666</v>
      </c>
      <c r="R3760" s="4">
        <v>45666</v>
      </c>
      <c r="S3760">
        <v>58128</v>
      </c>
      <c r="T3760">
        <v>1.1957106021027699E+18</v>
      </c>
      <c r="V3760" s="5">
        <v>5569.2</v>
      </c>
    </row>
    <row r="3761" spans="1:22" x14ac:dyDescent="0.25">
      <c r="A3761" t="s">
        <v>59</v>
      </c>
      <c r="B3761">
        <v>176</v>
      </c>
      <c r="C3761" t="s">
        <v>3338</v>
      </c>
      <c r="D3761" s="1">
        <v>45665.661689814813</v>
      </c>
      <c r="E3761" s="2">
        <v>1.8402777777777777E-3</v>
      </c>
      <c r="F3761" s="3">
        <v>0.625</v>
      </c>
      <c r="G3761" t="s">
        <v>51</v>
      </c>
      <c r="H3761" t="s">
        <v>24</v>
      </c>
      <c r="I3761" t="s">
        <v>25</v>
      </c>
      <c r="J3761" t="str">
        <f>VLOOKUP(C3761,[1]Plan1!$A:$B,2,FALSE)</f>
        <v>CARTEIRA J</v>
      </c>
      <c r="K3761">
        <v>113960</v>
      </c>
      <c r="L3761">
        <v>380580</v>
      </c>
      <c r="M3761" s="7">
        <f t="shared" si="118"/>
        <v>1077354084</v>
      </c>
      <c r="N3761" t="s">
        <v>2557</v>
      </c>
      <c r="O3761" t="s">
        <v>34</v>
      </c>
      <c r="P3761">
        <f t="shared" si="119"/>
        <v>86999502151</v>
      </c>
      <c r="Q3761" s="4">
        <v>45666</v>
      </c>
      <c r="R3761" s="4">
        <v>45666</v>
      </c>
      <c r="S3761">
        <v>58128</v>
      </c>
      <c r="T3761">
        <v>1.4007843792229901E+18</v>
      </c>
      <c r="V3761" s="5">
        <v>6134.58</v>
      </c>
    </row>
    <row r="3762" spans="1:22" x14ac:dyDescent="0.25">
      <c r="A3762" t="s">
        <v>59</v>
      </c>
      <c r="B3762">
        <v>671</v>
      </c>
      <c r="C3762" t="s">
        <v>3338</v>
      </c>
      <c r="D3762" s="1">
        <v>45665.667523148149</v>
      </c>
      <c r="E3762" s="2">
        <v>2.1759259259259258E-3</v>
      </c>
      <c r="F3762" s="3">
        <v>0.66666666666666663</v>
      </c>
      <c r="G3762" t="s">
        <v>51</v>
      </c>
      <c r="H3762" t="s">
        <v>24</v>
      </c>
      <c r="I3762" t="s">
        <v>25</v>
      </c>
      <c r="J3762" t="str">
        <f>VLOOKUP(C3762,[1]Plan1!$A:$B,2,FALSE)</f>
        <v>CARTEIRA J</v>
      </c>
      <c r="K3762">
        <v>89703</v>
      </c>
      <c r="L3762">
        <v>327985</v>
      </c>
      <c r="M3762" s="7">
        <f t="shared" si="118"/>
        <v>1077354085</v>
      </c>
      <c r="N3762" t="s">
        <v>2558</v>
      </c>
      <c r="O3762" t="s">
        <v>34</v>
      </c>
      <c r="P3762">
        <f t="shared" si="119"/>
        <v>86999502161</v>
      </c>
      <c r="Q3762" s="4">
        <v>45666</v>
      </c>
      <c r="R3762" s="4">
        <v>45666</v>
      </c>
      <c r="S3762">
        <v>58128</v>
      </c>
      <c r="T3762">
        <v>1.2160048465371599E+18</v>
      </c>
      <c r="V3762" s="5">
        <v>4613.3100000000004</v>
      </c>
    </row>
    <row r="3763" spans="1:22" x14ac:dyDescent="0.25">
      <c r="A3763" t="s">
        <v>59</v>
      </c>
      <c r="B3763">
        <v>623</v>
      </c>
      <c r="C3763" t="s">
        <v>3338</v>
      </c>
      <c r="D3763" s="1">
        <v>45665.669710648152</v>
      </c>
      <c r="E3763" s="2">
        <v>1.1458333333333333E-3</v>
      </c>
      <c r="F3763" s="3">
        <v>0.66666666666666663</v>
      </c>
      <c r="G3763" t="s">
        <v>51</v>
      </c>
      <c r="H3763" t="s">
        <v>24</v>
      </c>
      <c r="I3763" t="s">
        <v>25</v>
      </c>
      <c r="J3763" t="str">
        <f>VLOOKUP(C3763,[1]Plan1!$A:$B,2,FALSE)</f>
        <v>CARTEIRA J</v>
      </c>
      <c r="K3763">
        <v>82241</v>
      </c>
      <c r="L3763">
        <v>347806</v>
      </c>
      <c r="M3763" s="7">
        <f t="shared" si="118"/>
        <v>1077354086</v>
      </c>
      <c r="N3763" t="s">
        <v>2559</v>
      </c>
      <c r="O3763" t="s">
        <v>35</v>
      </c>
      <c r="P3763">
        <f t="shared" si="119"/>
        <v>86999502171</v>
      </c>
      <c r="Q3763" s="4">
        <v>45666</v>
      </c>
      <c r="R3763" s="4">
        <v>45666</v>
      </c>
      <c r="S3763">
        <v>58128</v>
      </c>
      <c r="T3763">
        <v>1.21274481347714E+18</v>
      </c>
      <c r="V3763" s="5">
        <v>3741.4</v>
      </c>
    </row>
    <row r="3764" spans="1:22" x14ac:dyDescent="0.25">
      <c r="A3764" t="s">
        <v>59</v>
      </c>
      <c r="B3764">
        <v>232</v>
      </c>
      <c r="C3764" t="s">
        <v>3338</v>
      </c>
      <c r="D3764" s="1">
        <v>45665.670868055553</v>
      </c>
      <c r="E3764" s="2">
        <v>2.5000000000000001E-3</v>
      </c>
      <c r="F3764" s="3">
        <v>0.66666666666666663</v>
      </c>
      <c r="G3764" t="s">
        <v>51</v>
      </c>
      <c r="H3764" t="s">
        <v>24</v>
      </c>
      <c r="I3764" t="s">
        <v>25</v>
      </c>
      <c r="J3764" t="str">
        <f>VLOOKUP(C3764,[1]Plan1!$A:$B,2,FALSE)</f>
        <v>CARTEIRA J</v>
      </c>
      <c r="K3764">
        <v>112828</v>
      </c>
      <c r="L3764">
        <v>344289</v>
      </c>
      <c r="M3764" s="7">
        <f t="shared" si="118"/>
        <v>1077354087</v>
      </c>
      <c r="N3764" t="s">
        <v>2560</v>
      </c>
      <c r="O3764" t="s">
        <v>34</v>
      </c>
      <c r="P3764">
        <f t="shared" si="119"/>
        <v>86999502181</v>
      </c>
      <c r="Q3764" s="4">
        <v>45666</v>
      </c>
      <c r="R3764" s="4">
        <v>45666</v>
      </c>
      <c r="S3764">
        <v>58128</v>
      </c>
      <c r="T3764">
        <v>1.37688806510829E+18</v>
      </c>
      <c r="V3764" s="5">
        <v>4385.6000000000004</v>
      </c>
    </row>
    <row r="3765" spans="1:22" x14ac:dyDescent="0.25">
      <c r="A3765" t="s">
        <v>59</v>
      </c>
      <c r="B3765">
        <v>623</v>
      </c>
      <c r="C3765" t="s">
        <v>3338</v>
      </c>
      <c r="D3765" s="1">
        <v>45665.678159722222</v>
      </c>
      <c r="E3765" s="2">
        <v>2.8472222222222223E-3</v>
      </c>
      <c r="F3765" s="3">
        <v>0.66666666666666663</v>
      </c>
      <c r="G3765" t="s">
        <v>51</v>
      </c>
      <c r="H3765" t="s">
        <v>24</v>
      </c>
      <c r="I3765" t="s">
        <v>25</v>
      </c>
      <c r="J3765" t="str">
        <f>VLOOKUP(C3765,[1]Plan1!$A:$B,2,FALSE)</f>
        <v>CARTEIRA J</v>
      </c>
      <c r="K3765">
        <v>100367</v>
      </c>
      <c r="L3765">
        <v>269073</v>
      </c>
      <c r="M3765" s="7">
        <f t="shared" si="118"/>
        <v>1077354088</v>
      </c>
      <c r="N3765" t="s">
        <v>2561</v>
      </c>
      <c r="O3765" t="s">
        <v>34</v>
      </c>
      <c r="P3765">
        <f t="shared" si="119"/>
        <v>86999502191</v>
      </c>
      <c r="Q3765" s="4">
        <v>45666</v>
      </c>
      <c r="R3765" s="4">
        <v>45666</v>
      </c>
      <c r="S3765">
        <v>58128</v>
      </c>
      <c r="T3765">
        <v>1.27145568994382E+18</v>
      </c>
      <c r="V3765" s="5">
        <v>2270.04</v>
      </c>
    </row>
    <row r="3766" spans="1:22" x14ac:dyDescent="0.25">
      <c r="A3766" t="s">
        <v>59</v>
      </c>
      <c r="B3766">
        <v>570</v>
      </c>
      <c r="C3766" t="s">
        <v>3338</v>
      </c>
      <c r="D3766" s="1">
        <v>45665.681030092594</v>
      </c>
      <c r="E3766" s="2">
        <v>3.7476851851851851E-2</v>
      </c>
      <c r="F3766" s="3">
        <v>0.66666666666666663</v>
      </c>
      <c r="G3766" t="s">
        <v>51</v>
      </c>
      <c r="H3766" t="s">
        <v>24</v>
      </c>
      <c r="I3766" t="s">
        <v>25</v>
      </c>
      <c r="J3766" t="str">
        <f>VLOOKUP(C3766,[1]Plan1!$A:$B,2,FALSE)</f>
        <v>CARTEIRA J</v>
      </c>
      <c r="K3766">
        <v>99312</v>
      </c>
      <c r="L3766">
        <v>364228</v>
      </c>
      <c r="M3766" s="7">
        <f t="shared" si="118"/>
        <v>1077354089</v>
      </c>
      <c r="N3766" t="s">
        <v>2562</v>
      </c>
      <c r="O3766" t="s">
        <v>34</v>
      </c>
      <c r="P3766">
        <f t="shared" si="119"/>
        <v>86999502201</v>
      </c>
      <c r="Q3766" s="4">
        <v>45666</v>
      </c>
      <c r="R3766" s="4">
        <v>45666</v>
      </c>
      <c r="S3766">
        <v>58128</v>
      </c>
      <c r="T3766">
        <v>1.24572066300463E+18</v>
      </c>
      <c r="V3766" s="5">
        <v>7995.24</v>
      </c>
    </row>
    <row r="3767" spans="1:22" x14ac:dyDescent="0.25">
      <c r="A3767" t="s">
        <v>59</v>
      </c>
      <c r="B3767">
        <v>692</v>
      </c>
      <c r="C3767" t="s">
        <v>3338</v>
      </c>
      <c r="D3767" s="1">
        <v>45665.722719907404</v>
      </c>
      <c r="E3767" s="2">
        <v>2.4537037037037036E-3</v>
      </c>
      <c r="F3767" s="3">
        <v>0.70833333333333337</v>
      </c>
      <c r="G3767" t="s">
        <v>51</v>
      </c>
      <c r="H3767" t="s">
        <v>24</v>
      </c>
      <c r="I3767" t="s">
        <v>25</v>
      </c>
      <c r="J3767" t="str">
        <f>VLOOKUP(C3767,[1]Plan1!$A:$B,2,FALSE)</f>
        <v>CARTEIRA J</v>
      </c>
      <c r="K3767">
        <v>97498</v>
      </c>
      <c r="L3767">
        <v>362565</v>
      </c>
      <c r="M3767" s="7">
        <f t="shared" si="118"/>
        <v>1077354090</v>
      </c>
      <c r="N3767" t="s">
        <v>2563</v>
      </c>
      <c r="O3767" t="s">
        <v>34</v>
      </c>
      <c r="P3767">
        <f t="shared" si="119"/>
        <v>86999502211</v>
      </c>
      <c r="Q3767" s="4">
        <v>45666</v>
      </c>
      <c r="R3767" s="4">
        <v>45666</v>
      </c>
      <c r="S3767">
        <v>58128</v>
      </c>
      <c r="T3767">
        <v>1.2290680621797199E+18</v>
      </c>
      <c r="V3767" s="5">
        <v>8875.58</v>
      </c>
    </row>
    <row r="3768" spans="1:22" x14ac:dyDescent="0.25">
      <c r="A3768" t="s">
        <v>59</v>
      </c>
      <c r="B3768">
        <v>332</v>
      </c>
      <c r="C3768" t="s">
        <v>3338</v>
      </c>
      <c r="D3768" s="1">
        <v>45665.725185185183</v>
      </c>
      <c r="E3768" s="2">
        <v>3.425925925925926E-3</v>
      </c>
      <c r="F3768" s="3">
        <v>0.70833333333333337</v>
      </c>
      <c r="G3768" t="s">
        <v>51</v>
      </c>
      <c r="H3768" t="s">
        <v>24</v>
      </c>
      <c r="I3768" t="s">
        <v>25</v>
      </c>
      <c r="J3768" t="str">
        <f>VLOOKUP(C3768,[1]Plan1!$A:$B,2,FALSE)</f>
        <v>CARTEIRA J</v>
      </c>
      <c r="K3768">
        <v>112700</v>
      </c>
      <c r="L3768">
        <v>377655</v>
      </c>
      <c r="M3768" s="7">
        <f t="shared" si="118"/>
        <v>1077354091</v>
      </c>
      <c r="N3768" t="s">
        <v>2564</v>
      </c>
      <c r="O3768" t="s">
        <v>35</v>
      </c>
      <c r="P3768">
        <f t="shared" si="119"/>
        <v>86999502221</v>
      </c>
      <c r="Q3768" s="4">
        <v>45666</v>
      </c>
      <c r="R3768" s="4">
        <v>45666</v>
      </c>
      <c r="S3768">
        <v>58128</v>
      </c>
      <c r="T3768">
        <v>1.37369919968143E+18</v>
      </c>
      <c r="V3768" s="5">
        <v>3641.15</v>
      </c>
    </row>
    <row r="3769" spans="1:22" x14ac:dyDescent="0.25">
      <c r="A3769" t="s">
        <v>59</v>
      </c>
      <c r="B3769">
        <v>241</v>
      </c>
      <c r="C3769" t="s">
        <v>3338</v>
      </c>
      <c r="D3769" s="1">
        <v>45666.359849537039</v>
      </c>
      <c r="E3769" s="2">
        <v>6.3657407407407413E-4</v>
      </c>
      <c r="F3769" s="3">
        <v>0.33333333333333331</v>
      </c>
      <c r="G3769" t="s">
        <v>51</v>
      </c>
      <c r="H3769" t="s">
        <v>24</v>
      </c>
      <c r="I3769" t="s">
        <v>25</v>
      </c>
      <c r="J3769" t="str">
        <f>VLOOKUP(C3769,[1]Plan1!$A:$B,2,FALSE)</f>
        <v>CARTEIRA J</v>
      </c>
      <c r="K3769">
        <v>112443</v>
      </c>
      <c r="L3769">
        <v>379026</v>
      </c>
      <c r="M3769" s="7">
        <f t="shared" si="118"/>
        <v>1077354092</v>
      </c>
      <c r="N3769" t="s">
        <v>2565</v>
      </c>
      <c r="O3769" t="s">
        <v>35</v>
      </c>
      <c r="P3769">
        <f t="shared" si="119"/>
        <v>86999502231</v>
      </c>
      <c r="Q3769" s="4">
        <v>45667</v>
      </c>
      <c r="R3769" s="4">
        <v>45667</v>
      </c>
      <c r="S3769">
        <v>58128</v>
      </c>
      <c r="T3769">
        <v>1.3881748967307599E+18</v>
      </c>
      <c r="V3769" s="5">
        <v>6742.88</v>
      </c>
    </row>
    <row r="3770" spans="1:22" x14ac:dyDescent="0.25">
      <c r="A3770" t="s">
        <v>59</v>
      </c>
      <c r="B3770">
        <v>262</v>
      </c>
      <c r="C3770" t="s">
        <v>3338</v>
      </c>
      <c r="D3770" s="1">
        <v>45666.368159722224</v>
      </c>
      <c r="E3770" s="2">
        <v>3.5532407407407409E-3</v>
      </c>
      <c r="F3770" s="3">
        <v>0.33333333333333331</v>
      </c>
      <c r="G3770" t="s">
        <v>51</v>
      </c>
      <c r="H3770" t="s">
        <v>24</v>
      </c>
      <c r="I3770" t="s">
        <v>25</v>
      </c>
      <c r="J3770" t="str">
        <f>VLOOKUP(C3770,[1]Plan1!$A:$B,2,FALSE)</f>
        <v>CARTEIRA J</v>
      </c>
      <c r="K3770">
        <v>112539</v>
      </c>
      <c r="L3770">
        <v>301855</v>
      </c>
      <c r="M3770" s="7">
        <f t="shared" si="118"/>
        <v>1077354093</v>
      </c>
      <c r="N3770" t="s">
        <v>2566</v>
      </c>
      <c r="O3770" t="s">
        <v>26</v>
      </c>
      <c r="P3770">
        <f t="shared" si="119"/>
        <v>86999502241</v>
      </c>
      <c r="Q3770" s="4">
        <v>45667</v>
      </c>
      <c r="R3770" s="4">
        <v>45667</v>
      </c>
      <c r="S3770">
        <v>58128</v>
      </c>
      <c r="T3770">
        <v>1.3562583002362099E+18</v>
      </c>
      <c r="V3770" s="5">
        <v>5154.8</v>
      </c>
    </row>
    <row r="3771" spans="1:22" x14ac:dyDescent="0.25">
      <c r="A3771" t="s">
        <v>56</v>
      </c>
      <c r="B3771">
        <v>1844</v>
      </c>
      <c r="C3771" t="s">
        <v>3338</v>
      </c>
      <c r="D3771" s="1">
        <v>45666.379328703704</v>
      </c>
      <c r="E3771" s="2">
        <v>3.8078703703703703E-3</v>
      </c>
      <c r="F3771" s="3">
        <v>0.375</v>
      </c>
      <c r="G3771" t="s">
        <v>51</v>
      </c>
      <c r="H3771" t="s">
        <v>24</v>
      </c>
      <c r="I3771" t="s">
        <v>25</v>
      </c>
      <c r="J3771" t="str">
        <f>VLOOKUP(C3771,[1]Plan1!$A:$B,2,FALSE)</f>
        <v>CARTEIRA J</v>
      </c>
      <c r="K3771">
        <v>66856</v>
      </c>
      <c r="L3771">
        <v>82795</v>
      </c>
      <c r="M3771" s="7">
        <f t="shared" si="118"/>
        <v>1077354094</v>
      </c>
      <c r="N3771" t="s">
        <v>2567</v>
      </c>
      <c r="O3771" t="s">
        <v>26</v>
      </c>
      <c r="P3771">
        <f t="shared" si="119"/>
        <v>86999502251</v>
      </c>
      <c r="Q3771" s="4">
        <v>45667</v>
      </c>
      <c r="R3771" s="4">
        <v>45667</v>
      </c>
      <c r="S3771">
        <v>58128</v>
      </c>
      <c r="T3771">
        <v>7.8444087982674701E+17</v>
      </c>
      <c r="V3771" s="5">
        <v>5550.54</v>
      </c>
    </row>
    <row r="3772" spans="1:22" x14ac:dyDescent="0.25">
      <c r="A3772" t="s">
        <v>59</v>
      </c>
      <c r="B3772">
        <v>262</v>
      </c>
      <c r="C3772" t="s">
        <v>3338</v>
      </c>
      <c r="D3772" s="1">
        <v>45666.383240740739</v>
      </c>
      <c r="E3772" s="2">
        <v>2.4305555555555556E-3</v>
      </c>
      <c r="F3772" s="3">
        <v>0.375</v>
      </c>
      <c r="G3772" t="s">
        <v>51</v>
      </c>
      <c r="H3772" t="s">
        <v>24</v>
      </c>
      <c r="I3772" t="s">
        <v>25</v>
      </c>
      <c r="J3772" t="str">
        <f>VLOOKUP(C3772,[1]Plan1!$A:$B,2,FALSE)</f>
        <v>CARTEIRA J</v>
      </c>
      <c r="K3772">
        <v>113668</v>
      </c>
      <c r="L3772">
        <v>7454</v>
      </c>
      <c r="M3772" s="7">
        <f t="shared" si="118"/>
        <v>1077354095</v>
      </c>
      <c r="N3772" t="s">
        <v>2568</v>
      </c>
      <c r="O3772" t="s">
        <v>35</v>
      </c>
      <c r="P3772">
        <f t="shared" si="119"/>
        <v>86999502261</v>
      </c>
      <c r="Q3772" s="4">
        <v>45667</v>
      </c>
      <c r="R3772" s="4">
        <v>45667</v>
      </c>
      <c r="S3772">
        <v>58128</v>
      </c>
      <c r="T3772">
        <v>1.3404371727208901E+18</v>
      </c>
      <c r="V3772" s="5">
        <v>2510.16</v>
      </c>
    </row>
    <row r="3773" spans="1:22" x14ac:dyDescent="0.25">
      <c r="A3773" t="s">
        <v>59</v>
      </c>
      <c r="B3773">
        <v>423</v>
      </c>
      <c r="C3773" t="s">
        <v>3338</v>
      </c>
      <c r="D3773" s="1">
        <v>45666.385682870372</v>
      </c>
      <c r="E3773" s="2">
        <v>5.0231481481481481E-3</v>
      </c>
      <c r="F3773" s="3">
        <v>0.375</v>
      </c>
      <c r="G3773" t="s">
        <v>51</v>
      </c>
      <c r="H3773" t="s">
        <v>24</v>
      </c>
      <c r="I3773" t="s">
        <v>25</v>
      </c>
      <c r="J3773" t="str">
        <f>VLOOKUP(C3773,[1]Plan1!$A:$B,2,FALSE)</f>
        <v>CARTEIRA J</v>
      </c>
      <c r="K3773">
        <v>113742</v>
      </c>
      <c r="L3773">
        <v>332936</v>
      </c>
      <c r="M3773" s="7">
        <f t="shared" si="118"/>
        <v>1077354096</v>
      </c>
      <c r="N3773" t="s">
        <v>2569</v>
      </c>
      <c r="O3773" t="s">
        <v>35</v>
      </c>
      <c r="P3773">
        <f t="shared" si="119"/>
        <v>86999502271</v>
      </c>
      <c r="Q3773" s="4">
        <v>45667</v>
      </c>
      <c r="R3773" s="4">
        <v>45667</v>
      </c>
      <c r="S3773">
        <v>58128</v>
      </c>
      <c r="T3773">
        <v>1.3004589526428301E+18</v>
      </c>
      <c r="V3773" s="5">
        <v>2743.72</v>
      </c>
    </row>
    <row r="3774" spans="1:22" x14ac:dyDescent="0.25">
      <c r="A3774" t="s">
        <v>59</v>
      </c>
      <c r="B3774">
        <v>475</v>
      </c>
      <c r="C3774" t="s">
        <v>3338</v>
      </c>
      <c r="D3774" s="1">
        <v>45666.390717592592</v>
      </c>
      <c r="E3774" s="2">
        <v>1.6435185185185185E-3</v>
      </c>
      <c r="F3774" s="3">
        <v>0.375</v>
      </c>
      <c r="G3774" t="s">
        <v>51</v>
      </c>
      <c r="H3774" t="s">
        <v>24</v>
      </c>
      <c r="I3774" t="s">
        <v>25</v>
      </c>
      <c r="J3774" t="str">
        <f>VLOOKUP(C3774,[1]Plan1!$A:$B,2,FALSE)</f>
        <v>CARTEIRA J</v>
      </c>
      <c r="K3774">
        <v>102394</v>
      </c>
      <c r="L3774">
        <v>368054</v>
      </c>
      <c r="M3774" s="7">
        <f t="shared" si="118"/>
        <v>1077354097</v>
      </c>
      <c r="N3774" t="s">
        <v>2570</v>
      </c>
      <c r="O3774" t="s">
        <v>26</v>
      </c>
      <c r="P3774">
        <f t="shared" si="119"/>
        <v>86999502281</v>
      </c>
      <c r="Q3774" s="4">
        <v>45667</v>
      </c>
      <c r="R3774" s="4">
        <v>45667</v>
      </c>
      <c r="S3774">
        <v>58128</v>
      </c>
      <c r="T3774">
        <v>1.28232169040722E+18</v>
      </c>
      <c r="V3774" s="5">
        <v>4201.84</v>
      </c>
    </row>
    <row r="3775" spans="1:22" x14ac:dyDescent="0.25">
      <c r="A3775" t="s">
        <v>56</v>
      </c>
      <c r="B3775">
        <v>968</v>
      </c>
      <c r="C3775" t="s">
        <v>3338</v>
      </c>
      <c r="D3775" s="1">
        <v>45666.394965277781</v>
      </c>
      <c r="E3775" s="2">
        <v>4.0509259259259257E-3</v>
      </c>
      <c r="F3775" s="3">
        <v>0.375</v>
      </c>
      <c r="G3775" t="s">
        <v>51</v>
      </c>
      <c r="H3775" t="s">
        <v>24</v>
      </c>
      <c r="I3775" t="s">
        <v>25</v>
      </c>
      <c r="J3775" t="str">
        <f>VLOOKUP(C3775,[1]Plan1!$A:$B,2,FALSE)</f>
        <v>CARTEIRA J</v>
      </c>
      <c r="K3775">
        <v>68830</v>
      </c>
      <c r="L3775">
        <v>351332</v>
      </c>
      <c r="M3775" s="7">
        <f t="shared" si="118"/>
        <v>1077354098</v>
      </c>
      <c r="N3775" t="s">
        <v>2571</v>
      </c>
      <c r="O3775" t="s">
        <v>35</v>
      </c>
      <c r="P3775">
        <f t="shared" si="119"/>
        <v>86999502291</v>
      </c>
      <c r="Q3775" s="4">
        <v>45667</v>
      </c>
      <c r="R3775" s="4">
        <v>45667</v>
      </c>
      <c r="S3775">
        <v>58128</v>
      </c>
      <c r="T3775">
        <v>1.1228785933790799E+18</v>
      </c>
      <c r="V3775" s="5">
        <v>3454.08</v>
      </c>
    </row>
    <row r="3776" spans="1:22" x14ac:dyDescent="0.25">
      <c r="A3776" t="s">
        <v>59</v>
      </c>
      <c r="B3776">
        <v>570</v>
      </c>
      <c r="C3776" t="s">
        <v>3338</v>
      </c>
      <c r="D3776" s="1">
        <v>45666.399363425924</v>
      </c>
      <c r="E3776" s="2">
        <v>1.1921296296296296E-3</v>
      </c>
      <c r="F3776" s="3">
        <v>0.375</v>
      </c>
      <c r="G3776" t="s">
        <v>51</v>
      </c>
      <c r="H3776" t="s">
        <v>24</v>
      </c>
      <c r="I3776" t="s">
        <v>25</v>
      </c>
      <c r="J3776" t="str">
        <f>VLOOKUP(C3776,[1]Plan1!$A:$B,2,FALSE)</f>
        <v>CARTEIRA J</v>
      </c>
      <c r="K3776">
        <v>101243</v>
      </c>
      <c r="L3776">
        <v>364950</v>
      </c>
      <c r="M3776" s="7">
        <f t="shared" si="118"/>
        <v>1077354099</v>
      </c>
      <c r="N3776" t="s">
        <v>2572</v>
      </c>
      <c r="O3776" t="s">
        <v>26</v>
      </c>
      <c r="P3776">
        <f t="shared" si="119"/>
        <v>86999502301</v>
      </c>
      <c r="Q3776" s="4">
        <v>45667</v>
      </c>
      <c r="R3776" s="4">
        <v>45667</v>
      </c>
      <c r="S3776">
        <v>58128</v>
      </c>
      <c r="T3776">
        <v>1.2522438194459899E+18</v>
      </c>
      <c r="V3776" s="5">
        <v>4406.3999999999996</v>
      </c>
    </row>
    <row r="3777" spans="1:22" x14ac:dyDescent="0.25">
      <c r="A3777" t="s">
        <v>59</v>
      </c>
      <c r="B3777">
        <v>577</v>
      </c>
      <c r="C3777" t="s">
        <v>3338</v>
      </c>
      <c r="D3777" s="1">
        <v>45666.407951388886</v>
      </c>
      <c r="E3777" s="2">
        <v>1.9907407407407408E-3</v>
      </c>
      <c r="F3777" s="3">
        <v>0.375</v>
      </c>
      <c r="G3777" t="s">
        <v>51</v>
      </c>
      <c r="H3777" t="s">
        <v>24</v>
      </c>
      <c r="I3777" t="s">
        <v>25</v>
      </c>
      <c r="J3777" t="str">
        <f>VLOOKUP(C3777,[1]Plan1!$A:$B,2,FALSE)</f>
        <v>CARTEIRA J</v>
      </c>
      <c r="K3777">
        <v>99118</v>
      </c>
      <c r="L3777">
        <v>364251</v>
      </c>
      <c r="M3777" s="7">
        <f t="shared" si="118"/>
        <v>1077354100</v>
      </c>
      <c r="N3777" t="s">
        <v>2573</v>
      </c>
      <c r="O3777" t="s">
        <v>35</v>
      </c>
      <c r="P3777">
        <f t="shared" si="119"/>
        <v>86999502311</v>
      </c>
      <c r="Q3777" s="4">
        <v>45667</v>
      </c>
      <c r="R3777" s="4">
        <v>45667</v>
      </c>
      <c r="S3777">
        <v>58128</v>
      </c>
      <c r="T3777">
        <v>1.2457206629542999E+18</v>
      </c>
      <c r="V3777" s="5">
        <v>4040.64</v>
      </c>
    </row>
    <row r="3778" spans="1:22" x14ac:dyDescent="0.25">
      <c r="A3778" t="s">
        <v>59</v>
      </c>
      <c r="B3778">
        <v>562</v>
      </c>
      <c r="C3778" t="s">
        <v>3338</v>
      </c>
      <c r="D3778" s="1">
        <v>45666.416979166665</v>
      </c>
      <c r="E3778" s="2">
        <v>2.3958333333333331E-3</v>
      </c>
      <c r="F3778" s="3">
        <v>0.41666666666666669</v>
      </c>
      <c r="G3778" t="s">
        <v>51</v>
      </c>
      <c r="H3778" t="s">
        <v>24</v>
      </c>
      <c r="I3778" t="s">
        <v>25</v>
      </c>
      <c r="J3778" t="str">
        <f>VLOOKUP(C3778,[1]Plan1!$A:$B,2,FALSE)</f>
        <v>CARTEIRA J</v>
      </c>
      <c r="K3778">
        <v>100388</v>
      </c>
      <c r="L3778">
        <v>366567</v>
      </c>
      <c r="M3778" s="7">
        <f t="shared" si="118"/>
        <v>1077354101</v>
      </c>
      <c r="N3778" t="s">
        <v>2574</v>
      </c>
      <c r="O3778" t="s">
        <v>26</v>
      </c>
      <c r="P3778">
        <f t="shared" si="119"/>
        <v>86999502321</v>
      </c>
      <c r="Q3778" s="4">
        <v>45667</v>
      </c>
      <c r="R3778" s="4">
        <v>45667</v>
      </c>
      <c r="S3778">
        <v>58128</v>
      </c>
      <c r="T3778">
        <v>1.2688961138054999E+18</v>
      </c>
      <c r="V3778" s="5">
        <v>7119.6</v>
      </c>
    </row>
    <row r="3779" spans="1:22" x14ac:dyDescent="0.25">
      <c r="A3779" t="s">
        <v>59</v>
      </c>
      <c r="B3779">
        <v>542</v>
      </c>
      <c r="C3779" t="s">
        <v>3338</v>
      </c>
      <c r="D3779" s="1">
        <v>45666.419398148151</v>
      </c>
      <c r="E3779" s="2">
        <v>6.0416666666666665E-3</v>
      </c>
      <c r="F3779" s="3">
        <v>0.41666666666666669</v>
      </c>
      <c r="G3779" t="s">
        <v>51</v>
      </c>
      <c r="H3779" t="s">
        <v>24</v>
      </c>
      <c r="I3779" t="s">
        <v>25</v>
      </c>
      <c r="J3779" t="str">
        <f>VLOOKUP(C3779,[1]Plan1!$A:$B,2,FALSE)</f>
        <v>CARTEIRA J</v>
      </c>
      <c r="K3779">
        <v>110738</v>
      </c>
      <c r="L3779">
        <v>340093</v>
      </c>
      <c r="M3779" s="7">
        <f t="shared" si="118"/>
        <v>1077354102</v>
      </c>
      <c r="N3779" t="s">
        <v>2575</v>
      </c>
      <c r="O3779" t="s">
        <v>34</v>
      </c>
      <c r="P3779">
        <f t="shared" si="119"/>
        <v>86999502331</v>
      </c>
      <c r="Q3779" s="4">
        <v>45667</v>
      </c>
      <c r="R3779" s="4">
        <v>45667</v>
      </c>
      <c r="S3779">
        <v>58128</v>
      </c>
      <c r="T3779">
        <v>1.2642024016995999E+18</v>
      </c>
      <c r="V3779" s="5">
        <v>573.30999999999995</v>
      </c>
    </row>
    <row r="3780" spans="1:22" x14ac:dyDescent="0.25">
      <c r="A3780" t="s">
        <v>59</v>
      </c>
      <c r="B3780">
        <v>535</v>
      </c>
      <c r="C3780" t="s">
        <v>3338</v>
      </c>
      <c r="D3780" s="1">
        <v>45666.425451388888</v>
      </c>
      <c r="E3780" s="2">
        <v>1.6666666666666668E-3</v>
      </c>
      <c r="F3780" s="3">
        <v>0.41666666666666669</v>
      </c>
      <c r="G3780" t="s">
        <v>51</v>
      </c>
      <c r="H3780" t="s">
        <v>24</v>
      </c>
      <c r="I3780" t="s">
        <v>25</v>
      </c>
      <c r="J3780" t="str">
        <f>VLOOKUP(C3780,[1]Plan1!$A:$B,2,FALSE)</f>
        <v>CARTEIRA J</v>
      </c>
      <c r="K3780">
        <v>103522</v>
      </c>
      <c r="L3780">
        <v>354306</v>
      </c>
      <c r="M3780" s="7">
        <f t="shared" ref="M3780:M3843" si="120">M3779+1</f>
        <v>1077354103</v>
      </c>
      <c r="N3780" t="s">
        <v>2576</v>
      </c>
      <c r="O3780" t="s">
        <v>34</v>
      </c>
      <c r="P3780">
        <f t="shared" ref="P3780:P3843" si="121">P3779+10</f>
        <v>86999502341</v>
      </c>
      <c r="Q3780" s="4">
        <v>45667</v>
      </c>
      <c r="R3780" s="4">
        <v>45667</v>
      </c>
      <c r="S3780">
        <v>58128</v>
      </c>
      <c r="T3780">
        <v>1.2667549058429299E+18</v>
      </c>
      <c r="V3780" s="5">
        <v>551.04</v>
      </c>
    </row>
    <row r="3781" spans="1:22" x14ac:dyDescent="0.25">
      <c r="A3781" t="s">
        <v>59</v>
      </c>
      <c r="B3781">
        <v>542</v>
      </c>
      <c r="C3781" t="s">
        <v>3338</v>
      </c>
      <c r="D3781" s="1">
        <v>45666.427129629628</v>
      </c>
      <c r="E3781" s="2">
        <v>3.9236111111111112E-3</v>
      </c>
      <c r="F3781" s="3">
        <v>0.41666666666666669</v>
      </c>
      <c r="G3781" t="s">
        <v>51</v>
      </c>
      <c r="H3781" t="s">
        <v>24</v>
      </c>
      <c r="I3781" t="s">
        <v>25</v>
      </c>
      <c r="J3781" t="str">
        <f>VLOOKUP(C3781,[1]Plan1!$A:$B,2,FALSE)</f>
        <v>CARTEIRA J</v>
      </c>
      <c r="K3781">
        <v>113752</v>
      </c>
      <c r="L3781">
        <v>349154</v>
      </c>
      <c r="M3781" s="7">
        <f t="shared" si="120"/>
        <v>1077354104</v>
      </c>
      <c r="N3781" t="s">
        <v>2577</v>
      </c>
      <c r="O3781" t="s">
        <v>34</v>
      </c>
      <c r="P3781">
        <f t="shared" si="121"/>
        <v>86999502351</v>
      </c>
      <c r="Q3781" s="4">
        <v>45667</v>
      </c>
      <c r="R3781" s="4">
        <v>45667</v>
      </c>
      <c r="S3781">
        <v>58128</v>
      </c>
      <c r="T3781">
        <v>1.2330543566102799E+18</v>
      </c>
      <c r="V3781" s="5">
        <v>1657.26</v>
      </c>
    </row>
    <row r="3782" spans="1:22" x14ac:dyDescent="0.25">
      <c r="A3782" t="s">
        <v>59</v>
      </c>
      <c r="B3782">
        <v>623</v>
      </c>
      <c r="C3782" t="s">
        <v>3338</v>
      </c>
      <c r="D3782" s="1">
        <v>45666.43277777778</v>
      </c>
      <c r="E3782" s="2">
        <v>2.8124999999999999E-3</v>
      </c>
      <c r="F3782" s="3">
        <v>0.41666666666666669</v>
      </c>
      <c r="G3782" t="s">
        <v>51</v>
      </c>
      <c r="H3782" t="s">
        <v>24</v>
      </c>
      <c r="I3782" t="s">
        <v>25</v>
      </c>
      <c r="J3782" t="str">
        <f>VLOOKUP(C3782,[1]Plan1!$A:$B,2,FALSE)</f>
        <v>CARTEIRA J</v>
      </c>
      <c r="K3782">
        <v>102027</v>
      </c>
      <c r="L3782">
        <v>356951</v>
      </c>
      <c r="M3782" s="7">
        <f t="shared" si="120"/>
        <v>1077354105</v>
      </c>
      <c r="N3782" t="s">
        <v>2578</v>
      </c>
      <c r="O3782" t="s">
        <v>26</v>
      </c>
      <c r="P3782">
        <f t="shared" si="121"/>
        <v>86999502361</v>
      </c>
      <c r="Q3782" s="4">
        <v>45667</v>
      </c>
      <c r="R3782" s="4">
        <v>45667</v>
      </c>
      <c r="S3782">
        <v>58128</v>
      </c>
      <c r="T3782">
        <v>1.2533136304940101E+18</v>
      </c>
      <c r="V3782" s="5">
        <v>1586.91</v>
      </c>
    </row>
    <row r="3783" spans="1:22" x14ac:dyDescent="0.25">
      <c r="A3783" t="s">
        <v>61</v>
      </c>
      <c r="B3783">
        <v>87</v>
      </c>
      <c r="C3783" t="s">
        <v>3338</v>
      </c>
      <c r="D3783" s="1">
        <v>45666.446851851855</v>
      </c>
      <c r="E3783" s="2">
        <v>1.7708333333333332E-3</v>
      </c>
      <c r="F3783" s="3">
        <v>0.41666666666666669</v>
      </c>
      <c r="G3783" t="s">
        <v>51</v>
      </c>
      <c r="H3783" t="s">
        <v>24</v>
      </c>
      <c r="I3783" t="s">
        <v>25</v>
      </c>
      <c r="J3783" t="str">
        <f>VLOOKUP(C3783,[1]Plan1!$A:$B,2,FALSE)</f>
        <v>CARTEIRA J</v>
      </c>
      <c r="K3783">
        <v>175536</v>
      </c>
      <c r="L3783">
        <v>360015</v>
      </c>
      <c r="M3783" s="7">
        <f t="shared" si="120"/>
        <v>1077354106</v>
      </c>
      <c r="N3783" t="s">
        <v>2579</v>
      </c>
      <c r="O3783" t="s">
        <v>26</v>
      </c>
      <c r="P3783">
        <f t="shared" si="121"/>
        <v>86999502371</v>
      </c>
      <c r="Q3783" s="4">
        <v>45667</v>
      </c>
      <c r="R3783" s="4">
        <v>45667</v>
      </c>
      <c r="S3783">
        <v>58128</v>
      </c>
      <c r="T3783">
        <v>1.4058939242114501E+18</v>
      </c>
      <c r="V3783" s="5">
        <v>3973.5</v>
      </c>
    </row>
    <row r="3784" spans="1:22" x14ac:dyDescent="0.25">
      <c r="A3784" t="s">
        <v>61</v>
      </c>
      <c r="B3784">
        <v>171</v>
      </c>
      <c r="C3784" t="s">
        <v>3338</v>
      </c>
      <c r="D3784" s="1">
        <v>45666.457025462965</v>
      </c>
      <c r="E3784" s="2">
        <v>5.3125000000000004E-3</v>
      </c>
      <c r="F3784" s="3">
        <v>0.41666666666666669</v>
      </c>
      <c r="G3784" t="s">
        <v>51</v>
      </c>
      <c r="H3784" t="s">
        <v>24</v>
      </c>
      <c r="I3784" t="s">
        <v>25</v>
      </c>
      <c r="J3784" t="str">
        <f>VLOOKUP(C3784,[1]Plan1!$A:$B,2,FALSE)</f>
        <v>CARTEIRA J</v>
      </c>
      <c r="K3784">
        <v>113438</v>
      </c>
      <c r="L3784">
        <v>377276</v>
      </c>
      <c r="M3784" s="7">
        <f t="shared" si="120"/>
        <v>1077354107</v>
      </c>
      <c r="N3784" t="s">
        <v>2580</v>
      </c>
      <c r="O3784" t="s">
        <v>35</v>
      </c>
      <c r="P3784">
        <f t="shared" si="121"/>
        <v>86999502381</v>
      </c>
      <c r="Q3784" s="4">
        <v>45667</v>
      </c>
      <c r="R3784" s="4">
        <v>45667</v>
      </c>
      <c r="S3784">
        <v>58128</v>
      </c>
      <c r="T3784">
        <v>1.4157177099030799E+18</v>
      </c>
      <c r="V3784" s="5">
        <v>5363.88</v>
      </c>
    </row>
    <row r="3785" spans="1:22" x14ac:dyDescent="0.25">
      <c r="A3785" t="s">
        <v>61</v>
      </c>
      <c r="B3785">
        <v>176</v>
      </c>
      <c r="C3785" t="s">
        <v>3338</v>
      </c>
      <c r="D3785" s="1">
        <v>45666.470555555556</v>
      </c>
      <c r="E3785" s="2">
        <v>6.4120370370370373E-3</v>
      </c>
      <c r="F3785" s="3">
        <v>0.45833333333333331</v>
      </c>
      <c r="G3785" t="s">
        <v>51</v>
      </c>
      <c r="H3785" t="s">
        <v>24</v>
      </c>
      <c r="I3785" t="s">
        <v>25</v>
      </c>
      <c r="J3785" t="str">
        <f>VLOOKUP(C3785,[1]Plan1!$A:$B,2,FALSE)</f>
        <v>CARTEIRA J</v>
      </c>
      <c r="K3785">
        <v>251848</v>
      </c>
      <c r="L3785">
        <v>360789</v>
      </c>
      <c r="M3785" s="7">
        <f t="shared" si="120"/>
        <v>1077354108</v>
      </c>
      <c r="N3785" t="s">
        <v>2581</v>
      </c>
      <c r="O3785" t="s">
        <v>26</v>
      </c>
      <c r="P3785">
        <f t="shared" si="121"/>
        <v>86999502391</v>
      </c>
      <c r="Q3785" s="1">
        <v>45667</v>
      </c>
      <c r="R3785" s="4">
        <v>45667</v>
      </c>
      <c r="S3785">
        <v>58128</v>
      </c>
      <c r="T3785">
        <v>1.3914376078372101E+18</v>
      </c>
      <c r="V3785" s="5">
        <v>1256.76</v>
      </c>
    </row>
    <row r="3786" spans="1:22" x14ac:dyDescent="0.25">
      <c r="A3786" t="s">
        <v>61</v>
      </c>
      <c r="B3786">
        <v>-13</v>
      </c>
      <c r="C3786" t="s">
        <v>3338</v>
      </c>
      <c r="D3786" s="1">
        <v>45666.481793981482</v>
      </c>
      <c r="E3786" s="2">
        <v>4.3981481481481481E-4</v>
      </c>
      <c r="F3786" s="3">
        <v>0.45833333333333331</v>
      </c>
      <c r="G3786" t="s">
        <v>51</v>
      </c>
      <c r="H3786" t="s">
        <v>24</v>
      </c>
      <c r="I3786" t="s">
        <v>25</v>
      </c>
      <c r="J3786" t="str">
        <f>VLOOKUP(C3786,[1]Plan1!$A:$B,2,FALSE)</f>
        <v>CARTEIRA J</v>
      </c>
      <c r="K3786">
        <v>253146</v>
      </c>
      <c r="L3786">
        <v>337940</v>
      </c>
      <c r="M3786" s="7">
        <f t="shared" si="120"/>
        <v>1077354109</v>
      </c>
      <c r="N3786" t="s">
        <v>2390</v>
      </c>
      <c r="O3786" t="s">
        <v>33</v>
      </c>
      <c r="P3786">
        <f t="shared" si="121"/>
        <v>86999502401</v>
      </c>
      <c r="Q3786" s="1">
        <v>45667</v>
      </c>
      <c r="R3786" s="4">
        <v>45667</v>
      </c>
      <c r="S3786">
        <v>58128</v>
      </c>
      <c r="T3786">
        <v>1.4881207966383501E+18</v>
      </c>
      <c r="V3786" s="5">
        <v>43464.12</v>
      </c>
    </row>
    <row r="3787" spans="1:22" x14ac:dyDescent="0.25">
      <c r="A3787" t="s">
        <v>61</v>
      </c>
      <c r="B3787">
        <v>-130</v>
      </c>
      <c r="C3787" t="s">
        <v>3338</v>
      </c>
      <c r="D3787" s="1">
        <v>45666.486006944448</v>
      </c>
      <c r="E3787" s="2">
        <v>3.4375E-3</v>
      </c>
      <c r="F3787" s="3">
        <v>0.45833333333333331</v>
      </c>
      <c r="G3787" t="s">
        <v>51</v>
      </c>
      <c r="H3787" t="s">
        <v>24</v>
      </c>
      <c r="I3787" t="s">
        <v>25</v>
      </c>
      <c r="J3787" t="str">
        <f>VLOOKUP(C3787,[1]Plan1!$A:$B,2,FALSE)</f>
        <v>CARTEIRA J</v>
      </c>
      <c r="K3787">
        <v>251862</v>
      </c>
      <c r="L3787">
        <v>386974</v>
      </c>
      <c r="M3787" s="7">
        <f t="shared" si="120"/>
        <v>1077354110</v>
      </c>
      <c r="N3787" t="s">
        <v>2499</v>
      </c>
      <c r="O3787" t="s">
        <v>29</v>
      </c>
      <c r="P3787">
        <f t="shared" si="121"/>
        <v>86999502411</v>
      </c>
      <c r="Q3787" s="1">
        <v>45667</v>
      </c>
      <c r="R3787" s="4">
        <v>45667</v>
      </c>
      <c r="S3787">
        <v>58128</v>
      </c>
      <c r="T3787">
        <v>1.4624301726229299E+18</v>
      </c>
      <c r="V3787" s="5">
        <v>6726.94</v>
      </c>
    </row>
    <row r="3788" spans="1:22" x14ac:dyDescent="0.25">
      <c r="A3788" t="s">
        <v>61</v>
      </c>
      <c r="B3788">
        <v>43</v>
      </c>
      <c r="C3788" t="s">
        <v>3338</v>
      </c>
      <c r="D3788" s="1">
        <v>45666.48945601852</v>
      </c>
      <c r="E3788" s="2">
        <v>1.8518518518518519E-3</v>
      </c>
      <c r="F3788" s="3">
        <v>0.45833333333333331</v>
      </c>
      <c r="G3788" t="s">
        <v>51</v>
      </c>
      <c r="H3788" t="s">
        <v>24</v>
      </c>
      <c r="I3788" t="s">
        <v>25</v>
      </c>
      <c r="J3788" t="str">
        <f>VLOOKUP(C3788,[1]Plan1!$A:$B,2,FALSE)</f>
        <v>CARTEIRA J</v>
      </c>
      <c r="K3788">
        <v>253268</v>
      </c>
      <c r="L3788">
        <v>384154</v>
      </c>
      <c r="M3788" s="7">
        <f t="shared" si="120"/>
        <v>1077354111</v>
      </c>
      <c r="N3788" t="s">
        <v>175</v>
      </c>
      <c r="O3788" t="s">
        <v>35</v>
      </c>
      <c r="P3788">
        <f t="shared" si="121"/>
        <v>86999502421</v>
      </c>
      <c r="Q3788" s="1">
        <v>45667</v>
      </c>
      <c r="R3788" s="4">
        <v>45667</v>
      </c>
      <c r="S3788">
        <v>58128</v>
      </c>
      <c r="T3788">
        <v>1.4319589366966899E+18</v>
      </c>
      <c r="V3788" s="5">
        <v>4223.9399999999996</v>
      </c>
    </row>
    <row r="3789" spans="1:22" x14ac:dyDescent="0.25">
      <c r="A3789" t="s">
        <v>61</v>
      </c>
      <c r="B3789">
        <v>-18</v>
      </c>
      <c r="C3789" t="s">
        <v>3338</v>
      </c>
      <c r="D3789" s="1">
        <v>45666.491319444445</v>
      </c>
      <c r="E3789" s="2">
        <v>2.9513888888888888E-3</v>
      </c>
      <c r="F3789" s="3">
        <v>0.45833333333333331</v>
      </c>
      <c r="G3789" t="s">
        <v>51</v>
      </c>
      <c r="H3789" t="s">
        <v>24</v>
      </c>
      <c r="I3789" t="s">
        <v>25</v>
      </c>
      <c r="J3789" t="str">
        <f>VLOOKUP(C3789,[1]Plan1!$A:$B,2,FALSE)</f>
        <v>CARTEIRA J</v>
      </c>
      <c r="K3789">
        <v>253272</v>
      </c>
      <c r="L3789">
        <v>386865</v>
      </c>
      <c r="M3789" s="7">
        <f t="shared" si="120"/>
        <v>1077354112</v>
      </c>
      <c r="N3789" t="s">
        <v>1266</v>
      </c>
      <c r="O3789" t="s">
        <v>26</v>
      </c>
      <c r="P3789">
        <f t="shared" si="121"/>
        <v>86999502431</v>
      </c>
      <c r="Q3789" s="1">
        <v>45667</v>
      </c>
      <c r="R3789" s="4">
        <v>45667</v>
      </c>
      <c r="S3789">
        <v>58128</v>
      </c>
      <c r="T3789">
        <v>1.46168827684178E+18</v>
      </c>
      <c r="V3789" s="5">
        <v>11898.08</v>
      </c>
    </row>
    <row r="3790" spans="1:22" x14ac:dyDescent="0.25">
      <c r="A3790" t="s">
        <v>61</v>
      </c>
      <c r="B3790">
        <v>52</v>
      </c>
      <c r="C3790" t="s">
        <v>3338</v>
      </c>
      <c r="D3790" s="1">
        <v>45666.49428240741</v>
      </c>
      <c r="E3790" s="2">
        <v>1.5972222222222223E-3</v>
      </c>
      <c r="F3790" s="3">
        <v>0.45833333333333331</v>
      </c>
      <c r="G3790" t="s">
        <v>51</v>
      </c>
      <c r="H3790" t="s">
        <v>24</v>
      </c>
      <c r="I3790" t="s">
        <v>25</v>
      </c>
      <c r="J3790" t="str">
        <f>VLOOKUP(C3790,[1]Plan1!$A:$B,2,FALSE)</f>
        <v>CARTEIRA J</v>
      </c>
      <c r="K3790">
        <v>174356</v>
      </c>
      <c r="L3790">
        <v>357093</v>
      </c>
      <c r="M3790" s="7">
        <f t="shared" si="120"/>
        <v>1077354113</v>
      </c>
      <c r="N3790" t="s">
        <v>2582</v>
      </c>
      <c r="O3790" t="s">
        <v>34</v>
      </c>
      <c r="P3790">
        <f t="shared" si="121"/>
        <v>86999502441</v>
      </c>
      <c r="Q3790" s="1">
        <v>45667</v>
      </c>
      <c r="R3790" s="4">
        <v>45667</v>
      </c>
      <c r="S3790">
        <v>58128</v>
      </c>
      <c r="T3790">
        <v>1.4182781416207501E+18</v>
      </c>
      <c r="V3790" s="5">
        <v>3809.04</v>
      </c>
    </row>
    <row r="3791" spans="1:22" x14ac:dyDescent="0.25">
      <c r="A3791" t="s">
        <v>61</v>
      </c>
      <c r="B3791">
        <v>104</v>
      </c>
      <c r="C3791" t="s">
        <v>3338</v>
      </c>
      <c r="D3791" s="1">
        <v>45666.49590277778</v>
      </c>
      <c r="E3791" s="2">
        <v>6.6898148148148151E-3</v>
      </c>
      <c r="F3791" s="3">
        <v>0.45833333333333331</v>
      </c>
      <c r="G3791" t="s">
        <v>51</v>
      </c>
      <c r="H3791" t="s">
        <v>24</v>
      </c>
      <c r="I3791" t="s">
        <v>25</v>
      </c>
      <c r="J3791" t="str">
        <f>VLOOKUP(C3791,[1]Plan1!$A:$B,2,FALSE)</f>
        <v>CARTEIRA J</v>
      </c>
      <c r="K3791">
        <v>252138</v>
      </c>
      <c r="L3791">
        <v>384453</v>
      </c>
      <c r="M3791" s="7">
        <f t="shared" si="120"/>
        <v>1077354114</v>
      </c>
      <c r="N3791" t="s">
        <v>2505</v>
      </c>
      <c r="O3791" t="s">
        <v>34</v>
      </c>
      <c r="P3791">
        <f t="shared" si="121"/>
        <v>86999502451</v>
      </c>
      <c r="Q3791" s="1">
        <v>45667</v>
      </c>
      <c r="R3791" s="4">
        <v>45667</v>
      </c>
      <c r="S3791">
        <v>58128</v>
      </c>
      <c r="T3791">
        <v>1.4392909041574001E+18</v>
      </c>
      <c r="V3791" s="5">
        <v>3997.15</v>
      </c>
    </row>
    <row r="3792" spans="1:22" x14ac:dyDescent="0.25">
      <c r="A3792" t="s">
        <v>61</v>
      </c>
      <c r="B3792">
        <v>143</v>
      </c>
      <c r="C3792" t="s">
        <v>3338</v>
      </c>
      <c r="D3792" s="1">
        <v>45666.502604166664</v>
      </c>
      <c r="E3792" s="2">
        <v>2.8009259259259259E-3</v>
      </c>
      <c r="F3792" s="3">
        <v>0.5</v>
      </c>
      <c r="G3792" t="s">
        <v>51</v>
      </c>
      <c r="H3792" t="s">
        <v>24</v>
      </c>
      <c r="I3792" t="s">
        <v>25</v>
      </c>
      <c r="J3792" t="str">
        <f>VLOOKUP(C3792,[1]Plan1!$A:$B,2,FALSE)</f>
        <v>CARTEIRA J</v>
      </c>
      <c r="K3792">
        <v>174363</v>
      </c>
      <c r="L3792">
        <v>379833</v>
      </c>
      <c r="M3792" s="7">
        <f t="shared" si="120"/>
        <v>1077354115</v>
      </c>
      <c r="N3792" t="s">
        <v>2583</v>
      </c>
      <c r="O3792" t="s">
        <v>26</v>
      </c>
      <c r="P3792">
        <f t="shared" si="121"/>
        <v>86999502461</v>
      </c>
      <c r="Q3792" s="1">
        <v>45667</v>
      </c>
      <c r="R3792" s="4">
        <v>45667</v>
      </c>
      <c r="S3792">
        <v>58128</v>
      </c>
      <c r="T3792">
        <v>1.39573317670962E+18</v>
      </c>
      <c r="V3792" s="5">
        <v>5083.5200000000004</v>
      </c>
    </row>
    <row r="3793" spans="1:22" x14ac:dyDescent="0.25">
      <c r="A3793" t="s">
        <v>61</v>
      </c>
      <c r="B3793">
        <v>91</v>
      </c>
      <c r="C3793" t="s">
        <v>3338</v>
      </c>
      <c r="D3793" s="1">
        <v>45666.505416666667</v>
      </c>
      <c r="E3793" s="2">
        <v>2.9166666666666668E-3</v>
      </c>
      <c r="F3793" s="3">
        <v>0.5</v>
      </c>
      <c r="G3793" t="s">
        <v>51</v>
      </c>
      <c r="H3793" t="s">
        <v>24</v>
      </c>
      <c r="I3793" t="s">
        <v>25</v>
      </c>
      <c r="J3793" t="str">
        <f>VLOOKUP(C3793,[1]Plan1!$A:$B,2,FALSE)</f>
        <v>CARTEIRA J</v>
      </c>
      <c r="K3793">
        <v>251620</v>
      </c>
      <c r="L3793">
        <v>383133</v>
      </c>
      <c r="M3793" s="7">
        <f t="shared" si="120"/>
        <v>1077354116</v>
      </c>
      <c r="N3793" t="s">
        <v>78</v>
      </c>
      <c r="O3793" t="s">
        <v>37</v>
      </c>
      <c r="P3793">
        <f t="shared" si="121"/>
        <v>86999502471</v>
      </c>
      <c r="Q3793" s="1">
        <v>45667</v>
      </c>
      <c r="R3793" s="4">
        <v>45667</v>
      </c>
      <c r="S3793">
        <v>58128</v>
      </c>
      <c r="T3793">
        <v>1.4237085670383401E+18</v>
      </c>
      <c r="V3793" s="5">
        <v>11034.72</v>
      </c>
    </row>
    <row r="3794" spans="1:22" x14ac:dyDescent="0.25">
      <c r="A3794" t="s">
        <v>61</v>
      </c>
      <c r="B3794">
        <v>196</v>
      </c>
      <c r="C3794" t="s">
        <v>3338</v>
      </c>
      <c r="D3794" s="1">
        <v>45666.508356481485</v>
      </c>
      <c r="E3794" s="2">
        <v>7.6967592592592591E-3</v>
      </c>
      <c r="F3794" s="3">
        <v>0.5</v>
      </c>
      <c r="G3794" t="s">
        <v>51</v>
      </c>
      <c r="H3794" t="s">
        <v>24</v>
      </c>
      <c r="I3794" t="s">
        <v>25</v>
      </c>
      <c r="J3794" t="str">
        <f>VLOOKUP(C3794,[1]Plan1!$A:$B,2,FALSE)</f>
        <v>CARTEIRA J</v>
      </c>
      <c r="K3794">
        <v>131582</v>
      </c>
      <c r="L3794">
        <v>378826</v>
      </c>
      <c r="M3794" s="7">
        <f t="shared" si="120"/>
        <v>1077354117</v>
      </c>
      <c r="N3794" t="s">
        <v>2317</v>
      </c>
      <c r="O3794" t="s">
        <v>26</v>
      </c>
      <c r="P3794">
        <f t="shared" si="121"/>
        <v>86999502481</v>
      </c>
      <c r="Q3794" s="1">
        <v>45667</v>
      </c>
      <c r="R3794" s="4">
        <v>45667</v>
      </c>
      <c r="S3794">
        <v>58128</v>
      </c>
      <c r="T3794">
        <v>1.38628966637377E+18</v>
      </c>
      <c r="V3794" s="5">
        <v>2108.16</v>
      </c>
    </row>
    <row r="3795" spans="1:22" x14ac:dyDescent="0.25">
      <c r="A3795" t="s">
        <v>61</v>
      </c>
      <c r="B3795">
        <v>17</v>
      </c>
      <c r="C3795" t="s">
        <v>3338</v>
      </c>
      <c r="D3795" s="1">
        <v>45666.516064814816</v>
      </c>
      <c r="E3795" s="2">
        <v>4.2013888888888891E-3</v>
      </c>
      <c r="F3795" s="3">
        <v>0.5</v>
      </c>
      <c r="G3795" t="s">
        <v>51</v>
      </c>
      <c r="H3795" t="s">
        <v>24</v>
      </c>
      <c r="I3795" t="s">
        <v>25</v>
      </c>
      <c r="J3795" t="str">
        <f>VLOOKUP(C3795,[1]Plan1!$A:$B,2,FALSE)</f>
        <v>CARTEIRA J</v>
      </c>
      <c r="K3795">
        <v>174273</v>
      </c>
      <c r="L3795">
        <v>385634</v>
      </c>
      <c r="M3795" s="7">
        <f t="shared" si="120"/>
        <v>1077354118</v>
      </c>
      <c r="N3795" t="s">
        <v>2584</v>
      </c>
      <c r="O3795" t="s">
        <v>30</v>
      </c>
      <c r="P3795">
        <f t="shared" si="121"/>
        <v>86999502491</v>
      </c>
      <c r="Q3795" s="1">
        <v>45667</v>
      </c>
      <c r="R3795" s="4">
        <v>45667</v>
      </c>
      <c r="S3795">
        <v>58128</v>
      </c>
      <c r="T3795">
        <v>1.44905946599843E+18</v>
      </c>
      <c r="V3795" s="5">
        <v>4393.8900000000003</v>
      </c>
    </row>
    <row r="3796" spans="1:22" x14ac:dyDescent="0.25">
      <c r="A3796" t="s">
        <v>61</v>
      </c>
      <c r="B3796">
        <v>199</v>
      </c>
      <c r="C3796" t="s">
        <v>3338</v>
      </c>
      <c r="D3796" s="1">
        <v>45666.520277777781</v>
      </c>
      <c r="E3796" s="2">
        <v>2.2685185185185187E-3</v>
      </c>
      <c r="F3796" s="3">
        <v>0.5</v>
      </c>
      <c r="G3796" t="s">
        <v>51</v>
      </c>
      <c r="H3796" t="s">
        <v>24</v>
      </c>
      <c r="I3796" t="s">
        <v>25</v>
      </c>
      <c r="J3796" t="str">
        <f>VLOOKUP(C3796,[1]Plan1!$A:$B,2,FALSE)</f>
        <v>CARTEIRA J</v>
      </c>
      <c r="K3796">
        <v>174270</v>
      </c>
      <c r="L3796">
        <v>382810</v>
      </c>
      <c r="M3796" s="7">
        <f t="shared" si="120"/>
        <v>1077354119</v>
      </c>
      <c r="N3796" t="s">
        <v>1305</v>
      </c>
      <c r="O3796" t="s">
        <v>26</v>
      </c>
      <c r="P3796">
        <f t="shared" si="121"/>
        <v>86999502501</v>
      </c>
      <c r="Q3796" s="1">
        <v>45667</v>
      </c>
      <c r="R3796" s="4">
        <v>45667</v>
      </c>
      <c r="S3796">
        <v>58128</v>
      </c>
      <c r="T3796">
        <v>1.4217992169042099E+18</v>
      </c>
      <c r="V3796" s="5">
        <v>4797.93</v>
      </c>
    </row>
    <row r="3797" spans="1:22" x14ac:dyDescent="0.25">
      <c r="A3797" t="s">
        <v>61</v>
      </c>
      <c r="B3797">
        <v>79</v>
      </c>
      <c r="C3797" t="s">
        <v>3338</v>
      </c>
      <c r="D3797" s="1">
        <v>45666.522557870368</v>
      </c>
      <c r="E3797" s="2">
        <v>3.9583333333333337E-3</v>
      </c>
      <c r="F3797" s="3">
        <v>0.5</v>
      </c>
      <c r="G3797" t="s">
        <v>51</v>
      </c>
      <c r="H3797" t="s">
        <v>24</v>
      </c>
      <c r="I3797" t="s">
        <v>25</v>
      </c>
      <c r="J3797" t="str">
        <f>VLOOKUP(C3797,[1]Plan1!$A:$B,2,FALSE)</f>
        <v>CARTEIRA J</v>
      </c>
      <c r="K3797">
        <v>250947</v>
      </c>
      <c r="L3797">
        <v>383511</v>
      </c>
      <c r="M3797" s="7">
        <f t="shared" si="120"/>
        <v>1077354120</v>
      </c>
      <c r="N3797" t="s">
        <v>2483</v>
      </c>
      <c r="O3797" t="s">
        <v>26</v>
      </c>
      <c r="P3797">
        <f t="shared" si="121"/>
        <v>86999502511</v>
      </c>
      <c r="Q3797" s="1">
        <v>45667</v>
      </c>
      <c r="R3797" s="4">
        <v>45667</v>
      </c>
      <c r="S3797">
        <v>58128</v>
      </c>
      <c r="T3797">
        <v>1.4265360035222799E+18</v>
      </c>
      <c r="V3797" s="5">
        <v>6394.78</v>
      </c>
    </row>
    <row r="3798" spans="1:22" x14ac:dyDescent="0.25">
      <c r="A3798" t="s">
        <v>61</v>
      </c>
      <c r="B3798">
        <v>84</v>
      </c>
      <c r="C3798" t="s">
        <v>3338</v>
      </c>
      <c r="D3798" s="1">
        <v>45666.52652777778</v>
      </c>
      <c r="E3798" s="2">
        <v>1.8865740740740742E-3</v>
      </c>
      <c r="F3798" s="3">
        <v>0.5</v>
      </c>
      <c r="G3798" t="s">
        <v>51</v>
      </c>
      <c r="H3798" t="s">
        <v>24</v>
      </c>
      <c r="I3798" t="s">
        <v>25</v>
      </c>
      <c r="J3798" t="str">
        <f>VLOOKUP(C3798,[1]Plan1!$A:$B,2,FALSE)</f>
        <v>CARTEIRA J</v>
      </c>
      <c r="K3798">
        <v>174229</v>
      </c>
      <c r="L3798">
        <v>360130</v>
      </c>
      <c r="M3798" s="7">
        <f t="shared" si="120"/>
        <v>1077354121</v>
      </c>
      <c r="N3798" t="s">
        <v>461</v>
      </c>
      <c r="O3798" t="s">
        <v>26</v>
      </c>
      <c r="P3798">
        <f t="shared" si="121"/>
        <v>86999502521</v>
      </c>
      <c r="Q3798" s="1">
        <v>45667</v>
      </c>
      <c r="R3798" s="4">
        <v>45667</v>
      </c>
      <c r="S3798">
        <v>58128</v>
      </c>
      <c r="T3798">
        <v>1.4298335953122199E+18</v>
      </c>
      <c r="V3798" s="5">
        <v>11967.55</v>
      </c>
    </row>
    <row r="3799" spans="1:22" x14ac:dyDescent="0.25">
      <c r="A3799" t="s">
        <v>61</v>
      </c>
      <c r="B3799">
        <v>114</v>
      </c>
      <c r="C3799" t="s">
        <v>3338</v>
      </c>
      <c r="D3799" s="1">
        <v>45666.528425925928</v>
      </c>
      <c r="E3799" s="2">
        <v>4.5023148148148149E-3</v>
      </c>
      <c r="F3799" s="3">
        <v>0.5</v>
      </c>
      <c r="G3799" t="s">
        <v>51</v>
      </c>
      <c r="H3799" t="s">
        <v>24</v>
      </c>
      <c r="I3799" t="s">
        <v>25</v>
      </c>
      <c r="J3799" t="str">
        <f>VLOOKUP(C3799,[1]Plan1!$A:$B,2,FALSE)</f>
        <v>CARTEIRA J</v>
      </c>
      <c r="K3799">
        <v>249311</v>
      </c>
      <c r="L3799">
        <v>220425</v>
      </c>
      <c r="M3799" s="7">
        <f t="shared" si="120"/>
        <v>1077354122</v>
      </c>
      <c r="N3799" t="s">
        <v>2585</v>
      </c>
      <c r="O3799" t="s">
        <v>34</v>
      </c>
      <c r="P3799">
        <f t="shared" si="121"/>
        <v>86999502531</v>
      </c>
      <c r="Q3799" s="4">
        <v>45667</v>
      </c>
      <c r="R3799" s="4">
        <v>45667</v>
      </c>
      <c r="S3799">
        <v>58128</v>
      </c>
      <c r="T3799">
        <v>1.3967932843487401E+18</v>
      </c>
      <c r="V3799" s="5">
        <v>24687.360000000001</v>
      </c>
    </row>
    <row r="3800" spans="1:22" x14ac:dyDescent="0.25">
      <c r="A3800" t="s">
        <v>61</v>
      </c>
      <c r="B3800">
        <v>-4</v>
      </c>
      <c r="C3800" t="s">
        <v>3338</v>
      </c>
      <c r="D3800" s="1">
        <v>45666.538819444446</v>
      </c>
      <c r="E3800" s="2">
        <v>5.9722222222222225E-3</v>
      </c>
      <c r="F3800" s="3">
        <v>0.5</v>
      </c>
      <c r="G3800" t="s">
        <v>51</v>
      </c>
      <c r="H3800" t="s">
        <v>24</v>
      </c>
      <c r="I3800" t="s">
        <v>25</v>
      </c>
      <c r="J3800" t="str">
        <f>VLOOKUP(C3800,[1]Plan1!$A:$B,2,FALSE)</f>
        <v>CARTEIRA J</v>
      </c>
      <c r="K3800">
        <v>174210</v>
      </c>
      <c r="L3800">
        <v>385680</v>
      </c>
      <c r="M3800" s="7">
        <f t="shared" si="120"/>
        <v>1077354123</v>
      </c>
      <c r="N3800" t="s">
        <v>2586</v>
      </c>
      <c r="O3800" t="s">
        <v>34</v>
      </c>
      <c r="P3800">
        <f t="shared" si="121"/>
        <v>86999502541</v>
      </c>
      <c r="Q3800" s="4">
        <v>45667</v>
      </c>
      <c r="R3800" s="4">
        <v>45667</v>
      </c>
      <c r="S3800">
        <v>58128</v>
      </c>
      <c r="T3800">
        <v>1.44898668550431E+18</v>
      </c>
      <c r="V3800" s="5">
        <v>19371.3</v>
      </c>
    </row>
    <row r="3801" spans="1:22" x14ac:dyDescent="0.25">
      <c r="A3801" t="s">
        <v>61</v>
      </c>
      <c r="B3801">
        <v>140</v>
      </c>
      <c r="C3801" t="s">
        <v>3338</v>
      </c>
      <c r="D3801" s="1">
        <v>45666.544803240744</v>
      </c>
      <c r="E3801" s="2">
        <v>4.6608796296296294E-2</v>
      </c>
      <c r="F3801" s="3">
        <v>0.54166666666666663</v>
      </c>
      <c r="G3801" t="s">
        <v>51</v>
      </c>
      <c r="H3801" t="s">
        <v>24</v>
      </c>
      <c r="I3801" t="s">
        <v>25</v>
      </c>
      <c r="J3801" t="str">
        <f>VLOOKUP(C3801,[1]Plan1!$A:$B,2,FALSE)</f>
        <v>CARTEIRA J</v>
      </c>
      <c r="K3801">
        <v>174392</v>
      </c>
      <c r="L3801">
        <v>216761</v>
      </c>
      <c r="M3801" s="7">
        <f t="shared" si="120"/>
        <v>1077354124</v>
      </c>
      <c r="N3801" t="s">
        <v>2509</v>
      </c>
      <c r="O3801" t="s">
        <v>34</v>
      </c>
      <c r="P3801">
        <f t="shared" si="121"/>
        <v>86999502551</v>
      </c>
      <c r="Q3801" s="4">
        <v>45667</v>
      </c>
      <c r="R3801" s="4">
        <v>45667</v>
      </c>
      <c r="S3801">
        <v>58128</v>
      </c>
      <c r="T3801">
        <v>1.4095210443178701E+18</v>
      </c>
      <c r="V3801" s="5">
        <v>10041.18</v>
      </c>
    </row>
    <row r="3802" spans="1:22" x14ac:dyDescent="0.25">
      <c r="A3802" t="s">
        <v>61</v>
      </c>
      <c r="B3802">
        <v>206</v>
      </c>
      <c r="C3802" t="s">
        <v>3338</v>
      </c>
      <c r="D3802" s="1">
        <v>45666.591423611113</v>
      </c>
      <c r="E3802" s="2">
        <v>2.1296296296296298E-3</v>
      </c>
      <c r="F3802" s="3">
        <v>0.58333333333333337</v>
      </c>
      <c r="G3802" t="s">
        <v>51</v>
      </c>
      <c r="H3802" t="s">
        <v>24</v>
      </c>
      <c r="I3802" t="s">
        <v>25</v>
      </c>
      <c r="J3802" t="str">
        <f>VLOOKUP(C3802,[1]Plan1!$A:$B,2,FALSE)</f>
        <v>CARTEIRA J</v>
      </c>
      <c r="K3802">
        <v>174372</v>
      </c>
      <c r="L3802">
        <v>378007</v>
      </c>
      <c r="M3802" s="7">
        <f t="shared" si="120"/>
        <v>1077354125</v>
      </c>
      <c r="N3802" t="s">
        <v>483</v>
      </c>
      <c r="O3802" t="s">
        <v>26</v>
      </c>
      <c r="P3802">
        <f t="shared" si="121"/>
        <v>86999502561</v>
      </c>
      <c r="Q3802" s="4">
        <v>45667</v>
      </c>
      <c r="R3802" s="4">
        <v>45667</v>
      </c>
      <c r="S3802">
        <v>58128</v>
      </c>
      <c r="T3802">
        <v>1.3768880651041001E+18</v>
      </c>
      <c r="V3802" s="5">
        <v>5317.6</v>
      </c>
    </row>
    <row r="3803" spans="1:22" x14ac:dyDescent="0.25">
      <c r="A3803" t="s">
        <v>61</v>
      </c>
      <c r="B3803">
        <v>176</v>
      </c>
      <c r="C3803" t="s">
        <v>3338</v>
      </c>
      <c r="D3803" s="1">
        <v>45666.593564814815</v>
      </c>
      <c r="E3803" s="2">
        <v>1.4699074074074074E-3</v>
      </c>
      <c r="F3803" s="3">
        <v>0.58333333333333337</v>
      </c>
      <c r="G3803" t="s">
        <v>51</v>
      </c>
      <c r="H3803" t="s">
        <v>24</v>
      </c>
      <c r="I3803" t="s">
        <v>25</v>
      </c>
      <c r="J3803" t="str">
        <f>VLOOKUP(C3803,[1]Plan1!$A:$B,2,FALSE)</f>
        <v>CARTEIRA J</v>
      </c>
      <c r="K3803">
        <v>174379</v>
      </c>
      <c r="L3803">
        <v>384369</v>
      </c>
      <c r="M3803" s="7">
        <f t="shared" si="120"/>
        <v>1077354126</v>
      </c>
      <c r="N3803" t="s">
        <v>2355</v>
      </c>
      <c r="O3803" t="s">
        <v>34</v>
      </c>
      <c r="P3803">
        <f t="shared" si="121"/>
        <v>86999502571</v>
      </c>
      <c r="Q3803" s="4">
        <v>45667</v>
      </c>
      <c r="R3803" s="4">
        <v>45667</v>
      </c>
      <c r="S3803">
        <v>58128</v>
      </c>
      <c r="T3803">
        <v>1.4345099549994701E+18</v>
      </c>
      <c r="V3803" s="5">
        <v>3541.1</v>
      </c>
    </row>
    <row r="3804" spans="1:22" x14ac:dyDescent="0.25">
      <c r="A3804" t="s">
        <v>61</v>
      </c>
      <c r="B3804">
        <v>114</v>
      </c>
      <c r="C3804" t="s">
        <v>3338</v>
      </c>
      <c r="D3804" s="1">
        <v>45666.595046296294</v>
      </c>
      <c r="E3804" s="2">
        <v>1.8865740740740742E-3</v>
      </c>
      <c r="F3804" s="3">
        <v>0.58333333333333337</v>
      </c>
      <c r="G3804" t="s">
        <v>51</v>
      </c>
      <c r="H3804" t="s">
        <v>24</v>
      </c>
      <c r="I3804" t="s">
        <v>25</v>
      </c>
      <c r="J3804" t="str">
        <f>VLOOKUP(C3804,[1]Plan1!$A:$B,2,FALSE)</f>
        <v>CARTEIRA J</v>
      </c>
      <c r="K3804">
        <v>174377</v>
      </c>
      <c r="L3804">
        <v>381352</v>
      </c>
      <c r="M3804" s="7">
        <f t="shared" si="120"/>
        <v>1077354127</v>
      </c>
      <c r="N3804" t="s">
        <v>417</v>
      </c>
      <c r="O3804" t="s">
        <v>26</v>
      </c>
      <c r="P3804">
        <f t="shared" si="121"/>
        <v>86999502581</v>
      </c>
      <c r="Q3804" s="4">
        <v>45667</v>
      </c>
      <c r="R3804" s="4">
        <v>45667</v>
      </c>
      <c r="S3804">
        <v>58128</v>
      </c>
      <c r="T3804">
        <v>1.4070211945022799E+18</v>
      </c>
      <c r="V3804" s="5">
        <v>2285.29</v>
      </c>
    </row>
    <row r="3805" spans="1:22" x14ac:dyDescent="0.25">
      <c r="A3805" t="s">
        <v>61</v>
      </c>
      <c r="B3805">
        <v>58</v>
      </c>
      <c r="C3805" t="s">
        <v>3338</v>
      </c>
      <c r="D3805" s="1">
        <v>45666.596932870372</v>
      </c>
      <c r="E3805" s="2">
        <v>2.6041666666666665E-3</v>
      </c>
      <c r="F3805" s="3">
        <v>0.58333333333333337</v>
      </c>
      <c r="G3805" t="s">
        <v>51</v>
      </c>
      <c r="H3805" t="s">
        <v>24</v>
      </c>
      <c r="I3805" t="s">
        <v>25</v>
      </c>
      <c r="J3805" t="str">
        <f>VLOOKUP(C3805,[1]Plan1!$A:$B,2,FALSE)</f>
        <v>CARTEIRA J</v>
      </c>
      <c r="K3805">
        <v>132082</v>
      </c>
      <c r="L3805">
        <v>381810</v>
      </c>
      <c r="M3805" s="7">
        <f t="shared" si="120"/>
        <v>1077354128</v>
      </c>
      <c r="N3805" t="s">
        <v>2510</v>
      </c>
      <c r="O3805" t="s">
        <v>26</v>
      </c>
      <c r="P3805">
        <f t="shared" si="121"/>
        <v>86999502591</v>
      </c>
      <c r="Q3805" s="4">
        <v>45667</v>
      </c>
      <c r="R3805" s="4">
        <v>45667</v>
      </c>
      <c r="S3805">
        <v>58128</v>
      </c>
      <c r="T3805">
        <v>1.4134700533865101E+18</v>
      </c>
      <c r="V3805" s="5">
        <v>10875.69</v>
      </c>
    </row>
    <row r="3806" spans="1:22" x14ac:dyDescent="0.25">
      <c r="A3806" t="s">
        <v>59</v>
      </c>
      <c r="B3806">
        <v>413</v>
      </c>
      <c r="C3806" t="s">
        <v>3338</v>
      </c>
      <c r="D3806" s="1">
        <v>45666.597222222219</v>
      </c>
      <c r="E3806" s="2">
        <v>1.0069444444444444E-3</v>
      </c>
      <c r="F3806" s="3">
        <v>0.58333333333333337</v>
      </c>
      <c r="G3806" t="s">
        <v>51</v>
      </c>
      <c r="H3806" t="s">
        <v>24</v>
      </c>
      <c r="I3806" t="s">
        <v>25</v>
      </c>
      <c r="J3806" t="str">
        <f>VLOOKUP(C3806,[1]Plan1!$A:$B,2,FALSE)</f>
        <v>CARTEIRA J</v>
      </c>
      <c r="K3806">
        <v>174202</v>
      </c>
      <c r="L3806">
        <v>331001</v>
      </c>
      <c r="M3806" s="7">
        <f t="shared" si="120"/>
        <v>1077354129</v>
      </c>
      <c r="N3806" t="s">
        <v>2587</v>
      </c>
      <c r="O3806" t="s">
        <v>26</v>
      </c>
      <c r="P3806">
        <f t="shared" si="121"/>
        <v>86999502601</v>
      </c>
      <c r="Q3806" s="1">
        <v>45667</v>
      </c>
      <c r="R3806" s="4">
        <v>45667</v>
      </c>
      <c r="S3806">
        <v>58128</v>
      </c>
      <c r="T3806">
        <v>1.32474698211106E+18</v>
      </c>
      <c r="V3806" s="5">
        <v>1264.28</v>
      </c>
    </row>
    <row r="3807" spans="1:22" x14ac:dyDescent="0.25">
      <c r="A3807" t="s">
        <v>61</v>
      </c>
      <c r="B3807">
        <v>310</v>
      </c>
      <c r="C3807" t="s">
        <v>3338</v>
      </c>
      <c r="D3807" s="1">
        <v>45666.599548611113</v>
      </c>
      <c r="E3807" s="2">
        <v>2.3379629629629631E-3</v>
      </c>
      <c r="F3807" s="3">
        <v>0.58333333333333337</v>
      </c>
      <c r="G3807" t="s">
        <v>51</v>
      </c>
      <c r="H3807" t="s">
        <v>24</v>
      </c>
      <c r="I3807" t="s">
        <v>25</v>
      </c>
      <c r="J3807" t="str">
        <f>VLOOKUP(C3807,[1]Plan1!$A:$B,2,FALSE)</f>
        <v>CARTEIRA J</v>
      </c>
      <c r="K3807">
        <v>174333</v>
      </c>
      <c r="L3807">
        <v>379631</v>
      </c>
      <c r="M3807" s="7">
        <f t="shared" si="120"/>
        <v>1077354130</v>
      </c>
      <c r="N3807" t="s">
        <v>484</v>
      </c>
      <c r="O3807" t="s">
        <v>26</v>
      </c>
      <c r="P3807">
        <f t="shared" si="121"/>
        <v>86999502611</v>
      </c>
      <c r="Q3807" s="1">
        <v>45667</v>
      </c>
      <c r="R3807" s="4">
        <v>45667</v>
      </c>
      <c r="S3807">
        <v>58128</v>
      </c>
      <c r="T3807">
        <v>1.39141968153282E+18</v>
      </c>
      <c r="V3807" s="5">
        <v>3961.05</v>
      </c>
    </row>
    <row r="3808" spans="1:22" x14ac:dyDescent="0.25">
      <c r="A3808" t="s">
        <v>61</v>
      </c>
      <c r="B3808">
        <v>181</v>
      </c>
      <c r="C3808" t="s">
        <v>3338</v>
      </c>
      <c r="D3808" s="1">
        <v>45666.60193287037</v>
      </c>
      <c r="E3808" s="2">
        <v>2.3958333333333331E-3</v>
      </c>
      <c r="F3808" s="3">
        <v>0.58333333333333337</v>
      </c>
      <c r="G3808" t="s">
        <v>51</v>
      </c>
      <c r="H3808" t="s">
        <v>24</v>
      </c>
      <c r="I3808" t="s">
        <v>25</v>
      </c>
      <c r="J3808" t="str">
        <f>VLOOKUP(C3808,[1]Plan1!$A:$B,2,FALSE)</f>
        <v>CARTEIRA J</v>
      </c>
      <c r="K3808">
        <v>174330</v>
      </c>
      <c r="L3808">
        <v>351201</v>
      </c>
      <c r="M3808" s="7">
        <f t="shared" si="120"/>
        <v>1077354131</v>
      </c>
      <c r="N3808" t="s">
        <v>418</v>
      </c>
      <c r="O3808" t="s">
        <v>35</v>
      </c>
      <c r="P3808">
        <f t="shared" si="121"/>
        <v>86999502621</v>
      </c>
      <c r="Q3808" s="1">
        <v>45667</v>
      </c>
      <c r="R3808" s="4">
        <v>45667</v>
      </c>
      <c r="S3808">
        <v>58128</v>
      </c>
      <c r="T3808">
        <v>1.3609434239300201E+18</v>
      </c>
      <c r="V3808" s="5">
        <v>2055.1</v>
      </c>
    </row>
    <row r="3809" spans="1:22" x14ac:dyDescent="0.25">
      <c r="A3809" t="s">
        <v>61</v>
      </c>
      <c r="B3809">
        <v>121</v>
      </c>
      <c r="C3809" t="s">
        <v>3338</v>
      </c>
      <c r="D3809" s="1">
        <v>45666.60434027778</v>
      </c>
      <c r="E3809" s="2">
        <v>1.1574074074074073E-3</v>
      </c>
      <c r="F3809" s="3">
        <v>0.58333333333333337</v>
      </c>
      <c r="G3809" t="s">
        <v>51</v>
      </c>
      <c r="H3809" t="s">
        <v>24</v>
      </c>
      <c r="I3809" t="s">
        <v>25</v>
      </c>
      <c r="J3809" t="str">
        <f>VLOOKUP(C3809,[1]Plan1!$A:$B,2,FALSE)</f>
        <v>CARTEIRA J</v>
      </c>
      <c r="K3809">
        <v>131956</v>
      </c>
      <c r="L3809">
        <v>381134</v>
      </c>
      <c r="M3809" s="7">
        <f t="shared" si="120"/>
        <v>1077354132</v>
      </c>
      <c r="N3809" t="s">
        <v>485</v>
      </c>
      <c r="O3809" t="s">
        <v>26</v>
      </c>
      <c r="P3809">
        <f t="shared" si="121"/>
        <v>86999502631</v>
      </c>
      <c r="Q3809" s="1">
        <v>45667</v>
      </c>
      <c r="R3809" s="4">
        <v>45667</v>
      </c>
      <c r="S3809">
        <v>58128</v>
      </c>
      <c r="T3809">
        <v>1.4055489614476001E+18</v>
      </c>
      <c r="V3809" s="5">
        <v>2192.54</v>
      </c>
    </row>
    <row r="3810" spans="1:22" x14ac:dyDescent="0.25">
      <c r="A3810" t="s">
        <v>61</v>
      </c>
      <c r="B3810">
        <v>73</v>
      </c>
      <c r="C3810" t="s">
        <v>3338</v>
      </c>
      <c r="D3810" s="1">
        <v>45666.605509259258</v>
      </c>
      <c r="E3810" s="2">
        <v>5.3125000000000004E-3</v>
      </c>
      <c r="F3810" s="3">
        <v>0.58333333333333337</v>
      </c>
      <c r="G3810" t="s">
        <v>51</v>
      </c>
      <c r="H3810" t="s">
        <v>24</v>
      </c>
      <c r="I3810" t="s">
        <v>25</v>
      </c>
      <c r="J3810" t="str">
        <f>VLOOKUP(C3810,[1]Plan1!$A:$B,2,FALSE)</f>
        <v>CARTEIRA J</v>
      </c>
      <c r="K3810">
        <v>131576</v>
      </c>
      <c r="L3810">
        <v>355083</v>
      </c>
      <c r="M3810" s="7">
        <f t="shared" si="120"/>
        <v>1077354133</v>
      </c>
      <c r="N3810" t="s">
        <v>533</v>
      </c>
      <c r="O3810" t="s">
        <v>35</v>
      </c>
      <c r="P3810">
        <f t="shared" si="121"/>
        <v>86999502641</v>
      </c>
      <c r="Q3810" s="1">
        <v>45667</v>
      </c>
      <c r="R3810" s="4">
        <v>45667</v>
      </c>
      <c r="S3810">
        <v>58128</v>
      </c>
      <c r="T3810">
        <v>1.40809013924205E+18</v>
      </c>
      <c r="V3810" s="5">
        <v>25523.279999999999</v>
      </c>
    </row>
    <row r="3811" spans="1:22" x14ac:dyDescent="0.25">
      <c r="A3811" t="s">
        <v>61</v>
      </c>
      <c r="B3811">
        <v>297</v>
      </c>
      <c r="C3811" t="s">
        <v>3338</v>
      </c>
      <c r="D3811" s="1">
        <v>45666.606157407405</v>
      </c>
      <c r="E3811" s="2">
        <v>3.0555555555555557E-3</v>
      </c>
      <c r="F3811" s="3">
        <v>0.58333333333333337</v>
      </c>
      <c r="G3811" t="s">
        <v>51</v>
      </c>
      <c r="H3811" t="s">
        <v>24</v>
      </c>
      <c r="I3811" t="s">
        <v>25</v>
      </c>
      <c r="J3811" t="str">
        <f>VLOOKUP(C3811,[1]Plan1!$A:$B,2,FALSE)</f>
        <v>CARTEIRA J</v>
      </c>
      <c r="K3811">
        <v>133851</v>
      </c>
      <c r="L3811">
        <v>361284</v>
      </c>
      <c r="M3811" s="7">
        <f t="shared" si="120"/>
        <v>1077354134</v>
      </c>
      <c r="N3811" t="s">
        <v>481</v>
      </c>
      <c r="O3811" t="s">
        <v>26</v>
      </c>
      <c r="P3811">
        <f t="shared" si="121"/>
        <v>86999502651</v>
      </c>
      <c r="Q3811" s="1">
        <v>45667</v>
      </c>
      <c r="R3811" s="4">
        <v>45667</v>
      </c>
      <c r="S3811">
        <v>58128</v>
      </c>
      <c r="T3811">
        <v>1.34478521413981E+18</v>
      </c>
      <c r="V3811" s="5">
        <v>290.95999999999998</v>
      </c>
    </row>
    <row r="3812" spans="1:22" x14ac:dyDescent="0.25">
      <c r="A3812" t="s">
        <v>61</v>
      </c>
      <c r="B3812">
        <v>232</v>
      </c>
      <c r="C3812" t="s">
        <v>3338</v>
      </c>
      <c r="D3812" s="1">
        <v>45666.610844907409</v>
      </c>
      <c r="E3812" s="2">
        <v>2.1296296296296298E-3</v>
      </c>
      <c r="F3812" s="3">
        <v>0.58333333333333337</v>
      </c>
      <c r="G3812" t="s">
        <v>51</v>
      </c>
      <c r="H3812" t="s">
        <v>24</v>
      </c>
      <c r="I3812" t="s">
        <v>25</v>
      </c>
      <c r="J3812" t="str">
        <f>VLOOKUP(C3812,[1]Plan1!$A:$B,2,FALSE)</f>
        <v>CARTEIRA J</v>
      </c>
      <c r="K3812">
        <v>174281</v>
      </c>
      <c r="L3812">
        <v>377251</v>
      </c>
      <c r="M3812" s="7">
        <f t="shared" si="120"/>
        <v>1077354135</v>
      </c>
      <c r="N3812" t="s">
        <v>1313</v>
      </c>
      <c r="O3812" t="s">
        <v>26</v>
      </c>
      <c r="P3812">
        <f t="shared" si="121"/>
        <v>86999502661</v>
      </c>
      <c r="Q3812" s="1">
        <v>45667</v>
      </c>
      <c r="R3812" s="4">
        <v>45667</v>
      </c>
      <c r="S3812">
        <v>58128</v>
      </c>
      <c r="T3812">
        <v>1.369278440104E+18</v>
      </c>
      <c r="V3812" s="5">
        <v>3475.64</v>
      </c>
    </row>
    <row r="3813" spans="1:22" x14ac:dyDescent="0.25">
      <c r="A3813" t="s">
        <v>61</v>
      </c>
      <c r="B3813">
        <v>262</v>
      </c>
      <c r="C3813" t="s">
        <v>3338</v>
      </c>
      <c r="D3813" s="1">
        <v>45666.612986111111</v>
      </c>
      <c r="E3813" s="2">
        <v>2.3379629629629631E-3</v>
      </c>
      <c r="F3813" s="3">
        <v>0.58333333333333337</v>
      </c>
      <c r="G3813" t="s">
        <v>51</v>
      </c>
      <c r="H3813" t="s">
        <v>24</v>
      </c>
      <c r="I3813" t="s">
        <v>25</v>
      </c>
      <c r="J3813" t="str">
        <f>VLOOKUP(C3813,[1]Plan1!$A:$B,2,FALSE)</f>
        <v>CARTEIRA J</v>
      </c>
      <c r="K3813">
        <v>114429</v>
      </c>
      <c r="L3813">
        <v>375829</v>
      </c>
      <c r="M3813" s="7">
        <f t="shared" si="120"/>
        <v>1077354136</v>
      </c>
      <c r="N3813" t="s">
        <v>1223</v>
      </c>
      <c r="O3813" t="s">
        <v>26</v>
      </c>
      <c r="P3813">
        <f t="shared" si="121"/>
        <v>86999502671</v>
      </c>
      <c r="Q3813" s="1">
        <v>45667</v>
      </c>
      <c r="R3813" s="4">
        <v>45667</v>
      </c>
      <c r="S3813">
        <v>58128</v>
      </c>
      <c r="T3813">
        <v>1.35550955793312E+18</v>
      </c>
      <c r="V3813" s="5">
        <v>2703.75</v>
      </c>
    </row>
    <row r="3814" spans="1:22" x14ac:dyDescent="0.25">
      <c r="A3814" t="s">
        <v>61</v>
      </c>
      <c r="B3814">
        <v>267</v>
      </c>
      <c r="C3814" t="s">
        <v>3338</v>
      </c>
      <c r="D3814" s="1">
        <v>45666.615335648145</v>
      </c>
      <c r="E3814" s="2">
        <v>4.9537037037037041E-3</v>
      </c>
      <c r="F3814" s="3">
        <v>0.58333333333333337</v>
      </c>
      <c r="G3814" t="s">
        <v>51</v>
      </c>
      <c r="H3814" t="s">
        <v>24</v>
      </c>
      <c r="I3814" t="s">
        <v>25</v>
      </c>
      <c r="J3814" t="str">
        <f>VLOOKUP(C3814,[1]Plan1!$A:$B,2,FALSE)</f>
        <v>CARTEIRA J</v>
      </c>
      <c r="K3814">
        <v>131144</v>
      </c>
      <c r="L3814">
        <v>367095</v>
      </c>
      <c r="M3814" s="7">
        <f t="shared" si="120"/>
        <v>1077354137</v>
      </c>
      <c r="N3814" t="s">
        <v>488</v>
      </c>
      <c r="O3814" t="s">
        <v>35</v>
      </c>
      <c r="P3814">
        <f t="shared" si="121"/>
        <v>86999502681</v>
      </c>
      <c r="Q3814" s="4">
        <v>45667</v>
      </c>
      <c r="R3814" s="4">
        <v>45667</v>
      </c>
      <c r="S3814">
        <v>58128</v>
      </c>
      <c r="T3814">
        <v>1.3609434239426099E+18</v>
      </c>
      <c r="V3814" s="5">
        <v>1938.12</v>
      </c>
    </row>
    <row r="3815" spans="1:22" x14ac:dyDescent="0.25">
      <c r="A3815" t="s">
        <v>56</v>
      </c>
      <c r="B3815">
        <v>1725</v>
      </c>
      <c r="C3815" t="s">
        <v>3338</v>
      </c>
      <c r="D3815" s="1">
        <v>45666.615497685183</v>
      </c>
      <c r="E3815" s="2">
        <v>8.2175925925925927E-4</v>
      </c>
      <c r="F3815" s="3">
        <v>0.58333333333333337</v>
      </c>
      <c r="G3815" t="s">
        <v>51</v>
      </c>
      <c r="H3815" t="s">
        <v>24</v>
      </c>
      <c r="I3815" t="s">
        <v>25</v>
      </c>
      <c r="J3815" t="str">
        <f>VLOOKUP(C3815,[1]Plan1!$A:$B,2,FALSE)</f>
        <v>CARTEIRA J</v>
      </c>
      <c r="K3815">
        <v>56436</v>
      </c>
      <c r="L3815">
        <v>116678</v>
      </c>
      <c r="M3815" s="7">
        <f t="shared" si="120"/>
        <v>1077354138</v>
      </c>
      <c r="N3815" t="s">
        <v>2588</v>
      </c>
      <c r="O3815" t="s">
        <v>34</v>
      </c>
      <c r="P3815">
        <f t="shared" si="121"/>
        <v>86999502691</v>
      </c>
      <c r="Q3815" s="4">
        <v>45667</v>
      </c>
      <c r="R3815" s="4">
        <v>45667</v>
      </c>
      <c r="S3815">
        <v>58128</v>
      </c>
      <c r="T3815">
        <v>8.0033963879524698E+17</v>
      </c>
      <c r="V3815">
        <v>810.9</v>
      </c>
    </row>
    <row r="3816" spans="1:22" x14ac:dyDescent="0.25">
      <c r="A3816" t="s">
        <v>61</v>
      </c>
      <c r="B3816">
        <v>176</v>
      </c>
      <c r="C3816" t="s">
        <v>3338</v>
      </c>
      <c r="D3816" s="1">
        <v>45666.620300925926</v>
      </c>
      <c r="E3816" s="2">
        <v>3.7499999999999999E-3</v>
      </c>
      <c r="F3816" s="3">
        <v>0.58333333333333337</v>
      </c>
      <c r="G3816" t="s">
        <v>51</v>
      </c>
      <c r="H3816" t="s">
        <v>24</v>
      </c>
      <c r="I3816" t="s">
        <v>25</v>
      </c>
      <c r="J3816" t="str">
        <f>VLOOKUP(C3816,[1]Plan1!$A:$B,2,FALSE)</f>
        <v>CARTEIRA J</v>
      </c>
      <c r="K3816">
        <v>174261</v>
      </c>
      <c r="L3816">
        <v>375083</v>
      </c>
      <c r="M3816" s="7">
        <f t="shared" si="120"/>
        <v>1077354139</v>
      </c>
      <c r="N3816" t="s">
        <v>2490</v>
      </c>
      <c r="O3816" t="s">
        <v>26</v>
      </c>
      <c r="P3816">
        <f t="shared" si="121"/>
        <v>86999502701</v>
      </c>
      <c r="Q3816" s="1">
        <v>45667</v>
      </c>
      <c r="R3816" s="4">
        <v>45667</v>
      </c>
      <c r="S3816">
        <v>58128</v>
      </c>
      <c r="T3816">
        <v>1.3954070991979599E+18</v>
      </c>
      <c r="V3816" s="5">
        <v>9611.34</v>
      </c>
    </row>
    <row r="3817" spans="1:22" x14ac:dyDescent="0.25">
      <c r="A3817" t="s">
        <v>59</v>
      </c>
      <c r="B3817">
        <v>255</v>
      </c>
      <c r="C3817" t="s">
        <v>3338</v>
      </c>
      <c r="D3817" s="1">
        <v>45666.624062499999</v>
      </c>
      <c r="E3817" s="2">
        <v>2.5231481481481481E-3</v>
      </c>
      <c r="F3817" s="3">
        <v>0.58333333333333337</v>
      </c>
      <c r="G3817" t="s">
        <v>51</v>
      </c>
      <c r="H3817" t="s">
        <v>24</v>
      </c>
      <c r="I3817" t="s">
        <v>25</v>
      </c>
      <c r="J3817" t="str">
        <f>VLOOKUP(C3817,[1]Plan1!$A:$B,2,FALSE)</f>
        <v>CARTEIRA J</v>
      </c>
      <c r="K3817">
        <v>113764</v>
      </c>
      <c r="L3817">
        <v>353506</v>
      </c>
      <c r="M3817" s="7">
        <f t="shared" si="120"/>
        <v>1077354140</v>
      </c>
      <c r="N3817" t="s">
        <v>222</v>
      </c>
      <c r="O3817" t="s">
        <v>26</v>
      </c>
      <c r="P3817">
        <f t="shared" si="121"/>
        <v>86999502711</v>
      </c>
      <c r="Q3817" s="1">
        <v>45667</v>
      </c>
      <c r="R3817" s="4">
        <v>45667</v>
      </c>
      <c r="S3817">
        <v>58128</v>
      </c>
      <c r="T3817">
        <v>1.3498367748467899E+18</v>
      </c>
      <c r="V3817" s="5">
        <v>2231.12</v>
      </c>
    </row>
    <row r="3818" spans="1:22" x14ac:dyDescent="0.25">
      <c r="A3818" t="s">
        <v>59</v>
      </c>
      <c r="B3818">
        <v>232</v>
      </c>
      <c r="C3818" t="s">
        <v>3338</v>
      </c>
      <c r="D3818" s="1">
        <v>45666.626597222225</v>
      </c>
      <c r="E3818" s="2">
        <v>1.3773148148148147E-3</v>
      </c>
      <c r="F3818" s="3">
        <v>0.625</v>
      </c>
      <c r="G3818" t="s">
        <v>51</v>
      </c>
      <c r="H3818" t="s">
        <v>24</v>
      </c>
      <c r="I3818" t="s">
        <v>25</v>
      </c>
      <c r="J3818" t="str">
        <f>VLOOKUP(C3818,[1]Plan1!$A:$B,2,FALSE)</f>
        <v>CARTEIRA J</v>
      </c>
      <c r="K3818">
        <v>113165</v>
      </c>
      <c r="L3818">
        <v>379766</v>
      </c>
      <c r="M3818" s="7">
        <f t="shared" si="120"/>
        <v>1077354141</v>
      </c>
      <c r="N3818" t="s">
        <v>223</v>
      </c>
      <c r="O3818" t="s">
        <v>35</v>
      </c>
      <c r="P3818">
        <f t="shared" si="121"/>
        <v>86999502721</v>
      </c>
      <c r="Q3818" s="1">
        <v>45667</v>
      </c>
      <c r="R3818" s="4">
        <v>45667</v>
      </c>
      <c r="S3818">
        <v>58128</v>
      </c>
      <c r="T3818">
        <v>1.3917891766508001E+18</v>
      </c>
      <c r="V3818" s="5">
        <v>4569.2</v>
      </c>
    </row>
    <row r="3819" spans="1:22" x14ac:dyDescent="0.25">
      <c r="A3819" t="s">
        <v>59</v>
      </c>
      <c r="B3819">
        <v>140</v>
      </c>
      <c r="C3819" t="s">
        <v>3338</v>
      </c>
      <c r="D3819" s="1">
        <v>45666.627986111111</v>
      </c>
      <c r="E3819" s="2">
        <v>1.6550925925925926E-3</v>
      </c>
      <c r="F3819" s="3">
        <v>0.625</v>
      </c>
      <c r="G3819" t="s">
        <v>51</v>
      </c>
      <c r="H3819" t="s">
        <v>24</v>
      </c>
      <c r="I3819" t="s">
        <v>25</v>
      </c>
      <c r="J3819" t="str">
        <f>VLOOKUP(C3819,[1]Plan1!$A:$B,2,FALSE)</f>
        <v>CARTEIRA J</v>
      </c>
      <c r="K3819">
        <v>113137</v>
      </c>
      <c r="L3819">
        <v>56701</v>
      </c>
      <c r="M3819" s="7">
        <f t="shared" si="120"/>
        <v>1077354142</v>
      </c>
      <c r="N3819" t="s">
        <v>2589</v>
      </c>
      <c r="O3819" t="s">
        <v>26</v>
      </c>
      <c r="P3819">
        <f t="shared" si="121"/>
        <v>86999502731</v>
      </c>
      <c r="Q3819" s="1">
        <v>45667</v>
      </c>
      <c r="R3819" s="4">
        <v>45667</v>
      </c>
      <c r="S3819">
        <v>58128</v>
      </c>
      <c r="T3819">
        <v>1.38596727704787E+18</v>
      </c>
      <c r="V3819" s="5">
        <v>2626.24</v>
      </c>
    </row>
    <row r="3820" spans="1:22" x14ac:dyDescent="0.25">
      <c r="A3820" t="s">
        <v>59</v>
      </c>
      <c r="B3820">
        <v>360</v>
      </c>
      <c r="C3820" t="s">
        <v>3338</v>
      </c>
      <c r="D3820" s="1">
        <v>45666.629652777781</v>
      </c>
      <c r="E3820" s="2">
        <v>4.5833333333333334E-3</v>
      </c>
      <c r="F3820" s="3">
        <v>0.625</v>
      </c>
      <c r="G3820" t="s">
        <v>51</v>
      </c>
      <c r="H3820" t="s">
        <v>24</v>
      </c>
      <c r="I3820" t="s">
        <v>25</v>
      </c>
      <c r="J3820" t="str">
        <f>VLOOKUP(C3820,[1]Plan1!$A:$B,2,FALSE)</f>
        <v>CARTEIRA J</v>
      </c>
      <c r="K3820">
        <v>174182</v>
      </c>
      <c r="L3820">
        <v>374117</v>
      </c>
      <c r="M3820" s="7">
        <f t="shared" si="120"/>
        <v>1077354143</v>
      </c>
      <c r="N3820" t="s">
        <v>2590</v>
      </c>
      <c r="O3820" t="s">
        <v>26</v>
      </c>
      <c r="P3820">
        <f t="shared" si="121"/>
        <v>86999502741</v>
      </c>
      <c r="Q3820" s="1">
        <v>45667</v>
      </c>
      <c r="R3820" s="4">
        <v>45667</v>
      </c>
      <c r="S3820">
        <v>58128</v>
      </c>
      <c r="T3820">
        <v>1.3522639642847301E+18</v>
      </c>
      <c r="V3820" s="5">
        <v>2499.36</v>
      </c>
    </row>
    <row r="3821" spans="1:22" x14ac:dyDescent="0.25">
      <c r="A3821" t="s">
        <v>61</v>
      </c>
      <c r="B3821">
        <v>73</v>
      </c>
      <c r="C3821" t="s">
        <v>3338</v>
      </c>
      <c r="D3821" s="1">
        <v>45666.634259259263</v>
      </c>
      <c r="E3821" s="2">
        <v>1.638888888888889E-2</v>
      </c>
      <c r="F3821" s="3">
        <v>0.625</v>
      </c>
      <c r="G3821" t="s">
        <v>51</v>
      </c>
      <c r="H3821" t="s">
        <v>24</v>
      </c>
      <c r="I3821" t="s">
        <v>25</v>
      </c>
      <c r="J3821" t="str">
        <f>VLOOKUP(C3821,[1]Plan1!$A:$B,2,FALSE)</f>
        <v>CARTEIRA J</v>
      </c>
      <c r="K3821">
        <v>251077</v>
      </c>
      <c r="L3821">
        <v>171486</v>
      </c>
      <c r="M3821" s="7">
        <f t="shared" si="120"/>
        <v>1077354144</v>
      </c>
      <c r="N3821" t="s">
        <v>495</v>
      </c>
      <c r="O3821" t="s">
        <v>26</v>
      </c>
      <c r="P3821">
        <f t="shared" si="121"/>
        <v>86999502751</v>
      </c>
      <c r="Q3821" s="1">
        <v>45667</v>
      </c>
      <c r="R3821" s="4">
        <v>45667</v>
      </c>
      <c r="S3821">
        <v>58128</v>
      </c>
      <c r="T3821">
        <v>1.44391088787325E+18</v>
      </c>
      <c r="V3821" s="5">
        <v>3397.86</v>
      </c>
    </row>
    <row r="3822" spans="1:22" x14ac:dyDescent="0.25">
      <c r="A3822" t="s">
        <v>61</v>
      </c>
      <c r="B3822">
        <v>-39</v>
      </c>
      <c r="C3822" t="s">
        <v>3338</v>
      </c>
      <c r="D3822" s="1">
        <v>45666.650659722225</v>
      </c>
      <c r="E3822" s="2">
        <v>1.0254629629629629E-2</v>
      </c>
      <c r="F3822" s="3">
        <v>0.625</v>
      </c>
      <c r="G3822" t="s">
        <v>51</v>
      </c>
      <c r="H3822" t="s">
        <v>24</v>
      </c>
      <c r="I3822" t="s">
        <v>25</v>
      </c>
      <c r="J3822" t="str">
        <f>VLOOKUP(C3822,[1]Plan1!$A:$B,2,FALSE)</f>
        <v>CARTEIRA J</v>
      </c>
      <c r="K3822">
        <v>253076</v>
      </c>
      <c r="L3822">
        <v>382814</v>
      </c>
      <c r="M3822" s="7">
        <f t="shared" si="120"/>
        <v>1077354145</v>
      </c>
      <c r="N3822" t="s">
        <v>535</v>
      </c>
      <c r="O3822" t="s">
        <v>35</v>
      </c>
      <c r="P3822">
        <f t="shared" si="121"/>
        <v>86999502761</v>
      </c>
      <c r="Q3822" s="1">
        <v>45667</v>
      </c>
      <c r="R3822" s="4">
        <v>45667</v>
      </c>
      <c r="S3822">
        <v>58128</v>
      </c>
      <c r="T3822">
        <v>1.4722519221938601E+18</v>
      </c>
      <c r="V3822" s="5">
        <v>5219.13</v>
      </c>
    </row>
    <row r="3823" spans="1:22" x14ac:dyDescent="0.25">
      <c r="A3823" t="s">
        <v>61</v>
      </c>
      <c r="B3823">
        <v>-13</v>
      </c>
      <c r="C3823" t="s">
        <v>3338</v>
      </c>
      <c r="D3823" s="1">
        <v>45666.685162037036</v>
      </c>
      <c r="E3823" s="2">
        <v>8.2986111111111108E-3</v>
      </c>
      <c r="F3823" s="3">
        <v>0.66666666666666663</v>
      </c>
      <c r="G3823" t="s">
        <v>51</v>
      </c>
      <c r="H3823" t="s">
        <v>24</v>
      </c>
      <c r="I3823" t="s">
        <v>25</v>
      </c>
      <c r="J3823" t="str">
        <f>VLOOKUP(C3823,[1]Plan1!$A:$B,2,FALSE)</f>
        <v>CARTEIRA J</v>
      </c>
      <c r="K3823">
        <v>250967</v>
      </c>
      <c r="L3823">
        <v>371976</v>
      </c>
      <c r="M3823" s="7">
        <f t="shared" si="120"/>
        <v>1077354146</v>
      </c>
      <c r="N3823" t="s">
        <v>538</v>
      </c>
      <c r="O3823" t="s">
        <v>34</v>
      </c>
      <c r="P3823">
        <f t="shared" si="121"/>
        <v>86999502771</v>
      </c>
      <c r="Q3823" s="1">
        <v>45667</v>
      </c>
      <c r="R3823" s="4">
        <v>45667</v>
      </c>
      <c r="S3823">
        <v>58128</v>
      </c>
      <c r="T3823">
        <v>1.4290555471680599E+18</v>
      </c>
      <c r="V3823" s="5">
        <v>5961.84</v>
      </c>
    </row>
    <row r="3824" spans="1:22" x14ac:dyDescent="0.25">
      <c r="A3824" t="s">
        <v>61</v>
      </c>
      <c r="B3824">
        <v>150</v>
      </c>
      <c r="C3824" t="s">
        <v>3338</v>
      </c>
      <c r="D3824" s="1">
        <v>45666.697175925925</v>
      </c>
      <c r="E3824" s="2">
        <v>8.611111111111111E-3</v>
      </c>
      <c r="F3824" s="3">
        <v>0.66666666666666663</v>
      </c>
      <c r="G3824" t="s">
        <v>51</v>
      </c>
      <c r="H3824" t="s">
        <v>24</v>
      </c>
      <c r="I3824" t="s">
        <v>25</v>
      </c>
      <c r="J3824" t="str">
        <f>VLOOKUP(C3824,[1]Plan1!$A:$B,2,FALSE)</f>
        <v>CARTEIRA J</v>
      </c>
      <c r="K3824">
        <v>174336</v>
      </c>
      <c r="L3824">
        <v>295517</v>
      </c>
      <c r="M3824" s="7">
        <f t="shared" si="120"/>
        <v>1077354147</v>
      </c>
      <c r="N3824" t="s">
        <v>530</v>
      </c>
      <c r="O3824" t="s">
        <v>35</v>
      </c>
      <c r="P3824">
        <f t="shared" si="121"/>
        <v>86999502781</v>
      </c>
      <c r="Q3824" s="1">
        <v>45667</v>
      </c>
      <c r="R3824" s="4">
        <v>45667</v>
      </c>
      <c r="S3824">
        <v>58128</v>
      </c>
      <c r="T3824">
        <v>1.39897136610285E+18</v>
      </c>
      <c r="V3824" s="5">
        <v>2858.24</v>
      </c>
    </row>
    <row r="3825" spans="1:22" x14ac:dyDescent="0.25">
      <c r="A3825" t="s">
        <v>61</v>
      </c>
      <c r="B3825">
        <v>171</v>
      </c>
      <c r="C3825" t="s">
        <v>3338</v>
      </c>
      <c r="D3825" s="1">
        <v>45666.726157407407</v>
      </c>
      <c r="E3825" s="2">
        <v>1.5509259259259259E-3</v>
      </c>
      <c r="F3825" s="3">
        <v>0.70833333333333337</v>
      </c>
      <c r="G3825" t="s">
        <v>51</v>
      </c>
      <c r="H3825" t="s">
        <v>24</v>
      </c>
      <c r="I3825" t="s">
        <v>25</v>
      </c>
      <c r="J3825" t="str">
        <f>VLOOKUP(C3825,[1]Plan1!$A:$B,2,FALSE)</f>
        <v>CARTEIRA J</v>
      </c>
      <c r="K3825">
        <v>251085</v>
      </c>
      <c r="L3825">
        <v>383914</v>
      </c>
      <c r="M3825" s="7">
        <f t="shared" si="120"/>
        <v>1077354148</v>
      </c>
      <c r="N3825" t="s">
        <v>1440</v>
      </c>
      <c r="O3825" t="s">
        <v>35</v>
      </c>
      <c r="P3825">
        <f t="shared" si="121"/>
        <v>86999502791</v>
      </c>
      <c r="Q3825" s="1">
        <v>45667</v>
      </c>
      <c r="R3825" s="4">
        <v>45667</v>
      </c>
      <c r="S3825">
        <v>58128</v>
      </c>
      <c r="T3825">
        <v>1.42977302598893E+18</v>
      </c>
      <c r="V3825" s="5">
        <v>3828.48</v>
      </c>
    </row>
    <row r="3826" spans="1:22" x14ac:dyDescent="0.25">
      <c r="A3826" t="s">
        <v>61</v>
      </c>
      <c r="B3826">
        <v>114</v>
      </c>
      <c r="C3826" t="s">
        <v>3338</v>
      </c>
      <c r="D3826" s="1">
        <v>45667.414884259262</v>
      </c>
      <c r="E3826" s="2">
        <v>1.6666666666666668E-3</v>
      </c>
      <c r="F3826" s="3">
        <v>0.375</v>
      </c>
      <c r="G3826" t="s">
        <v>51</v>
      </c>
      <c r="H3826" t="s">
        <v>24</v>
      </c>
      <c r="I3826" t="s">
        <v>25</v>
      </c>
      <c r="J3826" t="str">
        <f>VLOOKUP(C3826,[1]Plan1!$A:$B,2,FALSE)</f>
        <v>CARTEIRA J</v>
      </c>
      <c r="K3826">
        <v>252980</v>
      </c>
      <c r="L3826">
        <v>381453</v>
      </c>
      <c r="M3826" s="7">
        <f t="shared" si="120"/>
        <v>1077354149</v>
      </c>
      <c r="N3826" t="s">
        <v>96</v>
      </c>
      <c r="O3826" t="s">
        <v>34</v>
      </c>
      <c r="P3826">
        <f t="shared" si="121"/>
        <v>86999502801</v>
      </c>
      <c r="Q3826" s="1">
        <v>45668</v>
      </c>
      <c r="R3826" s="4">
        <v>45668</v>
      </c>
      <c r="S3826">
        <v>58128</v>
      </c>
      <c r="T3826">
        <v>1.40840127891614E+18</v>
      </c>
      <c r="V3826" s="5">
        <v>5344.4</v>
      </c>
    </row>
    <row r="3827" spans="1:22" x14ac:dyDescent="0.25">
      <c r="A3827" t="s">
        <v>61</v>
      </c>
      <c r="B3827">
        <v>59</v>
      </c>
      <c r="C3827" t="s">
        <v>3338</v>
      </c>
      <c r="D3827" s="1">
        <v>45667.430555555555</v>
      </c>
      <c r="E3827" s="2">
        <v>4.5486111111111109E-3</v>
      </c>
      <c r="F3827" s="3">
        <v>0.41666666666666669</v>
      </c>
      <c r="G3827" t="s">
        <v>51</v>
      </c>
      <c r="H3827" t="s">
        <v>24</v>
      </c>
      <c r="I3827" t="s">
        <v>25</v>
      </c>
      <c r="J3827" t="str">
        <f>VLOOKUP(C3827,[1]Plan1!$A:$B,2,FALSE)</f>
        <v>CARTEIRA J</v>
      </c>
      <c r="K3827">
        <v>251616</v>
      </c>
      <c r="L3827">
        <v>139235</v>
      </c>
      <c r="M3827" s="7">
        <f t="shared" si="120"/>
        <v>1077354150</v>
      </c>
      <c r="N3827" t="s">
        <v>406</v>
      </c>
      <c r="O3827" t="s">
        <v>35</v>
      </c>
      <c r="P3827">
        <f t="shared" si="121"/>
        <v>86999502811</v>
      </c>
      <c r="Q3827" s="1">
        <v>45668</v>
      </c>
      <c r="R3827" s="4">
        <v>45668</v>
      </c>
      <c r="S3827">
        <v>58128</v>
      </c>
      <c r="T3827">
        <v>1.4030315278723599E+18</v>
      </c>
      <c r="V3827" s="5">
        <v>3256.82</v>
      </c>
    </row>
    <row r="3828" spans="1:22" x14ac:dyDescent="0.25">
      <c r="A3828" t="s">
        <v>61</v>
      </c>
      <c r="B3828">
        <v>196</v>
      </c>
      <c r="C3828" t="s">
        <v>3338</v>
      </c>
      <c r="D3828" s="1">
        <v>45667.442962962959</v>
      </c>
      <c r="E3828" s="2">
        <v>1.2152777777777778E-3</v>
      </c>
      <c r="F3828" s="3">
        <v>0.41666666666666669</v>
      </c>
      <c r="G3828" t="s">
        <v>51</v>
      </c>
      <c r="H3828" t="s">
        <v>24</v>
      </c>
      <c r="I3828" t="s">
        <v>25</v>
      </c>
      <c r="J3828" t="str">
        <f>VLOOKUP(C3828,[1]Plan1!$A:$B,2,FALSE)</f>
        <v>CARTEIRA J</v>
      </c>
      <c r="K3828">
        <v>174295</v>
      </c>
      <c r="L3828">
        <v>379079</v>
      </c>
      <c r="M3828" s="7">
        <f t="shared" si="120"/>
        <v>1077354151</v>
      </c>
      <c r="N3828" t="s">
        <v>199</v>
      </c>
      <c r="O3828" t="s">
        <v>26</v>
      </c>
      <c r="P3828">
        <f t="shared" si="121"/>
        <v>86999502821</v>
      </c>
      <c r="Q3828" s="1">
        <v>45668</v>
      </c>
      <c r="R3828" s="4">
        <v>45668</v>
      </c>
      <c r="S3828">
        <v>58128</v>
      </c>
      <c r="T3828">
        <v>1.3885569161202199E+18</v>
      </c>
      <c r="V3828" s="5">
        <v>1495.1</v>
      </c>
    </row>
    <row r="3829" spans="1:22" x14ac:dyDescent="0.25">
      <c r="A3829" t="s">
        <v>59</v>
      </c>
      <c r="B3829">
        <v>633</v>
      </c>
      <c r="C3829" t="s">
        <v>3338</v>
      </c>
      <c r="D3829" s="1">
        <v>45667.453020833331</v>
      </c>
      <c r="E3829" s="2">
        <v>3.3680555555555556E-3</v>
      </c>
      <c r="F3829" s="3">
        <v>0.41666666666666669</v>
      </c>
      <c r="G3829" t="s">
        <v>51</v>
      </c>
      <c r="H3829" t="s">
        <v>24</v>
      </c>
      <c r="I3829" t="s">
        <v>25</v>
      </c>
      <c r="J3829" t="str">
        <f>VLOOKUP(C3829,[1]Plan1!$A:$B,2,FALSE)</f>
        <v>CARTEIRA J</v>
      </c>
      <c r="K3829">
        <v>98335</v>
      </c>
      <c r="L3829">
        <v>326045</v>
      </c>
      <c r="M3829" s="7">
        <f t="shared" si="120"/>
        <v>1077354152</v>
      </c>
      <c r="N3829" t="s">
        <v>2591</v>
      </c>
      <c r="O3829" t="s">
        <v>32</v>
      </c>
      <c r="P3829">
        <f t="shared" si="121"/>
        <v>86999502831</v>
      </c>
      <c r="Q3829" s="1">
        <v>45668</v>
      </c>
      <c r="R3829" s="4">
        <v>45668</v>
      </c>
      <c r="S3829">
        <v>58128</v>
      </c>
      <c r="T3829">
        <v>1.1953834320378299E+18</v>
      </c>
      <c r="V3829" s="5">
        <v>5389.68</v>
      </c>
    </row>
    <row r="3830" spans="1:22" x14ac:dyDescent="0.25">
      <c r="A3830" t="s">
        <v>59</v>
      </c>
      <c r="B3830">
        <v>394</v>
      </c>
      <c r="C3830" t="s">
        <v>3338</v>
      </c>
      <c r="D3830" s="1">
        <v>45667.460694444446</v>
      </c>
      <c r="E3830" s="2">
        <v>3.4027777777777776E-3</v>
      </c>
      <c r="F3830" s="3">
        <v>0.45833333333333331</v>
      </c>
      <c r="G3830" t="s">
        <v>51</v>
      </c>
      <c r="H3830" t="s">
        <v>24</v>
      </c>
      <c r="I3830" t="s">
        <v>25</v>
      </c>
      <c r="J3830" t="str">
        <f>VLOOKUP(C3830,[1]Plan1!$A:$B,2,FALSE)</f>
        <v>CARTEIRA J</v>
      </c>
      <c r="K3830">
        <v>113782</v>
      </c>
      <c r="L3830">
        <v>359625</v>
      </c>
      <c r="M3830" s="7">
        <f t="shared" si="120"/>
        <v>1077354153</v>
      </c>
      <c r="N3830" t="s">
        <v>555</v>
      </c>
      <c r="O3830" t="s">
        <v>34</v>
      </c>
      <c r="P3830">
        <f t="shared" si="121"/>
        <v>86999502841</v>
      </c>
      <c r="Q3830" s="1">
        <v>45668</v>
      </c>
      <c r="R3830" s="4">
        <v>45668</v>
      </c>
      <c r="S3830">
        <v>58128</v>
      </c>
      <c r="T3830">
        <v>1.3425143122661601E+18</v>
      </c>
      <c r="V3830" s="5">
        <v>5940.68</v>
      </c>
    </row>
    <row r="3831" spans="1:22" x14ac:dyDescent="0.25">
      <c r="A3831" t="s">
        <v>59</v>
      </c>
      <c r="B3831">
        <v>675</v>
      </c>
      <c r="C3831" t="s">
        <v>3338</v>
      </c>
      <c r="D3831" s="1">
        <v>45667.464108796295</v>
      </c>
      <c r="E3831" s="2">
        <v>5.7291666666666663E-3</v>
      </c>
      <c r="F3831" s="3">
        <v>0.45833333333333331</v>
      </c>
      <c r="G3831" t="s">
        <v>51</v>
      </c>
      <c r="H3831" t="s">
        <v>24</v>
      </c>
      <c r="I3831" t="s">
        <v>25</v>
      </c>
      <c r="J3831" t="str">
        <f>VLOOKUP(C3831,[1]Plan1!$A:$B,2,FALSE)</f>
        <v>CARTEIRA J</v>
      </c>
      <c r="K3831">
        <v>100411</v>
      </c>
      <c r="L3831">
        <v>362606</v>
      </c>
      <c r="M3831" s="7">
        <f t="shared" si="120"/>
        <v>1077354154</v>
      </c>
      <c r="N3831" t="s">
        <v>2592</v>
      </c>
      <c r="O3831" t="s">
        <v>35</v>
      </c>
      <c r="P3831">
        <f t="shared" si="121"/>
        <v>86999502851</v>
      </c>
      <c r="Q3831" s="1">
        <v>45668</v>
      </c>
      <c r="R3831" s="4">
        <v>45668</v>
      </c>
      <c r="S3831">
        <v>58128</v>
      </c>
      <c r="T3831">
        <v>1.2319767908266801E+18</v>
      </c>
      <c r="V3831" s="5">
        <v>5593.64</v>
      </c>
    </row>
    <row r="3832" spans="1:22" x14ac:dyDescent="0.25">
      <c r="A3832" t="s">
        <v>59</v>
      </c>
      <c r="B3832">
        <v>603</v>
      </c>
      <c r="C3832" t="s">
        <v>3338</v>
      </c>
      <c r="D3832" s="1">
        <v>45667.469849537039</v>
      </c>
      <c r="E3832" s="2">
        <v>1.525462962962963E-2</v>
      </c>
      <c r="F3832" s="3">
        <v>0.45833333333333331</v>
      </c>
      <c r="G3832" t="s">
        <v>51</v>
      </c>
      <c r="H3832" t="s">
        <v>24</v>
      </c>
      <c r="I3832" t="s">
        <v>25</v>
      </c>
      <c r="J3832" t="str">
        <f>VLOOKUP(C3832,[1]Plan1!$A:$B,2,FALSE)</f>
        <v>CARTEIRA J</v>
      </c>
      <c r="K3832">
        <v>101841</v>
      </c>
      <c r="L3832">
        <v>360643</v>
      </c>
      <c r="M3832" s="7">
        <f t="shared" si="120"/>
        <v>1077354155</v>
      </c>
      <c r="N3832" t="s">
        <v>2593</v>
      </c>
      <c r="O3832" t="s">
        <v>26</v>
      </c>
      <c r="P3832">
        <f t="shared" si="121"/>
        <v>86999502861</v>
      </c>
      <c r="Q3832" s="1">
        <v>45668</v>
      </c>
      <c r="R3832" s="4">
        <v>45668</v>
      </c>
      <c r="S3832">
        <v>58128</v>
      </c>
      <c r="T3832">
        <v>1.26456538250557E+18</v>
      </c>
      <c r="V3832" s="5">
        <v>5277.78</v>
      </c>
    </row>
    <row r="3833" spans="1:22" x14ac:dyDescent="0.25">
      <c r="A3833" t="s">
        <v>59</v>
      </c>
      <c r="B3833">
        <v>532</v>
      </c>
      <c r="C3833" t="s">
        <v>3338</v>
      </c>
      <c r="D3833" s="1">
        <v>45667.485115740739</v>
      </c>
      <c r="E3833" s="2">
        <v>3.1481481481481482E-3</v>
      </c>
      <c r="F3833" s="3">
        <v>0.45833333333333331</v>
      </c>
      <c r="G3833" t="s">
        <v>51</v>
      </c>
      <c r="H3833" t="s">
        <v>24</v>
      </c>
      <c r="I3833" t="s">
        <v>25</v>
      </c>
      <c r="J3833" t="str">
        <f>VLOOKUP(C3833,[1]Plan1!$A:$B,2,FALSE)</f>
        <v>CARTEIRA J</v>
      </c>
      <c r="K3833">
        <v>113828</v>
      </c>
      <c r="L3833">
        <v>367652</v>
      </c>
      <c r="M3833" s="7">
        <f t="shared" si="120"/>
        <v>1077354156</v>
      </c>
      <c r="N3833" t="s">
        <v>2594</v>
      </c>
      <c r="O3833" t="s">
        <v>34</v>
      </c>
      <c r="P3833">
        <f t="shared" si="121"/>
        <v>86999502871</v>
      </c>
      <c r="Q3833" s="1">
        <v>45668</v>
      </c>
      <c r="R3833" s="4">
        <v>45668</v>
      </c>
      <c r="S3833">
        <v>58128</v>
      </c>
      <c r="T3833">
        <v>1.2790428599949901E+18</v>
      </c>
      <c r="V3833" s="5">
        <v>2275.2399999999998</v>
      </c>
    </row>
    <row r="3834" spans="1:22" x14ac:dyDescent="0.25">
      <c r="A3834" t="s">
        <v>59</v>
      </c>
      <c r="B3834">
        <v>608</v>
      </c>
      <c r="C3834" t="s">
        <v>3338</v>
      </c>
      <c r="D3834" s="1">
        <v>45667.488275462965</v>
      </c>
      <c r="E3834" s="2">
        <v>2.5462962962962965E-3</v>
      </c>
      <c r="F3834" s="3">
        <v>0.45833333333333331</v>
      </c>
      <c r="G3834" t="s">
        <v>51</v>
      </c>
      <c r="H3834" t="s">
        <v>24</v>
      </c>
      <c r="I3834" t="s">
        <v>25</v>
      </c>
      <c r="J3834" t="str">
        <f>VLOOKUP(C3834,[1]Plan1!$A:$B,2,FALSE)</f>
        <v>CARTEIRA J</v>
      </c>
      <c r="K3834">
        <v>101775</v>
      </c>
      <c r="L3834">
        <v>238246</v>
      </c>
      <c r="M3834" s="7">
        <f t="shared" si="120"/>
        <v>1077354157</v>
      </c>
      <c r="N3834" t="s">
        <v>2595</v>
      </c>
      <c r="O3834" t="s">
        <v>35</v>
      </c>
      <c r="P3834">
        <f t="shared" si="121"/>
        <v>86999502881</v>
      </c>
      <c r="Q3834" s="4">
        <v>45668</v>
      </c>
      <c r="R3834" s="4">
        <v>45668</v>
      </c>
      <c r="S3834">
        <v>58128</v>
      </c>
      <c r="T3834">
        <v>1.2583916054973901E+18</v>
      </c>
      <c r="V3834" s="5">
        <v>2120.04</v>
      </c>
    </row>
    <row r="3835" spans="1:22" x14ac:dyDescent="0.25">
      <c r="A3835" t="s">
        <v>59</v>
      </c>
      <c r="B3835">
        <v>835</v>
      </c>
      <c r="C3835" t="s">
        <v>3338</v>
      </c>
      <c r="D3835" s="1">
        <v>45667.490833333337</v>
      </c>
      <c r="E3835" s="2">
        <v>1.5277777777777779E-3</v>
      </c>
      <c r="F3835" s="3">
        <v>0.45833333333333331</v>
      </c>
      <c r="G3835" t="s">
        <v>51</v>
      </c>
      <c r="H3835" t="s">
        <v>24</v>
      </c>
      <c r="I3835" t="s">
        <v>25</v>
      </c>
      <c r="J3835" t="str">
        <f>VLOOKUP(C3835,[1]Plan1!$A:$B,2,FALSE)</f>
        <v>CARTEIRA J</v>
      </c>
      <c r="K3835">
        <v>98555</v>
      </c>
      <c r="L3835">
        <v>355860</v>
      </c>
      <c r="M3835" s="7">
        <f t="shared" si="120"/>
        <v>1077354158</v>
      </c>
      <c r="N3835" t="s">
        <v>2596</v>
      </c>
      <c r="O3835" t="s">
        <v>35</v>
      </c>
      <c r="P3835">
        <f t="shared" si="121"/>
        <v>86999502891</v>
      </c>
      <c r="Q3835" s="4">
        <v>45668</v>
      </c>
      <c r="R3835" s="4">
        <v>45668</v>
      </c>
      <c r="S3835">
        <v>58128</v>
      </c>
      <c r="T3835">
        <v>1.1580227019279201E+18</v>
      </c>
      <c r="V3835" s="5">
        <v>2501.0500000000002</v>
      </c>
    </row>
    <row r="3836" spans="1:22" x14ac:dyDescent="0.25">
      <c r="A3836" t="s">
        <v>59</v>
      </c>
      <c r="B3836">
        <v>570</v>
      </c>
      <c r="C3836" t="s">
        <v>3338</v>
      </c>
      <c r="D3836" s="1">
        <v>45667.492372685185</v>
      </c>
      <c r="E3836" s="2">
        <v>2.4652777777777776E-3</v>
      </c>
      <c r="F3836" s="3">
        <v>0.45833333333333331</v>
      </c>
      <c r="G3836" t="s">
        <v>51</v>
      </c>
      <c r="H3836" t="s">
        <v>24</v>
      </c>
      <c r="I3836" t="s">
        <v>25</v>
      </c>
      <c r="J3836" t="str">
        <f>VLOOKUP(C3836,[1]Plan1!$A:$B,2,FALSE)</f>
        <v>CARTEIRA J</v>
      </c>
      <c r="K3836">
        <v>100235</v>
      </c>
      <c r="L3836">
        <v>363829</v>
      </c>
      <c r="M3836" s="7">
        <f t="shared" si="120"/>
        <v>1077354159</v>
      </c>
      <c r="N3836" t="s">
        <v>2597</v>
      </c>
      <c r="O3836" t="s">
        <v>35</v>
      </c>
      <c r="P3836">
        <f t="shared" si="121"/>
        <v>86999502901</v>
      </c>
      <c r="Q3836" s="4">
        <v>45668</v>
      </c>
      <c r="R3836" s="4">
        <v>45668</v>
      </c>
      <c r="S3836">
        <v>58128</v>
      </c>
      <c r="T3836">
        <v>1.24174259029491E+18</v>
      </c>
      <c r="V3836" s="5">
        <v>1346.85</v>
      </c>
    </row>
    <row r="3837" spans="1:22" x14ac:dyDescent="0.25">
      <c r="A3837" t="s">
        <v>59</v>
      </c>
      <c r="B3837">
        <v>738</v>
      </c>
      <c r="C3837" t="s">
        <v>3338</v>
      </c>
      <c r="D3837" s="1">
        <v>45667.494849537034</v>
      </c>
      <c r="E3837" s="2">
        <v>1.5127314814814816E-2</v>
      </c>
      <c r="F3837" s="3">
        <v>0.45833333333333331</v>
      </c>
      <c r="G3837" t="s">
        <v>51</v>
      </c>
      <c r="H3837" t="s">
        <v>24</v>
      </c>
      <c r="I3837" t="s">
        <v>25</v>
      </c>
      <c r="J3837" t="str">
        <f>VLOOKUP(C3837,[1]Plan1!$A:$B,2,FALSE)</f>
        <v>CARTEIRA J</v>
      </c>
      <c r="K3837">
        <v>98649</v>
      </c>
      <c r="L3837">
        <v>360306</v>
      </c>
      <c r="M3837" s="7">
        <f t="shared" si="120"/>
        <v>1077354160</v>
      </c>
      <c r="N3837" t="s">
        <v>2598</v>
      </c>
      <c r="O3837" t="s">
        <v>35</v>
      </c>
      <c r="P3837">
        <f t="shared" si="121"/>
        <v>86999502911</v>
      </c>
      <c r="Q3837" s="4">
        <v>45668</v>
      </c>
      <c r="R3837" s="4">
        <v>45668</v>
      </c>
      <c r="S3837">
        <v>58128</v>
      </c>
      <c r="T3837">
        <v>1.20841644032818E+18</v>
      </c>
      <c r="V3837" s="5">
        <v>4030.11</v>
      </c>
    </row>
    <row r="3838" spans="1:22" x14ac:dyDescent="0.25">
      <c r="A3838" t="s">
        <v>59</v>
      </c>
      <c r="B3838">
        <v>358</v>
      </c>
      <c r="C3838" t="s">
        <v>3338</v>
      </c>
      <c r="D3838" s="1">
        <v>45667.51</v>
      </c>
      <c r="E3838" s="2">
        <v>2.1296296296296298E-3</v>
      </c>
      <c r="F3838" s="3">
        <v>0.5</v>
      </c>
      <c r="G3838" t="s">
        <v>51</v>
      </c>
      <c r="H3838" t="s">
        <v>24</v>
      </c>
      <c r="I3838" t="s">
        <v>25</v>
      </c>
      <c r="J3838" t="str">
        <f>VLOOKUP(C3838,[1]Plan1!$A:$B,2,FALSE)</f>
        <v>CARTEIRA J</v>
      </c>
      <c r="K3838">
        <v>113887</v>
      </c>
      <c r="L3838">
        <v>372166</v>
      </c>
      <c r="M3838" s="7">
        <f t="shared" si="120"/>
        <v>1077354161</v>
      </c>
      <c r="N3838" t="s">
        <v>2599</v>
      </c>
      <c r="O3838" t="s">
        <v>34</v>
      </c>
      <c r="P3838">
        <f t="shared" si="121"/>
        <v>86999502921</v>
      </c>
      <c r="Q3838" s="4">
        <v>45668</v>
      </c>
      <c r="R3838" s="4">
        <v>45668</v>
      </c>
      <c r="S3838">
        <v>58128</v>
      </c>
      <c r="T3838">
        <v>1.3196477720261199E+18</v>
      </c>
      <c r="V3838" s="5">
        <v>2229.7800000000002</v>
      </c>
    </row>
    <row r="3839" spans="1:22" x14ac:dyDescent="0.25">
      <c r="A3839" t="s">
        <v>59</v>
      </c>
      <c r="B3839">
        <v>267</v>
      </c>
      <c r="C3839" t="s">
        <v>3338</v>
      </c>
      <c r="D3839" s="1">
        <v>45667.533587962964</v>
      </c>
      <c r="E3839" s="2">
        <v>2.4305555555555555E-4</v>
      </c>
      <c r="F3839" s="3">
        <v>0.5</v>
      </c>
      <c r="G3839" t="s">
        <v>51</v>
      </c>
      <c r="H3839" t="s">
        <v>24</v>
      </c>
      <c r="I3839" t="s">
        <v>25</v>
      </c>
      <c r="J3839" t="str">
        <f>VLOOKUP(C3839,[1]Plan1!$A:$B,2,FALSE)</f>
        <v>CARTEIRA J</v>
      </c>
      <c r="K3839">
        <v>113959</v>
      </c>
      <c r="L3839">
        <v>380278</v>
      </c>
      <c r="M3839" s="7">
        <f t="shared" si="120"/>
        <v>1077354162</v>
      </c>
      <c r="N3839" t="s">
        <v>2600</v>
      </c>
      <c r="O3839" t="s">
        <v>26</v>
      </c>
      <c r="P3839">
        <f t="shared" si="121"/>
        <v>86999502931</v>
      </c>
      <c r="Q3839" s="4">
        <v>45668</v>
      </c>
      <c r="R3839" s="4">
        <v>45668</v>
      </c>
      <c r="S3839">
        <v>58128</v>
      </c>
      <c r="T3839">
        <v>1.39687293330078E+18</v>
      </c>
      <c r="V3839" s="5">
        <v>4606.45</v>
      </c>
    </row>
    <row r="3840" spans="1:22" x14ac:dyDescent="0.25">
      <c r="A3840" t="s">
        <v>59</v>
      </c>
      <c r="B3840">
        <v>304</v>
      </c>
      <c r="C3840" t="s">
        <v>3338</v>
      </c>
      <c r="D3840" s="1">
        <v>45667.533842592595</v>
      </c>
      <c r="E3840" s="2">
        <v>1.5625000000000001E-3</v>
      </c>
      <c r="F3840" s="3">
        <v>0.5</v>
      </c>
      <c r="G3840" t="s">
        <v>51</v>
      </c>
      <c r="H3840" t="s">
        <v>24</v>
      </c>
      <c r="I3840" t="s">
        <v>25</v>
      </c>
      <c r="J3840" t="str">
        <f>VLOOKUP(C3840,[1]Plan1!$A:$B,2,FALSE)</f>
        <v>CARTEIRA J</v>
      </c>
      <c r="K3840">
        <v>112385</v>
      </c>
      <c r="L3840">
        <v>367949</v>
      </c>
      <c r="M3840" s="7">
        <f t="shared" si="120"/>
        <v>1077354163</v>
      </c>
      <c r="N3840" t="s">
        <v>2601</v>
      </c>
      <c r="O3840" t="s">
        <v>26</v>
      </c>
      <c r="P3840">
        <f t="shared" si="121"/>
        <v>86999502941</v>
      </c>
      <c r="Q3840" s="4">
        <v>45668</v>
      </c>
      <c r="R3840" s="4">
        <v>45668</v>
      </c>
      <c r="S3840">
        <v>58128</v>
      </c>
      <c r="T3840">
        <v>1.3588202928514401E+18</v>
      </c>
      <c r="V3840" s="5">
        <v>3294.7</v>
      </c>
    </row>
    <row r="3841" spans="1:22" x14ac:dyDescent="0.25">
      <c r="A3841" t="s">
        <v>59</v>
      </c>
      <c r="B3841">
        <v>323</v>
      </c>
      <c r="C3841" t="s">
        <v>3338</v>
      </c>
      <c r="D3841" s="1">
        <v>45667.535416666666</v>
      </c>
      <c r="E3841" s="2">
        <v>2.4305555555555556E-3</v>
      </c>
      <c r="F3841" s="3">
        <v>0.5</v>
      </c>
      <c r="G3841" t="s">
        <v>51</v>
      </c>
      <c r="H3841" t="s">
        <v>24</v>
      </c>
      <c r="I3841" t="s">
        <v>25</v>
      </c>
      <c r="J3841" t="str">
        <f>VLOOKUP(C3841,[1]Plan1!$A:$B,2,FALSE)</f>
        <v>CARTEIRA J</v>
      </c>
      <c r="K3841">
        <v>174347</v>
      </c>
      <c r="L3841">
        <v>296239</v>
      </c>
      <c r="M3841" s="7">
        <f t="shared" si="120"/>
        <v>1077354164</v>
      </c>
      <c r="N3841" t="s">
        <v>2602</v>
      </c>
      <c r="O3841" t="s">
        <v>35</v>
      </c>
      <c r="P3841">
        <f t="shared" si="121"/>
        <v>86999502951</v>
      </c>
      <c r="Q3841" s="4">
        <v>45668</v>
      </c>
      <c r="R3841" s="4">
        <v>45668</v>
      </c>
      <c r="S3841">
        <v>58128</v>
      </c>
      <c r="T3841">
        <v>1.3458561129681001E+18</v>
      </c>
      <c r="V3841" s="5">
        <v>3945.12</v>
      </c>
    </row>
    <row r="3842" spans="1:22" x14ac:dyDescent="0.25">
      <c r="A3842" t="s">
        <v>59</v>
      </c>
      <c r="B3842">
        <v>493</v>
      </c>
      <c r="C3842" t="s">
        <v>3338</v>
      </c>
      <c r="D3842" s="1">
        <v>45667.537858796299</v>
      </c>
      <c r="E3842" s="2">
        <v>2.7314814814814814E-3</v>
      </c>
      <c r="F3842" s="3">
        <v>0.5</v>
      </c>
      <c r="G3842" t="s">
        <v>51</v>
      </c>
      <c r="H3842" t="s">
        <v>24</v>
      </c>
      <c r="I3842" t="s">
        <v>25</v>
      </c>
      <c r="J3842" t="str">
        <f>VLOOKUP(C3842,[1]Plan1!$A:$B,2,FALSE)</f>
        <v>CARTEIRA J</v>
      </c>
      <c r="K3842">
        <v>113928</v>
      </c>
      <c r="L3842">
        <v>374961</v>
      </c>
      <c r="M3842" s="7">
        <f t="shared" si="120"/>
        <v>1077354165</v>
      </c>
      <c r="N3842" t="s">
        <v>2603</v>
      </c>
      <c r="O3842" t="s">
        <v>26</v>
      </c>
      <c r="P3842">
        <f t="shared" si="121"/>
        <v>86999502961</v>
      </c>
      <c r="Q3842" s="4">
        <v>45668</v>
      </c>
      <c r="R3842" s="4">
        <v>45668</v>
      </c>
      <c r="S3842">
        <v>58128</v>
      </c>
      <c r="T3842">
        <v>1.35806666423457E+18</v>
      </c>
      <c r="V3842" s="5">
        <v>8075.16</v>
      </c>
    </row>
    <row r="3843" spans="1:22" x14ac:dyDescent="0.25">
      <c r="A3843" t="s">
        <v>59</v>
      </c>
      <c r="B3843">
        <v>708</v>
      </c>
      <c r="C3843" t="s">
        <v>3338</v>
      </c>
      <c r="D3843" s="1">
        <v>45667.585462962961</v>
      </c>
      <c r="E3843" s="2">
        <v>1.9212962962962964E-3</v>
      </c>
      <c r="F3843" s="3">
        <v>0.58333333333333337</v>
      </c>
      <c r="G3843" t="s">
        <v>51</v>
      </c>
      <c r="H3843" t="s">
        <v>24</v>
      </c>
      <c r="I3843" t="s">
        <v>25</v>
      </c>
      <c r="J3843" t="str">
        <f>VLOOKUP(C3843,[1]Plan1!$A:$B,2,FALSE)</f>
        <v>CARTEIRA J</v>
      </c>
      <c r="K3843">
        <v>98665</v>
      </c>
      <c r="L3843">
        <v>361712</v>
      </c>
      <c r="M3843" s="7">
        <f t="shared" si="120"/>
        <v>1077354166</v>
      </c>
      <c r="N3843" t="s">
        <v>2604</v>
      </c>
      <c r="O3843" t="s">
        <v>35</v>
      </c>
      <c r="P3843">
        <f t="shared" si="121"/>
        <v>86999502971</v>
      </c>
      <c r="Q3843" s="4">
        <v>45668</v>
      </c>
      <c r="R3843" s="4">
        <v>45668</v>
      </c>
      <c r="S3843">
        <v>58128</v>
      </c>
      <c r="T3843">
        <v>1.2218051599448499E+18</v>
      </c>
      <c r="V3843" s="5">
        <v>4739.04</v>
      </c>
    </row>
    <row r="3844" spans="1:22" x14ac:dyDescent="0.25">
      <c r="A3844" t="s">
        <v>59</v>
      </c>
      <c r="B3844">
        <v>778</v>
      </c>
      <c r="C3844" t="s">
        <v>3338</v>
      </c>
      <c r="D3844" s="1">
        <v>45667.587395833332</v>
      </c>
      <c r="E3844" s="2">
        <v>2.2337962962962962E-3</v>
      </c>
      <c r="F3844" s="3">
        <v>0.58333333333333337</v>
      </c>
      <c r="G3844" t="s">
        <v>51</v>
      </c>
      <c r="H3844" t="s">
        <v>24</v>
      </c>
      <c r="I3844" t="s">
        <v>25</v>
      </c>
      <c r="J3844" t="str">
        <f>VLOOKUP(C3844,[1]Plan1!$A:$B,2,FALSE)</f>
        <v>CARTEIRA J</v>
      </c>
      <c r="K3844">
        <v>81886</v>
      </c>
      <c r="L3844">
        <v>341009</v>
      </c>
      <c r="M3844" s="7">
        <f t="shared" ref="M3844:M3907" si="122">M3843+1</f>
        <v>1077354167</v>
      </c>
      <c r="N3844" t="s">
        <v>2605</v>
      </c>
      <c r="O3844" t="s">
        <v>32</v>
      </c>
      <c r="P3844">
        <f t="shared" ref="P3844:P3907" si="123">P3843+10</f>
        <v>86999502981</v>
      </c>
      <c r="Q3844" s="4">
        <v>45668</v>
      </c>
      <c r="R3844" s="4">
        <v>45668</v>
      </c>
      <c r="S3844">
        <v>58128</v>
      </c>
      <c r="T3844">
        <v>1.13410515682933E+18</v>
      </c>
      <c r="V3844" s="5">
        <v>6157.8</v>
      </c>
    </row>
    <row r="3845" spans="1:22" x14ac:dyDescent="0.25">
      <c r="A3845" t="s">
        <v>59</v>
      </c>
      <c r="B3845">
        <v>475</v>
      </c>
      <c r="C3845" t="s">
        <v>3338</v>
      </c>
      <c r="D3845" s="1">
        <v>45667.5934837963</v>
      </c>
      <c r="E3845" s="2">
        <v>1.4120370370370369E-3</v>
      </c>
      <c r="F3845" s="3">
        <v>0.58333333333333337</v>
      </c>
      <c r="G3845" t="s">
        <v>51</v>
      </c>
      <c r="H3845" t="s">
        <v>24</v>
      </c>
      <c r="I3845" t="s">
        <v>25</v>
      </c>
      <c r="J3845" t="str">
        <f>VLOOKUP(C3845,[1]Plan1!$A:$B,2,FALSE)</f>
        <v>CARTEIRA J</v>
      </c>
      <c r="K3845">
        <v>113896</v>
      </c>
      <c r="L3845">
        <v>372756</v>
      </c>
      <c r="M3845" s="7">
        <f t="shared" si="122"/>
        <v>1077354168</v>
      </c>
      <c r="N3845" t="s">
        <v>2606</v>
      </c>
      <c r="O3845" t="s">
        <v>26</v>
      </c>
      <c r="P3845">
        <f t="shared" si="123"/>
        <v>86999502991</v>
      </c>
      <c r="Q3845" s="4">
        <v>45668</v>
      </c>
      <c r="R3845" s="4">
        <v>45668</v>
      </c>
      <c r="S3845">
        <v>58128</v>
      </c>
      <c r="T3845">
        <v>1.3258087122872801E+18</v>
      </c>
      <c r="V3845" s="5">
        <v>9993.6299999999992</v>
      </c>
    </row>
    <row r="3846" spans="1:22" x14ac:dyDescent="0.25">
      <c r="A3846" t="s">
        <v>59</v>
      </c>
      <c r="B3846">
        <v>616</v>
      </c>
      <c r="C3846" t="s">
        <v>3338</v>
      </c>
      <c r="D3846" s="1">
        <v>45667.594907407409</v>
      </c>
      <c r="E3846" s="2">
        <v>2.476851851851852E-3</v>
      </c>
      <c r="F3846" s="3">
        <v>0.58333333333333337</v>
      </c>
      <c r="G3846" t="s">
        <v>51</v>
      </c>
      <c r="H3846" t="s">
        <v>24</v>
      </c>
      <c r="I3846" t="s">
        <v>25</v>
      </c>
      <c r="J3846" t="str">
        <f>VLOOKUP(C3846,[1]Plan1!$A:$B,2,FALSE)</f>
        <v>CARTEIRA J</v>
      </c>
      <c r="K3846">
        <v>103135</v>
      </c>
      <c r="L3846">
        <v>362871</v>
      </c>
      <c r="M3846" s="7">
        <f t="shared" si="122"/>
        <v>1077354169</v>
      </c>
      <c r="N3846" t="s">
        <v>2607</v>
      </c>
      <c r="O3846" t="s">
        <v>35</v>
      </c>
      <c r="P3846">
        <f t="shared" si="123"/>
        <v>86999503001</v>
      </c>
      <c r="Q3846" s="4">
        <v>45668</v>
      </c>
      <c r="R3846" s="4">
        <v>45668</v>
      </c>
      <c r="S3846">
        <v>58128</v>
      </c>
      <c r="T3846">
        <v>1.30551488160415E+18</v>
      </c>
      <c r="V3846" s="5">
        <v>3593.1</v>
      </c>
    </row>
    <row r="3847" spans="1:22" x14ac:dyDescent="0.25">
      <c r="A3847" t="s">
        <v>59</v>
      </c>
      <c r="B3847">
        <v>805</v>
      </c>
      <c r="C3847" t="s">
        <v>3338</v>
      </c>
      <c r="D3847" s="1">
        <v>45667.597395833334</v>
      </c>
      <c r="E3847" s="2">
        <v>4.2708333333333331E-3</v>
      </c>
      <c r="F3847" s="3">
        <v>0.58333333333333337</v>
      </c>
      <c r="G3847" t="s">
        <v>51</v>
      </c>
      <c r="H3847" t="s">
        <v>24</v>
      </c>
      <c r="I3847" t="s">
        <v>25</v>
      </c>
      <c r="J3847" t="str">
        <f>VLOOKUP(C3847,[1]Plan1!$A:$B,2,FALSE)</f>
        <v>CARTEIRA J</v>
      </c>
      <c r="K3847">
        <v>81511</v>
      </c>
      <c r="L3847">
        <v>340159</v>
      </c>
      <c r="M3847" s="7">
        <f t="shared" si="122"/>
        <v>1077354170</v>
      </c>
      <c r="N3847" t="s">
        <v>2608</v>
      </c>
      <c r="O3847" t="s">
        <v>35</v>
      </c>
      <c r="P3847">
        <f t="shared" si="123"/>
        <v>86999503011</v>
      </c>
      <c r="Q3847" s="4">
        <v>45668</v>
      </c>
      <c r="R3847" s="4">
        <v>45668</v>
      </c>
      <c r="S3847">
        <v>58128</v>
      </c>
      <c r="T3847">
        <v>1.1808362934126799E+18</v>
      </c>
      <c r="V3847" s="5">
        <v>2984.76</v>
      </c>
    </row>
    <row r="3848" spans="1:22" x14ac:dyDescent="0.25">
      <c r="A3848" t="s">
        <v>59</v>
      </c>
      <c r="B3848">
        <v>388</v>
      </c>
      <c r="C3848" t="s">
        <v>3338</v>
      </c>
      <c r="D3848" s="1">
        <v>45667.601678240739</v>
      </c>
      <c r="E3848" s="2">
        <v>2.476851851851852E-3</v>
      </c>
      <c r="F3848" s="3">
        <v>0.58333333333333337</v>
      </c>
      <c r="G3848" t="s">
        <v>51</v>
      </c>
      <c r="H3848" t="s">
        <v>24</v>
      </c>
      <c r="I3848" t="s">
        <v>25</v>
      </c>
      <c r="J3848" t="str">
        <f>VLOOKUP(C3848,[1]Plan1!$A:$B,2,FALSE)</f>
        <v>CARTEIRA J</v>
      </c>
      <c r="K3848">
        <v>112097</v>
      </c>
      <c r="L3848">
        <v>360136</v>
      </c>
      <c r="M3848" s="7">
        <f t="shared" si="122"/>
        <v>1077354171</v>
      </c>
      <c r="N3848" t="s">
        <v>2609</v>
      </c>
      <c r="O3848" t="s">
        <v>26</v>
      </c>
      <c r="P3848">
        <f t="shared" si="123"/>
        <v>86999503021</v>
      </c>
      <c r="Q3848" s="4">
        <v>45668</v>
      </c>
      <c r="R3848" s="4">
        <v>45668</v>
      </c>
      <c r="S3848">
        <v>58128</v>
      </c>
      <c r="T3848">
        <v>1.2971795327338299E+18</v>
      </c>
      <c r="V3848" s="5">
        <v>17426.7</v>
      </c>
    </row>
    <row r="3849" spans="1:22" x14ac:dyDescent="0.25">
      <c r="A3849" t="s">
        <v>59</v>
      </c>
      <c r="B3849">
        <v>626</v>
      </c>
      <c r="C3849" t="s">
        <v>3338</v>
      </c>
      <c r="D3849" s="1">
        <v>45667.604178240741</v>
      </c>
      <c r="E3849" s="2">
        <v>3.2175925925925926E-3</v>
      </c>
      <c r="F3849" s="3">
        <v>0.58333333333333337</v>
      </c>
      <c r="G3849" t="s">
        <v>51</v>
      </c>
      <c r="H3849" t="s">
        <v>24</v>
      </c>
      <c r="I3849" t="s">
        <v>25</v>
      </c>
      <c r="J3849" t="str">
        <f>VLOOKUP(C3849,[1]Plan1!$A:$B,2,FALSE)</f>
        <v>CARTEIRA J</v>
      </c>
      <c r="K3849">
        <v>103036</v>
      </c>
      <c r="L3849">
        <v>357538</v>
      </c>
      <c r="M3849" s="7">
        <f t="shared" si="122"/>
        <v>1077354172</v>
      </c>
      <c r="N3849" t="s">
        <v>2610</v>
      </c>
      <c r="O3849" t="s">
        <v>33</v>
      </c>
      <c r="P3849">
        <f t="shared" si="123"/>
        <v>86999503031</v>
      </c>
      <c r="Q3849" s="4">
        <v>45668</v>
      </c>
      <c r="R3849" s="4">
        <v>45668</v>
      </c>
      <c r="S3849">
        <v>58128</v>
      </c>
      <c r="T3849">
        <v>1.2700178094426801E+18</v>
      </c>
      <c r="V3849" s="5">
        <v>2238.66</v>
      </c>
    </row>
    <row r="3850" spans="1:22" x14ac:dyDescent="0.25">
      <c r="A3850" t="s">
        <v>59</v>
      </c>
      <c r="B3850">
        <v>680</v>
      </c>
      <c r="C3850" t="s">
        <v>3338</v>
      </c>
      <c r="D3850" s="1">
        <v>45667.607407407406</v>
      </c>
      <c r="E3850" s="2">
        <v>3.5763888888888889E-3</v>
      </c>
      <c r="F3850" s="3">
        <v>0.58333333333333337</v>
      </c>
      <c r="G3850" t="s">
        <v>51</v>
      </c>
      <c r="H3850" t="s">
        <v>24</v>
      </c>
      <c r="I3850" t="s">
        <v>25</v>
      </c>
      <c r="J3850" t="str">
        <f>VLOOKUP(C3850,[1]Plan1!$A:$B,2,FALSE)</f>
        <v>CARTEIRA J</v>
      </c>
      <c r="K3850">
        <v>97611</v>
      </c>
      <c r="L3850">
        <v>360087</v>
      </c>
      <c r="M3850" s="7">
        <f t="shared" si="122"/>
        <v>1077354173</v>
      </c>
      <c r="N3850" t="s">
        <v>2611</v>
      </c>
      <c r="O3850" t="s">
        <v>26</v>
      </c>
      <c r="P3850">
        <f t="shared" si="123"/>
        <v>86999503041</v>
      </c>
      <c r="Q3850" s="4">
        <v>45668</v>
      </c>
      <c r="R3850" s="4">
        <v>45668</v>
      </c>
      <c r="S3850">
        <v>58128</v>
      </c>
      <c r="T3850">
        <v>1.2051167957536499E+18</v>
      </c>
      <c r="V3850" s="5">
        <v>1885.56</v>
      </c>
    </row>
    <row r="3851" spans="1:22" x14ac:dyDescent="0.25">
      <c r="A3851" t="s">
        <v>59</v>
      </c>
      <c r="C3851" t="s">
        <v>3338</v>
      </c>
      <c r="D3851" s="1">
        <v>45667.610995370371</v>
      </c>
      <c r="E3851" s="2">
        <v>2.5694444444444445E-3</v>
      </c>
      <c r="F3851" s="3">
        <v>0.58333333333333337</v>
      </c>
      <c r="G3851" t="s">
        <v>51</v>
      </c>
      <c r="H3851" t="s">
        <v>24</v>
      </c>
      <c r="I3851" t="s">
        <v>25</v>
      </c>
      <c r="J3851" t="str">
        <f>VLOOKUP(C3851,[1]Plan1!$A:$B,2,FALSE)</f>
        <v>CARTEIRA J</v>
      </c>
      <c r="K3851">
        <v>113979</v>
      </c>
      <c r="L3851">
        <v>379408</v>
      </c>
      <c r="M3851" s="7">
        <f t="shared" si="122"/>
        <v>1077354174</v>
      </c>
      <c r="N3851" t="s">
        <v>2612</v>
      </c>
      <c r="O3851" t="s">
        <v>30</v>
      </c>
      <c r="P3851">
        <f t="shared" si="123"/>
        <v>86999503051</v>
      </c>
      <c r="Q3851" s="4">
        <v>45668</v>
      </c>
      <c r="R3851" s="4">
        <v>45668</v>
      </c>
      <c r="S3851">
        <v>58128</v>
      </c>
      <c r="V3851" s="5"/>
    </row>
    <row r="3852" spans="1:22" x14ac:dyDescent="0.25">
      <c r="A3852" t="s">
        <v>59</v>
      </c>
      <c r="B3852">
        <v>171</v>
      </c>
      <c r="C3852" t="s">
        <v>3338</v>
      </c>
      <c r="D3852" s="1">
        <v>45667.614999999998</v>
      </c>
      <c r="E3852" s="2">
        <v>1.6319444444444445E-3</v>
      </c>
      <c r="F3852" s="3">
        <v>0.58333333333333337</v>
      </c>
      <c r="G3852" t="s">
        <v>51</v>
      </c>
      <c r="H3852" t="s">
        <v>24</v>
      </c>
      <c r="I3852" t="s">
        <v>25</v>
      </c>
      <c r="J3852" t="str">
        <f>VLOOKUP(C3852,[1]Plan1!$A:$B,2,FALSE)</f>
        <v>CARTEIRA J</v>
      </c>
      <c r="K3852">
        <v>253075</v>
      </c>
      <c r="L3852">
        <v>380673</v>
      </c>
      <c r="M3852" s="7">
        <f t="shared" si="122"/>
        <v>1077354175</v>
      </c>
      <c r="N3852" t="s">
        <v>2613</v>
      </c>
      <c r="O3852" t="s">
        <v>34</v>
      </c>
      <c r="P3852">
        <f t="shared" si="123"/>
        <v>86999503061</v>
      </c>
      <c r="Q3852" s="4">
        <v>45668</v>
      </c>
      <c r="R3852" s="4">
        <v>45668</v>
      </c>
      <c r="S3852">
        <v>58128</v>
      </c>
      <c r="T3852">
        <v>1.4011420021285399E+18</v>
      </c>
      <c r="V3852" s="5">
        <v>7225.2</v>
      </c>
    </row>
    <row r="3853" spans="1:22" x14ac:dyDescent="0.25">
      <c r="A3853" t="s">
        <v>59</v>
      </c>
      <c r="B3853">
        <v>206</v>
      </c>
      <c r="C3853" t="s">
        <v>3338</v>
      </c>
      <c r="D3853" s="1">
        <v>45667.616643518515</v>
      </c>
      <c r="E3853" s="2">
        <v>1.5393518518518519E-3</v>
      </c>
      <c r="F3853" s="3">
        <v>0.58333333333333337</v>
      </c>
      <c r="G3853" t="s">
        <v>51</v>
      </c>
      <c r="H3853" t="s">
        <v>24</v>
      </c>
      <c r="I3853" t="s">
        <v>25</v>
      </c>
      <c r="J3853" t="str">
        <f>VLOOKUP(C3853,[1]Plan1!$A:$B,2,FALSE)</f>
        <v>CARTEIRA J</v>
      </c>
      <c r="K3853">
        <v>114019</v>
      </c>
      <c r="L3853">
        <v>348445</v>
      </c>
      <c r="M3853" s="7">
        <f t="shared" si="122"/>
        <v>1077354176</v>
      </c>
      <c r="N3853" t="s">
        <v>2614</v>
      </c>
      <c r="O3853" t="s">
        <v>35</v>
      </c>
      <c r="P3853">
        <f t="shared" si="123"/>
        <v>86999503071</v>
      </c>
      <c r="Q3853" s="4">
        <v>45668</v>
      </c>
      <c r="R3853" s="4">
        <v>45668</v>
      </c>
      <c r="S3853">
        <v>58128</v>
      </c>
      <c r="T3853">
        <v>1.3425143471376E+18</v>
      </c>
      <c r="V3853" s="5">
        <v>8814.9599999999991</v>
      </c>
    </row>
    <row r="3854" spans="1:22" x14ac:dyDescent="0.25">
      <c r="A3854" t="s">
        <v>59</v>
      </c>
      <c r="B3854">
        <v>303</v>
      </c>
      <c r="C3854" t="s">
        <v>3338</v>
      </c>
      <c r="D3854" s="1">
        <v>45667.618194444447</v>
      </c>
      <c r="E3854" s="2">
        <v>1.4814814814814814E-3</v>
      </c>
      <c r="F3854" s="3">
        <v>0.58333333333333337</v>
      </c>
      <c r="G3854" t="s">
        <v>51</v>
      </c>
      <c r="H3854" t="s">
        <v>24</v>
      </c>
      <c r="I3854" t="s">
        <v>25</v>
      </c>
      <c r="J3854" t="str">
        <f>VLOOKUP(C3854,[1]Plan1!$A:$B,2,FALSE)</f>
        <v>CARTEIRA J</v>
      </c>
      <c r="K3854">
        <v>113034</v>
      </c>
      <c r="L3854">
        <v>372627</v>
      </c>
      <c r="M3854" s="7">
        <f t="shared" si="122"/>
        <v>1077354177</v>
      </c>
      <c r="N3854" t="s">
        <v>2615</v>
      </c>
      <c r="O3854" t="s">
        <v>26</v>
      </c>
      <c r="P3854">
        <f t="shared" si="123"/>
        <v>86999503081</v>
      </c>
      <c r="Q3854" s="4">
        <v>45668</v>
      </c>
      <c r="R3854" s="4">
        <v>45668</v>
      </c>
      <c r="S3854">
        <v>58128</v>
      </c>
      <c r="T3854">
        <v>1.32474698213203E+18</v>
      </c>
      <c r="V3854" s="5">
        <v>3585.75</v>
      </c>
    </row>
    <row r="3855" spans="1:22" x14ac:dyDescent="0.25">
      <c r="A3855" t="s">
        <v>59</v>
      </c>
      <c r="B3855">
        <v>293</v>
      </c>
      <c r="C3855" t="s">
        <v>3338</v>
      </c>
      <c r="D3855" s="1">
        <v>45667.619687500002</v>
      </c>
      <c r="E3855" s="2">
        <v>3.0555555555555557E-3</v>
      </c>
      <c r="F3855" s="3">
        <v>0.58333333333333337</v>
      </c>
      <c r="G3855" t="s">
        <v>51</v>
      </c>
      <c r="H3855" t="s">
        <v>24</v>
      </c>
      <c r="I3855" t="s">
        <v>25</v>
      </c>
      <c r="J3855" t="str">
        <f>VLOOKUP(C3855,[1]Plan1!$A:$B,2,FALSE)</f>
        <v>CARTEIRA J</v>
      </c>
      <c r="K3855">
        <v>112561</v>
      </c>
      <c r="L3855">
        <v>365576</v>
      </c>
      <c r="M3855" s="7">
        <f t="shared" si="122"/>
        <v>1077354178</v>
      </c>
      <c r="N3855" t="s">
        <v>2616</v>
      </c>
      <c r="O3855" t="s">
        <v>35</v>
      </c>
      <c r="P3855">
        <f t="shared" si="123"/>
        <v>86999503091</v>
      </c>
      <c r="Q3855" s="4">
        <v>45668</v>
      </c>
      <c r="R3855" s="4">
        <v>45668</v>
      </c>
      <c r="S3855">
        <v>58128</v>
      </c>
      <c r="T3855">
        <v>1.3743516839450099E+18</v>
      </c>
      <c r="V3855" s="5">
        <v>4650.84</v>
      </c>
    </row>
    <row r="3856" spans="1:22" x14ac:dyDescent="0.25">
      <c r="A3856" t="s">
        <v>59</v>
      </c>
      <c r="B3856">
        <v>332</v>
      </c>
      <c r="C3856" t="s">
        <v>3338</v>
      </c>
      <c r="D3856" s="1">
        <v>45667.622754629629</v>
      </c>
      <c r="E3856" s="2">
        <v>1.0995370370370371E-3</v>
      </c>
      <c r="F3856" s="3">
        <v>0.58333333333333337</v>
      </c>
      <c r="G3856" t="s">
        <v>51</v>
      </c>
      <c r="H3856" t="s">
        <v>24</v>
      </c>
      <c r="I3856" t="s">
        <v>25</v>
      </c>
      <c r="J3856" t="str">
        <f>VLOOKUP(C3856,[1]Plan1!$A:$B,2,FALSE)</f>
        <v>CARTEIRA J</v>
      </c>
      <c r="K3856">
        <v>175490</v>
      </c>
      <c r="L3856">
        <v>373816</v>
      </c>
      <c r="M3856" s="7">
        <f t="shared" si="122"/>
        <v>1077354179</v>
      </c>
      <c r="N3856" t="s">
        <v>2617</v>
      </c>
      <c r="O3856" t="s">
        <v>34</v>
      </c>
      <c r="P3856">
        <f t="shared" si="123"/>
        <v>86999503101</v>
      </c>
      <c r="Q3856" s="4">
        <v>45668</v>
      </c>
      <c r="R3856" s="4">
        <v>45668</v>
      </c>
      <c r="S3856">
        <v>58128</v>
      </c>
      <c r="T3856">
        <v>1.3352304708955599E+18</v>
      </c>
      <c r="V3856" s="5">
        <v>2604.1</v>
      </c>
    </row>
    <row r="3857" spans="1:22" x14ac:dyDescent="0.25">
      <c r="A3857" t="s">
        <v>59</v>
      </c>
      <c r="B3857">
        <v>322</v>
      </c>
      <c r="C3857" t="s">
        <v>3338</v>
      </c>
      <c r="D3857" s="1">
        <v>45667.623865740738</v>
      </c>
      <c r="E3857" s="2">
        <v>1.5162037037037036E-3</v>
      </c>
      <c r="F3857" s="3">
        <v>0.58333333333333337</v>
      </c>
      <c r="G3857" t="s">
        <v>51</v>
      </c>
      <c r="H3857" t="s">
        <v>24</v>
      </c>
      <c r="I3857" t="s">
        <v>25</v>
      </c>
      <c r="J3857" t="str">
        <f>VLOOKUP(C3857,[1]Plan1!$A:$B,2,FALSE)</f>
        <v>CARTEIRA J</v>
      </c>
      <c r="K3857">
        <v>112551</v>
      </c>
      <c r="L3857">
        <v>372144</v>
      </c>
      <c r="M3857" s="7">
        <f t="shared" si="122"/>
        <v>1077354180</v>
      </c>
      <c r="N3857" t="s">
        <v>2618</v>
      </c>
      <c r="O3857" t="s">
        <v>35</v>
      </c>
      <c r="P3857">
        <f t="shared" si="123"/>
        <v>86999503111</v>
      </c>
      <c r="Q3857" s="4">
        <v>45668</v>
      </c>
      <c r="R3857" s="4">
        <v>45668</v>
      </c>
      <c r="S3857">
        <v>58128</v>
      </c>
      <c r="T3857">
        <v>1.31964777190029E+18</v>
      </c>
      <c r="V3857" s="5">
        <v>5907.6</v>
      </c>
    </row>
    <row r="3858" spans="1:22" x14ac:dyDescent="0.25">
      <c r="A3858" t="s">
        <v>59</v>
      </c>
      <c r="B3858">
        <v>297</v>
      </c>
      <c r="C3858" t="s">
        <v>3338</v>
      </c>
      <c r="D3858" s="1">
        <v>45667.625393518516</v>
      </c>
      <c r="E3858" s="2">
        <v>1.724537037037037E-3</v>
      </c>
      <c r="F3858" s="3">
        <v>0.625</v>
      </c>
      <c r="G3858" t="s">
        <v>51</v>
      </c>
      <c r="H3858" t="s">
        <v>24</v>
      </c>
      <c r="I3858" t="s">
        <v>25</v>
      </c>
      <c r="J3858" t="str">
        <f>VLOOKUP(C3858,[1]Plan1!$A:$B,2,FALSE)</f>
        <v>CARTEIRA J</v>
      </c>
      <c r="K3858">
        <v>112480</v>
      </c>
      <c r="L3858">
        <v>361308</v>
      </c>
      <c r="M3858" s="7">
        <f t="shared" si="122"/>
        <v>1077354181</v>
      </c>
      <c r="N3858" t="s">
        <v>2619</v>
      </c>
      <c r="O3858" t="s">
        <v>26</v>
      </c>
      <c r="P3858">
        <f t="shared" si="123"/>
        <v>86999503121</v>
      </c>
      <c r="Q3858" s="4">
        <v>45668</v>
      </c>
      <c r="R3858" s="4">
        <v>45668</v>
      </c>
      <c r="S3858">
        <v>58128</v>
      </c>
      <c r="T3858">
        <v>1.3447852141356201E+18</v>
      </c>
      <c r="V3858" s="5">
        <v>10415.370000000001</v>
      </c>
    </row>
    <row r="3859" spans="1:22" x14ac:dyDescent="0.25">
      <c r="A3859" t="s">
        <v>59</v>
      </c>
      <c r="B3859">
        <v>183</v>
      </c>
      <c r="C3859" t="s">
        <v>3338</v>
      </c>
      <c r="D3859" s="1">
        <v>45667.627129629633</v>
      </c>
      <c r="E3859" s="2">
        <v>1.6203703703703703E-3</v>
      </c>
      <c r="F3859" s="3">
        <v>0.625</v>
      </c>
      <c r="G3859" t="s">
        <v>51</v>
      </c>
      <c r="H3859" t="s">
        <v>24</v>
      </c>
      <c r="I3859" t="s">
        <v>25</v>
      </c>
      <c r="J3859" t="str">
        <f>VLOOKUP(C3859,[1]Plan1!$A:$B,2,FALSE)</f>
        <v>CARTEIRA J</v>
      </c>
      <c r="K3859">
        <v>112432</v>
      </c>
      <c r="L3859">
        <v>369648</v>
      </c>
      <c r="M3859" s="7">
        <f t="shared" si="122"/>
        <v>1077354182</v>
      </c>
      <c r="N3859" t="s">
        <v>2620</v>
      </c>
      <c r="O3859" t="s">
        <v>35</v>
      </c>
      <c r="P3859">
        <f t="shared" si="123"/>
        <v>86999503131</v>
      </c>
      <c r="Q3859" s="4">
        <v>45668</v>
      </c>
      <c r="R3859" s="4">
        <v>45668</v>
      </c>
      <c r="S3859">
        <v>58128</v>
      </c>
      <c r="T3859">
        <v>1.37106910975997E+18</v>
      </c>
      <c r="V3859" s="5">
        <v>7562.63</v>
      </c>
    </row>
    <row r="3860" spans="1:22" x14ac:dyDescent="0.25">
      <c r="A3860" t="s">
        <v>59</v>
      </c>
      <c r="B3860">
        <v>353</v>
      </c>
      <c r="C3860" t="s">
        <v>3338</v>
      </c>
      <c r="D3860" s="1">
        <v>45667.628761574073</v>
      </c>
      <c r="E3860" s="2">
        <v>1.2847222222222223E-3</v>
      </c>
      <c r="F3860" s="3">
        <v>0.625</v>
      </c>
      <c r="G3860" t="s">
        <v>51</v>
      </c>
      <c r="H3860" t="s">
        <v>24</v>
      </c>
      <c r="I3860" t="s">
        <v>25</v>
      </c>
      <c r="J3860" t="str">
        <f>VLOOKUP(C3860,[1]Plan1!$A:$B,2,FALSE)</f>
        <v>CARTEIRA J</v>
      </c>
      <c r="K3860">
        <v>112221</v>
      </c>
      <c r="L3860">
        <v>374850</v>
      </c>
      <c r="M3860" s="7">
        <f t="shared" si="122"/>
        <v>1077354183</v>
      </c>
      <c r="N3860" t="s">
        <v>2621</v>
      </c>
      <c r="O3860" t="s">
        <v>26</v>
      </c>
      <c r="P3860">
        <f t="shared" si="123"/>
        <v>86999503141</v>
      </c>
      <c r="Q3860" s="4">
        <v>45668</v>
      </c>
      <c r="R3860" s="4">
        <v>45668</v>
      </c>
      <c r="S3860">
        <v>58128</v>
      </c>
      <c r="T3860">
        <v>1.3480366459154701E+18</v>
      </c>
      <c r="V3860" s="5">
        <v>5508.54</v>
      </c>
    </row>
    <row r="3861" spans="1:22" x14ac:dyDescent="0.25">
      <c r="A3861" t="s">
        <v>59</v>
      </c>
      <c r="B3861">
        <v>444</v>
      </c>
      <c r="C3861" t="s">
        <v>3338</v>
      </c>
      <c r="D3861" s="1">
        <v>45667.630057870374</v>
      </c>
      <c r="E3861" s="2">
        <v>1.5277777777777779E-3</v>
      </c>
      <c r="F3861" s="3">
        <v>0.625</v>
      </c>
      <c r="G3861" t="s">
        <v>51</v>
      </c>
      <c r="H3861" t="s">
        <v>24</v>
      </c>
      <c r="I3861" t="s">
        <v>25</v>
      </c>
      <c r="J3861" t="str">
        <f>VLOOKUP(C3861,[1]Plan1!$A:$B,2,FALSE)</f>
        <v>CARTEIRA J</v>
      </c>
      <c r="K3861">
        <v>111897</v>
      </c>
      <c r="L3861">
        <v>371082</v>
      </c>
      <c r="M3861" s="7">
        <f t="shared" si="122"/>
        <v>1077354184</v>
      </c>
      <c r="N3861" t="s">
        <v>2622</v>
      </c>
      <c r="O3861" t="s">
        <v>35</v>
      </c>
      <c r="P3861">
        <f t="shared" si="123"/>
        <v>86999503151</v>
      </c>
      <c r="Q3861" s="4">
        <v>45668</v>
      </c>
      <c r="R3861" s="4">
        <v>45668</v>
      </c>
      <c r="S3861">
        <v>58128</v>
      </c>
      <c r="T3861">
        <v>1.30988174151054E+18</v>
      </c>
      <c r="V3861" s="5">
        <v>3624.12</v>
      </c>
    </row>
    <row r="3862" spans="1:22" x14ac:dyDescent="0.25">
      <c r="A3862" t="s">
        <v>56</v>
      </c>
      <c r="B3862">
        <v>2099</v>
      </c>
      <c r="C3862" t="s">
        <v>3338</v>
      </c>
      <c r="D3862" s="1">
        <v>45667.636250000003</v>
      </c>
      <c r="E3862" s="2">
        <v>6.018518518518519E-4</v>
      </c>
      <c r="F3862" s="3">
        <v>0.625</v>
      </c>
      <c r="G3862" t="s">
        <v>51</v>
      </c>
      <c r="H3862" t="s">
        <v>24</v>
      </c>
      <c r="I3862" t="s">
        <v>25</v>
      </c>
      <c r="J3862" t="str">
        <f>VLOOKUP(C3862,[1]Plan1!$A:$B,2,FALSE)</f>
        <v>CARTEIRA J</v>
      </c>
      <c r="K3862">
        <v>70001</v>
      </c>
      <c r="L3862">
        <v>297568</v>
      </c>
      <c r="M3862" s="7">
        <f t="shared" si="122"/>
        <v>1077354185</v>
      </c>
      <c r="N3862" t="s">
        <v>362</v>
      </c>
      <c r="O3862" t="s">
        <v>35</v>
      </c>
      <c r="P3862">
        <f t="shared" si="123"/>
        <v>86999503161</v>
      </c>
      <c r="Q3862" s="4">
        <v>45668</v>
      </c>
      <c r="R3862" s="4">
        <v>45668</v>
      </c>
      <c r="S3862">
        <v>58128</v>
      </c>
      <c r="T3862">
        <v>4.1754829284444096E+16</v>
      </c>
      <c r="V3862" s="5">
        <v>3183.44</v>
      </c>
    </row>
    <row r="3863" spans="1:22" x14ac:dyDescent="0.25">
      <c r="A3863" t="s">
        <v>56</v>
      </c>
      <c r="B3863">
        <v>2099</v>
      </c>
      <c r="C3863" t="s">
        <v>3338</v>
      </c>
      <c r="D3863" s="1">
        <v>45667.636250000003</v>
      </c>
      <c r="E3863" s="2">
        <v>4.7453703703703704E-4</v>
      </c>
      <c r="F3863" s="3">
        <v>0.625</v>
      </c>
      <c r="G3863" t="s">
        <v>51</v>
      </c>
      <c r="H3863" t="s">
        <v>24</v>
      </c>
      <c r="I3863" t="s">
        <v>25</v>
      </c>
      <c r="J3863" t="str">
        <f>VLOOKUP(C3863,[1]Plan1!$A:$B,2,FALSE)</f>
        <v>CARTEIRA J</v>
      </c>
      <c r="K3863">
        <v>70001</v>
      </c>
      <c r="L3863">
        <v>297568</v>
      </c>
      <c r="M3863" s="7">
        <f t="shared" si="122"/>
        <v>1077354186</v>
      </c>
      <c r="N3863" t="s">
        <v>362</v>
      </c>
      <c r="O3863" t="s">
        <v>35</v>
      </c>
      <c r="P3863">
        <f t="shared" si="123"/>
        <v>86999503171</v>
      </c>
      <c r="Q3863" s="4">
        <v>45668</v>
      </c>
      <c r="R3863" s="4">
        <v>45668</v>
      </c>
      <c r="S3863">
        <v>58128</v>
      </c>
      <c r="T3863">
        <v>4.1754829284444096E+16</v>
      </c>
      <c r="V3863" s="5">
        <v>3183.44</v>
      </c>
    </row>
    <row r="3864" spans="1:22" x14ac:dyDescent="0.25">
      <c r="A3864" t="s">
        <v>56</v>
      </c>
      <c r="B3864">
        <v>2429</v>
      </c>
      <c r="C3864" t="s">
        <v>3338</v>
      </c>
      <c r="D3864" s="1">
        <v>45667.646215277775</v>
      </c>
      <c r="E3864" s="2">
        <v>6.2500000000000001E-4</v>
      </c>
      <c r="F3864" s="3">
        <v>0.625</v>
      </c>
      <c r="G3864" t="s">
        <v>51</v>
      </c>
      <c r="H3864" t="s">
        <v>24</v>
      </c>
      <c r="I3864" t="s">
        <v>25</v>
      </c>
      <c r="J3864" t="str">
        <f>VLOOKUP(C3864,[1]Plan1!$A:$B,2,FALSE)</f>
        <v>CARTEIRA J</v>
      </c>
      <c r="K3864">
        <v>65675</v>
      </c>
      <c r="L3864">
        <v>289877</v>
      </c>
      <c r="M3864" s="7">
        <f t="shared" si="122"/>
        <v>1077354187</v>
      </c>
      <c r="N3864" t="s">
        <v>1295</v>
      </c>
      <c r="O3864" t="s">
        <v>32</v>
      </c>
      <c r="P3864">
        <f t="shared" si="123"/>
        <v>86999503181</v>
      </c>
      <c r="Q3864" s="4">
        <v>45668</v>
      </c>
      <c r="R3864" s="4">
        <v>45668</v>
      </c>
      <c r="S3864">
        <v>58128</v>
      </c>
      <c r="T3864">
        <v>4.0010704993772496E+16</v>
      </c>
      <c r="V3864" s="5">
        <v>6448.33</v>
      </c>
    </row>
    <row r="3865" spans="1:22" x14ac:dyDescent="0.25">
      <c r="A3865" t="s">
        <v>56</v>
      </c>
      <c r="B3865">
        <v>2397</v>
      </c>
      <c r="C3865" t="s">
        <v>3338</v>
      </c>
      <c r="D3865" s="1">
        <v>45667.646863425929</v>
      </c>
      <c r="E3865" s="2">
        <v>1.8518518518518518E-4</v>
      </c>
      <c r="F3865" s="3">
        <v>0.625</v>
      </c>
      <c r="G3865" t="s">
        <v>51</v>
      </c>
      <c r="H3865" t="s">
        <v>24</v>
      </c>
      <c r="I3865" t="s">
        <v>25</v>
      </c>
      <c r="J3865" t="str">
        <f>VLOOKUP(C3865,[1]Plan1!$A:$B,2,FALSE)</f>
        <v>CARTEIRA J</v>
      </c>
      <c r="K3865">
        <v>55163</v>
      </c>
      <c r="L3865">
        <v>295861</v>
      </c>
      <c r="M3865" s="7">
        <f t="shared" si="122"/>
        <v>1077354188</v>
      </c>
      <c r="N3865" t="s">
        <v>2623</v>
      </c>
      <c r="O3865" t="s">
        <v>35</v>
      </c>
      <c r="P3865">
        <f t="shared" si="123"/>
        <v>86999503191</v>
      </c>
      <c r="Q3865" s="4">
        <v>45668</v>
      </c>
      <c r="R3865" s="4">
        <v>45668</v>
      </c>
      <c r="S3865">
        <v>58128</v>
      </c>
      <c r="T3865">
        <v>3.6339712678552496E+16</v>
      </c>
      <c r="V3865" s="5">
        <v>11527.38</v>
      </c>
    </row>
    <row r="3866" spans="1:22" x14ac:dyDescent="0.25">
      <c r="A3866" t="s">
        <v>56</v>
      </c>
      <c r="B3866">
        <v>3454</v>
      </c>
      <c r="C3866" t="s">
        <v>3338</v>
      </c>
      <c r="D3866" s="1">
        <v>45667.650717592594</v>
      </c>
      <c r="E3866" s="2">
        <v>3.3564814814814812E-4</v>
      </c>
      <c r="F3866" s="3">
        <v>0.625</v>
      </c>
      <c r="G3866" t="s">
        <v>51</v>
      </c>
      <c r="H3866" t="s">
        <v>24</v>
      </c>
      <c r="I3866" t="s">
        <v>25</v>
      </c>
      <c r="J3866" t="str">
        <f>VLOOKUP(C3866,[1]Plan1!$A:$B,2,FALSE)</f>
        <v>CARTEIRA J</v>
      </c>
      <c r="K3866">
        <v>54617</v>
      </c>
      <c r="L3866">
        <v>233645</v>
      </c>
      <c r="M3866" s="7">
        <f t="shared" si="122"/>
        <v>1077354189</v>
      </c>
      <c r="N3866" t="s">
        <v>2624</v>
      </c>
      <c r="O3866" t="s">
        <v>35</v>
      </c>
      <c r="P3866">
        <f t="shared" si="123"/>
        <v>86999503201</v>
      </c>
      <c r="Q3866" s="4">
        <v>45668</v>
      </c>
      <c r="R3866" s="4">
        <v>45668</v>
      </c>
      <c r="S3866">
        <v>58128</v>
      </c>
      <c r="T3866">
        <v>3.25349823075901E+16</v>
      </c>
      <c r="V3866" s="5">
        <v>1989.72</v>
      </c>
    </row>
    <row r="3867" spans="1:22" x14ac:dyDescent="0.25">
      <c r="A3867" t="s">
        <v>56</v>
      </c>
      <c r="B3867">
        <v>871</v>
      </c>
      <c r="C3867" t="s">
        <v>3338</v>
      </c>
      <c r="D3867" s="1">
        <v>45667.663032407407</v>
      </c>
      <c r="E3867" s="2">
        <v>6.2847222222222219E-3</v>
      </c>
      <c r="F3867" s="3">
        <v>0.625</v>
      </c>
      <c r="G3867" t="s">
        <v>51</v>
      </c>
      <c r="H3867" t="s">
        <v>24</v>
      </c>
      <c r="I3867" t="s">
        <v>25</v>
      </c>
      <c r="J3867" t="str">
        <f>VLOOKUP(C3867,[1]Plan1!$A:$B,2,FALSE)</f>
        <v>CARTEIRA J</v>
      </c>
      <c r="K3867">
        <v>76600</v>
      </c>
      <c r="L3867">
        <v>15318</v>
      </c>
      <c r="M3867" s="7">
        <f t="shared" si="122"/>
        <v>1077354190</v>
      </c>
      <c r="N3867" t="s">
        <v>2625</v>
      </c>
      <c r="O3867" t="s">
        <v>26</v>
      </c>
      <c r="P3867">
        <f t="shared" si="123"/>
        <v>86999503211</v>
      </c>
      <c r="Q3867" s="4">
        <v>45668</v>
      </c>
      <c r="R3867" s="4">
        <v>45668</v>
      </c>
      <c r="S3867">
        <v>58128</v>
      </c>
      <c r="T3867">
        <v>1.13301858590026E+18</v>
      </c>
      <c r="V3867" s="5">
        <v>6532.62</v>
      </c>
    </row>
    <row r="3868" spans="1:22" x14ac:dyDescent="0.25">
      <c r="A3868" t="s">
        <v>56</v>
      </c>
      <c r="B3868">
        <v>2794</v>
      </c>
      <c r="C3868" t="s">
        <v>3338</v>
      </c>
      <c r="D3868" s="1">
        <v>45667.668437499997</v>
      </c>
      <c r="E3868" s="2">
        <v>3.1481481481481482E-3</v>
      </c>
      <c r="F3868" s="3">
        <v>0.66666666666666663</v>
      </c>
      <c r="G3868" t="s">
        <v>51</v>
      </c>
      <c r="H3868" t="s">
        <v>24</v>
      </c>
      <c r="I3868" t="s">
        <v>25</v>
      </c>
      <c r="J3868" t="str">
        <f>VLOOKUP(C3868,[1]Plan1!$A:$B,2,FALSE)</f>
        <v>CARTEIRA J</v>
      </c>
      <c r="K3868">
        <v>59567</v>
      </c>
      <c r="L3868">
        <v>243796</v>
      </c>
      <c r="M3868" s="7">
        <f t="shared" si="122"/>
        <v>1077354191</v>
      </c>
      <c r="N3868" t="s">
        <v>2432</v>
      </c>
      <c r="O3868" t="s">
        <v>32</v>
      </c>
      <c r="P3868">
        <f t="shared" si="123"/>
        <v>86999503221</v>
      </c>
      <c r="Q3868" s="4">
        <v>45668</v>
      </c>
      <c r="R3868" s="4">
        <v>45668</v>
      </c>
      <c r="S3868">
        <v>58128</v>
      </c>
      <c r="T3868">
        <v>3.32401334841303E+16</v>
      </c>
      <c r="V3868" s="5">
        <v>11615.36</v>
      </c>
    </row>
    <row r="3869" spans="1:22" x14ac:dyDescent="0.25">
      <c r="A3869" t="s">
        <v>59</v>
      </c>
      <c r="B3869">
        <v>465</v>
      </c>
      <c r="C3869" t="s">
        <v>3338</v>
      </c>
      <c r="D3869" s="1">
        <v>45667.669571759259</v>
      </c>
      <c r="E3869" s="2">
        <v>1.7939814814814815E-3</v>
      </c>
      <c r="F3869" s="3">
        <v>0.66666666666666663</v>
      </c>
      <c r="G3869" t="s">
        <v>51</v>
      </c>
      <c r="H3869" t="s">
        <v>24</v>
      </c>
      <c r="I3869" t="s">
        <v>25</v>
      </c>
      <c r="J3869" t="str">
        <f>VLOOKUP(C3869,[1]Plan1!$A:$B,2,FALSE)</f>
        <v>CARTEIRA J</v>
      </c>
      <c r="K3869">
        <v>112312</v>
      </c>
      <c r="L3869">
        <v>362677</v>
      </c>
      <c r="M3869" s="7">
        <f t="shared" si="122"/>
        <v>1077354192</v>
      </c>
      <c r="N3869" t="s">
        <v>1378</v>
      </c>
      <c r="O3869" t="s">
        <v>26</v>
      </c>
      <c r="P3869">
        <f t="shared" si="123"/>
        <v>86999503231</v>
      </c>
      <c r="Q3869" s="4">
        <v>45668</v>
      </c>
      <c r="R3869" s="4">
        <v>45668</v>
      </c>
      <c r="S3869">
        <v>58128</v>
      </c>
      <c r="T3869">
        <v>1.32800029699507E+18</v>
      </c>
      <c r="V3869" s="5">
        <v>1349.7</v>
      </c>
    </row>
    <row r="3870" spans="1:22" x14ac:dyDescent="0.25">
      <c r="A3870" t="s">
        <v>56</v>
      </c>
      <c r="B3870">
        <v>1655</v>
      </c>
      <c r="C3870" t="s">
        <v>3338</v>
      </c>
      <c r="D3870" s="1">
        <v>45667.689467592594</v>
      </c>
      <c r="E3870" s="2">
        <v>2.1759259259259258E-3</v>
      </c>
      <c r="F3870" s="3">
        <v>0.66666666666666663</v>
      </c>
      <c r="G3870" t="s">
        <v>51</v>
      </c>
      <c r="H3870" t="s">
        <v>24</v>
      </c>
      <c r="I3870" t="s">
        <v>25</v>
      </c>
      <c r="J3870" t="str">
        <f>VLOOKUP(C3870,[1]Plan1!$A:$B,2,FALSE)</f>
        <v>CARTEIRA J</v>
      </c>
      <c r="K3870">
        <v>70181</v>
      </c>
      <c r="L3870">
        <v>323031</v>
      </c>
      <c r="M3870" s="7">
        <f t="shared" si="122"/>
        <v>1077354193</v>
      </c>
      <c r="N3870" t="s">
        <v>2626</v>
      </c>
      <c r="O3870" t="s">
        <v>35</v>
      </c>
      <c r="P3870">
        <f t="shared" si="123"/>
        <v>86999503241</v>
      </c>
      <c r="Q3870" s="4">
        <v>45668</v>
      </c>
      <c r="R3870" s="4">
        <v>45668</v>
      </c>
      <c r="S3870">
        <v>58128</v>
      </c>
      <c r="T3870">
        <v>8.26110166322352E+17</v>
      </c>
      <c r="V3870" s="5">
        <v>12635.04</v>
      </c>
    </row>
    <row r="3871" spans="1:22" x14ac:dyDescent="0.25">
      <c r="A3871" t="s">
        <v>56</v>
      </c>
      <c r="B3871">
        <v>1814</v>
      </c>
      <c r="C3871" t="s">
        <v>3338</v>
      </c>
      <c r="D3871" s="1">
        <v>45667.693703703706</v>
      </c>
      <c r="E3871" s="2">
        <v>1.1689814814814816E-3</v>
      </c>
      <c r="F3871" s="3">
        <v>0.66666666666666663</v>
      </c>
      <c r="G3871" t="s">
        <v>51</v>
      </c>
      <c r="H3871" t="s">
        <v>24</v>
      </c>
      <c r="I3871" t="s">
        <v>25</v>
      </c>
      <c r="J3871" t="str">
        <f>VLOOKUP(C3871,[1]Plan1!$A:$B,2,FALSE)</f>
        <v>CARTEIRA J</v>
      </c>
      <c r="K3871">
        <v>59047</v>
      </c>
      <c r="L3871">
        <v>58631</v>
      </c>
      <c r="M3871" s="7">
        <f t="shared" si="122"/>
        <v>1077354194</v>
      </c>
      <c r="N3871" t="s">
        <v>2627</v>
      </c>
      <c r="O3871" t="s">
        <v>35</v>
      </c>
      <c r="P3871">
        <f t="shared" si="123"/>
        <v>86999503251</v>
      </c>
      <c r="Q3871" s="4">
        <v>45668</v>
      </c>
      <c r="R3871" s="4">
        <v>45668</v>
      </c>
      <c r="S3871">
        <v>58128</v>
      </c>
      <c r="T3871">
        <v>7.5982573069737101E+17</v>
      </c>
      <c r="V3871" s="5">
        <v>11475.42</v>
      </c>
    </row>
    <row r="3872" spans="1:22" x14ac:dyDescent="0.25">
      <c r="A3872" t="s">
        <v>56</v>
      </c>
      <c r="B3872">
        <v>2969</v>
      </c>
      <c r="C3872" t="s">
        <v>3338</v>
      </c>
      <c r="D3872" s="1">
        <v>45667.694884259261</v>
      </c>
      <c r="E3872" s="2">
        <v>2.1064814814814813E-3</v>
      </c>
      <c r="F3872" s="3">
        <v>0.66666666666666663</v>
      </c>
      <c r="G3872" t="s">
        <v>51</v>
      </c>
      <c r="H3872" t="s">
        <v>24</v>
      </c>
      <c r="I3872" t="s">
        <v>25</v>
      </c>
      <c r="J3872" t="str">
        <f>VLOOKUP(C3872,[1]Plan1!$A:$B,2,FALSE)</f>
        <v>CARTEIRA J</v>
      </c>
      <c r="K3872">
        <v>55072</v>
      </c>
      <c r="L3872">
        <v>282259</v>
      </c>
      <c r="M3872" s="7">
        <f t="shared" si="122"/>
        <v>1077354195</v>
      </c>
      <c r="N3872" t="s">
        <v>2628</v>
      </c>
      <c r="O3872" t="s">
        <v>35</v>
      </c>
      <c r="P3872">
        <f t="shared" si="123"/>
        <v>86999503261</v>
      </c>
      <c r="Q3872" s="4">
        <v>45668</v>
      </c>
      <c r="R3872" s="4">
        <v>45668</v>
      </c>
      <c r="S3872">
        <v>58128</v>
      </c>
      <c r="T3872">
        <v>3.25349846076416E+16</v>
      </c>
      <c r="V3872" s="5">
        <v>11446.44</v>
      </c>
    </row>
    <row r="3873" spans="1:22" x14ac:dyDescent="0.25">
      <c r="A3873" t="s">
        <v>56</v>
      </c>
      <c r="B3873">
        <v>1781</v>
      </c>
      <c r="C3873" t="s">
        <v>3338</v>
      </c>
      <c r="D3873" s="1">
        <v>45667.697002314817</v>
      </c>
      <c r="E3873" s="2">
        <v>2.1064814814814813E-3</v>
      </c>
      <c r="F3873" s="3">
        <v>0.66666666666666663</v>
      </c>
      <c r="G3873" t="s">
        <v>51</v>
      </c>
      <c r="H3873" t="s">
        <v>24</v>
      </c>
      <c r="I3873" t="s">
        <v>25</v>
      </c>
      <c r="J3873" t="str">
        <f>VLOOKUP(C3873,[1]Plan1!$A:$B,2,FALSE)</f>
        <v>CARTEIRA J</v>
      </c>
      <c r="K3873">
        <v>66071</v>
      </c>
      <c r="L3873">
        <v>329726</v>
      </c>
      <c r="M3873" s="7">
        <f t="shared" si="122"/>
        <v>1077354196</v>
      </c>
      <c r="N3873" t="s">
        <v>2629</v>
      </c>
      <c r="O3873" t="s">
        <v>26</v>
      </c>
      <c r="P3873">
        <f t="shared" si="123"/>
        <v>86999503271</v>
      </c>
      <c r="Q3873" s="4">
        <v>45668</v>
      </c>
      <c r="R3873" s="4">
        <v>45668</v>
      </c>
      <c r="S3873">
        <v>58128</v>
      </c>
      <c r="T3873">
        <v>8.5590478309471795E+17</v>
      </c>
      <c r="V3873" s="5">
        <v>11160.84</v>
      </c>
    </row>
    <row r="3874" spans="1:22" x14ac:dyDescent="0.25">
      <c r="A3874" t="s">
        <v>56</v>
      </c>
      <c r="B3874">
        <v>2247</v>
      </c>
      <c r="C3874" t="s">
        <v>3338</v>
      </c>
      <c r="D3874" s="1">
        <v>45667.699120370373</v>
      </c>
      <c r="E3874" s="2">
        <v>2.4305555555555556E-3</v>
      </c>
      <c r="F3874" s="3">
        <v>0.66666666666666663</v>
      </c>
      <c r="G3874" t="s">
        <v>51</v>
      </c>
      <c r="H3874" t="s">
        <v>24</v>
      </c>
      <c r="I3874" t="s">
        <v>25</v>
      </c>
      <c r="J3874" t="str">
        <f>VLOOKUP(C3874,[1]Plan1!$A:$B,2,FALSE)</f>
        <v>CARTEIRA J</v>
      </c>
      <c r="K3874">
        <v>55268</v>
      </c>
      <c r="L3874">
        <v>311770</v>
      </c>
      <c r="M3874" s="7">
        <f t="shared" si="122"/>
        <v>1077354197</v>
      </c>
      <c r="N3874" t="s">
        <v>2630</v>
      </c>
      <c r="O3874" t="s">
        <v>33</v>
      </c>
      <c r="P3874">
        <f t="shared" si="123"/>
        <v>86999503281</v>
      </c>
      <c r="Q3874" s="4">
        <v>45668</v>
      </c>
      <c r="R3874" s="4">
        <v>45668</v>
      </c>
      <c r="S3874">
        <v>58128</v>
      </c>
      <c r="T3874">
        <v>7.4891931684721395E+17</v>
      </c>
      <c r="V3874" s="5">
        <v>10801.18</v>
      </c>
    </row>
    <row r="3875" spans="1:22" x14ac:dyDescent="0.25">
      <c r="A3875" t="s">
        <v>56</v>
      </c>
      <c r="B3875">
        <v>2964</v>
      </c>
      <c r="C3875" t="s">
        <v>3338</v>
      </c>
      <c r="D3875" s="1">
        <v>45667.701562499999</v>
      </c>
      <c r="E3875" s="2">
        <v>5.6018518518518518E-3</v>
      </c>
      <c r="F3875" s="3">
        <v>0.66666666666666663</v>
      </c>
      <c r="G3875" t="s">
        <v>51</v>
      </c>
      <c r="H3875" t="s">
        <v>24</v>
      </c>
      <c r="I3875" t="s">
        <v>25</v>
      </c>
      <c r="J3875" t="str">
        <f>VLOOKUP(C3875,[1]Plan1!$A:$B,2,FALSE)</f>
        <v>CARTEIRA J</v>
      </c>
      <c r="K3875">
        <v>54934</v>
      </c>
      <c r="L3875">
        <v>267232</v>
      </c>
      <c r="M3875" s="7">
        <f t="shared" si="122"/>
        <v>1077354198</v>
      </c>
      <c r="N3875" t="s">
        <v>2631</v>
      </c>
      <c r="O3875" t="s">
        <v>26</v>
      </c>
      <c r="P3875">
        <f t="shared" si="123"/>
        <v>86999503291</v>
      </c>
      <c r="Q3875" s="4">
        <v>45668</v>
      </c>
      <c r="R3875" s="4">
        <v>45668</v>
      </c>
      <c r="S3875">
        <v>58128</v>
      </c>
      <c r="T3875">
        <v>3.25349829165506E+16</v>
      </c>
      <c r="V3875" s="5">
        <v>10531.85</v>
      </c>
    </row>
    <row r="3876" spans="1:22" x14ac:dyDescent="0.25">
      <c r="A3876" t="s">
        <v>56</v>
      </c>
      <c r="B3876">
        <v>3555</v>
      </c>
      <c r="C3876" t="s">
        <v>3338</v>
      </c>
      <c r="D3876" s="1">
        <v>45667.707175925927</v>
      </c>
      <c r="E3876" s="2">
        <v>1.7708333333333332E-3</v>
      </c>
      <c r="F3876" s="3">
        <v>0.66666666666666663</v>
      </c>
      <c r="G3876" t="s">
        <v>51</v>
      </c>
      <c r="H3876" t="s">
        <v>24</v>
      </c>
      <c r="I3876" t="s">
        <v>25</v>
      </c>
      <c r="J3876" t="str">
        <f>VLOOKUP(C3876,[1]Plan1!$A:$B,2,FALSE)</f>
        <v>CARTEIRA J</v>
      </c>
      <c r="K3876">
        <v>65049</v>
      </c>
      <c r="L3876">
        <v>215292</v>
      </c>
      <c r="M3876" s="7">
        <f t="shared" si="122"/>
        <v>1077354199</v>
      </c>
      <c r="N3876" t="s">
        <v>2632</v>
      </c>
      <c r="O3876" t="s">
        <v>34</v>
      </c>
      <c r="P3876">
        <f t="shared" si="123"/>
        <v>86999503301</v>
      </c>
      <c r="Q3876" s="4">
        <v>45668</v>
      </c>
      <c r="R3876" s="4">
        <v>45668</v>
      </c>
      <c r="S3876">
        <v>58128</v>
      </c>
      <c r="T3876">
        <v>3.25349925482455E+16</v>
      </c>
      <c r="V3876" s="5">
        <v>9317.7000000000007</v>
      </c>
    </row>
    <row r="3877" spans="1:22" x14ac:dyDescent="0.25">
      <c r="A3877" t="s">
        <v>61</v>
      </c>
      <c r="B3877">
        <v>79</v>
      </c>
      <c r="C3877" t="s">
        <v>3338</v>
      </c>
      <c r="D3877" s="1">
        <v>45667.708969907406</v>
      </c>
      <c r="E3877" s="2">
        <v>1.3657407407407407E-3</v>
      </c>
      <c r="F3877" s="3">
        <v>0.70833333333333337</v>
      </c>
      <c r="G3877" t="s">
        <v>51</v>
      </c>
      <c r="H3877" t="s">
        <v>24</v>
      </c>
      <c r="I3877" t="s">
        <v>25</v>
      </c>
      <c r="J3877" t="str">
        <f>VLOOKUP(C3877,[1]Plan1!$A:$B,2,FALSE)</f>
        <v>CARTEIRA J</v>
      </c>
      <c r="K3877">
        <v>174418</v>
      </c>
      <c r="L3877">
        <v>383041</v>
      </c>
      <c r="M3877" s="7">
        <f t="shared" si="122"/>
        <v>1077354200</v>
      </c>
      <c r="N3877" t="s">
        <v>2633</v>
      </c>
      <c r="O3877" t="s">
        <v>34</v>
      </c>
      <c r="P3877">
        <f t="shared" si="123"/>
        <v>86999503311</v>
      </c>
      <c r="Q3877" s="4">
        <v>45668</v>
      </c>
      <c r="R3877" s="4">
        <v>45668</v>
      </c>
      <c r="S3877">
        <v>58128</v>
      </c>
      <c r="T3877">
        <v>1.4218969112327501E+18</v>
      </c>
      <c r="V3877" s="5">
        <v>7145.36</v>
      </c>
    </row>
    <row r="3878" spans="1:22" x14ac:dyDescent="0.25">
      <c r="A3878" t="s">
        <v>56</v>
      </c>
      <c r="B3878">
        <v>3254</v>
      </c>
      <c r="C3878" t="s">
        <v>3338</v>
      </c>
      <c r="D3878" s="1">
        <v>45667.710347222222</v>
      </c>
      <c r="E3878" s="2">
        <v>1.724537037037037E-3</v>
      </c>
      <c r="F3878" s="3">
        <v>0.70833333333333337</v>
      </c>
      <c r="G3878" t="s">
        <v>51</v>
      </c>
      <c r="H3878" t="s">
        <v>24</v>
      </c>
      <c r="I3878" t="s">
        <v>25</v>
      </c>
      <c r="J3878" t="str">
        <f>VLOOKUP(C3878,[1]Plan1!$A:$B,2,FALSE)</f>
        <v>CARTEIRA J</v>
      </c>
      <c r="K3878">
        <v>53999</v>
      </c>
      <c r="L3878">
        <v>140135</v>
      </c>
      <c r="M3878" s="7">
        <f t="shared" si="122"/>
        <v>1077354201</v>
      </c>
      <c r="N3878" t="s">
        <v>2634</v>
      </c>
      <c r="O3878" t="s">
        <v>26</v>
      </c>
      <c r="P3878">
        <f t="shared" si="123"/>
        <v>86999503321</v>
      </c>
      <c r="Q3878" s="4">
        <v>45668</v>
      </c>
      <c r="R3878" s="4">
        <v>45668</v>
      </c>
      <c r="S3878">
        <v>58128</v>
      </c>
      <c r="T3878">
        <v>3.25349929262571E+16</v>
      </c>
      <c r="V3878" s="5">
        <v>8891.2999999999993</v>
      </c>
    </row>
    <row r="3879" spans="1:22" x14ac:dyDescent="0.25">
      <c r="A3879" t="s">
        <v>56</v>
      </c>
      <c r="B3879">
        <v>2271</v>
      </c>
      <c r="C3879" t="s">
        <v>3338</v>
      </c>
      <c r="D3879" s="1">
        <v>45667.712083333332</v>
      </c>
      <c r="E3879" s="2">
        <v>1.9444444444444444E-3</v>
      </c>
      <c r="F3879" s="3">
        <v>0.70833333333333337</v>
      </c>
      <c r="G3879" t="s">
        <v>51</v>
      </c>
      <c r="H3879" t="s">
        <v>24</v>
      </c>
      <c r="I3879" t="s">
        <v>25</v>
      </c>
      <c r="J3879" t="str">
        <f>VLOOKUP(C3879,[1]Plan1!$A:$B,2,FALSE)</f>
        <v>CARTEIRA J</v>
      </c>
      <c r="K3879">
        <v>58130</v>
      </c>
      <c r="L3879">
        <v>292052</v>
      </c>
      <c r="M3879" s="7">
        <f t="shared" si="122"/>
        <v>1077354202</v>
      </c>
      <c r="N3879" t="s">
        <v>2635</v>
      </c>
      <c r="O3879" t="s">
        <v>26</v>
      </c>
      <c r="P3879">
        <f t="shared" si="123"/>
        <v>86999503331</v>
      </c>
      <c r="Q3879" s="4">
        <v>45668</v>
      </c>
      <c r="R3879" s="4">
        <v>45668</v>
      </c>
      <c r="S3879">
        <v>58128</v>
      </c>
      <c r="T3879">
        <v>3.9851709317108704E+16</v>
      </c>
      <c r="V3879" s="5">
        <v>8796.42</v>
      </c>
    </row>
    <row r="3880" spans="1:22" x14ac:dyDescent="0.25">
      <c r="A3880" t="s">
        <v>56</v>
      </c>
      <c r="B3880">
        <v>3088</v>
      </c>
      <c r="C3880" t="s">
        <v>3338</v>
      </c>
      <c r="D3880" s="1">
        <v>45667.714039351849</v>
      </c>
      <c r="E3880" s="2">
        <v>1.7476851851851852E-3</v>
      </c>
      <c r="F3880" s="3">
        <v>0.70833333333333337</v>
      </c>
      <c r="G3880" t="s">
        <v>51</v>
      </c>
      <c r="H3880" t="s">
        <v>24</v>
      </c>
      <c r="I3880" t="s">
        <v>25</v>
      </c>
      <c r="J3880" t="str">
        <f>VLOOKUP(C3880,[1]Plan1!$A:$B,2,FALSE)</f>
        <v>CARTEIRA J</v>
      </c>
      <c r="K3880">
        <v>69627</v>
      </c>
      <c r="L3880">
        <v>240908</v>
      </c>
      <c r="M3880" s="7">
        <f t="shared" si="122"/>
        <v>1077354203</v>
      </c>
      <c r="N3880" t="s">
        <v>2636</v>
      </c>
      <c r="O3880" t="s">
        <v>26</v>
      </c>
      <c r="P3880">
        <f t="shared" si="123"/>
        <v>86999503341</v>
      </c>
      <c r="Q3880" s="4">
        <v>45668</v>
      </c>
      <c r="R3880" s="4">
        <v>45668</v>
      </c>
      <c r="S3880">
        <v>58128</v>
      </c>
      <c r="T3880">
        <v>3.25349859681689E+16</v>
      </c>
      <c r="V3880" s="5">
        <v>8751.42</v>
      </c>
    </row>
    <row r="3881" spans="1:22" x14ac:dyDescent="0.25">
      <c r="A3881" t="s">
        <v>56</v>
      </c>
      <c r="B3881">
        <v>3555</v>
      </c>
      <c r="C3881" t="s">
        <v>3338</v>
      </c>
      <c r="D3881" s="1">
        <v>45667.715798611112</v>
      </c>
      <c r="E3881" s="2">
        <v>5.9027777777777778E-4</v>
      </c>
      <c r="F3881" s="3">
        <v>0.70833333333333337</v>
      </c>
      <c r="G3881" t="s">
        <v>51</v>
      </c>
      <c r="H3881" t="s">
        <v>24</v>
      </c>
      <c r="I3881" t="s">
        <v>25</v>
      </c>
      <c r="J3881" t="str">
        <f>VLOOKUP(C3881,[1]Plan1!$A:$B,2,FALSE)</f>
        <v>CARTEIRA J</v>
      </c>
      <c r="K3881">
        <v>54172</v>
      </c>
      <c r="L3881">
        <v>178251</v>
      </c>
      <c r="M3881" s="7">
        <f t="shared" si="122"/>
        <v>1077354204</v>
      </c>
      <c r="N3881" t="s">
        <v>2637</v>
      </c>
      <c r="O3881" t="s">
        <v>26</v>
      </c>
      <c r="P3881">
        <f t="shared" si="123"/>
        <v>86999503351</v>
      </c>
      <c r="Q3881" s="4">
        <v>45668</v>
      </c>
      <c r="R3881" s="4">
        <v>45668</v>
      </c>
      <c r="S3881">
        <v>58128</v>
      </c>
      <c r="T3881">
        <v>3.25349887395553E+16</v>
      </c>
      <c r="V3881" s="5">
        <v>8597.1</v>
      </c>
    </row>
    <row r="3882" spans="1:22" x14ac:dyDescent="0.25">
      <c r="A3882" t="s">
        <v>56</v>
      </c>
      <c r="B3882">
        <v>3103</v>
      </c>
      <c r="C3882" t="s">
        <v>3338</v>
      </c>
      <c r="D3882" s="1">
        <v>45667.717997685184</v>
      </c>
      <c r="E3882" s="2">
        <v>1.3773148148148147E-3</v>
      </c>
      <c r="F3882" s="3">
        <v>0.70833333333333337</v>
      </c>
      <c r="G3882" t="s">
        <v>51</v>
      </c>
      <c r="H3882" t="s">
        <v>24</v>
      </c>
      <c r="I3882" t="s">
        <v>25</v>
      </c>
      <c r="J3882" t="str">
        <f>VLOOKUP(C3882,[1]Plan1!$A:$B,2,FALSE)</f>
        <v>CARTEIRA J</v>
      </c>
      <c r="K3882">
        <v>53802</v>
      </c>
      <c r="L3882">
        <v>49861</v>
      </c>
      <c r="M3882" s="7">
        <f t="shared" si="122"/>
        <v>1077354205</v>
      </c>
      <c r="N3882" t="s">
        <v>2638</v>
      </c>
      <c r="O3882" t="s">
        <v>35</v>
      </c>
      <c r="P3882">
        <f t="shared" si="123"/>
        <v>86999503361</v>
      </c>
      <c r="Q3882" s="4">
        <v>45668</v>
      </c>
      <c r="R3882" s="4">
        <v>45668</v>
      </c>
      <c r="S3882">
        <v>58128</v>
      </c>
      <c r="T3882">
        <v>3.28809424171622E+16</v>
      </c>
      <c r="V3882" s="5">
        <v>8421.44</v>
      </c>
    </row>
    <row r="3883" spans="1:22" x14ac:dyDescent="0.25">
      <c r="A3883" t="s">
        <v>56</v>
      </c>
      <c r="B3883">
        <v>2969</v>
      </c>
      <c r="C3883" t="s">
        <v>3338</v>
      </c>
      <c r="D3883" s="1">
        <v>45667.719398148147</v>
      </c>
      <c r="E3883" s="2">
        <v>2.638888888888889E-3</v>
      </c>
      <c r="F3883" s="3">
        <v>0.70833333333333337</v>
      </c>
      <c r="G3883" t="s">
        <v>51</v>
      </c>
      <c r="H3883" t="s">
        <v>24</v>
      </c>
      <c r="I3883" t="s">
        <v>25</v>
      </c>
      <c r="J3883" t="str">
        <f>VLOOKUP(C3883,[1]Plan1!$A:$B,2,FALSE)</f>
        <v>CARTEIRA J</v>
      </c>
      <c r="K3883">
        <v>54869</v>
      </c>
      <c r="L3883">
        <v>260210</v>
      </c>
      <c r="M3883" s="7">
        <f t="shared" si="122"/>
        <v>1077354206</v>
      </c>
      <c r="N3883" t="s">
        <v>1249</v>
      </c>
      <c r="O3883" t="s">
        <v>26</v>
      </c>
      <c r="P3883">
        <f t="shared" si="123"/>
        <v>86999503371</v>
      </c>
      <c r="Q3883" s="4">
        <v>45668</v>
      </c>
      <c r="R3883" s="4">
        <v>45668</v>
      </c>
      <c r="S3883">
        <v>58128</v>
      </c>
      <c r="T3883">
        <v>3.33731124076666E+16</v>
      </c>
      <c r="V3883" s="5">
        <v>3063.92</v>
      </c>
    </row>
    <row r="3884" spans="1:22" x14ac:dyDescent="0.25">
      <c r="A3884" t="s">
        <v>56</v>
      </c>
      <c r="B3884">
        <v>3433</v>
      </c>
      <c r="C3884" t="s">
        <v>3338</v>
      </c>
      <c r="D3884" s="1">
        <v>45667.725231481483</v>
      </c>
      <c r="E3884" s="2">
        <v>1.0879629629629629E-3</v>
      </c>
      <c r="F3884" s="3">
        <v>0.70833333333333337</v>
      </c>
      <c r="G3884" t="s">
        <v>51</v>
      </c>
      <c r="H3884" t="s">
        <v>24</v>
      </c>
      <c r="I3884" t="s">
        <v>25</v>
      </c>
      <c r="J3884" t="str">
        <f>VLOOKUP(C3884,[1]Plan1!$A:$B,2,FALSE)</f>
        <v>CARTEIRA J</v>
      </c>
      <c r="K3884">
        <v>54273</v>
      </c>
      <c r="L3884">
        <v>197855</v>
      </c>
      <c r="M3884" s="7">
        <f t="shared" si="122"/>
        <v>1077354207</v>
      </c>
      <c r="N3884" t="s">
        <v>2639</v>
      </c>
      <c r="O3884" t="s">
        <v>26</v>
      </c>
      <c r="P3884">
        <f t="shared" si="123"/>
        <v>86999503381</v>
      </c>
      <c r="Q3884" s="4">
        <v>45668</v>
      </c>
      <c r="R3884" s="4">
        <v>45668</v>
      </c>
      <c r="S3884">
        <v>58128</v>
      </c>
      <c r="T3884">
        <v>3.33731117588602E+16</v>
      </c>
      <c r="V3884" s="5">
        <v>7847.1</v>
      </c>
    </row>
    <row r="3885" spans="1:22" x14ac:dyDescent="0.25">
      <c r="A3885" t="s">
        <v>56</v>
      </c>
      <c r="B3885">
        <v>1003</v>
      </c>
      <c r="C3885" t="s">
        <v>3338</v>
      </c>
      <c r="D3885" s="1">
        <v>45667.726342592592</v>
      </c>
      <c r="E3885" s="2">
        <v>3.2407407407407406E-4</v>
      </c>
      <c r="F3885" s="3">
        <v>0.70833333333333337</v>
      </c>
      <c r="G3885" t="s">
        <v>51</v>
      </c>
      <c r="H3885" t="s">
        <v>24</v>
      </c>
      <c r="I3885" t="s">
        <v>25</v>
      </c>
      <c r="J3885" t="str">
        <f>VLOOKUP(C3885,[1]Plan1!$A:$B,2,FALSE)</f>
        <v>CARTEIRA J</v>
      </c>
      <c r="K3885">
        <v>70571</v>
      </c>
      <c r="L3885">
        <v>344081</v>
      </c>
      <c r="M3885" s="7">
        <f t="shared" si="122"/>
        <v>1077354208</v>
      </c>
      <c r="N3885" t="s">
        <v>2640</v>
      </c>
      <c r="O3885" t="s">
        <v>26</v>
      </c>
      <c r="P3885">
        <f t="shared" si="123"/>
        <v>86999503391</v>
      </c>
      <c r="Q3885" s="4">
        <v>45668</v>
      </c>
      <c r="R3885" s="4">
        <v>45668</v>
      </c>
      <c r="S3885">
        <v>58128</v>
      </c>
      <c r="T3885">
        <v>1.0489440091641201E+18</v>
      </c>
      <c r="V3885" s="5">
        <v>7634.52</v>
      </c>
    </row>
    <row r="3886" spans="1:22" x14ac:dyDescent="0.25">
      <c r="A3886" t="s">
        <v>56</v>
      </c>
      <c r="B3886">
        <v>2026</v>
      </c>
      <c r="C3886" t="s">
        <v>3338</v>
      </c>
      <c r="D3886" s="1">
        <v>45667.726678240739</v>
      </c>
      <c r="E3886" s="2">
        <v>1.4467592592592592E-3</v>
      </c>
      <c r="F3886" s="3">
        <v>0.70833333333333337</v>
      </c>
      <c r="G3886" t="s">
        <v>51</v>
      </c>
      <c r="H3886" t="s">
        <v>24</v>
      </c>
      <c r="I3886" t="s">
        <v>25</v>
      </c>
      <c r="J3886" t="str">
        <f>VLOOKUP(C3886,[1]Plan1!$A:$B,2,FALSE)</f>
        <v>CARTEIRA J</v>
      </c>
      <c r="K3886">
        <v>55433</v>
      </c>
      <c r="L3886">
        <v>310396</v>
      </c>
      <c r="M3886" s="7">
        <f t="shared" si="122"/>
        <v>1077354209</v>
      </c>
      <c r="N3886" t="s">
        <v>2641</v>
      </c>
      <c r="O3886" t="s">
        <v>32</v>
      </c>
      <c r="P3886">
        <f t="shared" si="123"/>
        <v>86999503401</v>
      </c>
      <c r="Q3886" s="4">
        <v>45668</v>
      </c>
      <c r="R3886" s="4">
        <v>45668</v>
      </c>
      <c r="S3886">
        <v>58128</v>
      </c>
      <c r="T3886">
        <v>6.9382864007091802E+17</v>
      </c>
      <c r="V3886" s="5">
        <v>7479.44</v>
      </c>
    </row>
    <row r="3887" spans="1:22" x14ac:dyDescent="0.25">
      <c r="A3887" t="s">
        <v>56</v>
      </c>
      <c r="B3887">
        <v>2115</v>
      </c>
      <c r="C3887" t="s">
        <v>3338</v>
      </c>
      <c r="D3887" s="1">
        <v>45667.728136574071</v>
      </c>
      <c r="E3887" s="2">
        <v>9.4907407407407408E-4</v>
      </c>
      <c r="F3887" s="3">
        <v>0.70833333333333337</v>
      </c>
      <c r="G3887" t="s">
        <v>51</v>
      </c>
      <c r="H3887" t="s">
        <v>24</v>
      </c>
      <c r="I3887" t="s">
        <v>25</v>
      </c>
      <c r="J3887" t="str">
        <f>VLOOKUP(C3887,[1]Plan1!$A:$B,2,FALSE)</f>
        <v>CARTEIRA J</v>
      </c>
      <c r="K3887">
        <v>66905</v>
      </c>
      <c r="L3887">
        <v>307430</v>
      </c>
      <c r="M3887" s="7">
        <f t="shared" si="122"/>
        <v>1077354210</v>
      </c>
      <c r="N3887" t="s">
        <v>2642</v>
      </c>
      <c r="O3887" t="s">
        <v>35</v>
      </c>
      <c r="P3887">
        <f t="shared" si="123"/>
        <v>86999503411</v>
      </c>
      <c r="Q3887" s="4">
        <v>45668</v>
      </c>
      <c r="R3887" s="4">
        <v>45668</v>
      </c>
      <c r="S3887">
        <v>58128</v>
      </c>
      <c r="T3887">
        <v>7.0688381414429005E+17</v>
      </c>
      <c r="V3887" s="5">
        <v>7165.44</v>
      </c>
    </row>
    <row r="3888" spans="1:22" x14ac:dyDescent="0.25">
      <c r="A3888" t="s">
        <v>61</v>
      </c>
      <c r="B3888">
        <v>79</v>
      </c>
      <c r="C3888" t="s">
        <v>3338</v>
      </c>
      <c r="D3888" s="1">
        <v>45663.372372685182</v>
      </c>
      <c r="E3888" s="2">
        <v>7.8703703703703705E-4</v>
      </c>
      <c r="F3888" s="3">
        <v>0.33333333333333331</v>
      </c>
      <c r="G3888" t="s">
        <v>329</v>
      </c>
      <c r="H3888" t="s">
        <v>39</v>
      </c>
      <c r="I3888" t="s">
        <v>25</v>
      </c>
      <c r="J3888" t="str">
        <f>VLOOKUP(C3888,[1]Plan1!$A:$B,2,FALSE)</f>
        <v>CARTEIRA J</v>
      </c>
      <c r="K3888">
        <v>251927</v>
      </c>
      <c r="L3888">
        <v>57729</v>
      </c>
      <c r="M3888" s="7">
        <f t="shared" si="122"/>
        <v>1077354211</v>
      </c>
      <c r="N3888" t="s">
        <v>1383</v>
      </c>
      <c r="O3888" t="s">
        <v>35</v>
      </c>
      <c r="P3888">
        <f t="shared" si="123"/>
        <v>86999503421</v>
      </c>
      <c r="Q3888" s="4">
        <v>45664</v>
      </c>
      <c r="R3888" s="4">
        <v>45664</v>
      </c>
      <c r="S3888">
        <v>58128</v>
      </c>
      <c r="T3888">
        <v>1.3877606728797801E+18</v>
      </c>
      <c r="V3888" s="5">
        <v>9093.6200000000008</v>
      </c>
    </row>
    <row r="3889" spans="1:22" x14ac:dyDescent="0.25">
      <c r="A3889" t="s">
        <v>61</v>
      </c>
      <c r="B3889">
        <v>272</v>
      </c>
      <c r="C3889" t="s">
        <v>3338</v>
      </c>
      <c r="D3889" s="1">
        <v>45663.511921296296</v>
      </c>
      <c r="E3889" s="2">
        <v>7.5231481481481482E-4</v>
      </c>
      <c r="F3889" s="3">
        <v>0.5</v>
      </c>
      <c r="G3889" t="s">
        <v>329</v>
      </c>
      <c r="H3889" t="s">
        <v>39</v>
      </c>
      <c r="I3889" t="s">
        <v>25</v>
      </c>
      <c r="J3889" t="str">
        <f>VLOOKUP(C3889,[1]Plan1!$A:$B,2,FALSE)</f>
        <v>CARTEIRA J</v>
      </c>
      <c r="K3889">
        <v>174212</v>
      </c>
      <c r="L3889">
        <v>356149</v>
      </c>
      <c r="M3889" s="7">
        <f t="shared" si="122"/>
        <v>1077354212</v>
      </c>
      <c r="N3889" t="s">
        <v>302</v>
      </c>
      <c r="O3889" t="s">
        <v>35</v>
      </c>
      <c r="P3889">
        <f t="shared" si="123"/>
        <v>86999503431</v>
      </c>
      <c r="Q3889" s="4">
        <v>45664</v>
      </c>
      <c r="R3889" s="4">
        <v>45664</v>
      </c>
      <c r="S3889">
        <v>58128</v>
      </c>
      <c r="T3889">
        <v>1.3396928807337001E+18</v>
      </c>
      <c r="V3889" s="5">
        <v>1240.68</v>
      </c>
    </row>
    <row r="3890" spans="1:22" x14ac:dyDescent="0.25">
      <c r="A3890" t="s">
        <v>61</v>
      </c>
      <c r="B3890">
        <v>84</v>
      </c>
      <c r="C3890" t="s">
        <v>3338</v>
      </c>
      <c r="D3890" s="1">
        <v>45663.718912037039</v>
      </c>
      <c r="E3890" s="2">
        <v>2.2106481481481482E-3</v>
      </c>
      <c r="F3890" s="3">
        <v>0.70833333333333337</v>
      </c>
      <c r="G3890" t="s">
        <v>329</v>
      </c>
      <c r="H3890" t="s">
        <v>39</v>
      </c>
      <c r="I3890" t="s">
        <v>25</v>
      </c>
      <c r="J3890" t="str">
        <f>VLOOKUP(C3890,[1]Plan1!$A:$B,2,FALSE)</f>
        <v>CARTEIRA J</v>
      </c>
      <c r="K3890">
        <v>252124</v>
      </c>
      <c r="L3890">
        <v>333397</v>
      </c>
      <c r="M3890" s="7">
        <f t="shared" si="122"/>
        <v>1077354213</v>
      </c>
      <c r="N3890" t="s">
        <v>2643</v>
      </c>
      <c r="O3890" t="s">
        <v>35</v>
      </c>
      <c r="P3890">
        <f t="shared" si="123"/>
        <v>86999503441</v>
      </c>
      <c r="Q3890" s="4">
        <v>45664</v>
      </c>
      <c r="R3890" s="4">
        <v>45664</v>
      </c>
      <c r="S3890">
        <v>58128</v>
      </c>
      <c r="T3890">
        <v>1.44499102775981E+18</v>
      </c>
      <c r="V3890" s="5">
        <v>7827.28</v>
      </c>
    </row>
    <row r="3891" spans="1:22" x14ac:dyDescent="0.25">
      <c r="A3891" t="s">
        <v>59</v>
      </c>
      <c r="B3891">
        <v>353</v>
      </c>
      <c r="C3891" t="s">
        <v>3338</v>
      </c>
      <c r="D3891" s="1">
        <v>45664.456944444442</v>
      </c>
      <c r="E3891" s="2">
        <v>3.2175925925925926E-3</v>
      </c>
      <c r="F3891" s="3">
        <v>0.41666666666666669</v>
      </c>
      <c r="G3891" t="s">
        <v>329</v>
      </c>
      <c r="H3891" t="s">
        <v>39</v>
      </c>
      <c r="I3891" t="s">
        <v>25</v>
      </c>
      <c r="J3891" t="str">
        <f>VLOOKUP(C3891,[1]Plan1!$A:$B,2,FALSE)</f>
        <v>CARTEIRA J</v>
      </c>
      <c r="K3891">
        <v>112538</v>
      </c>
      <c r="L3891">
        <v>204389</v>
      </c>
      <c r="M3891" s="7">
        <f t="shared" si="122"/>
        <v>1077354214</v>
      </c>
      <c r="N3891" t="s">
        <v>1291</v>
      </c>
      <c r="O3891" t="s">
        <v>26</v>
      </c>
      <c r="P3891">
        <f t="shared" si="123"/>
        <v>86999503451</v>
      </c>
      <c r="Q3891" s="4">
        <v>45665</v>
      </c>
      <c r="R3891" s="4">
        <v>45665</v>
      </c>
      <c r="S3891">
        <v>58128</v>
      </c>
      <c r="T3891">
        <v>1.33268408083523E+18</v>
      </c>
      <c r="V3891" s="5">
        <v>7336.6</v>
      </c>
    </row>
    <row r="3892" spans="1:22" x14ac:dyDescent="0.25">
      <c r="A3892" t="s">
        <v>56</v>
      </c>
      <c r="B3892">
        <v>1941</v>
      </c>
      <c r="C3892" t="s">
        <v>3338</v>
      </c>
      <c r="D3892" s="1">
        <v>45666.533194444448</v>
      </c>
      <c r="E3892" s="2">
        <v>5.5092592592592589E-3</v>
      </c>
      <c r="F3892" s="3">
        <v>0.5</v>
      </c>
      <c r="G3892" t="s">
        <v>329</v>
      </c>
      <c r="H3892" t="s">
        <v>39</v>
      </c>
      <c r="I3892" t="s">
        <v>25</v>
      </c>
      <c r="J3892" t="str">
        <f>VLOOKUP(C3892,[1]Plan1!$A:$B,2,FALSE)</f>
        <v>CARTEIRA J</v>
      </c>
      <c r="K3892">
        <v>64655</v>
      </c>
      <c r="L3892">
        <v>137163</v>
      </c>
      <c r="M3892" s="7">
        <f t="shared" si="122"/>
        <v>1077354215</v>
      </c>
      <c r="N3892" t="s">
        <v>2644</v>
      </c>
      <c r="O3892" t="s">
        <v>26</v>
      </c>
      <c r="P3892">
        <f t="shared" si="123"/>
        <v>86999503461</v>
      </c>
      <c r="Q3892" s="4">
        <v>45667</v>
      </c>
      <c r="R3892" s="4">
        <v>45667</v>
      </c>
      <c r="S3892">
        <v>58128</v>
      </c>
      <c r="T3892">
        <v>8.0287961639888E+17</v>
      </c>
      <c r="V3892" s="5">
        <v>16327.08</v>
      </c>
    </row>
    <row r="3893" spans="1:22" x14ac:dyDescent="0.25">
      <c r="A3893" t="s">
        <v>61</v>
      </c>
      <c r="B3893">
        <v>-13</v>
      </c>
      <c r="C3893" t="s">
        <v>3338</v>
      </c>
      <c r="D3893" s="1">
        <v>45667.427002314813</v>
      </c>
      <c r="E3893" s="2">
        <v>3.5300925925925925E-3</v>
      </c>
      <c r="F3893" s="3">
        <v>0.41666666666666669</v>
      </c>
      <c r="G3893" t="s">
        <v>329</v>
      </c>
      <c r="H3893" t="s">
        <v>39</v>
      </c>
      <c r="I3893" t="s">
        <v>25</v>
      </c>
      <c r="J3893" t="str">
        <f>VLOOKUP(C3893,[1]Plan1!$A:$B,2,FALSE)</f>
        <v>CARTEIRA J</v>
      </c>
      <c r="K3893">
        <v>174396</v>
      </c>
      <c r="L3893">
        <v>341934</v>
      </c>
      <c r="M3893" s="7">
        <f t="shared" si="122"/>
        <v>1077354216</v>
      </c>
      <c r="N3893" t="s">
        <v>2465</v>
      </c>
      <c r="O3893" t="s">
        <v>33</v>
      </c>
      <c r="P3893">
        <f t="shared" si="123"/>
        <v>86999503471</v>
      </c>
      <c r="Q3893" s="4">
        <v>45668</v>
      </c>
      <c r="R3893" s="4">
        <v>45668</v>
      </c>
      <c r="S3893">
        <v>58128</v>
      </c>
      <c r="T3893">
        <v>1.4424814655426099E+18</v>
      </c>
      <c r="V3893" s="5">
        <v>22652.46</v>
      </c>
    </row>
    <row r="3894" spans="1:22" x14ac:dyDescent="0.25">
      <c r="A3894" t="s">
        <v>61</v>
      </c>
      <c r="B3894">
        <v>45</v>
      </c>
      <c r="C3894" t="s">
        <v>3338</v>
      </c>
      <c r="D3894" s="1">
        <v>45667.439375000002</v>
      </c>
      <c r="E3894" s="2">
        <v>9.6064814814814819E-4</v>
      </c>
      <c r="F3894" s="3">
        <v>0.41666666666666669</v>
      </c>
      <c r="G3894" t="s">
        <v>329</v>
      </c>
      <c r="H3894" t="s">
        <v>39</v>
      </c>
      <c r="I3894" t="s">
        <v>25</v>
      </c>
      <c r="J3894" t="str">
        <f>VLOOKUP(C3894,[1]Plan1!$A:$B,2,FALSE)</f>
        <v>CARTEIRA J</v>
      </c>
      <c r="K3894">
        <v>250948</v>
      </c>
      <c r="L3894">
        <v>384284</v>
      </c>
      <c r="M3894" s="7">
        <f t="shared" si="122"/>
        <v>1077354217</v>
      </c>
      <c r="N3894" t="s">
        <v>399</v>
      </c>
      <c r="O3894" t="s">
        <v>34</v>
      </c>
      <c r="P3894">
        <f t="shared" si="123"/>
        <v>86999503481</v>
      </c>
      <c r="Q3894" s="4">
        <v>45668</v>
      </c>
      <c r="R3894" s="4">
        <v>45668</v>
      </c>
      <c r="S3894">
        <v>58128</v>
      </c>
      <c r="T3894">
        <v>1.43378397291937E+18</v>
      </c>
      <c r="V3894" s="5">
        <v>14070.32</v>
      </c>
    </row>
    <row r="3895" spans="1:22" x14ac:dyDescent="0.25">
      <c r="A3895" t="s">
        <v>61</v>
      </c>
      <c r="B3895">
        <v>143</v>
      </c>
      <c r="C3895" t="s">
        <v>3338</v>
      </c>
      <c r="D3895" s="1">
        <v>45667.44054398148</v>
      </c>
      <c r="E3895" s="2">
        <v>2.3958333333333331E-3</v>
      </c>
      <c r="F3895" s="3">
        <v>0.41666666666666669</v>
      </c>
      <c r="G3895" t="s">
        <v>329</v>
      </c>
      <c r="H3895" t="s">
        <v>39</v>
      </c>
      <c r="I3895" t="s">
        <v>25</v>
      </c>
      <c r="J3895" t="str">
        <f>VLOOKUP(C3895,[1]Plan1!$A:$B,2,FALSE)</f>
        <v>CARTEIRA J</v>
      </c>
      <c r="K3895">
        <v>174376</v>
      </c>
      <c r="L3895">
        <v>380556</v>
      </c>
      <c r="M3895" s="7">
        <f t="shared" si="122"/>
        <v>1077354218</v>
      </c>
      <c r="N3895" t="s">
        <v>74</v>
      </c>
      <c r="O3895" t="s">
        <v>26</v>
      </c>
      <c r="P3895">
        <f t="shared" si="123"/>
        <v>86999503491</v>
      </c>
      <c r="Q3895" s="4">
        <v>45668</v>
      </c>
      <c r="R3895" s="4">
        <v>45668</v>
      </c>
      <c r="S3895">
        <v>58128</v>
      </c>
      <c r="T3895">
        <v>1.4004977023530199E+18</v>
      </c>
      <c r="V3895" s="5">
        <v>4333.92</v>
      </c>
    </row>
    <row r="3896" spans="1:22" x14ac:dyDescent="0.25">
      <c r="A3896" t="s">
        <v>61</v>
      </c>
      <c r="B3896">
        <v>232</v>
      </c>
      <c r="C3896" t="s">
        <v>3338</v>
      </c>
      <c r="D3896" s="1">
        <v>45667.444201388891</v>
      </c>
      <c r="E3896" s="2">
        <v>2.662037037037037E-3</v>
      </c>
      <c r="F3896" s="3">
        <v>0.41666666666666669</v>
      </c>
      <c r="G3896" t="s">
        <v>329</v>
      </c>
      <c r="H3896" t="s">
        <v>39</v>
      </c>
      <c r="I3896" t="s">
        <v>25</v>
      </c>
      <c r="J3896" t="str">
        <f>VLOOKUP(C3896,[1]Plan1!$A:$B,2,FALSE)</f>
        <v>CARTEIRA J</v>
      </c>
      <c r="K3896">
        <v>174180</v>
      </c>
      <c r="L3896">
        <v>365166</v>
      </c>
      <c r="M3896" s="7">
        <f t="shared" si="122"/>
        <v>1077354219</v>
      </c>
      <c r="N3896" t="s">
        <v>420</v>
      </c>
      <c r="O3896" t="s">
        <v>26</v>
      </c>
      <c r="P3896">
        <f t="shared" si="123"/>
        <v>86999503501</v>
      </c>
      <c r="Q3896" s="4">
        <v>45668</v>
      </c>
      <c r="R3896" s="4">
        <v>45668</v>
      </c>
      <c r="S3896">
        <v>58128</v>
      </c>
      <c r="T3896">
        <v>1.3710691856013801E+18</v>
      </c>
      <c r="V3896" s="5">
        <v>10222.52</v>
      </c>
    </row>
    <row r="3897" spans="1:22" x14ac:dyDescent="0.25">
      <c r="A3897" t="s">
        <v>59</v>
      </c>
      <c r="B3897">
        <v>140</v>
      </c>
      <c r="C3897" t="s">
        <v>3338</v>
      </c>
      <c r="D3897" s="1">
        <v>45667.450937499998</v>
      </c>
      <c r="E3897" s="2">
        <v>2.0138888888888888E-3</v>
      </c>
      <c r="F3897" s="3">
        <v>0.41666666666666669</v>
      </c>
      <c r="G3897" t="s">
        <v>329</v>
      </c>
      <c r="H3897" t="s">
        <v>39</v>
      </c>
      <c r="I3897" t="s">
        <v>25</v>
      </c>
      <c r="J3897" t="str">
        <f>VLOOKUP(C3897,[1]Plan1!$A:$B,2,FALSE)</f>
        <v>CARTEIRA J</v>
      </c>
      <c r="K3897">
        <v>249520</v>
      </c>
      <c r="L3897">
        <v>375855</v>
      </c>
      <c r="M3897" s="7">
        <f t="shared" si="122"/>
        <v>1077354220</v>
      </c>
      <c r="N3897" t="s">
        <v>438</v>
      </c>
      <c r="O3897" t="s">
        <v>26</v>
      </c>
      <c r="P3897">
        <f t="shared" si="123"/>
        <v>86999503511</v>
      </c>
      <c r="Q3897" s="4">
        <v>45668</v>
      </c>
      <c r="R3897" s="4">
        <v>45668</v>
      </c>
      <c r="S3897">
        <v>58128</v>
      </c>
      <c r="T3897">
        <v>1.4167375206405901E+18</v>
      </c>
      <c r="V3897" s="5">
        <v>13127.44</v>
      </c>
    </row>
    <row r="3898" spans="1:22" x14ac:dyDescent="0.25">
      <c r="A3898" t="s">
        <v>59</v>
      </c>
      <c r="B3898">
        <v>413</v>
      </c>
      <c r="C3898" t="s">
        <v>3338</v>
      </c>
      <c r="D3898" s="1">
        <v>45667.512141203704</v>
      </c>
      <c r="E3898" s="2">
        <v>1.5740740740740741E-3</v>
      </c>
      <c r="F3898" s="3">
        <v>0.5</v>
      </c>
      <c r="G3898" t="s">
        <v>329</v>
      </c>
      <c r="H3898" t="s">
        <v>39</v>
      </c>
      <c r="I3898" t="s">
        <v>25</v>
      </c>
      <c r="J3898" t="str">
        <f>VLOOKUP(C3898,[1]Plan1!$A:$B,2,FALSE)</f>
        <v>CARTEIRA J</v>
      </c>
      <c r="K3898">
        <v>102574</v>
      </c>
      <c r="L3898">
        <v>352261</v>
      </c>
      <c r="M3898" s="7">
        <f t="shared" si="122"/>
        <v>1077354221</v>
      </c>
      <c r="N3898" t="s">
        <v>2645</v>
      </c>
      <c r="O3898" t="s">
        <v>35</v>
      </c>
      <c r="P3898">
        <f t="shared" si="123"/>
        <v>86999503521</v>
      </c>
      <c r="Q3898" s="4">
        <v>45668</v>
      </c>
      <c r="R3898" s="4">
        <v>45668</v>
      </c>
      <c r="S3898">
        <v>58128</v>
      </c>
      <c r="T3898">
        <v>1.2761614815194399E+18</v>
      </c>
      <c r="V3898" s="5">
        <v>6601.8</v>
      </c>
    </row>
    <row r="3899" spans="1:22" x14ac:dyDescent="0.25">
      <c r="A3899" t="s">
        <v>59</v>
      </c>
      <c r="B3899">
        <v>409</v>
      </c>
      <c r="C3899" t="s">
        <v>3338</v>
      </c>
      <c r="D3899" s="1">
        <v>45667.540601851855</v>
      </c>
      <c r="E3899" s="2">
        <v>4.4849537037037035E-2</v>
      </c>
      <c r="F3899" s="3">
        <v>0.5</v>
      </c>
      <c r="G3899" t="s">
        <v>329</v>
      </c>
      <c r="H3899" t="s">
        <v>39</v>
      </c>
      <c r="I3899" t="s">
        <v>25</v>
      </c>
      <c r="J3899" t="str">
        <f>VLOOKUP(C3899,[1]Plan1!$A:$B,2,FALSE)</f>
        <v>CARTEIRA J</v>
      </c>
      <c r="K3899">
        <v>113856</v>
      </c>
      <c r="L3899">
        <v>369865</v>
      </c>
      <c r="M3899" s="7">
        <f t="shared" si="122"/>
        <v>1077354222</v>
      </c>
      <c r="N3899" t="s">
        <v>2646</v>
      </c>
      <c r="O3899" t="s">
        <v>34</v>
      </c>
      <c r="P3899">
        <f t="shared" si="123"/>
        <v>86999503531</v>
      </c>
      <c r="Q3899" s="4">
        <v>45668</v>
      </c>
      <c r="R3899" s="4">
        <v>45668</v>
      </c>
      <c r="S3899">
        <v>58128</v>
      </c>
      <c r="T3899">
        <v>1.2993370522481999E+18</v>
      </c>
      <c r="V3899" s="5">
        <v>1601.7</v>
      </c>
    </row>
    <row r="3900" spans="1:22" x14ac:dyDescent="0.25">
      <c r="A3900" t="s">
        <v>56</v>
      </c>
      <c r="B3900">
        <v>1564</v>
      </c>
      <c r="C3900" t="s">
        <v>3338</v>
      </c>
      <c r="D3900" s="1">
        <v>45667.716400462959</v>
      </c>
      <c r="E3900" s="2">
        <v>1.5856481481481481E-3</v>
      </c>
      <c r="F3900" s="3">
        <v>0.70833333333333337</v>
      </c>
      <c r="G3900" t="s">
        <v>329</v>
      </c>
      <c r="H3900" t="s">
        <v>39</v>
      </c>
      <c r="I3900" t="s">
        <v>25</v>
      </c>
      <c r="J3900" t="str">
        <f>VLOOKUP(C3900,[1]Plan1!$A:$B,2,FALSE)</f>
        <v>CARTEIRA J</v>
      </c>
      <c r="K3900">
        <v>59878</v>
      </c>
      <c r="L3900">
        <v>299375</v>
      </c>
      <c r="M3900" s="7">
        <f t="shared" si="122"/>
        <v>1077354223</v>
      </c>
      <c r="N3900" t="s">
        <v>2647</v>
      </c>
      <c r="O3900" t="s">
        <v>35</v>
      </c>
      <c r="P3900">
        <f t="shared" si="123"/>
        <v>86999503541</v>
      </c>
      <c r="Q3900" s="4">
        <v>45668</v>
      </c>
      <c r="R3900" s="4">
        <v>45668</v>
      </c>
      <c r="S3900">
        <v>58128</v>
      </c>
      <c r="T3900">
        <v>8.8296729398131494E+17</v>
      </c>
      <c r="V3900" s="5">
        <v>8502</v>
      </c>
    </row>
    <row r="3901" spans="1:22" x14ac:dyDescent="0.25">
      <c r="A3901" t="s">
        <v>56</v>
      </c>
      <c r="B3901">
        <v>2892</v>
      </c>
      <c r="C3901" t="s">
        <v>3338</v>
      </c>
      <c r="D3901" s="1">
        <v>45667.722048611111</v>
      </c>
      <c r="E3901" s="2">
        <v>8.4490740740740739E-4</v>
      </c>
      <c r="F3901" s="3">
        <v>0.70833333333333337</v>
      </c>
      <c r="G3901" t="s">
        <v>329</v>
      </c>
      <c r="H3901" t="s">
        <v>39</v>
      </c>
      <c r="I3901" t="s">
        <v>25</v>
      </c>
      <c r="J3901" t="str">
        <f>VLOOKUP(C3901,[1]Plan1!$A:$B,2,FALSE)</f>
        <v>CARTEIRA J</v>
      </c>
      <c r="K3901">
        <v>54970</v>
      </c>
      <c r="L3901">
        <v>270558</v>
      </c>
      <c r="M3901" s="7">
        <f t="shared" si="122"/>
        <v>1077354224</v>
      </c>
      <c r="N3901" t="s">
        <v>2453</v>
      </c>
      <c r="O3901" t="s">
        <v>35</v>
      </c>
      <c r="P3901">
        <f t="shared" si="123"/>
        <v>86999503551</v>
      </c>
      <c r="Q3901" s="4">
        <v>45668</v>
      </c>
      <c r="R3901" s="4">
        <v>45668</v>
      </c>
      <c r="S3901">
        <v>58128</v>
      </c>
      <c r="T3901">
        <v>3.25349842474557E+16</v>
      </c>
      <c r="V3901" s="5">
        <v>3294.16</v>
      </c>
    </row>
    <row r="3902" spans="1:22" x14ac:dyDescent="0.25">
      <c r="A3902" t="s">
        <v>56</v>
      </c>
      <c r="B3902">
        <v>3586</v>
      </c>
      <c r="C3902" t="s">
        <v>3338</v>
      </c>
      <c r="D3902" s="1">
        <v>45663.385462962964</v>
      </c>
      <c r="E3902" s="2">
        <v>2.5231481481481481E-3</v>
      </c>
      <c r="F3902" s="3">
        <v>0.375</v>
      </c>
      <c r="G3902" t="s">
        <v>52</v>
      </c>
      <c r="H3902" t="s">
        <v>24</v>
      </c>
      <c r="I3902" t="s">
        <v>25</v>
      </c>
      <c r="J3902" t="str">
        <f>VLOOKUP(C3902,[1]Plan1!$A:$B,2,FALSE)</f>
        <v>CARTEIRA J</v>
      </c>
      <c r="K3902">
        <v>65066</v>
      </c>
      <c r="L3902">
        <v>217172</v>
      </c>
      <c r="M3902" s="7">
        <f t="shared" si="122"/>
        <v>1077354225</v>
      </c>
      <c r="N3902" t="s">
        <v>2648</v>
      </c>
      <c r="O3902" t="s">
        <v>34</v>
      </c>
      <c r="P3902">
        <f t="shared" si="123"/>
        <v>86999503561</v>
      </c>
      <c r="Q3902" s="4">
        <v>45664</v>
      </c>
      <c r="R3902" s="4">
        <v>45664</v>
      </c>
      <c r="S3902">
        <v>58128</v>
      </c>
      <c r="T3902">
        <v>3.25349925414297E+16</v>
      </c>
      <c r="V3902" s="5">
        <v>15363.6</v>
      </c>
    </row>
    <row r="3903" spans="1:22" x14ac:dyDescent="0.25">
      <c r="A3903" t="s">
        <v>61</v>
      </c>
      <c r="B3903">
        <v>150</v>
      </c>
      <c r="C3903" t="s">
        <v>3338</v>
      </c>
      <c r="D3903" s="1">
        <v>45663.418900462966</v>
      </c>
      <c r="E3903" s="2">
        <v>3.8194444444444446E-4</v>
      </c>
      <c r="F3903" s="3">
        <v>0.41666666666666669</v>
      </c>
      <c r="G3903" t="s">
        <v>52</v>
      </c>
      <c r="H3903" t="s">
        <v>24</v>
      </c>
      <c r="I3903" t="s">
        <v>25</v>
      </c>
      <c r="J3903" t="str">
        <f>VLOOKUP(C3903,[1]Plan1!$A:$B,2,FALSE)</f>
        <v>CARTEIRA J</v>
      </c>
      <c r="K3903">
        <v>252126</v>
      </c>
      <c r="L3903">
        <v>378293</v>
      </c>
      <c r="M3903" s="7">
        <f t="shared" si="122"/>
        <v>1077354226</v>
      </c>
      <c r="N3903" t="s">
        <v>296</v>
      </c>
      <c r="O3903" t="s">
        <v>26</v>
      </c>
      <c r="P3903">
        <f t="shared" si="123"/>
        <v>86999503571</v>
      </c>
      <c r="Q3903" s="4">
        <v>45664</v>
      </c>
      <c r="R3903" s="4">
        <v>45664</v>
      </c>
      <c r="S3903">
        <v>58128</v>
      </c>
      <c r="T3903">
        <v>1.3808750139298501E+18</v>
      </c>
      <c r="V3903" s="5">
        <v>12921.51</v>
      </c>
    </row>
    <row r="3904" spans="1:22" x14ac:dyDescent="0.25">
      <c r="A3904" t="s">
        <v>59</v>
      </c>
      <c r="B3904">
        <v>388</v>
      </c>
      <c r="C3904" t="s">
        <v>3338</v>
      </c>
      <c r="D3904" s="1">
        <v>45663.435960648145</v>
      </c>
      <c r="E3904" s="2">
        <v>5.3240740740740744E-4</v>
      </c>
      <c r="F3904" s="3">
        <v>0.41666666666666669</v>
      </c>
      <c r="G3904" t="s">
        <v>52</v>
      </c>
      <c r="H3904" t="s">
        <v>24</v>
      </c>
      <c r="I3904" t="s">
        <v>25</v>
      </c>
      <c r="J3904" t="str">
        <f>VLOOKUP(C3904,[1]Plan1!$A:$B,2,FALSE)</f>
        <v>CARTEIRA J</v>
      </c>
      <c r="K3904">
        <v>131090</v>
      </c>
      <c r="L3904">
        <v>373323</v>
      </c>
      <c r="M3904" s="7">
        <f t="shared" si="122"/>
        <v>1077354227</v>
      </c>
      <c r="N3904" t="s">
        <v>2649</v>
      </c>
      <c r="O3904" t="s">
        <v>26</v>
      </c>
      <c r="P3904">
        <f t="shared" si="123"/>
        <v>86999503581</v>
      </c>
      <c r="Q3904" s="4">
        <v>45664</v>
      </c>
      <c r="R3904" s="4">
        <v>45664</v>
      </c>
      <c r="S3904">
        <v>58128</v>
      </c>
      <c r="T3904">
        <v>1.3323397076940301E+18</v>
      </c>
      <c r="V3904" s="5">
        <v>13091.75</v>
      </c>
    </row>
    <row r="3905" spans="1:22" x14ac:dyDescent="0.25">
      <c r="A3905" t="s">
        <v>61</v>
      </c>
      <c r="B3905">
        <v>171</v>
      </c>
      <c r="C3905" t="s">
        <v>3338</v>
      </c>
      <c r="D3905" s="1">
        <v>45663.535868055558</v>
      </c>
      <c r="E3905" s="2">
        <v>8.9930555555555562E-3</v>
      </c>
      <c r="F3905" s="3">
        <v>0.5</v>
      </c>
      <c r="G3905" t="s">
        <v>52</v>
      </c>
      <c r="H3905" t="s">
        <v>24</v>
      </c>
      <c r="I3905" t="s">
        <v>25</v>
      </c>
      <c r="J3905" t="str">
        <f>VLOOKUP(C3905,[1]Plan1!$A:$B,2,FALSE)</f>
        <v>CARTEIRA J</v>
      </c>
      <c r="K3905">
        <v>250939</v>
      </c>
      <c r="L3905">
        <v>110699</v>
      </c>
      <c r="M3905" s="7">
        <f t="shared" si="122"/>
        <v>1077354228</v>
      </c>
      <c r="N3905" t="s">
        <v>463</v>
      </c>
      <c r="O3905" t="s">
        <v>26</v>
      </c>
      <c r="P3905">
        <f t="shared" si="123"/>
        <v>86999503591</v>
      </c>
      <c r="Q3905" s="4">
        <v>45664</v>
      </c>
      <c r="R3905" s="4">
        <v>45664</v>
      </c>
      <c r="S3905">
        <v>58128</v>
      </c>
      <c r="T3905">
        <v>1.4200124709819699E+18</v>
      </c>
      <c r="V3905" s="5">
        <v>2088</v>
      </c>
    </row>
    <row r="3906" spans="1:22" x14ac:dyDescent="0.25">
      <c r="A3906" t="s">
        <v>61</v>
      </c>
      <c r="B3906">
        <v>-82</v>
      </c>
      <c r="C3906" t="s">
        <v>3338</v>
      </c>
      <c r="D3906" s="1">
        <v>45664.440555555557</v>
      </c>
      <c r="E3906" s="2">
        <v>6.3657407407407413E-4</v>
      </c>
      <c r="F3906" s="3">
        <v>0.41666666666666669</v>
      </c>
      <c r="G3906" t="s">
        <v>52</v>
      </c>
      <c r="H3906" t="s">
        <v>24</v>
      </c>
      <c r="I3906" t="s">
        <v>25</v>
      </c>
      <c r="J3906" t="str">
        <f>VLOOKUP(C3906,[1]Plan1!$A:$B,2,FALSE)</f>
        <v>CARTEIRA J</v>
      </c>
      <c r="K3906">
        <v>252339</v>
      </c>
      <c r="L3906">
        <v>389939</v>
      </c>
      <c r="M3906" s="7">
        <f t="shared" si="122"/>
        <v>1077354229</v>
      </c>
      <c r="N3906" t="s">
        <v>66</v>
      </c>
      <c r="O3906" t="s">
        <v>37</v>
      </c>
      <c r="P3906">
        <f t="shared" si="123"/>
        <v>86999503601</v>
      </c>
      <c r="Q3906" s="4">
        <v>45665</v>
      </c>
      <c r="R3906" s="4">
        <v>45665</v>
      </c>
      <c r="S3906">
        <v>58128</v>
      </c>
      <c r="T3906">
        <v>1.4877595803719099E+18</v>
      </c>
      <c r="V3906" s="5">
        <v>28498.14</v>
      </c>
    </row>
    <row r="3907" spans="1:22" x14ac:dyDescent="0.25">
      <c r="A3907" t="s">
        <v>61</v>
      </c>
      <c r="B3907">
        <v>58</v>
      </c>
      <c r="C3907" t="s">
        <v>3338</v>
      </c>
      <c r="D3907" s="1">
        <v>45664.450243055559</v>
      </c>
      <c r="E3907" s="2">
        <v>4.9768518518518521E-4</v>
      </c>
      <c r="F3907" s="3">
        <v>0.41666666666666669</v>
      </c>
      <c r="G3907" t="s">
        <v>52</v>
      </c>
      <c r="H3907" t="s">
        <v>24</v>
      </c>
      <c r="I3907" t="s">
        <v>25</v>
      </c>
      <c r="J3907" t="str">
        <f>VLOOKUP(C3907,[1]Plan1!$A:$B,2,FALSE)</f>
        <v>CARTEIRA J</v>
      </c>
      <c r="K3907">
        <v>251718</v>
      </c>
      <c r="L3907">
        <v>389095</v>
      </c>
      <c r="M3907" s="7">
        <f t="shared" si="122"/>
        <v>1077354230</v>
      </c>
      <c r="N3907" t="s">
        <v>298</v>
      </c>
      <c r="O3907" t="s">
        <v>26</v>
      </c>
      <c r="P3907">
        <f t="shared" si="123"/>
        <v>86999503611</v>
      </c>
      <c r="Q3907" s="4">
        <v>45665</v>
      </c>
      <c r="R3907" s="4">
        <v>45665</v>
      </c>
      <c r="S3907">
        <v>58128</v>
      </c>
      <c r="T3907">
        <v>1.48237399092319E+18</v>
      </c>
      <c r="V3907" s="5">
        <v>5266.2</v>
      </c>
    </row>
    <row r="3908" spans="1:22" x14ac:dyDescent="0.25">
      <c r="A3908" t="s">
        <v>59</v>
      </c>
      <c r="B3908">
        <v>664</v>
      </c>
      <c r="C3908" t="s">
        <v>3338</v>
      </c>
      <c r="D3908" s="1">
        <v>45664.470324074071</v>
      </c>
      <c r="E3908" s="2">
        <v>6.7129629629629625E-4</v>
      </c>
      <c r="F3908" s="3">
        <v>0.45833333333333331</v>
      </c>
      <c r="G3908" t="s">
        <v>52</v>
      </c>
      <c r="H3908" t="s">
        <v>24</v>
      </c>
      <c r="I3908" t="s">
        <v>25</v>
      </c>
      <c r="J3908" t="str">
        <f>VLOOKUP(C3908,[1]Plan1!$A:$B,2,FALSE)</f>
        <v>CARTEIRA J</v>
      </c>
      <c r="K3908">
        <v>113695</v>
      </c>
      <c r="L3908">
        <v>122805</v>
      </c>
      <c r="M3908" s="7">
        <f t="shared" ref="M3908:M3971" si="124">M3907+1</f>
        <v>1077354231</v>
      </c>
      <c r="N3908" t="s">
        <v>2650</v>
      </c>
      <c r="O3908" t="s">
        <v>35</v>
      </c>
      <c r="P3908">
        <f t="shared" ref="P3908:P3971" si="125">P3907+10</f>
        <v>86999503621</v>
      </c>
      <c r="Q3908" s="4">
        <v>45665</v>
      </c>
      <c r="R3908" s="4">
        <v>45665</v>
      </c>
      <c r="S3908">
        <v>58128</v>
      </c>
      <c r="T3908">
        <v>1.2413887210733E+18</v>
      </c>
      <c r="V3908" s="5">
        <v>3487.4</v>
      </c>
    </row>
    <row r="3909" spans="1:22" x14ac:dyDescent="0.25">
      <c r="A3909" t="s">
        <v>59</v>
      </c>
      <c r="B3909">
        <v>255</v>
      </c>
      <c r="C3909" t="s">
        <v>3338</v>
      </c>
      <c r="D3909" s="1">
        <v>45664.486875000002</v>
      </c>
      <c r="E3909" s="2">
        <v>5.0925925925925921E-4</v>
      </c>
      <c r="F3909" s="3">
        <v>0.45833333333333331</v>
      </c>
      <c r="G3909" t="s">
        <v>52</v>
      </c>
      <c r="H3909" t="s">
        <v>24</v>
      </c>
      <c r="I3909" t="s">
        <v>25</v>
      </c>
      <c r="J3909" t="str">
        <f>VLOOKUP(C3909,[1]Plan1!$A:$B,2,FALSE)</f>
        <v>CARTEIRA J</v>
      </c>
      <c r="K3909">
        <v>112616</v>
      </c>
      <c r="L3909">
        <v>319425</v>
      </c>
      <c r="M3909" s="7">
        <f t="shared" si="124"/>
        <v>1077354232</v>
      </c>
      <c r="N3909" t="s">
        <v>114</v>
      </c>
      <c r="O3909" t="s">
        <v>26</v>
      </c>
      <c r="P3909">
        <f t="shared" si="125"/>
        <v>86999503631</v>
      </c>
      <c r="Q3909" s="4">
        <v>45665</v>
      </c>
      <c r="R3909" s="4">
        <v>45665</v>
      </c>
      <c r="S3909">
        <v>58128</v>
      </c>
      <c r="T3909">
        <v>1.33340139450114E+18</v>
      </c>
      <c r="V3909" s="5">
        <v>16236.16</v>
      </c>
    </row>
    <row r="3910" spans="1:22" x14ac:dyDescent="0.25">
      <c r="A3910" t="s">
        <v>59</v>
      </c>
      <c r="B3910">
        <v>757</v>
      </c>
      <c r="C3910" t="s">
        <v>3338</v>
      </c>
      <c r="D3910" s="1">
        <v>45664.506944444445</v>
      </c>
      <c r="E3910" s="2">
        <v>6.134259259259259E-4</v>
      </c>
      <c r="F3910" s="3">
        <v>0.5</v>
      </c>
      <c r="G3910" t="s">
        <v>52</v>
      </c>
      <c r="H3910" t="s">
        <v>24</v>
      </c>
      <c r="I3910" t="s">
        <v>25</v>
      </c>
      <c r="J3910" t="str">
        <f>VLOOKUP(C3910,[1]Plan1!$A:$B,2,FALSE)</f>
        <v>CARTEIRA J</v>
      </c>
      <c r="K3910">
        <v>101991</v>
      </c>
      <c r="L3910">
        <v>349229</v>
      </c>
      <c r="M3910" s="7">
        <f t="shared" si="124"/>
        <v>1077354233</v>
      </c>
      <c r="N3910" t="s">
        <v>1184</v>
      </c>
      <c r="O3910" t="s">
        <v>26</v>
      </c>
      <c r="P3910">
        <f t="shared" si="125"/>
        <v>86999503641</v>
      </c>
      <c r="Q3910" s="4">
        <v>45665</v>
      </c>
      <c r="R3910" s="4">
        <v>45665</v>
      </c>
      <c r="S3910">
        <v>58128</v>
      </c>
      <c r="T3910">
        <v>1.2138318672125701E+18</v>
      </c>
      <c r="V3910" s="5">
        <v>3555.64</v>
      </c>
    </row>
    <row r="3911" spans="1:22" x14ac:dyDescent="0.25">
      <c r="A3911" t="s">
        <v>59</v>
      </c>
      <c r="B3911">
        <v>332</v>
      </c>
      <c r="C3911" t="s">
        <v>3338</v>
      </c>
      <c r="D3911" s="1">
        <v>45664.523495370369</v>
      </c>
      <c r="E3911" s="2">
        <v>2.0486111111111113E-3</v>
      </c>
      <c r="F3911" s="3">
        <v>0.5</v>
      </c>
      <c r="G3911" t="s">
        <v>52</v>
      </c>
      <c r="H3911" t="s">
        <v>24</v>
      </c>
      <c r="I3911" t="s">
        <v>25</v>
      </c>
      <c r="J3911" t="str">
        <f>VLOOKUP(C3911,[1]Plan1!$A:$B,2,FALSE)</f>
        <v>CARTEIRA J</v>
      </c>
      <c r="K3911">
        <v>132088</v>
      </c>
      <c r="L3911">
        <v>361697</v>
      </c>
      <c r="M3911" s="7">
        <f t="shared" si="124"/>
        <v>1077354234</v>
      </c>
      <c r="N3911" t="s">
        <v>2651</v>
      </c>
      <c r="O3911" t="s">
        <v>35</v>
      </c>
      <c r="P3911">
        <f t="shared" si="125"/>
        <v>86999503651</v>
      </c>
      <c r="Q3911" s="4">
        <v>45665</v>
      </c>
      <c r="R3911" s="4">
        <v>45665</v>
      </c>
      <c r="S3911">
        <v>58128</v>
      </c>
      <c r="T3911">
        <v>1.3178593668749701E+18</v>
      </c>
      <c r="V3911" s="5">
        <v>991.46</v>
      </c>
    </row>
    <row r="3912" spans="1:22" x14ac:dyDescent="0.25">
      <c r="A3912" t="s">
        <v>59</v>
      </c>
      <c r="B3912">
        <v>749</v>
      </c>
      <c r="C3912" t="s">
        <v>3338</v>
      </c>
      <c r="D3912" s="1">
        <v>45664.526053240741</v>
      </c>
      <c r="E3912" s="2">
        <v>3.3564814814814812E-4</v>
      </c>
      <c r="F3912" s="3">
        <v>0.5</v>
      </c>
      <c r="G3912" t="s">
        <v>52</v>
      </c>
      <c r="H3912" t="s">
        <v>24</v>
      </c>
      <c r="I3912" t="s">
        <v>25</v>
      </c>
      <c r="J3912" t="str">
        <f>VLOOKUP(C3912,[1]Plan1!$A:$B,2,FALSE)</f>
        <v>CARTEIRA J</v>
      </c>
      <c r="K3912">
        <v>98702</v>
      </c>
      <c r="L3912">
        <v>316316</v>
      </c>
      <c r="M3912" s="7">
        <f t="shared" si="124"/>
        <v>1077354235</v>
      </c>
      <c r="N3912" t="s">
        <v>353</v>
      </c>
      <c r="O3912" t="s">
        <v>34</v>
      </c>
      <c r="P3912">
        <f t="shared" si="125"/>
        <v>86999503661</v>
      </c>
      <c r="Q3912" s="4">
        <v>45665</v>
      </c>
      <c r="R3912" s="4">
        <v>45665</v>
      </c>
      <c r="S3912">
        <v>58128</v>
      </c>
      <c r="T3912">
        <v>1.1783168879986099E+18</v>
      </c>
      <c r="V3912" s="5">
        <v>1852.64</v>
      </c>
    </row>
    <row r="3913" spans="1:22" x14ac:dyDescent="0.25">
      <c r="A3913" t="s">
        <v>61</v>
      </c>
      <c r="B3913">
        <v>-225</v>
      </c>
      <c r="C3913" t="s">
        <v>3338</v>
      </c>
      <c r="D3913" s="1">
        <v>45664.529039351852</v>
      </c>
      <c r="E3913" s="2">
        <v>3.5879629629629629E-4</v>
      </c>
      <c r="F3913" s="3">
        <v>0.5</v>
      </c>
      <c r="G3913" t="s">
        <v>52</v>
      </c>
      <c r="H3913" t="s">
        <v>24</v>
      </c>
      <c r="I3913" t="s">
        <v>25</v>
      </c>
      <c r="J3913" t="str">
        <f>VLOOKUP(C3913,[1]Plan1!$A:$B,2,FALSE)</f>
        <v>CARTEIRA J</v>
      </c>
      <c r="K3913">
        <v>251939</v>
      </c>
      <c r="L3913">
        <v>349714</v>
      </c>
      <c r="M3913" s="7">
        <f t="shared" si="124"/>
        <v>1077354236</v>
      </c>
      <c r="N3913" t="s">
        <v>1581</v>
      </c>
      <c r="O3913" t="s">
        <v>34</v>
      </c>
      <c r="P3913">
        <f t="shared" si="125"/>
        <v>86999503671</v>
      </c>
      <c r="Q3913" s="4">
        <v>45665</v>
      </c>
      <c r="R3913" s="4">
        <v>45665</v>
      </c>
      <c r="S3913">
        <v>58128</v>
      </c>
      <c r="T3913">
        <v>1.4834301242201201E+18</v>
      </c>
      <c r="V3913" s="5">
        <v>17474.52</v>
      </c>
    </row>
    <row r="3914" spans="1:22" x14ac:dyDescent="0.25">
      <c r="A3914" t="s">
        <v>61</v>
      </c>
      <c r="B3914">
        <v>-67</v>
      </c>
      <c r="C3914" t="s">
        <v>3338</v>
      </c>
      <c r="D3914" s="1">
        <v>45664.594363425924</v>
      </c>
      <c r="E3914" s="2">
        <v>3.9351851851851852E-4</v>
      </c>
      <c r="F3914" s="3">
        <v>0.58333333333333337</v>
      </c>
      <c r="G3914" t="s">
        <v>52</v>
      </c>
      <c r="H3914" t="s">
        <v>24</v>
      </c>
      <c r="I3914" t="s">
        <v>25</v>
      </c>
      <c r="J3914" t="str">
        <f>VLOOKUP(C3914,[1]Plan1!$A:$B,2,FALSE)</f>
        <v>CARTEIRA J</v>
      </c>
      <c r="K3914">
        <v>252976</v>
      </c>
      <c r="L3914">
        <v>362814</v>
      </c>
      <c r="M3914" s="7">
        <f t="shared" si="124"/>
        <v>1077354237</v>
      </c>
      <c r="N3914" t="s">
        <v>62</v>
      </c>
      <c r="O3914" t="s">
        <v>34</v>
      </c>
      <c r="P3914">
        <f t="shared" si="125"/>
        <v>86999503681</v>
      </c>
      <c r="Q3914" s="4">
        <v>45665</v>
      </c>
      <c r="R3914" s="4">
        <v>45665</v>
      </c>
      <c r="S3914">
        <v>58128</v>
      </c>
      <c r="T3914">
        <v>1.46639859953232E+18</v>
      </c>
      <c r="V3914" s="5">
        <v>7802.1</v>
      </c>
    </row>
    <row r="3915" spans="1:22" x14ac:dyDescent="0.25">
      <c r="A3915" t="s">
        <v>59</v>
      </c>
      <c r="B3915">
        <v>462</v>
      </c>
      <c r="C3915" t="s">
        <v>3338</v>
      </c>
      <c r="D3915" s="1">
        <v>45664.618090277778</v>
      </c>
      <c r="E3915" s="2">
        <v>5.9027777777777778E-4</v>
      </c>
      <c r="F3915" s="3">
        <v>0.58333333333333337</v>
      </c>
      <c r="G3915" t="s">
        <v>52</v>
      </c>
      <c r="H3915" t="s">
        <v>24</v>
      </c>
      <c r="I3915" t="s">
        <v>25</v>
      </c>
      <c r="J3915" t="str">
        <f>VLOOKUP(C3915,[1]Plan1!$A:$B,2,FALSE)</f>
        <v>CARTEIRA J</v>
      </c>
      <c r="K3915">
        <v>112695</v>
      </c>
      <c r="L3915">
        <v>341432</v>
      </c>
      <c r="M3915" s="7">
        <f t="shared" si="124"/>
        <v>1077354238</v>
      </c>
      <c r="N3915" t="s">
        <v>414</v>
      </c>
      <c r="O3915" t="s">
        <v>26</v>
      </c>
      <c r="P3915">
        <f t="shared" si="125"/>
        <v>86999503691</v>
      </c>
      <c r="Q3915" s="4">
        <v>45665</v>
      </c>
      <c r="R3915" s="4">
        <v>45665</v>
      </c>
      <c r="S3915">
        <v>58128</v>
      </c>
      <c r="T3915">
        <v>1.29246948250515E+18</v>
      </c>
      <c r="V3915" s="5">
        <v>6845.76</v>
      </c>
    </row>
    <row r="3916" spans="1:22" x14ac:dyDescent="0.25">
      <c r="A3916" t="s">
        <v>59</v>
      </c>
      <c r="B3916">
        <v>424</v>
      </c>
      <c r="C3916" t="s">
        <v>3338</v>
      </c>
      <c r="D3916" s="1">
        <v>45664.624305555553</v>
      </c>
      <c r="E3916" s="2">
        <v>5.7870370370370367E-4</v>
      </c>
      <c r="F3916" s="3">
        <v>0.58333333333333337</v>
      </c>
      <c r="G3916" t="s">
        <v>52</v>
      </c>
      <c r="H3916" t="s">
        <v>24</v>
      </c>
      <c r="I3916" t="s">
        <v>25</v>
      </c>
      <c r="J3916" t="str">
        <f>VLOOKUP(C3916,[1]Plan1!$A:$B,2,FALSE)</f>
        <v>CARTEIRA J</v>
      </c>
      <c r="K3916">
        <v>114025</v>
      </c>
      <c r="L3916">
        <v>366987</v>
      </c>
      <c r="M3916" s="7">
        <f t="shared" si="124"/>
        <v>1077354239</v>
      </c>
      <c r="N3916" t="s">
        <v>2315</v>
      </c>
      <c r="O3916" t="s">
        <v>35</v>
      </c>
      <c r="P3916">
        <f t="shared" si="125"/>
        <v>86999503701</v>
      </c>
      <c r="Q3916" s="4">
        <v>45665</v>
      </c>
      <c r="R3916" s="4">
        <v>45665</v>
      </c>
      <c r="S3916">
        <v>58128</v>
      </c>
      <c r="T3916">
        <v>1.34290168833119E+18</v>
      </c>
      <c r="V3916" s="5">
        <v>4333.96</v>
      </c>
    </row>
    <row r="3917" spans="1:22" x14ac:dyDescent="0.25">
      <c r="A3917" t="s">
        <v>59</v>
      </c>
      <c r="B3917">
        <v>925</v>
      </c>
      <c r="C3917" t="s">
        <v>3338</v>
      </c>
      <c r="D3917" s="1">
        <v>45664.628171296295</v>
      </c>
      <c r="E3917" s="2">
        <v>5.6712962962962967E-4</v>
      </c>
      <c r="F3917" s="3">
        <v>0.625</v>
      </c>
      <c r="G3917" t="s">
        <v>52</v>
      </c>
      <c r="H3917" t="s">
        <v>24</v>
      </c>
      <c r="I3917" t="s">
        <v>25</v>
      </c>
      <c r="J3917" t="str">
        <f>VLOOKUP(C3917,[1]Plan1!$A:$B,2,FALSE)</f>
        <v>CARTEIRA J</v>
      </c>
      <c r="K3917">
        <v>87207</v>
      </c>
      <c r="L3917">
        <v>310786</v>
      </c>
      <c r="M3917" s="7">
        <f t="shared" si="124"/>
        <v>1077354240</v>
      </c>
      <c r="N3917" t="s">
        <v>2652</v>
      </c>
      <c r="O3917" t="s">
        <v>26</v>
      </c>
      <c r="P3917">
        <f t="shared" si="125"/>
        <v>86999503711</v>
      </c>
      <c r="Q3917" s="4">
        <v>45665</v>
      </c>
      <c r="R3917" s="4">
        <v>45665</v>
      </c>
      <c r="S3917">
        <v>58128</v>
      </c>
      <c r="T3917">
        <v>1.1859098949942799E+18</v>
      </c>
      <c r="V3917" s="5">
        <v>13122.62</v>
      </c>
    </row>
    <row r="3918" spans="1:22" x14ac:dyDescent="0.25">
      <c r="A3918" t="s">
        <v>59</v>
      </c>
      <c r="B3918">
        <v>506</v>
      </c>
      <c r="C3918" t="s">
        <v>3338</v>
      </c>
      <c r="D3918" s="1">
        <v>45664.635949074072</v>
      </c>
      <c r="E3918" s="2">
        <v>6.134259259259259E-4</v>
      </c>
      <c r="F3918" s="3">
        <v>0.625</v>
      </c>
      <c r="G3918" t="s">
        <v>52</v>
      </c>
      <c r="H3918" t="s">
        <v>24</v>
      </c>
      <c r="I3918" t="s">
        <v>25</v>
      </c>
      <c r="J3918" t="str">
        <f>VLOOKUP(C3918,[1]Plan1!$A:$B,2,FALSE)</f>
        <v>CARTEIRA J</v>
      </c>
      <c r="K3918">
        <v>100322</v>
      </c>
      <c r="L3918">
        <v>366510</v>
      </c>
      <c r="M3918" s="7">
        <f t="shared" si="124"/>
        <v>1077354241</v>
      </c>
      <c r="N3918" t="s">
        <v>2653</v>
      </c>
      <c r="O3918" t="s">
        <v>35</v>
      </c>
      <c r="P3918">
        <f t="shared" si="125"/>
        <v>86999503721</v>
      </c>
      <c r="Q3918" s="4">
        <v>45665</v>
      </c>
      <c r="R3918" s="4">
        <v>45665</v>
      </c>
      <c r="S3918">
        <v>58128</v>
      </c>
      <c r="T3918">
        <v>1.2670851408913001E+18</v>
      </c>
      <c r="V3918" s="5">
        <v>5303.8</v>
      </c>
    </row>
    <row r="3919" spans="1:22" x14ac:dyDescent="0.25">
      <c r="A3919" t="s">
        <v>61</v>
      </c>
      <c r="B3919">
        <v>127</v>
      </c>
      <c r="C3919" t="s">
        <v>3338</v>
      </c>
      <c r="D3919" s="1">
        <v>45665.379756944443</v>
      </c>
      <c r="E3919" s="2">
        <v>2.7777777777777778E-4</v>
      </c>
      <c r="F3919" s="3">
        <v>0.375</v>
      </c>
      <c r="G3919" t="s">
        <v>52</v>
      </c>
      <c r="H3919" t="s">
        <v>24</v>
      </c>
      <c r="I3919" t="s">
        <v>25</v>
      </c>
      <c r="J3919" t="str">
        <f>VLOOKUP(C3919,[1]Plan1!$A:$B,2,FALSE)</f>
        <v>CARTEIRA J</v>
      </c>
      <c r="K3919">
        <v>252969</v>
      </c>
      <c r="L3919">
        <v>384291</v>
      </c>
      <c r="M3919" s="7">
        <f t="shared" si="124"/>
        <v>1077354242</v>
      </c>
      <c r="N3919" t="s">
        <v>1225</v>
      </c>
      <c r="O3919" t="s">
        <v>26</v>
      </c>
      <c r="P3919">
        <f t="shared" si="125"/>
        <v>86999503731</v>
      </c>
      <c r="Q3919" s="4">
        <v>45666</v>
      </c>
      <c r="R3919" s="4">
        <v>45666</v>
      </c>
      <c r="S3919">
        <v>58128</v>
      </c>
      <c r="T3919">
        <v>1.43381976304961E+18</v>
      </c>
      <c r="V3919">
        <v>525.87</v>
      </c>
    </row>
    <row r="3920" spans="1:22" x14ac:dyDescent="0.25">
      <c r="A3920" t="s">
        <v>61</v>
      </c>
      <c r="B3920">
        <v>140</v>
      </c>
      <c r="C3920" t="s">
        <v>3338</v>
      </c>
      <c r="D3920" s="1">
        <v>45665.380046296297</v>
      </c>
      <c r="E3920" s="2">
        <v>3.1250000000000001E-4</v>
      </c>
      <c r="F3920" s="3">
        <v>0.375</v>
      </c>
      <c r="G3920" t="s">
        <v>52</v>
      </c>
      <c r="H3920" t="s">
        <v>24</v>
      </c>
      <c r="I3920" t="s">
        <v>25</v>
      </c>
      <c r="J3920" t="str">
        <f>VLOOKUP(C3920,[1]Plan1!$A:$B,2,FALSE)</f>
        <v>CARTEIRA J</v>
      </c>
      <c r="K3920">
        <v>174170</v>
      </c>
      <c r="L3920">
        <v>375613</v>
      </c>
      <c r="M3920" s="7">
        <f t="shared" si="124"/>
        <v>1077354243</v>
      </c>
      <c r="N3920" t="s">
        <v>2654</v>
      </c>
      <c r="O3920" t="s">
        <v>26</v>
      </c>
      <c r="P3920">
        <f t="shared" si="125"/>
        <v>86999503741</v>
      </c>
      <c r="Q3920" s="4">
        <v>45666</v>
      </c>
      <c r="R3920" s="4">
        <v>45666</v>
      </c>
      <c r="S3920">
        <v>58128</v>
      </c>
      <c r="T3920">
        <v>1.42691777405939E+18</v>
      </c>
      <c r="V3920" s="5">
        <v>11481.7</v>
      </c>
    </row>
    <row r="3921" spans="1:22" x14ac:dyDescent="0.25">
      <c r="A3921" t="s">
        <v>59</v>
      </c>
      <c r="B3921">
        <v>570</v>
      </c>
      <c r="C3921" t="s">
        <v>3338</v>
      </c>
      <c r="D3921" s="1">
        <v>45665.390034722222</v>
      </c>
      <c r="E3921" s="2">
        <v>4.3981481481481481E-4</v>
      </c>
      <c r="F3921" s="3">
        <v>0.375</v>
      </c>
      <c r="G3921" t="s">
        <v>52</v>
      </c>
      <c r="H3921" t="s">
        <v>24</v>
      </c>
      <c r="I3921" t="s">
        <v>25</v>
      </c>
      <c r="J3921" t="str">
        <f>VLOOKUP(C3921,[1]Plan1!$A:$B,2,FALSE)</f>
        <v>CARTEIRA J</v>
      </c>
      <c r="K3921">
        <v>99290</v>
      </c>
      <c r="L3921">
        <v>340006</v>
      </c>
      <c r="M3921" s="7">
        <f t="shared" si="124"/>
        <v>1077354244</v>
      </c>
      <c r="N3921" t="s">
        <v>1395</v>
      </c>
      <c r="O3921" t="s">
        <v>32</v>
      </c>
      <c r="P3921">
        <f t="shared" si="125"/>
        <v>86999503751</v>
      </c>
      <c r="Q3921" s="4">
        <v>45666</v>
      </c>
      <c r="R3921" s="4">
        <v>45666</v>
      </c>
      <c r="S3921">
        <v>58128</v>
      </c>
      <c r="T3921">
        <v>1.17978197438291E+18</v>
      </c>
      <c r="V3921" s="5">
        <v>16080.4</v>
      </c>
    </row>
    <row r="3922" spans="1:22" x14ac:dyDescent="0.25">
      <c r="A3922" t="s">
        <v>56</v>
      </c>
      <c r="B3922">
        <v>659</v>
      </c>
      <c r="C3922" t="s">
        <v>3338</v>
      </c>
      <c r="D3922" s="1">
        <v>45665.394131944442</v>
      </c>
      <c r="E3922" s="2">
        <v>3.1250000000000001E-4</v>
      </c>
      <c r="F3922" s="3">
        <v>0.375</v>
      </c>
      <c r="G3922" t="s">
        <v>52</v>
      </c>
      <c r="H3922" t="s">
        <v>24</v>
      </c>
      <c r="I3922" t="s">
        <v>25</v>
      </c>
      <c r="J3922" t="str">
        <f>VLOOKUP(C3922,[1]Plan1!$A:$B,2,FALSE)</f>
        <v>CARTEIRA J</v>
      </c>
      <c r="K3922">
        <v>71880</v>
      </c>
      <c r="L3922">
        <v>342683</v>
      </c>
      <c r="M3922" s="7">
        <f t="shared" si="124"/>
        <v>1077354245</v>
      </c>
      <c r="N3922" t="s">
        <v>568</v>
      </c>
      <c r="O3922" t="s">
        <v>33</v>
      </c>
      <c r="P3922">
        <f t="shared" si="125"/>
        <v>86999503761</v>
      </c>
      <c r="Q3922" s="4">
        <v>45666</v>
      </c>
      <c r="R3922" s="4">
        <v>45666</v>
      </c>
      <c r="S3922">
        <v>58128</v>
      </c>
      <c r="T3922">
        <v>1.1594900798408499E+18</v>
      </c>
      <c r="V3922" s="5">
        <v>21657.48</v>
      </c>
    </row>
    <row r="3923" spans="1:22" x14ac:dyDescent="0.25">
      <c r="A3923" t="s">
        <v>56</v>
      </c>
      <c r="B3923">
        <v>744</v>
      </c>
      <c r="C3923" t="s">
        <v>3338</v>
      </c>
      <c r="D3923" s="1">
        <v>45665.416759259257</v>
      </c>
      <c r="E3923" s="2">
        <v>3.5879629629629629E-4</v>
      </c>
      <c r="F3923" s="3">
        <v>0.41666666666666669</v>
      </c>
      <c r="G3923" t="s">
        <v>52</v>
      </c>
      <c r="H3923" t="s">
        <v>24</v>
      </c>
      <c r="I3923" t="s">
        <v>25</v>
      </c>
      <c r="J3923" t="str">
        <f>VLOOKUP(C3923,[1]Plan1!$A:$B,2,FALSE)</f>
        <v>CARTEIRA J</v>
      </c>
      <c r="K3923">
        <v>72017</v>
      </c>
      <c r="L3923">
        <v>340391</v>
      </c>
      <c r="M3923" s="7">
        <f t="shared" si="124"/>
        <v>1077354246</v>
      </c>
      <c r="N3923" t="s">
        <v>2655</v>
      </c>
      <c r="O3923" t="s">
        <v>34</v>
      </c>
      <c r="P3923">
        <f t="shared" si="125"/>
        <v>86999503771</v>
      </c>
      <c r="Q3923" s="4">
        <v>45666</v>
      </c>
      <c r="R3923" s="4">
        <v>45666</v>
      </c>
      <c r="S3923">
        <v>58128</v>
      </c>
      <c r="T3923">
        <v>1.1576777152859E+18</v>
      </c>
      <c r="V3923" s="5">
        <v>11087.55</v>
      </c>
    </row>
    <row r="3924" spans="1:22" x14ac:dyDescent="0.25">
      <c r="A3924" t="s">
        <v>61</v>
      </c>
      <c r="B3924">
        <v>45</v>
      </c>
      <c r="C3924" t="s">
        <v>3338</v>
      </c>
      <c r="D3924" s="1">
        <v>45665.417824074073</v>
      </c>
      <c r="E3924" s="2">
        <v>8.2175925925925927E-4</v>
      </c>
      <c r="F3924" s="3">
        <v>0.41666666666666669</v>
      </c>
      <c r="G3924" t="s">
        <v>52</v>
      </c>
      <c r="H3924" t="s">
        <v>24</v>
      </c>
      <c r="I3924" t="s">
        <v>25</v>
      </c>
      <c r="J3924" t="str">
        <f>VLOOKUP(C3924,[1]Plan1!$A:$B,2,FALSE)</f>
        <v>CARTEIRA J</v>
      </c>
      <c r="K3924">
        <v>253213</v>
      </c>
      <c r="L3924">
        <v>388834</v>
      </c>
      <c r="M3924" s="7">
        <f t="shared" si="124"/>
        <v>1077354247</v>
      </c>
      <c r="N3924" t="s">
        <v>2500</v>
      </c>
      <c r="O3924" t="s">
        <v>27</v>
      </c>
      <c r="P3924">
        <f t="shared" si="125"/>
        <v>86999503781</v>
      </c>
      <c r="Q3924" s="4">
        <v>45666</v>
      </c>
      <c r="R3924" s="4">
        <v>45666</v>
      </c>
      <c r="S3924">
        <v>58128</v>
      </c>
      <c r="T3924">
        <v>1.4819817275418701E+18</v>
      </c>
      <c r="V3924" s="5">
        <v>10655.64</v>
      </c>
    </row>
    <row r="3925" spans="1:22" x14ac:dyDescent="0.25">
      <c r="A3925" t="s">
        <v>59</v>
      </c>
      <c r="B3925">
        <v>744</v>
      </c>
      <c r="C3925" t="s">
        <v>3338</v>
      </c>
      <c r="D3925" s="1">
        <v>45665.432789351849</v>
      </c>
      <c r="E3925" s="2">
        <v>6.5972222222222224E-4</v>
      </c>
      <c r="F3925" s="3">
        <v>0.41666666666666669</v>
      </c>
      <c r="G3925" t="s">
        <v>52</v>
      </c>
      <c r="H3925" t="s">
        <v>24</v>
      </c>
      <c r="I3925" t="s">
        <v>25</v>
      </c>
      <c r="J3925" t="str">
        <f>VLOOKUP(C3925,[1]Plan1!$A:$B,2,FALSE)</f>
        <v>CARTEIRA J</v>
      </c>
      <c r="K3925">
        <v>101066</v>
      </c>
      <c r="L3925">
        <v>352330</v>
      </c>
      <c r="M3925" s="7">
        <f t="shared" si="124"/>
        <v>1077354248</v>
      </c>
      <c r="N3925" t="s">
        <v>2391</v>
      </c>
      <c r="O3925" t="s">
        <v>34</v>
      </c>
      <c r="P3925">
        <f t="shared" si="125"/>
        <v>86999503791</v>
      </c>
      <c r="Q3925" s="4">
        <v>45666</v>
      </c>
      <c r="R3925" s="4">
        <v>45666</v>
      </c>
      <c r="S3925">
        <v>58128</v>
      </c>
      <c r="T3925">
        <v>1.2725629829073101E+18</v>
      </c>
      <c r="V3925" s="5">
        <v>2483.7600000000002</v>
      </c>
    </row>
    <row r="3926" spans="1:22" x14ac:dyDescent="0.25">
      <c r="A3926" t="s">
        <v>59</v>
      </c>
      <c r="B3926">
        <v>479</v>
      </c>
      <c r="C3926" t="s">
        <v>3338</v>
      </c>
      <c r="D3926" s="1">
        <v>45665.506145833337</v>
      </c>
      <c r="E3926" s="2">
        <v>4.5138888888888887E-4</v>
      </c>
      <c r="F3926" s="3">
        <v>0.5</v>
      </c>
      <c r="G3926" t="s">
        <v>52</v>
      </c>
      <c r="H3926" t="s">
        <v>24</v>
      </c>
      <c r="I3926" t="s">
        <v>25</v>
      </c>
      <c r="J3926" t="str">
        <f>VLOOKUP(C3926,[1]Plan1!$A:$B,2,FALSE)</f>
        <v>CARTEIRA J</v>
      </c>
      <c r="K3926">
        <v>102023</v>
      </c>
      <c r="L3926">
        <v>356448</v>
      </c>
      <c r="M3926" s="7">
        <f t="shared" si="124"/>
        <v>1077354249</v>
      </c>
      <c r="N3926" t="s">
        <v>1221</v>
      </c>
      <c r="O3926" t="s">
        <v>34</v>
      </c>
      <c r="P3926">
        <f t="shared" si="125"/>
        <v>86999503801</v>
      </c>
      <c r="Q3926" s="4">
        <v>45666</v>
      </c>
      <c r="R3926" s="4">
        <v>45666</v>
      </c>
      <c r="S3926">
        <v>58128</v>
      </c>
      <c r="T3926">
        <v>1.2670851407403E+18</v>
      </c>
      <c r="V3926" s="5">
        <v>9830.08</v>
      </c>
    </row>
    <row r="3927" spans="1:22" x14ac:dyDescent="0.25">
      <c r="A3927" t="s">
        <v>61</v>
      </c>
      <c r="B3927">
        <v>299</v>
      </c>
      <c r="C3927" t="s">
        <v>3338</v>
      </c>
      <c r="D3927" s="1">
        <v>45665.585011574076</v>
      </c>
      <c r="E3927" s="2">
        <v>6.018518518518519E-4</v>
      </c>
      <c r="F3927" s="3">
        <v>0.58333333333333337</v>
      </c>
      <c r="G3927" t="s">
        <v>52</v>
      </c>
      <c r="H3927" t="s">
        <v>24</v>
      </c>
      <c r="I3927" t="s">
        <v>25</v>
      </c>
      <c r="J3927" t="str">
        <f>VLOOKUP(C3927,[1]Plan1!$A:$B,2,FALSE)</f>
        <v>CARTEIRA J</v>
      </c>
      <c r="K3927">
        <v>174397</v>
      </c>
      <c r="L3927">
        <v>346898</v>
      </c>
      <c r="M3927" s="7">
        <f t="shared" si="124"/>
        <v>1077354250</v>
      </c>
      <c r="N3927" t="s">
        <v>75</v>
      </c>
      <c r="O3927" t="s">
        <v>34</v>
      </c>
      <c r="P3927">
        <f t="shared" si="125"/>
        <v>86999503811</v>
      </c>
      <c r="Q3927" s="4">
        <v>45666</v>
      </c>
      <c r="R3927" s="4">
        <v>45666</v>
      </c>
      <c r="S3927">
        <v>58128</v>
      </c>
      <c r="T3927">
        <v>1.3892097360790799E+18</v>
      </c>
      <c r="V3927" s="5">
        <v>10207.82</v>
      </c>
    </row>
    <row r="3928" spans="1:22" x14ac:dyDescent="0.25">
      <c r="A3928" t="s">
        <v>61</v>
      </c>
      <c r="B3928">
        <v>299</v>
      </c>
      <c r="C3928" t="s">
        <v>3338</v>
      </c>
      <c r="D3928" s="1">
        <v>45665.585011574076</v>
      </c>
      <c r="E3928" s="2">
        <v>7.7546296296296293E-4</v>
      </c>
      <c r="F3928" s="3">
        <v>0.58333333333333337</v>
      </c>
      <c r="G3928" t="s">
        <v>52</v>
      </c>
      <c r="H3928" t="s">
        <v>24</v>
      </c>
      <c r="I3928" t="s">
        <v>25</v>
      </c>
      <c r="J3928" t="str">
        <f>VLOOKUP(C3928,[1]Plan1!$A:$B,2,FALSE)</f>
        <v>CARTEIRA J</v>
      </c>
      <c r="K3928">
        <v>174397</v>
      </c>
      <c r="L3928">
        <v>346898</v>
      </c>
      <c r="M3928" s="7">
        <f t="shared" si="124"/>
        <v>1077354251</v>
      </c>
      <c r="N3928" t="s">
        <v>75</v>
      </c>
      <c r="O3928" t="s">
        <v>34</v>
      </c>
      <c r="P3928">
        <f t="shared" si="125"/>
        <v>86999503821</v>
      </c>
      <c r="Q3928" s="4">
        <v>45666</v>
      </c>
      <c r="R3928" s="4">
        <v>45666</v>
      </c>
      <c r="S3928">
        <v>58128</v>
      </c>
      <c r="T3928">
        <v>1.3892097360790799E+18</v>
      </c>
      <c r="V3928" s="5">
        <v>10207.82</v>
      </c>
    </row>
    <row r="3929" spans="1:22" x14ac:dyDescent="0.25">
      <c r="A3929" t="s">
        <v>56</v>
      </c>
      <c r="B3929">
        <v>2892</v>
      </c>
      <c r="C3929" t="s">
        <v>3338</v>
      </c>
      <c r="D3929" s="1">
        <v>45667.637106481481</v>
      </c>
      <c r="E3929" s="2">
        <v>4.2824074074074075E-4</v>
      </c>
      <c r="F3929" s="3">
        <v>0.625</v>
      </c>
      <c r="G3929" t="s">
        <v>52</v>
      </c>
      <c r="H3929" t="s">
        <v>24</v>
      </c>
      <c r="I3929" t="s">
        <v>25</v>
      </c>
      <c r="J3929" t="str">
        <f>VLOOKUP(C3929,[1]Plan1!$A:$B,2,FALSE)</f>
        <v>CARTEIRA J</v>
      </c>
      <c r="K3929">
        <v>54898</v>
      </c>
      <c r="L3929">
        <v>262593</v>
      </c>
      <c r="M3929" s="7">
        <f t="shared" si="124"/>
        <v>1077354252</v>
      </c>
      <c r="N3929" t="s">
        <v>2656</v>
      </c>
      <c r="O3929" t="s">
        <v>35</v>
      </c>
      <c r="P3929">
        <f t="shared" si="125"/>
        <v>86999503831</v>
      </c>
      <c r="Q3929" s="4">
        <v>45668</v>
      </c>
      <c r="R3929" s="4">
        <v>45668</v>
      </c>
      <c r="S3929">
        <v>58128</v>
      </c>
      <c r="T3929">
        <v>3.25349890766725E+16</v>
      </c>
      <c r="V3929" s="5">
        <v>3077.48</v>
      </c>
    </row>
    <row r="3930" spans="1:22" x14ac:dyDescent="0.25">
      <c r="A3930" t="s">
        <v>56</v>
      </c>
      <c r="B3930">
        <v>2831</v>
      </c>
      <c r="C3930" t="s">
        <v>3338</v>
      </c>
      <c r="D3930" s="1">
        <v>45667.637812499997</v>
      </c>
      <c r="E3930" s="2">
        <v>5.7870370370370367E-4</v>
      </c>
      <c r="F3930" s="3">
        <v>0.625</v>
      </c>
      <c r="G3930" t="s">
        <v>52</v>
      </c>
      <c r="H3930" t="s">
        <v>24</v>
      </c>
      <c r="I3930" t="s">
        <v>25</v>
      </c>
      <c r="J3930" t="str">
        <f>VLOOKUP(C3930,[1]Plan1!$A:$B,2,FALSE)</f>
        <v>CARTEIRA J</v>
      </c>
      <c r="K3930">
        <v>55069</v>
      </c>
      <c r="L3930">
        <v>281850</v>
      </c>
      <c r="M3930" s="7">
        <f t="shared" si="124"/>
        <v>1077354253</v>
      </c>
      <c r="N3930" t="s">
        <v>2657</v>
      </c>
      <c r="O3930" t="s">
        <v>26</v>
      </c>
      <c r="P3930">
        <f t="shared" si="125"/>
        <v>86999503841</v>
      </c>
      <c r="Q3930" s="4">
        <v>45668</v>
      </c>
      <c r="R3930" s="4">
        <v>45668</v>
      </c>
      <c r="S3930">
        <v>58128</v>
      </c>
      <c r="T3930">
        <v>3.25349935858114E+16</v>
      </c>
      <c r="V3930" s="5">
        <v>2812.67</v>
      </c>
    </row>
    <row r="3931" spans="1:22" x14ac:dyDescent="0.25">
      <c r="A3931" t="s">
        <v>56</v>
      </c>
      <c r="B3931">
        <v>3252</v>
      </c>
      <c r="C3931" t="s">
        <v>3338</v>
      </c>
      <c r="D3931" s="1">
        <v>45667.638842592591</v>
      </c>
      <c r="E3931" s="2">
        <v>4.7453703703703704E-4</v>
      </c>
      <c r="F3931" s="3">
        <v>0.625</v>
      </c>
      <c r="G3931" t="s">
        <v>52</v>
      </c>
      <c r="H3931" t="s">
        <v>24</v>
      </c>
      <c r="I3931" t="s">
        <v>25</v>
      </c>
      <c r="J3931" t="str">
        <f>VLOOKUP(C3931,[1]Plan1!$A:$B,2,FALSE)</f>
        <v>CARTEIRA J</v>
      </c>
      <c r="K3931">
        <v>54526</v>
      </c>
      <c r="L3931">
        <v>226340</v>
      </c>
      <c r="M3931" s="7">
        <f t="shared" si="124"/>
        <v>1077354254</v>
      </c>
      <c r="N3931" t="s">
        <v>2658</v>
      </c>
      <c r="O3931" t="s">
        <v>35</v>
      </c>
      <c r="P3931">
        <f t="shared" si="125"/>
        <v>86999503851</v>
      </c>
      <c r="Q3931" s="4">
        <v>45668</v>
      </c>
      <c r="R3931" s="4">
        <v>45668</v>
      </c>
      <c r="S3931">
        <v>58128</v>
      </c>
      <c r="T3931">
        <v>3.25349890955468E+16</v>
      </c>
      <c r="V3931" s="5">
        <v>6460.26</v>
      </c>
    </row>
    <row r="3932" spans="1:22" x14ac:dyDescent="0.25">
      <c r="A3932" t="s">
        <v>56</v>
      </c>
      <c r="B3932">
        <v>3464</v>
      </c>
      <c r="C3932" t="s">
        <v>3338</v>
      </c>
      <c r="D3932" s="1">
        <v>45667.640196759261</v>
      </c>
      <c r="E3932" s="2">
        <v>4.5138888888888887E-4</v>
      </c>
      <c r="F3932" s="3">
        <v>0.625</v>
      </c>
      <c r="G3932" t="s">
        <v>52</v>
      </c>
      <c r="H3932" t="s">
        <v>24</v>
      </c>
      <c r="I3932" t="s">
        <v>25</v>
      </c>
      <c r="J3932" t="str">
        <f>VLOOKUP(C3932,[1]Plan1!$A:$B,2,FALSE)</f>
        <v>CARTEIRA J</v>
      </c>
      <c r="K3932">
        <v>62052</v>
      </c>
      <c r="L3932">
        <v>190617</v>
      </c>
      <c r="M3932" s="7">
        <f t="shared" si="124"/>
        <v>1077354255</v>
      </c>
      <c r="N3932" t="s">
        <v>2659</v>
      </c>
      <c r="O3932" t="s">
        <v>32</v>
      </c>
      <c r="P3932">
        <f t="shared" si="125"/>
        <v>86999503861</v>
      </c>
      <c r="Q3932" s="4">
        <v>45668</v>
      </c>
      <c r="R3932" s="4">
        <v>45668</v>
      </c>
      <c r="S3932">
        <v>58128</v>
      </c>
      <c r="T3932">
        <v>3.25349819101798E+16</v>
      </c>
      <c r="V3932" s="5">
        <v>3317.2</v>
      </c>
    </row>
    <row r="3933" spans="1:22" x14ac:dyDescent="0.25">
      <c r="A3933" t="s">
        <v>56</v>
      </c>
      <c r="B3933">
        <v>3397</v>
      </c>
      <c r="C3933" t="s">
        <v>3338</v>
      </c>
      <c r="D3933" s="1">
        <v>45667.649687500001</v>
      </c>
      <c r="E3933" s="2">
        <v>3.2407407407407406E-4</v>
      </c>
      <c r="F3933" s="3">
        <v>0.625</v>
      </c>
      <c r="G3933" t="s">
        <v>52</v>
      </c>
      <c r="H3933" t="s">
        <v>24</v>
      </c>
      <c r="I3933" t="s">
        <v>25</v>
      </c>
      <c r="J3933" t="str">
        <f>VLOOKUP(C3933,[1]Plan1!$A:$B,2,FALSE)</f>
        <v>CARTEIRA J</v>
      </c>
      <c r="K3933">
        <v>64685</v>
      </c>
      <c r="L3933">
        <v>145007</v>
      </c>
      <c r="M3933" s="7">
        <f t="shared" si="124"/>
        <v>1077354256</v>
      </c>
      <c r="N3933" t="s">
        <v>2660</v>
      </c>
      <c r="O3933" t="s">
        <v>34</v>
      </c>
      <c r="P3933">
        <f t="shared" si="125"/>
        <v>86999503871</v>
      </c>
      <c r="Q3933" s="4">
        <v>45668</v>
      </c>
      <c r="R3933" s="4">
        <v>45668</v>
      </c>
      <c r="S3933">
        <v>58128</v>
      </c>
      <c r="T3933">
        <v>3.25349907504619E+16</v>
      </c>
      <c r="V3933" s="5">
        <v>2821.95</v>
      </c>
    </row>
    <row r="3934" spans="1:22" x14ac:dyDescent="0.25">
      <c r="A3934" t="s">
        <v>56</v>
      </c>
      <c r="B3934">
        <v>1879</v>
      </c>
      <c r="C3934" t="s">
        <v>3338</v>
      </c>
      <c r="D3934" s="1">
        <v>45667.654583333337</v>
      </c>
      <c r="E3934" s="2">
        <v>3.9351851851851852E-4</v>
      </c>
      <c r="F3934" s="3">
        <v>0.625</v>
      </c>
      <c r="G3934" t="s">
        <v>52</v>
      </c>
      <c r="H3934" t="s">
        <v>24</v>
      </c>
      <c r="I3934" t="s">
        <v>25</v>
      </c>
      <c r="J3934" t="str">
        <f>VLOOKUP(C3934,[1]Plan1!$A:$B,2,FALSE)</f>
        <v>CARTEIRA J</v>
      </c>
      <c r="K3934">
        <v>60019</v>
      </c>
      <c r="L3934">
        <v>316852</v>
      </c>
      <c r="M3934" s="7">
        <f t="shared" si="124"/>
        <v>1077354257</v>
      </c>
      <c r="N3934" t="s">
        <v>1209</v>
      </c>
      <c r="O3934" t="s">
        <v>35</v>
      </c>
      <c r="P3934">
        <f t="shared" si="125"/>
        <v>86999503881</v>
      </c>
      <c r="Q3934" s="4">
        <v>45668</v>
      </c>
      <c r="R3934" s="4">
        <v>45668</v>
      </c>
      <c r="S3934">
        <v>58128</v>
      </c>
      <c r="T3934">
        <v>7.5000814794744602E+17</v>
      </c>
      <c r="V3934" s="5">
        <v>4130.37</v>
      </c>
    </row>
    <row r="3935" spans="1:22" x14ac:dyDescent="0.25">
      <c r="A3935" t="s">
        <v>56</v>
      </c>
      <c r="B3935">
        <v>1270</v>
      </c>
      <c r="C3935" t="s">
        <v>3338</v>
      </c>
      <c r="D3935" s="1">
        <v>45667.655289351853</v>
      </c>
      <c r="E3935" s="2">
        <v>4.1666666666666669E-4</v>
      </c>
      <c r="F3935" s="3">
        <v>0.625</v>
      </c>
      <c r="G3935" t="s">
        <v>52</v>
      </c>
      <c r="H3935" t="s">
        <v>24</v>
      </c>
      <c r="I3935" t="s">
        <v>25</v>
      </c>
      <c r="J3935" t="str">
        <f>VLOOKUP(C3935,[1]Plan1!$A:$B,2,FALSE)</f>
        <v>CARTEIRA J</v>
      </c>
      <c r="K3935">
        <v>60162</v>
      </c>
      <c r="L3935">
        <v>340943</v>
      </c>
      <c r="M3935" s="7">
        <f t="shared" si="124"/>
        <v>1077354258</v>
      </c>
      <c r="N3935" t="s">
        <v>2661</v>
      </c>
      <c r="O3935" t="s">
        <v>35</v>
      </c>
      <c r="P3935">
        <f t="shared" si="125"/>
        <v>86999503891</v>
      </c>
      <c r="Q3935" s="4">
        <v>45668</v>
      </c>
      <c r="R3935" s="4">
        <v>45668</v>
      </c>
      <c r="S3935">
        <v>58128</v>
      </c>
      <c r="T3935">
        <v>1.01127704464379E+18</v>
      </c>
      <c r="V3935" s="5">
        <v>3105.12</v>
      </c>
    </row>
    <row r="3936" spans="1:22" x14ac:dyDescent="0.25">
      <c r="A3936" t="s">
        <v>56</v>
      </c>
      <c r="B3936">
        <v>2373</v>
      </c>
      <c r="C3936" t="s">
        <v>3338</v>
      </c>
      <c r="D3936" s="1">
        <v>45667.655949074076</v>
      </c>
      <c r="E3936" s="2">
        <v>3.3564814814814812E-4</v>
      </c>
      <c r="F3936" s="3">
        <v>0.625</v>
      </c>
      <c r="G3936" t="s">
        <v>52</v>
      </c>
      <c r="H3936" t="s">
        <v>24</v>
      </c>
      <c r="I3936" t="s">
        <v>25</v>
      </c>
      <c r="J3936" t="str">
        <f>VLOOKUP(C3936,[1]Plan1!$A:$B,2,FALSE)</f>
        <v>CARTEIRA J</v>
      </c>
      <c r="K3936">
        <v>65716</v>
      </c>
      <c r="L3936">
        <v>293850</v>
      </c>
      <c r="M3936" s="7">
        <f t="shared" si="124"/>
        <v>1077354259</v>
      </c>
      <c r="N3936" t="s">
        <v>1208</v>
      </c>
      <c r="O3936" t="s">
        <v>34</v>
      </c>
      <c r="P3936">
        <f t="shared" si="125"/>
        <v>86999503901</v>
      </c>
      <c r="Q3936" s="4">
        <v>45668</v>
      </c>
      <c r="R3936" s="4">
        <v>45668</v>
      </c>
      <c r="S3936">
        <v>58128</v>
      </c>
      <c r="T3936">
        <v>3.57565891945318E+16</v>
      </c>
      <c r="V3936" s="5">
        <v>7224.7</v>
      </c>
    </row>
    <row r="3937" spans="1:22" x14ac:dyDescent="0.25">
      <c r="A3937" t="s">
        <v>56</v>
      </c>
      <c r="B3937">
        <v>3107</v>
      </c>
      <c r="C3937" t="s">
        <v>3338</v>
      </c>
      <c r="D3937" s="1">
        <v>45667.658877314818</v>
      </c>
      <c r="E3937" s="2">
        <v>4.5138888888888887E-4</v>
      </c>
      <c r="F3937" s="3">
        <v>0.625</v>
      </c>
      <c r="G3937" t="s">
        <v>52</v>
      </c>
      <c r="H3937" t="s">
        <v>24</v>
      </c>
      <c r="I3937" t="s">
        <v>25</v>
      </c>
      <c r="J3937" t="str">
        <f>VLOOKUP(C3937,[1]Plan1!$A:$B,2,FALSE)</f>
        <v>CARTEIRA J</v>
      </c>
      <c r="K3937">
        <v>54042</v>
      </c>
      <c r="L3937">
        <v>148297</v>
      </c>
      <c r="M3937" s="7">
        <f t="shared" si="124"/>
        <v>1077354260</v>
      </c>
      <c r="N3937" t="s">
        <v>2662</v>
      </c>
      <c r="O3937" t="s">
        <v>30</v>
      </c>
      <c r="P3937">
        <f t="shared" si="125"/>
        <v>86999503911</v>
      </c>
      <c r="Q3937" s="4">
        <v>45668</v>
      </c>
      <c r="R3937" s="4">
        <v>45668</v>
      </c>
      <c r="S3937">
        <v>58128</v>
      </c>
      <c r="T3937">
        <v>3.25349869829283E+16</v>
      </c>
      <c r="V3937" s="5">
        <v>2354.65</v>
      </c>
    </row>
    <row r="3938" spans="1:22" x14ac:dyDescent="0.25">
      <c r="A3938" t="s">
        <v>56</v>
      </c>
      <c r="B3938">
        <v>3440</v>
      </c>
      <c r="C3938" t="s">
        <v>3338</v>
      </c>
      <c r="D3938" s="1">
        <v>45667.659699074073</v>
      </c>
      <c r="E3938" s="2">
        <v>3.7037037037037035E-4</v>
      </c>
      <c r="F3938" s="3">
        <v>0.625</v>
      </c>
      <c r="G3938" t="s">
        <v>52</v>
      </c>
      <c r="H3938" t="s">
        <v>24</v>
      </c>
      <c r="I3938" t="s">
        <v>25</v>
      </c>
      <c r="J3938" t="str">
        <f>VLOOKUP(C3938,[1]Plan1!$A:$B,2,FALSE)</f>
        <v>CARTEIRA J</v>
      </c>
      <c r="K3938">
        <v>65003</v>
      </c>
      <c r="L3938">
        <v>208237</v>
      </c>
      <c r="M3938" s="7">
        <f t="shared" si="124"/>
        <v>1077354261</v>
      </c>
      <c r="N3938" t="s">
        <v>2663</v>
      </c>
      <c r="O3938" t="s">
        <v>26</v>
      </c>
      <c r="P3938">
        <f t="shared" si="125"/>
        <v>86999503921</v>
      </c>
      <c r="Q3938" s="4">
        <v>45668</v>
      </c>
      <c r="R3938" s="4">
        <v>45668</v>
      </c>
      <c r="S3938">
        <v>58128</v>
      </c>
      <c r="T3938">
        <v>3.25349849439723E+16</v>
      </c>
      <c r="V3938" s="5">
        <v>2083.17</v>
      </c>
    </row>
    <row r="3939" spans="1:22" x14ac:dyDescent="0.25">
      <c r="A3939" t="s">
        <v>56</v>
      </c>
      <c r="B3939">
        <v>3564</v>
      </c>
      <c r="C3939" t="s">
        <v>3338</v>
      </c>
      <c r="D3939" s="1">
        <v>45667.66070601852</v>
      </c>
      <c r="E3939" s="2">
        <v>4.1666666666666669E-4</v>
      </c>
      <c r="F3939" s="3">
        <v>0.625</v>
      </c>
      <c r="G3939" t="s">
        <v>52</v>
      </c>
      <c r="H3939" t="s">
        <v>24</v>
      </c>
      <c r="I3939" t="s">
        <v>25</v>
      </c>
      <c r="J3939" t="str">
        <f>VLOOKUP(C3939,[1]Plan1!$A:$B,2,FALSE)</f>
        <v>CARTEIRA J</v>
      </c>
      <c r="K3939">
        <v>59420</v>
      </c>
      <c r="L3939">
        <v>221606</v>
      </c>
      <c r="M3939" s="7">
        <f t="shared" si="124"/>
        <v>1077354262</v>
      </c>
      <c r="N3939" t="s">
        <v>2664</v>
      </c>
      <c r="O3939" t="s">
        <v>34</v>
      </c>
      <c r="P3939">
        <f t="shared" si="125"/>
        <v>86999503931</v>
      </c>
      <c r="Q3939" s="4">
        <v>45668</v>
      </c>
      <c r="R3939" s="4">
        <v>45668</v>
      </c>
      <c r="S3939">
        <v>58128</v>
      </c>
      <c r="T3939">
        <v>3.25349880160378E+16</v>
      </c>
      <c r="V3939" s="5">
        <v>2933.44</v>
      </c>
    </row>
    <row r="3940" spans="1:22" x14ac:dyDescent="0.25">
      <c r="A3940" t="s">
        <v>56</v>
      </c>
      <c r="B3940">
        <v>3062</v>
      </c>
      <c r="C3940" t="s">
        <v>3338</v>
      </c>
      <c r="D3940" s="1">
        <v>45667.666215277779</v>
      </c>
      <c r="E3940" s="2">
        <v>4.7453703703703704E-4</v>
      </c>
      <c r="F3940" s="3">
        <v>0.625</v>
      </c>
      <c r="G3940" t="s">
        <v>52</v>
      </c>
      <c r="H3940" t="s">
        <v>24</v>
      </c>
      <c r="I3940" t="s">
        <v>25</v>
      </c>
      <c r="J3940" t="str">
        <f>VLOOKUP(C3940,[1]Plan1!$A:$B,2,FALSE)</f>
        <v>CARTEIRA J</v>
      </c>
      <c r="K3940">
        <v>59717</v>
      </c>
      <c r="L3940">
        <v>278927</v>
      </c>
      <c r="M3940" s="7">
        <f t="shared" si="124"/>
        <v>1077354263</v>
      </c>
      <c r="N3940" t="s">
        <v>2665</v>
      </c>
      <c r="O3940" t="s">
        <v>34</v>
      </c>
      <c r="P3940">
        <f t="shared" si="125"/>
        <v>86999503941</v>
      </c>
      <c r="Q3940" s="4">
        <v>45668</v>
      </c>
      <c r="R3940" s="4">
        <v>45668</v>
      </c>
      <c r="S3940">
        <v>58128</v>
      </c>
      <c r="T3940">
        <v>3.25349883662622E+16</v>
      </c>
      <c r="V3940" s="5">
        <v>1518.55</v>
      </c>
    </row>
    <row r="3941" spans="1:22" x14ac:dyDescent="0.25">
      <c r="A3941" t="s">
        <v>56</v>
      </c>
      <c r="B3941">
        <v>3041</v>
      </c>
      <c r="C3941" t="s">
        <v>3338</v>
      </c>
      <c r="D3941" s="1">
        <v>45667.666898148149</v>
      </c>
      <c r="E3941" s="2">
        <v>1.5277777777777779E-3</v>
      </c>
      <c r="F3941" s="3">
        <v>0.66666666666666663</v>
      </c>
      <c r="G3941" t="s">
        <v>52</v>
      </c>
      <c r="H3941" t="s">
        <v>24</v>
      </c>
      <c r="I3941" t="s">
        <v>25</v>
      </c>
      <c r="J3941" t="str">
        <f>VLOOKUP(C3941,[1]Plan1!$A:$B,2,FALSE)</f>
        <v>CARTEIRA J</v>
      </c>
      <c r="K3941">
        <v>54975</v>
      </c>
      <c r="L3941">
        <v>271494</v>
      </c>
      <c r="M3941" s="7">
        <f t="shared" si="124"/>
        <v>1077354264</v>
      </c>
      <c r="N3941" t="s">
        <v>2666</v>
      </c>
      <c r="O3941" t="s">
        <v>26</v>
      </c>
      <c r="P3941">
        <f t="shared" si="125"/>
        <v>86999503951</v>
      </c>
      <c r="Q3941" s="4">
        <v>45668</v>
      </c>
      <c r="R3941" s="4">
        <v>45668</v>
      </c>
      <c r="S3941">
        <v>58128</v>
      </c>
      <c r="T3941">
        <v>3.33731124021616E+16</v>
      </c>
      <c r="V3941" s="5">
        <v>9175.65</v>
      </c>
    </row>
    <row r="3942" spans="1:22" x14ac:dyDescent="0.25">
      <c r="A3942" t="s">
        <v>56</v>
      </c>
      <c r="B3942">
        <v>1855</v>
      </c>
      <c r="C3942" t="s">
        <v>3338</v>
      </c>
      <c r="D3942" s="1">
        <v>45667.675138888888</v>
      </c>
      <c r="E3942" s="2">
        <v>6.8287037037037036E-4</v>
      </c>
      <c r="F3942" s="3">
        <v>0.66666666666666663</v>
      </c>
      <c r="G3942" t="s">
        <v>52</v>
      </c>
      <c r="H3942" t="s">
        <v>24</v>
      </c>
      <c r="I3942" t="s">
        <v>25</v>
      </c>
      <c r="J3942" t="str">
        <f>VLOOKUP(C3942,[1]Plan1!$A:$B,2,FALSE)</f>
        <v>CARTEIRA J</v>
      </c>
      <c r="K3942">
        <v>60087</v>
      </c>
      <c r="L3942">
        <v>326478</v>
      </c>
      <c r="M3942" s="7">
        <f t="shared" si="124"/>
        <v>1077354265</v>
      </c>
      <c r="N3942" t="s">
        <v>2667</v>
      </c>
      <c r="O3942" t="s">
        <v>26</v>
      </c>
      <c r="P3942">
        <f t="shared" si="125"/>
        <v>86999503961</v>
      </c>
      <c r="Q3942" s="4">
        <v>45668</v>
      </c>
      <c r="R3942" s="4">
        <v>45668</v>
      </c>
      <c r="S3942">
        <v>58128</v>
      </c>
      <c r="T3942">
        <v>8.2471261507023603E+17</v>
      </c>
      <c r="V3942" s="5">
        <v>4200.66</v>
      </c>
    </row>
    <row r="3943" spans="1:22" x14ac:dyDescent="0.25">
      <c r="A3943" t="s">
        <v>56</v>
      </c>
      <c r="B3943">
        <v>2975</v>
      </c>
      <c r="C3943" t="s">
        <v>3338</v>
      </c>
      <c r="D3943" s="1">
        <v>45667.691655092596</v>
      </c>
      <c r="E3943" s="2">
        <v>2.0370370370370369E-3</v>
      </c>
      <c r="F3943" s="3">
        <v>0.66666666666666663</v>
      </c>
      <c r="G3943" t="s">
        <v>52</v>
      </c>
      <c r="H3943" t="s">
        <v>24</v>
      </c>
      <c r="I3943" t="s">
        <v>25</v>
      </c>
      <c r="J3943" t="str">
        <f>VLOOKUP(C3943,[1]Plan1!$A:$B,2,FALSE)</f>
        <v>CARTEIRA J</v>
      </c>
      <c r="K3943">
        <v>69454</v>
      </c>
      <c r="L3943">
        <v>211428</v>
      </c>
      <c r="M3943" s="7">
        <f t="shared" si="124"/>
        <v>1077354266</v>
      </c>
      <c r="N3943" t="s">
        <v>2668</v>
      </c>
      <c r="O3943" t="s">
        <v>26</v>
      </c>
      <c r="P3943">
        <f t="shared" si="125"/>
        <v>86999503971</v>
      </c>
      <c r="Q3943" s="4">
        <v>45668</v>
      </c>
      <c r="R3943" s="4">
        <v>45668</v>
      </c>
      <c r="S3943">
        <v>58128</v>
      </c>
      <c r="T3943">
        <v>3.25349859684311E+16</v>
      </c>
      <c r="V3943" s="5">
        <v>11615.38</v>
      </c>
    </row>
    <row r="3944" spans="1:22" x14ac:dyDescent="0.25">
      <c r="A3944" t="s">
        <v>61</v>
      </c>
      <c r="B3944">
        <v>255</v>
      </c>
      <c r="C3944" t="s">
        <v>3338</v>
      </c>
      <c r="D3944" s="1">
        <v>45664.493611111109</v>
      </c>
      <c r="E3944" s="2">
        <v>5.2777777777777779E-3</v>
      </c>
      <c r="F3944" s="3">
        <v>0.45833333333333331</v>
      </c>
      <c r="G3944" t="s">
        <v>364</v>
      </c>
      <c r="H3944" t="s">
        <v>41</v>
      </c>
      <c r="I3944" t="s">
        <v>25</v>
      </c>
      <c r="J3944" t="str">
        <f>VLOOKUP(C3944,[1]Plan1!$A:$B,2,FALSE)</f>
        <v>CARTEIRA J</v>
      </c>
      <c r="K3944">
        <v>112881</v>
      </c>
      <c r="L3944">
        <v>378733</v>
      </c>
      <c r="M3944" s="7">
        <f t="shared" si="124"/>
        <v>1077354267</v>
      </c>
      <c r="N3944" t="s">
        <v>2539</v>
      </c>
      <c r="O3944" t="s">
        <v>35</v>
      </c>
      <c r="P3944">
        <f t="shared" si="125"/>
        <v>86999503981</v>
      </c>
      <c r="Q3944" s="4">
        <v>45663.729166666664</v>
      </c>
      <c r="R3944" s="4">
        <v>45663</v>
      </c>
      <c r="S3944">
        <v>58128</v>
      </c>
      <c r="T3944">
        <v>1.38600576895998E+18</v>
      </c>
      <c r="V3944" s="5">
        <v>1066.94</v>
      </c>
    </row>
    <row r="3945" spans="1:22" x14ac:dyDescent="0.25">
      <c r="A3945" t="s">
        <v>61</v>
      </c>
      <c r="B3945">
        <v>255</v>
      </c>
      <c r="C3945" t="s">
        <v>3338</v>
      </c>
      <c r="D3945" s="1">
        <v>45664.649027777778</v>
      </c>
      <c r="E3945" s="2">
        <v>1.3541666666666667E-3</v>
      </c>
      <c r="F3945" s="3">
        <v>0.625</v>
      </c>
      <c r="G3945" t="s">
        <v>364</v>
      </c>
      <c r="H3945" t="s">
        <v>41</v>
      </c>
      <c r="I3945" t="s">
        <v>25</v>
      </c>
      <c r="J3945" t="str">
        <f>VLOOKUP(C3945,[1]Plan1!$A:$B,2,FALSE)</f>
        <v>CARTEIRA J</v>
      </c>
      <c r="K3945">
        <v>112881</v>
      </c>
      <c r="L3945">
        <v>378733</v>
      </c>
      <c r="M3945" s="7">
        <f t="shared" si="124"/>
        <v>1077354268</v>
      </c>
      <c r="N3945" t="s">
        <v>2539</v>
      </c>
      <c r="O3945" t="s">
        <v>35</v>
      </c>
      <c r="P3945">
        <f t="shared" si="125"/>
        <v>86999503991</v>
      </c>
      <c r="Q3945" s="4">
        <v>45665.71875</v>
      </c>
      <c r="R3945" s="4">
        <v>45665</v>
      </c>
      <c r="S3945">
        <v>58128</v>
      </c>
      <c r="T3945">
        <v>1.38600576895998E+18</v>
      </c>
      <c r="V3945" s="5">
        <v>1066.94</v>
      </c>
    </row>
    <row r="3946" spans="1:22" x14ac:dyDescent="0.25">
      <c r="A3946" t="s">
        <v>56</v>
      </c>
      <c r="B3946">
        <v>3459</v>
      </c>
      <c r="C3946" t="s">
        <v>3338</v>
      </c>
      <c r="D3946" s="1">
        <v>45664.700694444444</v>
      </c>
      <c r="E3946" s="2">
        <v>3.7152777777777778E-3</v>
      </c>
      <c r="F3946" s="3">
        <v>0.66666666666666663</v>
      </c>
      <c r="G3946" t="s">
        <v>364</v>
      </c>
      <c r="H3946" t="s">
        <v>41</v>
      </c>
      <c r="I3946" t="s">
        <v>25</v>
      </c>
      <c r="J3946" t="str">
        <f>VLOOKUP(C3946,[1]Plan1!$A:$B,2,FALSE)</f>
        <v>CARTEIRA J</v>
      </c>
      <c r="K3946">
        <v>69562</v>
      </c>
      <c r="L3946">
        <v>229902</v>
      </c>
      <c r="M3946" s="7">
        <f t="shared" si="124"/>
        <v>1077354269</v>
      </c>
      <c r="N3946" t="s">
        <v>2456</v>
      </c>
      <c r="O3946" t="s">
        <v>32</v>
      </c>
      <c r="P3946">
        <f t="shared" si="125"/>
        <v>86999504001</v>
      </c>
      <c r="Q3946" s="4">
        <v>45665.71875</v>
      </c>
      <c r="R3946" s="4">
        <v>45665</v>
      </c>
      <c r="S3946">
        <v>58128</v>
      </c>
      <c r="T3946">
        <v>3.25349904052183E+16</v>
      </c>
      <c r="V3946" s="5">
        <v>1602.68</v>
      </c>
    </row>
    <row r="3947" spans="1:22" x14ac:dyDescent="0.25">
      <c r="A3947" t="s">
        <v>59</v>
      </c>
      <c r="B3947">
        <v>150</v>
      </c>
      <c r="C3947" t="s">
        <v>3338</v>
      </c>
      <c r="D3947" s="1">
        <v>45666.668715277781</v>
      </c>
      <c r="E3947" s="2">
        <v>1.1574074074074073E-2</v>
      </c>
      <c r="F3947" s="3">
        <v>0.66666666666666663</v>
      </c>
      <c r="G3947" t="s">
        <v>364</v>
      </c>
      <c r="H3947" t="s">
        <v>41</v>
      </c>
      <c r="I3947" t="s">
        <v>25</v>
      </c>
      <c r="J3947" t="str">
        <f>VLOOKUP(C3947,[1]Plan1!$A:$B,2,FALSE)</f>
        <v>CARTEIRA J</v>
      </c>
      <c r="K3947">
        <v>97586</v>
      </c>
      <c r="L3947">
        <v>338689</v>
      </c>
      <c r="M3947" s="7">
        <f t="shared" si="124"/>
        <v>1077354270</v>
      </c>
      <c r="N3947" t="s">
        <v>448</v>
      </c>
      <c r="O3947" t="s">
        <v>34</v>
      </c>
      <c r="P3947">
        <f t="shared" si="125"/>
        <v>86999504011</v>
      </c>
      <c r="Q3947" s="4">
        <v>45667.708333333336</v>
      </c>
      <c r="R3947" s="4">
        <v>45667</v>
      </c>
      <c r="S3947">
        <v>58128</v>
      </c>
      <c r="T3947">
        <v>1.3041008918628101E+18</v>
      </c>
      <c r="V3947" s="5">
        <v>18231.66</v>
      </c>
    </row>
    <row r="3948" spans="1:22" x14ac:dyDescent="0.25">
      <c r="A3948" t="s">
        <v>61</v>
      </c>
      <c r="B3948">
        <v>234</v>
      </c>
      <c r="C3948" t="s">
        <v>3338</v>
      </c>
      <c r="D3948" s="1">
        <v>45666.693472222221</v>
      </c>
      <c r="E3948" s="2">
        <v>3.6921296296296298E-3</v>
      </c>
      <c r="F3948" s="3">
        <v>0.66666666666666663</v>
      </c>
      <c r="G3948" t="s">
        <v>364</v>
      </c>
      <c r="H3948" t="s">
        <v>41</v>
      </c>
      <c r="I3948" t="s">
        <v>25</v>
      </c>
      <c r="J3948" t="str">
        <f>VLOOKUP(C3948,[1]Plan1!$A:$B,2,FALSE)</f>
        <v>CARTEIRA J</v>
      </c>
      <c r="K3948">
        <v>252135</v>
      </c>
      <c r="L3948">
        <v>350743</v>
      </c>
      <c r="M3948" s="7">
        <f t="shared" si="124"/>
        <v>1077354271</v>
      </c>
      <c r="N3948" t="s">
        <v>2457</v>
      </c>
      <c r="O3948" t="s">
        <v>35</v>
      </c>
      <c r="P3948">
        <f t="shared" si="125"/>
        <v>86999504021</v>
      </c>
      <c r="Q3948" s="4">
        <v>45670.71875</v>
      </c>
      <c r="R3948" s="4">
        <v>45670</v>
      </c>
      <c r="S3948">
        <v>58128</v>
      </c>
      <c r="T3948">
        <v>1.42179913997648E+18</v>
      </c>
      <c r="V3948" s="5">
        <v>5038.16</v>
      </c>
    </row>
    <row r="3949" spans="1:22" x14ac:dyDescent="0.25">
      <c r="A3949" t="s">
        <v>61</v>
      </c>
      <c r="B3949">
        <v>79</v>
      </c>
      <c r="C3949" t="s">
        <v>3338</v>
      </c>
      <c r="D3949" s="1">
        <v>45666.70579861111</v>
      </c>
      <c r="E3949" s="2">
        <v>2.0335648148148148E-2</v>
      </c>
      <c r="F3949" s="3">
        <v>0.66666666666666663</v>
      </c>
      <c r="G3949" t="s">
        <v>364</v>
      </c>
      <c r="H3949" t="s">
        <v>41</v>
      </c>
      <c r="I3949" t="s">
        <v>25</v>
      </c>
      <c r="J3949" t="str">
        <f>VLOOKUP(C3949,[1]Plan1!$A:$B,2,FALSE)</f>
        <v>CARTEIRA J</v>
      </c>
      <c r="K3949">
        <v>174418</v>
      </c>
      <c r="L3949">
        <v>383041</v>
      </c>
      <c r="M3949" s="7">
        <f t="shared" si="124"/>
        <v>1077354272</v>
      </c>
      <c r="N3949" t="s">
        <v>2633</v>
      </c>
      <c r="O3949" t="s">
        <v>34</v>
      </c>
      <c r="P3949">
        <f t="shared" si="125"/>
        <v>86999504031</v>
      </c>
      <c r="Q3949" s="4">
        <v>45667.708333333336</v>
      </c>
      <c r="R3949" s="4">
        <v>45667</v>
      </c>
      <c r="S3949">
        <v>58128</v>
      </c>
      <c r="T3949">
        <v>1.4218969112327501E+18</v>
      </c>
      <c r="V3949" s="5">
        <v>7145.36</v>
      </c>
    </row>
    <row r="3950" spans="1:22" x14ac:dyDescent="0.25">
      <c r="A3950" t="s">
        <v>56</v>
      </c>
      <c r="B3950">
        <v>1052</v>
      </c>
      <c r="C3950" t="s">
        <v>3338</v>
      </c>
      <c r="D3950" s="1">
        <v>45667.38318287037</v>
      </c>
      <c r="E3950" s="2">
        <v>1.2141203703703704E-2</v>
      </c>
      <c r="F3950" s="3">
        <v>0.375</v>
      </c>
      <c r="G3950" t="s">
        <v>364</v>
      </c>
      <c r="H3950" t="s">
        <v>41</v>
      </c>
      <c r="I3950" t="s">
        <v>25</v>
      </c>
      <c r="J3950" t="str">
        <f>VLOOKUP(C3950,[1]Plan1!$A:$B,2,FALSE)</f>
        <v>CARTEIRA J</v>
      </c>
      <c r="K3950">
        <v>76167</v>
      </c>
      <c r="L3950">
        <v>348789</v>
      </c>
      <c r="M3950" s="7">
        <f t="shared" si="124"/>
        <v>1077354273</v>
      </c>
      <c r="N3950" t="s">
        <v>2487</v>
      </c>
      <c r="O3950" t="s">
        <v>26</v>
      </c>
      <c r="P3950">
        <f t="shared" si="125"/>
        <v>86999504041</v>
      </c>
      <c r="Q3950" s="4">
        <v>45667.729166666664</v>
      </c>
      <c r="R3950" s="4">
        <v>45667</v>
      </c>
      <c r="S3950">
        <v>58128</v>
      </c>
      <c r="T3950">
        <v>1.09967901812853E+18</v>
      </c>
      <c r="V3950" s="5">
        <v>663.89</v>
      </c>
    </row>
    <row r="3951" spans="1:22" x14ac:dyDescent="0.25">
      <c r="A3951" t="s">
        <v>56</v>
      </c>
      <c r="B3951">
        <v>1052</v>
      </c>
      <c r="C3951" t="s">
        <v>3338</v>
      </c>
      <c r="D3951" s="1">
        <v>45667.423564814817</v>
      </c>
      <c r="E3951" s="2">
        <v>3.414351851851852E-3</v>
      </c>
      <c r="F3951" s="3">
        <v>0.41666666666666669</v>
      </c>
      <c r="G3951" t="s">
        <v>364</v>
      </c>
      <c r="H3951" t="s">
        <v>41</v>
      </c>
      <c r="I3951" t="s">
        <v>25</v>
      </c>
      <c r="J3951" t="str">
        <f>VLOOKUP(C3951,[1]Plan1!$A:$B,2,FALSE)</f>
        <v>CARTEIRA J</v>
      </c>
      <c r="K3951">
        <v>76167</v>
      </c>
      <c r="L3951">
        <v>348789</v>
      </c>
      <c r="M3951" s="7">
        <f t="shared" si="124"/>
        <v>1077354274</v>
      </c>
      <c r="N3951" t="s">
        <v>2487</v>
      </c>
      <c r="O3951" t="s">
        <v>26</v>
      </c>
      <c r="P3951">
        <f t="shared" si="125"/>
        <v>86999504051</v>
      </c>
      <c r="Q3951" s="4">
        <v>45667.729166666664</v>
      </c>
      <c r="R3951" s="4">
        <v>45667</v>
      </c>
      <c r="S3951">
        <v>58128</v>
      </c>
      <c r="T3951">
        <v>1.09967901812853E+18</v>
      </c>
      <c r="V3951" s="5">
        <v>663.89</v>
      </c>
    </row>
    <row r="3952" spans="1:22" x14ac:dyDescent="0.25">
      <c r="A3952" t="s">
        <v>61</v>
      </c>
      <c r="B3952">
        <v>-46</v>
      </c>
      <c r="C3952" t="s">
        <v>3338</v>
      </c>
      <c r="D3952" s="1">
        <v>45663.430243055554</v>
      </c>
      <c r="E3952" s="2">
        <v>4.0625000000000001E-3</v>
      </c>
      <c r="F3952" s="3">
        <v>0.41666666666666669</v>
      </c>
      <c r="G3952" t="s">
        <v>368</v>
      </c>
      <c r="H3952" t="s">
        <v>41</v>
      </c>
      <c r="I3952" t="s">
        <v>25</v>
      </c>
      <c r="J3952" t="str">
        <f>VLOOKUP(C3952,[1]Plan1!$A:$B,2,FALSE)</f>
        <v>CARTEIRA J</v>
      </c>
      <c r="K3952">
        <v>251957</v>
      </c>
      <c r="L3952">
        <v>387109</v>
      </c>
      <c r="M3952" s="7">
        <f t="shared" si="124"/>
        <v>1077354275</v>
      </c>
      <c r="N3952" t="s">
        <v>2669</v>
      </c>
      <c r="O3952" t="s">
        <v>26</v>
      </c>
      <c r="P3952">
        <f t="shared" si="125"/>
        <v>86999504061</v>
      </c>
      <c r="Q3952" s="4">
        <v>45663.729166666664</v>
      </c>
      <c r="R3952" s="4">
        <v>45663</v>
      </c>
      <c r="S3952">
        <v>58128</v>
      </c>
      <c r="T3952">
        <v>1.46419847977249E+18</v>
      </c>
      <c r="V3952" s="5">
        <v>5471.16</v>
      </c>
    </row>
    <row r="3953" spans="1:22" x14ac:dyDescent="0.25">
      <c r="A3953" t="s">
        <v>56</v>
      </c>
      <c r="B3953">
        <v>1143</v>
      </c>
      <c r="C3953" t="s">
        <v>3338</v>
      </c>
      <c r="D3953" s="1">
        <v>45663.607094907406</v>
      </c>
      <c r="E3953" s="2">
        <v>1.6435185185185185E-3</v>
      </c>
      <c r="F3953" s="3">
        <v>0.58333333333333337</v>
      </c>
      <c r="G3953" t="s">
        <v>368</v>
      </c>
      <c r="H3953" t="s">
        <v>41</v>
      </c>
      <c r="I3953" t="s">
        <v>25</v>
      </c>
      <c r="J3953" t="str">
        <f>VLOOKUP(C3953,[1]Plan1!$A:$B,2,FALSE)</f>
        <v>CARTEIRA J</v>
      </c>
      <c r="K3953">
        <v>66392</v>
      </c>
      <c r="L3953">
        <v>344797</v>
      </c>
      <c r="M3953" s="7">
        <f t="shared" si="124"/>
        <v>1077354276</v>
      </c>
      <c r="N3953" t="s">
        <v>2670</v>
      </c>
      <c r="O3953" t="s">
        <v>26</v>
      </c>
      <c r="P3953">
        <f t="shared" si="125"/>
        <v>86999504071</v>
      </c>
      <c r="Q3953" s="4">
        <v>45665.729166666664</v>
      </c>
      <c r="R3953" s="4">
        <v>45665</v>
      </c>
      <c r="S3953">
        <v>58128</v>
      </c>
      <c r="T3953">
        <v>1.05655420739968E+18</v>
      </c>
      <c r="V3953" s="5">
        <v>1832.34</v>
      </c>
    </row>
    <row r="3954" spans="1:22" x14ac:dyDescent="0.25">
      <c r="A3954" t="s">
        <v>56</v>
      </c>
      <c r="B3954">
        <v>1143</v>
      </c>
      <c r="C3954" t="s">
        <v>3338</v>
      </c>
      <c r="D3954" s="1">
        <v>45663.624675925923</v>
      </c>
      <c r="E3954" s="2">
        <v>7.8009259259259256E-3</v>
      </c>
      <c r="F3954" s="3">
        <v>0.58333333333333337</v>
      </c>
      <c r="G3954" t="s">
        <v>368</v>
      </c>
      <c r="H3954" t="s">
        <v>41</v>
      </c>
      <c r="I3954" t="s">
        <v>25</v>
      </c>
      <c r="J3954" t="str">
        <f>VLOOKUP(C3954,[1]Plan1!$A:$B,2,FALSE)</f>
        <v>CARTEIRA J</v>
      </c>
      <c r="K3954">
        <v>66392</v>
      </c>
      <c r="L3954">
        <v>344797</v>
      </c>
      <c r="M3954" s="7">
        <f t="shared" si="124"/>
        <v>1077354277</v>
      </c>
      <c r="N3954" t="s">
        <v>2670</v>
      </c>
      <c r="O3954" t="s">
        <v>26</v>
      </c>
      <c r="P3954">
        <f t="shared" si="125"/>
        <v>86999504081</v>
      </c>
      <c r="Q3954" s="4">
        <v>45665.71875</v>
      </c>
      <c r="R3954" s="4">
        <v>45665</v>
      </c>
      <c r="S3954">
        <v>58128</v>
      </c>
      <c r="T3954">
        <v>1.05655420739968E+18</v>
      </c>
      <c r="V3954" s="5">
        <v>1832.34</v>
      </c>
    </row>
    <row r="3955" spans="1:22" x14ac:dyDescent="0.25">
      <c r="A3955" t="s">
        <v>61</v>
      </c>
      <c r="B3955">
        <v>50</v>
      </c>
      <c r="C3955" t="s">
        <v>3338</v>
      </c>
      <c r="D3955" s="1">
        <v>45664.359780092593</v>
      </c>
      <c r="E3955" s="2">
        <v>4.5138888888888887E-4</v>
      </c>
      <c r="F3955" s="3">
        <v>0.33333333333333331</v>
      </c>
      <c r="G3955" t="s">
        <v>368</v>
      </c>
      <c r="H3955" t="s">
        <v>41</v>
      </c>
      <c r="I3955" t="s">
        <v>25</v>
      </c>
      <c r="J3955" t="str">
        <f>VLOOKUP(C3955,[1]Plan1!$A:$B,2,FALSE)</f>
        <v>CARTEIRA J</v>
      </c>
      <c r="K3955">
        <v>251957</v>
      </c>
      <c r="L3955">
        <v>387109</v>
      </c>
      <c r="M3955" s="7">
        <f t="shared" si="124"/>
        <v>1077354278</v>
      </c>
      <c r="N3955" t="s">
        <v>2669</v>
      </c>
      <c r="O3955" t="s">
        <v>26</v>
      </c>
      <c r="P3955">
        <f t="shared" si="125"/>
        <v>86999504091</v>
      </c>
      <c r="Q3955" s="4">
        <v>45660.729166666664</v>
      </c>
      <c r="R3955" s="4">
        <v>45660</v>
      </c>
      <c r="S3955">
        <v>58128</v>
      </c>
      <c r="T3955">
        <v>1.46419847977249E+18</v>
      </c>
      <c r="V3955" s="5">
        <v>5471.16</v>
      </c>
    </row>
    <row r="3956" spans="1:22" x14ac:dyDescent="0.25">
      <c r="A3956" t="s">
        <v>61</v>
      </c>
      <c r="B3956">
        <v>73</v>
      </c>
      <c r="C3956" t="s">
        <v>3338</v>
      </c>
      <c r="D3956" s="1">
        <v>45664.362280092595</v>
      </c>
      <c r="E3956" s="2">
        <v>4.178240740740741E-3</v>
      </c>
      <c r="F3956" s="3">
        <v>0.33333333333333331</v>
      </c>
      <c r="G3956" t="s">
        <v>368</v>
      </c>
      <c r="H3956" t="s">
        <v>41</v>
      </c>
      <c r="I3956" t="s">
        <v>25</v>
      </c>
      <c r="J3956" t="str">
        <f>VLOOKUP(C3956,[1]Plan1!$A:$B,2,FALSE)</f>
        <v>CARTEIRA J</v>
      </c>
      <c r="K3956">
        <v>253261</v>
      </c>
      <c r="L3956">
        <v>361353</v>
      </c>
      <c r="M3956" s="7">
        <f t="shared" si="124"/>
        <v>1077354279</v>
      </c>
      <c r="N3956" t="s">
        <v>2446</v>
      </c>
      <c r="O3956" t="s">
        <v>26</v>
      </c>
      <c r="P3956">
        <f t="shared" si="125"/>
        <v>86999504101</v>
      </c>
      <c r="Q3956" s="4">
        <v>45664.729166666664</v>
      </c>
      <c r="R3956" s="4">
        <v>45664</v>
      </c>
      <c r="S3956">
        <v>58128</v>
      </c>
      <c r="T3956">
        <v>1.4214368202892401E+18</v>
      </c>
      <c r="V3956" s="5">
        <v>1833.72</v>
      </c>
    </row>
    <row r="3957" spans="1:22" x14ac:dyDescent="0.25">
      <c r="A3957" t="s">
        <v>61</v>
      </c>
      <c r="B3957">
        <v>113</v>
      </c>
      <c r="C3957" t="s">
        <v>3338</v>
      </c>
      <c r="D3957" s="1">
        <v>45664.483530092592</v>
      </c>
      <c r="E3957" s="2">
        <v>1.0416666666666667E-3</v>
      </c>
      <c r="F3957" s="3">
        <v>0.45833333333333331</v>
      </c>
      <c r="G3957" t="s">
        <v>368</v>
      </c>
      <c r="H3957" t="s">
        <v>41</v>
      </c>
      <c r="I3957" t="s">
        <v>25</v>
      </c>
      <c r="J3957" t="str">
        <f>VLOOKUP(C3957,[1]Plan1!$A:$B,2,FALSE)</f>
        <v>CARTEIRA J</v>
      </c>
      <c r="K3957">
        <v>253158</v>
      </c>
      <c r="L3957">
        <v>383718</v>
      </c>
      <c r="M3957" s="7">
        <f t="shared" si="124"/>
        <v>1077354280</v>
      </c>
      <c r="N3957" t="s">
        <v>2462</v>
      </c>
      <c r="O3957" t="s">
        <v>26</v>
      </c>
      <c r="P3957">
        <f t="shared" si="125"/>
        <v>86999504111</v>
      </c>
      <c r="Q3957" s="4">
        <v>45665.708333333336</v>
      </c>
      <c r="R3957" s="4">
        <v>45665</v>
      </c>
      <c r="S3957">
        <v>58128</v>
      </c>
      <c r="T3957">
        <v>1.42950744648061E+18</v>
      </c>
      <c r="V3957" s="5">
        <v>1940.55</v>
      </c>
    </row>
    <row r="3958" spans="1:22" x14ac:dyDescent="0.25">
      <c r="A3958" t="s">
        <v>61</v>
      </c>
      <c r="B3958">
        <v>114</v>
      </c>
      <c r="C3958" t="s">
        <v>3338</v>
      </c>
      <c r="D3958" s="1">
        <v>45665.359803240739</v>
      </c>
      <c r="E3958" s="2">
        <v>1.4467592592592592E-3</v>
      </c>
      <c r="F3958" s="3">
        <v>0.33333333333333331</v>
      </c>
      <c r="G3958" t="s">
        <v>368</v>
      </c>
      <c r="H3958" t="s">
        <v>41</v>
      </c>
      <c r="I3958" t="s">
        <v>25</v>
      </c>
      <c r="J3958" t="str">
        <f>VLOOKUP(C3958,[1]Plan1!$A:$B,2,FALSE)</f>
        <v>CARTEIRA J</v>
      </c>
      <c r="K3958">
        <v>253158</v>
      </c>
      <c r="L3958">
        <v>383718</v>
      </c>
      <c r="M3958" s="7">
        <f t="shared" si="124"/>
        <v>1077354281</v>
      </c>
      <c r="N3958" t="s">
        <v>2462</v>
      </c>
      <c r="O3958" t="s">
        <v>26</v>
      </c>
      <c r="P3958">
        <f t="shared" si="125"/>
        <v>86999504121</v>
      </c>
      <c r="Q3958" s="4">
        <v>45665.71875</v>
      </c>
      <c r="R3958" s="4">
        <v>45665</v>
      </c>
      <c r="S3958">
        <v>58128</v>
      </c>
      <c r="T3958">
        <v>1.42950744648061E+18</v>
      </c>
      <c r="V3958" s="5">
        <v>1940.55</v>
      </c>
    </row>
    <row r="3959" spans="1:22" x14ac:dyDescent="0.25">
      <c r="A3959" t="s">
        <v>56</v>
      </c>
      <c r="B3959">
        <v>1143</v>
      </c>
      <c r="C3959" t="s">
        <v>3338</v>
      </c>
      <c r="D3959" s="1">
        <v>45665.511284722219</v>
      </c>
      <c r="E3959" s="2">
        <v>1.7013888888888888E-3</v>
      </c>
      <c r="F3959" s="3">
        <v>0.5</v>
      </c>
      <c r="G3959" t="s">
        <v>368</v>
      </c>
      <c r="H3959" t="s">
        <v>41</v>
      </c>
      <c r="I3959" t="s">
        <v>25</v>
      </c>
      <c r="J3959" t="str">
        <f>VLOOKUP(C3959,[1]Plan1!$A:$B,2,FALSE)</f>
        <v>CARTEIRA J</v>
      </c>
      <c r="K3959">
        <v>66392</v>
      </c>
      <c r="L3959">
        <v>344797</v>
      </c>
      <c r="M3959" s="7">
        <f t="shared" si="124"/>
        <v>1077354282</v>
      </c>
      <c r="N3959" t="s">
        <v>2670</v>
      </c>
      <c r="O3959" t="s">
        <v>26</v>
      </c>
      <c r="P3959">
        <f t="shared" si="125"/>
        <v>86999504131</v>
      </c>
      <c r="Q3959" s="4">
        <v>45665.729166666664</v>
      </c>
      <c r="R3959" s="4">
        <v>45665</v>
      </c>
      <c r="S3959">
        <v>58128</v>
      </c>
      <c r="T3959">
        <v>1.05655420739968E+18</v>
      </c>
      <c r="V3959" s="5">
        <v>1832.34</v>
      </c>
    </row>
    <row r="3960" spans="1:22" x14ac:dyDescent="0.25">
      <c r="A3960" t="s">
        <v>61</v>
      </c>
      <c r="B3960">
        <v>108</v>
      </c>
      <c r="C3960" t="s">
        <v>3338</v>
      </c>
      <c r="D3960" s="1">
        <v>45665.664224537039</v>
      </c>
      <c r="E3960" s="2">
        <v>2.638888888888889E-3</v>
      </c>
      <c r="F3960" s="3">
        <v>0.625</v>
      </c>
      <c r="G3960" t="s">
        <v>368</v>
      </c>
      <c r="H3960" t="s">
        <v>41</v>
      </c>
      <c r="I3960" t="s">
        <v>25</v>
      </c>
      <c r="J3960" t="str">
        <f>VLOOKUP(C3960,[1]Plan1!$A:$B,2,FALSE)</f>
        <v>CARTEIRA J</v>
      </c>
      <c r="K3960">
        <v>253158</v>
      </c>
      <c r="L3960">
        <v>383718</v>
      </c>
      <c r="M3960" s="7">
        <f t="shared" si="124"/>
        <v>1077354283</v>
      </c>
      <c r="N3960" t="s">
        <v>2462</v>
      </c>
      <c r="O3960" t="s">
        <v>26</v>
      </c>
      <c r="P3960">
        <f t="shared" si="125"/>
        <v>86999504141</v>
      </c>
      <c r="Q3960" s="4">
        <v>45665.666666666664</v>
      </c>
      <c r="R3960" s="4">
        <v>45665</v>
      </c>
      <c r="S3960">
        <v>58128</v>
      </c>
      <c r="T3960">
        <v>1.42950744648061E+18</v>
      </c>
      <c r="V3960" s="5">
        <v>1940.55</v>
      </c>
    </row>
    <row r="3961" spans="1:22" x14ac:dyDescent="0.25">
      <c r="A3961" t="s">
        <v>56</v>
      </c>
      <c r="B3961">
        <v>1143</v>
      </c>
      <c r="C3961" t="s">
        <v>3338</v>
      </c>
      <c r="D3961" s="1">
        <v>45666.359155092592</v>
      </c>
      <c r="E3961" s="2">
        <v>6.134259259259259E-4</v>
      </c>
      <c r="F3961" s="3">
        <v>0.33333333333333331</v>
      </c>
      <c r="G3961" t="s">
        <v>368</v>
      </c>
      <c r="H3961" t="s">
        <v>41</v>
      </c>
      <c r="I3961" t="s">
        <v>25</v>
      </c>
      <c r="J3961" t="str">
        <f>VLOOKUP(C3961,[1]Plan1!$A:$B,2,FALSE)</f>
        <v>CARTEIRA J</v>
      </c>
      <c r="K3961">
        <v>66392</v>
      </c>
      <c r="L3961">
        <v>344797</v>
      </c>
      <c r="M3961" s="7">
        <f t="shared" si="124"/>
        <v>1077354284</v>
      </c>
      <c r="N3961" t="s">
        <v>2670</v>
      </c>
      <c r="O3961" t="s">
        <v>26</v>
      </c>
      <c r="P3961">
        <f t="shared" si="125"/>
        <v>86999504151</v>
      </c>
      <c r="Q3961" s="4">
        <v>45665.729166666664</v>
      </c>
      <c r="R3961" s="4">
        <v>45665</v>
      </c>
      <c r="S3961">
        <v>58128</v>
      </c>
      <c r="T3961">
        <v>1.05655420739968E+18</v>
      </c>
      <c r="V3961" s="5">
        <v>1832.34</v>
      </c>
    </row>
    <row r="3962" spans="1:22" x14ac:dyDescent="0.25">
      <c r="A3962" t="s">
        <v>59</v>
      </c>
      <c r="B3962">
        <v>176</v>
      </c>
      <c r="C3962" t="s">
        <v>3338</v>
      </c>
      <c r="D3962" s="1">
        <v>45667.40016203704</v>
      </c>
      <c r="E3962" s="2">
        <v>3.5763888888888889E-3</v>
      </c>
      <c r="F3962" s="3">
        <v>0.375</v>
      </c>
      <c r="G3962" t="s">
        <v>368</v>
      </c>
      <c r="H3962" t="s">
        <v>41</v>
      </c>
      <c r="I3962" t="s">
        <v>25</v>
      </c>
      <c r="J3962" t="str">
        <f>VLOOKUP(C3962,[1]Plan1!$A:$B,2,FALSE)</f>
        <v>CARTEIRA J</v>
      </c>
      <c r="K3962">
        <v>113080</v>
      </c>
      <c r="L3962">
        <v>379876</v>
      </c>
      <c r="M3962" s="7">
        <f t="shared" si="124"/>
        <v>1077354285</v>
      </c>
      <c r="N3962" t="s">
        <v>2447</v>
      </c>
      <c r="O3962" t="s">
        <v>32</v>
      </c>
      <c r="P3962">
        <f t="shared" si="125"/>
        <v>86999504161</v>
      </c>
      <c r="Q3962" s="4">
        <v>45672.729166666664</v>
      </c>
      <c r="R3962" s="4">
        <v>45672</v>
      </c>
      <c r="S3962">
        <v>58128</v>
      </c>
      <c r="T3962">
        <v>1.3953710358842601E+18</v>
      </c>
      <c r="V3962" s="5">
        <v>3982.32</v>
      </c>
    </row>
    <row r="3963" spans="1:22" x14ac:dyDescent="0.25">
      <c r="A3963" t="s">
        <v>61</v>
      </c>
      <c r="B3963">
        <v>17</v>
      </c>
      <c r="C3963" t="s">
        <v>3338</v>
      </c>
      <c r="D3963" s="1">
        <v>45667.722905092596</v>
      </c>
      <c r="E3963" s="2">
        <v>2.3148148148148147E-3</v>
      </c>
      <c r="F3963" s="3">
        <v>0.70833333333333337</v>
      </c>
      <c r="G3963" t="s">
        <v>368</v>
      </c>
      <c r="H3963" t="s">
        <v>41</v>
      </c>
      <c r="I3963" t="s">
        <v>25</v>
      </c>
      <c r="J3963" t="str">
        <f>VLOOKUP(C3963,[1]Plan1!$A:$B,2,FALSE)</f>
        <v>CARTEIRA J</v>
      </c>
      <c r="K3963">
        <v>253148</v>
      </c>
      <c r="L3963">
        <v>352710</v>
      </c>
      <c r="M3963" s="7">
        <f t="shared" si="124"/>
        <v>1077354286</v>
      </c>
      <c r="N3963" t="s">
        <v>2671</v>
      </c>
      <c r="O3963" t="s">
        <v>32</v>
      </c>
      <c r="P3963">
        <f t="shared" si="125"/>
        <v>86999504171</v>
      </c>
      <c r="Q3963" s="4">
        <v>45667.729166666664</v>
      </c>
      <c r="R3963" s="4">
        <v>45667</v>
      </c>
      <c r="S3963">
        <v>58128</v>
      </c>
      <c r="T3963">
        <v>1.4494176799821299E+18</v>
      </c>
      <c r="V3963" s="5">
        <v>1836.4</v>
      </c>
    </row>
    <row r="3964" spans="1:22" x14ac:dyDescent="0.25">
      <c r="A3964" t="s">
        <v>61</v>
      </c>
      <c r="B3964">
        <v>49</v>
      </c>
      <c r="C3964" t="s">
        <v>3338</v>
      </c>
      <c r="D3964" s="1">
        <v>45663.360312500001</v>
      </c>
      <c r="E3964" s="2">
        <v>1.0416666666666667E-3</v>
      </c>
      <c r="F3964" s="3">
        <v>0.33333333333333331</v>
      </c>
      <c r="G3964" t="s">
        <v>371</v>
      </c>
      <c r="H3964" t="s">
        <v>41</v>
      </c>
      <c r="I3964" t="s">
        <v>25</v>
      </c>
      <c r="J3964" t="str">
        <f>VLOOKUP(C3964,[1]Plan1!$A:$B,2,FALSE)</f>
        <v>CARTEIRA J</v>
      </c>
      <c r="K3964">
        <v>251957</v>
      </c>
      <c r="L3964">
        <v>387109</v>
      </c>
      <c r="M3964" s="7">
        <f t="shared" si="124"/>
        <v>1077354287</v>
      </c>
      <c r="N3964" t="s">
        <v>2669</v>
      </c>
      <c r="O3964" t="s">
        <v>26</v>
      </c>
      <c r="P3964">
        <f t="shared" si="125"/>
        <v>86999504181</v>
      </c>
      <c r="Q3964" s="4">
        <v>45663.729166666664</v>
      </c>
      <c r="R3964" s="4"/>
      <c r="S3964">
        <v>58128</v>
      </c>
      <c r="T3964">
        <v>1.46419847977249E+18</v>
      </c>
      <c r="V3964" s="5">
        <v>5471.16</v>
      </c>
    </row>
    <row r="3965" spans="1:22" x14ac:dyDescent="0.25">
      <c r="A3965" t="s">
        <v>61</v>
      </c>
      <c r="B3965">
        <v>17</v>
      </c>
      <c r="C3965" t="s">
        <v>3338</v>
      </c>
      <c r="D3965" s="1">
        <v>45663.368645833332</v>
      </c>
      <c r="E3965" s="2">
        <v>3.1828703703703702E-3</v>
      </c>
      <c r="F3965" s="3">
        <v>0.33333333333333331</v>
      </c>
      <c r="G3965" t="s">
        <v>371</v>
      </c>
      <c r="H3965" t="s">
        <v>41</v>
      </c>
      <c r="I3965" t="s">
        <v>25</v>
      </c>
      <c r="J3965" t="str">
        <f>VLOOKUP(C3965,[1]Plan1!$A:$B,2,FALSE)</f>
        <v>CARTEIRA J</v>
      </c>
      <c r="K3965">
        <v>253148</v>
      </c>
      <c r="L3965">
        <v>352710</v>
      </c>
      <c r="M3965" s="7">
        <f t="shared" si="124"/>
        <v>1077354288</v>
      </c>
      <c r="N3965" t="s">
        <v>2671</v>
      </c>
      <c r="O3965" t="s">
        <v>32</v>
      </c>
      <c r="P3965">
        <f t="shared" si="125"/>
        <v>86999504191</v>
      </c>
      <c r="Q3965" s="4">
        <v>45667.729166666664</v>
      </c>
      <c r="R3965" s="4"/>
      <c r="S3965">
        <v>58128</v>
      </c>
      <c r="T3965">
        <v>1.4494176799821299E+18</v>
      </c>
      <c r="V3965" s="5">
        <v>1836.4</v>
      </c>
    </row>
    <row r="3966" spans="1:22" x14ac:dyDescent="0.25">
      <c r="A3966" t="s">
        <v>61</v>
      </c>
      <c r="B3966">
        <v>17</v>
      </c>
      <c r="C3966" t="s">
        <v>3338</v>
      </c>
      <c r="D3966" s="1">
        <v>45663.610081018516</v>
      </c>
      <c r="E3966" s="2">
        <v>8.4490740740740739E-4</v>
      </c>
      <c r="F3966" s="3">
        <v>0.58333333333333337</v>
      </c>
      <c r="G3966" t="s">
        <v>371</v>
      </c>
      <c r="H3966" t="s">
        <v>41</v>
      </c>
      <c r="I3966" t="s">
        <v>25</v>
      </c>
      <c r="J3966" t="str">
        <f>VLOOKUP(C3966,[1]Plan1!$A:$B,2,FALSE)</f>
        <v>CARTEIRA J</v>
      </c>
      <c r="K3966">
        <v>253148</v>
      </c>
      <c r="L3966">
        <v>352710</v>
      </c>
      <c r="M3966" s="7">
        <f t="shared" si="124"/>
        <v>1077354289</v>
      </c>
      <c r="N3966" t="s">
        <v>2671</v>
      </c>
      <c r="O3966" t="s">
        <v>32</v>
      </c>
      <c r="P3966">
        <f t="shared" si="125"/>
        <v>86999504201</v>
      </c>
      <c r="Q3966" s="4">
        <v>45667.729166666664</v>
      </c>
      <c r="R3966" s="4"/>
      <c r="S3966">
        <v>58128</v>
      </c>
      <c r="T3966">
        <v>1.4494176799821299E+18</v>
      </c>
      <c r="V3966" s="5">
        <v>1836.4</v>
      </c>
    </row>
    <row r="3967" spans="1:22" x14ac:dyDescent="0.25">
      <c r="A3967" t="s">
        <v>61</v>
      </c>
      <c r="B3967">
        <v>17</v>
      </c>
      <c r="C3967" t="s">
        <v>3338</v>
      </c>
      <c r="D3967" s="1">
        <v>45664.366701388892</v>
      </c>
      <c r="E3967" s="2">
        <v>4.0046296296296297E-3</v>
      </c>
      <c r="F3967" s="3">
        <v>0.33333333333333331</v>
      </c>
      <c r="G3967" t="s">
        <v>371</v>
      </c>
      <c r="H3967" t="s">
        <v>41</v>
      </c>
      <c r="I3967" t="s">
        <v>25</v>
      </c>
      <c r="J3967" t="str">
        <f>VLOOKUP(C3967,[1]Plan1!$A:$B,2,FALSE)</f>
        <v>CARTEIRA J</v>
      </c>
      <c r="K3967">
        <v>253148</v>
      </c>
      <c r="L3967">
        <v>352710</v>
      </c>
      <c r="M3967" s="7">
        <f t="shared" si="124"/>
        <v>1077354290</v>
      </c>
      <c r="N3967" t="s">
        <v>2671</v>
      </c>
      <c r="O3967" t="s">
        <v>32</v>
      </c>
      <c r="P3967">
        <f t="shared" si="125"/>
        <v>86999504211</v>
      </c>
      <c r="Q3967" s="4">
        <v>45667.71875</v>
      </c>
      <c r="R3967" s="4"/>
      <c r="S3967">
        <v>58128</v>
      </c>
      <c r="T3967">
        <v>1.4494176799821299E+18</v>
      </c>
      <c r="V3967" s="5">
        <v>1836.4</v>
      </c>
    </row>
    <row r="3968" spans="1:22" x14ac:dyDescent="0.25">
      <c r="A3968" t="s">
        <v>61</v>
      </c>
      <c r="B3968">
        <v>113</v>
      </c>
      <c r="C3968" t="s">
        <v>3338</v>
      </c>
      <c r="D3968" s="1">
        <v>45664.477731481478</v>
      </c>
      <c r="E3968" s="2">
        <v>3.5416666666666665E-3</v>
      </c>
      <c r="F3968" s="3">
        <v>0.45833333333333331</v>
      </c>
      <c r="G3968" t="s">
        <v>371</v>
      </c>
      <c r="H3968" t="s">
        <v>41</v>
      </c>
      <c r="I3968" t="s">
        <v>25</v>
      </c>
      <c r="J3968" t="str">
        <f>VLOOKUP(C3968,[1]Plan1!$A:$B,2,FALSE)</f>
        <v>CARTEIRA J</v>
      </c>
      <c r="K3968">
        <v>253158</v>
      </c>
      <c r="L3968">
        <v>383718</v>
      </c>
      <c r="M3968" s="7">
        <f t="shared" si="124"/>
        <v>1077354291</v>
      </c>
      <c r="N3968" t="s">
        <v>2462</v>
      </c>
      <c r="O3968" t="s">
        <v>26</v>
      </c>
      <c r="P3968">
        <f t="shared" si="125"/>
        <v>86999504221</v>
      </c>
      <c r="Q3968" s="4">
        <v>45999.71875</v>
      </c>
      <c r="R3968" s="4"/>
      <c r="S3968">
        <v>58128</v>
      </c>
      <c r="T3968">
        <v>1.42950744648061E+18</v>
      </c>
      <c r="V3968" s="5">
        <v>1940.55</v>
      </c>
    </row>
    <row r="3969" spans="1:22" x14ac:dyDescent="0.25">
      <c r="A3969" t="s">
        <v>59</v>
      </c>
      <c r="B3969">
        <v>479</v>
      </c>
      <c r="C3969" t="s">
        <v>3338</v>
      </c>
      <c r="D3969" s="1">
        <v>45664.481342592589</v>
      </c>
      <c r="E3969" s="2">
        <v>3.4722222222222224E-4</v>
      </c>
      <c r="F3969" s="3">
        <v>0.45833333333333331</v>
      </c>
      <c r="G3969" t="s">
        <v>371</v>
      </c>
      <c r="H3969" t="s">
        <v>41</v>
      </c>
      <c r="I3969" t="s">
        <v>25</v>
      </c>
      <c r="J3969" t="str">
        <f>VLOOKUP(C3969,[1]Plan1!$A:$B,2,FALSE)</f>
        <v>CARTEIRA J</v>
      </c>
      <c r="K3969">
        <v>101944</v>
      </c>
      <c r="L3969">
        <v>332734</v>
      </c>
      <c r="M3969" s="7">
        <f t="shared" si="124"/>
        <v>1077354292</v>
      </c>
      <c r="N3969" t="s">
        <v>370</v>
      </c>
      <c r="O3969" t="s">
        <v>35</v>
      </c>
      <c r="P3969">
        <f t="shared" si="125"/>
        <v>86999504231</v>
      </c>
      <c r="Q3969" s="4">
        <v>45667.375</v>
      </c>
      <c r="R3969" s="4"/>
      <c r="S3969">
        <v>58128</v>
      </c>
      <c r="T3969">
        <v>1.2591812444453601E+18</v>
      </c>
      <c r="V3969" s="5">
        <v>4072.37</v>
      </c>
    </row>
    <row r="3970" spans="1:22" x14ac:dyDescent="0.25">
      <c r="A3970" t="s">
        <v>61</v>
      </c>
      <c r="B3970">
        <v>114</v>
      </c>
      <c r="C3970" t="s">
        <v>3338</v>
      </c>
      <c r="D3970" s="1">
        <v>45665.35832175926</v>
      </c>
      <c r="E3970" s="2">
        <v>1.2268518518518518E-3</v>
      </c>
      <c r="F3970" s="3">
        <v>0.33333333333333331</v>
      </c>
      <c r="G3970" t="s">
        <v>371</v>
      </c>
      <c r="H3970" t="s">
        <v>41</v>
      </c>
      <c r="I3970" t="s">
        <v>25</v>
      </c>
      <c r="J3970" t="str">
        <f>VLOOKUP(C3970,[1]Plan1!$A:$B,2,FALSE)</f>
        <v>CARTEIRA J</v>
      </c>
      <c r="K3970">
        <v>253148</v>
      </c>
      <c r="L3970">
        <v>352710</v>
      </c>
      <c r="M3970" s="7">
        <f t="shared" si="124"/>
        <v>1077354293</v>
      </c>
      <c r="N3970" t="s">
        <v>2671</v>
      </c>
      <c r="O3970" t="s">
        <v>32</v>
      </c>
      <c r="P3970">
        <f t="shared" si="125"/>
        <v>86999504241</v>
      </c>
      <c r="Q3970" s="4">
        <v>45667.71875</v>
      </c>
      <c r="R3970" s="4"/>
      <c r="S3970">
        <v>58128</v>
      </c>
      <c r="T3970">
        <v>1.4494176799821299E+18</v>
      </c>
      <c r="V3970" s="5">
        <v>1836.4</v>
      </c>
    </row>
    <row r="3971" spans="1:22" x14ac:dyDescent="0.25">
      <c r="A3971" t="s">
        <v>56</v>
      </c>
      <c r="B3971">
        <v>1143</v>
      </c>
      <c r="C3971" t="s">
        <v>3338</v>
      </c>
      <c r="D3971" s="1">
        <v>45665.361435185187</v>
      </c>
      <c r="E3971" s="2">
        <v>1.2847222222222223E-3</v>
      </c>
      <c r="F3971" s="3">
        <v>0.33333333333333331</v>
      </c>
      <c r="G3971" t="s">
        <v>371</v>
      </c>
      <c r="H3971" t="s">
        <v>41</v>
      </c>
      <c r="I3971" t="s">
        <v>25</v>
      </c>
      <c r="J3971" t="str">
        <f>VLOOKUP(C3971,[1]Plan1!$A:$B,2,FALSE)</f>
        <v>CARTEIRA J</v>
      </c>
      <c r="K3971">
        <v>66392</v>
      </c>
      <c r="L3971">
        <v>344797</v>
      </c>
      <c r="M3971" s="7">
        <f t="shared" si="124"/>
        <v>1077354294</v>
      </c>
      <c r="N3971" t="s">
        <v>2670</v>
      </c>
      <c r="O3971" t="s">
        <v>26</v>
      </c>
      <c r="P3971">
        <f t="shared" si="125"/>
        <v>86999504251</v>
      </c>
      <c r="Q3971" s="4">
        <v>45665.729166666664</v>
      </c>
      <c r="R3971" s="4"/>
      <c r="S3971">
        <v>58128</v>
      </c>
      <c r="T3971">
        <v>1.05655420739968E+18</v>
      </c>
      <c r="V3971" s="5">
        <v>1832.34</v>
      </c>
    </row>
    <row r="3972" spans="1:22" x14ac:dyDescent="0.25">
      <c r="A3972" t="s">
        <v>61</v>
      </c>
      <c r="B3972">
        <v>114</v>
      </c>
      <c r="C3972" t="s">
        <v>3338</v>
      </c>
      <c r="D3972" s="1">
        <v>45665.508622685185</v>
      </c>
      <c r="E3972" s="2">
        <v>2.0833333333333333E-3</v>
      </c>
      <c r="F3972" s="3">
        <v>0.5</v>
      </c>
      <c r="G3972" t="s">
        <v>371</v>
      </c>
      <c r="H3972" t="s">
        <v>41</v>
      </c>
      <c r="I3972" t="s">
        <v>25</v>
      </c>
      <c r="J3972" t="str">
        <f>VLOOKUP(C3972,[1]Plan1!$A:$B,2,FALSE)</f>
        <v>CARTEIRA J</v>
      </c>
      <c r="K3972">
        <v>253158</v>
      </c>
      <c r="L3972">
        <v>383718</v>
      </c>
      <c r="M3972" s="7">
        <f t="shared" ref="M3972:M4035" si="126">M3971+1</f>
        <v>1077354295</v>
      </c>
      <c r="N3972" t="s">
        <v>2462</v>
      </c>
      <c r="O3972" t="s">
        <v>26</v>
      </c>
      <c r="P3972">
        <f t="shared" ref="P3972:P4035" si="127">P3971+10</f>
        <v>86999504261</v>
      </c>
      <c r="Q3972" s="4">
        <v>45665.71875</v>
      </c>
      <c r="R3972" s="4"/>
      <c r="S3972">
        <v>58128</v>
      </c>
      <c r="T3972">
        <v>1.42950744648061E+18</v>
      </c>
      <c r="V3972" s="5">
        <v>1940.55</v>
      </c>
    </row>
    <row r="3973" spans="1:22" x14ac:dyDescent="0.25">
      <c r="A3973" t="s">
        <v>61</v>
      </c>
      <c r="B3973">
        <v>115</v>
      </c>
      <c r="C3973" t="s">
        <v>3338</v>
      </c>
      <c r="D3973" s="1">
        <v>45666.410115740742</v>
      </c>
      <c r="E3973" s="2">
        <v>3.1365740740740742E-3</v>
      </c>
      <c r="F3973" s="3">
        <v>0.375</v>
      </c>
      <c r="G3973" t="s">
        <v>371</v>
      </c>
      <c r="H3973" t="s">
        <v>41</v>
      </c>
      <c r="I3973" t="s">
        <v>25</v>
      </c>
      <c r="J3973" t="str">
        <f>VLOOKUP(C3973,[1]Plan1!$A:$B,2,FALSE)</f>
        <v>CARTEIRA J</v>
      </c>
      <c r="K3973">
        <v>253148</v>
      </c>
      <c r="L3973">
        <v>352710</v>
      </c>
      <c r="M3973" s="7">
        <f t="shared" si="126"/>
        <v>1077354296</v>
      </c>
      <c r="N3973" t="s">
        <v>2671</v>
      </c>
      <c r="O3973" t="s">
        <v>32</v>
      </c>
      <c r="P3973">
        <f t="shared" si="127"/>
        <v>86999504271</v>
      </c>
      <c r="Q3973" s="4">
        <v>45667.729166666664</v>
      </c>
      <c r="R3973" s="4"/>
      <c r="S3973">
        <v>58128</v>
      </c>
      <c r="T3973">
        <v>1.4494176799821299E+18</v>
      </c>
      <c r="V3973" s="5">
        <v>1836.4</v>
      </c>
    </row>
    <row r="3974" spans="1:22" x14ac:dyDescent="0.25">
      <c r="A3974" t="s">
        <v>61</v>
      </c>
      <c r="B3974">
        <v>17</v>
      </c>
      <c r="C3974" t="s">
        <v>3338</v>
      </c>
      <c r="D3974" s="1">
        <v>45667.36142361111</v>
      </c>
      <c r="E3974" s="2">
        <v>8.1018518518518516E-4</v>
      </c>
      <c r="F3974" s="3">
        <v>0.33333333333333331</v>
      </c>
      <c r="G3974" t="s">
        <v>371</v>
      </c>
      <c r="H3974" t="s">
        <v>41</v>
      </c>
      <c r="I3974" t="s">
        <v>25</v>
      </c>
      <c r="J3974" t="str">
        <f>VLOOKUP(C3974,[1]Plan1!$A:$B,2,FALSE)</f>
        <v>CARTEIRA J</v>
      </c>
      <c r="K3974">
        <v>253148</v>
      </c>
      <c r="L3974">
        <v>352710</v>
      </c>
      <c r="M3974" s="7">
        <f t="shared" si="126"/>
        <v>1077354297</v>
      </c>
      <c r="N3974" t="s">
        <v>2671</v>
      </c>
      <c r="O3974" t="s">
        <v>32</v>
      </c>
      <c r="P3974">
        <f t="shared" si="127"/>
        <v>86999504281</v>
      </c>
      <c r="Q3974" s="4">
        <v>45667.71875</v>
      </c>
      <c r="R3974" s="4"/>
      <c r="S3974">
        <v>58128</v>
      </c>
      <c r="T3974">
        <v>1.4494176799821299E+18</v>
      </c>
      <c r="V3974" s="5">
        <v>1836.4</v>
      </c>
    </row>
    <row r="3975" spans="1:22" x14ac:dyDescent="0.25">
      <c r="A3975" t="s">
        <v>59</v>
      </c>
      <c r="B3975">
        <v>577</v>
      </c>
      <c r="C3975" t="s">
        <v>3338</v>
      </c>
      <c r="D3975" s="1">
        <v>45665.63417824074</v>
      </c>
      <c r="E3975" s="2">
        <v>2.7893518518518519E-3</v>
      </c>
      <c r="F3975" s="3">
        <v>0.625</v>
      </c>
      <c r="G3975" t="s">
        <v>54</v>
      </c>
      <c r="H3975" t="s">
        <v>41</v>
      </c>
      <c r="I3975" t="s">
        <v>25</v>
      </c>
      <c r="J3975" t="str">
        <f>VLOOKUP(C3975,[1]Plan1!$A:$B,2,FALSE)</f>
        <v>CARTEIRA J</v>
      </c>
      <c r="K3975">
        <v>99076</v>
      </c>
      <c r="L3975">
        <v>63450</v>
      </c>
      <c r="M3975" s="7">
        <f t="shared" si="126"/>
        <v>1077354298</v>
      </c>
      <c r="N3975" t="s">
        <v>449</v>
      </c>
      <c r="O3975" t="s">
        <v>26</v>
      </c>
      <c r="P3975">
        <f t="shared" si="127"/>
        <v>86999504291</v>
      </c>
      <c r="Q3975" s="4">
        <v>45667.708333333336</v>
      </c>
      <c r="R3975" s="4">
        <v>45667</v>
      </c>
      <c r="S3975">
        <v>58128</v>
      </c>
      <c r="T3975">
        <v>1.2540899614733199E+18</v>
      </c>
      <c r="V3975" s="5">
        <v>7426.35</v>
      </c>
    </row>
    <row r="3976" spans="1:22" x14ac:dyDescent="0.25">
      <c r="A3976" t="s">
        <v>59</v>
      </c>
      <c r="B3976">
        <v>744</v>
      </c>
      <c r="C3976" t="s">
        <v>3338</v>
      </c>
      <c r="D3976" s="1">
        <v>45666.478877314818</v>
      </c>
      <c r="E3976" s="2">
        <v>2.8703703703703703E-3</v>
      </c>
      <c r="F3976" s="3">
        <v>0.45833333333333331</v>
      </c>
      <c r="G3976" t="s">
        <v>54</v>
      </c>
      <c r="H3976" t="s">
        <v>41</v>
      </c>
      <c r="I3976" t="s">
        <v>25</v>
      </c>
      <c r="J3976" t="str">
        <f>VLOOKUP(C3976,[1]Plan1!$A:$B,2,FALSE)</f>
        <v>CARTEIRA J</v>
      </c>
      <c r="K3976">
        <v>102043</v>
      </c>
      <c r="L3976">
        <v>359400</v>
      </c>
      <c r="M3976" s="7">
        <f t="shared" si="126"/>
        <v>1077354299</v>
      </c>
      <c r="N3976" t="s">
        <v>2448</v>
      </c>
      <c r="O3976" t="s">
        <v>34</v>
      </c>
      <c r="P3976">
        <f t="shared" si="127"/>
        <v>86999504301</v>
      </c>
      <c r="Q3976" s="4">
        <v>45672.729166666664</v>
      </c>
      <c r="R3976" s="4">
        <v>45672</v>
      </c>
      <c r="S3976">
        <v>58128</v>
      </c>
      <c r="T3976">
        <v>1.1978872278001101E+18</v>
      </c>
      <c r="V3976" s="5">
        <v>7324.4</v>
      </c>
    </row>
    <row r="3977" spans="1:22" x14ac:dyDescent="0.25">
      <c r="A3977" t="s">
        <v>59</v>
      </c>
      <c r="B3977">
        <v>262</v>
      </c>
      <c r="C3977" t="s">
        <v>3338</v>
      </c>
      <c r="D3977" s="1">
        <v>45667.51390046296</v>
      </c>
      <c r="E3977" s="2">
        <v>1.4166666666666666E-2</v>
      </c>
      <c r="F3977" s="3">
        <v>0.5</v>
      </c>
      <c r="G3977" t="s">
        <v>54</v>
      </c>
      <c r="H3977" t="s">
        <v>41</v>
      </c>
      <c r="I3977" t="s">
        <v>25</v>
      </c>
      <c r="J3977" t="str">
        <f>VLOOKUP(C3977,[1]Plan1!$A:$B,2,FALSE)</f>
        <v>CARTEIRA J</v>
      </c>
      <c r="K3977">
        <v>114479</v>
      </c>
      <c r="L3977">
        <v>366569</v>
      </c>
      <c r="M3977" s="7">
        <f t="shared" si="126"/>
        <v>1077354300</v>
      </c>
      <c r="N3977" t="s">
        <v>197</v>
      </c>
      <c r="O3977" t="s">
        <v>26</v>
      </c>
      <c r="P3977">
        <f t="shared" si="127"/>
        <v>86999504311</v>
      </c>
      <c r="Q3977" s="4">
        <v>45670.559027777781</v>
      </c>
      <c r="R3977" s="4">
        <v>45670</v>
      </c>
      <c r="S3977">
        <v>58128</v>
      </c>
      <c r="T3977">
        <v>1.3957330945096499E+18</v>
      </c>
      <c r="V3977" s="5">
        <v>16280.58</v>
      </c>
    </row>
    <row r="3978" spans="1:22" x14ac:dyDescent="0.25">
      <c r="A3978" t="s">
        <v>59</v>
      </c>
      <c r="C3978" t="s">
        <v>3338</v>
      </c>
      <c r="D3978" s="1">
        <v>45666.413865740738</v>
      </c>
      <c r="E3978" s="2">
        <v>6.9444444444444447E-4</v>
      </c>
      <c r="F3978" s="3">
        <v>0.375</v>
      </c>
      <c r="G3978" t="s">
        <v>1428</v>
      </c>
      <c r="H3978" t="s">
        <v>39</v>
      </c>
      <c r="I3978" t="s">
        <v>42</v>
      </c>
      <c r="J3978" t="str">
        <f>VLOOKUP(C3978,[1]Plan1!$A:$B,2,FALSE)</f>
        <v>CARTEIRA J</v>
      </c>
      <c r="K3978">
        <v>98651</v>
      </c>
      <c r="L3978">
        <v>360525</v>
      </c>
      <c r="M3978" s="7">
        <f t="shared" si="126"/>
        <v>1077354301</v>
      </c>
      <c r="N3978" t="s">
        <v>2429</v>
      </c>
      <c r="O3978" t="s">
        <v>26</v>
      </c>
      <c r="P3978">
        <f t="shared" si="127"/>
        <v>86999504321</v>
      </c>
      <c r="Q3978" s="4">
        <v>1</v>
      </c>
      <c r="R3978" s="4"/>
      <c r="V3978" s="5"/>
    </row>
    <row r="3979" spans="1:22" x14ac:dyDescent="0.25">
      <c r="A3979" t="s">
        <v>59</v>
      </c>
      <c r="B3979">
        <v>663</v>
      </c>
      <c r="C3979" t="s">
        <v>3338</v>
      </c>
      <c r="D3979" s="1">
        <v>45663.442719907405</v>
      </c>
      <c r="E3979" s="2">
        <v>5.0925925925925921E-4</v>
      </c>
      <c r="F3979" s="3">
        <v>0.41666666666666669</v>
      </c>
      <c r="G3979" t="s">
        <v>47</v>
      </c>
      <c r="H3979" t="s">
        <v>39</v>
      </c>
      <c r="I3979" t="s">
        <v>25</v>
      </c>
      <c r="J3979" t="str">
        <f>VLOOKUP(C3979,[1]Plan1!$A:$B,2,FALSE)</f>
        <v>CARTEIRA J</v>
      </c>
      <c r="K3979">
        <v>113695</v>
      </c>
      <c r="L3979">
        <v>122805</v>
      </c>
      <c r="M3979" s="7">
        <f t="shared" si="126"/>
        <v>1077354302</v>
      </c>
      <c r="N3979" t="s">
        <v>2650</v>
      </c>
      <c r="O3979" t="s">
        <v>35</v>
      </c>
      <c r="P3979">
        <f t="shared" si="127"/>
        <v>86999504331</v>
      </c>
      <c r="Q3979" s="4">
        <v>45665</v>
      </c>
      <c r="R3979" s="4">
        <v>45665</v>
      </c>
      <c r="S3979">
        <v>58128</v>
      </c>
      <c r="T3979">
        <v>1.2413887210733E+18</v>
      </c>
      <c r="V3979" s="5">
        <v>3487.4</v>
      </c>
    </row>
    <row r="3980" spans="1:22" x14ac:dyDescent="0.25">
      <c r="A3980" t="s">
        <v>61</v>
      </c>
      <c r="B3980">
        <v>199</v>
      </c>
      <c r="C3980" t="s">
        <v>3338</v>
      </c>
      <c r="D3980" s="1">
        <v>45663.712870370371</v>
      </c>
      <c r="E3980" s="2">
        <v>1.5277777777777779E-3</v>
      </c>
      <c r="F3980" s="3">
        <v>0.70833333333333337</v>
      </c>
      <c r="G3980" t="s">
        <v>47</v>
      </c>
      <c r="H3980" t="s">
        <v>39</v>
      </c>
      <c r="I3980" t="s">
        <v>25</v>
      </c>
      <c r="J3980" t="str">
        <f>VLOOKUP(C3980,[1]Plan1!$A:$B,2,FALSE)</f>
        <v>CARTEIRA J</v>
      </c>
      <c r="K3980">
        <v>101884</v>
      </c>
      <c r="L3980">
        <v>81315</v>
      </c>
      <c r="M3980" s="7">
        <f t="shared" si="126"/>
        <v>1077354303</v>
      </c>
      <c r="N3980" t="s">
        <v>516</v>
      </c>
      <c r="O3980" t="s">
        <v>26</v>
      </c>
      <c r="P3980">
        <f t="shared" si="127"/>
        <v>86999504341</v>
      </c>
      <c r="Q3980" s="4">
        <v>45665</v>
      </c>
      <c r="R3980" s="4">
        <v>45665</v>
      </c>
      <c r="S3980">
        <v>58128</v>
      </c>
      <c r="T3980">
        <v>1.3630968617071501E+18</v>
      </c>
      <c r="V3980" s="5">
        <v>2102.3200000000002</v>
      </c>
    </row>
    <row r="3981" spans="1:22" x14ac:dyDescent="0.25">
      <c r="A3981" t="s">
        <v>59</v>
      </c>
      <c r="B3981">
        <v>353</v>
      </c>
      <c r="C3981" t="s">
        <v>3338</v>
      </c>
      <c r="D3981" s="1">
        <v>45664.463888888888</v>
      </c>
      <c r="E3981" s="2">
        <v>6.8287037037037036E-4</v>
      </c>
      <c r="F3981" s="3">
        <v>0.45833333333333331</v>
      </c>
      <c r="G3981" t="s">
        <v>47</v>
      </c>
      <c r="H3981" t="s">
        <v>39</v>
      </c>
      <c r="I3981" t="s">
        <v>25</v>
      </c>
      <c r="J3981" t="str">
        <f>VLOOKUP(C3981,[1]Plan1!$A:$B,2,FALSE)</f>
        <v>CARTEIRA J</v>
      </c>
      <c r="K3981">
        <v>251907</v>
      </c>
      <c r="L3981">
        <v>376572</v>
      </c>
      <c r="M3981" s="7">
        <f t="shared" si="126"/>
        <v>1077354304</v>
      </c>
      <c r="N3981" t="s">
        <v>2672</v>
      </c>
      <c r="O3981" t="s">
        <v>26</v>
      </c>
      <c r="P3981">
        <f t="shared" si="127"/>
        <v>86999504351</v>
      </c>
      <c r="Q3981" s="4">
        <v>45666</v>
      </c>
      <c r="R3981" s="4">
        <v>45666</v>
      </c>
      <c r="S3981">
        <v>58128</v>
      </c>
      <c r="T3981">
        <v>1.36607057583071E+18</v>
      </c>
      <c r="V3981" s="5">
        <v>4899.57</v>
      </c>
    </row>
    <row r="3982" spans="1:22" x14ac:dyDescent="0.25">
      <c r="A3982" t="s">
        <v>59</v>
      </c>
      <c r="B3982">
        <v>752</v>
      </c>
      <c r="C3982" t="s">
        <v>3338</v>
      </c>
      <c r="D3982" s="1">
        <v>45664.482743055552</v>
      </c>
      <c r="E3982" s="2">
        <v>3.8194444444444446E-4</v>
      </c>
      <c r="F3982" s="3">
        <v>0.45833333333333331</v>
      </c>
      <c r="G3982" t="s">
        <v>47</v>
      </c>
      <c r="H3982" t="s">
        <v>39</v>
      </c>
      <c r="I3982" t="s">
        <v>25</v>
      </c>
      <c r="J3982" t="str">
        <f>VLOOKUP(C3982,[1]Plan1!$A:$B,2,FALSE)</f>
        <v>CARTEIRA J</v>
      </c>
      <c r="K3982">
        <v>97484</v>
      </c>
      <c r="L3982">
        <v>204843</v>
      </c>
      <c r="M3982" s="7">
        <f t="shared" si="126"/>
        <v>1077354305</v>
      </c>
      <c r="N3982" t="s">
        <v>2673</v>
      </c>
      <c r="O3982" t="s">
        <v>34</v>
      </c>
      <c r="P3982">
        <f t="shared" si="127"/>
        <v>86999504361</v>
      </c>
      <c r="Q3982" s="4">
        <v>45666</v>
      </c>
      <c r="R3982" s="4">
        <v>45666</v>
      </c>
      <c r="S3982">
        <v>58128</v>
      </c>
      <c r="T3982">
        <v>1.1649251564690099E+18</v>
      </c>
      <c r="V3982" s="5">
        <v>4472.95</v>
      </c>
    </row>
    <row r="3983" spans="1:22" x14ac:dyDescent="0.25">
      <c r="A3983" t="s">
        <v>59</v>
      </c>
      <c r="B3983">
        <v>867</v>
      </c>
      <c r="C3983" t="s">
        <v>3338</v>
      </c>
      <c r="D3983" s="1">
        <v>45665.390590277777</v>
      </c>
      <c r="E3983" s="2">
        <v>7.6388888888888893E-4</v>
      </c>
      <c r="F3983" s="3">
        <v>0.375</v>
      </c>
      <c r="G3983" t="s">
        <v>47</v>
      </c>
      <c r="H3983" t="s">
        <v>39</v>
      </c>
      <c r="I3983" t="s">
        <v>25</v>
      </c>
      <c r="J3983" t="str">
        <f>VLOOKUP(C3983,[1]Plan1!$A:$B,2,FALSE)</f>
        <v>CARTEIRA J</v>
      </c>
      <c r="K3983">
        <v>87208</v>
      </c>
      <c r="L3983">
        <v>321197</v>
      </c>
      <c r="M3983" s="7">
        <f t="shared" si="126"/>
        <v>1077354306</v>
      </c>
      <c r="N3983" t="s">
        <v>1183</v>
      </c>
      <c r="O3983" t="s">
        <v>35</v>
      </c>
      <c r="P3983">
        <f t="shared" si="127"/>
        <v>86999504371</v>
      </c>
      <c r="Q3983" s="4">
        <v>45667</v>
      </c>
      <c r="R3983" s="4">
        <v>45667</v>
      </c>
      <c r="S3983">
        <v>58128</v>
      </c>
      <c r="T3983">
        <v>1.2102246223818801E+18</v>
      </c>
      <c r="V3983" s="5">
        <v>6337.35</v>
      </c>
    </row>
    <row r="3984" spans="1:22" x14ac:dyDescent="0.25">
      <c r="A3984" t="s">
        <v>59</v>
      </c>
      <c r="B3984">
        <v>903</v>
      </c>
      <c r="C3984" t="s">
        <v>3338</v>
      </c>
      <c r="D3984" s="1">
        <v>45665.479074074072</v>
      </c>
      <c r="E3984" s="2">
        <v>8.1018518518518516E-4</v>
      </c>
      <c r="F3984" s="3">
        <v>0.45833333333333331</v>
      </c>
      <c r="G3984" t="s">
        <v>47</v>
      </c>
      <c r="H3984" t="s">
        <v>39</v>
      </c>
      <c r="I3984" t="s">
        <v>25</v>
      </c>
      <c r="J3984" t="str">
        <f>VLOOKUP(C3984,[1]Plan1!$A:$B,2,FALSE)</f>
        <v>CARTEIRA J</v>
      </c>
      <c r="K3984">
        <v>95243</v>
      </c>
      <c r="L3984">
        <v>358822</v>
      </c>
      <c r="M3984" s="7">
        <f t="shared" si="126"/>
        <v>1077354307</v>
      </c>
      <c r="N3984" t="s">
        <v>2674</v>
      </c>
      <c r="O3984" t="s">
        <v>34</v>
      </c>
      <c r="P3984">
        <f t="shared" si="127"/>
        <v>86999504381</v>
      </c>
      <c r="Q3984" s="4">
        <v>45667</v>
      </c>
      <c r="R3984" s="4">
        <v>45667</v>
      </c>
      <c r="S3984">
        <v>58128</v>
      </c>
      <c r="T3984">
        <v>1.18992175460099E+18</v>
      </c>
      <c r="V3984" s="5">
        <v>9660.42</v>
      </c>
    </row>
    <row r="3985" spans="1:22" x14ac:dyDescent="0.25">
      <c r="A3985" t="s">
        <v>59</v>
      </c>
      <c r="B3985">
        <v>659</v>
      </c>
      <c r="C3985" t="s">
        <v>3338</v>
      </c>
      <c r="D3985" s="1">
        <v>45665.52039351852</v>
      </c>
      <c r="E3985" s="2">
        <v>6.2500000000000001E-4</v>
      </c>
      <c r="F3985" s="3">
        <v>0.5</v>
      </c>
      <c r="G3985" t="s">
        <v>47</v>
      </c>
      <c r="H3985" t="s">
        <v>39</v>
      </c>
      <c r="I3985" t="s">
        <v>25</v>
      </c>
      <c r="J3985" t="str">
        <f>VLOOKUP(C3985,[1]Plan1!$A:$B,2,FALSE)</f>
        <v>CARTEIRA J</v>
      </c>
      <c r="K3985">
        <v>98275</v>
      </c>
      <c r="L3985">
        <v>208301</v>
      </c>
      <c r="M3985" s="7">
        <f t="shared" si="126"/>
        <v>1077354308</v>
      </c>
      <c r="N3985" t="s">
        <v>427</v>
      </c>
      <c r="O3985" t="s">
        <v>33</v>
      </c>
      <c r="P3985">
        <f t="shared" si="127"/>
        <v>86999504391</v>
      </c>
      <c r="Q3985" s="4">
        <v>45667</v>
      </c>
      <c r="R3985" s="4">
        <v>45667</v>
      </c>
      <c r="S3985">
        <v>58128</v>
      </c>
      <c r="T3985">
        <v>1.2243574887158999E+18</v>
      </c>
      <c r="V3985" s="5">
        <v>5064.75</v>
      </c>
    </row>
    <row r="3986" spans="1:22" x14ac:dyDescent="0.25">
      <c r="A3986" t="s">
        <v>61</v>
      </c>
      <c r="B3986">
        <v>108</v>
      </c>
      <c r="C3986" t="s">
        <v>3338</v>
      </c>
      <c r="D3986" s="1">
        <v>45665.667326388888</v>
      </c>
      <c r="E3986" s="2">
        <v>1.8518518518518518E-4</v>
      </c>
      <c r="F3986" s="3">
        <v>0.66666666666666663</v>
      </c>
      <c r="G3986" t="s">
        <v>47</v>
      </c>
      <c r="H3986" t="s">
        <v>39</v>
      </c>
      <c r="I3986" t="s">
        <v>25</v>
      </c>
      <c r="J3986" t="str">
        <f>VLOOKUP(C3986,[1]Plan1!$A:$B,2,FALSE)</f>
        <v>CARTEIRA J</v>
      </c>
      <c r="K3986">
        <v>253158</v>
      </c>
      <c r="L3986">
        <v>383718</v>
      </c>
      <c r="M3986" s="7">
        <f t="shared" si="126"/>
        <v>1077354309</v>
      </c>
      <c r="N3986" t="s">
        <v>2462</v>
      </c>
      <c r="O3986" t="s">
        <v>26</v>
      </c>
      <c r="P3986">
        <f t="shared" si="127"/>
        <v>86999504401</v>
      </c>
      <c r="Q3986" s="4">
        <v>45667</v>
      </c>
      <c r="R3986" s="4">
        <v>45667</v>
      </c>
      <c r="S3986">
        <v>58128</v>
      </c>
      <c r="T3986">
        <v>1.42950744648061E+18</v>
      </c>
      <c r="V3986" s="5">
        <v>1940.55</v>
      </c>
    </row>
    <row r="3987" spans="1:22" x14ac:dyDescent="0.25">
      <c r="A3987" t="s">
        <v>59</v>
      </c>
      <c r="B3987">
        <v>358</v>
      </c>
      <c r="C3987" t="s">
        <v>3338</v>
      </c>
      <c r="D3987" s="1">
        <v>45667.380185185182</v>
      </c>
      <c r="E3987" s="2">
        <v>2.2685185185185187E-3</v>
      </c>
      <c r="F3987" s="3">
        <v>0.375</v>
      </c>
      <c r="G3987" t="s">
        <v>47</v>
      </c>
      <c r="H3987" t="s">
        <v>39</v>
      </c>
      <c r="I3987" t="s">
        <v>25</v>
      </c>
      <c r="J3987" t="str">
        <f>VLOOKUP(C3987,[1]Plan1!$A:$B,2,FALSE)</f>
        <v>CARTEIRA J</v>
      </c>
      <c r="K3987">
        <v>113373</v>
      </c>
      <c r="L3987">
        <v>358661</v>
      </c>
      <c r="M3987" s="7">
        <f t="shared" si="126"/>
        <v>1077354310</v>
      </c>
      <c r="N3987" t="s">
        <v>73</v>
      </c>
      <c r="O3987" t="s">
        <v>34</v>
      </c>
      <c r="P3987">
        <f t="shared" si="127"/>
        <v>86999504411</v>
      </c>
      <c r="Q3987" s="4">
        <v>45669</v>
      </c>
      <c r="R3987" s="4">
        <v>45670</v>
      </c>
      <c r="S3987">
        <v>58128</v>
      </c>
      <c r="T3987">
        <v>1.32037274829955E+18</v>
      </c>
      <c r="V3987" s="5">
        <v>1025.8399999999999</v>
      </c>
    </row>
    <row r="3988" spans="1:22" x14ac:dyDescent="0.25">
      <c r="A3988" t="s">
        <v>61</v>
      </c>
      <c r="B3988">
        <v>119</v>
      </c>
      <c r="C3988" t="s">
        <v>3339</v>
      </c>
      <c r="D3988" s="1">
        <v>45663.451793981483</v>
      </c>
      <c r="E3988" s="2">
        <v>6.2500000000000001E-4</v>
      </c>
      <c r="F3988" s="3">
        <v>0.41666666666666669</v>
      </c>
      <c r="G3988" t="s">
        <v>57</v>
      </c>
      <c r="H3988" t="s">
        <v>24</v>
      </c>
      <c r="I3988" t="s">
        <v>25</v>
      </c>
      <c r="J3988" t="str">
        <f>VLOOKUP(C3988,[1]Plan1!$A:$B,2,FALSE)</f>
        <v>CARTEIRA J</v>
      </c>
      <c r="K3988">
        <v>251723</v>
      </c>
      <c r="L3988">
        <v>382239</v>
      </c>
      <c r="M3988" s="7">
        <f t="shared" si="126"/>
        <v>1077354311</v>
      </c>
      <c r="N3988" t="s">
        <v>68</v>
      </c>
      <c r="O3988" t="s">
        <v>34</v>
      </c>
      <c r="P3988">
        <f t="shared" si="127"/>
        <v>86999504421</v>
      </c>
      <c r="Q3988" s="4">
        <v>45664</v>
      </c>
      <c r="R3988" s="4">
        <v>45664</v>
      </c>
      <c r="S3988">
        <v>58093</v>
      </c>
      <c r="T3988">
        <v>1.4182781416207501E+18</v>
      </c>
      <c r="V3988" s="5">
        <v>3993.7</v>
      </c>
    </row>
    <row r="3989" spans="1:22" x14ac:dyDescent="0.25">
      <c r="A3989" t="s">
        <v>59</v>
      </c>
      <c r="B3989">
        <v>483</v>
      </c>
      <c r="C3989" t="s">
        <v>3339</v>
      </c>
      <c r="D3989" s="1">
        <v>45663.485115740739</v>
      </c>
      <c r="E3989" s="2">
        <v>2.4305555555555555E-4</v>
      </c>
      <c r="F3989" s="3">
        <v>0.45833333333333331</v>
      </c>
      <c r="G3989" t="s">
        <v>57</v>
      </c>
      <c r="H3989" t="s">
        <v>24</v>
      </c>
      <c r="I3989" t="s">
        <v>25</v>
      </c>
      <c r="J3989" t="str">
        <f>VLOOKUP(C3989,[1]Plan1!$A:$B,2,FALSE)</f>
        <v>CARTEIRA J</v>
      </c>
      <c r="K3989">
        <v>112484</v>
      </c>
      <c r="L3989">
        <v>370273</v>
      </c>
      <c r="M3989" s="7">
        <f t="shared" si="126"/>
        <v>1077354312</v>
      </c>
      <c r="N3989" t="s">
        <v>1242</v>
      </c>
      <c r="O3989" t="s">
        <v>35</v>
      </c>
      <c r="P3989">
        <f t="shared" si="127"/>
        <v>86999504431</v>
      </c>
      <c r="Q3989" s="4">
        <v>45664</v>
      </c>
      <c r="R3989" s="4">
        <v>45664</v>
      </c>
      <c r="S3989">
        <v>58093</v>
      </c>
      <c r="T3989">
        <v>1.3015352638722601E+18</v>
      </c>
      <c r="V3989" s="5">
        <v>582.78</v>
      </c>
    </row>
    <row r="3990" spans="1:22" x14ac:dyDescent="0.25">
      <c r="A3990" t="s">
        <v>59</v>
      </c>
      <c r="B3990">
        <v>659</v>
      </c>
      <c r="C3990" t="s">
        <v>3339</v>
      </c>
      <c r="D3990" s="1">
        <v>45664.403645833336</v>
      </c>
      <c r="E3990" s="2">
        <v>1.8518518518518518E-4</v>
      </c>
      <c r="F3990" s="3">
        <v>0.375</v>
      </c>
      <c r="G3990" t="s">
        <v>57</v>
      </c>
      <c r="H3990" t="s">
        <v>24</v>
      </c>
      <c r="I3990" t="s">
        <v>25</v>
      </c>
      <c r="J3990" t="str">
        <f>VLOOKUP(C3990,[1]Plan1!$A:$B,2,FALSE)</f>
        <v>CARTEIRA J</v>
      </c>
      <c r="K3990">
        <v>101624</v>
      </c>
      <c r="L3990">
        <v>366210</v>
      </c>
      <c r="M3990" s="7">
        <f t="shared" si="126"/>
        <v>1077354313</v>
      </c>
      <c r="N3990" t="s">
        <v>413</v>
      </c>
      <c r="O3990" t="s">
        <v>35</v>
      </c>
      <c r="P3990">
        <f t="shared" si="127"/>
        <v>86999504441</v>
      </c>
      <c r="Q3990" s="4">
        <v>45665</v>
      </c>
      <c r="R3990" s="4">
        <v>45665</v>
      </c>
      <c r="S3990">
        <v>58093</v>
      </c>
      <c r="T3990">
        <v>1.26637104782591E+18</v>
      </c>
      <c r="V3990" s="5">
        <v>2846.05</v>
      </c>
    </row>
    <row r="3991" spans="1:22" x14ac:dyDescent="0.25">
      <c r="A3991" t="s">
        <v>59</v>
      </c>
      <c r="B3991">
        <v>789</v>
      </c>
      <c r="C3991" t="s">
        <v>3339</v>
      </c>
      <c r="D3991" s="1">
        <v>45664.430266203701</v>
      </c>
      <c r="E3991" s="2">
        <v>2.3148148148148149E-4</v>
      </c>
      <c r="F3991" s="3">
        <v>0.41666666666666669</v>
      </c>
      <c r="G3991" t="s">
        <v>57</v>
      </c>
      <c r="H3991" t="s">
        <v>24</v>
      </c>
      <c r="I3991" t="s">
        <v>25</v>
      </c>
      <c r="J3991" t="str">
        <f>VLOOKUP(C3991,[1]Plan1!$A:$B,2,FALSE)</f>
        <v>CARTEIRA J</v>
      </c>
      <c r="K3991">
        <v>99290</v>
      </c>
      <c r="L3991">
        <v>340006</v>
      </c>
      <c r="M3991" s="7">
        <f t="shared" si="126"/>
        <v>1077354314</v>
      </c>
      <c r="N3991" t="s">
        <v>1395</v>
      </c>
      <c r="O3991" t="s">
        <v>32</v>
      </c>
      <c r="P3991">
        <f t="shared" si="127"/>
        <v>86999504451</v>
      </c>
      <c r="Q3991" s="4">
        <v>45665</v>
      </c>
      <c r="R3991" s="4">
        <v>45665</v>
      </c>
      <c r="S3991">
        <v>58093</v>
      </c>
      <c r="T3991">
        <v>1.17978197438291E+18</v>
      </c>
      <c r="V3991" s="5">
        <v>16080.4</v>
      </c>
    </row>
    <row r="3992" spans="1:22" x14ac:dyDescent="0.25">
      <c r="A3992" t="s">
        <v>59</v>
      </c>
      <c r="B3992">
        <v>462</v>
      </c>
      <c r="C3992" t="s">
        <v>3339</v>
      </c>
      <c r="D3992" s="1">
        <v>45664.435104166667</v>
      </c>
      <c r="E3992" s="2">
        <v>2.199074074074074E-4</v>
      </c>
      <c r="F3992" s="3">
        <v>0.41666666666666669</v>
      </c>
      <c r="G3992" t="s">
        <v>57</v>
      </c>
      <c r="H3992" t="s">
        <v>24</v>
      </c>
      <c r="I3992" t="s">
        <v>25</v>
      </c>
      <c r="J3992" t="str">
        <f>VLOOKUP(C3992,[1]Plan1!$A:$B,2,FALSE)</f>
        <v>CARTEIRA J</v>
      </c>
      <c r="K3992">
        <v>112695</v>
      </c>
      <c r="L3992">
        <v>341432</v>
      </c>
      <c r="M3992" s="7">
        <f t="shared" si="126"/>
        <v>1077354315</v>
      </c>
      <c r="N3992" t="s">
        <v>414</v>
      </c>
      <c r="O3992" t="s">
        <v>26</v>
      </c>
      <c r="P3992">
        <f t="shared" si="127"/>
        <v>86999504461</v>
      </c>
      <c r="Q3992" s="4">
        <v>45665</v>
      </c>
      <c r="R3992" s="4">
        <v>45665</v>
      </c>
      <c r="S3992">
        <v>58093</v>
      </c>
      <c r="T3992">
        <v>1.29246948250515E+18</v>
      </c>
      <c r="V3992" s="5">
        <v>6845.76</v>
      </c>
    </row>
    <row r="3993" spans="1:22" x14ac:dyDescent="0.25">
      <c r="A3993" t="s">
        <v>59</v>
      </c>
      <c r="B3993">
        <v>840</v>
      </c>
      <c r="C3993" t="s">
        <v>3339</v>
      </c>
      <c r="D3993" s="1">
        <v>45664.439317129632</v>
      </c>
      <c r="E3993" s="2">
        <v>4.0509259259259258E-4</v>
      </c>
      <c r="F3993" s="3">
        <v>0.41666666666666669</v>
      </c>
      <c r="G3993" t="s">
        <v>57</v>
      </c>
      <c r="H3993" t="s">
        <v>24</v>
      </c>
      <c r="I3993" t="s">
        <v>25</v>
      </c>
      <c r="J3993" t="str">
        <f>VLOOKUP(C3993,[1]Plan1!$A:$B,2,FALSE)</f>
        <v>CARTEIRA J</v>
      </c>
      <c r="K3993">
        <v>98852</v>
      </c>
      <c r="L3993">
        <v>356354</v>
      </c>
      <c r="M3993" s="7">
        <f t="shared" si="126"/>
        <v>1077354316</v>
      </c>
      <c r="N3993" t="s">
        <v>2675</v>
      </c>
      <c r="O3993" t="s">
        <v>34</v>
      </c>
      <c r="P3993">
        <f t="shared" si="127"/>
        <v>86999504471</v>
      </c>
      <c r="Q3993" s="4">
        <v>45665</v>
      </c>
      <c r="R3993" s="4">
        <v>45665</v>
      </c>
      <c r="S3993">
        <v>58093</v>
      </c>
      <c r="T3993">
        <v>1.2236150634793101E+18</v>
      </c>
      <c r="V3993" s="5">
        <v>11507.67</v>
      </c>
    </row>
    <row r="3994" spans="1:22" x14ac:dyDescent="0.25">
      <c r="A3994" t="s">
        <v>59</v>
      </c>
      <c r="B3994">
        <v>628</v>
      </c>
      <c r="C3994" t="s">
        <v>3339</v>
      </c>
      <c r="D3994" s="1">
        <v>45664.481145833335</v>
      </c>
      <c r="E3994" s="2">
        <v>3.2407407407407406E-4</v>
      </c>
      <c r="F3994" s="3">
        <v>0.45833333333333331</v>
      </c>
      <c r="G3994" t="s">
        <v>57</v>
      </c>
      <c r="H3994" t="s">
        <v>24</v>
      </c>
      <c r="I3994" t="s">
        <v>25</v>
      </c>
      <c r="J3994" t="str">
        <f>VLOOKUP(C3994,[1]Plan1!$A:$B,2,FALSE)</f>
        <v>CARTEIRA J</v>
      </c>
      <c r="K3994">
        <v>103294</v>
      </c>
      <c r="L3994">
        <v>366721</v>
      </c>
      <c r="M3994" s="7">
        <f t="shared" si="126"/>
        <v>1077354317</v>
      </c>
      <c r="N3994" t="s">
        <v>1437</v>
      </c>
      <c r="O3994" t="s">
        <v>34</v>
      </c>
      <c r="P3994">
        <f t="shared" si="127"/>
        <v>86999504481</v>
      </c>
      <c r="Q3994" s="4">
        <v>45665</v>
      </c>
      <c r="R3994" s="4">
        <v>45665</v>
      </c>
      <c r="S3994">
        <v>58093</v>
      </c>
      <c r="T3994">
        <v>1.2692762716159601E+18</v>
      </c>
      <c r="V3994" s="5">
        <v>1398.22</v>
      </c>
    </row>
    <row r="3995" spans="1:22" x14ac:dyDescent="0.25">
      <c r="A3995" t="s">
        <v>59</v>
      </c>
      <c r="B3995">
        <v>623</v>
      </c>
      <c r="C3995" t="s">
        <v>3339</v>
      </c>
      <c r="D3995" s="1">
        <v>45664.482430555552</v>
      </c>
      <c r="E3995" s="2">
        <v>3.9351851851851852E-4</v>
      </c>
      <c r="F3995" s="3">
        <v>0.45833333333333331</v>
      </c>
      <c r="G3995" t="s">
        <v>57</v>
      </c>
      <c r="H3995" t="s">
        <v>24</v>
      </c>
      <c r="I3995" t="s">
        <v>25</v>
      </c>
      <c r="J3995" t="str">
        <f>VLOOKUP(C3995,[1]Plan1!$A:$B,2,FALSE)</f>
        <v>CARTEIRA J</v>
      </c>
      <c r="K3995">
        <v>97613</v>
      </c>
      <c r="L3995">
        <v>361594</v>
      </c>
      <c r="M3995" s="7">
        <f t="shared" si="126"/>
        <v>1077354318</v>
      </c>
      <c r="N3995" t="s">
        <v>209</v>
      </c>
      <c r="O3995" t="s">
        <v>34</v>
      </c>
      <c r="P3995">
        <f t="shared" si="127"/>
        <v>86999504491</v>
      </c>
      <c r="Q3995" s="4">
        <v>45665</v>
      </c>
      <c r="R3995" s="4">
        <v>45665</v>
      </c>
      <c r="S3995">
        <v>58093</v>
      </c>
      <c r="T3995">
        <v>1.2210415065681201E+18</v>
      </c>
      <c r="V3995" s="5">
        <v>5262.84</v>
      </c>
    </row>
    <row r="3996" spans="1:22" x14ac:dyDescent="0.25">
      <c r="A3996" t="s">
        <v>59</v>
      </c>
      <c r="B3996">
        <v>692</v>
      </c>
      <c r="C3996" t="s">
        <v>3339</v>
      </c>
      <c r="D3996" s="1">
        <v>45664.561400462961</v>
      </c>
      <c r="E3996" s="2">
        <v>2.0833333333333335E-4</v>
      </c>
      <c r="F3996" s="3">
        <v>0.54166666666666663</v>
      </c>
      <c r="G3996" t="s">
        <v>57</v>
      </c>
      <c r="H3996" t="s">
        <v>24</v>
      </c>
      <c r="I3996" t="s">
        <v>25</v>
      </c>
      <c r="J3996" t="str">
        <f>VLOOKUP(C3996,[1]Plan1!$A:$B,2,FALSE)</f>
        <v>CARTEIRA J</v>
      </c>
      <c r="K3996">
        <v>102391</v>
      </c>
      <c r="L3996">
        <v>366095</v>
      </c>
      <c r="M3996" s="7">
        <f t="shared" si="126"/>
        <v>1077354319</v>
      </c>
      <c r="N3996" t="s">
        <v>83</v>
      </c>
      <c r="O3996" t="s">
        <v>26</v>
      </c>
      <c r="P3996">
        <f t="shared" si="127"/>
        <v>86999504501</v>
      </c>
      <c r="Q3996" s="4">
        <v>45665</v>
      </c>
      <c r="R3996" s="4">
        <v>45665</v>
      </c>
      <c r="S3996">
        <v>58093</v>
      </c>
      <c r="T3996">
        <v>1.26601511604691E+18</v>
      </c>
      <c r="V3996" s="5">
        <v>3722.72</v>
      </c>
    </row>
    <row r="3997" spans="1:22" x14ac:dyDescent="0.25">
      <c r="A3997" t="s">
        <v>59</v>
      </c>
      <c r="B3997">
        <v>692</v>
      </c>
      <c r="C3997" t="s">
        <v>3339</v>
      </c>
      <c r="D3997" s="1">
        <v>45664.576689814814</v>
      </c>
      <c r="E3997" s="2">
        <v>3.3564814814814812E-4</v>
      </c>
      <c r="F3997" s="3">
        <v>0.54166666666666663</v>
      </c>
      <c r="G3997" t="s">
        <v>57</v>
      </c>
      <c r="H3997" t="s">
        <v>24</v>
      </c>
      <c r="I3997" t="s">
        <v>25</v>
      </c>
      <c r="J3997" t="str">
        <f>VLOOKUP(C3997,[1]Plan1!$A:$B,2,FALSE)</f>
        <v>CARTEIRA J</v>
      </c>
      <c r="K3997">
        <v>102391</v>
      </c>
      <c r="L3997">
        <v>366095</v>
      </c>
      <c r="M3997" s="7">
        <f t="shared" si="126"/>
        <v>1077354320</v>
      </c>
      <c r="N3997" t="s">
        <v>83</v>
      </c>
      <c r="O3997" t="s">
        <v>26</v>
      </c>
      <c r="P3997">
        <f t="shared" si="127"/>
        <v>86999504511</v>
      </c>
      <c r="Q3997" s="4">
        <v>45665</v>
      </c>
      <c r="R3997" s="4">
        <v>45665</v>
      </c>
      <c r="S3997">
        <v>58093</v>
      </c>
      <c r="T3997">
        <v>1.26601511604691E+18</v>
      </c>
      <c r="V3997" s="5">
        <v>3722.72</v>
      </c>
    </row>
    <row r="3998" spans="1:22" x14ac:dyDescent="0.25">
      <c r="A3998" t="s">
        <v>61</v>
      </c>
      <c r="B3998">
        <v>-46</v>
      </c>
      <c r="C3998" t="s">
        <v>3339</v>
      </c>
      <c r="D3998" s="1">
        <v>45664.594189814816</v>
      </c>
      <c r="E3998" s="2">
        <v>5.3240740740740744E-4</v>
      </c>
      <c r="F3998" s="3">
        <v>0.58333333333333337</v>
      </c>
      <c r="G3998" t="s">
        <v>57</v>
      </c>
      <c r="H3998" t="s">
        <v>24</v>
      </c>
      <c r="I3998" t="s">
        <v>25</v>
      </c>
      <c r="J3998" t="str">
        <f>VLOOKUP(C3998,[1]Plan1!$A:$B,2,FALSE)</f>
        <v>CARTEIRA J</v>
      </c>
      <c r="K3998">
        <v>250978</v>
      </c>
      <c r="L3998">
        <v>387491</v>
      </c>
      <c r="M3998" s="7">
        <f t="shared" si="126"/>
        <v>1077354321</v>
      </c>
      <c r="N3998" t="s">
        <v>2438</v>
      </c>
      <c r="O3998" t="s">
        <v>34</v>
      </c>
      <c r="P3998">
        <f t="shared" si="127"/>
        <v>86999504521</v>
      </c>
      <c r="Q3998" s="4">
        <v>45665</v>
      </c>
      <c r="R3998" s="4">
        <v>45665</v>
      </c>
      <c r="S3998">
        <v>58093</v>
      </c>
      <c r="T3998">
        <v>1.46686284688429E+18</v>
      </c>
      <c r="V3998" s="5">
        <v>13241.7</v>
      </c>
    </row>
    <row r="3999" spans="1:22" x14ac:dyDescent="0.25">
      <c r="A3999" t="s">
        <v>59</v>
      </c>
      <c r="B3999">
        <v>848</v>
      </c>
      <c r="C3999" t="s">
        <v>3339</v>
      </c>
      <c r="D3999" s="1">
        <v>45664.611770833333</v>
      </c>
      <c r="E3999" s="2">
        <v>2.5462962962962961E-4</v>
      </c>
      <c r="F3999" s="3">
        <v>0.58333333333333337</v>
      </c>
      <c r="G3999" t="s">
        <v>57</v>
      </c>
      <c r="H3999" t="s">
        <v>24</v>
      </c>
      <c r="I3999" t="s">
        <v>25</v>
      </c>
      <c r="J3999" t="str">
        <f>VLOOKUP(C3999,[1]Plan1!$A:$B,2,FALSE)</f>
        <v>CARTEIRA J</v>
      </c>
      <c r="K3999">
        <v>98493</v>
      </c>
      <c r="L3999">
        <v>351150</v>
      </c>
      <c r="M3999" s="7">
        <f t="shared" si="126"/>
        <v>1077354322</v>
      </c>
      <c r="N3999" t="s">
        <v>2331</v>
      </c>
      <c r="O3999" t="s">
        <v>35</v>
      </c>
      <c r="P3999">
        <f t="shared" si="127"/>
        <v>86999504531</v>
      </c>
      <c r="Q3999" s="4">
        <v>45665</v>
      </c>
      <c r="R3999" s="4">
        <v>45665</v>
      </c>
      <c r="S3999">
        <v>58093</v>
      </c>
      <c r="T3999">
        <v>1.21383186721677E+18</v>
      </c>
      <c r="V3999" s="5">
        <v>1501.36</v>
      </c>
    </row>
    <row r="4000" spans="1:22" x14ac:dyDescent="0.25">
      <c r="A4000" t="s">
        <v>61</v>
      </c>
      <c r="B4000">
        <v>170</v>
      </c>
      <c r="C4000" t="s">
        <v>3339</v>
      </c>
      <c r="D4000" s="1">
        <v>45665.379652777781</v>
      </c>
      <c r="E4000" s="2">
        <v>2.6620370370370372E-4</v>
      </c>
      <c r="F4000" s="3">
        <v>0.375</v>
      </c>
      <c r="G4000" t="s">
        <v>57</v>
      </c>
      <c r="H4000" t="s">
        <v>24</v>
      </c>
      <c r="I4000" t="s">
        <v>25</v>
      </c>
      <c r="J4000" t="str">
        <f>VLOOKUP(C4000,[1]Plan1!$A:$B,2,FALSE)</f>
        <v>CARTEIRA J</v>
      </c>
      <c r="K4000">
        <v>251085</v>
      </c>
      <c r="L4000">
        <v>383914</v>
      </c>
      <c r="M4000" s="7">
        <f t="shared" si="126"/>
        <v>1077354323</v>
      </c>
      <c r="N4000" t="s">
        <v>1440</v>
      </c>
      <c r="O4000" t="s">
        <v>35</v>
      </c>
      <c r="P4000">
        <f t="shared" si="127"/>
        <v>86999504541</v>
      </c>
      <c r="Q4000" s="4">
        <v>45666</v>
      </c>
      <c r="R4000" s="4">
        <v>45666</v>
      </c>
      <c r="S4000">
        <v>58093</v>
      </c>
      <c r="T4000">
        <v>1.42977302598893E+18</v>
      </c>
      <c r="V4000" s="5">
        <v>3828.48</v>
      </c>
    </row>
    <row r="4001" spans="1:22" x14ac:dyDescent="0.25">
      <c r="A4001" t="s">
        <v>59</v>
      </c>
      <c r="B4001">
        <v>252</v>
      </c>
      <c r="C4001" t="s">
        <v>3339</v>
      </c>
      <c r="D4001" s="1">
        <v>45665.409282407411</v>
      </c>
      <c r="E4001" s="2">
        <v>1.8518518518518518E-4</v>
      </c>
      <c r="F4001" s="3">
        <v>0.375</v>
      </c>
      <c r="G4001" t="s">
        <v>57</v>
      </c>
      <c r="H4001" t="s">
        <v>24</v>
      </c>
      <c r="I4001" t="s">
        <v>25</v>
      </c>
      <c r="J4001" t="str">
        <f>VLOOKUP(C4001,[1]Plan1!$A:$B,2,FALSE)</f>
        <v>CARTEIRA J</v>
      </c>
      <c r="K4001">
        <v>112314</v>
      </c>
      <c r="L4001">
        <v>364965</v>
      </c>
      <c r="M4001" s="7">
        <f t="shared" si="126"/>
        <v>1077354324</v>
      </c>
      <c r="N4001" t="s">
        <v>142</v>
      </c>
      <c r="O4001" t="s">
        <v>35</v>
      </c>
      <c r="P4001">
        <f t="shared" si="127"/>
        <v>86999504551</v>
      </c>
      <c r="Q4001" s="4">
        <v>45666</v>
      </c>
      <c r="R4001" s="4">
        <v>45666</v>
      </c>
      <c r="S4001">
        <v>58093</v>
      </c>
      <c r="T4001">
        <v>1.34585611295551E+18</v>
      </c>
      <c r="V4001" s="5">
        <v>20932.400000000001</v>
      </c>
    </row>
    <row r="4002" spans="1:22" x14ac:dyDescent="0.25">
      <c r="A4002" t="s">
        <v>61</v>
      </c>
      <c r="B4002">
        <v>177</v>
      </c>
      <c r="C4002" t="s">
        <v>3339</v>
      </c>
      <c r="D4002" s="1">
        <v>45665.491041666668</v>
      </c>
      <c r="E4002" s="2">
        <v>1.8518518518518518E-4</v>
      </c>
      <c r="F4002" s="3">
        <v>0.45833333333333331</v>
      </c>
      <c r="G4002" t="s">
        <v>57</v>
      </c>
      <c r="H4002" t="s">
        <v>24</v>
      </c>
      <c r="I4002" t="s">
        <v>25</v>
      </c>
      <c r="J4002" t="str">
        <f>VLOOKUP(C4002,[1]Plan1!$A:$B,2,FALSE)</f>
        <v>CARTEIRA J</v>
      </c>
      <c r="K4002">
        <v>251958</v>
      </c>
      <c r="L4002">
        <v>388282</v>
      </c>
      <c r="M4002" s="7">
        <f t="shared" si="126"/>
        <v>1077354325</v>
      </c>
      <c r="N4002" t="s">
        <v>2353</v>
      </c>
      <c r="O4002" t="s">
        <v>26</v>
      </c>
      <c r="P4002">
        <f t="shared" si="127"/>
        <v>86999504561</v>
      </c>
      <c r="Q4002" s="4">
        <v>45666</v>
      </c>
      <c r="R4002" s="4">
        <v>45666</v>
      </c>
      <c r="S4002">
        <v>58093</v>
      </c>
      <c r="T4002">
        <v>1.4765459766667699E+18</v>
      </c>
      <c r="V4002" s="5">
        <v>3670.84</v>
      </c>
    </row>
    <row r="4003" spans="1:22" x14ac:dyDescent="0.25">
      <c r="A4003" t="s">
        <v>61</v>
      </c>
      <c r="B4003">
        <v>149</v>
      </c>
      <c r="C4003" t="s">
        <v>3339</v>
      </c>
      <c r="D4003" s="1">
        <v>45665.549085648148</v>
      </c>
      <c r="E4003" s="2">
        <v>2.8935185185185184E-4</v>
      </c>
      <c r="F4003" s="3">
        <v>0.54166666666666663</v>
      </c>
      <c r="G4003" t="s">
        <v>57</v>
      </c>
      <c r="H4003" t="s">
        <v>24</v>
      </c>
      <c r="I4003" t="s">
        <v>25</v>
      </c>
      <c r="J4003" t="str">
        <f>VLOOKUP(C4003,[1]Plan1!$A:$B,2,FALSE)</f>
        <v>CARTEIRA J</v>
      </c>
      <c r="K4003">
        <v>253069</v>
      </c>
      <c r="L4003">
        <v>358814</v>
      </c>
      <c r="M4003" s="7">
        <f t="shared" si="126"/>
        <v>1077354326</v>
      </c>
      <c r="N4003" t="s">
        <v>1516</v>
      </c>
      <c r="O4003" t="s">
        <v>35</v>
      </c>
      <c r="P4003">
        <f t="shared" si="127"/>
        <v>86999504571</v>
      </c>
      <c r="Q4003" s="4">
        <v>45666</v>
      </c>
      <c r="R4003" s="4">
        <v>45666</v>
      </c>
      <c r="S4003">
        <v>58093</v>
      </c>
      <c r="T4003">
        <v>1.43923629080445E+18</v>
      </c>
      <c r="V4003" s="5">
        <v>14801.88</v>
      </c>
    </row>
    <row r="4004" spans="1:22" x14ac:dyDescent="0.25">
      <c r="A4004" t="s">
        <v>59</v>
      </c>
      <c r="B4004">
        <v>750</v>
      </c>
      <c r="C4004" t="s">
        <v>3339</v>
      </c>
      <c r="D4004" s="1">
        <v>45665.563796296294</v>
      </c>
      <c r="E4004" s="2">
        <v>2.6620370370370372E-4</v>
      </c>
      <c r="F4004" s="3">
        <v>0.54166666666666663</v>
      </c>
      <c r="G4004" t="s">
        <v>57</v>
      </c>
      <c r="H4004" t="s">
        <v>24</v>
      </c>
      <c r="I4004" t="s">
        <v>25</v>
      </c>
      <c r="J4004" t="str">
        <f>VLOOKUP(C4004,[1]Plan1!$A:$B,2,FALSE)</f>
        <v>CARTEIRA J</v>
      </c>
      <c r="K4004">
        <v>102560</v>
      </c>
      <c r="L4004">
        <v>290822</v>
      </c>
      <c r="M4004" s="7">
        <f t="shared" si="126"/>
        <v>1077354327</v>
      </c>
      <c r="N4004" t="s">
        <v>104</v>
      </c>
      <c r="O4004" t="s">
        <v>26</v>
      </c>
      <c r="P4004">
        <f t="shared" si="127"/>
        <v>86999504581</v>
      </c>
      <c r="Q4004" s="4">
        <v>45666</v>
      </c>
      <c r="R4004" s="4">
        <v>45666</v>
      </c>
      <c r="S4004">
        <v>58093</v>
      </c>
      <c r="T4004">
        <v>1.2355768444560399E+18</v>
      </c>
      <c r="V4004" s="5">
        <v>8914.41</v>
      </c>
    </row>
    <row r="4005" spans="1:22" x14ac:dyDescent="0.25">
      <c r="A4005" t="s">
        <v>61</v>
      </c>
      <c r="B4005">
        <v>243</v>
      </c>
      <c r="C4005" t="s">
        <v>3339</v>
      </c>
      <c r="D4005" s="1">
        <v>45665.56653935185</v>
      </c>
      <c r="E4005" s="2">
        <v>2.5462962962962961E-4</v>
      </c>
      <c r="F4005" s="3">
        <v>0.54166666666666663</v>
      </c>
      <c r="G4005" t="s">
        <v>57</v>
      </c>
      <c r="H4005" t="s">
        <v>24</v>
      </c>
      <c r="I4005" t="s">
        <v>25</v>
      </c>
      <c r="J4005" t="str">
        <f>VLOOKUP(C4005,[1]Plan1!$A:$B,2,FALSE)</f>
        <v>CARTEIRA J</v>
      </c>
      <c r="K4005">
        <v>251853</v>
      </c>
      <c r="L4005">
        <v>378849</v>
      </c>
      <c r="M4005" s="7">
        <f t="shared" si="126"/>
        <v>1077354328</v>
      </c>
      <c r="N4005" t="s">
        <v>1401</v>
      </c>
      <c r="O4005" t="s">
        <v>26</v>
      </c>
      <c r="P4005">
        <f t="shared" si="127"/>
        <v>86999504591</v>
      </c>
      <c r="Q4005" s="4">
        <v>45666</v>
      </c>
      <c r="R4005" s="4">
        <v>45666</v>
      </c>
      <c r="S4005">
        <v>58093</v>
      </c>
      <c r="T4005">
        <v>1.4396607952763899E+18</v>
      </c>
      <c r="V4005" s="5">
        <v>2763.32</v>
      </c>
    </row>
    <row r="4006" spans="1:22" x14ac:dyDescent="0.25">
      <c r="A4006" t="s">
        <v>59</v>
      </c>
      <c r="B4006">
        <v>583</v>
      </c>
      <c r="C4006" t="s">
        <v>3339</v>
      </c>
      <c r="D4006" s="1">
        <v>45665.570428240739</v>
      </c>
      <c r="E4006" s="2">
        <v>2.8935185185185184E-4</v>
      </c>
      <c r="F4006" s="3">
        <v>0.54166666666666663</v>
      </c>
      <c r="G4006" t="s">
        <v>57</v>
      </c>
      <c r="H4006" t="s">
        <v>24</v>
      </c>
      <c r="I4006" t="s">
        <v>25</v>
      </c>
      <c r="J4006" t="str">
        <f>VLOOKUP(C4006,[1]Plan1!$A:$B,2,FALSE)</f>
        <v>CARTEIRA J</v>
      </c>
      <c r="K4006">
        <v>107758</v>
      </c>
      <c r="L4006">
        <v>374533</v>
      </c>
      <c r="M4006" s="7">
        <f t="shared" si="126"/>
        <v>1077354329</v>
      </c>
      <c r="N4006" t="s">
        <v>1445</v>
      </c>
      <c r="O4006" t="s">
        <v>34</v>
      </c>
      <c r="P4006">
        <f t="shared" si="127"/>
        <v>86999504601</v>
      </c>
      <c r="Q4006" s="4">
        <v>45666</v>
      </c>
      <c r="R4006" s="4">
        <v>45666</v>
      </c>
      <c r="S4006">
        <v>58093</v>
      </c>
      <c r="T4006">
        <v>1.34290168835216E+18</v>
      </c>
      <c r="V4006" s="5">
        <v>2318.5</v>
      </c>
    </row>
    <row r="4007" spans="1:22" x14ac:dyDescent="0.25">
      <c r="A4007" t="s">
        <v>59</v>
      </c>
      <c r="B4007">
        <v>974</v>
      </c>
      <c r="C4007" t="s">
        <v>3339</v>
      </c>
      <c r="D4007" s="1">
        <v>45665.582939814813</v>
      </c>
      <c r="E4007" s="2">
        <v>2.6620370370370372E-4</v>
      </c>
      <c r="F4007" s="3">
        <v>0.54166666666666663</v>
      </c>
      <c r="G4007" t="s">
        <v>57</v>
      </c>
      <c r="H4007" t="s">
        <v>24</v>
      </c>
      <c r="I4007" t="s">
        <v>25</v>
      </c>
      <c r="J4007" t="str">
        <f>VLOOKUP(C4007,[1]Plan1!$A:$B,2,FALSE)</f>
        <v>CARTEIRA J</v>
      </c>
      <c r="K4007">
        <v>98442</v>
      </c>
      <c r="L4007">
        <v>345533</v>
      </c>
      <c r="M4007" s="7">
        <f t="shared" si="126"/>
        <v>1077354330</v>
      </c>
      <c r="N4007" t="s">
        <v>1436</v>
      </c>
      <c r="O4007" t="s">
        <v>35</v>
      </c>
      <c r="P4007">
        <f t="shared" si="127"/>
        <v>86999504611</v>
      </c>
      <c r="Q4007" s="4">
        <v>45666</v>
      </c>
      <c r="R4007" s="4">
        <v>45666</v>
      </c>
      <c r="S4007">
        <v>58093</v>
      </c>
      <c r="T4007">
        <v>1.11525581814559E+18</v>
      </c>
      <c r="V4007" s="5">
        <v>1106.28</v>
      </c>
    </row>
    <row r="4008" spans="1:22" x14ac:dyDescent="0.25">
      <c r="A4008" t="s">
        <v>59</v>
      </c>
      <c r="B4008">
        <v>692</v>
      </c>
      <c r="C4008" t="s">
        <v>3339</v>
      </c>
      <c r="D4008" s="1">
        <v>45666.437013888892</v>
      </c>
      <c r="E4008" s="2">
        <v>2.8009259259259259E-3</v>
      </c>
      <c r="F4008" s="3">
        <v>0.41666666666666669</v>
      </c>
      <c r="G4008" t="s">
        <v>57</v>
      </c>
      <c r="H4008" t="s">
        <v>24</v>
      </c>
      <c r="I4008" t="s">
        <v>25</v>
      </c>
      <c r="J4008" t="str">
        <f>VLOOKUP(C4008,[1]Plan1!$A:$B,2,FALSE)</f>
        <v>CARTEIRA J</v>
      </c>
      <c r="K4008">
        <v>102033</v>
      </c>
      <c r="L4008">
        <v>358121</v>
      </c>
      <c r="M4008" s="7">
        <f t="shared" si="126"/>
        <v>1077354331</v>
      </c>
      <c r="N4008" t="s">
        <v>2676</v>
      </c>
      <c r="O4008" t="s">
        <v>26</v>
      </c>
      <c r="P4008">
        <f t="shared" si="127"/>
        <v>86999504621</v>
      </c>
      <c r="Q4008" s="4">
        <v>45667</v>
      </c>
      <c r="R4008" s="4">
        <v>45667</v>
      </c>
      <c r="S4008">
        <v>58093</v>
      </c>
      <c r="T4008">
        <v>1.18083629336655E+18</v>
      </c>
      <c r="V4008" s="5">
        <v>1895.67</v>
      </c>
    </row>
    <row r="4009" spans="1:22" x14ac:dyDescent="0.25">
      <c r="A4009" t="s">
        <v>59</v>
      </c>
      <c r="B4009">
        <v>773</v>
      </c>
      <c r="C4009" t="s">
        <v>3339</v>
      </c>
      <c r="D4009" s="1">
        <v>45666.439826388887</v>
      </c>
      <c r="E4009" s="2">
        <v>2.5578703703703705E-3</v>
      </c>
      <c r="F4009" s="3">
        <v>0.41666666666666669</v>
      </c>
      <c r="G4009" t="s">
        <v>57</v>
      </c>
      <c r="H4009" t="s">
        <v>24</v>
      </c>
      <c r="I4009" t="s">
        <v>25</v>
      </c>
      <c r="J4009" t="str">
        <f>VLOOKUP(C4009,[1]Plan1!$A:$B,2,FALSE)</f>
        <v>CARTEIRA J</v>
      </c>
      <c r="K4009">
        <v>98846</v>
      </c>
      <c r="L4009">
        <v>349303</v>
      </c>
      <c r="M4009" s="7">
        <f t="shared" si="126"/>
        <v>1077354332</v>
      </c>
      <c r="N4009" t="s">
        <v>2677</v>
      </c>
      <c r="O4009" t="s">
        <v>34</v>
      </c>
      <c r="P4009">
        <f t="shared" si="127"/>
        <v>86999504631</v>
      </c>
      <c r="Q4009" s="4">
        <v>45667</v>
      </c>
      <c r="R4009" s="4">
        <v>45667</v>
      </c>
      <c r="S4009">
        <v>58093</v>
      </c>
      <c r="T4009">
        <v>1.1797819741354399E+18</v>
      </c>
      <c r="V4009" s="5">
        <v>1512.21</v>
      </c>
    </row>
    <row r="4010" spans="1:22" x14ac:dyDescent="0.25">
      <c r="A4010" t="s">
        <v>56</v>
      </c>
      <c r="B4010">
        <v>2151</v>
      </c>
      <c r="C4010" t="s">
        <v>3339</v>
      </c>
      <c r="D4010" s="1">
        <v>45667.635613425926</v>
      </c>
      <c r="E4010" s="2">
        <v>2.4305555555555555E-4</v>
      </c>
      <c r="F4010" s="3">
        <v>0.625</v>
      </c>
      <c r="G4010" t="s">
        <v>57</v>
      </c>
      <c r="H4010" t="s">
        <v>24</v>
      </c>
      <c r="I4010" t="s">
        <v>25</v>
      </c>
      <c r="J4010" t="str">
        <f>VLOOKUP(C4010,[1]Plan1!$A:$B,2,FALSE)</f>
        <v>CARTEIRA J</v>
      </c>
      <c r="K4010">
        <v>59796</v>
      </c>
      <c r="L4010">
        <v>291425</v>
      </c>
      <c r="M4010" s="7">
        <f t="shared" si="126"/>
        <v>1077354333</v>
      </c>
      <c r="N4010" t="s">
        <v>2678</v>
      </c>
      <c r="O4010" t="s">
        <v>35</v>
      </c>
      <c r="P4010">
        <f t="shared" si="127"/>
        <v>86999504641</v>
      </c>
      <c r="Q4010" s="4">
        <v>45668</v>
      </c>
      <c r="R4010" s="4">
        <v>45668</v>
      </c>
      <c r="S4010">
        <v>58093</v>
      </c>
      <c r="T4010">
        <v>7.3989555061701005E+17</v>
      </c>
      <c r="V4010" s="5">
        <v>4028.49</v>
      </c>
    </row>
    <row r="4011" spans="1:22" x14ac:dyDescent="0.25">
      <c r="A4011" t="s">
        <v>56</v>
      </c>
      <c r="B4011">
        <v>3140</v>
      </c>
      <c r="C4011" t="s">
        <v>3339</v>
      </c>
      <c r="D4011" s="1">
        <v>45667.648634259262</v>
      </c>
      <c r="E4011" s="2">
        <v>2.6620370370370372E-4</v>
      </c>
      <c r="F4011" s="3">
        <v>0.625</v>
      </c>
      <c r="G4011" t="s">
        <v>57</v>
      </c>
      <c r="H4011" t="s">
        <v>24</v>
      </c>
      <c r="I4011" t="s">
        <v>25</v>
      </c>
      <c r="J4011" t="str">
        <f>VLOOKUP(C4011,[1]Plan1!$A:$B,2,FALSE)</f>
        <v>CARTEIRA J</v>
      </c>
      <c r="K4011">
        <v>59175</v>
      </c>
      <c r="L4011">
        <v>146404</v>
      </c>
      <c r="M4011" s="7">
        <f t="shared" si="126"/>
        <v>1077354334</v>
      </c>
      <c r="N4011" t="s">
        <v>2679</v>
      </c>
      <c r="O4011" t="s">
        <v>32</v>
      </c>
      <c r="P4011">
        <f t="shared" si="127"/>
        <v>86999504651</v>
      </c>
      <c r="Q4011" s="4">
        <v>45668</v>
      </c>
      <c r="R4011" s="4">
        <v>45668</v>
      </c>
      <c r="S4011">
        <v>58093</v>
      </c>
      <c r="T4011">
        <v>3.32401334846545E+16</v>
      </c>
      <c r="V4011" s="5">
        <v>2783.34</v>
      </c>
    </row>
    <row r="4012" spans="1:22" x14ac:dyDescent="0.25">
      <c r="A4012" t="s">
        <v>56</v>
      </c>
      <c r="B4012">
        <v>3042</v>
      </c>
      <c r="C4012" t="s">
        <v>3339</v>
      </c>
      <c r="D4012" s="1">
        <v>45667.65730324074</v>
      </c>
      <c r="E4012" s="2">
        <v>3.0092592592592595E-4</v>
      </c>
      <c r="F4012" s="3">
        <v>0.625</v>
      </c>
      <c r="G4012" t="s">
        <v>57</v>
      </c>
      <c r="H4012" t="s">
        <v>24</v>
      </c>
      <c r="I4012" t="s">
        <v>25</v>
      </c>
      <c r="J4012" t="str">
        <f>VLOOKUP(C4012,[1]Plan1!$A:$B,2,FALSE)</f>
        <v>CARTEIRA J</v>
      </c>
      <c r="K4012">
        <v>53979</v>
      </c>
      <c r="L4012">
        <v>136794</v>
      </c>
      <c r="M4012" s="7">
        <f t="shared" si="126"/>
        <v>1077354335</v>
      </c>
      <c r="N4012" t="s">
        <v>1599</v>
      </c>
      <c r="O4012" t="s">
        <v>35</v>
      </c>
      <c r="P4012">
        <f t="shared" si="127"/>
        <v>86999504661</v>
      </c>
      <c r="Q4012" s="4">
        <v>45668</v>
      </c>
      <c r="R4012" s="4">
        <v>45668</v>
      </c>
      <c r="S4012">
        <v>58093</v>
      </c>
      <c r="T4012">
        <v>3.32401339179786E+16</v>
      </c>
      <c r="V4012" s="5">
        <v>1485.7</v>
      </c>
    </row>
    <row r="4013" spans="1:22" x14ac:dyDescent="0.25">
      <c r="A4013" t="s">
        <v>56</v>
      </c>
      <c r="B4013">
        <v>3237</v>
      </c>
      <c r="C4013" t="s">
        <v>3339</v>
      </c>
      <c r="D4013" s="1">
        <v>45667.658402777779</v>
      </c>
      <c r="E4013" s="2">
        <v>2.4305555555555555E-4</v>
      </c>
      <c r="F4013" s="3">
        <v>0.625</v>
      </c>
      <c r="G4013" t="s">
        <v>57</v>
      </c>
      <c r="H4013" t="s">
        <v>24</v>
      </c>
      <c r="I4013" t="s">
        <v>25</v>
      </c>
      <c r="J4013" t="str">
        <f>VLOOKUP(C4013,[1]Plan1!$A:$B,2,FALSE)</f>
        <v>CARTEIRA J</v>
      </c>
      <c r="K4013">
        <v>54552</v>
      </c>
      <c r="L4013">
        <v>228147</v>
      </c>
      <c r="M4013" s="7">
        <f t="shared" si="126"/>
        <v>1077354336</v>
      </c>
      <c r="N4013" t="s">
        <v>2680</v>
      </c>
      <c r="O4013" t="s">
        <v>26</v>
      </c>
      <c r="P4013">
        <f t="shared" si="127"/>
        <v>86999504671</v>
      </c>
      <c r="Q4013" s="4">
        <v>45668</v>
      </c>
      <c r="R4013" s="4">
        <v>45668</v>
      </c>
      <c r="S4013">
        <v>58093</v>
      </c>
      <c r="T4013">
        <v>3.33731117648896E+16</v>
      </c>
      <c r="V4013" s="5">
        <v>6346.44</v>
      </c>
    </row>
    <row r="4014" spans="1:22" x14ac:dyDescent="0.25">
      <c r="A4014" t="s">
        <v>56</v>
      </c>
      <c r="B4014">
        <v>2639</v>
      </c>
      <c r="C4014" t="s">
        <v>3339</v>
      </c>
      <c r="D4014" s="1">
        <v>45667.664259259262</v>
      </c>
      <c r="E4014" s="2">
        <v>1.7361111111111112E-4</v>
      </c>
      <c r="F4014" s="3">
        <v>0.625</v>
      </c>
      <c r="G4014" t="s">
        <v>57</v>
      </c>
      <c r="H4014" t="s">
        <v>24</v>
      </c>
      <c r="I4014" t="s">
        <v>25</v>
      </c>
      <c r="J4014" t="str">
        <f>VLOOKUP(C4014,[1]Plan1!$A:$B,2,FALSE)</f>
        <v>CARTEIRA J</v>
      </c>
      <c r="K4014">
        <v>55999</v>
      </c>
      <c r="L4014">
        <v>298784</v>
      </c>
      <c r="M4014" s="7">
        <f t="shared" si="126"/>
        <v>1077354337</v>
      </c>
      <c r="N4014" t="s">
        <v>1456</v>
      </c>
      <c r="O4014" t="s">
        <v>36</v>
      </c>
      <c r="P4014">
        <f t="shared" si="127"/>
        <v>86999504681</v>
      </c>
      <c r="Q4014" s="4">
        <v>45668</v>
      </c>
      <c r="R4014" s="4">
        <v>45668</v>
      </c>
      <c r="S4014">
        <v>58093</v>
      </c>
      <c r="T4014">
        <v>3.72001928596572E+16</v>
      </c>
      <c r="V4014" s="5">
        <v>3504.16</v>
      </c>
    </row>
    <row r="4015" spans="1:22" x14ac:dyDescent="0.25">
      <c r="A4015" t="s">
        <v>59</v>
      </c>
      <c r="B4015">
        <v>479</v>
      </c>
      <c r="C4015" t="s">
        <v>3339</v>
      </c>
      <c r="D4015" s="1">
        <v>45663.430439814816</v>
      </c>
      <c r="E4015" s="2">
        <v>6.9444444444444447E-4</v>
      </c>
      <c r="F4015" s="3">
        <v>0.41666666666666669</v>
      </c>
      <c r="G4015" t="s">
        <v>138</v>
      </c>
      <c r="H4015" t="s">
        <v>24</v>
      </c>
      <c r="I4015" t="s">
        <v>25</v>
      </c>
      <c r="J4015" t="str">
        <f>VLOOKUP(C4015,[1]Plan1!$A:$B,2,FALSE)</f>
        <v>CARTEIRA J</v>
      </c>
      <c r="K4015">
        <v>110748</v>
      </c>
      <c r="L4015">
        <v>372855</v>
      </c>
      <c r="M4015" s="7">
        <f t="shared" si="126"/>
        <v>1077354338</v>
      </c>
      <c r="N4015" t="s">
        <v>2416</v>
      </c>
      <c r="O4015" t="s">
        <v>35</v>
      </c>
      <c r="P4015">
        <f t="shared" si="127"/>
        <v>86999504691</v>
      </c>
      <c r="Q4015" s="4">
        <v>45670</v>
      </c>
      <c r="R4015" s="4">
        <v>45670</v>
      </c>
      <c r="S4015">
        <v>58093</v>
      </c>
      <c r="T4015">
        <v>1.32727099884366E+18</v>
      </c>
      <c r="V4015" s="5">
        <v>2278.5</v>
      </c>
    </row>
    <row r="4016" spans="1:22" x14ac:dyDescent="0.25">
      <c r="A4016" t="s">
        <v>59</v>
      </c>
      <c r="B4016">
        <v>532</v>
      </c>
      <c r="C4016" t="s">
        <v>3339</v>
      </c>
      <c r="D4016" s="1">
        <v>45663.453564814816</v>
      </c>
      <c r="E4016" s="2">
        <v>8.2175925925925927E-4</v>
      </c>
      <c r="F4016" s="3">
        <v>0.41666666666666669</v>
      </c>
      <c r="G4016" t="s">
        <v>138</v>
      </c>
      <c r="H4016" t="s">
        <v>24</v>
      </c>
      <c r="I4016" t="s">
        <v>25</v>
      </c>
      <c r="J4016" t="str">
        <f>VLOOKUP(C4016,[1]Plan1!$A:$B,2,FALSE)</f>
        <v>CARTEIRA J</v>
      </c>
      <c r="K4016">
        <v>101624</v>
      </c>
      <c r="L4016">
        <v>366210</v>
      </c>
      <c r="M4016" s="7">
        <f t="shared" si="126"/>
        <v>1077354339</v>
      </c>
      <c r="N4016" t="s">
        <v>413</v>
      </c>
      <c r="O4016" t="s">
        <v>35</v>
      </c>
      <c r="P4016">
        <f t="shared" si="127"/>
        <v>86999504701</v>
      </c>
      <c r="Q4016" s="4">
        <v>45670</v>
      </c>
      <c r="R4016" s="4">
        <v>45670</v>
      </c>
      <c r="S4016">
        <v>58093</v>
      </c>
      <c r="T4016">
        <v>1.26637104782591E+18</v>
      </c>
      <c r="V4016" s="5">
        <v>2846.05</v>
      </c>
    </row>
    <row r="4017" spans="1:22" x14ac:dyDescent="0.25">
      <c r="A4017" t="s">
        <v>61</v>
      </c>
      <c r="B4017">
        <v>114</v>
      </c>
      <c r="C4017" t="s">
        <v>3339</v>
      </c>
      <c r="D4017" s="1">
        <v>45663.461400462962</v>
      </c>
      <c r="E4017" s="2">
        <v>5.3240740740740744E-4</v>
      </c>
      <c r="F4017" s="3">
        <v>0.45833333333333331</v>
      </c>
      <c r="G4017" t="s">
        <v>138</v>
      </c>
      <c r="H4017" t="s">
        <v>24</v>
      </c>
      <c r="I4017" t="s">
        <v>25</v>
      </c>
      <c r="J4017" t="str">
        <f>VLOOKUP(C4017,[1]Plan1!$A:$B,2,FALSE)</f>
        <v>CARTEIRA J</v>
      </c>
      <c r="K4017">
        <v>133854</v>
      </c>
      <c r="L4017">
        <v>370246</v>
      </c>
      <c r="M4017" s="7">
        <f t="shared" si="126"/>
        <v>1077354340</v>
      </c>
      <c r="N4017" t="s">
        <v>93</v>
      </c>
      <c r="O4017" t="s">
        <v>34</v>
      </c>
      <c r="P4017">
        <f t="shared" si="127"/>
        <v>86999504711</v>
      </c>
      <c r="Q4017" s="4">
        <v>45670</v>
      </c>
      <c r="R4017" s="4">
        <v>45670</v>
      </c>
      <c r="S4017">
        <v>58093</v>
      </c>
      <c r="T4017">
        <v>1.3967933199080499E+18</v>
      </c>
      <c r="V4017" s="5">
        <v>10140.69</v>
      </c>
    </row>
    <row r="4018" spans="1:22" x14ac:dyDescent="0.25">
      <c r="A4018" t="s">
        <v>59</v>
      </c>
      <c r="B4018">
        <v>470</v>
      </c>
      <c r="C4018" t="s">
        <v>3339</v>
      </c>
      <c r="D4018" s="1">
        <v>45663.486458333333</v>
      </c>
      <c r="E4018" s="2">
        <v>7.407407407407407E-4</v>
      </c>
      <c r="F4018" s="3">
        <v>0.45833333333333331</v>
      </c>
      <c r="G4018" t="s">
        <v>138</v>
      </c>
      <c r="H4018" t="s">
        <v>24</v>
      </c>
      <c r="I4018" t="s">
        <v>25</v>
      </c>
      <c r="J4018" t="str">
        <f>VLOOKUP(C4018,[1]Plan1!$A:$B,2,FALSE)</f>
        <v>CARTEIRA J</v>
      </c>
      <c r="K4018">
        <v>102944</v>
      </c>
      <c r="L4018">
        <v>366060</v>
      </c>
      <c r="M4018" s="7">
        <f t="shared" si="126"/>
        <v>1077354341</v>
      </c>
      <c r="N4018" t="s">
        <v>2681</v>
      </c>
      <c r="O4018" t="s">
        <v>35</v>
      </c>
      <c r="P4018">
        <f t="shared" si="127"/>
        <v>86999504721</v>
      </c>
      <c r="Q4018" s="4">
        <v>45670</v>
      </c>
      <c r="R4018" s="4">
        <v>45670</v>
      </c>
      <c r="S4018">
        <v>58093</v>
      </c>
      <c r="T4018">
        <v>1.3026152719570701E+18</v>
      </c>
      <c r="V4018" s="5">
        <v>7636.32</v>
      </c>
    </row>
    <row r="4019" spans="1:22" x14ac:dyDescent="0.25">
      <c r="A4019" t="s">
        <v>56</v>
      </c>
      <c r="B4019">
        <v>1174</v>
      </c>
      <c r="C4019" t="s">
        <v>3339</v>
      </c>
      <c r="D4019" s="1">
        <v>45663.539004629631</v>
      </c>
      <c r="E4019" s="2">
        <v>1.6087962962962963E-3</v>
      </c>
      <c r="F4019" s="3">
        <v>0.5</v>
      </c>
      <c r="G4019" t="s">
        <v>138</v>
      </c>
      <c r="H4019" t="s">
        <v>24</v>
      </c>
      <c r="I4019" t="s">
        <v>25</v>
      </c>
      <c r="J4019" t="str">
        <f>VLOOKUP(C4019,[1]Plan1!$A:$B,2,FALSE)</f>
        <v>CARTEIRA J</v>
      </c>
      <c r="K4019">
        <v>67267</v>
      </c>
      <c r="L4019">
        <v>293107</v>
      </c>
      <c r="M4019" s="7">
        <f t="shared" si="126"/>
        <v>1077354342</v>
      </c>
      <c r="N4019" t="s">
        <v>2682</v>
      </c>
      <c r="O4019" t="s">
        <v>35</v>
      </c>
      <c r="P4019">
        <f t="shared" si="127"/>
        <v>86999504731</v>
      </c>
      <c r="Q4019" s="4">
        <v>45670</v>
      </c>
      <c r="R4019" s="4">
        <v>45670</v>
      </c>
      <c r="S4019">
        <v>58093</v>
      </c>
      <c r="T4019">
        <v>1.07139646499691E+18</v>
      </c>
      <c r="V4019" s="5">
        <v>1433.92</v>
      </c>
    </row>
    <row r="4020" spans="1:22" x14ac:dyDescent="0.25">
      <c r="A4020" t="s">
        <v>61</v>
      </c>
      <c r="B4020">
        <v>236</v>
      </c>
      <c r="C4020" t="s">
        <v>3339</v>
      </c>
      <c r="D4020" s="1">
        <v>45663.683645833335</v>
      </c>
      <c r="E4020" s="2">
        <v>1.8749999999999999E-3</v>
      </c>
      <c r="F4020" s="3">
        <v>0.66666666666666663</v>
      </c>
      <c r="G4020" t="s">
        <v>138</v>
      </c>
      <c r="H4020" t="s">
        <v>24</v>
      </c>
      <c r="I4020" t="s">
        <v>25</v>
      </c>
      <c r="J4020" t="str">
        <f>VLOOKUP(C4020,[1]Plan1!$A:$B,2,FALSE)</f>
        <v>CARTEIRA J</v>
      </c>
      <c r="K4020">
        <v>174396</v>
      </c>
      <c r="L4020">
        <v>341934</v>
      </c>
      <c r="M4020" s="7">
        <f t="shared" si="126"/>
        <v>1077354343</v>
      </c>
      <c r="N4020" t="s">
        <v>2465</v>
      </c>
      <c r="O4020" t="s">
        <v>33</v>
      </c>
      <c r="P4020">
        <f t="shared" si="127"/>
        <v>86999504741</v>
      </c>
      <c r="Q4020" s="4">
        <v>45670</v>
      </c>
      <c r="R4020" s="4">
        <v>45670</v>
      </c>
      <c r="S4020">
        <v>58093</v>
      </c>
      <c r="T4020">
        <v>1.4424814655426099E+18</v>
      </c>
      <c r="V4020" s="5">
        <v>22652.46</v>
      </c>
    </row>
    <row r="4021" spans="1:22" x14ac:dyDescent="0.25">
      <c r="A4021" t="s">
        <v>61</v>
      </c>
      <c r="B4021">
        <v>79</v>
      </c>
      <c r="C4021" t="s">
        <v>3339</v>
      </c>
      <c r="D4021" s="1">
        <v>45664.382118055553</v>
      </c>
      <c r="E4021" s="2">
        <v>2.2569444444444442E-3</v>
      </c>
      <c r="F4021" s="3">
        <v>0.375</v>
      </c>
      <c r="G4021" t="s">
        <v>138</v>
      </c>
      <c r="H4021" t="s">
        <v>24</v>
      </c>
      <c r="I4021" t="s">
        <v>25</v>
      </c>
      <c r="J4021" t="str">
        <f>VLOOKUP(C4021,[1]Plan1!$A:$B,2,FALSE)</f>
        <v>CARTEIRA J</v>
      </c>
      <c r="K4021">
        <v>174418</v>
      </c>
      <c r="L4021">
        <v>383041</v>
      </c>
      <c r="M4021" s="7">
        <f t="shared" si="126"/>
        <v>1077354344</v>
      </c>
      <c r="N4021" t="s">
        <v>2633</v>
      </c>
      <c r="O4021" t="s">
        <v>34</v>
      </c>
      <c r="P4021">
        <f t="shared" si="127"/>
        <v>86999504751</v>
      </c>
      <c r="Q4021" s="4">
        <v>45671</v>
      </c>
      <c r="R4021" s="4">
        <v>45671</v>
      </c>
      <c r="S4021">
        <v>58093</v>
      </c>
      <c r="T4021">
        <v>1.4218969112327501E+18</v>
      </c>
      <c r="V4021" s="5">
        <v>7145.36</v>
      </c>
    </row>
    <row r="4022" spans="1:22" x14ac:dyDescent="0.25">
      <c r="A4022" t="s">
        <v>61</v>
      </c>
      <c r="B4022">
        <v>45</v>
      </c>
      <c r="C4022" t="s">
        <v>3339</v>
      </c>
      <c r="D4022" s="1">
        <v>45664.39271990741</v>
      </c>
      <c r="E4022" s="2">
        <v>6.8287037037037036E-4</v>
      </c>
      <c r="F4022" s="3">
        <v>0.375</v>
      </c>
      <c r="G4022" t="s">
        <v>138</v>
      </c>
      <c r="H4022" t="s">
        <v>24</v>
      </c>
      <c r="I4022" t="s">
        <v>25</v>
      </c>
      <c r="J4022" t="str">
        <f>VLOOKUP(C4022,[1]Plan1!$A:$B,2,FALSE)</f>
        <v>CARTEIRA J</v>
      </c>
      <c r="K4022">
        <v>252132</v>
      </c>
      <c r="L4022">
        <v>389574</v>
      </c>
      <c r="M4022" s="7">
        <f t="shared" si="126"/>
        <v>1077354345</v>
      </c>
      <c r="N4022" t="s">
        <v>98</v>
      </c>
      <c r="O4022" t="s">
        <v>35</v>
      </c>
      <c r="P4022">
        <f t="shared" si="127"/>
        <v>86999504761</v>
      </c>
      <c r="Q4022" s="4">
        <v>45671</v>
      </c>
      <c r="R4022" s="4">
        <v>45671</v>
      </c>
      <c r="S4022">
        <v>58093</v>
      </c>
      <c r="T4022">
        <v>1.48522364512608E+18</v>
      </c>
      <c r="V4022" s="5">
        <v>23185.7</v>
      </c>
    </row>
    <row r="4023" spans="1:22" x14ac:dyDescent="0.25">
      <c r="A4023" t="s">
        <v>61</v>
      </c>
      <c r="B4023">
        <v>196</v>
      </c>
      <c r="C4023" t="s">
        <v>3339</v>
      </c>
      <c r="D4023" s="1">
        <v>45664.393495370372</v>
      </c>
      <c r="E4023" s="2">
        <v>6.7129629629629625E-4</v>
      </c>
      <c r="F4023" s="3">
        <v>0.375</v>
      </c>
      <c r="G4023" t="s">
        <v>138</v>
      </c>
      <c r="H4023" t="s">
        <v>24</v>
      </c>
      <c r="I4023" t="s">
        <v>25</v>
      </c>
      <c r="J4023" t="str">
        <f>VLOOKUP(C4023,[1]Plan1!$A:$B,2,FALSE)</f>
        <v>CARTEIRA J</v>
      </c>
      <c r="K4023">
        <v>131578</v>
      </c>
      <c r="L4023">
        <v>367506</v>
      </c>
      <c r="M4023" s="7">
        <f t="shared" si="126"/>
        <v>1077354346</v>
      </c>
      <c r="N4023" t="s">
        <v>1572</v>
      </c>
      <c r="O4023" t="s">
        <v>26</v>
      </c>
      <c r="P4023">
        <f t="shared" si="127"/>
        <v>86999504771</v>
      </c>
      <c r="Q4023" s="4">
        <v>45671</v>
      </c>
      <c r="R4023" s="4">
        <v>45671</v>
      </c>
      <c r="S4023">
        <v>58093</v>
      </c>
      <c r="T4023">
        <v>1.40953907302609E+18</v>
      </c>
      <c r="V4023" s="5">
        <v>15316.4</v>
      </c>
    </row>
    <row r="4024" spans="1:22" x14ac:dyDescent="0.25">
      <c r="A4024" t="s">
        <v>61</v>
      </c>
      <c r="B4024">
        <v>114</v>
      </c>
      <c r="C4024" t="s">
        <v>3339</v>
      </c>
      <c r="D4024" s="1">
        <v>45664.401724537034</v>
      </c>
      <c r="E4024" s="2">
        <v>7.407407407407407E-4</v>
      </c>
      <c r="F4024" s="3">
        <v>0.375</v>
      </c>
      <c r="G4024" t="s">
        <v>138</v>
      </c>
      <c r="H4024" t="s">
        <v>24</v>
      </c>
      <c r="I4024" t="s">
        <v>25</v>
      </c>
      <c r="J4024" t="str">
        <f>VLOOKUP(C4024,[1]Plan1!$A:$B,2,FALSE)</f>
        <v>CARTEIRA J</v>
      </c>
      <c r="K4024">
        <v>174269</v>
      </c>
      <c r="L4024">
        <v>381363</v>
      </c>
      <c r="M4024" s="7">
        <f t="shared" si="126"/>
        <v>1077354347</v>
      </c>
      <c r="N4024" t="s">
        <v>1226</v>
      </c>
      <c r="O4024" t="s">
        <v>26</v>
      </c>
      <c r="P4024">
        <f t="shared" si="127"/>
        <v>86999504781</v>
      </c>
      <c r="Q4024" s="4">
        <v>45671</v>
      </c>
      <c r="R4024" s="4">
        <v>45671</v>
      </c>
      <c r="S4024">
        <v>58093</v>
      </c>
      <c r="T4024">
        <v>1.4070211945022799E+18</v>
      </c>
      <c r="V4024" s="5">
        <v>3199.2</v>
      </c>
    </row>
    <row r="4025" spans="1:22" x14ac:dyDescent="0.25">
      <c r="A4025" t="s">
        <v>59</v>
      </c>
      <c r="B4025">
        <v>577</v>
      </c>
      <c r="C4025" t="s">
        <v>3339</v>
      </c>
      <c r="D4025" s="1">
        <v>45664.421840277777</v>
      </c>
      <c r="E4025" s="2">
        <v>3.4722222222222224E-4</v>
      </c>
      <c r="F4025" s="3">
        <v>0.41666666666666669</v>
      </c>
      <c r="G4025" t="s">
        <v>138</v>
      </c>
      <c r="H4025" t="s">
        <v>24</v>
      </c>
      <c r="I4025" t="s">
        <v>25</v>
      </c>
      <c r="J4025" t="str">
        <f>VLOOKUP(C4025,[1]Plan1!$A:$B,2,FALSE)</f>
        <v>CARTEIRA J</v>
      </c>
      <c r="K4025">
        <v>113702</v>
      </c>
      <c r="L4025">
        <v>152905</v>
      </c>
      <c r="M4025" s="7">
        <f t="shared" si="126"/>
        <v>1077354348</v>
      </c>
      <c r="N4025" t="s">
        <v>115</v>
      </c>
      <c r="O4025" t="s">
        <v>34</v>
      </c>
      <c r="P4025">
        <f t="shared" si="127"/>
        <v>86999504791</v>
      </c>
      <c r="Q4025" s="4">
        <v>45671</v>
      </c>
      <c r="R4025" s="4">
        <v>45671</v>
      </c>
      <c r="S4025">
        <v>58093</v>
      </c>
      <c r="T4025">
        <v>1.2725284650227999E+18</v>
      </c>
      <c r="V4025" s="5">
        <v>1229.56</v>
      </c>
    </row>
    <row r="4026" spans="1:22" x14ac:dyDescent="0.25">
      <c r="A4026" t="s">
        <v>59</v>
      </c>
      <c r="B4026">
        <v>547</v>
      </c>
      <c r="C4026" t="s">
        <v>3339</v>
      </c>
      <c r="D4026" s="1">
        <v>45664.437638888892</v>
      </c>
      <c r="E4026" s="2">
        <v>5.6712962962962967E-4</v>
      </c>
      <c r="F4026" s="3">
        <v>0.41666666666666669</v>
      </c>
      <c r="G4026" t="s">
        <v>138</v>
      </c>
      <c r="H4026" t="s">
        <v>24</v>
      </c>
      <c r="I4026" t="s">
        <v>25</v>
      </c>
      <c r="J4026" t="str">
        <f>VLOOKUP(C4026,[1]Plan1!$A:$B,2,FALSE)</f>
        <v>CARTEIRA J</v>
      </c>
      <c r="K4026">
        <v>107864</v>
      </c>
      <c r="L4026">
        <v>367650</v>
      </c>
      <c r="M4026" s="7">
        <f t="shared" si="126"/>
        <v>1077354349</v>
      </c>
      <c r="N4026" t="s">
        <v>423</v>
      </c>
      <c r="O4026" t="s">
        <v>35</v>
      </c>
      <c r="P4026">
        <f t="shared" si="127"/>
        <v>86999504801</v>
      </c>
      <c r="Q4026" s="4">
        <v>45671</v>
      </c>
      <c r="R4026" s="4">
        <v>45671</v>
      </c>
      <c r="S4026">
        <v>58093</v>
      </c>
      <c r="T4026">
        <v>1.3319691744816699E+18</v>
      </c>
      <c r="V4026" s="5">
        <v>6752.76</v>
      </c>
    </row>
    <row r="4027" spans="1:22" x14ac:dyDescent="0.25">
      <c r="A4027" t="s">
        <v>59</v>
      </c>
      <c r="B4027">
        <v>423</v>
      </c>
      <c r="C4027" t="s">
        <v>3339</v>
      </c>
      <c r="D4027" s="1">
        <v>45664.438368055555</v>
      </c>
      <c r="E4027" s="2">
        <v>6.8287037037037036E-4</v>
      </c>
      <c r="F4027" s="3">
        <v>0.41666666666666669</v>
      </c>
      <c r="G4027" t="s">
        <v>138</v>
      </c>
      <c r="H4027" t="s">
        <v>24</v>
      </c>
      <c r="I4027" t="s">
        <v>25</v>
      </c>
      <c r="J4027" t="str">
        <f>VLOOKUP(C4027,[1]Plan1!$A:$B,2,FALSE)</f>
        <v>CARTEIRA J</v>
      </c>
      <c r="K4027">
        <v>101790</v>
      </c>
      <c r="L4027">
        <v>368480</v>
      </c>
      <c r="M4027" s="7">
        <f t="shared" si="126"/>
        <v>1077354350</v>
      </c>
      <c r="N4027" t="s">
        <v>2683</v>
      </c>
      <c r="O4027" t="s">
        <v>26</v>
      </c>
      <c r="P4027">
        <f t="shared" si="127"/>
        <v>86999504811</v>
      </c>
      <c r="Q4027" s="4">
        <v>45671</v>
      </c>
      <c r="R4027" s="4">
        <v>45671</v>
      </c>
      <c r="S4027">
        <v>58093</v>
      </c>
      <c r="T4027">
        <v>1.28741227956589E+18</v>
      </c>
      <c r="V4027" s="5">
        <v>7192.2</v>
      </c>
    </row>
    <row r="4028" spans="1:22" x14ac:dyDescent="0.25">
      <c r="A4028" t="s">
        <v>61</v>
      </c>
      <c r="B4028">
        <v>211</v>
      </c>
      <c r="C4028" t="s">
        <v>3339</v>
      </c>
      <c r="D4028" s="1">
        <v>45664.478321759256</v>
      </c>
      <c r="E4028" s="2">
        <v>4.2824074074074075E-4</v>
      </c>
      <c r="F4028" s="3">
        <v>0.45833333333333331</v>
      </c>
      <c r="G4028" t="s">
        <v>138</v>
      </c>
      <c r="H4028" t="s">
        <v>24</v>
      </c>
      <c r="I4028" t="s">
        <v>25</v>
      </c>
      <c r="J4028" t="str">
        <f>VLOOKUP(C4028,[1]Plan1!$A:$B,2,FALSE)</f>
        <v>CARTEIRA J</v>
      </c>
      <c r="K4028">
        <v>174359</v>
      </c>
      <c r="L4028">
        <v>369975</v>
      </c>
      <c r="M4028" s="7">
        <f t="shared" si="126"/>
        <v>1077354351</v>
      </c>
      <c r="N4028" t="s">
        <v>1236</v>
      </c>
      <c r="O4028" t="s">
        <v>26</v>
      </c>
      <c r="P4028">
        <f t="shared" si="127"/>
        <v>86999504821</v>
      </c>
      <c r="Q4028" s="4">
        <v>45671</v>
      </c>
      <c r="R4028" s="4">
        <v>45671</v>
      </c>
      <c r="S4028">
        <v>58093</v>
      </c>
      <c r="T4028">
        <v>1.46060031451523E+18</v>
      </c>
      <c r="V4028" s="5">
        <v>6674.72</v>
      </c>
    </row>
    <row r="4029" spans="1:22" x14ac:dyDescent="0.25">
      <c r="A4029" t="s">
        <v>59</v>
      </c>
      <c r="B4029">
        <v>358</v>
      </c>
      <c r="C4029" t="s">
        <v>3339</v>
      </c>
      <c r="D4029" s="1">
        <v>45664.574525462966</v>
      </c>
      <c r="E4029" s="2">
        <v>5.9027777777777778E-4</v>
      </c>
      <c r="F4029" s="3">
        <v>0.54166666666666663</v>
      </c>
      <c r="G4029" t="s">
        <v>138</v>
      </c>
      <c r="H4029" t="s">
        <v>24</v>
      </c>
      <c r="I4029" t="s">
        <v>25</v>
      </c>
      <c r="J4029" t="str">
        <f>VLOOKUP(C4029,[1]Plan1!$A:$B,2,FALSE)</f>
        <v>CARTEIRA J</v>
      </c>
      <c r="K4029">
        <v>113927</v>
      </c>
      <c r="L4029">
        <v>374836</v>
      </c>
      <c r="M4029" s="7">
        <f t="shared" si="126"/>
        <v>1077354352</v>
      </c>
      <c r="N4029" t="s">
        <v>81</v>
      </c>
      <c r="O4029" t="s">
        <v>26</v>
      </c>
      <c r="P4029">
        <f t="shared" si="127"/>
        <v>86999504831</v>
      </c>
      <c r="Q4029" s="4">
        <v>45671</v>
      </c>
      <c r="R4029" s="4">
        <v>45671</v>
      </c>
      <c r="S4029">
        <v>58093</v>
      </c>
      <c r="T4029">
        <v>1.3461585606266299E+18</v>
      </c>
      <c r="V4029" s="5">
        <v>8704.44</v>
      </c>
    </row>
    <row r="4030" spans="1:22" x14ac:dyDescent="0.25">
      <c r="A4030" t="s">
        <v>56</v>
      </c>
      <c r="B4030">
        <v>927</v>
      </c>
      <c r="C4030" t="s">
        <v>3339</v>
      </c>
      <c r="D4030" s="1">
        <v>45664.585879629631</v>
      </c>
      <c r="E4030" s="2">
        <v>5.2083333333333333E-4</v>
      </c>
      <c r="F4030" s="3">
        <v>0.58333333333333337</v>
      </c>
      <c r="G4030" t="s">
        <v>138</v>
      </c>
      <c r="H4030" t="s">
        <v>24</v>
      </c>
      <c r="I4030" t="s">
        <v>25</v>
      </c>
      <c r="J4030" t="str">
        <f>VLOOKUP(C4030,[1]Plan1!$A:$B,2,FALSE)</f>
        <v>CARTEIRA J</v>
      </c>
      <c r="K4030">
        <v>72012</v>
      </c>
      <c r="L4030">
        <v>173595</v>
      </c>
      <c r="M4030" s="7">
        <f t="shared" si="126"/>
        <v>1077354353</v>
      </c>
      <c r="N4030" t="s">
        <v>1462</v>
      </c>
      <c r="O4030" t="s">
        <v>35</v>
      </c>
      <c r="P4030">
        <f t="shared" si="127"/>
        <v>86999504841</v>
      </c>
      <c r="Q4030" s="4">
        <v>45671</v>
      </c>
      <c r="R4030" s="4">
        <v>45671</v>
      </c>
      <c r="S4030">
        <v>58093</v>
      </c>
      <c r="T4030">
        <v>1.09714122184486E+18</v>
      </c>
      <c r="V4030" s="5">
        <v>1842.78</v>
      </c>
    </row>
    <row r="4031" spans="1:22" x14ac:dyDescent="0.25">
      <c r="A4031" t="s">
        <v>61</v>
      </c>
      <c r="B4031">
        <v>237</v>
      </c>
      <c r="C4031" t="s">
        <v>3339</v>
      </c>
      <c r="D4031" s="1">
        <v>45664.603946759256</v>
      </c>
      <c r="E4031" s="2">
        <v>5.6712962962962967E-4</v>
      </c>
      <c r="F4031" s="3">
        <v>0.58333333333333337</v>
      </c>
      <c r="G4031" t="s">
        <v>138</v>
      </c>
      <c r="H4031" t="s">
        <v>24</v>
      </c>
      <c r="I4031" t="s">
        <v>25</v>
      </c>
      <c r="J4031" t="str">
        <f>VLOOKUP(C4031,[1]Plan1!$A:$B,2,FALSE)</f>
        <v>CARTEIRA J</v>
      </c>
      <c r="K4031">
        <v>251931</v>
      </c>
      <c r="L4031">
        <v>175836</v>
      </c>
      <c r="M4031" s="7">
        <f t="shared" si="126"/>
        <v>1077354354</v>
      </c>
      <c r="N4031" t="s">
        <v>365</v>
      </c>
      <c r="O4031" t="s">
        <v>34</v>
      </c>
      <c r="P4031">
        <f t="shared" si="127"/>
        <v>86999504851</v>
      </c>
      <c r="Q4031" s="4">
        <v>45671</v>
      </c>
      <c r="R4031" s="4">
        <v>45671</v>
      </c>
      <c r="S4031">
        <v>58093</v>
      </c>
      <c r="T4031">
        <v>1.4529900385088699E+18</v>
      </c>
      <c r="V4031" s="5">
        <v>6957.84</v>
      </c>
    </row>
    <row r="4032" spans="1:22" x14ac:dyDescent="0.25">
      <c r="A4032" t="s">
        <v>59</v>
      </c>
      <c r="B4032">
        <v>252</v>
      </c>
      <c r="C4032" t="s">
        <v>3339</v>
      </c>
      <c r="D4032" s="1">
        <v>45664.63003472222</v>
      </c>
      <c r="E4032" s="2">
        <v>6.7129629629629625E-4</v>
      </c>
      <c r="F4032" s="3">
        <v>0.625</v>
      </c>
      <c r="G4032" t="s">
        <v>138</v>
      </c>
      <c r="H4032" t="s">
        <v>24</v>
      </c>
      <c r="I4032" t="s">
        <v>25</v>
      </c>
      <c r="J4032" t="str">
        <f>VLOOKUP(C4032,[1]Plan1!$A:$B,2,FALSE)</f>
        <v>CARTEIRA J</v>
      </c>
      <c r="K4032">
        <v>112314</v>
      </c>
      <c r="L4032">
        <v>364965</v>
      </c>
      <c r="M4032" s="7">
        <f t="shared" si="126"/>
        <v>1077354355</v>
      </c>
      <c r="N4032" t="s">
        <v>142</v>
      </c>
      <c r="O4032" t="s">
        <v>35</v>
      </c>
      <c r="P4032">
        <f t="shared" si="127"/>
        <v>86999504861</v>
      </c>
      <c r="Q4032" s="4">
        <v>45671</v>
      </c>
      <c r="R4032" s="4">
        <v>45671</v>
      </c>
      <c r="S4032">
        <v>58093</v>
      </c>
      <c r="T4032">
        <v>1.34585611295551E+18</v>
      </c>
      <c r="V4032" s="5">
        <v>20932.400000000001</v>
      </c>
    </row>
    <row r="4033" spans="1:22" x14ac:dyDescent="0.25">
      <c r="A4033" t="s">
        <v>59</v>
      </c>
      <c r="B4033">
        <v>506</v>
      </c>
      <c r="C4033" t="s">
        <v>3339</v>
      </c>
      <c r="D4033" s="1">
        <v>45664.635833333334</v>
      </c>
      <c r="E4033" s="2">
        <v>3.2407407407407406E-4</v>
      </c>
      <c r="F4033" s="3">
        <v>0.625</v>
      </c>
      <c r="G4033" t="s">
        <v>138</v>
      </c>
      <c r="H4033" t="s">
        <v>24</v>
      </c>
      <c r="I4033" t="s">
        <v>25</v>
      </c>
      <c r="J4033" t="str">
        <f>VLOOKUP(C4033,[1]Plan1!$A:$B,2,FALSE)</f>
        <v>CARTEIRA J</v>
      </c>
      <c r="K4033">
        <v>101341</v>
      </c>
      <c r="L4033">
        <v>366805</v>
      </c>
      <c r="M4033" s="7">
        <f t="shared" si="126"/>
        <v>1077354356</v>
      </c>
      <c r="N4033" t="s">
        <v>437</v>
      </c>
      <c r="O4033" t="s">
        <v>35</v>
      </c>
      <c r="P4033">
        <f t="shared" si="127"/>
        <v>86999504871</v>
      </c>
      <c r="Q4033" s="4">
        <v>45671</v>
      </c>
      <c r="R4033" s="4">
        <v>45671</v>
      </c>
      <c r="S4033">
        <v>58093</v>
      </c>
      <c r="T4033">
        <v>1.26962164368515E+18</v>
      </c>
      <c r="V4033" s="5">
        <v>3954.08</v>
      </c>
    </row>
    <row r="4034" spans="1:22" x14ac:dyDescent="0.25">
      <c r="A4034" t="s">
        <v>59</v>
      </c>
      <c r="B4034">
        <v>660</v>
      </c>
      <c r="C4034" t="s">
        <v>3339</v>
      </c>
      <c r="D4034" s="1">
        <v>45665.494583333333</v>
      </c>
      <c r="E4034" s="2">
        <v>9.2592592592592596E-4</v>
      </c>
      <c r="F4034" s="3">
        <v>0.45833333333333331</v>
      </c>
      <c r="G4034" t="s">
        <v>138</v>
      </c>
      <c r="H4034" t="s">
        <v>24</v>
      </c>
      <c r="I4034" t="s">
        <v>25</v>
      </c>
      <c r="J4034" t="str">
        <f>VLOOKUP(C4034,[1]Plan1!$A:$B,2,FALSE)</f>
        <v>CARTEIRA J</v>
      </c>
      <c r="K4034">
        <v>113810</v>
      </c>
      <c r="L4034">
        <v>365295</v>
      </c>
      <c r="M4034" s="7">
        <f t="shared" si="126"/>
        <v>1077354357</v>
      </c>
      <c r="N4034" t="s">
        <v>564</v>
      </c>
      <c r="O4034" t="s">
        <v>26</v>
      </c>
      <c r="P4034">
        <f t="shared" si="127"/>
        <v>86999504881</v>
      </c>
      <c r="Q4034" s="4">
        <v>45672</v>
      </c>
      <c r="R4034" s="4">
        <v>45672</v>
      </c>
      <c r="S4034">
        <v>58093</v>
      </c>
      <c r="T4034">
        <v>1.25623035236032E+18</v>
      </c>
      <c r="V4034" s="5">
        <v>2680.65</v>
      </c>
    </row>
    <row r="4035" spans="1:22" x14ac:dyDescent="0.25">
      <c r="A4035" t="s">
        <v>59</v>
      </c>
      <c r="B4035">
        <v>252</v>
      </c>
      <c r="C4035" t="s">
        <v>3339</v>
      </c>
      <c r="D4035" s="1">
        <v>45665.568541666667</v>
      </c>
      <c r="E4035" s="2">
        <v>2.199074074074074E-4</v>
      </c>
      <c r="F4035" s="3">
        <v>0.54166666666666663</v>
      </c>
      <c r="G4035" t="s">
        <v>138</v>
      </c>
      <c r="H4035" t="s">
        <v>24</v>
      </c>
      <c r="I4035" t="s">
        <v>25</v>
      </c>
      <c r="J4035" t="str">
        <f>VLOOKUP(C4035,[1]Plan1!$A:$B,2,FALSE)</f>
        <v>CARTEIRA J</v>
      </c>
      <c r="K4035">
        <v>112314</v>
      </c>
      <c r="L4035">
        <v>364965</v>
      </c>
      <c r="M4035" s="7">
        <f t="shared" si="126"/>
        <v>1077354358</v>
      </c>
      <c r="N4035" t="s">
        <v>142</v>
      </c>
      <c r="O4035" t="s">
        <v>35</v>
      </c>
      <c r="P4035">
        <f t="shared" si="127"/>
        <v>86999504891</v>
      </c>
      <c r="Q4035" s="4">
        <v>45672</v>
      </c>
      <c r="R4035" s="4">
        <v>45672</v>
      </c>
      <c r="S4035">
        <v>58093</v>
      </c>
      <c r="T4035">
        <v>1.34585611295551E+18</v>
      </c>
      <c r="V4035" s="5">
        <v>20932.400000000001</v>
      </c>
    </row>
    <row r="4036" spans="1:22" x14ac:dyDescent="0.25">
      <c r="A4036" t="s">
        <v>59</v>
      </c>
      <c r="B4036">
        <v>820</v>
      </c>
      <c r="C4036" t="s">
        <v>3339</v>
      </c>
      <c r="D4036" s="1">
        <v>45665.582233796296</v>
      </c>
      <c r="E4036" s="2">
        <v>5.3240740740740744E-4</v>
      </c>
      <c r="F4036" s="3">
        <v>0.54166666666666663</v>
      </c>
      <c r="G4036" t="s">
        <v>138</v>
      </c>
      <c r="H4036" t="s">
        <v>24</v>
      </c>
      <c r="I4036" t="s">
        <v>25</v>
      </c>
      <c r="J4036" t="str">
        <f>VLOOKUP(C4036,[1]Plan1!$A:$B,2,FALSE)</f>
        <v>CARTEIRA J</v>
      </c>
      <c r="K4036">
        <v>98426</v>
      </c>
      <c r="L4036">
        <v>344126</v>
      </c>
      <c r="M4036" s="7">
        <f t="shared" ref="M4036:M4099" si="128">M4035+1</f>
        <v>1077354359</v>
      </c>
      <c r="N4036" t="s">
        <v>94</v>
      </c>
      <c r="O4036" t="s">
        <v>32</v>
      </c>
      <c r="P4036">
        <f t="shared" ref="P4036:P4099" si="129">P4035+10</f>
        <v>86999504901</v>
      </c>
      <c r="Q4036" s="4">
        <v>45672</v>
      </c>
      <c r="R4036" s="4">
        <v>45672</v>
      </c>
      <c r="S4036">
        <v>58093</v>
      </c>
      <c r="T4036">
        <v>1.2015268037185101E+18</v>
      </c>
      <c r="V4036" s="5">
        <v>1826.1</v>
      </c>
    </row>
    <row r="4037" spans="1:22" x14ac:dyDescent="0.25">
      <c r="A4037" t="s">
        <v>59</v>
      </c>
      <c r="C4037" t="s">
        <v>3339</v>
      </c>
      <c r="D4037" s="1">
        <v>45666.454236111109</v>
      </c>
      <c r="E4037" s="2">
        <v>1.4120370370370369E-3</v>
      </c>
      <c r="F4037" s="3">
        <v>0.41666666666666669</v>
      </c>
      <c r="G4037" t="s">
        <v>138</v>
      </c>
      <c r="H4037" t="s">
        <v>24</v>
      </c>
      <c r="I4037" t="s">
        <v>25</v>
      </c>
      <c r="J4037" t="str">
        <f>VLOOKUP(C4037,[1]Plan1!$A:$B,2,FALSE)</f>
        <v>CARTEIRA J</v>
      </c>
      <c r="K4037">
        <v>101933</v>
      </c>
      <c r="L4037">
        <v>317589</v>
      </c>
      <c r="M4037" s="7">
        <f t="shared" si="128"/>
        <v>1077354360</v>
      </c>
      <c r="N4037" t="s">
        <v>2684</v>
      </c>
      <c r="O4037" t="s">
        <v>26</v>
      </c>
      <c r="P4037">
        <f t="shared" si="129"/>
        <v>86999504911</v>
      </c>
      <c r="Q4037" s="4">
        <v>45673</v>
      </c>
      <c r="R4037" s="4">
        <v>45673</v>
      </c>
      <c r="S4037">
        <v>58093</v>
      </c>
      <c r="V4037" s="5"/>
    </row>
    <row r="4038" spans="1:22" x14ac:dyDescent="0.25">
      <c r="A4038" t="s">
        <v>59</v>
      </c>
      <c r="B4038">
        <v>363</v>
      </c>
      <c r="C4038" t="s">
        <v>3339</v>
      </c>
      <c r="D4038" s="1">
        <v>45666.474374999998</v>
      </c>
      <c r="E4038" s="2">
        <v>1.9560185185185184E-3</v>
      </c>
      <c r="F4038" s="3">
        <v>0.45833333333333331</v>
      </c>
      <c r="G4038" t="s">
        <v>138</v>
      </c>
      <c r="H4038" t="s">
        <v>24</v>
      </c>
      <c r="I4038" t="s">
        <v>25</v>
      </c>
      <c r="J4038" t="str">
        <f>VLOOKUP(C4038,[1]Plan1!$A:$B,2,FALSE)</f>
        <v>CARTEIRA J</v>
      </c>
      <c r="K4038">
        <v>132092</v>
      </c>
      <c r="L4038">
        <v>377066</v>
      </c>
      <c r="M4038" s="7">
        <f t="shared" si="128"/>
        <v>1077354361</v>
      </c>
      <c r="N4038" t="s">
        <v>2685</v>
      </c>
      <c r="O4038" t="s">
        <v>26</v>
      </c>
      <c r="P4038">
        <f t="shared" si="129"/>
        <v>86999504921</v>
      </c>
      <c r="Q4038" s="4">
        <v>45673</v>
      </c>
      <c r="R4038" s="4">
        <v>45673</v>
      </c>
      <c r="S4038">
        <v>58093</v>
      </c>
      <c r="T4038">
        <v>1.36754598749266E+18</v>
      </c>
      <c r="V4038" s="5">
        <v>791.29</v>
      </c>
    </row>
    <row r="4039" spans="1:22" x14ac:dyDescent="0.25">
      <c r="A4039" t="s">
        <v>61</v>
      </c>
      <c r="B4039">
        <v>272</v>
      </c>
      <c r="C4039" t="s">
        <v>3339</v>
      </c>
      <c r="D4039" s="1">
        <v>45666.593472222223</v>
      </c>
      <c r="E4039" s="2">
        <v>2.3958333333333331E-3</v>
      </c>
      <c r="F4039" s="3">
        <v>0.58333333333333337</v>
      </c>
      <c r="G4039" t="s">
        <v>138</v>
      </c>
      <c r="H4039" t="s">
        <v>24</v>
      </c>
      <c r="I4039" t="s">
        <v>25</v>
      </c>
      <c r="J4039" t="str">
        <f>VLOOKUP(C4039,[1]Plan1!$A:$B,2,FALSE)</f>
        <v>CARTEIRA J</v>
      </c>
      <c r="K4039">
        <v>249519</v>
      </c>
      <c r="L4039">
        <v>375638</v>
      </c>
      <c r="M4039" s="7">
        <f t="shared" si="128"/>
        <v>1077354362</v>
      </c>
      <c r="N4039" t="s">
        <v>1458</v>
      </c>
      <c r="O4039" t="s">
        <v>34</v>
      </c>
      <c r="P4039">
        <f t="shared" si="129"/>
        <v>86999504931</v>
      </c>
      <c r="Q4039" s="4">
        <v>45673</v>
      </c>
      <c r="R4039" s="4">
        <v>45673</v>
      </c>
      <c r="S4039">
        <v>58093</v>
      </c>
      <c r="T4039">
        <v>1.35371369301937E+18</v>
      </c>
      <c r="V4039" s="5">
        <v>1163.8</v>
      </c>
    </row>
    <row r="4040" spans="1:22" x14ac:dyDescent="0.25">
      <c r="A4040" t="s">
        <v>59</v>
      </c>
      <c r="B4040">
        <v>820</v>
      </c>
      <c r="C4040" t="s">
        <v>3339</v>
      </c>
      <c r="D4040" s="1">
        <v>45666.704259259262</v>
      </c>
      <c r="E4040" s="2">
        <v>2.5347222222222221E-3</v>
      </c>
      <c r="F4040" s="3">
        <v>0.66666666666666663</v>
      </c>
      <c r="G4040" t="s">
        <v>138</v>
      </c>
      <c r="H4040" t="s">
        <v>24</v>
      </c>
      <c r="I4040" t="s">
        <v>25</v>
      </c>
      <c r="J4040" t="str">
        <f>VLOOKUP(C4040,[1]Plan1!$A:$B,2,FALSE)</f>
        <v>CARTEIRA J</v>
      </c>
      <c r="K4040">
        <v>89713</v>
      </c>
      <c r="L4040">
        <v>134224</v>
      </c>
      <c r="M4040" s="7">
        <f t="shared" si="128"/>
        <v>1077354363</v>
      </c>
      <c r="N4040" t="s">
        <v>164</v>
      </c>
      <c r="O4040" t="s">
        <v>26</v>
      </c>
      <c r="P4040">
        <f t="shared" si="129"/>
        <v>86999504941</v>
      </c>
      <c r="Q4040" s="4">
        <v>45673</v>
      </c>
      <c r="R4040" s="4">
        <v>45673</v>
      </c>
      <c r="S4040">
        <v>58093</v>
      </c>
      <c r="T4040">
        <v>1.1754135011375301E+18</v>
      </c>
      <c r="V4040" s="5">
        <v>2457.66</v>
      </c>
    </row>
    <row r="4041" spans="1:22" x14ac:dyDescent="0.25">
      <c r="A4041" t="s">
        <v>59</v>
      </c>
      <c r="B4041">
        <v>332</v>
      </c>
      <c r="C4041" t="s">
        <v>3339</v>
      </c>
      <c r="D4041" s="1">
        <v>45667.481481481482</v>
      </c>
      <c r="E4041" s="2">
        <v>2.0486111111111113E-3</v>
      </c>
      <c r="F4041" s="3">
        <v>0.45833333333333331</v>
      </c>
      <c r="G4041" t="s">
        <v>138</v>
      </c>
      <c r="H4041" t="s">
        <v>24</v>
      </c>
      <c r="I4041" t="s">
        <v>25</v>
      </c>
      <c r="J4041" t="str">
        <f>VLOOKUP(C4041,[1]Plan1!$A:$B,2,FALSE)</f>
        <v>CARTEIRA J</v>
      </c>
      <c r="K4041">
        <v>252939</v>
      </c>
      <c r="L4041">
        <v>365839</v>
      </c>
      <c r="M4041" s="7">
        <f t="shared" si="128"/>
        <v>1077354364</v>
      </c>
      <c r="N4041" t="s">
        <v>2686</v>
      </c>
      <c r="O4041" t="s">
        <v>34</v>
      </c>
      <c r="P4041">
        <f t="shared" si="129"/>
        <v>86999504951</v>
      </c>
      <c r="Q4041" s="4">
        <v>45674</v>
      </c>
      <c r="R4041" s="4">
        <v>45674</v>
      </c>
      <c r="S4041">
        <v>58093</v>
      </c>
      <c r="T4041">
        <v>1.3276473291670799E+18</v>
      </c>
      <c r="V4041" s="5">
        <v>2543.46</v>
      </c>
    </row>
    <row r="4042" spans="1:22" x14ac:dyDescent="0.25">
      <c r="A4042" t="s">
        <v>59</v>
      </c>
      <c r="B4042">
        <v>976</v>
      </c>
      <c r="C4042" t="s">
        <v>3339</v>
      </c>
      <c r="D4042" s="1">
        <v>45667.61577546296</v>
      </c>
      <c r="E4042" s="2">
        <v>7.9861111111111116E-4</v>
      </c>
      <c r="F4042" s="3">
        <v>0.58333333333333337</v>
      </c>
      <c r="G4042" t="s">
        <v>138</v>
      </c>
      <c r="H4042" t="s">
        <v>24</v>
      </c>
      <c r="I4042" t="s">
        <v>25</v>
      </c>
      <c r="J4042" t="str">
        <f>VLOOKUP(C4042,[1]Plan1!$A:$B,2,FALSE)</f>
        <v>CARTEIRA J</v>
      </c>
      <c r="K4042">
        <v>98414</v>
      </c>
      <c r="L4042">
        <v>343570</v>
      </c>
      <c r="M4042" s="7">
        <f t="shared" si="128"/>
        <v>1077354365</v>
      </c>
      <c r="N4042" t="s">
        <v>2687</v>
      </c>
      <c r="O4042" t="s">
        <v>26</v>
      </c>
      <c r="P4042">
        <f t="shared" si="129"/>
        <v>86999504961</v>
      </c>
      <c r="Q4042" s="4">
        <v>45674</v>
      </c>
      <c r="R4042" s="4">
        <v>45674</v>
      </c>
      <c r="S4042">
        <v>58093</v>
      </c>
      <c r="T4042">
        <v>1.11999250669243E+18</v>
      </c>
      <c r="V4042" s="5">
        <v>558.57000000000005</v>
      </c>
    </row>
    <row r="4043" spans="1:22" x14ac:dyDescent="0.25">
      <c r="A4043" t="s">
        <v>56</v>
      </c>
      <c r="B4043">
        <v>3175</v>
      </c>
      <c r="C4043" t="s">
        <v>3339</v>
      </c>
      <c r="D4043" s="1">
        <v>45667.665532407409</v>
      </c>
      <c r="E4043" s="2">
        <v>5.9027777777777778E-4</v>
      </c>
      <c r="F4043" s="3">
        <v>0.625</v>
      </c>
      <c r="G4043" t="s">
        <v>138</v>
      </c>
      <c r="H4043" t="s">
        <v>24</v>
      </c>
      <c r="I4043" t="s">
        <v>25</v>
      </c>
      <c r="J4043" t="str">
        <f>VLOOKUP(C4043,[1]Plan1!$A:$B,2,FALSE)</f>
        <v>CARTEIRA J</v>
      </c>
      <c r="K4043">
        <v>53701</v>
      </c>
      <c r="L4043">
        <v>7086</v>
      </c>
      <c r="M4043" s="7">
        <f t="shared" si="128"/>
        <v>1077354366</v>
      </c>
      <c r="N4043" t="s">
        <v>2688</v>
      </c>
      <c r="O4043" t="s">
        <v>35</v>
      </c>
      <c r="P4043">
        <f t="shared" si="129"/>
        <v>86999504971</v>
      </c>
      <c r="Q4043" s="4">
        <v>45674</v>
      </c>
      <c r="R4043" s="4">
        <v>45674</v>
      </c>
      <c r="S4043">
        <v>58093</v>
      </c>
      <c r="T4043">
        <v>3.25349835527741E+16</v>
      </c>
      <c r="V4043" s="5">
        <v>3303.52</v>
      </c>
    </row>
    <row r="4044" spans="1:22" x14ac:dyDescent="0.25">
      <c r="A4044" t="s">
        <v>59</v>
      </c>
      <c r="B4044">
        <v>470</v>
      </c>
      <c r="C4044" t="s">
        <v>3339</v>
      </c>
      <c r="D4044" s="1">
        <v>45663.437800925924</v>
      </c>
      <c r="E4044" s="2">
        <v>7.1296296296296299E-3</v>
      </c>
      <c r="F4044" s="3">
        <v>0.41666666666666669</v>
      </c>
      <c r="G4044" t="s">
        <v>40</v>
      </c>
      <c r="H4044" t="s">
        <v>41</v>
      </c>
      <c r="I4044" t="s">
        <v>25</v>
      </c>
      <c r="J4044" t="str">
        <f>VLOOKUP(C4044,[1]Plan1!$A:$B,2,FALSE)</f>
        <v>CARTEIRA J</v>
      </c>
      <c r="K4044">
        <v>103982</v>
      </c>
      <c r="L4044">
        <v>370916</v>
      </c>
      <c r="M4044" s="7">
        <f t="shared" si="128"/>
        <v>1077354367</v>
      </c>
      <c r="N4044" t="s">
        <v>2689</v>
      </c>
      <c r="O4044" t="s">
        <v>35</v>
      </c>
      <c r="P4044">
        <f t="shared" si="129"/>
        <v>86999504981</v>
      </c>
      <c r="Q4044" s="4">
        <v>45667.444444444445</v>
      </c>
      <c r="R4044" s="4">
        <v>45667</v>
      </c>
      <c r="S4044">
        <v>58093</v>
      </c>
      <c r="T4044">
        <v>1.3080856853280399E+18</v>
      </c>
      <c r="V4044" s="5">
        <v>2053.9699999999998</v>
      </c>
    </row>
    <row r="4045" spans="1:22" x14ac:dyDescent="0.25">
      <c r="A4045" t="s">
        <v>59</v>
      </c>
      <c r="C4045" t="s">
        <v>3339</v>
      </c>
      <c r="D4045" s="1">
        <v>45663.443506944444</v>
      </c>
      <c r="E4045" s="2">
        <v>6.9444444444444447E-4</v>
      </c>
      <c r="F4045" s="3">
        <v>0.41666666666666669</v>
      </c>
      <c r="G4045" t="s">
        <v>40</v>
      </c>
      <c r="H4045" t="s">
        <v>41</v>
      </c>
      <c r="I4045" t="s">
        <v>42</v>
      </c>
      <c r="J4045" t="str">
        <f>VLOOKUP(C4045,[1]Plan1!$A:$B,2,FALSE)</f>
        <v>CARTEIRA J</v>
      </c>
      <c r="K4045">
        <v>103982</v>
      </c>
      <c r="L4045">
        <v>370916</v>
      </c>
      <c r="M4045" s="7">
        <f t="shared" si="128"/>
        <v>1077354368</v>
      </c>
      <c r="N4045" t="s">
        <v>2689</v>
      </c>
      <c r="O4045" t="s">
        <v>35</v>
      </c>
      <c r="P4045">
        <f t="shared" si="129"/>
        <v>86999504991</v>
      </c>
      <c r="Q4045" s="4">
        <v>1</v>
      </c>
      <c r="R4045" s="4"/>
      <c r="V4045" s="5"/>
    </row>
    <row r="4046" spans="1:22" x14ac:dyDescent="0.25">
      <c r="A4046" t="s">
        <v>61</v>
      </c>
      <c r="B4046">
        <v>135</v>
      </c>
      <c r="C4046" t="s">
        <v>3339</v>
      </c>
      <c r="D4046" s="1">
        <v>45664.412442129629</v>
      </c>
      <c r="E4046" s="2">
        <v>8.0208333333333329E-3</v>
      </c>
      <c r="F4046" s="3">
        <v>0.375</v>
      </c>
      <c r="G4046" t="s">
        <v>40</v>
      </c>
      <c r="H4046" t="s">
        <v>41</v>
      </c>
      <c r="I4046" t="s">
        <v>25</v>
      </c>
      <c r="J4046" t="str">
        <f>VLOOKUP(C4046,[1]Plan1!$A:$B,2,FALSE)</f>
        <v>CARTEIRA J</v>
      </c>
      <c r="K4046">
        <v>175318</v>
      </c>
      <c r="L4046">
        <v>372616</v>
      </c>
      <c r="M4046" s="7">
        <f t="shared" si="128"/>
        <v>1077354369</v>
      </c>
      <c r="N4046" t="s">
        <v>435</v>
      </c>
      <c r="O4046" t="s">
        <v>26</v>
      </c>
      <c r="P4046">
        <f t="shared" si="129"/>
        <v>86999505001</v>
      </c>
      <c r="Q4046" s="4">
        <v>45670.420138888891</v>
      </c>
      <c r="R4046" s="4">
        <v>45670</v>
      </c>
      <c r="S4046">
        <v>58093</v>
      </c>
      <c r="T4046">
        <v>1.4497272386636101E+18</v>
      </c>
      <c r="V4046" s="5">
        <v>2356.16</v>
      </c>
    </row>
    <row r="4047" spans="1:22" x14ac:dyDescent="0.25">
      <c r="A4047" t="s">
        <v>61</v>
      </c>
      <c r="C4047" t="s">
        <v>3339</v>
      </c>
      <c r="D4047" s="1">
        <v>45664.418981481482</v>
      </c>
      <c r="E4047" s="2">
        <v>6.9444444444444447E-4</v>
      </c>
      <c r="F4047" s="3">
        <v>0.41666666666666669</v>
      </c>
      <c r="G4047" t="s">
        <v>40</v>
      </c>
      <c r="H4047" t="s">
        <v>41</v>
      </c>
      <c r="I4047" t="s">
        <v>42</v>
      </c>
      <c r="J4047" t="str">
        <f>VLOOKUP(C4047,[1]Plan1!$A:$B,2,FALSE)</f>
        <v>CARTEIRA J</v>
      </c>
      <c r="K4047">
        <v>175318</v>
      </c>
      <c r="L4047">
        <v>372616</v>
      </c>
      <c r="M4047" s="7">
        <f t="shared" si="128"/>
        <v>1077354370</v>
      </c>
      <c r="N4047" t="s">
        <v>435</v>
      </c>
      <c r="O4047" t="s">
        <v>26</v>
      </c>
      <c r="P4047">
        <f t="shared" si="129"/>
        <v>86999505011</v>
      </c>
      <c r="Q4047" s="4">
        <v>1</v>
      </c>
      <c r="R4047" s="4"/>
      <c r="V4047" s="5"/>
    </row>
    <row r="4048" spans="1:22" x14ac:dyDescent="0.25">
      <c r="A4048" t="s">
        <v>59</v>
      </c>
      <c r="B4048">
        <v>444</v>
      </c>
      <c r="C4048" t="s">
        <v>3339</v>
      </c>
      <c r="D4048" s="1">
        <v>45665.411608796298</v>
      </c>
      <c r="E4048" s="2">
        <v>9.2592592592592587E-3</v>
      </c>
      <c r="F4048" s="3">
        <v>0.375</v>
      </c>
      <c r="G4048" t="s">
        <v>40</v>
      </c>
      <c r="H4048" t="s">
        <v>41</v>
      </c>
      <c r="I4048" t="s">
        <v>25</v>
      </c>
      <c r="J4048" t="str">
        <f>VLOOKUP(C4048,[1]Plan1!$A:$B,2,FALSE)</f>
        <v>CARTEIRA J</v>
      </c>
      <c r="K4048">
        <v>102372</v>
      </c>
      <c r="L4048">
        <v>342801</v>
      </c>
      <c r="M4048" s="7">
        <f t="shared" si="128"/>
        <v>1077354371</v>
      </c>
      <c r="N4048" t="s">
        <v>1459</v>
      </c>
      <c r="O4048" t="s">
        <v>33</v>
      </c>
      <c r="P4048">
        <f t="shared" si="129"/>
        <v>86999505021</v>
      </c>
      <c r="Q4048" s="4">
        <v>45671.420138888891</v>
      </c>
      <c r="R4048" s="4">
        <v>45671</v>
      </c>
      <c r="S4048">
        <v>58093</v>
      </c>
      <c r="T4048">
        <v>1.2591812444495601E+18</v>
      </c>
      <c r="V4048" s="5">
        <v>18723.669999999998</v>
      </c>
    </row>
    <row r="4049" spans="1:22" x14ac:dyDescent="0.25">
      <c r="A4049" t="s">
        <v>59</v>
      </c>
      <c r="B4049">
        <v>241</v>
      </c>
      <c r="C4049" t="s">
        <v>3339</v>
      </c>
      <c r="D4049" s="1">
        <v>45665.596168981479</v>
      </c>
      <c r="E4049" s="2">
        <v>8.6458333333333335E-3</v>
      </c>
      <c r="F4049" s="3">
        <v>0.58333333333333337</v>
      </c>
      <c r="G4049" t="s">
        <v>40</v>
      </c>
      <c r="H4049" t="s">
        <v>41</v>
      </c>
      <c r="I4049" t="s">
        <v>25</v>
      </c>
      <c r="J4049" t="str">
        <f>VLOOKUP(C4049,[1]Plan1!$A:$B,2,FALSE)</f>
        <v>CARTEIRA J</v>
      </c>
      <c r="K4049">
        <v>175489</v>
      </c>
      <c r="L4049">
        <v>273658</v>
      </c>
      <c r="M4049" s="7">
        <f t="shared" si="128"/>
        <v>1077354372</v>
      </c>
      <c r="N4049" t="s">
        <v>1279</v>
      </c>
      <c r="O4049" t="s">
        <v>35</v>
      </c>
      <c r="P4049">
        <f t="shared" si="129"/>
        <v>86999505031</v>
      </c>
      <c r="Q4049" s="4">
        <v>45672.604166666664</v>
      </c>
      <c r="R4049" s="4">
        <v>45672</v>
      </c>
      <c r="S4049">
        <v>58093</v>
      </c>
      <c r="T4049">
        <v>1.32980870884623E+18</v>
      </c>
      <c r="V4049" s="5">
        <v>4781.34</v>
      </c>
    </row>
    <row r="4050" spans="1:22" x14ac:dyDescent="0.25">
      <c r="A4050" t="s">
        <v>59</v>
      </c>
      <c r="C4050" t="s">
        <v>3339</v>
      </c>
      <c r="D4050" s="1">
        <v>45665.603252314817</v>
      </c>
      <c r="E4050" s="2">
        <v>6.9444444444444447E-4</v>
      </c>
      <c r="F4050" s="3">
        <v>0.58333333333333337</v>
      </c>
      <c r="G4050" t="s">
        <v>40</v>
      </c>
      <c r="H4050" t="s">
        <v>41</v>
      </c>
      <c r="I4050" t="s">
        <v>42</v>
      </c>
      <c r="J4050" t="str">
        <f>VLOOKUP(C4050,[1]Plan1!$A:$B,2,FALSE)</f>
        <v>CARTEIRA J</v>
      </c>
      <c r="K4050">
        <v>175489</v>
      </c>
      <c r="L4050">
        <v>273658</v>
      </c>
      <c r="M4050" s="7">
        <f t="shared" si="128"/>
        <v>1077354373</v>
      </c>
      <c r="N4050" t="s">
        <v>1279</v>
      </c>
      <c r="O4050" t="s">
        <v>35</v>
      </c>
      <c r="P4050">
        <f t="shared" si="129"/>
        <v>86999505041</v>
      </c>
      <c r="Q4050" s="4">
        <v>1</v>
      </c>
      <c r="R4050" s="4"/>
      <c r="V4050" s="5"/>
    </row>
    <row r="4051" spans="1:22" x14ac:dyDescent="0.25">
      <c r="A4051" t="s">
        <v>61</v>
      </c>
      <c r="B4051">
        <v>-7</v>
      </c>
      <c r="C4051" t="s">
        <v>3339</v>
      </c>
      <c r="D4051" s="1">
        <v>45666.625497685185</v>
      </c>
      <c r="E4051" s="2">
        <v>1.4375000000000001E-2</v>
      </c>
      <c r="F4051" s="3">
        <v>0.625</v>
      </c>
      <c r="G4051" t="s">
        <v>40</v>
      </c>
      <c r="H4051" t="s">
        <v>41</v>
      </c>
      <c r="I4051" t="s">
        <v>25</v>
      </c>
      <c r="J4051" t="str">
        <f>VLOOKUP(C4051,[1]Plan1!$A:$B,2,FALSE)</f>
        <v>CARTEIRA J</v>
      </c>
      <c r="K4051">
        <v>252969</v>
      </c>
      <c r="L4051">
        <v>384291</v>
      </c>
      <c r="M4051" s="7">
        <f t="shared" si="128"/>
        <v>1077354374</v>
      </c>
      <c r="N4051" t="s">
        <v>1225</v>
      </c>
      <c r="O4051" t="s">
        <v>26</v>
      </c>
      <c r="P4051">
        <f t="shared" si="129"/>
        <v>86999505051</v>
      </c>
      <c r="Q4051" s="4">
        <v>45670.63958333333</v>
      </c>
      <c r="R4051" s="4">
        <v>45670</v>
      </c>
      <c r="S4051">
        <v>58093</v>
      </c>
      <c r="T4051">
        <v>1.43381976304961E+18</v>
      </c>
      <c r="V4051" s="5">
        <v>650</v>
      </c>
    </row>
    <row r="4052" spans="1:22" x14ac:dyDescent="0.25">
      <c r="A4052" t="s">
        <v>61</v>
      </c>
      <c r="C4052" t="s">
        <v>3339</v>
      </c>
      <c r="D4052" s="1">
        <v>45666.638668981483</v>
      </c>
      <c r="E4052" s="2">
        <v>6.9444444444444447E-4</v>
      </c>
      <c r="F4052" s="3">
        <v>0.625</v>
      </c>
      <c r="G4052" t="s">
        <v>40</v>
      </c>
      <c r="H4052" t="s">
        <v>41</v>
      </c>
      <c r="I4052" t="s">
        <v>42</v>
      </c>
      <c r="J4052" t="str">
        <f>VLOOKUP(C4052,[1]Plan1!$A:$B,2,FALSE)</f>
        <v>CARTEIRA J</v>
      </c>
      <c r="K4052">
        <v>252969</v>
      </c>
      <c r="L4052">
        <v>384291</v>
      </c>
      <c r="M4052" s="7">
        <f t="shared" si="128"/>
        <v>1077354375</v>
      </c>
      <c r="N4052" t="s">
        <v>1225</v>
      </c>
      <c r="O4052" t="s">
        <v>26</v>
      </c>
      <c r="P4052">
        <f t="shared" si="129"/>
        <v>86999505061</v>
      </c>
      <c r="Q4052" s="4">
        <v>1</v>
      </c>
      <c r="R4052" s="4"/>
      <c r="V4052" s="5"/>
    </row>
    <row r="4053" spans="1:22" x14ac:dyDescent="0.25">
      <c r="A4053" t="s">
        <v>61</v>
      </c>
      <c r="C4053" t="s">
        <v>3339</v>
      </c>
      <c r="D4053" s="1">
        <v>45666.648761574077</v>
      </c>
      <c r="E4053" s="2">
        <v>6.9444444444444447E-4</v>
      </c>
      <c r="F4053" s="3">
        <v>0.625</v>
      </c>
      <c r="G4053" t="s">
        <v>40</v>
      </c>
      <c r="H4053" t="s">
        <v>41</v>
      </c>
      <c r="I4053" t="s">
        <v>42</v>
      </c>
      <c r="J4053" t="str">
        <f>VLOOKUP(C4053,[1]Plan1!$A:$B,2,FALSE)</f>
        <v>CARTEIRA J</v>
      </c>
      <c r="K4053">
        <v>113178</v>
      </c>
      <c r="L4053">
        <v>373167</v>
      </c>
      <c r="M4053" s="7">
        <f t="shared" si="128"/>
        <v>1077354376</v>
      </c>
      <c r="N4053" t="s">
        <v>2517</v>
      </c>
      <c r="O4053" t="s">
        <v>26</v>
      </c>
      <c r="P4053">
        <f t="shared" si="129"/>
        <v>86999505071</v>
      </c>
      <c r="Q4053" s="4">
        <v>1</v>
      </c>
      <c r="R4053" s="4"/>
      <c r="V4053" s="5"/>
    </row>
    <row r="4054" spans="1:22" x14ac:dyDescent="0.25">
      <c r="A4054" t="s">
        <v>59</v>
      </c>
      <c r="C4054" t="s">
        <v>3339</v>
      </c>
      <c r="D4054" s="1">
        <v>45666.666712962964</v>
      </c>
      <c r="E4054" s="2">
        <v>6.9444444444444447E-4</v>
      </c>
      <c r="F4054" s="3">
        <v>0.66666666666666663</v>
      </c>
      <c r="G4054" t="s">
        <v>40</v>
      </c>
      <c r="H4054" t="s">
        <v>41</v>
      </c>
      <c r="I4054" t="s">
        <v>42</v>
      </c>
      <c r="J4054" t="str">
        <f>VLOOKUP(C4054,[1]Plan1!$A:$B,2,FALSE)</f>
        <v>CARTEIRA J</v>
      </c>
      <c r="K4054">
        <v>102077</v>
      </c>
      <c r="L4054">
        <v>362622</v>
      </c>
      <c r="M4054" s="7">
        <f t="shared" si="128"/>
        <v>1077354377</v>
      </c>
      <c r="N4054" t="s">
        <v>419</v>
      </c>
      <c r="O4054" t="s">
        <v>35</v>
      </c>
      <c r="P4054">
        <f t="shared" si="129"/>
        <v>86999505081</v>
      </c>
      <c r="Q4054" s="4">
        <v>1</v>
      </c>
      <c r="R4054" s="4"/>
      <c r="V4054" s="5"/>
    </row>
    <row r="4055" spans="1:22" x14ac:dyDescent="0.25">
      <c r="A4055" t="s">
        <v>59</v>
      </c>
      <c r="C4055" t="s">
        <v>3339</v>
      </c>
      <c r="D4055" s="1">
        <v>45663.443506944444</v>
      </c>
      <c r="E4055" s="2">
        <v>6.9444444444444447E-4</v>
      </c>
      <c r="F4055" s="3">
        <v>0.41666666666666669</v>
      </c>
      <c r="G4055" t="s">
        <v>156</v>
      </c>
      <c r="H4055" t="s">
        <v>41</v>
      </c>
      <c r="I4055" t="s">
        <v>42</v>
      </c>
      <c r="J4055" t="str">
        <f>VLOOKUP(C4055,[1]Plan1!$A:$B,2,FALSE)</f>
        <v>CARTEIRA J</v>
      </c>
      <c r="K4055">
        <v>103982</v>
      </c>
      <c r="L4055">
        <v>370916</v>
      </c>
      <c r="M4055" s="7">
        <f t="shared" si="128"/>
        <v>1077354378</v>
      </c>
      <c r="N4055" t="s">
        <v>2689</v>
      </c>
      <c r="O4055" t="s">
        <v>35</v>
      </c>
      <c r="P4055">
        <f t="shared" si="129"/>
        <v>86999505091</v>
      </c>
      <c r="Q4055" s="4">
        <v>1</v>
      </c>
      <c r="R4055" s="4"/>
      <c r="V4055" s="5"/>
    </row>
    <row r="4056" spans="1:22" x14ac:dyDescent="0.25">
      <c r="A4056" t="s">
        <v>61</v>
      </c>
      <c r="C4056" t="s">
        <v>3339</v>
      </c>
      <c r="D4056" s="1">
        <v>45664.418993055559</v>
      </c>
      <c r="E4056" s="2">
        <v>6.9444444444444447E-4</v>
      </c>
      <c r="F4056" s="3">
        <v>0.41666666666666669</v>
      </c>
      <c r="G4056" t="s">
        <v>156</v>
      </c>
      <c r="H4056" t="s">
        <v>41</v>
      </c>
      <c r="I4056" t="s">
        <v>42</v>
      </c>
      <c r="J4056" t="str">
        <f>VLOOKUP(C4056,[1]Plan1!$A:$B,2,FALSE)</f>
        <v>CARTEIRA J</v>
      </c>
      <c r="K4056">
        <v>175318</v>
      </c>
      <c r="L4056">
        <v>372616</v>
      </c>
      <c r="M4056" s="7">
        <f t="shared" si="128"/>
        <v>1077354379</v>
      </c>
      <c r="N4056" t="s">
        <v>435</v>
      </c>
      <c r="O4056" t="s">
        <v>26</v>
      </c>
      <c r="P4056">
        <f t="shared" si="129"/>
        <v>86999505101</v>
      </c>
      <c r="Q4056" s="4">
        <v>1</v>
      </c>
      <c r="R4056" s="4"/>
      <c r="V4056" s="5"/>
    </row>
    <row r="4057" spans="1:22" x14ac:dyDescent="0.25">
      <c r="A4057" t="s">
        <v>59</v>
      </c>
      <c r="C4057" t="s">
        <v>3339</v>
      </c>
      <c r="D4057" s="1">
        <v>45665.603252314817</v>
      </c>
      <c r="E4057" s="2">
        <v>6.9444444444444447E-4</v>
      </c>
      <c r="F4057" s="3">
        <v>0.58333333333333337</v>
      </c>
      <c r="G4057" t="s">
        <v>156</v>
      </c>
      <c r="H4057" t="s">
        <v>41</v>
      </c>
      <c r="I4057" t="s">
        <v>42</v>
      </c>
      <c r="J4057" t="str">
        <f>VLOOKUP(C4057,[1]Plan1!$A:$B,2,FALSE)</f>
        <v>CARTEIRA J</v>
      </c>
      <c r="K4057">
        <v>175489</v>
      </c>
      <c r="L4057">
        <v>273658</v>
      </c>
      <c r="M4057" s="7">
        <f t="shared" si="128"/>
        <v>1077354380</v>
      </c>
      <c r="N4057" t="s">
        <v>1279</v>
      </c>
      <c r="O4057" t="s">
        <v>35</v>
      </c>
      <c r="P4057">
        <f t="shared" si="129"/>
        <v>86999505111</v>
      </c>
      <c r="Q4057" s="4">
        <v>1</v>
      </c>
      <c r="R4057" s="4"/>
      <c r="V4057" s="5"/>
    </row>
    <row r="4058" spans="1:22" x14ac:dyDescent="0.25">
      <c r="A4058" t="s">
        <v>61</v>
      </c>
      <c r="C4058" t="s">
        <v>3339</v>
      </c>
      <c r="D4058" s="1">
        <v>45666.638680555552</v>
      </c>
      <c r="E4058" s="2">
        <v>6.9444444444444447E-4</v>
      </c>
      <c r="F4058" s="3">
        <v>0.625</v>
      </c>
      <c r="G4058" t="s">
        <v>156</v>
      </c>
      <c r="H4058" t="s">
        <v>41</v>
      </c>
      <c r="I4058" t="s">
        <v>42</v>
      </c>
      <c r="J4058" t="str">
        <f>VLOOKUP(C4058,[1]Plan1!$A:$B,2,FALSE)</f>
        <v>CARTEIRA J</v>
      </c>
      <c r="K4058">
        <v>252969</v>
      </c>
      <c r="L4058">
        <v>384291</v>
      </c>
      <c r="M4058" s="7">
        <f t="shared" si="128"/>
        <v>1077354381</v>
      </c>
      <c r="N4058" t="s">
        <v>1225</v>
      </c>
      <c r="O4058" t="s">
        <v>26</v>
      </c>
      <c r="P4058">
        <f t="shared" si="129"/>
        <v>86999505121</v>
      </c>
      <c r="Q4058" s="4">
        <v>1</v>
      </c>
      <c r="R4058" s="4"/>
      <c r="V4058" s="5"/>
    </row>
    <row r="4059" spans="1:22" x14ac:dyDescent="0.25">
      <c r="A4059" t="s">
        <v>61</v>
      </c>
      <c r="B4059">
        <v>-11</v>
      </c>
      <c r="C4059" t="s">
        <v>3339</v>
      </c>
      <c r="D4059" s="1">
        <v>45666.64770833333</v>
      </c>
      <c r="E4059" s="2">
        <v>2.0949074074074073E-3</v>
      </c>
      <c r="F4059" s="3">
        <v>0.625</v>
      </c>
      <c r="G4059" t="s">
        <v>156</v>
      </c>
      <c r="H4059" t="s">
        <v>41</v>
      </c>
      <c r="I4059" t="s">
        <v>25</v>
      </c>
      <c r="J4059" t="str">
        <f>VLOOKUP(C4059,[1]Plan1!$A:$B,2,FALSE)</f>
        <v>CARTEIRA J</v>
      </c>
      <c r="K4059">
        <v>113178</v>
      </c>
      <c r="L4059">
        <v>373167</v>
      </c>
      <c r="M4059" s="7">
        <f t="shared" si="128"/>
        <v>1077354382</v>
      </c>
      <c r="N4059" t="s">
        <v>2517</v>
      </c>
      <c r="O4059" t="s">
        <v>26</v>
      </c>
      <c r="P4059">
        <f t="shared" si="129"/>
        <v>86999505131</v>
      </c>
      <c r="Q4059" s="4">
        <v>45673.649305555555</v>
      </c>
      <c r="R4059" s="4">
        <v>45673</v>
      </c>
      <c r="S4059">
        <v>58093</v>
      </c>
      <c r="T4059">
        <v>1.32943211385807E+18</v>
      </c>
      <c r="V4059" s="5">
        <v>1500</v>
      </c>
    </row>
    <row r="4060" spans="1:22" x14ac:dyDescent="0.25">
      <c r="A4060" t="s">
        <v>61</v>
      </c>
      <c r="C4060" t="s">
        <v>3339</v>
      </c>
      <c r="D4060" s="1">
        <v>45666.648773148147</v>
      </c>
      <c r="E4060" s="2">
        <v>6.9444444444444447E-4</v>
      </c>
      <c r="F4060" s="3">
        <v>0.625</v>
      </c>
      <c r="G4060" t="s">
        <v>156</v>
      </c>
      <c r="H4060" t="s">
        <v>41</v>
      </c>
      <c r="I4060" t="s">
        <v>42</v>
      </c>
      <c r="J4060" t="str">
        <f>VLOOKUP(C4060,[1]Plan1!$A:$B,2,FALSE)</f>
        <v>CARTEIRA J</v>
      </c>
      <c r="K4060">
        <v>113178</v>
      </c>
      <c r="L4060">
        <v>373167</v>
      </c>
      <c r="M4060" s="7">
        <f t="shared" si="128"/>
        <v>1077354383</v>
      </c>
      <c r="N4060" t="s">
        <v>2517</v>
      </c>
      <c r="O4060" t="s">
        <v>26</v>
      </c>
      <c r="P4060">
        <f t="shared" si="129"/>
        <v>86999505141</v>
      </c>
      <c r="Q4060" s="4">
        <v>1</v>
      </c>
      <c r="R4060" s="4"/>
      <c r="V4060" s="5"/>
    </row>
    <row r="4061" spans="1:22" x14ac:dyDescent="0.25">
      <c r="A4061" t="s">
        <v>59</v>
      </c>
      <c r="B4061">
        <v>542</v>
      </c>
      <c r="C4061" t="s">
        <v>3339</v>
      </c>
      <c r="D4061" s="1">
        <v>45666.663078703707</v>
      </c>
      <c r="E4061" s="2">
        <v>4.8611111111111112E-3</v>
      </c>
      <c r="F4061" s="3">
        <v>0.625</v>
      </c>
      <c r="G4061" t="s">
        <v>156</v>
      </c>
      <c r="H4061" t="s">
        <v>41</v>
      </c>
      <c r="I4061" t="s">
        <v>25</v>
      </c>
      <c r="J4061" t="str">
        <f>VLOOKUP(C4061,[1]Plan1!$A:$B,2,FALSE)</f>
        <v>CARTEIRA J</v>
      </c>
      <c r="K4061">
        <v>102077</v>
      </c>
      <c r="L4061">
        <v>362622</v>
      </c>
      <c r="M4061" s="7">
        <f t="shared" si="128"/>
        <v>1077354384</v>
      </c>
      <c r="N4061" t="s">
        <v>419</v>
      </c>
      <c r="O4061" t="s">
        <v>35</v>
      </c>
      <c r="P4061">
        <f t="shared" si="129"/>
        <v>86999505151</v>
      </c>
      <c r="Q4061" s="4">
        <v>45677.667361111111</v>
      </c>
      <c r="R4061" s="4">
        <v>45677</v>
      </c>
      <c r="S4061">
        <v>58093</v>
      </c>
      <c r="T4061">
        <v>1.2522438194082401E+18</v>
      </c>
      <c r="V4061" s="5">
        <v>761.17</v>
      </c>
    </row>
    <row r="4062" spans="1:22" x14ac:dyDescent="0.25">
      <c r="A4062" t="s">
        <v>59</v>
      </c>
      <c r="C4062" t="s">
        <v>3339</v>
      </c>
      <c r="D4062" s="1">
        <v>45666.666712962964</v>
      </c>
      <c r="E4062" s="2">
        <v>6.9444444444444447E-4</v>
      </c>
      <c r="F4062" s="3">
        <v>0.66666666666666663</v>
      </c>
      <c r="G4062" t="s">
        <v>156</v>
      </c>
      <c r="H4062" t="s">
        <v>41</v>
      </c>
      <c r="I4062" t="s">
        <v>42</v>
      </c>
      <c r="J4062" t="str">
        <f>VLOOKUP(C4062,[1]Plan1!$A:$B,2,FALSE)</f>
        <v>CARTEIRA J</v>
      </c>
      <c r="K4062">
        <v>102077</v>
      </c>
      <c r="L4062">
        <v>362622</v>
      </c>
      <c r="M4062" s="7">
        <f t="shared" si="128"/>
        <v>1077354385</v>
      </c>
      <c r="N4062" t="s">
        <v>419</v>
      </c>
      <c r="O4062" t="s">
        <v>35</v>
      </c>
      <c r="P4062">
        <f t="shared" si="129"/>
        <v>86999505161</v>
      </c>
      <c r="Q4062" s="4">
        <v>1</v>
      </c>
      <c r="R4062" s="4"/>
      <c r="V4062" s="5"/>
    </row>
    <row r="4063" spans="1:22" x14ac:dyDescent="0.25">
      <c r="A4063" t="s">
        <v>59</v>
      </c>
      <c r="B4063">
        <v>687</v>
      </c>
      <c r="C4063" t="s">
        <v>3339</v>
      </c>
      <c r="D4063" s="1">
        <v>45664.45684027778</v>
      </c>
      <c r="E4063" s="2">
        <v>2.0023148148148148E-3</v>
      </c>
      <c r="F4063" s="3">
        <v>0.41666666666666669</v>
      </c>
      <c r="G4063" t="s">
        <v>43</v>
      </c>
      <c r="H4063" t="s">
        <v>39</v>
      </c>
      <c r="I4063" t="s">
        <v>25</v>
      </c>
      <c r="J4063" t="str">
        <f>VLOOKUP(C4063,[1]Plan1!$A:$B,2,FALSE)</f>
        <v>CARTEIRA J</v>
      </c>
      <c r="K4063">
        <v>100299</v>
      </c>
      <c r="L4063">
        <v>320432</v>
      </c>
      <c r="M4063" s="7">
        <f t="shared" si="128"/>
        <v>1077354386</v>
      </c>
      <c r="N4063" t="s">
        <v>467</v>
      </c>
      <c r="O4063" t="s">
        <v>34</v>
      </c>
      <c r="P4063">
        <f t="shared" si="129"/>
        <v>86999505171</v>
      </c>
      <c r="Q4063" s="4">
        <v>45664.722222222219</v>
      </c>
      <c r="R4063" s="4">
        <v>45664</v>
      </c>
      <c r="S4063">
        <v>58093</v>
      </c>
      <c r="T4063">
        <v>1.20007723024017E+18</v>
      </c>
      <c r="V4063" s="5">
        <v>3027.64</v>
      </c>
    </row>
    <row r="4064" spans="1:22" x14ac:dyDescent="0.25">
      <c r="A4064" t="s">
        <v>59</v>
      </c>
      <c r="B4064">
        <v>604</v>
      </c>
      <c r="C4064" t="s">
        <v>3339</v>
      </c>
      <c r="D4064" s="1">
        <v>45665.421157407407</v>
      </c>
      <c r="E4064" s="2">
        <v>7.0601851851851847E-4</v>
      </c>
      <c r="F4064" s="3">
        <v>0.41666666666666669</v>
      </c>
      <c r="G4064" t="s">
        <v>43</v>
      </c>
      <c r="H4064" t="s">
        <v>39</v>
      </c>
      <c r="I4064" t="s">
        <v>25</v>
      </c>
      <c r="J4064" t="str">
        <f>VLOOKUP(C4064,[1]Plan1!$A:$B,2,FALSE)</f>
        <v>CARTEIRA J</v>
      </c>
      <c r="K4064">
        <v>103509</v>
      </c>
      <c r="L4064">
        <v>176667</v>
      </c>
      <c r="M4064" s="7">
        <f t="shared" si="128"/>
        <v>1077354387</v>
      </c>
      <c r="N4064" t="s">
        <v>2339</v>
      </c>
      <c r="O4064" t="s">
        <v>34</v>
      </c>
      <c r="P4064">
        <f t="shared" si="129"/>
        <v>86999505181</v>
      </c>
      <c r="Q4064" s="4">
        <v>45665.625</v>
      </c>
      <c r="R4064" s="4">
        <v>45665</v>
      </c>
      <c r="S4064">
        <v>58093</v>
      </c>
      <c r="T4064">
        <v>1.31712341128514E+18</v>
      </c>
      <c r="V4064" s="5">
        <v>5187</v>
      </c>
    </row>
    <row r="4065" spans="1:22" x14ac:dyDescent="0.25">
      <c r="A4065" t="s">
        <v>61</v>
      </c>
      <c r="B4065">
        <v>183</v>
      </c>
      <c r="C4065" t="s">
        <v>3339</v>
      </c>
      <c r="D4065" s="1">
        <v>45665.557662037034</v>
      </c>
      <c r="E4065" s="2">
        <v>6.9444444444444447E-4</v>
      </c>
      <c r="F4065" s="3">
        <v>0.54166666666666663</v>
      </c>
      <c r="G4065" t="s">
        <v>43</v>
      </c>
      <c r="H4065" t="s">
        <v>39</v>
      </c>
      <c r="I4065" t="s">
        <v>25</v>
      </c>
      <c r="J4065" t="str">
        <f>VLOOKUP(C4065,[1]Plan1!$A:$B,2,FALSE)</f>
        <v>CARTEIRA J</v>
      </c>
      <c r="K4065">
        <v>253197</v>
      </c>
      <c r="L4065">
        <v>359923</v>
      </c>
      <c r="M4065" s="7">
        <f t="shared" si="128"/>
        <v>1077354388</v>
      </c>
      <c r="N4065" t="s">
        <v>366</v>
      </c>
      <c r="O4065" t="s">
        <v>35</v>
      </c>
      <c r="P4065">
        <f t="shared" si="129"/>
        <v>86999505191</v>
      </c>
      <c r="Q4065" s="4">
        <v>45665.666666666664</v>
      </c>
      <c r="R4065" s="4">
        <v>45665</v>
      </c>
      <c r="S4065">
        <v>58093</v>
      </c>
      <c r="T4065">
        <v>1.3707281275919401E+18</v>
      </c>
      <c r="V4065" s="5">
        <v>1360.23</v>
      </c>
    </row>
    <row r="4066" spans="1:22" x14ac:dyDescent="0.25">
      <c r="A4066" t="s">
        <v>59</v>
      </c>
      <c r="B4066">
        <v>968</v>
      </c>
      <c r="C4066" t="s">
        <v>3339</v>
      </c>
      <c r="D4066" s="1">
        <v>45666.493564814817</v>
      </c>
      <c r="E4066" s="2">
        <v>3.0902777777777777E-3</v>
      </c>
      <c r="F4066" s="3">
        <v>0.45833333333333331</v>
      </c>
      <c r="G4066" t="s">
        <v>43</v>
      </c>
      <c r="H4066" t="s">
        <v>39</v>
      </c>
      <c r="I4066" t="s">
        <v>25</v>
      </c>
      <c r="J4066" t="str">
        <f>VLOOKUP(C4066,[1]Plan1!$A:$B,2,FALSE)</f>
        <v>CARTEIRA J</v>
      </c>
      <c r="K4066">
        <v>98414</v>
      </c>
      <c r="L4066">
        <v>343570</v>
      </c>
      <c r="M4066" s="7">
        <f t="shared" si="128"/>
        <v>1077354389</v>
      </c>
      <c r="N4066" t="s">
        <v>2687</v>
      </c>
      <c r="O4066" t="s">
        <v>26</v>
      </c>
      <c r="P4066">
        <f t="shared" si="129"/>
        <v>86999505201</v>
      </c>
      <c r="Q4066" s="4">
        <v>45666.583333333336</v>
      </c>
      <c r="R4066" s="4">
        <v>45666</v>
      </c>
      <c r="S4066">
        <v>58093</v>
      </c>
      <c r="T4066">
        <v>1.11999250669243E+18</v>
      </c>
      <c r="V4066" s="5">
        <v>558.57000000000005</v>
      </c>
    </row>
    <row r="4067" spans="1:22" x14ac:dyDescent="0.25">
      <c r="A4067" t="s">
        <v>61</v>
      </c>
      <c r="B4067">
        <v>140</v>
      </c>
      <c r="C4067" t="s">
        <v>3339</v>
      </c>
      <c r="D4067" s="1">
        <v>45663.372719907406</v>
      </c>
      <c r="E4067" s="2">
        <v>5.1736111111111115E-3</v>
      </c>
      <c r="F4067" s="3">
        <v>0.33333333333333331</v>
      </c>
      <c r="G4067" t="s">
        <v>44</v>
      </c>
      <c r="H4067" t="s">
        <v>41</v>
      </c>
      <c r="I4067" t="s">
        <v>25</v>
      </c>
      <c r="J4067" t="str">
        <f>VLOOKUP(C4067,[1]Plan1!$A:$B,2,FALSE)</f>
        <v>CARTEIRA J</v>
      </c>
      <c r="K4067">
        <v>174412</v>
      </c>
      <c r="L4067">
        <v>377869</v>
      </c>
      <c r="M4067" s="7">
        <f t="shared" si="128"/>
        <v>1077354390</v>
      </c>
      <c r="N4067" t="s">
        <v>167</v>
      </c>
      <c r="O4067" t="s">
        <v>26</v>
      </c>
      <c r="P4067">
        <f t="shared" si="129"/>
        <v>86999505211</v>
      </c>
      <c r="Q4067" s="4">
        <v>45664.37777777778</v>
      </c>
      <c r="R4067" s="4">
        <v>45664</v>
      </c>
      <c r="S4067">
        <v>58093</v>
      </c>
      <c r="T4067">
        <v>1.4395640731371899E+18</v>
      </c>
      <c r="V4067" s="5">
        <v>12198.2</v>
      </c>
    </row>
    <row r="4068" spans="1:22" x14ac:dyDescent="0.25">
      <c r="A4068" t="s">
        <v>59</v>
      </c>
      <c r="B4068">
        <v>423</v>
      </c>
      <c r="C4068" t="s">
        <v>3339</v>
      </c>
      <c r="D4068" s="1">
        <v>45663.46570601852</v>
      </c>
      <c r="E4068" s="2">
        <v>4.0972222222222226E-3</v>
      </c>
      <c r="F4068" s="3">
        <v>0.45833333333333331</v>
      </c>
      <c r="G4068" t="s">
        <v>44</v>
      </c>
      <c r="H4068" t="s">
        <v>41</v>
      </c>
      <c r="I4068" t="s">
        <v>25</v>
      </c>
      <c r="J4068" t="str">
        <f>VLOOKUP(C4068,[1]Plan1!$A:$B,2,FALSE)</f>
        <v>CARTEIRA J</v>
      </c>
      <c r="K4068">
        <v>103127</v>
      </c>
      <c r="L4068">
        <v>357908</v>
      </c>
      <c r="M4068" s="7">
        <f t="shared" si="128"/>
        <v>1077354391</v>
      </c>
      <c r="N4068" t="s">
        <v>2690</v>
      </c>
      <c r="O4068" t="s">
        <v>34</v>
      </c>
      <c r="P4068">
        <f t="shared" si="129"/>
        <v>86999505221</v>
      </c>
      <c r="Q4068" s="4">
        <v>45664.386111111111</v>
      </c>
      <c r="R4068" s="4">
        <v>45664</v>
      </c>
      <c r="S4068">
        <v>58093</v>
      </c>
      <c r="T4068">
        <v>1.29535146022509E+18</v>
      </c>
      <c r="V4068" s="5">
        <v>9799.52</v>
      </c>
    </row>
    <row r="4069" spans="1:22" x14ac:dyDescent="0.25">
      <c r="A4069" t="s">
        <v>61</v>
      </c>
      <c r="B4069">
        <v>140</v>
      </c>
      <c r="C4069" t="s">
        <v>3339</v>
      </c>
      <c r="D4069" s="1">
        <v>45663.644942129627</v>
      </c>
      <c r="E4069" s="2">
        <v>4.8263888888888887E-3</v>
      </c>
      <c r="F4069" s="3">
        <v>0.625</v>
      </c>
      <c r="G4069" t="s">
        <v>44</v>
      </c>
      <c r="H4069" t="s">
        <v>41</v>
      </c>
      <c r="I4069" t="s">
        <v>25</v>
      </c>
      <c r="J4069" t="str">
        <f>VLOOKUP(C4069,[1]Plan1!$A:$B,2,FALSE)</f>
        <v>CARTEIRA J</v>
      </c>
      <c r="K4069">
        <v>251951</v>
      </c>
      <c r="L4069">
        <v>380684</v>
      </c>
      <c r="M4069" s="7">
        <f t="shared" si="128"/>
        <v>1077354392</v>
      </c>
      <c r="N4069" t="s">
        <v>2691</v>
      </c>
      <c r="O4069" t="s">
        <v>26</v>
      </c>
      <c r="P4069">
        <f t="shared" si="129"/>
        <v>86999505231</v>
      </c>
      <c r="Q4069" s="4">
        <v>45664.4</v>
      </c>
      <c r="R4069" s="4">
        <v>45664</v>
      </c>
      <c r="S4069">
        <v>58093</v>
      </c>
      <c r="T4069">
        <v>1.40114204021282E+18</v>
      </c>
      <c r="V4069" s="5">
        <v>2633.14</v>
      </c>
    </row>
    <row r="4070" spans="1:22" x14ac:dyDescent="0.25">
      <c r="A4070" t="s">
        <v>61</v>
      </c>
      <c r="B4070">
        <v>171</v>
      </c>
      <c r="C4070" t="s">
        <v>3339</v>
      </c>
      <c r="D4070" s="1">
        <v>45664.397581018522</v>
      </c>
      <c r="E4070" s="2">
        <v>3.9814814814814817E-3</v>
      </c>
      <c r="F4070" s="3">
        <v>0.375</v>
      </c>
      <c r="G4070" t="s">
        <v>44</v>
      </c>
      <c r="H4070" t="s">
        <v>41</v>
      </c>
      <c r="I4070" t="s">
        <v>25</v>
      </c>
      <c r="J4070" t="str">
        <f>VLOOKUP(C4070,[1]Plan1!$A:$B,2,FALSE)</f>
        <v>CARTEIRA J</v>
      </c>
      <c r="K4070">
        <v>253201</v>
      </c>
      <c r="L4070">
        <v>363340</v>
      </c>
      <c r="M4070" s="7">
        <f t="shared" si="128"/>
        <v>1077354393</v>
      </c>
      <c r="N4070" t="s">
        <v>574</v>
      </c>
      <c r="O4070" t="s">
        <v>26</v>
      </c>
      <c r="P4070">
        <f t="shared" si="129"/>
        <v>86999505241</v>
      </c>
      <c r="Q4070" s="4">
        <v>45665.401388888888</v>
      </c>
      <c r="R4070" s="4">
        <v>45665</v>
      </c>
      <c r="S4070">
        <v>58093</v>
      </c>
      <c r="T4070">
        <v>1.39897156001391E+18</v>
      </c>
      <c r="V4070" s="5">
        <v>3027.78</v>
      </c>
    </row>
    <row r="4071" spans="1:22" x14ac:dyDescent="0.25">
      <c r="A4071" t="s">
        <v>59</v>
      </c>
      <c r="B4071">
        <v>752</v>
      </c>
      <c r="C4071" t="s">
        <v>3339</v>
      </c>
      <c r="D4071" s="1">
        <v>45664.55400462963</v>
      </c>
      <c r="E4071" s="2">
        <v>4.3750000000000004E-3</v>
      </c>
      <c r="F4071" s="3">
        <v>0.54166666666666663</v>
      </c>
      <c r="G4071" t="s">
        <v>44</v>
      </c>
      <c r="H4071" t="s">
        <v>41</v>
      </c>
      <c r="I4071" t="s">
        <v>25</v>
      </c>
      <c r="J4071" t="str">
        <f>VLOOKUP(C4071,[1]Plan1!$A:$B,2,FALSE)</f>
        <v>CARTEIRA J</v>
      </c>
      <c r="K4071">
        <v>98471</v>
      </c>
      <c r="L4071">
        <v>348637</v>
      </c>
      <c r="M4071" s="7">
        <f t="shared" si="128"/>
        <v>1077354394</v>
      </c>
      <c r="N4071" t="s">
        <v>1323</v>
      </c>
      <c r="O4071" t="s">
        <v>33</v>
      </c>
      <c r="P4071">
        <f t="shared" si="129"/>
        <v>86999505251</v>
      </c>
      <c r="Q4071" s="4">
        <v>45665.557638888888</v>
      </c>
      <c r="R4071" s="4">
        <v>45665</v>
      </c>
      <c r="S4071">
        <v>58093</v>
      </c>
      <c r="T4071">
        <v>1.18628919239777E+18</v>
      </c>
      <c r="V4071" s="5">
        <v>2677.52</v>
      </c>
    </row>
    <row r="4072" spans="1:22" x14ac:dyDescent="0.25">
      <c r="A4072" t="s">
        <v>61</v>
      </c>
      <c r="B4072">
        <v>-138</v>
      </c>
      <c r="C4072" t="s">
        <v>3339</v>
      </c>
      <c r="D4072" s="1">
        <v>45664.646516203706</v>
      </c>
      <c r="E4072" s="2">
        <v>7.6388888888888893E-4</v>
      </c>
      <c r="F4072" s="3">
        <v>0.625</v>
      </c>
      <c r="G4072" t="s">
        <v>44</v>
      </c>
      <c r="H4072" t="s">
        <v>41</v>
      </c>
      <c r="I4072" t="s">
        <v>25</v>
      </c>
      <c r="J4072" t="str">
        <f>VLOOKUP(C4072,[1]Plan1!$A:$B,2,FALSE)</f>
        <v>CARTEIRA J</v>
      </c>
      <c r="K4072">
        <v>253273</v>
      </c>
      <c r="L4072">
        <v>389672</v>
      </c>
      <c r="M4072" s="7">
        <f t="shared" si="128"/>
        <v>1077354395</v>
      </c>
      <c r="N4072" t="s">
        <v>2692</v>
      </c>
      <c r="O4072" t="s">
        <v>26</v>
      </c>
      <c r="P4072">
        <f t="shared" si="129"/>
        <v>86999505261</v>
      </c>
      <c r="Q4072" s="4">
        <v>45665.646527777775</v>
      </c>
      <c r="R4072" s="4">
        <v>45665</v>
      </c>
      <c r="S4072">
        <v>58093</v>
      </c>
      <c r="T4072">
        <v>1.4870731618444101E+18</v>
      </c>
      <c r="V4072" s="5">
        <v>20292.38</v>
      </c>
    </row>
    <row r="4073" spans="1:22" x14ac:dyDescent="0.25">
      <c r="A4073" t="s">
        <v>59</v>
      </c>
      <c r="B4073">
        <v>143</v>
      </c>
      <c r="C4073" t="s">
        <v>3339</v>
      </c>
      <c r="D4073" s="1">
        <v>45665.385983796295</v>
      </c>
      <c r="E4073" s="2">
        <v>5.115740740740741E-3</v>
      </c>
      <c r="F4073" s="3">
        <v>0.375</v>
      </c>
      <c r="G4073" t="s">
        <v>44</v>
      </c>
      <c r="H4073" t="s">
        <v>41</v>
      </c>
      <c r="I4073" t="s">
        <v>25</v>
      </c>
      <c r="J4073" t="str">
        <f>VLOOKUP(C4073,[1]Plan1!$A:$B,2,FALSE)</f>
        <v>CARTEIRA J</v>
      </c>
      <c r="K4073">
        <v>99910</v>
      </c>
      <c r="L4073">
        <v>326353</v>
      </c>
      <c r="M4073" s="7">
        <f t="shared" si="128"/>
        <v>1077354396</v>
      </c>
      <c r="N4073" t="s">
        <v>2693</v>
      </c>
      <c r="O4073" t="s">
        <v>26</v>
      </c>
      <c r="P4073">
        <f t="shared" si="129"/>
        <v>86999505271</v>
      </c>
      <c r="Q4073" s="4">
        <v>45665.515277777777</v>
      </c>
      <c r="R4073" s="4">
        <v>45665</v>
      </c>
      <c r="S4073">
        <v>58093</v>
      </c>
      <c r="T4073">
        <v>1.3330136881304801E+18</v>
      </c>
      <c r="V4073" s="5">
        <v>10298.799999999999</v>
      </c>
    </row>
    <row r="4074" spans="1:22" x14ac:dyDescent="0.25">
      <c r="A4074" t="s">
        <v>59</v>
      </c>
      <c r="B4074">
        <v>241</v>
      </c>
      <c r="C4074" t="s">
        <v>3339</v>
      </c>
      <c r="D4074" s="1">
        <v>45665.475740740738</v>
      </c>
      <c r="E4074" s="2">
        <v>9.9305555555555553E-3</v>
      </c>
      <c r="F4074" s="3">
        <v>0.45833333333333331</v>
      </c>
      <c r="G4074" t="s">
        <v>44</v>
      </c>
      <c r="H4074" t="s">
        <v>41</v>
      </c>
      <c r="I4074" t="s">
        <v>25</v>
      </c>
      <c r="J4074" t="str">
        <f>VLOOKUP(C4074,[1]Plan1!$A:$B,2,FALSE)</f>
        <v>CARTEIRA J</v>
      </c>
      <c r="K4074">
        <v>175489</v>
      </c>
      <c r="L4074">
        <v>273658</v>
      </c>
      <c r="M4074" s="7">
        <f t="shared" si="128"/>
        <v>1077354397</v>
      </c>
      <c r="N4074" t="s">
        <v>1279</v>
      </c>
      <c r="O4074" t="s">
        <v>35</v>
      </c>
      <c r="P4074">
        <f t="shared" si="129"/>
        <v>86999505281</v>
      </c>
      <c r="Q4074" s="4">
        <v>45666.48541666667</v>
      </c>
      <c r="R4074" s="4">
        <v>45666</v>
      </c>
      <c r="S4074">
        <v>58093</v>
      </c>
      <c r="T4074">
        <v>1.32980870884623E+18</v>
      </c>
      <c r="V4074" s="5">
        <v>4864.2299999999996</v>
      </c>
    </row>
    <row r="4075" spans="1:22" x14ac:dyDescent="0.25">
      <c r="A4075" t="s">
        <v>59</v>
      </c>
      <c r="B4075">
        <v>808</v>
      </c>
      <c r="C4075" t="s">
        <v>3339</v>
      </c>
      <c r="D4075" s="1">
        <v>45666.373067129629</v>
      </c>
      <c r="E4075" s="2">
        <v>8.819444444444444E-3</v>
      </c>
      <c r="F4075" s="3">
        <v>0.33333333333333331</v>
      </c>
      <c r="G4075" t="s">
        <v>44</v>
      </c>
      <c r="H4075" t="s">
        <v>41</v>
      </c>
      <c r="I4075" t="s">
        <v>25</v>
      </c>
      <c r="J4075" t="str">
        <f>VLOOKUP(C4075,[1]Plan1!$A:$B,2,FALSE)</f>
        <v>CARTEIRA J</v>
      </c>
      <c r="K4075">
        <v>97574</v>
      </c>
      <c r="L4075">
        <v>356086</v>
      </c>
      <c r="M4075" s="7">
        <f t="shared" si="128"/>
        <v>1077354398</v>
      </c>
      <c r="N4075" t="s">
        <v>2694</v>
      </c>
      <c r="O4075" t="s">
        <v>26</v>
      </c>
      <c r="P4075">
        <f t="shared" si="129"/>
        <v>86999505291</v>
      </c>
      <c r="Q4075" s="4">
        <v>45667.381249999999</v>
      </c>
      <c r="R4075" s="4">
        <v>45667</v>
      </c>
      <c r="S4075">
        <v>58093</v>
      </c>
      <c r="T4075">
        <v>1.1583971213936E+18</v>
      </c>
      <c r="V4075" s="5">
        <v>2159.04</v>
      </c>
    </row>
    <row r="4076" spans="1:22" x14ac:dyDescent="0.25">
      <c r="A4076" t="s">
        <v>61</v>
      </c>
      <c r="B4076">
        <v>140</v>
      </c>
      <c r="C4076" t="s">
        <v>3339</v>
      </c>
      <c r="D4076" s="1">
        <v>45666.578923611109</v>
      </c>
      <c r="E4076" s="2">
        <v>5.6712962962962967E-3</v>
      </c>
      <c r="F4076" s="3">
        <v>0.54166666666666663</v>
      </c>
      <c r="G4076" t="s">
        <v>44</v>
      </c>
      <c r="H4076" t="s">
        <v>41</v>
      </c>
      <c r="I4076" t="s">
        <v>25</v>
      </c>
      <c r="J4076" t="str">
        <f>VLOOKUP(C4076,[1]Plan1!$A:$B,2,FALSE)</f>
        <v>CARTEIRA J</v>
      </c>
      <c r="K4076">
        <v>251951</v>
      </c>
      <c r="L4076">
        <v>380684</v>
      </c>
      <c r="M4076" s="7">
        <f t="shared" si="128"/>
        <v>1077354399</v>
      </c>
      <c r="N4076" t="s">
        <v>2691</v>
      </c>
      <c r="O4076" t="s">
        <v>26</v>
      </c>
      <c r="P4076">
        <f t="shared" si="129"/>
        <v>86999505301</v>
      </c>
      <c r="Q4076" s="4">
        <v>45667.584027777775</v>
      </c>
      <c r="R4076" s="4">
        <v>45667</v>
      </c>
      <c r="S4076">
        <v>58093</v>
      </c>
      <c r="T4076">
        <v>1.40114204021282E+18</v>
      </c>
      <c r="V4076" s="5">
        <v>2633.14</v>
      </c>
    </row>
    <row r="4077" spans="1:22" x14ac:dyDescent="0.25">
      <c r="A4077" t="s">
        <v>59</v>
      </c>
      <c r="B4077">
        <v>332</v>
      </c>
      <c r="C4077" t="s">
        <v>3339</v>
      </c>
      <c r="D4077" s="1">
        <v>45667.544791666667</v>
      </c>
      <c r="E4077" s="2">
        <v>7.4537037037037037E-3</v>
      </c>
      <c r="F4077" s="3">
        <v>0.54166666666666663</v>
      </c>
      <c r="G4077" t="s">
        <v>44</v>
      </c>
      <c r="H4077" t="s">
        <v>41</v>
      </c>
      <c r="I4077" t="s">
        <v>25</v>
      </c>
      <c r="J4077" t="str">
        <f>VLOOKUP(C4077,[1]Plan1!$A:$B,2,FALSE)</f>
        <v>CARTEIRA J</v>
      </c>
      <c r="K4077">
        <v>252939</v>
      </c>
      <c r="L4077">
        <v>365839</v>
      </c>
      <c r="M4077" s="7">
        <f t="shared" si="128"/>
        <v>1077354400</v>
      </c>
      <c r="N4077" t="s">
        <v>2686</v>
      </c>
      <c r="O4077" t="s">
        <v>34</v>
      </c>
      <c r="P4077">
        <f t="shared" si="129"/>
        <v>86999505311</v>
      </c>
      <c r="Q4077" s="4">
        <v>45670.377083333333</v>
      </c>
      <c r="R4077" s="4">
        <v>45670</v>
      </c>
      <c r="S4077">
        <v>58093</v>
      </c>
      <c r="T4077">
        <v>1.3276473291670799E+18</v>
      </c>
      <c r="V4077" s="5">
        <v>2543.46</v>
      </c>
    </row>
    <row r="4078" spans="1:22" x14ac:dyDescent="0.25">
      <c r="A4078" t="s">
        <v>59</v>
      </c>
      <c r="B4078">
        <v>426</v>
      </c>
      <c r="C4078" t="s">
        <v>3339</v>
      </c>
      <c r="D4078" s="1">
        <v>45667.555949074071</v>
      </c>
      <c r="E4078" s="2">
        <v>2.1354166666666667E-2</v>
      </c>
      <c r="F4078" s="3">
        <v>0.54166666666666663</v>
      </c>
      <c r="G4078" t="s">
        <v>44</v>
      </c>
      <c r="H4078" t="s">
        <v>41</v>
      </c>
      <c r="I4078" t="s">
        <v>25</v>
      </c>
      <c r="J4078" t="str">
        <f>VLOOKUP(C4078,[1]Plan1!$A:$B,2,FALSE)</f>
        <v>CARTEIRA J</v>
      </c>
      <c r="K4078">
        <v>102564</v>
      </c>
      <c r="L4078">
        <v>327233</v>
      </c>
      <c r="M4078" s="7">
        <f t="shared" si="128"/>
        <v>1077354401</v>
      </c>
      <c r="N4078" t="s">
        <v>2695</v>
      </c>
      <c r="O4078" t="s">
        <v>26</v>
      </c>
      <c r="P4078">
        <f t="shared" si="129"/>
        <v>86999505321</v>
      </c>
      <c r="Q4078" s="4">
        <v>45670.57708333333</v>
      </c>
      <c r="R4078" s="4">
        <v>45670</v>
      </c>
      <c r="S4078">
        <v>58093</v>
      </c>
      <c r="T4078">
        <v>1.21022462239027E+18</v>
      </c>
      <c r="V4078" s="5">
        <v>8454.51</v>
      </c>
    </row>
    <row r="4079" spans="1:22" x14ac:dyDescent="0.25">
      <c r="A4079" t="s">
        <v>56</v>
      </c>
      <c r="B4079">
        <v>1052</v>
      </c>
      <c r="C4079" t="s">
        <v>3339</v>
      </c>
      <c r="D4079" s="1">
        <v>45663.40996527778</v>
      </c>
      <c r="E4079" s="2">
        <v>1.6203703703703703E-3</v>
      </c>
      <c r="F4079" s="3">
        <v>0.375</v>
      </c>
      <c r="G4079" t="s">
        <v>45</v>
      </c>
      <c r="H4079" t="s">
        <v>39</v>
      </c>
      <c r="I4079" t="s">
        <v>25</v>
      </c>
      <c r="J4079" t="str">
        <f>VLOOKUP(C4079,[1]Plan1!$A:$B,2,FALSE)</f>
        <v>CARTEIRA J</v>
      </c>
      <c r="K4079">
        <v>62034</v>
      </c>
      <c r="L4079">
        <v>337801</v>
      </c>
      <c r="M4079" s="7">
        <f t="shared" si="128"/>
        <v>1077354402</v>
      </c>
      <c r="N4079" t="s">
        <v>2696</v>
      </c>
      <c r="O4079" t="s">
        <v>33</v>
      </c>
      <c r="P4079">
        <f t="shared" si="129"/>
        <v>86999505331</v>
      </c>
      <c r="Q4079" s="4">
        <v>45665</v>
      </c>
      <c r="R4079" s="4">
        <v>45665</v>
      </c>
      <c r="S4079">
        <v>58093</v>
      </c>
      <c r="T4079">
        <v>1.05836643335381E+18</v>
      </c>
      <c r="V4079" s="5">
        <v>33949.68</v>
      </c>
    </row>
    <row r="4080" spans="1:22" x14ac:dyDescent="0.25">
      <c r="A4080" t="s">
        <v>59</v>
      </c>
      <c r="B4080">
        <v>288</v>
      </c>
      <c r="C4080" t="s">
        <v>3339</v>
      </c>
      <c r="D4080" s="1">
        <v>45663.490370370368</v>
      </c>
      <c r="E4080" s="2">
        <v>4.7106481481481478E-3</v>
      </c>
      <c r="F4080" s="3">
        <v>0.45833333333333331</v>
      </c>
      <c r="G4080" t="s">
        <v>45</v>
      </c>
      <c r="H4080" t="s">
        <v>39</v>
      </c>
      <c r="I4080" t="s">
        <v>25</v>
      </c>
      <c r="J4080" t="str">
        <f>VLOOKUP(C4080,[1]Plan1!$A:$B,2,FALSE)</f>
        <v>CARTEIRA J</v>
      </c>
      <c r="K4080">
        <v>253199</v>
      </c>
      <c r="L4080">
        <v>330622</v>
      </c>
      <c r="M4080" s="7">
        <f t="shared" si="128"/>
        <v>1077354403</v>
      </c>
      <c r="N4080" t="s">
        <v>1602</v>
      </c>
      <c r="O4080" t="s">
        <v>35</v>
      </c>
      <c r="P4080">
        <f t="shared" si="129"/>
        <v>86999505341</v>
      </c>
      <c r="Q4080" s="4">
        <v>45665</v>
      </c>
      <c r="R4080" s="4">
        <v>45665</v>
      </c>
      <c r="S4080">
        <v>58093</v>
      </c>
      <c r="T4080">
        <v>1.3447852141523999E+18</v>
      </c>
      <c r="V4080" s="5">
        <v>2827.2</v>
      </c>
    </row>
    <row r="4081" spans="1:22" x14ac:dyDescent="0.25">
      <c r="A4081" t="s">
        <v>59</v>
      </c>
      <c r="B4081">
        <v>540</v>
      </c>
      <c r="C4081" t="s">
        <v>3339</v>
      </c>
      <c r="D4081" s="1">
        <v>45664.395057870373</v>
      </c>
      <c r="E4081" s="2">
        <v>6.2500000000000001E-4</v>
      </c>
      <c r="F4081" s="3">
        <v>0.375</v>
      </c>
      <c r="G4081" t="s">
        <v>45</v>
      </c>
      <c r="H4081" t="s">
        <v>39</v>
      </c>
      <c r="I4081" t="s">
        <v>25</v>
      </c>
      <c r="J4081" t="str">
        <f>VLOOKUP(C4081,[1]Plan1!$A:$B,2,FALSE)</f>
        <v>CARTEIRA J</v>
      </c>
      <c r="K4081">
        <v>101321</v>
      </c>
      <c r="L4081">
        <v>331990</v>
      </c>
      <c r="M4081" s="7">
        <f t="shared" si="128"/>
        <v>1077354404</v>
      </c>
      <c r="N4081" t="s">
        <v>1469</v>
      </c>
      <c r="O4081" t="s">
        <v>33</v>
      </c>
      <c r="P4081">
        <f t="shared" si="129"/>
        <v>86999505351</v>
      </c>
      <c r="Q4081" s="4">
        <v>45666</v>
      </c>
      <c r="R4081" s="4">
        <v>45666</v>
      </c>
      <c r="S4081">
        <v>58093</v>
      </c>
      <c r="T4081">
        <v>1.24428806551871E+18</v>
      </c>
      <c r="V4081" s="5">
        <v>715.39</v>
      </c>
    </row>
    <row r="4082" spans="1:22" x14ac:dyDescent="0.25">
      <c r="A4082" t="s">
        <v>61</v>
      </c>
      <c r="B4082">
        <v>73</v>
      </c>
      <c r="C4082" t="s">
        <v>3339</v>
      </c>
      <c r="D4082" s="1">
        <v>45664.441365740742</v>
      </c>
      <c r="E4082" s="2">
        <v>2.638888888888889E-3</v>
      </c>
      <c r="F4082" s="3">
        <v>0.41666666666666669</v>
      </c>
      <c r="G4082" t="s">
        <v>45</v>
      </c>
      <c r="H4082" t="s">
        <v>39</v>
      </c>
      <c r="I4082" t="s">
        <v>25</v>
      </c>
      <c r="J4082" t="str">
        <f>VLOOKUP(C4082,[1]Plan1!$A:$B,2,FALSE)</f>
        <v>CARTEIRA J</v>
      </c>
      <c r="K4082">
        <v>251290</v>
      </c>
      <c r="L4082">
        <v>382794</v>
      </c>
      <c r="M4082" s="7">
        <f t="shared" si="128"/>
        <v>1077354405</v>
      </c>
      <c r="N4082" t="s">
        <v>477</v>
      </c>
      <c r="O4082" t="s">
        <v>26</v>
      </c>
      <c r="P4082">
        <f t="shared" si="129"/>
        <v>86999505361</v>
      </c>
      <c r="Q4082" s="4">
        <v>45666</v>
      </c>
      <c r="R4082" s="4">
        <v>45666</v>
      </c>
      <c r="S4082">
        <v>58093</v>
      </c>
      <c r="T4082">
        <v>1.42075657801281E+18</v>
      </c>
      <c r="V4082" s="5">
        <v>7205.03</v>
      </c>
    </row>
    <row r="4083" spans="1:22" x14ac:dyDescent="0.25">
      <c r="A4083" t="s">
        <v>59</v>
      </c>
      <c r="B4083">
        <v>332</v>
      </c>
      <c r="C4083" t="s">
        <v>3339</v>
      </c>
      <c r="D4083" s="1">
        <v>45664.444953703707</v>
      </c>
      <c r="E4083" s="2">
        <v>1.3310185185185185E-3</v>
      </c>
      <c r="F4083" s="3">
        <v>0.41666666666666669</v>
      </c>
      <c r="G4083" t="s">
        <v>45</v>
      </c>
      <c r="H4083" t="s">
        <v>39</v>
      </c>
      <c r="I4083" t="s">
        <v>25</v>
      </c>
      <c r="J4083" t="str">
        <f>VLOOKUP(C4083,[1]Plan1!$A:$B,2,FALSE)</f>
        <v>CARTEIRA J</v>
      </c>
      <c r="K4083">
        <v>112723</v>
      </c>
      <c r="L4083">
        <v>375462</v>
      </c>
      <c r="M4083" s="7">
        <f t="shared" si="128"/>
        <v>1077354406</v>
      </c>
      <c r="N4083" t="s">
        <v>110</v>
      </c>
      <c r="O4083" t="s">
        <v>26</v>
      </c>
      <c r="P4083">
        <f t="shared" si="129"/>
        <v>86999505371</v>
      </c>
      <c r="Q4083" s="4">
        <v>45666</v>
      </c>
      <c r="R4083" s="4">
        <v>45666</v>
      </c>
      <c r="S4083">
        <v>58093</v>
      </c>
      <c r="T4083">
        <v>1.3529959763856901E+18</v>
      </c>
      <c r="V4083" s="5">
        <v>5562.8</v>
      </c>
    </row>
    <row r="4084" spans="1:22" x14ac:dyDescent="0.25">
      <c r="A4084" t="s">
        <v>61</v>
      </c>
      <c r="B4084">
        <v>232</v>
      </c>
      <c r="C4084" t="s">
        <v>3339</v>
      </c>
      <c r="D4084" s="1">
        <v>45664.462893518517</v>
      </c>
      <c r="E4084" s="2">
        <v>1.9097222222222222E-3</v>
      </c>
      <c r="F4084" s="3">
        <v>0.45833333333333331</v>
      </c>
      <c r="G4084" t="s">
        <v>45</v>
      </c>
      <c r="H4084" t="s">
        <v>39</v>
      </c>
      <c r="I4084" t="s">
        <v>25</v>
      </c>
      <c r="J4084" t="str">
        <f>VLOOKUP(C4084,[1]Plan1!$A:$B,2,FALSE)</f>
        <v>CARTEIRA J</v>
      </c>
      <c r="K4084">
        <v>174180</v>
      </c>
      <c r="L4084">
        <v>365166</v>
      </c>
      <c r="M4084" s="7">
        <f t="shared" si="128"/>
        <v>1077354407</v>
      </c>
      <c r="N4084" t="s">
        <v>420</v>
      </c>
      <c r="O4084" t="s">
        <v>26</v>
      </c>
      <c r="P4084">
        <f t="shared" si="129"/>
        <v>86999505381</v>
      </c>
      <c r="Q4084" s="4">
        <v>45666</v>
      </c>
      <c r="R4084" s="4">
        <v>45666</v>
      </c>
      <c r="S4084">
        <v>58093</v>
      </c>
      <c r="T4084">
        <v>1.3710691856013801E+18</v>
      </c>
      <c r="V4084" s="5">
        <v>10222.52</v>
      </c>
    </row>
    <row r="4085" spans="1:22" x14ac:dyDescent="0.25">
      <c r="A4085" t="s">
        <v>61</v>
      </c>
      <c r="B4085">
        <v>-74</v>
      </c>
      <c r="C4085" t="s">
        <v>3339</v>
      </c>
      <c r="D4085" s="1">
        <v>45664.492766203701</v>
      </c>
      <c r="E4085" s="2">
        <v>3.7847222222222223E-3</v>
      </c>
      <c r="F4085" s="3">
        <v>0.45833333333333331</v>
      </c>
      <c r="G4085" t="s">
        <v>45</v>
      </c>
      <c r="H4085" t="s">
        <v>39</v>
      </c>
      <c r="I4085" t="s">
        <v>25</v>
      </c>
      <c r="J4085" t="str">
        <f>VLOOKUP(C4085,[1]Plan1!$A:$B,2,FALSE)</f>
        <v>CARTEIRA J</v>
      </c>
      <c r="K4085">
        <v>253214</v>
      </c>
      <c r="L4085">
        <v>388902</v>
      </c>
      <c r="M4085" s="7">
        <f t="shared" si="128"/>
        <v>1077354408</v>
      </c>
      <c r="N4085" t="s">
        <v>2310</v>
      </c>
      <c r="O4085" t="s">
        <v>34</v>
      </c>
      <c r="P4085">
        <f t="shared" si="129"/>
        <v>86999505391</v>
      </c>
      <c r="Q4085" s="4">
        <v>45666</v>
      </c>
      <c r="R4085" s="4">
        <v>45666</v>
      </c>
      <c r="S4085">
        <v>58093</v>
      </c>
      <c r="T4085">
        <v>1.4794249583617999E+18</v>
      </c>
      <c r="V4085" s="5">
        <v>17228.099999999999</v>
      </c>
    </row>
    <row r="4086" spans="1:22" x14ac:dyDescent="0.25">
      <c r="A4086" t="s">
        <v>61</v>
      </c>
      <c r="B4086">
        <v>237</v>
      </c>
      <c r="C4086" t="s">
        <v>3339</v>
      </c>
      <c r="D4086" s="1">
        <v>45665.380659722221</v>
      </c>
      <c r="E4086" s="2">
        <v>5.1967592592592595E-3</v>
      </c>
      <c r="F4086" s="3">
        <v>0.375</v>
      </c>
      <c r="G4086" t="s">
        <v>45</v>
      </c>
      <c r="H4086" t="s">
        <v>39</v>
      </c>
      <c r="I4086" t="s">
        <v>25</v>
      </c>
      <c r="J4086" t="str">
        <f>VLOOKUP(C4086,[1]Plan1!$A:$B,2,FALSE)</f>
        <v>CARTEIRA J</v>
      </c>
      <c r="K4086">
        <v>113358</v>
      </c>
      <c r="L4086">
        <v>113174</v>
      </c>
      <c r="M4086" s="7">
        <f t="shared" si="128"/>
        <v>1077354409</v>
      </c>
      <c r="N4086" t="s">
        <v>551</v>
      </c>
      <c r="O4086" t="s">
        <v>35</v>
      </c>
      <c r="P4086">
        <f t="shared" si="129"/>
        <v>86999505401</v>
      </c>
      <c r="Q4086" s="4">
        <v>45667</v>
      </c>
      <c r="R4086" s="4">
        <v>45667</v>
      </c>
      <c r="S4086">
        <v>58093</v>
      </c>
      <c r="T4086">
        <v>1.32980870885042E+18</v>
      </c>
      <c r="V4086" s="5">
        <v>4838.28</v>
      </c>
    </row>
    <row r="4087" spans="1:22" x14ac:dyDescent="0.25">
      <c r="A4087" t="s">
        <v>59</v>
      </c>
      <c r="B4087">
        <v>696</v>
      </c>
      <c r="C4087" t="s">
        <v>3339</v>
      </c>
      <c r="D4087" s="1">
        <v>45665.422060185185</v>
      </c>
      <c r="E4087" s="2">
        <v>1.0717592592592593E-2</v>
      </c>
      <c r="F4087" s="3">
        <v>0.41666666666666669</v>
      </c>
      <c r="G4087" t="s">
        <v>45</v>
      </c>
      <c r="H4087" t="s">
        <v>39</v>
      </c>
      <c r="I4087" t="s">
        <v>25</v>
      </c>
      <c r="J4087" t="str">
        <f>VLOOKUP(C4087,[1]Plan1!$A:$B,2,FALSE)</f>
        <v>CARTEIRA J</v>
      </c>
      <c r="K4087">
        <v>102034</v>
      </c>
      <c r="L4087">
        <v>358210</v>
      </c>
      <c r="M4087" s="7">
        <f t="shared" si="128"/>
        <v>1077354410</v>
      </c>
      <c r="N4087" t="s">
        <v>2458</v>
      </c>
      <c r="O4087" t="s">
        <v>34</v>
      </c>
      <c r="P4087">
        <f t="shared" si="129"/>
        <v>86999505411</v>
      </c>
      <c r="Q4087" s="4">
        <v>45667</v>
      </c>
      <c r="R4087" s="4">
        <v>45667</v>
      </c>
      <c r="S4087">
        <v>58093</v>
      </c>
      <c r="T4087">
        <v>1.23050015468398E+18</v>
      </c>
      <c r="V4087" s="5">
        <v>2075.92</v>
      </c>
    </row>
    <row r="4088" spans="1:22" x14ac:dyDescent="0.25">
      <c r="A4088" t="s">
        <v>61</v>
      </c>
      <c r="B4088">
        <v>140</v>
      </c>
      <c r="C4088" t="s">
        <v>3339</v>
      </c>
      <c r="D4088" s="1">
        <v>45667.590243055558</v>
      </c>
      <c r="E4088" s="2">
        <v>5.5671296296296293E-3</v>
      </c>
      <c r="F4088" s="3">
        <v>0.58333333333333337</v>
      </c>
      <c r="G4088" t="s">
        <v>45</v>
      </c>
      <c r="H4088" t="s">
        <v>39</v>
      </c>
      <c r="I4088" t="s">
        <v>25</v>
      </c>
      <c r="J4088" t="str">
        <f>VLOOKUP(C4088,[1]Plan1!$A:$B,2,FALSE)</f>
        <v>CARTEIRA J</v>
      </c>
      <c r="K4088">
        <v>251951</v>
      </c>
      <c r="L4088">
        <v>380684</v>
      </c>
      <c r="M4088" s="7">
        <f t="shared" si="128"/>
        <v>1077354411</v>
      </c>
      <c r="N4088" t="s">
        <v>2691</v>
      </c>
      <c r="O4088" t="s">
        <v>26</v>
      </c>
      <c r="P4088">
        <f t="shared" si="129"/>
        <v>86999505421</v>
      </c>
      <c r="Q4088" s="4">
        <v>45669</v>
      </c>
      <c r="R4088" s="4">
        <v>45670</v>
      </c>
      <c r="S4088">
        <v>58093</v>
      </c>
      <c r="T4088">
        <v>1.40114204021282E+18</v>
      </c>
      <c r="V4088" s="5">
        <v>2633.14</v>
      </c>
    </row>
    <row r="4089" spans="1:22" x14ac:dyDescent="0.25">
      <c r="A4089" t="s">
        <v>56</v>
      </c>
      <c r="B4089">
        <v>3132</v>
      </c>
      <c r="C4089" t="s">
        <v>3339</v>
      </c>
      <c r="D4089" s="1">
        <v>45667.639050925929</v>
      </c>
      <c r="E4089" s="2">
        <v>4.8148148148148152E-3</v>
      </c>
      <c r="F4089" s="3">
        <v>0.625</v>
      </c>
      <c r="G4089" t="s">
        <v>45</v>
      </c>
      <c r="H4089" t="s">
        <v>39</v>
      </c>
      <c r="I4089" t="s">
        <v>25</v>
      </c>
      <c r="J4089" t="str">
        <f>VLOOKUP(C4089,[1]Plan1!$A:$B,2,FALSE)</f>
        <v>CARTEIRA J</v>
      </c>
      <c r="K4089">
        <v>59539</v>
      </c>
      <c r="L4089">
        <v>237718</v>
      </c>
      <c r="M4089" s="7">
        <f t="shared" si="128"/>
        <v>1077354412</v>
      </c>
      <c r="N4089" t="s">
        <v>2697</v>
      </c>
      <c r="O4089" t="s">
        <v>34</v>
      </c>
      <c r="P4089">
        <f t="shared" si="129"/>
        <v>86999505431</v>
      </c>
      <c r="Q4089" s="4">
        <v>45669</v>
      </c>
      <c r="R4089" s="4">
        <v>45670</v>
      </c>
      <c r="S4089">
        <v>58093</v>
      </c>
      <c r="T4089">
        <v>3.25349880275722E+16</v>
      </c>
      <c r="V4089" s="5">
        <v>3051.36</v>
      </c>
    </row>
    <row r="4090" spans="1:22" x14ac:dyDescent="0.25">
      <c r="A4090" t="s">
        <v>56</v>
      </c>
      <c r="B4090">
        <v>3423</v>
      </c>
      <c r="C4090" t="s">
        <v>3339</v>
      </c>
      <c r="D4090" s="1">
        <v>45667.667986111112</v>
      </c>
      <c r="E4090" s="2">
        <v>5.6365740740740742E-3</v>
      </c>
      <c r="F4090" s="3">
        <v>0.66666666666666663</v>
      </c>
      <c r="G4090" t="s">
        <v>45</v>
      </c>
      <c r="H4090" t="s">
        <v>39</v>
      </c>
      <c r="I4090" t="s">
        <v>25</v>
      </c>
      <c r="J4090" t="str">
        <f>VLOOKUP(C4090,[1]Plan1!$A:$B,2,FALSE)</f>
        <v>CARTEIRA J</v>
      </c>
      <c r="K4090">
        <v>69219</v>
      </c>
      <c r="L4090">
        <v>133048</v>
      </c>
      <c r="M4090" s="7">
        <f t="shared" si="128"/>
        <v>1077354413</v>
      </c>
      <c r="N4090" t="s">
        <v>2698</v>
      </c>
      <c r="O4090" t="s">
        <v>32</v>
      </c>
      <c r="P4090">
        <f t="shared" si="129"/>
        <v>86999505441</v>
      </c>
      <c r="Q4090" s="4">
        <v>45669</v>
      </c>
      <c r="R4090" s="4">
        <v>45670</v>
      </c>
      <c r="S4090">
        <v>58093</v>
      </c>
      <c r="T4090">
        <v>3.25349883932631E+16</v>
      </c>
      <c r="V4090" s="5">
        <v>2833.11</v>
      </c>
    </row>
    <row r="4091" spans="1:22" x14ac:dyDescent="0.25">
      <c r="A4091" t="s">
        <v>59</v>
      </c>
      <c r="B4091">
        <v>143</v>
      </c>
      <c r="C4091" t="s">
        <v>3339</v>
      </c>
      <c r="D4091" s="1">
        <v>45664.44730324074</v>
      </c>
      <c r="E4091" s="2">
        <v>8.4027777777777781E-3</v>
      </c>
      <c r="F4091" s="3">
        <v>0.41666666666666669</v>
      </c>
      <c r="G4091" t="s">
        <v>46</v>
      </c>
      <c r="H4091" t="s">
        <v>47</v>
      </c>
      <c r="I4091" t="s">
        <v>25</v>
      </c>
      <c r="J4091" t="str">
        <f>VLOOKUP(C4091,[1]Plan1!$A:$B,2,FALSE)</f>
        <v>CARTEIRA J</v>
      </c>
      <c r="K4091">
        <v>99910</v>
      </c>
      <c r="L4091">
        <v>326353</v>
      </c>
      <c r="M4091" s="7">
        <f t="shared" si="128"/>
        <v>1077354414</v>
      </c>
      <c r="N4091" t="s">
        <v>2693</v>
      </c>
      <c r="O4091" t="s">
        <v>26</v>
      </c>
      <c r="P4091">
        <f t="shared" si="129"/>
        <v>86999505451</v>
      </c>
      <c r="Q4091" s="4">
        <v>45665.455555555556</v>
      </c>
      <c r="R4091" s="4">
        <v>45665</v>
      </c>
      <c r="S4091">
        <v>58093</v>
      </c>
      <c r="T4091">
        <v>1.3330136881304801E+18</v>
      </c>
      <c r="V4091" s="5">
        <v>10298.799999999999</v>
      </c>
    </row>
    <row r="4092" spans="1:22" x14ac:dyDescent="0.25">
      <c r="A4092" t="s">
        <v>59</v>
      </c>
      <c r="B4092">
        <v>400</v>
      </c>
      <c r="C4092" t="s">
        <v>3339</v>
      </c>
      <c r="D4092" s="1">
        <v>45664.580277777779</v>
      </c>
      <c r="E4092" s="2">
        <v>7.1759259259259259E-4</v>
      </c>
      <c r="F4092" s="3">
        <v>0.54166666666666663</v>
      </c>
      <c r="G4092" t="s">
        <v>46</v>
      </c>
      <c r="H4092" t="s">
        <v>47</v>
      </c>
      <c r="I4092" t="s">
        <v>25</v>
      </c>
      <c r="J4092" t="str">
        <f>VLOOKUP(C4092,[1]Plan1!$A:$B,2,FALSE)</f>
        <v>CARTEIRA J</v>
      </c>
      <c r="K4092">
        <v>111993</v>
      </c>
      <c r="L4092">
        <v>332169</v>
      </c>
      <c r="M4092" s="7">
        <f t="shared" si="128"/>
        <v>1077354415</v>
      </c>
      <c r="N4092" t="s">
        <v>92</v>
      </c>
      <c r="O4092" t="s">
        <v>26</v>
      </c>
      <c r="P4092">
        <f t="shared" si="129"/>
        <v>86999505461</v>
      </c>
      <c r="Q4092" s="4">
        <v>45666.580555555556</v>
      </c>
      <c r="R4092" s="4">
        <v>45666</v>
      </c>
      <c r="S4092">
        <v>58093</v>
      </c>
      <c r="T4092">
        <v>1.3178593669294899E+18</v>
      </c>
      <c r="V4092" s="5">
        <v>3578.24</v>
      </c>
    </row>
    <row r="4093" spans="1:22" x14ac:dyDescent="0.25">
      <c r="A4093" t="s">
        <v>56</v>
      </c>
      <c r="B4093">
        <v>3275</v>
      </c>
      <c r="C4093" t="s">
        <v>3339</v>
      </c>
      <c r="D4093" s="1">
        <v>45667.698182870372</v>
      </c>
      <c r="E4093" s="2">
        <v>5.8912037037037041E-3</v>
      </c>
      <c r="F4093" s="3">
        <v>0.66666666666666663</v>
      </c>
      <c r="G4093" t="s">
        <v>2699</v>
      </c>
      <c r="H4093" t="s">
        <v>39</v>
      </c>
      <c r="I4093" t="s">
        <v>25</v>
      </c>
      <c r="J4093" t="str">
        <f>VLOOKUP(C4093,[1]Plan1!$A:$B,2,FALSE)</f>
        <v>CARTEIRA J</v>
      </c>
      <c r="K4093">
        <v>59586</v>
      </c>
      <c r="L4093">
        <v>247839</v>
      </c>
      <c r="M4093" s="7">
        <f t="shared" si="128"/>
        <v>1077354416</v>
      </c>
      <c r="N4093" t="s">
        <v>2700</v>
      </c>
      <c r="O4093" t="s">
        <v>32</v>
      </c>
      <c r="P4093">
        <f t="shared" si="129"/>
        <v>86999505471</v>
      </c>
      <c r="Q4093" s="4">
        <v>45668</v>
      </c>
      <c r="R4093" s="4">
        <v>45668</v>
      </c>
      <c r="S4093">
        <v>58093</v>
      </c>
      <c r="T4093">
        <v>3.2534981883179E+16</v>
      </c>
      <c r="V4093" s="5">
        <v>10856.76</v>
      </c>
    </row>
    <row r="4094" spans="1:22" x14ac:dyDescent="0.25">
      <c r="A4094" t="s">
        <v>61</v>
      </c>
      <c r="B4094">
        <v>79</v>
      </c>
      <c r="C4094" t="s">
        <v>3339</v>
      </c>
      <c r="D4094" s="1">
        <v>45663.554618055554</v>
      </c>
      <c r="E4094" s="2">
        <v>4.6643518518518518E-3</v>
      </c>
      <c r="F4094" s="3">
        <v>0.54166666666666663</v>
      </c>
      <c r="G4094" t="s">
        <v>189</v>
      </c>
      <c r="H4094" t="s">
        <v>24</v>
      </c>
      <c r="I4094" t="s">
        <v>25</v>
      </c>
      <c r="J4094" t="str">
        <f>VLOOKUP(C4094,[1]Plan1!$A:$B,2,FALSE)</f>
        <v>CARTEIRA J</v>
      </c>
      <c r="K4094">
        <v>253212</v>
      </c>
      <c r="L4094">
        <v>387156</v>
      </c>
      <c r="M4094" s="7">
        <f t="shared" si="128"/>
        <v>1077354417</v>
      </c>
      <c r="N4094" t="s">
        <v>2701</v>
      </c>
      <c r="O4094" t="s">
        <v>35</v>
      </c>
      <c r="P4094">
        <f t="shared" si="129"/>
        <v>86999505481</v>
      </c>
      <c r="Q4094" s="4">
        <v>45666</v>
      </c>
      <c r="R4094" s="4">
        <v>45666</v>
      </c>
      <c r="S4094">
        <v>58093</v>
      </c>
      <c r="T4094">
        <v>1.4638973285104E+18</v>
      </c>
      <c r="V4094" s="5">
        <v>4792.6000000000004</v>
      </c>
    </row>
    <row r="4095" spans="1:22" x14ac:dyDescent="0.25">
      <c r="A4095" t="s">
        <v>59</v>
      </c>
      <c r="B4095">
        <v>143</v>
      </c>
      <c r="C4095" t="s">
        <v>3339</v>
      </c>
      <c r="D4095" s="1">
        <v>45665.588333333333</v>
      </c>
      <c r="E4095" s="2">
        <v>7.1064814814814819E-3</v>
      </c>
      <c r="F4095" s="3">
        <v>0.58333333333333337</v>
      </c>
      <c r="G4095" t="s">
        <v>189</v>
      </c>
      <c r="H4095" t="s">
        <v>24</v>
      </c>
      <c r="I4095" t="s">
        <v>25</v>
      </c>
      <c r="J4095" t="str">
        <f>VLOOKUP(C4095,[1]Plan1!$A:$B,2,FALSE)</f>
        <v>CARTEIRA J</v>
      </c>
      <c r="K4095">
        <v>99910</v>
      </c>
      <c r="L4095">
        <v>326353</v>
      </c>
      <c r="M4095" s="7">
        <f t="shared" si="128"/>
        <v>1077354418</v>
      </c>
      <c r="N4095" t="s">
        <v>2693</v>
      </c>
      <c r="O4095" t="s">
        <v>26</v>
      </c>
      <c r="P4095">
        <f t="shared" si="129"/>
        <v>86999505491</v>
      </c>
      <c r="Q4095" s="4">
        <v>45668</v>
      </c>
      <c r="R4095" s="4">
        <v>45668</v>
      </c>
      <c r="S4095">
        <v>58093</v>
      </c>
      <c r="T4095">
        <v>1.3330136881304801E+18</v>
      </c>
      <c r="V4095" s="5">
        <v>10298.799999999999</v>
      </c>
    </row>
    <row r="4096" spans="1:22" x14ac:dyDescent="0.25">
      <c r="A4096" t="s">
        <v>59</v>
      </c>
      <c r="B4096">
        <v>696</v>
      </c>
      <c r="C4096" t="s">
        <v>3339</v>
      </c>
      <c r="D4096" s="1">
        <v>45665.648564814815</v>
      </c>
      <c r="E4096" s="2">
        <v>4.0277777777777777E-3</v>
      </c>
      <c r="F4096" s="3">
        <v>0.625</v>
      </c>
      <c r="G4096" t="s">
        <v>189</v>
      </c>
      <c r="H4096" t="s">
        <v>24</v>
      </c>
      <c r="I4096" t="s">
        <v>25</v>
      </c>
      <c r="J4096" t="str">
        <f>VLOOKUP(C4096,[1]Plan1!$A:$B,2,FALSE)</f>
        <v>CARTEIRA J</v>
      </c>
      <c r="K4096">
        <v>102034</v>
      </c>
      <c r="L4096">
        <v>358210</v>
      </c>
      <c r="M4096" s="7">
        <f t="shared" si="128"/>
        <v>1077354419</v>
      </c>
      <c r="N4096" t="s">
        <v>2458</v>
      </c>
      <c r="O4096" t="s">
        <v>34</v>
      </c>
      <c r="P4096">
        <f t="shared" si="129"/>
        <v>86999505501</v>
      </c>
      <c r="Q4096" s="4">
        <v>45668</v>
      </c>
      <c r="R4096" s="4">
        <v>45668</v>
      </c>
      <c r="S4096">
        <v>58093</v>
      </c>
      <c r="T4096">
        <v>1.23050015468398E+18</v>
      </c>
      <c r="V4096" s="5">
        <v>2075.92</v>
      </c>
    </row>
    <row r="4097" spans="1:22" x14ac:dyDescent="0.25">
      <c r="A4097" t="s">
        <v>59</v>
      </c>
      <c r="B4097">
        <v>664</v>
      </c>
      <c r="C4097" t="s">
        <v>3339</v>
      </c>
      <c r="D4097" s="1">
        <v>45666.357256944444</v>
      </c>
      <c r="E4097" s="2">
        <v>2.5694444444444445E-3</v>
      </c>
      <c r="F4097" s="3">
        <v>0.33333333333333331</v>
      </c>
      <c r="G4097" t="s">
        <v>189</v>
      </c>
      <c r="H4097" t="s">
        <v>24</v>
      </c>
      <c r="I4097" t="s">
        <v>25</v>
      </c>
      <c r="J4097" t="str">
        <f>VLOOKUP(C4097,[1]Plan1!$A:$B,2,FALSE)</f>
        <v>CARTEIRA J</v>
      </c>
      <c r="K4097">
        <v>98435</v>
      </c>
      <c r="L4097">
        <v>345027</v>
      </c>
      <c r="M4097" s="7">
        <f t="shared" si="128"/>
        <v>1077354420</v>
      </c>
      <c r="N4097" t="s">
        <v>2702</v>
      </c>
      <c r="O4097" t="s">
        <v>34</v>
      </c>
      <c r="P4097">
        <f t="shared" si="129"/>
        <v>86999505511</v>
      </c>
      <c r="Q4097" s="4">
        <v>45669</v>
      </c>
      <c r="R4097" s="4">
        <v>45670</v>
      </c>
      <c r="S4097">
        <v>58093</v>
      </c>
      <c r="T4097">
        <v>1.1964621212573E+18</v>
      </c>
      <c r="V4097" s="5">
        <v>4229.78</v>
      </c>
    </row>
    <row r="4098" spans="1:22" x14ac:dyDescent="0.25">
      <c r="A4098" t="s">
        <v>61</v>
      </c>
      <c r="B4098">
        <v>-138</v>
      </c>
      <c r="C4098" t="s">
        <v>3339</v>
      </c>
      <c r="D4098" s="1">
        <v>45666.362442129626</v>
      </c>
      <c r="E4098" s="2">
        <v>2.3726851851851851E-3</v>
      </c>
      <c r="F4098" s="3">
        <v>0.33333333333333331</v>
      </c>
      <c r="G4098" t="s">
        <v>189</v>
      </c>
      <c r="H4098" t="s">
        <v>24</v>
      </c>
      <c r="I4098" t="s">
        <v>25</v>
      </c>
      <c r="J4098" t="str">
        <f>VLOOKUP(C4098,[1]Plan1!$A:$B,2,FALSE)</f>
        <v>CARTEIRA J</v>
      </c>
      <c r="K4098">
        <v>253273</v>
      </c>
      <c r="L4098">
        <v>389672</v>
      </c>
      <c r="M4098" s="7">
        <f t="shared" si="128"/>
        <v>1077354421</v>
      </c>
      <c r="N4098" t="s">
        <v>2692</v>
      </c>
      <c r="O4098" t="s">
        <v>26</v>
      </c>
      <c r="P4098">
        <f t="shared" si="129"/>
        <v>86999505521</v>
      </c>
      <c r="Q4098" s="4">
        <v>45669</v>
      </c>
      <c r="R4098" s="4">
        <v>45670</v>
      </c>
      <c r="S4098">
        <v>58093</v>
      </c>
      <c r="T4098">
        <v>1.4870731618444101E+18</v>
      </c>
      <c r="V4098" s="5">
        <v>20292.38</v>
      </c>
    </row>
    <row r="4099" spans="1:22" x14ac:dyDescent="0.25">
      <c r="A4099" t="s">
        <v>59</v>
      </c>
      <c r="B4099">
        <v>514</v>
      </c>
      <c r="C4099" t="s">
        <v>3339</v>
      </c>
      <c r="D4099" s="1">
        <v>45666.410277777781</v>
      </c>
      <c r="E4099" s="2">
        <v>1.8634259259259259E-3</v>
      </c>
      <c r="F4099" s="3">
        <v>0.375</v>
      </c>
      <c r="G4099" t="s">
        <v>189</v>
      </c>
      <c r="H4099" t="s">
        <v>24</v>
      </c>
      <c r="I4099" t="s">
        <v>25</v>
      </c>
      <c r="J4099" t="str">
        <f>VLOOKUP(C4099,[1]Plan1!$A:$B,2,FALSE)</f>
        <v>CARTEIRA J</v>
      </c>
      <c r="K4099">
        <v>112039</v>
      </c>
      <c r="L4099">
        <v>348102</v>
      </c>
      <c r="M4099" s="7">
        <f t="shared" si="128"/>
        <v>1077354422</v>
      </c>
      <c r="N4099" t="s">
        <v>2703</v>
      </c>
      <c r="O4099" t="s">
        <v>32</v>
      </c>
      <c r="P4099">
        <f t="shared" si="129"/>
        <v>86999505531</v>
      </c>
      <c r="Q4099" s="4">
        <v>45669</v>
      </c>
      <c r="R4099" s="4">
        <v>45670</v>
      </c>
      <c r="S4099">
        <v>58093</v>
      </c>
      <c r="T4099">
        <v>1.24904125720064E+18</v>
      </c>
      <c r="V4099">
        <v>501.75</v>
      </c>
    </row>
    <row r="4100" spans="1:22" x14ac:dyDescent="0.25">
      <c r="A4100" t="s">
        <v>61</v>
      </c>
      <c r="B4100">
        <v>181</v>
      </c>
      <c r="C4100" t="s">
        <v>3339</v>
      </c>
      <c r="D4100" s="1">
        <v>45666.48542824074</v>
      </c>
      <c r="E4100" s="2">
        <v>7.5231481481481477E-3</v>
      </c>
      <c r="F4100" s="3">
        <v>0.45833333333333331</v>
      </c>
      <c r="G4100" t="s">
        <v>189</v>
      </c>
      <c r="H4100" t="s">
        <v>24</v>
      </c>
      <c r="I4100" t="s">
        <v>25</v>
      </c>
      <c r="J4100" t="str">
        <f>VLOOKUP(C4100,[1]Plan1!$A:$B,2,FALSE)</f>
        <v>CARTEIRA J</v>
      </c>
      <c r="K4100">
        <v>252954</v>
      </c>
      <c r="L4100">
        <v>346507</v>
      </c>
      <c r="M4100" s="7">
        <f t="shared" ref="M4100:M4163" si="130">M4099+1</f>
        <v>1077354423</v>
      </c>
      <c r="N4100" t="s">
        <v>2704</v>
      </c>
      <c r="O4100" t="s">
        <v>34</v>
      </c>
      <c r="P4100">
        <f t="shared" ref="P4100:P4163" si="131">P4099+10</f>
        <v>86999505541</v>
      </c>
      <c r="Q4100" s="4">
        <v>45669</v>
      </c>
      <c r="R4100" s="4">
        <v>45670</v>
      </c>
      <c r="S4100">
        <v>58093</v>
      </c>
      <c r="T4100">
        <v>1.4095030459554401E+18</v>
      </c>
      <c r="V4100" s="5">
        <v>1347.74</v>
      </c>
    </row>
    <row r="4101" spans="1:22" x14ac:dyDescent="0.25">
      <c r="A4101" t="s">
        <v>61</v>
      </c>
      <c r="B4101">
        <v>196</v>
      </c>
      <c r="C4101" t="s">
        <v>3339</v>
      </c>
      <c r="D4101" s="1">
        <v>45666.57099537037</v>
      </c>
      <c r="E4101" s="2">
        <v>5.1967592592592595E-3</v>
      </c>
      <c r="F4101" s="3">
        <v>0.54166666666666663</v>
      </c>
      <c r="G4101" t="s">
        <v>189</v>
      </c>
      <c r="H4101" t="s">
        <v>24</v>
      </c>
      <c r="I4101" t="s">
        <v>25</v>
      </c>
      <c r="J4101" t="str">
        <f>VLOOKUP(C4101,[1]Plan1!$A:$B,2,FALSE)</f>
        <v>CARTEIRA J</v>
      </c>
      <c r="K4101">
        <v>174296</v>
      </c>
      <c r="L4101">
        <v>371471</v>
      </c>
      <c r="M4101" s="7">
        <f t="shared" si="130"/>
        <v>1077354424</v>
      </c>
      <c r="N4101" t="s">
        <v>1280</v>
      </c>
      <c r="O4101" t="s">
        <v>26</v>
      </c>
      <c r="P4101">
        <f t="shared" si="131"/>
        <v>86999505551</v>
      </c>
      <c r="Q4101" s="4">
        <v>45669</v>
      </c>
      <c r="R4101" s="4">
        <v>45670</v>
      </c>
      <c r="S4101">
        <v>58093</v>
      </c>
      <c r="T4101">
        <v>1.38846446125741E+18</v>
      </c>
      <c r="V4101" s="5">
        <v>2445.3200000000002</v>
      </c>
    </row>
    <row r="4102" spans="1:22" x14ac:dyDescent="0.25">
      <c r="A4102" t="s">
        <v>61</v>
      </c>
      <c r="B4102">
        <v>176</v>
      </c>
      <c r="C4102" t="s">
        <v>3339</v>
      </c>
      <c r="D4102" s="1">
        <v>45666.701967592591</v>
      </c>
      <c r="E4102" s="2">
        <v>2.2337962962962962E-3</v>
      </c>
      <c r="F4102" s="3">
        <v>0.66666666666666663</v>
      </c>
      <c r="G4102" t="s">
        <v>189</v>
      </c>
      <c r="H4102" t="s">
        <v>24</v>
      </c>
      <c r="I4102" t="s">
        <v>25</v>
      </c>
      <c r="J4102" t="str">
        <f>VLOOKUP(C4102,[1]Plan1!$A:$B,2,FALSE)</f>
        <v>CARTEIRA J</v>
      </c>
      <c r="K4102">
        <v>249317</v>
      </c>
      <c r="L4102">
        <v>361560</v>
      </c>
      <c r="M4102" s="7">
        <f t="shared" si="130"/>
        <v>1077354425</v>
      </c>
      <c r="N4102" t="s">
        <v>1234</v>
      </c>
      <c r="O4102" t="s">
        <v>26</v>
      </c>
      <c r="P4102">
        <f t="shared" si="131"/>
        <v>86999505561</v>
      </c>
      <c r="Q4102" s="4">
        <v>45669</v>
      </c>
      <c r="R4102" s="4">
        <v>45670</v>
      </c>
      <c r="S4102">
        <v>58093</v>
      </c>
      <c r="T4102">
        <v>1.40116894416898E+18</v>
      </c>
      <c r="V4102" s="5">
        <v>1426.76</v>
      </c>
    </row>
    <row r="4103" spans="1:22" x14ac:dyDescent="0.25">
      <c r="A4103" t="s">
        <v>59</v>
      </c>
      <c r="B4103">
        <v>426</v>
      </c>
      <c r="C4103" t="s">
        <v>3339</v>
      </c>
      <c r="D4103" s="1">
        <v>45667.577511574076</v>
      </c>
      <c r="E4103" s="2">
        <v>3.8194444444444446E-4</v>
      </c>
      <c r="F4103" s="3">
        <v>0.54166666666666663</v>
      </c>
      <c r="G4103" t="s">
        <v>189</v>
      </c>
      <c r="H4103" t="s">
        <v>24</v>
      </c>
      <c r="I4103" t="s">
        <v>25</v>
      </c>
      <c r="J4103" t="str">
        <f>VLOOKUP(C4103,[1]Plan1!$A:$B,2,FALSE)</f>
        <v>CARTEIRA J</v>
      </c>
      <c r="K4103">
        <v>102564</v>
      </c>
      <c r="L4103">
        <v>327233</v>
      </c>
      <c r="M4103" s="7">
        <f t="shared" si="130"/>
        <v>1077354426</v>
      </c>
      <c r="N4103" t="s">
        <v>2695</v>
      </c>
      <c r="O4103" t="s">
        <v>26</v>
      </c>
      <c r="P4103">
        <f t="shared" si="131"/>
        <v>86999505571</v>
      </c>
      <c r="Q4103" s="4">
        <v>45670</v>
      </c>
      <c r="R4103" s="4">
        <v>45670</v>
      </c>
      <c r="S4103">
        <v>58093</v>
      </c>
      <c r="T4103">
        <v>1.21022462239027E+18</v>
      </c>
      <c r="V4103" s="5">
        <v>8454.51</v>
      </c>
    </row>
    <row r="4104" spans="1:22" x14ac:dyDescent="0.25">
      <c r="A4104" t="s">
        <v>59</v>
      </c>
      <c r="B4104">
        <v>470</v>
      </c>
      <c r="C4104" t="s">
        <v>3339</v>
      </c>
      <c r="D4104" s="1">
        <v>45667.676354166666</v>
      </c>
      <c r="E4104" s="2">
        <v>1.8171296296296297E-3</v>
      </c>
      <c r="F4104" s="3">
        <v>0.66666666666666663</v>
      </c>
      <c r="G4104" t="s">
        <v>189</v>
      </c>
      <c r="H4104" t="s">
        <v>24</v>
      </c>
      <c r="I4104" t="s">
        <v>25</v>
      </c>
      <c r="J4104" t="str">
        <f>VLOOKUP(C4104,[1]Plan1!$A:$B,2,FALSE)</f>
        <v>CARTEIRA J</v>
      </c>
      <c r="K4104">
        <v>103982</v>
      </c>
      <c r="L4104">
        <v>370916</v>
      </c>
      <c r="M4104" s="7">
        <f t="shared" si="130"/>
        <v>1077354427</v>
      </c>
      <c r="N4104" t="s">
        <v>2689</v>
      </c>
      <c r="O4104" t="s">
        <v>35</v>
      </c>
      <c r="P4104">
        <f t="shared" si="131"/>
        <v>86999505581</v>
      </c>
      <c r="Q4104" s="4">
        <v>45670</v>
      </c>
      <c r="R4104" s="4">
        <v>45670</v>
      </c>
      <c r="S4104">
        <v>58093</v>
      </c>
      <c r="T4104">
        <v>1.3080856853280399E+18</v>
      </c>
      <c r="V4104" s="5">
        <v>2053.9699999999998</v>
      </c>
    </row>
    <row r="4105" spans="1:22" x14ac:dyDescent="0.25">
      <c r="A4105" t="s">
        <v>56</v>
      </c>
      <c r="B4105">
        <v>3402</v>
      </c>
      <c r="C4105" t="s">
        <v>3339</v>
      </c>
      <c r="D4105" s="1">
        <v>45667.679375</v>
      </c>
      <c r="E4105" s="2">
        <v>6.9560185185185185E-3</v>
      </c>
      <c r="F4105" s="3">
        <v>0.66666666666666663</v>
      </c>
      <c r="G4105" t="s">
        <v>189</v>
      </c>
      <c r="H4105" t="s">
        <v>24</v>
      </c>
      <c r="I4105" t="s">
        <v>25</v>
      </c>
      <c r="J4105" t="str">
        <f>VLOOKUP(C4105,[1]Plan1!$A:$B,2,FALSE)</f>
        <v>CARTEIRA J</v>
      </c>
      <c r="K4105">
        <v>69366</v>
      </c>
      <c r="L4105">
        <v>188977</v>
      </c>
      <c r="M4105" s="7">
        <f t="shared" si="130"/>
        <v>1077354428</v>
      </c>
      <c r="N4105" t="s">
        <v>2705</v>
      </c>
      <c r="O4105" t="s">
        <v>34</v>
      </c>
      <c r="P4105">
        <f t="shared" si="131"/>
        <v>86999505591</v>
      </c>
      <c r="Q4105" s="4">
        <v>45670</v>
      </c>
      <c r="R4105" s="4">
        <v>45670</v>
      </c>
      <c r="S4105">
        <v>58093</v>
      </c>
      <c r="T4105">
        <v>3.33731305517015E+16</v>
      </c>
      <c r="V4105" s="5">
        <v>4157.09</v>
      </c>
    </row>
    <row r="4106" spans="1:22" x14ac:dyDescent="0.25">
      <c r="A4106" t="s">
        <v>59</v>
      </c>
      <c r="B4106">
        <v>911</v>
      </c>
      <c r="C4106" t="s">
        <v>3339</v>
      </c>
      <c r="D4106" s="1">
        <v>45664.431307870371</v>
      </c>
      <c r="E4106" s="2">
        <v>9.0277777777777774E-4</v>
      </c>
      <c r="F4106" s="3">
        <v>0.41666666666666669</v>
      </c>
      <c r="G4106" t="s">
        <v>48</v>
      </c>
      <c r="H4106" t="s">
        <v>24</v>
      </c>
      <c r="I4106" t="s">
        <v>25</v>
      </c>
      <c r="J4106" t="str">
        <f>VLOOKUP(C4106,[1]Plan1!$A:$B,2,FALSE)</f>
        <v>CARTEIRA J</v>
      </c>
      <c r="K4106">
        <v>95122</v>
      </c>
      <c r="L4106">
        <v>250691</v>
      </c>
      <c r="M4106" s="7">
        <f t="shared" si="130"/>
        <v>1077354429</v>
      </c>
      <c r="N4106" t="s">
        <v>192</v>
      </c>
      <c r="O4106" t="s">
        <v>26</v>
      </c>
      <c r="P4106">
        <f t="shared" si="131"/>
        <v>86999505601</v>
      </c>
      <c r="Q4106" s="4">
        <v>45667</v>
      </c>
      <c r="R4106" s="4">
        <v>45667</v>
      </c>
      <c r="S4106">
        <v>58093</v>
      </c>
      <c r="T4106">
        <v>1.1696099123392E+18</v>
      </c>
      <c r="V4106" s="5">
        <v>4708.3999999999996</v>
      </c>
    </row>
    <row r="4107" spans="1:22" x14ac:dyDescent="0.25">
      <c r="A4107" t="s">
        <v>59</v>
      </c>
      <c r="B4107">
        <v>717</v>
      </c>
      <c r="C4107" t="s">
        <v>3339</v>
      </c>
      <c r="D4107" s="1">
        <v>45665.607824074075</v>
      </c>
      <c r="E4107" s="2">
        <v>1.0821759259259258E-2</v>
      </c>
      <c r="F4107" s="3">
        <v>0.58333333333333337</v>
      </c>
      <c r="G4107" t="s">
        <v>48</v>
      </c>
      <c r="H4107" t="s">
        <v>24</v>
      </c>
      <c r="I4107" t="s">
        <v>25</v>
      </c>
      <c r="J4107" t="str">
        <f>VLOOKUP(C4107,[1]Plan1!$A:$B,2,FALSE)</f>
        <v>CARTEIRA J</v>
      </c>
      <c r="K4107">
        <v>81453</v>
      </c>
      <c r="L4107">
        <v>347309</v>
      </c>
      <c r="M4107" s="7">
        <f t="shared" si="130"/>
        <v>1077354430</v>
      </c>
      <c r="N4107" t="s">
        <v>2706</v>
      </c>
      <c r="O4107" t="s">
        <v>26</v>
      </c>
      <c r="P4107">
        <f t="shared" si="131"/>
        <v>86999505611</v>
      </c>
      <c r="Q4107" s="4">
        <v>45668</v>
      </c>
      <c r="R4107" s="4">
        <v>45668</v>
      </c>
      <c r="S4107">
        <v>58093</v>
      </c>
      <c r="T4107">
        <v>1.08589022761824E+18</v>
      </c>
      <c r="V4107" s="5">
        <v>8018.01</v>
      </c>
    </row>
    <row r="4108" spans="1:22" x14ac:dyDescent="0.25">
      <c r="A4108" t="s">
        <v>56</v>
      </c>
      <c r="B4108">
        <v>3279</v>
      </c>
      <c r="C4108" t="s">
        <v>3339</v>
      </c>
      <c r="D4108" s="1">
        <v>45663.365798611114</v>
      </c>
      <c r="E4108" s="2">
        <v>3.2291666666666666E-3</v>
      </c>
      <c r="F4108" s="3">
        <v>0.33333333333333331</v>
      </c>
      <c r="G4108" t="s">
        <v>51</v>
      </c>
      <c r="H4108" t="s">
        <v>24</v>
      </c>
      <c r="I4108" t="s">
        <v>25</v>
      </c>
      <c r="J4108" t="str">
        <f>VLOOKUP(C4108,[1]Plan1!$A:$B,2,FALSE)</f>
        <v>CARTEIRA J</v>
      </c>
      <c r="K4108">
        <v>69149</v>
      </c>
      <c r="L4108">
        <v>95489</v>
      </c>
      <c r="M4108" s="7">
        <f t="shared" si="130"/>
        <v>1077354431</v>
      </c>
      <c r="N4108" t="s">
        <v>2707</v>
      </c>
      <c r="O4108" t="s">
        <v>32</v>
      </c>
      <c r="P4108">
        <f t="shared" si="131"/>
        <v>86999505621</v>
      </c>
      <c r="Q4108" s="4">
        <v>45664</v>
      </c>
      <c r="R4108" s="4">
        <v>45664</v>
      </c>
      <c r="S4108">
        <v>58093</v>
      </c>
      <c r="T4108">
        <v>3.25349904052183E+16</v>
      </c>
      <c r="V4108" s="5">
        <v>18332.91</v>
      </c>
    </row>
    <row r="4109" spans="1:22" x14ac:dyDescent="0.25">
      <c r="A4109" t="s">
        <v>56</v>
      </c>
      <c r="B4109">
        <v>2883</v>
      </c>
      <c r="C4109" t="s">
        <v>3339</v>
      </c>
      <c r="D4109" s="1">
        <v>45663.394756944443</v>
      </c>
      <c r="E4109" s="2">
        <v>3.3912037037037036E-3</v>
      </c>
      <c r="F4109" s="3">
        <v>0.375</v>
      </c>
      <c r="G4109" t="s">
        <v>51</v>
      </c>
      <c r="H4109" t="s">
        <v>24</v>
      </c>
      <c r="I4109" t="s">
        <v>25</v>
      </c>
      <c r="J4109" t="str">
        <f>VLOOKUP(C4109,[1]Plan1!$A:$B,2,FALSE)</f>
        <v>CARTEIRA J</v>
      </c>
      <c r="K4109">
        <v>69760</v>
      </c>
      <c r="L4109">
        <v>264420</v>
      </c>
      <c r="M4109" s="7">
        <f t="shared" si="130"/>
        <v>1077354432</v>
      </c>
      <c r="N4109" t="s">
        <v>2708</v>
      </c>
      <c r="O4109" t="s">
        <v>26</v>
      </c>
      <c r="P4109">
        <f t="shared" si="131"/>
        <v>86999505631</v>
      </c>
      <c r="Q4109" s="4">
        <v>45664</v>
      </c>
      <c r="R4109" s="4">
        <v>45664</v>
      </c>
      <c r="S4109">
        <v>58093</v>
      </c>
      <c r="T4109">
        <v>3.25349859492945E+16</v>
      </c>
      <c r="V4109" s="5">
        <v>14613.83</v>
      </c>
    </row>
    <row r="4110" spans="1:22" x14ac:dyDescent="0.25">
      <c r="A4110" t="s">
        <v>56</v>
      </c>
      <c r="B4110">
        <v>1764</v>
      </c>
      <c r="C4110" t="s">
        <v>3339</v>
      </c>
      <c r="D4110" s="1">
        <v>45663.398159722223</v>
      </c>
      <c r="E4110" s="2">
        <v>5.9027777777777776E-3</v>
      </c>
      <c r="F4110" s="3">
        <v>0.375</v>
      </c>
      <c r="G4110" t="s">
        <v>51</v>
      </c>
      <c r="H4110" t="s">
        <v>24</v>
      </c>
      <c r="I4110" t="s">
        <v>25</v>
      </c>
      <c r="J4110" t="str">
        <f>VLOOKUP(C4110,[1]Plan1!$A:$B,2,FALSE)</f>
        <v>CARTEIRA J</v>
      </c>
      <c r="K4110">
        <v>65792</v>
      </c>
      <c r="L4110">
        <v>300497</v>
      </c>
      <c r="M4110" s="7">
        <f t="shared" si="130"/>
        <v>1077354433</v>
      </c>
      <c r="N4110" t="s">
        <v>2709</v>
      </c>
      <c r="O4110" t="s">
        <v>26</v>
      </c>
      <c r="P4110">
        <f t="shared" si="131"/>
        <v>86999505641</v>
      </c>
      <c r="Q4110" s="4">
        <v>45664</v>
      </c>
      <c r="R4110" s="4">
        <v>45664</v>
      </c>
      <c r="S4110">
        <v>58093</v>
      </c>
      <c r="T4110">
        <v>8.3331224708497805E+17</v>
      </c>
      <c r="V4110" s="5">
        <v>13726.37</v>
      </c>
    </row>
    <row r="4111" spans="1:22" x14ac:dyDescent="0.25">
      <c r="A4111" t="s">
        <v>61</v>
      </c>
      <c r="B4111">
        <v>144</v>
      </c>
      <c r="C4111" t="s">
        <v>3339</v>
      </c>
      <c r="D4111" s="1">
        <v>45663.424062500002</v>
      </c>
      <c r="E4111" s="2">
        <v>2.199074074074074E-4</v>
      </c>
      <c r="F4111" s="3">
        <v>0.41666666666666669</v>
      </c>
      <c r="G4111" t="s">
        <v>51</v>
      </c>
      <c r="H4111" t="s">
        <v>24</v>
      </c>
      <c r="I4111" t="s">
        <v>25</v>
      </c>
      <c r="J4111" t="str">
        <f>VLOOKUP(C4111,[1]Plan1!$A:$B,2,FALSE)</f>
        <v>CARTEIRA J</v>
      </c>
      <c r="K4111">
        <v>253159</v>
      </c>
      <c r="L4111">
        <v>385618</v>
      </c>
      <c r="M4111" s="7">
        <f t="shared" si="130"/>
        <v>1077354434</v>
      </c>
      <c r="N4111" t="s">
        <v>2710</v>
      </c>
      <c r="O4111" t="s">
        <v>34</v>
      </c>
      <c r="P4111">
        <f t="shared" si="131"/>
        <v>86999505651</v>
      </c>
      <c r="Q4111" s="4">
        <v>45664</v>
      </c>
      <c r="R4111" s="4">
        <v>45664</v>
      </c>
      <c r="S4111">
        <v>58093</v>
      </c>
      <c r="T4111">
        <v>1.48558233461393E+18</v>
      </c>
      <c r="V4111" s="5">
        <v>3225.96</v>
      </c>
    </row>
    <row r="4112" spans="1:22" x14ac:dyDescent="0.25">
      <c r="A4112" t="s">
        <v>61</v>
      </c>
      <c r="B4112">
        <v>-74</v>
      </c>
      <c r="C4112" t="s">
        <v>3339</v>
      </c>
      <c r="D4112" s="1">
        <v>45663.426504629628</v>
      </c>
      <c r="E4112" s="2">
        <v>2.3148148148148149E-4</v>
      </c>
      <c r="F4112" s="3">
        <v>0.41666666666666669</v>
      </c>
      <c r="G4112" t="s">
        <v>51</v>
      </c>
      <c r="H4112" t="s">
        <v>24</v>
      </c>
      <c r="I4112" t="s">
        <v>25</v>
      </c>
      <c r="J4112" t="str">
        <f>VLOOKUP(C4112,[1]Plan1!$A:$B,2,FALSE)</f>
        <v>CARTEIRA J</v>
      </c>
      <c r="K4112">
        <v>253162</v>
      </c>
      <c r="L4112">
        <v>389459</v>
      </c>
      <c r="M4112" s="7">
        <f t="shared" si="130"/>
        <v>1077354435</v>
      </c>
      <c r="N4112" t="s">
        <v>117</v>
      </c>
      <c r="O4112" t="s">
        <v>35</v>
      </c>
      <c r="P4112">
        <f t="shared" si="131"/>
        <v>86999505661</v>
      </c>
      <c r="Q4112" s="4">
        <v>45664</v>
      </c>
      <c r="R4112" s="4">
        <v>45664</v>
      </c>
      <c r="S4112">
        <v>58093</v>
      </c>
      <c r="T4112">
        <v>1.4848871789988201E+18</v>
      </c>
      <c r="V4112" s="5">
        <v>29229.119999999999</v>
      </c>
    </row>
    <row r="4113" spans="1:22" x14ac:dyDescent="0.25">
      <c r="A4113" t="s">
        <v>61</v>
      </c>
      <c r="B4113">
        <v>297</v>
      </c>
      <c r="C4113" t="s">
        <v>3339</v>
      </c>
      <c r="D4113" s="1">
        <v>45663.427245370367</v>
      </c>
      <c r="E4113" s="2">
        <v>3.0092592592592595E-4</v>
      </c>
      <c r="F4113" s="3">
        <v>0.41666666666666669</v>
      </c>
      <c r="G4113" t="s">
        <v>51</v>
      </c>
      <c r="H4113" t="s">
        <v>24</v>
      </c>
      <c r="I4113" t="s">
        <v>25</v>
      </c>
      <c r="J4113" t="str">
        <f>VLOOKUP(C4113,[1]Plan1!$A:$B,2,FALSE)</f>
        <v>CARTEIRA J</v>
      </c>
      <c r="K4113">
        <v>174174</v>
      </c>
      <c r="L4113">
        <v>384049</v>
      </c>
      <c r="M4113" s="7">
        <f t="shared" si="130"/>
        <v>1077354436</v>
      </c>
      <c r="N4113" t="s">
        <v>380</v>
      </c>
      <c r="O4113" t="s">
        <v>34</v>
      </c>
      <c r="P4113">
        <f t="shared" si="131"/>
        <v>86999505671</v>
      </c>
      <c r="Q4113" s="4">
        <v>45664</v>
      </c>
      <c r="R4113" s="4">
        <v>45664</v>
      </c>
      <c r="S4113">
        <v>58093</v>
      </c>
      <c r="T4113">
        <v>1.43124652756462E+18</v>
      </c>
      <c r="V4113" s="5">
        <v>9866.7000000000007</v>
      </c>
    </row>
    <row r="4114" spans="1:22" x14ac:dyDescent="0.25">
      <c r="A4114" t="s">
        <v>59</v>
      </c>
      <c r="B4114">
        <v>602</v>
      </c>
      <c r="C4114" t="s">
        <v>3339</v>
      </c>
      <c r="D4114" s="1">
        <v>45663.428310185183</v>
      </c>
      <c r="E4114" s="2">
        <v>3.4722222222222224E-4</v>
      </c>
      <c r="F4114" s="3">
        <v>0.41666666666666669</v>
      </c>
      <c r="G4114" t="s">
        <v>51</v>
      </c>
      <c r="H4114" t="s">
        <v>24</v>
      </c>
      <c r="I4114" t="s">
        <v>25</v>
      </c>
      <c r="J4114" t="str">
        <f>VLOOKUP(C4114,[1]Plan1!$A:$B,2,FALSE)</f>
        <v>CARTEIRA J</v>
      </c>
      <c r="K4114">
        <v>114036</v>
      </c>
      <c r="L4114">
        <v>370181</v>
      </c>
      <c r="M4114" s="7">
        <f t="shared" si="130"/>
        <v>1077354437</v>
      </c>
      <c r="N4114" t="s">
        <v>2711</v>
      </c>
      <c r="O4114" t="s">
        <v>26</v>
      </c>
      <c r="P4114">
        <f t="shared" si="131"/>
        <v>86999505681</v>
      </c>
      <c r="Q4114" s="4">
        <v>45664</v>
      </c>
      <c r="R4114" s="4">
        <v>45664</v>
      </c>
      <c r="S4114">
        <v>58093</v>
      </c>
      <c r="T4114">
        <v>1.3047731449422799E+18</v>
      </c>
      <c r="V4114" s="5">
        <v>8114.31</v>
      </c>
    </row>
    <row r="4115" spans="1:22" x14ac:dyDescent="0.25">
      <c r="A4115" t="s">
        <v>61</v>
      </c>
      <c r="B4115">
        <v>196</v>
      </c>
      <c r="C4115" t="s">
        <v>3339</v>
      </c>
      <c r="D4115" s="1">
        <v>45663.429502314815</v>
      </c>
      <c r="E4115" s="2">
        <v>1.273148148148148E-4</v>
      </c>
      <c r="F4115" s="3">
        <v>0.41666666666666669</v>
      </c>
      <c r="G4115" t="s">
        <v>51</v>
      </c>
      <c r="H4115" t="s">
        <v>24</v>
      </c>
      <c r="I4115" t="s">
        <v>25</v>
      </c>
      <c r="J4115" t="str">
        <f>VLOOKUP(C4115,[1]Plan1!$A:$B,2,FALSE)</f>
        <v>CARTEIRA J</v>
      </c>
      <c r="K4115">
        <v>174295</v>
      </c>
      <c r="L4115">
        <v>379079</v>
      </c>
      <c r="M4115" s="7">
        <f t="shared" si="130"/>
        <v>1077354438</v>
      </c>
      <c r="N4115" t="s">
        <v>199</v>
      </c>
      <c r="O4115" t="s">
        <v>26</v>
      </c>
      <c r="P4115">
        <f t="shared" si="131"/>
        <v>86999505691</v>
      </c>
      <c r="Q4115" s="4">
        <v>45664</v>
      </c>
      <c r="R4115" s="4">
        <v>45664</v>
      </c>
      <c r="S4115">
        <v>58093</v>
      </c>
      <c r="T4115">
        <v>1.3885569161202199E+18</v>
      </c>
      <c r="V4115" s="5">
        <v>1495.1</v>
      </c>
    </row>
    <row r="4116" spans="1:22" x14ac:dyDescent="0.25">
      <c r="A4116" t="s">
        <v>59</v>
      </c>
      <c r="B4116">
        <v>562</v>
      </c>
      <c r="C4116" t="s">
        <v>3339</v>
      </c>
      <c r="D4116" s="1">
        <v>45663.4453587963</v>
      </c>
      <c r="E4116" s="2">
        <v>1.3888888888888889E-4</v>
      </c>
      <c r="F4116" s="3">
        <v>0.41666666666666669</v>
      </c>
      <c r="G4116" t="s">
        <v>51</v>
      </c>
      <c r="H4116" t="s">
        <v>24</v>
      </c>
      <c r="I4116" t="s">
        <v>25</v>
      </c>
      <c r="J4116" t="str">
        <f>VLOOKUP(C4116,[1]Plan1!$A:$B,2,FALSE)</f>
        <v>CARTEIRA J</v>
      </c>
      <c r="K4116">
        <v>102546</v>
      </c>
      <c r="L4116">
        <v>367039</v>
      </c>
      <c r="M4116" s="7">
        <f t="shared" si="130"/>
        <v>1077354439</v>
      </c>
      <c r="N4116" t="s">
        <v>1471</v>
      </c>
      <c r="O4116" t="s">
        <v>35</v>
      </c>
      <c r="P4116">
        <f t="shared" si="131"/>
        <v>86999505701</v>
      </c>
      <c r="Q4116" s="4">
        <v>45664</v>
      </c>
      <c r="R4116" s="4">
        <v>45664</v>
      </c>
      <c r="S4116">
        <v>58093</v>
      </c>
      <c r="T4116">
        <v>1.2743326700373399E+18</v>
      </c>
      <c r="V4116" s="5">
        <v>6684.64</v>
      </c>
    </row>
    <row r="4117" spans="1:22" x14ac:dyDescent="0.25">
      <c r="A4117" t="s">
        <v>59</v>
      </c>
      <c r="B4117">
        <v>448</v>
      </c>
      <c r="C4117" t="s">
        <v>3339</v>
      </c>
      <c r="D4117" s="1">
        <v>45663.456145833334</v>
      </c>
      <c r="E4117" s="2">
        <v>1.5046296296296297E-4</v>
      </c>
      <c r="F4117" s="3">
        <v>0.41666666666666669</v>
      </c>
      <c r="G4117" t="s">
        <v>51</v>
      </c>
      <c r="H4117" t="s">
        <v>24</v>
      </c>
      <c r="I4117" t="s">
        <v>25</v>
      </c>
      <c r="J4117" t="str">
        <f>VLOOKUP(C4117,[1]Plan1!$A:$B,2,FALSE)</f>
        <v>CARTEIRA J</v>
      </c>
      <c r="K4117">
        <v>112834</v>
      </c>
      <c r="L4117">
        <v>360809</v>
      </c>
      <c r="M4117" s="7">
        <f t="shared" si="130"/>
        <v>1077354440</v>
      </c>
      <c r="N4117" t="s">
        <v>205</v>
      </c>
      <c r="O4117" t="s">
        <v>35</v>
      </c>
      <c r="P4117">
        <f t="shared" si="131"/>
        <v>86999505711</v>
      </c>
      <c r="Q4117" s="4">
        <v>45664</v>
      </c>
      <c r="R4117" s="4">
        <v>45664</v>
      </c>
      <c r="S4117">
        <v>58093</v>
      </c>
      <c r="T4117">
        <v>1.2888453503160499E+18</v>
      </c>
      <c r="V4117" s="5">
        <v>2789.08</v>
      </c>
    </row>
    <row r="4118" spans="1:22" x14ac:dyDescent="0.25">
      <c r="A4118" t="s">
        <v>61</v>
      </c>
      <c r="B4118">
        <v>236</v>
      </c>
      <c r="C4118" t="s">
        <v>3339</v>
      </c>
      <c r="D4118" s="1">
        <v>45663.461053240739</v>
      </c>
      <c r="E4118" s="2">
        <v>1.273148148148148E-4</v>
      </c>
      <c r="F4118" s="3">
        <v>0.45833333333333331</v>
      </c>
      <c r="G4118" t="s">
        <v>51</v>
      </c>
      <c r="H4118" t="s">
        <v>24</v>
      </c>
      <c r="I4118" t="s">
        <v>25</v>
      </c>
      <c r="J4118" t="str">
        <f>VLOOKUP(C4118,[1]Plan1!$A:$B,2,FALSE)</f>
        <v>CARTEIRA J</v>
      </c>
      <c r="K4118">
        <v>174419</v>
      </c>
      <c r="L4118">
        <v>384501</v>
      </c>
      <c r="M4118" s="7">
        <f t="shared" si="130"/>
        <v>1077354441</v>
      </c>
      <c r="N4118" t="s">
        <v>396</v>
      </c>
      <c r="O4118" t="s">
        <v>35</v>
      </c>
      <c r="P4118">
        <f t="shared" si="131"/>
        <v>86999505721</v>
      </c>
      <c r="Q4118" s="4">
        <v>45664</v>
      </c>
      <c r="R4118" s="4">
        <v>45664</v>
      </c>
      <c r="S4118">
        <v>58093</v>
      </c>
      <c r="T4118">
        <v>1.43739844271969E+18</v>
      </c>
      <c r="V4118" s="5">
        <v>3397.8</v>
      </c>
    </row>
    <row r="4119" spans="1:22" x14ac:dyDescent="0.25">
      <c r="A4119" t="s">
        <v>59</v>
      </c>
      <c r="B4119">
        <v>317</v>
      </c>
      <c r="C4119" t="s">
        <v>3339</v>
      </c>
      <c r="D4119" s="1">
        <v>45663.464236111111</v>
      </c>
      <c r="E4119" s="2">
        <v>1.6203703703703703E-4</v>
      </c>
      <c r="F4119" s="3">
        <v>0.45833333333333331</v>
      </c>
      <c r="G4119" t="s">
        <v>51</v>
      </c>
      <c r="H4119" t="s">
        <v>24</v>
      </c>
      <c r="I4119" t="s">
        <v>25</v>
      </c>
      <c r="J4119" t="str">
        <f>VLOOKUP(C4119,[1]Plan1!$A:$B,2,FALSE)</f>
        <v>CARTEIRA J</v>
      </c>
      <c r="K4119">
        <v>175308</v>
      </c>
      <c r="L4119">
        <v>369130</v>
      </c>
      <c r="M4119" s="7">
        <f t="shared" si="130"/>
        <v>1077354442</v>
      </c>
      <c r="N4119" t="s">
        <v>168</v>
      </c>
      <c r="O4119" t="s">
        <v>34</v>
      </c>
      <c r="P4119">
        <f t="shared" si="131"/>
        <v>86999505731</v>
      </c>
      <c r="Q4119" s="4">
        <v>45664</v>
      </c>
      <c r="R4119" s="4">
        <v>45664</v>
      </c>
      <c r="S4119">
        <v>58093</v>
      </c>
      <c r="T4119">
        <v>1.36021702293535E+18</v>
      </c>
      <c r="V4119" s="5">
        <v>4882.5</v>
      </c>
    </row>
    <row r="4120" spans="1:22" x14ac:dyDescent="0.25">
      <c r="A4120" t="s">
        <v>61</v>
      </c>
      <c r="B4120">
        <v>45</v>
      </c>
      <c r="C4120" t="s">
        <v>3339</v>
      </c>
      <c r="D4120" s="1">
        <v>45663.481712962966</v>
      </c>
      <c r="E4120" s="2">
        <v>1.1574074074074075E-4</v>
      </c>
      <c r="F4120" s="3">
        <v>0.45833333333333331</v>
      </c>
      <c r="G4120" t="s">
        <v>51</v>
      </c>
      <c r="H4120" t="s">
        <v>24</v>
      </c>
      <c r="I4120" t="s">
        <v>25</v>
      </c>
      <c r="J4120" t="str">
        <f>VLOOKUP(C4120,[1]Plan1!$A:$B,2,FALSE)</f>
        <v>CARTEIRA J</v>
      </c>
      <c r="K4120">
        <v>252132</v>
      </c>
      <c r="L4120">
        <v>389574</v>
      </c>
      <c r="M4120" s="7">
        <f t="shared" si="130"/>
        <v>1077354443</v>
      </c>
      <c r="N4120" t="s">
        <v>98</v>
      </c>
      <c r="O4120" t="s">
        <v>35</v>
      </c>
      <c r="P4120">
        <f t="shared" si="131"/>
        <v>86999505741</v>
      </c>
      <c r="Q4120" s="4">
        <v>45664</v>
      </c>
      <c r="R4120" s="4">
        <v>45664</v>
      </c>
      <c r="S4120">
        <v>58093</v>
      </c>
      <c r="T4120">
        <v>1.48522364512608E+18</v>
      </c>
      <c r="V4120" s="5">
        <v>23185.7</v>
      </c>
    </row>
    <row r="4121" spans="1:22" x14ac:dyDescent="0.25">
      <c r="A4121" t="s">
        <v>61</v>
      </c>
      <c r="B4121">
        <v>326</v>
      </c>
      <c r="C4121" t="s">
        <v>3339</v>
      </c>
      <c r="D4121" s="1">
        <v>45663.482557870368</v>
      </c>
      <c r="E4121" s="2">
        <v>3.4722222222222224E-4</v>
      </c>
      <c r="F4121" s="3">
        <v>0.45833333333333331</v>
      </c>
      <c r="G4121" t="s">
        <v>51</v>
      </c>
      <c r="H4121" t="s">
        <v>24</v>
      </c>
      <c r="I4121" t="s">
        <v>25</v>
      </c>
      <c r="J4121" t="str">
        <f>VLOOKUP(C4121,[1]Plan1!$A:$B,2,FALSE)</f>
        <v>CARTEIRA J</v>
      </c>
      <c r="K4121">
        <v>131508</v>
      </c>
      <c r="L4121">
        <v>372857</v>
      </c>
      <c r="M4121" s="7">
        <f t="shared" si="130"/>
        <v>1077354444</v>
      </c>
      <c r="N4121" t="s">
        <v>1447</v>
      </c>
      <c r="O4121" t="s">
        <v>35</v>
      </c>
      <c r="P4121">
        <f t="shared" si="131"/>
        <v>86999505751</v>
      </c>
      <c r="Q4121" s="4">
        <v>45664</v>
      </c>
      <c r="R4121" s="4">
        <v>45664</v>
      </c>
      <c r="S4121">
        <v>58093</v>
      </c>
      <c r="T4121">
        <v>1.4037052375874199E+18</v>
      </c>
      <c r="V4121" s="5">
        <v>6905.6</v>
      </c>
    </row>
    <row r="4122" spans="1:22" x14ac:dyDescent="0.25">
      <c r="A4122" t="s">
        <v>59</v>
      </c>
      <c r="B4122">
        <v>398</v>
      </c>
      <c r="C4122" t="s">
        <v>3339</v>
      </c>
      <c r="D4122" s="1">
        <v>45663.484513888892</v>
      </c>
      <c r="E4122" s="2">
        <v>1.6203703703703703E-4</v>
      </c>
      <c r="F4122" s="3">
        <v>0.45833333333333331</v>
      </c>
      <c r="G4122" t="s">
        <v>51</v>
      </c>
      <c r="H4122" t="s">
        <v>24</v>
      </c>
      <c r="I4122" t="s">
        <v>25</v>
      </c>
      <c r="J4122" t="str">
        <f>VLOOKUP(C4122,[1]Plan1!$A:$B,2,FALSE)</f>
        <v>CARTEIRA J</v>
      </c>
      <c r="K4122">
        <v>113305</v>
      </c>
      <c r="L4122">
        <v>376805</v>
      </c>
      <c r="M4122" s="7">
        <f t="shared" si="130"/>
        <v>1077354445</v>
      </c>
      <c r="N4122" t="s">
        <v>383</v>
      </c>
      <c r="O4122" t="s">
        <v>26</v>
      </c>
      <c r="P4122">
        <f t="shared" si="131"/>
        <v>86999505761</v>
      </c>
      <c r="Q4122" s="4">
        <v>45664</v>
      </c>
      <c r="R4122" s="4">
        <v>45664</v>
      </c>
      <c r="S4122">
        <v>58093</v>
      </c>
      <c r="T4122">
        <v>1.3653535431370299E+18</v>
      </c>
      <c r="V4122" s="5">
        <v>926.18</v>
      </c>
    </row>
    <row r="4123" spans="1:22" x14ac:dyDescent="0.25">
      <c r="A4123" t="s">
        <v>61</v>
      </c>
      <c r="B4123">
        <v>241</v>
      </c>
      <c r="C4123" t="s">
        <v>3339</v>
      </c>
      <c r="D4123" s="1">
        <v>45663.489502314813</v>
      </c>
      <c r="E4123" s="2">
        <v>1.8518518518518518E-4</v>
      </c>
      <c r="F4123" s="3">
        <v>0.45833333333333331</v>
      </c>
      <c r="G4123" t="s">
        <v>51</v>
      </c>
      <c r="H4123" t="s">
        <v>24</v>
      </c>
      <c r="I4123" t="s">
        <v>25</v>
      </c>
      <c r="J4123" t="str">
        <f>VLOOKUP(C4123,[1]Plan1!$A:$B,2,FALSE)</f>
        <v>CARTEIRA J</v>
      </c>
      <c r="K4123">
        <v>113033</v>
      </c>
      <c r="L4123">
        <v>370965</v>
      </c>
      <c r="M4123" s="7">
        <f t="shared" si="130"/>
        <v>1077354446</v>
      </c>
      <c r="N4123" t="s">
        <v>64</v>
      </c>
      <c r="O4123" t="s">
        <v>35</v>
      </c>
      <c r="P4123">
        <f t="shared" si="131"/>
        <v>86999505771</v>
      </c>
      <c r="Q4123" s="4">
        <v>45664</v>
      </c>
      <c r="R4123" s="4">
        <v>45664</v>
      </c>
      <c r="S4123">
        <v>58093</v>
      </c>
      <c r="T4123">
        <v>1.39185544261901E+18</v>
      </c>
      <c r="V4123" s="5">
        <v>3475.17</v>
      </c>
    </row>
    <row r="4124" spans="1:22" x14ac:dyDescent="0.25">
      <c r="A4124" t="s">
        <v>59</v>
      </c>
      <c r="B4124">
        <v>357</v>
      </c>
      <c r="C4124" t="s">
        <v>3339</v>
      </c>
      <c r="D4124" s="1">
        <v>45663.499062499999</v>
      </c>
      <c r="E4124" s="2">
        <v>1.273148148148148E-4</v>
      </c>
      <c r="F4124" s="3">
        <v>0.45833333333333331</v>
      </c>
      <c r="G4124" t="s">
        <v>51</v>
      </c>
      <c r="H4124" t="s">
        <v>24</v>
      </c>
      <c r="I4124" t="s">
        <v>25</v>
      </c>
      <c r="J4124" t="str">
        <f>VLOOKUP(C4124,[1]Plan1!$A:$B,2,FALSE)</f>
        <v>CARTEIRA J</v>
      </c>
      <c r="K4124">
        <v>174179</v>
      </c>
      <c r="L4124">
        <v>356863</v>
      </c>
      <c r="M4124" s="7">
        <f t="shared" si="130"/>
        <v>1077354447</v>
      </c>
      <c r="N4124" t="s">
        <v>85</v>
      </c>
      <c r="O4124" t="s">
        <v>34</v>
      </c>
      <c r="P4124">
        <f t="shared" si="131"/>
        <v>86999505781</v>
      </c>
      <c r="Q4124" s="4">
        <v>45664</v>
      </c>
      <c r="R4124" s="4">
        <v>45664</v>
      </c>
      <c r="S4124">
        <v>58093</v>
      </c>
      <c r="T4124">
        <v>1.2917445598097101E+18</v>
      </c>
      <c r="V4124" s="5">
        <v>746.09</v>
      </c>
    </row>
    <row r="4125" spans="1:22" x14ac:dyDescent="0.25">
      <c r="A4125" t="s">
        <v>61</v>
      </c>
      <c r="B4125">
        <v>108</v>
      </c>
      <c r="C4125" t="s">
        <v>3339</v>
      </c>
      <c r="D4125" s="1">
        <v>45663.540636574071</v>
      </c>
      <c r="E4125" s="2">
        <v>3.3101851851851851E-3</v>
      </c>
      <c r="F4125" s="3">
        <v>0.5</v>
      </c>
      <c r="G4125" t="s">
        <v>51</v>
      </c>
      <c r="H4125" t="s">
        <v>24</v>
      </c>
      <c r="I4125" t="s">
        <v>25</v>
      </c>
      <c r="J4125" t="str">
        <f>VLOOKUP(C4125,[1]Plan1!$A:$B,2,FALSE)</f>
        <v>CARTEIRA J</v>
      </c>
      <c r="K4125">
        <v>250942</v>
      </c>
      <c r="L4125">
        <v>365484</v>
      </c>
      <c r="M4125" s="7">
        <f t="shared" si="130"/>
        <v>1077354448</v>
      </c>
      <c r="N4125" t="s">
        <v>299</v>
      </c>
      <c r="O4125" t="s">
        <v>35</v>
      </c>
      <c r="P4125">
        <f t="shared" si="131"/>
        <v>86999505791</v>
      </c>
      <c r="Q4125" s="4">
        <v>45664</v>
      </c>
      <c r="R4125" s="4">
        <v>45664</v>
      </c>
      <c r="S4125">
        <v>58093</v>
      </c>
      <c r="T4125">
        <v>1.41932445118657E+18</v>
      </c>
      <c r="V4125" s="5">
        <v>8195.52</v>
      </c>
    </row>
    <row r="4126" spans="1:22" x14ac:dyDescent="0.25">
      <c r="A4126" t="s">
        <v>61</v>
      </c>
      <c r="B4126">
        <v>114</v>
      </c>
      <c r="C4126" t="s">
        <v>3339</v>
      </c>
      <c r="D4126" s="1">
        <v>45663.552731481483</v>
      </c>
      <c r="E4126" s="2">
        <v>1.2962962962962963E-3</v>
      </c>
      <c r="F4126" s="3">
        <v>0.54166666666666663</v>
      </c>
      <c r="G4126" t="s">
        <v>51</v>
      </c>
      <c r="H4126" t="s">
        <v>24</v>
      </c>
      <c r="I4126" t="s">
        <v>25</v>
      </c>
      <c r="J4126" t="str">
        <f>VLOOKUP(C4126,[1]Plan1!$A:$B,2,FALSE)</f>
        <v>CARTEIRA J</v>
      </c>
      <c r="K4126">
        <v>249311</v>
      </c>
      <c r="L4126">
        <v>220425</v>
      </c>
      <c r="M4126" s="7">
        <f t="shared" si="130"/>
        <v>1077354449</v>
      </c>
      <c r="N4126" t="s">
        <v>2585</v>
      </c>
      <c r="O4126" t="s">
        <v>34</v>
      </c>
      <c r="P4126">
        <f t="shared" si="131"/>
        <v>86999505801</v>
      </c>
      <c r="Q4126" s="4">
        <v>45664</v>
      </c>
      <c r="R4126" s="4">
        <v>45664</v>
      </c>
      <c r="S4126">
        <v>58093</v>
      </c>
      <c r="T4126">
        <v>1.3967932843487401E+18</v>
      </c>
      <c r="V4126" s="5">
        <v>24687.360000000001</v>
      </c>
    </row>
    <row r="4127" spans="1:22" x14ac:dyDescent="0.25">
      <c r="A4127" t="s">
        <v>61</v>
      </c>
      <c r="B4127">
        <v>-4</v>
      </c>
      <c r="C4127" t="s">
        <v>3339</v>
      </c>
      <c r="D4127" s="1">
        <v>45663.559328703705</v>
      </c>
      <c r="E4127" s="2">
        <v>1.261574074074074E-3</v>
      </c>
      <c r="F4127" s="3">
        <v>0.54166666666666663</v>
      </c>
      <c r="G4127" t="s">
        <v>51</v>
      </c>
      <c r="H4127" t="s">
        <v>24</v>
      </c>
      <c r="I4127" t="s">
        <v>25</v>
      </c>
      <c r="J4127" t="str">
        <f>VLOOKUP(C4127,[1]Plan1!$A:$B,2,FALSE)</f>
        <v>CARTEIRA J</v>
      </c>
      <c r="K4127">
        <v>174210</v>
      </c>
      <c r="L4127">
        <v>385680</v>
      </c>
      <c r="M4127" s="7">
        <f t="shared" si="130"/>
        <v>1077354450</v>
      </c>
      <c r="N4127" t="s">
        <v>2586</v>
      </c>
      <c r="O4127" t="s">
        <v>34</v>
      </c>
      <c r="P4127">
        <f t="shared" si="131"/>
        <v>86999505811</v>
      </c>
      <c r="Q4127" s="4">
        <v>45664</v>
      </c>
      <c r="R4127" s="4">
        <v>45664</v>
      </c>
      <c r="S4127">
        <v>58093</v>
      </c>
      <c r="T4127">
        <v>1.44898668550431E+18</v>
      </c>
      <c r="V4127" s="5">
        <v>19371.3</v>
      </c>
    </row>
    <row r="4128" spans="1:22" x14ac:dyDescent="0.25">
      <c r="A4128" t="s">
        <v>61</v>
      </c>
      <c r="B4128">
        <v>59</v>
      </c>
      <c r="C4128" t="s">
        <v>3339</v>
      </c>
      <c r="D4128" s="1">
        <v>45663.564351851855</v>
      </c>
      <c r="E4128" s="2">
        <v>2.7893518518518519E-3</v>
      </c>
      <c r="F4128" s="3">
        <v>0.54166666666666663</v>
      </c>
      <c r="G4128" t="s">
        <v>51</v>
      </c>
      <c r="H4128" t="s">
        <v>24</v>
      </c>
      <c r="I4128" t="s">
        <v>25</v>
      </c>
      <c r="J4128" t="str">
        <f>VLOOKUP(C4128,[1]Plan1!$A:$B,2,FALSE)</f>
        <v>CARTEIRA J</v>
      </c>
      <c r="K4128">
        <v>175509</v>
      </c>
      <c r="L4128">
        <v>381812</v>
      </c>
      <c r="M4128" s="7">
        <f t="shared" si="130"/>
        <v>1077354451</v>
      </c>
      <c r="N4128" t="s">
        <v>2712</v>
      </c>
      <c r="O4128" t="s">
        <v>26</v>
      </c>
      <c r="P4128">
        <f t="shared" si="131"/>
        <v>86999505821</v>
      </c>
      <c r="Q4128" s="4">
        <v>45664</v>
      </c>
      <c r="R4128" s="4">
        <v>45664</v>
      </c>
      <c r="S4128">
        <v>58093</v>
      </c>
      <c r="T4128">
        <v>1.4120408023805901E+18</v>
      </c>
      <c r="V4128" s="5">
        <v>29542.240000000002</v>
      </c>
    </row>
    <row r="4129" spans="1:22" x14ac:dyDescent="0.25">
      <c r="A4129" t="s">
        <v>61</v>
      </c>
      <c r="B4129">
        <v>232</v>
      </c>
      <c r="C4129" t="s">
        <v>3339</v>
      </c>
      <c r="D4129" s="1">
        <v>45663.567164351851</v>
      </c>
      <c r="E4129" s="2">
        <v>2.3726851851851851E-3</v>
      </c>
      <c r="F4129" s="3">
        <v>0.54166666666666663</v>
      </c>
      <c r="G4129" t="s">
        <v>51</v>
      </c>
      <c r="H4129" t="s">
        <v>24</v>
      </c>
      <c r="I4129" t="s">
        <v>25</v>
      </c>
      <c r="J4129" t="str">
        <f>VLOOKUP(C4129,[1]Plan1!$A:$B,2,FALSE)</f>
        <v>CARTEIRA J</v>
      </c>
      <c r="K4129">
        <v>174405</v>
      </c>
      <c r="L4129">
        <v>367412</v>
      </c>
      <c r="M4129" s="7">
        <f t="shared" si="130"/>
        <v>1077354452</v>
      </c>
      <c r="N4129" t="s">
        <v>548</v>
      </c>
      <c r="O4129" t="s">
        <v>26</v>
      </c>
      <c r="P4129">
        <f t="shared" si="131"/>
        <v>86999505831</v>
      </c>
      <c r="Q4129" s="4">
        <v>45664</v>
      </c>
      <c r="R4129" s="4">
        <v>45664</v>
      </c>
      <c r="S4129">
        <v>58093</v>
      </c>
      <c r="T4129">
        <v>1.39540709918957E+18</v>
      </c>
      <c r="V4129" s="5">
        <v>2486.7600000000002</v>
      </c>
    </row>
    <row r="4130" spans="1:22" x14ac:dyDescent="0.25">
      <c r="A4130" t="s">
        <v>59</v>
      </c>
      <c r="B4130">
        <v>756</v>
      </c>
      <c r="C4130" t="s">
        <v>3339</v>
      </c>
      <c r="D4130" s="1">
        <v>45663.573344907411</v>
      </c>
      <c r="E4130" s="2">
        <v>9.6064814814814819E-4</v>
      </c>
      <c r="F4130" s="3">
        <v>0.54166666666666663</v>
      </c>
      <c r="G4130" t="s">
        <v>51</v>
      </c>
      <c r="H4130" t="s">
        <v>24</v>
      </c>
      <c r="I4130" t="s">
        <v>25</v>
      </c>
      <c r="J4130" t="str">
        <f>VLOOKUP(C4130,[1]Plan1!$A:$B,2,FALSE)</f>
        <v>CARTEIRA J</v>
      </c>
      <c r="K4130">
        <v>101991</v>
      </c>
      <c r="L4130">
        <v>349229</v>
      </c>
      <c r="M4130" s="7">
        <f t="shared" si="130"/>
        <v>1077354453</v>
      </c>
      <c r="N4130" t="s">
        <v>1184</v>
      </c>
      <c r="O4130" t="s">
        <v>26</v>
      </c>
      <c r="P4130">
        <f t="shared" si="131"/>
        <v>86999505841</v>
      </c>
      <c r="Q4130" s="4">
        <v>45664</v>
      </c>
      <c r="R4130" s="4">
        <v>45664</v>
      </c>
      <c r="S4130">
        <v>58093</v>
      </c>
      <c r="T4130">
        <v>1.2138318672125701E+18</v>
      </c>
      <c r="V4130" s="5">
        <v>3555.64</v>
      </c>
    </row>
    <row r="4131" spans="1:22" x14ac:dyDescent="0.25">
      <c r="A4131" t="s">
        <v>61</v>
      </c>
      <c r="B4131">
        <v>181</v>
      </c>
      <c r="C4131" t="s">
        <v>3339</v>
      </c>
      <c r="D4131" s="1">
        <v>45663.581504629627</v>
      </c>
      <c r="E4131" s="2">
        <v>4.1203703703703706E-3</v>
      </c>
      <c r="F4131" s="3">
        <v>0.54166666666666663</v>
      </c>
      <c r="G4131" t="s">
        <v>51</v>
      </c>
      <c r="H4131" t="s">
        <v>24</v>
      </c>
      <c r="I4131" t="s">
        <v>25</v>
      </c>
      <c r="J4131" t="str">
        <f>VLOOKUP(C4131,[1]Plan1!$A:$B,2,FALSE)</f>
        <v>CARTEIRA J</v>
      </c>
      <c r="K4131">
        <v>174329</v>
      </c>
      <c r="L4131">
        <v>181440</v>
      </c>
      <c r="M4131" s="7">
        <f t="shared" si="130"/>
        <v>1077354454</v>
      </c>
      <c r="N4131" t="s">
        <v>550</v>
      </c>
      <c r="O4131" t="s">
        <v>26</v>
      </c>
      <c r="P4131">
        <f t="shared" si="131"/>
        <v>86999505851</v>
      </c>
      <c r="Q4131" s="4">
        <v>45664</v>
      </c>
      <c r="R4131" s="4">
        <v>45664</v>
      </c>
      <c r="S4131">
        <v>58093</v>
      </c>
      <c r="T4131">
        <v>1.3903696131533499E+18</v>
      </c>
      <c r="V4131" s="5">
        <v>3920</v>
      </c>
    </row>
    <row r="4132" spans="1:22" x14ac:dyDescent="0.25">
      <c r="A4132" t="s">
        <v>61</v>
      </c>
      <c r="B4132">
        <v>255</v>
      </c>
      <c r="C4132" t="s">
        <v>3339</v>
      </c>
      <c r="D4132" s="1">
        <v>45663.586655092593</v>
      </c>
      <c r="E4132" s="2">
        <v>4.2939814814814811E-3</v>
      </c>
      <c r="F4132" s="3">
        <v>0.58333333333333337</v>
      </c>
      <c r="G4132" t="s">
        <v>51</v>
      </c>
      <c r="H4132" t="s">
        <v>24</v>
      </c>
      <c r="I4132" t="s">
        <v>25</v>
      </c>
      <c r="J4132" t="str">
        <f>VLOOKUP(C4132,[1]Plan1!$A:$B,2,FALSE)</f>
        <v>CARTEIRA J</v>
      </c>
      <c r="K4132">
        <v>131574</v>
      </c>
      <c r="L4132">
        <v>333828</v>
      </c>
      <c r="M4132" s="7">
        <f t="shared" si="130"/>
        <v>1077354455</v>
      </c>
      <c r="N4132" t="s">
        <v>99</v>
      </c>
      <c r="O4132" t="s">
        <v>26</v>
      </c>
      <c r="P4132">
        <f t="shared" si="131"/>
        <v>86999505861</v>
      </c>
      <c r="Q4132" s="4">
        <v>45664</v>
      </c>
      <c r="R4132" s="4">
        <v>45664</v>
      </c>
      <c r="S4132">
        <v>58093</v>
      </c>
      <c r="T4132">
        <v>1.4239771947403E+18</v>
      </c>
      <c r="V4132" s="5">
        <v>2141.58</v>
      </c>
    </row>
    <row r="4133" spans="1:22" x14ac:dyDescent="0.25">
      <c r="A4133" t="s">
        <v>61</v>
      </c>
      <c r="B4133">
        <v>135</v>
      </c>
      <c r="C4133" t="s">
        <v>3339</v>
      </c>
      <c r="D4133" s="1">
        <v>45663.590960648151</v>
      </c>
      <c r="E4133" s="2">
        <v>2.9166666666666668E-3</v>
      </c>
      <c r="F4133" s="3">
        <v>0.58333333333333337</v>
      </c>
      <c r="G4133" t="s">
        <v>51</v>
      </c>
      <c r="H4133" t="s">
        <v>24</v>
      </c>
      <c r="I4133" t="s">
        <v>25</v>
      </c>
      <c r="J4133" t="str">
        <f>VLOOKUP(C4133,[1]Plan1!$A:$B,2,FALSE)</f>
        <v>CARTEIRA J</v>
      </c>
      <c r="K4133">
        <v>174293</v>
      </c>
      <c r="L4133">
        <v>371546</v>
      </c>
      <c r="M4133" s="7">
        <f t="shared" si="130"/>
        <v>1077354456</v>
      </c>
      <c r="N4133" t="s">
        <v>292</v>
      </c>
      <c r="O4133" t="s">
        <v>26</v>
      </c>
      <c r="P4133">
        <f t="shared" si="131"/>
        <v>86999505871</v>
      </c>
      <c r="Q4133" s="4">
        <v>45664</v>
      </c>
      <c r="R4133" s="4">
        <v>45664</v>
      </c>
      <c r="S4133">
        <v>58093</v>
      </c>
      <c r="T4133">
        <v>1.3762176585292401E+18</v>
      </c>
      <c r="V4133" s="5">
        <v>2741.16</v>
      </c>
    </row>
    <row r="4134" spans="1:22" x14ac:dyDescent="0.25">
      <c r="A4134" t="s">
        <v>61</v>
      </c>
      <c r="B4134">
        <v>108</v>
      </c>
      <c r="C4134" t="s">
        <v>3339</v>
      </c>
      <c r="D4134" s="1">
        <v>45663.593888888892</v>
      </c>
      <c r="E4134" s="2">
        <v>1.9675925925925924E-3</v>
      </c>
      <c r="F4134" s="3">
        <v>0.58333333333333337</v>
      </c>
      <c r="G4134" t="s">
        <v>51</v>
      </c>
      <c r="H4134" t="s">
        <v>24</v>
      </c>
      <c r="I4134" t="s">
        <v>25</v>
      </c>
      <c r="J4134" t="str">
        <f>VLOOKUP(C4134,[1]Plan1!$A:$B,2,FALSE)</f>
        <v>CARTEIRA J</v>
      </c>
      <c r="K4134">
        <v>174283</v>
      </c>
      <c r="L4134">
        <v>381544</v>
      </c>
      <c r="M4134" s="7">
        <f t="shared" si="130"/>
        <v>1077354457</v>
      </c>
      <c r="N4134" t="s">
        <v>2713</v>
      </c>
      <c r="O4134" t="s">
        <v>35</v>
      </c>
      <c r="P4134">
        <f t="shared" si="131"/>
        <v>86999505881</v>
      </c>
      <c r="Q4134" s="4">
        <v>45664</v>
      </c>
      <c r="R4134" s="4">
        <v>45664</v>
      </c>
      <c r="S4134">
        <v>58093</v>
      </c>
      <c r="T4134">
        <v>1.4091232125701801E+18</v>
      </c>
      <c r="V4134" s="5">
        <v>2532.4</v>
      </c>
    </row>
    <row r="4135" spans="1:22" x14ac:dyDescent="0.25">
      <c r="A4135" t="s">
        <v>61</v>
      </c>
      <c r="B4135">
        <v>293</v>
      </c>
      <c r="C4135" t="s">
        <v>3339</v>
      </c>
      <c r="D4135" s="1">
        <v>45663.596712962964</v>
      </c>
      <c r="E4135" s="2">
        <v>2.1643518518518518E-3</v>
      </c>
      <c r="F4135" s="3">
        <v>0.58333333333333337</v>
      </c>
      <c r="G4135" t="s">
        <v>51</v>
      </c>
      <c r="H4135" t="s">
        <v>24</v>
      </c>
      <c r="I4135" t="s">
        <v>25</v>
      </c>
      <c r="J4135" t="str">
        <f>VLOOKUP(C4135,[1]Plan1!$A:$B,2,FALSE)</f>
        <v>CARTEIRA J</v>
      </c>
      <c r="K4135">
        <v>174278</v>
      </c>
      <c r="L4135">
        <v>367554</v>
      </c>
      <c r="M4135" s="7">
        <f t="shared" si="130"/>
        <v>1077354458</v>
      </c>
      <c r="N4135" t="s">
        <v>2714</v>
      </c>
      <c r="O4135" t="s">
        <v>35</v>
      </c>
      <c r="P4135">
        <f t="shared" si="131"/>
        <v>86999505891</v>
      </c>
      <c r="Q4135" s="4">
        <v>45664</v>
      </c>
      <c r="R4135" s="4">
        <v>45664</v>
      </c>
      <c r="S4135">
        <v>58093</v>
      </c>
      <c r="T4135">
        <v>1.34478521413981E+18</v>
      </c>
      <c r="V4135" s="5">
        <v>774.88</v>
      </c>
    </row>
    <row r="4136" spans="1:22" x14ac:dyDescent="0.25">
      <c r="A4136" t="s">
        <v>61</v>
      </c>
      <c r="B4136">
        <v>143</v>
      </c>
      <c r="C4136" t="s">
        <v>3339</v>
      </c>
      <c r="D4136" s="1">
        <v>45663.59888888889</v>
      </c>
      <c r="E4136" s="2">
        <v>2.673611111111111E-3</v>
      </c>
      <c r="F4136" s="3">
        <v>0.58333333333333337</v>
      </c>
      <c r="G4136" t="s">
        <v>51</v>
      </c>
      <c r="H4136" t="s">
        <v>24</v>
      </c>
      <c r="I4136" t="s">
        <v>25</v>
      </c>
      <c r="J4136" t="str">
        <f>VLOOKUP(C4136,[1]Plan1!$A:$B,2,FALSE)</f>
        <v>CARTEIRA J</v>
      </c>
      <c r="K4136">
        <v>174253</v>
      </c>
      <c r="L4136">
        <v>344098</v>
      </c>
      <c r="M4136" s="7">
        <f t="shared" si="130"/>
        <v>1077354459</v>
      </c>
      <c r="N4136" t="s">
        <v>1204</v>
      </c>
      <c r="O4136" t="s">
        <v>34</v>
      </c>
      <c r="P4136">
        <f t="shared" si="131"/>
        <v>86999505901</v>
      </c>
      <c r="Q4136" s="4">
        <v>45664</v>
      </c>
      <c r="R4136" s="4">
        <v>45664</v>
      </c>
      <c r="S4136">
        <v>58093</v>
      </c>
      <c r="T4136">
        <v>1.3733000290029901E+18</v>
      </c>
      <c r="V4136" s="5">
        <v>2130.38</v>
      </c>
    </row>
    <row r="4137" spans="1:22" x14ac:dyDescent="0.25">
      <c r="A4137" t="s">
        <v>61</v>
      </c>
      <c r="B4137">
        <v>332</v>
      </c>
      <c r="C4137" t="s">
        <v>3339</v>
      </c>
      <c r="D4137" s="1">
        <v>45663.601574074077</v>
      </c>
      <c r="E4137" s="2">
        <v>3.2060185185185186E-3</v>
      </c>
      <c r="F4137" s="3">
        <v>0.58333333333333337</v>
      </c>
      <c r="G4137" t="s">
        <v>51</v>
      </c>
      <c r="H4137" t="s">
        <v>24</v>
      </c>
      <c r="I4137" t="s">
        <v>25</v>
      </c>
      <c r="J4137" t="str">
        <f>VLOOKUP(C4137,[1]Plan1!$A:$B,2,FALSE)</f>
        <v>CARTEIRA J</v>
      </c>
      <c r="K4137">
        <v>130426</v>
      </c>
      <c r="L4137">
        <v>376182</v>
      </c>
      <c r="M4137" s="7">
        <f t="shared" si="130"/>
        <v>1077354460</v>
      </c>
      <c r="N4137" t="s">
        <v>2715</v>
      </c>
      <c r="O4137" t="s">
        <v>26</v>
      </c>
      <c r="P4137">
        <f t="shared" si="131"/>
        <v>86999505911</v>
      </c>
      <c r="Q4137" s="4">
        <v>45664</v>
      </c>
      <c r="R4137" s="4">
        <v>45664</v>
      </c>
      <c r="S4137">
        <v>58093</v>
      </c>
      <c r="T4137">
        <v>1.35880339527149E+18</v>
      </c>
      <c r="V4137" s="5">
        <v>1085.73</v>
      </c>
    </row>
    <row r="4138" spans="1:22" x14ac:dyDescent="0.25">
      <c r="A4138" t="s">
        <v>59</v>
      </c>
      <c r="B4138">
        <v>293</v>
      </c>
      <c r="C4138" t="s">
        <v>3339</v>
      </c>
      <c r="D4138" s="1">
        <v>45663.605798611112</v>
      </c>
      <c r="E4138" s="2">
        <v>4.3750000000000004E-3</v>
      </c>
      <c r="F4138" s="3">
        <v>0.58333333333333337</v>
      </c>
      <c r="G4138" t="s">
        <v>51</v>
      </c>
      <c r="H4138" t="s">
        <v>24</v>
      </c>
      <c r="I4138" t="s">
        <v>25</v>
      </c>
      <c r="J4138" t="str">
        <f>VLOOKUP(C4138,[1]Plan1!$A:$B,2,FALSE)</f>
        <v>CARTEIRA J</v>
      </c>
      <c r="K4138">
        <v>113814</v>
      </c>
      <c r="L4138">
        <v>366092</v>
      </c>
      <c r="M4138" s="7">
        <f t="shared" si="130"/>
        <v>1077354461</v>
      </c>
      <c r="N4138" t="s">
        <v>111</v>
      </c>
      <c r="O4138" t="s">
        <v>26</v>
      </c>
      <c r="P4138">
        <f t="shared" si="131"/>
        <v>86999505921</v>
      </c>
      <c r="Q4138" s="4">
        <v>45664</v>
      </c>
      <c r="R4138" s="4">
        <v>45664</v>
      </c>
      <c r="S4138">
        <v>58093</v>
      </c>
      <c r="T4138">
        <v>1.3885390341538401E+18</v>
      </c>
      <c r="V4138" s="5">
        <v>9749.25</v>
      </c>
    </row>
    <row r="4139" spans="1:22" x14ac:dyDescent="0.25">
      <c r="A4139" t="s">
        <v>61</v>
      </c>
      <c r="B4139">
        <v>140</v>
      </c>
      <c r="C4139" t="s">
        <v>3339</v>
      </c>
      <c r="D4139" s="1">
        <v>45663.624085648145</v>
      </c>
      <c r="E4139" s="2">
        <v>1.238425925925926E-3</v>
      </c>
      <c r="F4139" s="3">
        <v>0.58333333333333337</v>
      </c>
      <c r="G4139" t="s">
        <v>51</v>
      </c>
      <c r="H4139" t="s">
        <v>24</v>
      </c>
      <c r="I4139" t="s">
        <v>25</v>
      </c>
      <c r="J4139" t="str">
        <f>VLOOKUP(C4139,[1]Plan1!$A:$B,2,FALSE)</f>
        <v>CARTEIRA J</v>
      </c>
      <c r="K4139">
        <v>253150</v>
      </c>
      <c r="L4139">
        <v>374340</v>
      </c>
      <c r="M4139" s="7">
        <f t="shared" si="130"/>
        <v>1077354462</v>
      </c>
      <c r="N4139" t="s">
        <v>2716</v>
      </c>
      <c r="O4139" t="s">
        <v>26</v>
      </c>
      <c r="P4139">
        <f t="shared" si="131"/>
        <v>86999505931</v>
      </c>
      <c r="Q4139" s="4">
        <v>45664</v>
      </c>
      <c r="R4139" s="4">
        <v>45664</v>
      </c>
      <c r="S4139">
        <v>58093</v>
      </c>
      <c r="T4139">
        <v>1.41636800994929E+18</v>
      </c>
      <c r="V4139" s="5">
        <v>1892.12</v>
      </c>
    </row>
    <row r="4140" spans="1:22" x14ac:dyDescent="0.25">
      <c r="A4140" t="s">
        <v>61</v>
      </c>
      <c r="B4140">
        <v>-189</v>
      </c>
      <c r="C4140" t="s">
        <v>3339</v>
      </c>
      <c r="D4140" s="1">
        <v>45663.642268518517</v>
      </c>
      <c r="E4140" s="2">
        <v>5.7870370370370367E-4</v>
      </c>
      <c r="F4140" s="3">
        <v>0.625</v>
      </c>
      <c r="G4140" t="s">
        <v>51</v>
      </c>
      <c r="H4140" t="s">
        <v>24</v>
      </c>
      <c r="I4140" t="s">
        <v>25</v>
      </c>
      <c r="J4140" t="str">
        <f>VLOOKUP(C4140,[1]Plan1!$A:$B,2,FALSE)</f>
        <v>CARTEIRA J</v>
      </c>
      <c r="K4140">
        <v>253067</v>
      </c>
      <c r="L4140">
        <v>344659</v>
      </c>
      <c r="M4140" s="7">
        <f t="shared" si="130"/>
        <v>1077354463</v>
      </c>
      <c r="N4140" t="s">
        <v>2717</v>
      </c>
      <c r="O4140" t="s">
        <v>35</v>
      </c>
      <c r="P4140">
        <f t="shared" si="131"/>
        <v>86999505941</v>
      </c>
      <c r="Q4140" s="4">
        <v>45664</v>
      </c>
      <c r="R4140" s="4">
        <v>45664</v>
      </c>
      <c r="S4140">
        <v>58093</v>
      </c>
      <c r="T4140">
        <v>1.4844964785033001E+18</v>
      </c>
      <c r="V4140" s="5">
        <v>8368.92</v>
      </c>
    </row>
    <row r="4141" spans="1:22" x14ac:dyDescent="0.25">
      <c r="A4141" t="s">
        <v>61</v>
      </c>
      <c r="B4141">
        <v>73</v>
      </c>
      <c r="C4141" t="s">
        <v>3339</v>
      </c>
      <c r="D4141" s="1">
        <v>45663.642858796295</v>
      </c>
      <c r="E4141" s="2">
        <v>2.0717592592592593E-3</v>
      </c>
      <c r="F4141" s="3">
        <v>0.625</v>
      </c>
      <c r="G4141" t="s">
        <v>51</v>
      </c>
      <c r="H4141" t="s">
        <v>24</v>
      </c>
      <c r="I4141" t="s">
        <v>25</v>
      </c>
      <c r="J4141" t="str">
        <f>VLOOKUP(C4141,[1]Plan1!$A:$B,2,FALSE)</f>
        <v>CARTEIRA J</v>
      </c>
      <c r="K4141">
        <v>251085</v>
      </c>
      <c r="L4141">
        <v>383914</v>
      </c>
      <c r="M4141" s="7">
        <f t="shared" si="130"/>
        <v>1077354464</v>
      </c>
      <c r="N4141" t="s">
        <v>1440</v>
      </c>
      <c r="O4141" t="s">
        <v>35</v>
      </c>
      <c r="P4141">
        <f t="shared" si="131"/>
        <v>86999505951</v>
      </c>
      <c r="Q4141" s="4">
        <v>45664</v>
      </c>
      <c r="R4141" s="4">
        <v>45664</v>
      </c>
      <c r="S4141">
        <v>58093</v>
      </c>
      <c r="T4141">
        <v>1.42977302598893E+18</v>
      </c>
      <c r="V4141" s="5">
        <v>3828.48</v>
      </c>
    </row>
    <row r="4142" spans="1:22" x14ac:dyDescent="0.25">
      <c r="A4142" t="s">
        <v>61</v>
      </c>
      <c r="B4142">
        <v>-13</v>
      </c>
      <c r="C4142" t="s">
        <v>3339</v>
      </c>
      <c r="D4142" s="1">
        <v>45663.65483796296</v>
      </c>
      <c r="E4142" s="2">
        <v>0.24608796296296295</v>
      </c>
      <c r="F4142" s="3">
        <v>0.625</v>
      </c>
      <c r="G4142" t="s">
        <v>51</v>
      </c>
      <c r="H4142" t="s">
        <v>24</v>
      </c>
      <c r="I4142" t="s">
        <v>25</v>
      </c>
      <c r="J4142" t="str">
        <f>VLOOKUP(C4142,[1]Plan1!$A:$B,2,FALSE)</f>
        <v>CARTEIRA J</v>
      </c>
      <c r="K4142">
        <v>251935</v>
      </c>
      <c r="L4142">
        <v>338488</v>
      </c>
      <c r="M4142" s="7">
        <f t="shared" si="130"/>
        <v>1077354465</v>
      </c>
      <c r="N4142" t="s">
        <v>2718</v>
      </c>
      <c r="O4142" t="s">
        <v>26</v>
      </c>
      <c r="P4142">
        <f t="shared" si="131"/>
        <v>86999505961</v>
      </c>
      <c r="Q4142" s="4">
        <v>45664</v>
      </c>
      <c r="R4142" s="4">
        <v>45664</v>
      </c>
      <c r="S4142">
        <v>58093</v>
      </c>
      <c r="T4142">
        <v>1.4628473714477299E+18</v>
      </c>
      <c r="V4142" s="5">
        <v>17589.25</v>
      </c>
    </row>
    <row r="4143" spans="1:22" x14ac:dyDescent="0.25">
      <c r="A4143" t="s">
        <v>61</v>
      </c>
      <c r="B4143">
        <v>87</v>
      </c>
      <c r="C4143" t="s">
        <v>3339</v>
      </c>
      <c r="D4143" s="1">
        <v>45663.659490740742</v>
      </c>
      <c r="E4143" s="2">
        <v>2.0486111111111113E-3</v>
      </c>
      <c r="F4143" s="3">
        <v>0.625</v>
      </c>
      <c r="G4143" t="s">
        <v>51</v>
      </c>
      <c r="H4143" t="s">
        <v>24</v>
      </c>
      <c r="I4143" t="s">
        <v>25</v>
      </c>
      <c r="J4143" t="str">
        <f>VLOOKUP(C4143,[1]Plan1!$A:$B,2,FALSE)</f>
        <v>CARTEIRA J</v>
      </c>
      <c r="K4143">
        <v>251715</v>
      </c>
      <c r="L4143">
        <v>375117</v>
      </c>
      <c r="M4143" s="7">
        <f t="shared" si="130"/>
        <v>1077354466</v>
      </c>
      <c r="N4143" t="s">
        <v>1468</v>
      </c>
      <c r="O4143" t="s">
        <v>34</v>
      </c>
      <c r="P4143">
        <f t="shared" si="131"/>
        <v>86999505971</v>
      </c>
      <c r="Q4143" s="4">
        <v>45664</v>
      </c>
      <c r="R4143" s="4">
        <v>45664</v>
      </c>
      <c r="S4143">
        <v>58093</v>
      </c>
      <c r="T4143">
        <v>1.4674609267341299E+18</v>
      </c>
      <c r="V4143" s="5">
        <v>3917.92</v>
      </c>
    </row>
    <row r="4144" spans="1:22" x14ac:dyDescent="0.25">
      <c r="A4144" t="s">
        <v>61</v>
      </c>
      <c r="B4144">
        <v>-62</v>
      </c>
      <c r="C4144" t="s">
        <v>3339</v>
      </c>
      <c r="D4144" s="1">
        <v>45663.661550925928</v>
      </c>
      <c r="E4144" s="2">
        <v>1.9675925925925924E-3</v>
      </c>
      <c r="F4144" s="3">
        <v>0.625</v>
      </c>
      <c r="G4144" t="s">
        <v>51</v>
      </c>
      <c r="H4144" t="s">
        <v>24</v>
      </c>
      <c r="I4144" t="s">
        <v>25</v>
      </c>
      <c r="J4144" t="str">
        <f>VLOOKUP(C4144,[1]Plan1!$A:$B,2,FALSE)</f>
        <v>CARTEIRA J</v>
      </c>
      <c r="K4144">
        <v>252131</v>
      </c>
      <c r="L4144">
        <v>388238</v>
      </c>
      <c r="M4144" s="7">
        <f t="shared" si="130"/>
        <v>1077354467</v>
      </c>
      <c r="N4144" t="s">
        <v>287</v>
      </c>
      <c r="O4144" t="s">
        <v>35</v>
      </c>
      <c r="P4144">
        <f t="shared" si="131"/>
        <v>86999505981</v>
      </c>
      <c r="Q4144" s="4">
        <v>45664</v>
      </c>
      <c r="R4144" s="4">
        <v>45664</v>
      </c>
      <c r="S4144">
        <v>58093</v>
      </c>
      <c r="T4144">
        <v>1.4747048714867599E+18</v>
      </c>
      <c r="V4144" s="5">
        <v>6663.15</v>
      </c>
    </row>
    <row r="4145" spans="1:22" x14ac:dyDescent="0.25">
      <c r="A4145" t="s">
        <v>61</v>
      </c>
      <c r="B4145">
        <v>73</v>
      </c>
      <c r="C4145" t="s">
        <v>3339</v>
      </c>
      <c r="D4145" s="1">
        <v>45663.663530092592</v>
      </c>
      <c r="E4145" s="2">
        <v>5.6134259259259262E-3</v>
      </c>
      <c r="F4145" s="3">
        <v>0.625</v>
      </c>
      <c r="G4145" t="s">
        <v>51</v>
      </c>
      <c r="H4145" t="s">
        <v>24</v>
      </c>
      <c r="I4145" t="s">
        <v>25</v>
      </c>
      <c r="J4145" t="str">
        <f>VLOOKUP(C4145,[1]Plan1!$A:$B,2,FALSE)</f>
        <v>CARTEIRA J</v>
      </c>
      <c r="K4145">
        <v>253264</v>
      </c>
      <c r="L4145">
        <v>376408</v>
      </c>
      <c r="M4145" s="7">
        <f t="shared" si="130"/>
        <v>1077354468</v>
      </c>
      <c r="N4145" t="s">
        <v>2442</v>
      </c>
      <c r="O4145" t="s">
        <v>26</v>
      </c>
      <c r="P4145">
        <f t="shared" si="131"/>
        <v>86999505991</v>
      </c>
      <c r="Q4145" s="4">
        <v>45664</v>
      </c>
      <c r="R4145" s="4">
        <v>45664</v>
      </c>
      <c r="S4145">
        <v>58093</v>
      </c>
      <c r="T4145">
        <v>1.45015971799634E+18</v>
      </c>
      <c r="V4145" s="5">
        <v>3609.95</v>
      </c>
    </row>
    <row r="4146" spans="1:22" x14ac:dyDescent="0.25">
      <c r="A4146" t="s">
        <v>61</v>
      </c>
      <c r="B4146">
        <v>52</v>
      </c>
      <c r="C4146" t="s">
        <v>3339</v>
      </c>
      <c r="D4146" s="1">
        <v>45663.672523148147</v>
      </c>
      <c r="E4146" s="2">
        <v>3.6689814814814814E-3</v>
      </c>
      <c r="F4146" s="3">
        <v>0.66666666666666663</v>
      </c>
      <c r="G4146" t="s">
        <v>51</v>
      </c>
      <c r="H4146" t="s">
        <v>24</v>
      </c>
      <c r="I4146" t="s">
        <v>25</v>
      </c>
      <c r="J4146" t="str">
        <f>VLOOKUP(C4146,[1]Plan1!$A:$B,2,FALSE)</f>
        <v>CARTEIRA J</v>
      </c>
      <c r="K4146">
        <v>174356</v>
      </c>
      <c r="L4146">
        <v>357093</v>
      </c>
      <c r="M4146" s="7">
        <f t="shared" si="130"/>
        <v>1077354469</v>
      </c>
      <c r="N4146" t="s">
        <v>2582</v>
      </c>
      <c r="O4146" t="s">
        <v>34</v>
      </c>
      <c r="P4146">
        <f t="shared" si="131"/>
        <v>86999506001</v>
      </c>
      <c r="Q4146" s="4">
        <v>45664</v>
      </c>
      <c r="R4146" s="4">
        <v>45664</v>
      </c>
      <c r="S4146">
        <v>58093</v>
      </c>
      <c r="T4146">
        <v>1.4182781416207501E+18</v>
      </c>
      <c r="V4146" s="5">
        <v>3809.04</v>
      </c>
    </row>
    <row r="4147" spans="1:22" x14ac:dyDescent="0.25">
      <c r="A4147" t="s">
        <v>61</v>
      </c>
      <c r="B4147">
        <v>183</v>
      </c>
      <c r="C4147" t="s">
        <v>3339</v>
      </c>
      <c r="D4147" s="1">
        <v>45663.676203703704</v>
      </c>
      <c r="E4147" s="2">
        <v>3.2175925925925926E-3</v>
      </c>
      <c r="F4147" s="3">
        <v>0.66666666666666663</v>
      </c>
      <c r="G4147" t="s">
        <v>51</v>
      </c>
      <c r="H4147" t="s">
        <v>24</v>
      </c>
      <c r="I4147" t="s">
        <v>25</v>
      </c>
      <c r="J4147" t="str">
        <f>VLOOKUP(C4147,[1]Plan1!$A:$B,2,FALSE)</f>
        <v>CARTEIRA J</v>
      </c>
      <c r="K4147">
        <v>252946</v>
      </c>
      <c r="L4147">
        <v>378917</v>
      </c>
      <c r="M4147" s="7">
        <f t="shared" si="130"/>
        <v>1077354470</v>
      </c>
      <c r="N4147" t="s">
        <v>2719</v>
      </c>
      <c r="O4147" t="s">
        <v>34</v>
      </c>
      <c r="P4147">
        <f t="shared" si="131"/>
        <v>86999506011</v>
      </c>
      <c r="Q4147" s="4">
        <v>45664</v>
      </c>
      <c r="R4147" s="4">
        <v>45664</v>
      </c>
      <c r="S4147">
        <v>58093</v>
      </c>
      <c r="T4147">
        <v>1.38594868957026E+18</v>
      </c>
      <c r="V4147" s="5">
        <v>1153.02</v>
      </c>
    </row>
    <row r="4148" spans="1:22" x14ac:dyDescent="0.25">
      <c r="A4148" t="s">
        <v>61</v>
      </c>
      <c r="B4148">
        <v>231</v>
      </c>
      <c r="C4148" t="s">
        <v>3339</v>
      </c>
      <c r="D4148" s="1">
        <v>45663.680104166669</v>
      </c>
      <c r="E4148" s="2">
        <v>3.5300925925925925E-3</v>
      </c>
      <c r="F4148" s="3">
        <v>0.66666666666666663</v>
      </c>
      <c r="G4148" t="s">
        <v>51</v>
      </c>
      <c r="H4148" t="s">
        <v>24</v>
      </c>
      <c r="I4148" t="s">
        <v>25</v>
      </c>
      <c r="J4148" t="str">
        <f>VLOOKUP(C4148,[1]Plan1!$A:$B,2,FALSE)</f>
        <v>CARTEIRA J</v>
      </c>
      <c r="K4148">
        <v>175311</v>
      </c>
      <c r="L4148">
        <v>321045</v>
      </c>
      <c r="M4148" s="7">
        <f t="shared" si="130"/>
        <v>1077354471</v>
      </c>
      <c r="N4148" t="s">
        <v>545</v>
      </c>
      <c r="O4148" t="s">
        <v>26</v>
      </c>
      <c r="P4148">
        <f t="shared" si="131"/>
        <v>86999506021</v>
      </c>
      <c r="Q4148" s="4">
        <v>45664</v>
      </c>
      <c r="R4148" s="4">
        <v>45664</v>
      </c>
      <c r="S4148">
        <v>58093</v>
      </c>
      <c r="T4148">
        <v>1.44505216249633E+18</v>
      </c>
      <c r="V4148" s="5">
        <v>17121.52</v>
      </c>
    </row>
    <row r="4149" spans="1:22" x14ac:dyDescent="0.25">
      <c r="A4149" t="s">
        <v>61</v>
      </c>
      <c r="B4149">
        <v>-123</v>
      </c>
      <c r="C4149" t="s">
        <v>3339</v>
      </c>
      <c r="D4149" s="1">
        <v>45663.685532407406</v>
      </c>
      <c r="E4149" s="2">
        <v>2.4421296296296296E-3</v>
      </c>
      <c r="F4149" s="3">
        <v>0.66666666666666663</v>
      </c>
      <c r="G4149" t="s">
        <v>51</v>
      </c>
      <c r="H4149" t="s">
        <v>24</v>
      </c>
      <c r="I4149" t="s">
        <v>25</v>
      </c>
      <c r="J4149" t="str">
        <f>VLOOKUP(C4149,[1]Plan1!$A:$B,2,FALSE)</f>
        <v>CARTEIRA J</v>
      </c>
      <c r="K4149">
        <v>251933</v>
      </c>
      <c r="L4149">
        <v>320864</v>
      </c>
      <c r="M4149" s="7">
        <f t="shared" si="130"/>
        <v>1077354472</v>
      </c>
      <c r="N4149" t="s">
        <v>2366</v>
      </c>
      <c r="O4149" t="s">
        <v>26</v>
      </c>
      <c r="P4149">
        <f t="shared" si="131"/>
        <v>86999506031</v>
      </c>
      <c r="Q4149" s="4">
        <v>45664</v>
      </c>
      <c r="R4149" s="4">
        <v>45664</v>
      </c>
      <c r="S4149">
        <v>58093</v>
      </c>
      <c r="T4149">
        <v>1.4675427301828301E+18</v>
      </c>
      <c r="V4149" s="5">
        <v>15642.38</v>
      </c>
    </row>
    <row r="4150" spans="1:22" x14ac:dyDescent="0.25">
      <c r="A4150" t="s">
        <v>61</v>
      </c>
      <c r="B4150">
        <v>236</v>
      </c>
      <c r="C4150" t="s">
        <v>3339</v>
      </c>
      <c r="D4150" s="1">
        <v>45663.687986111108</v>
      </c>
      <c r="E4150" s="2">
        <v>2.0717592592592593E-3</v>
      </c>
      <c r="F4150" s="3">
        <v>0.66666666666666663</v>
      </c>
      <c r="G4150" t="s">
        <v>51</v>
      </c>
      <c r="H4150" t="s">
        <v>24</v>
      </c>
      <c r="I4150" t="s">
        <v>25</v>
      </c>
      <c r="J4150" t="str">
        <f>VLOOKUP(C4150,[1]Plan1!$A:$B,2,FALSE)</f>
        <v>CARTEIRA J</v>
      </c>
      <c r="K4150">
        <v>251950</v>
      </c>
      <c r="L4150">
        <v>379771</v>
      </c>
      <c r="M4150" s="7">
        <f t="shared" si="130"/>
        <v>1077354473</v>
      </c>
      <c r="N4150" t="s">
        <v>150</v>
      </c>
      <c r="O4150" t="s">
        <v>35</v>
      </c>
      <c r="P4150">
        <f t="shared" si="131"/>
        <v>86999506041</v>
      </c>
      <c r="Q4150" s="4">
        <v>45664</v>
      </c>
      <c r="R4150" s="4">
        <v>45664</v>
      </c>
      <c r="S4150">
        <v>58093</v>
      </c>
      <c r="T4150">
        <v>1.3918554426148201E+18</v>
      </c>
      <c r="V4150" s="5">
        <v>930</v>
      </c>
    </row>
    <row r="4151" spans="1:22" x14ac:dyDescent="0.25">
      <c r="A4151" t="s">
        <v>61</v>
      </c>
      <c r="B4151">
        <v>143</v>
      </c>
      <c r="C4151" t="s">
        <v>3339</v>
      </c>
      <c r="D4151" s="1">
        <v>45663.690069444441</v>
      </c>
      <c r="E4151" s="2">
        <v>5.4629629629629629E-3</v>
      </c>
      <c r="F4151" s="3">
        <v>0.66666666666666663</v>
      </c>
      <c r="G4151" t="s">
        <v>51</v>
      </c>
      <c r="H4151" t="s">
        <v>24</v>
      </c>
      <c r="I4151" t="s">
        <v>25</v>
      </c>
      <c r="J4151" t="str">
        <f>VLOOKUP(C4151,[1]Plan1!$A:$B,2,FALSE)</f>
        <v>CARTEIRA J</v>
      </c>
      <c r="K4151">
        <v>174363</v>
      </c>
      <c r="L4151">
        <v>379833</v>
      </c>
      <c r="M4151" s="7">
        <f t="shared" si="130"/>
        <v>1077354474</v>
      </c>
      <c r="N4151" t="s">
        <v>2583</v>
      </c>
      <c r="O4151" t="s">
        <v>26</v>
      </c>
      <c r="P4151">
        <f t="shared" si="131"/>
        <v>86999506051</v>
      </c>
      <c r="Q4151" s="4">
        <v>45664</v>
      </c>
      <c r="R4151" s="4">
        <v>45664</v>
      </c>
      <c r="S4151">
        <v>58093</v>
      </c>
      <c r="T4151">
        <v>1.39573317670962E+18</v>
      </c>
      <c r="V4151" s="5">
        <v>5083.5200000000004</v>
      </c>
    </row>
    <row r="4152" spans="1:22" x14ac:dyDescent="0.25">
      <c r="A4152" t="s">
        <v>61</v>
      </c>
      <c r="B4152">
        <v>87</v>
      </c>
      <c r="C4152" t="s">
        <v>3339</v>
      </c>
      <c r="D4152" s="1">
        <v>45663.695543981485</v>
      </c>
      <c r="E4152" s="2">
        <v>1.5625000000000001E-3</v>
      </c>
      <c r="F4152" s="3">
        <v>0.66666666666666663</v>
      </c>
      <c r="G4152" t="s">
        <v>51</v>
      </c>
      <c r="H4152" t="s">
        <v>24</v>
      </c>
      <c r="I4152" t="s">
        <v>25</v>
      </c>
      <c r="J4152" t="str">
        <f>VLOOKUP(C4152,[1]Plan1!$A:$B,2,FALSE)</f>
        <v>CARTEIRA J</v>
      </c>
      <c r="K4152">
        <v>174335</v>
      </c>
      <c r="L4152">
        <v>181817</v>
      </c>
      <c r="M4152" s="7">
        <f t="shared" si="130"/>
        <v>1077354475</v>
      </c>
      <c r="N4152" t="s">
        <v>2335</v>
      </c>
      <c r="O4152" t="s">
        <v>34</v>
      </c>
      <c r="P4152">
        <f t="shared" si="131"/>
        <v>86999506061</v>
      </c>
      <c r="Q4152" s="4">
        <v>45664</v>
      </c>
      <c r="R4152" s="4">
        <v>45664</v>
      </c>
      <c r="S4152">
        <v>58093</v>
      </c>
      <c r="T4152">
        <v>1.4236905763472699E+18</v>
      </c>
      <c r="V4152" s="5">
        <v>6856.02</v>
      </c>
    </row>
    <row r="4153" spans="1:22" x14ac:dyDescent="0.25">
      <c r="A4153" t="s">
        <v>61</v>
      </c>
      <c r="B4153">
        <v>-34</v>
      </c>
      <c r="C4153" t="s">
        <v>3339</v>
      </c>
      <c r="D4153" s="1">
        <v>45663.697118055556</v>
      </c>
      <c r="E4153" s="2">
        <v>2.8935185185185184E-3</v>
      </c>
      <c r="F4153" s="3">
        <v>0.66666666666666663</v>
      </c>
      <c r="G4153" t="s">
        <v>51</v>
      </c>
      <c r="H4153" t="s">
        <v>24</v>
      </c>
      <c r="I4153" t="s">
        <v>25</v>
      </c>
      <c r="J4153" t="str">
        <f>VLOOKUP(C4153,[1]Plan1!$A:$B,2,FALSE)</f>
        <v>CARTEIRA J</v>
      </c>
      <c r="K4153">
        <v>174207</v>
      </c>
      <c r="L4153">
        <v>365037</v>
      </c>
      <c r="M4153" s="7">
        <f t="shared" si="130"/>
        <v>1077354476</v>
      </c>
      <c r="N4153" t="s">
        <v>1255</v>
      </c>
      <c r="O4153" t="s">
        <v>34</v>
      </c>
      <c r="P4153">
        <f t="shared" si="131"/>
        <v>86999506071</v>
      </c>
      <c r="Q4153" s="4">
        <v>45664</v>
      </c>
      <c r="R4153" s="4">
        <v>45664</v>
      </c>
      <c r="S4153">
        <v>58093</v>
      </c>
      <c r="T4153">
        <v>1.44935054832208E+18</v>
      </c>
      <c r="V4153" s="5">
        <v>10671.9</v>
      </c>
    </row>
    <row r="4154" spans="1:22" x14ac:dyDescent="0.25">
      <c r="A4154" t="s">
        <v>61</v>
      </c>
      <c r="B4154">
        <v>262</v>
      </c>
      <c r="C4154" t="s">
        <v>3339</v>
      </c>
      <c r="D4154" s="1">
        <v>45663.700023148151</v>
      </c>
      <c r="E4154" s="2">
        <v>2.5694444444444445E-3</v>
      </c>
      <c r="F4154" s="3">
        <v>0.66666666666666663</v>
      </c>
      <c r="G4154" t="s">
        <v>51</v>
      </c>
      <c r="H4154" t="s">
        <v>24</v>
      </c>
      <c r="I4154" t="s">
        <v>25</v>
      </c>
      <c r="J4154" t="str">
        <f>VLOOKUP(C4154,[1]Plan1!$A:$B,2,FALSE)</f>
        <v>CARTEIRA J</v>
      </c>
      <c r="K4154">
        <v>250941</v>
      </c>
      <c r="L4154">
        <v>203680</v>
      </c>
      <c r="M4154" s="7">
        <f t="shared" si="130"/>
        <v>1077354477</v>
      </c>
      <c r="N4154" t="s">
        <v>2720</v>
      </c>
      <c r="O4154" t="s">
        <v>34</v>
      </c>
      <c r="P4154">
        <f t="shared" si="131"/>
        <v>86999506081</v>
      </c>
      <c r="Q4154" s="4">
        <v>45664</v>
      </c>
      <c r="R4154" s="4">
        <v>45664</v>
      </c>
      <c r="S4154">
        <v>58093</v>
      </c>
      <c r="T4154">
        <v>1.3207368422612201E+18</v>
      </c>
      <c r="V4154" s="5">
        <v>866.13</v>
      </c>
    </row>
    <row r="4155" spans="1:22" x14ac:dyDescent="0.25">
      <c r="A4155" t="s">
        <v>61</v>
      </c>
      <c r="B4155">
        <v>17</v>
      </c>
      <c r="C4155" t="s">
        <v>3339</v>
      </c>
      <c r="D4155" s="1">
        <v>45663.702604166669</v>
      </c>
      <c r="E4155" s="2">
        <v>1.4814814814814814E-3</v>
      </c>
      <c r="F4155" s="3">
        <v>0.66666666666666663</v>
      </c>
      <c r="G4155" t="s">
        <v>51</v>
      </c>
      <c r="H4155" t="s">
        <v>24</v>
      </c>
      <c r="I4155" t="s">
        <v>25</v>
      </c>
      <c r="J4155" t="str">
        <f>VLOOKUP(C4155,[1]Plan1!$A:$B,2,FALSE)</f>
        <v>CARTEIRA J</v>
      </c>
      <c r="K4155">
        <v>174273</v>
      </c>
      <c r="L4155">
        <v>385634</v>
      </c>
      <c r="M4155" s="7">
        <f t="shared" si="130"/>
        <v>1077354478</v>
      </c>
      <c r="N4155" t="s">
        <v>2584</v>
      </c>
      <c r="O4155" t="s">
        <v>30</v>
      </c>
      <c r="P4155">
        <f t="shared" si="131"/>
        <v>86999506091</v>
      </c>
      <c r="Q4155" s="4">
        <v>45664</v>
      </c>
      <c r="R4155" s="4">
        <v>45664</v>
      </c>
      <c r="S4155">
        <v>58093</v>
      </c>
      <c r="T4155">
        <v>1.44905946599843E+18</v>
      </c>
      <c r="V4155" s="5">
        <v>4393.8900000000003</v>
      </c>
    </row>
    <row r="4156" spans="1:22" x14ac:dyDescent="0.25">
      <c r="A4156" t="s">
        <v>61</v>
      </c>
      <c r="B4156">
        <v>119</v>
      </c>
      <c r="C4156" t="s">
        <v>3339</v>
      </c>
      <c r="D4156" s="1">
        <v>45663.707291666666</v>
      </c>
      <c r="E4156" s="2">
        <v>2.0370370370370369E-3</v>
      </c>
      <c r="F4156" s="3">
        <v>0.66666666666666663</v>
      </c>
      <c r="G4156" t="s">
        <v>51</v>
      </c>
      <c r="H4156" t="s">
        <v>24</v>
      </c>
      <c r="I4156" t="s">
        <v>25</v>
      </c>
      <c r="J4156" t="str">
        <f>VLOOKUP(C4156,[1]Plan1!$A:$B,2,FALSE)</f>
        <v>CARTEIRA J</v>
      </c>
      <c r="K4156">
        <v>174208</v>
      </c>
      <c r="L4156">
        <v>369770</v>
      </c>
      <c r="M4156" s="7">
        <f t="shared" si="130"/>
        <v>1077354479</v>
      </c>
      <c r="N4156" t="s">
        <v>2721</v>
      </c>
      <c r="O4156" t="s">
        <v>34</v>
      </c>
      <c r="P4156">
        <f t="shared" si="131"/>
        <v>86999506101</v>
      </c>
      <c r="Q4156" s="4">
        <v>45664</v>
      </c>
      <c r="R4156" s="4">
        <v>45664</v>
      </c>
      <c r="S4156">
        <v>58093</v>
      </c>
      <c r="T4156">
        <v>1.4055489614476001E+18</v>
      </c>
      <c r="V4156" s="5">
        <v>5653.38</v>
      </c>
    </row>
    <row r="4157" spans="1:22" x14ac:dyDescent="0.25">
      <c r="A4157" t="s">
        <v>61</v>
      </c>
      <c r="B4157">
        <v>183</v>
      </c>
      <c r="C4157" t="s">
        <v>3339</v>
      </c>
      <c r="D4157" s="1">
        <v>45663.709340277775</v>
      </c>
      <c r="E4157" s="2">
        <v>2.7662037037037039E-3</v>
      </c>
      <c r="F4157" s="3">
        <v>0.70833333333333337</v>
      </c>
      <c r="G4157" t="s">
        <v>51</v>
      </c>
      <c r="H4157" t="s">
        <v>24</v>
      </c>
      <c r="I4157" t="s">
        <v>25</v>
      </c>
      <c r="J4157" t="str">
        <f>VLOOKUP(C4157,[1]Plan1!$A:$B,2,FALSE)</f>
        <v>CARTEIRA J</v>
      </c>
      <c r="K4157">
        <v>175508</v>
      </c>
      <c r="L4157">
        <v>381081</v>
      </c>
      <c r="M4157" s="7">
        <f t="shared" si="130"/>
        <v>1077354480</v>
      </c>
      <c r="N4157" t="s">
        <v>2722</v>
      </c>
      <c r="O4157" t="s">
        <v>34</v>
      </c>
      <c r="P4157">
        <f t="shared" si="131"/>
        <v>86999506111</v>
      </c>
      <c r="Q4157" s="4">
        <v>45664</v>
      </c>
      <c r="R4157" s="4">
        <v>45664</v>
      </c>
      <c r="S4157">
        <v>58093</v>
      </c>
      <c r="T4157">
        <v>1.4047922265711301E+18</v>
      </c>
      <c r="V4157" s="5">
        <v>1489.8</v>
      </c>
    </row>
    <row r="4158" spans="1:22" x14ac:dyDescent="0.25">
      <c r="A4158" t="s">
        <v>61</v>
      </c>
      <c r="B4158">
        <v>227</v>
      </c>
      <c r="C4158" t="s">
        <v>3339</v>
      </c>
      <c r="D4158" s="1">
        <v>45663.712118055555</v>
      </c>
      <c r="E4158" s="2">
        <v>2.3726851851851851E-3</v>
      </c>
      <c r="F4158" s="3">
        <v>0.70833333333333337</v>
      </c>
      <c r="G4158" t="s">
        <v>51</v>
      </c>
      <c r="H4158" t="s">
        <v>24</v>
      </c>
      <c r="I4158" t="s">
        <v>25</v>
      </c>
      <c r="J4158" t="str">
        <f>VLOOKUP(C4158,[1]Plan1!$A:$B,2,FALSE)</f>
        <v>CARTEIRA J</v>
      </c>
      <c r="K4158">
        <v>174189</v>
      </c>
      <c r="L4158">
        <v>344343</v>
      </c>
      <c r="M4158" s="7">
        <f t="shared" si="130"/>
        <v>1077354481</v>
      </c>
      <c r="N4158" t="s">
        <v>291</v>
      </c>
      <c r="O4158" t="s">
        <v>34</v>
      </c>
      <c r="P4158">
        <f t="shared" si="131"/>
        <v>86999506121</v>
      </c>
      <c r="Q4158" s="4">
        <v>45664</v>
      </c>
      <c r="R4158" s="4">
        <v>45664</v>
      </c>
      <c r="S4158">
        <v>58093</v>
      </c>
      <c r="T4158">
        <v>1.41421494721007E+18</v>
      </c>
      <c r="V4158" s="5">
        <v>4259.49</v>
      </c>
    </row>
    <row r="4159" spans="1:22" x14ac:dyDescent="0.25">
      <c r="A4159" t="s">
        <v>59</v>
      </c>
      <c r="B4159">
        <v>596</v>
      </c>
      <c r="C4159" t="s">
        <v>3339</v>
      </c>
      <c r="D4159" s="1">
        <v>45664.402962962966</v>
      </c>
      <c r="E4159" s="2">
        <v>1.273148148148148E-4</v>
      </c>
      <c r="F4159" s="3">
        <v>0.375</v>
      </c>
      <c r="G4159" t="s">
        <v>51</v>
      </c>
      <c r="H4159" t="s">
        <v>24</v>
      </c>
      <c r="I4159" t="s">
        <v>25</v>
      </c>
      <c r="J4159" t="str">
        <f>VLOOKUP(C4159,[1]Plan1!$A:$B,2,FALSE)</f>
        <v>CARTEIRA J</v>
      </c>
      <c r="K4159">
        <v>103977</v>
      </c>
      <c r="L4159">
        <v>365629</v>
      </c>
      <c r="M4159" s="7">
        <f t="shared" si="130"/>
        <v>1077354482</v>
      </c>
      <c r="N4159" t="s">
        <v>571</v>
      </c>
      <c r="O4159" t="s">
        <v>26</v>
      </c>
      <c r="P4159">
        <f t="shared" si="131"/>
        <v>86999506131</v>
      </c>
      <c r="Q4159" s="4">
        <v>45665</v>
      </c>
      <c r="R4159" s="4">
        <v>45665</v>
      </c>
      <c r="S4159">
        <v>58093</v>
      </c>
      <c r="T4159">
        <v>1.2591466958375099E+18</v>
      </c>
      <c r="V4159" s="5">
        <v>5244.45</v>
      </c>
    </row>
    <row r="4160" spans="1:22" x14ac:dyDescent="0.25">
      <c r="A4160" t="s">
        <v>59</v>
      </c>
      <c r="B4160">
        <v>358</v>
      </c>
      <c r="C4160" t="s">
        <v>3339</v>
      </c>
      <c r="D4160" s="1">
        <v>45664.420995370368</v>
      </c>
      <c r="E4160" s="2">
        <v>1.7361111111111112E-4</v>
      </c>
      <c r="F4160" s="3">
        <v>0.41666666666666669</v>
      </c>
      <c r="G4160" t="s">
        <v>51</v>
      </c>
      <c r="H4160" t="s">
        <v>24</v>
      </c>
      <c r="I4160" t="s">
        <v>25</v>
      </c>
      <c r="J4160" t="str">
        <f>VLOOKUP(C4160,[1]Plan1!$A:$B,2,FALSE)</f>
        <v>CARTEIRA J</v>
      </c>
      <c r="K4160">
        <v>113373</v>
      </c>
      <c r="L4160">
        <v>358661</v>
      </c>
      <c r="M4160" s="7">
        <f t="shared" si="130"/>
        <v>1077354483</v>
      </c>
      <c r="N4160" t="s">
        <v>73</v>
      </c>
      <c r="O4160" t="s">
        <v>34</v>
      </c>
      <c r="P4160">
        <f t="shared" si="131"/>
        <v>86999506141</v>
      </c>
      <c r="Q4160" s="4">
        <v>45665</v>
      </c>
      <c r="R4160" s="4">
        <v>45665</v>
      </c>
      <c r="S4160">
        <v>58093</v>
      </c>
      <c r="T4160">
        <v>1.32037274829955E+18</v>
      </c>
      <c r="V4160" s="5">
        <v>1025.8399999999999</v>
      </c>
    </row>
    <row r="4161" spans="1:22" x14ac:dyDescent="0.25">
      <c r="A4161" t="s">
        <v>59</v>
      </c>
      <c r="B4161">
        <v>840</v>
      </c>
      <c r="C4161" t="s">
        <v>3339</v>
      </c>
      <c r="D4161" s="1">
        <v>45664.430798611109</v>
      </c>
      <c r="E4161" s="2">
        <v>2.5462962962962961E-4</v>
      </c>
      <c r="F4161" s="3">
        <v>0.41666666666666669</v>
      </c>
      <c r="G4161" t="s">
        <v>51</v>
      </c>
      <c r="H4161" t="s">
        <v>24</v>
      </c>
      <c r="I4161" t="s">
        <v>25</v>
      </c>
      <c r="J4161" t="str">
        <f>VLOOKUP(C4161,[1]Plan1!$A:$B,2,FALSE)</f>
        <v>CARTEIRA J</v>
      </c>
      <c r="K4161">
        <v>98856</v>
      </c>
      <c r="L4161">
        <v>360161</v>
      </c>
      <c r="M4161" s="7">
        <f t="shared" si="130"/>
        <v>1077354484</v>
      </c>
      <c r="N4161" t="s">
        <v>2723</v>
      </c>
      <c r="O4161" t="s">
        <v>35</v>
      </c>
      <c r="P4161">
        <f t="shared" si="131"/>
        <v>86999506151</v>
      </c>
      <c r="Q4161" s="4">
        <v>45665</v>
      </c>
      <c r="R4161" s="4">
        <v>45665</v>
      </c>
      <c r="S4161">
        <v>58093</v>
      </c>
      <c r="T4161">
        <v>1.2062226695827E+18</v>
      </c>
      <c r="V4161" s="5">
        <v>2184.2399999999998</v>
      </c>
    </row>
    <row r="4162" spans="1:22" x14ac:dyDescent="0.25">
      <c r="A4162" t="s">
        <v>59</v>
      </c>
      <c r="B4162">
        <v>358</v>
      </c>
      <c r="C4162" t="s">
        <v>3339</v>
      </c>
      <c r="D4162" s="1">
        <v>45664.433449074073</v>
      </c>
      <c r="E4162" s="2">
        <v>1.7361111111111112E-4</v>
      </c>
      <c r="F4162" s="3">
        <v>0.41666666666666669</v>
      </c>
      <c r="G4162" t="s">
        <v>51</v>
      </c>
      <c r="H4162" t="s">
        <v>24</v>
      </c>
      <c r="I4162" t="s">
        <v>25</v>
      </c>
      <c r="J4162" t="str">
        <f>VLOOKUP(C4162,[1]Plan1!$A:$B,2,FALSE)</f>
        <v>CARTEIRA J</v>
      </c>
      <c r="K4162">
        <v>113373</v>
      </c>
      <c r="L4162">
        <v>358661</v>
      </c>
      <c r="M4162" s="7">
        <f t="shared" si="130"/>
        <v>1077354485</v>
      </c>
      <c r="N4162" t="s">
        <v>73</v>
      </c>
      <c r="O4162" t="s">
        <v>34</v>
      </c>
      <c r="P4162">
        <f t="shared" si="131"/>
        <v>86999506161</v>
      </c>
      <c r="Q4162" s="4">
        <v>45665</v>
      </c>
      <c r="R4162" s="4">
        <v>45665</v>
      </c>
      <c r="S4162">
        <v>58093</v>
      </c>
      <c r="T4162">
        <v>1.32037274829955E+18</v>
      </c>
      <c r="V4162" s="5">
        <v>1025.8399999999999</v>
      </c>
    </row>
    <row r="4163" spans="1:22" x14ac:dyDescent="0.25">
      <c r="A4163" t="s">
        <v>59</v>
      </c>
      <c r="B4163">
        <v>332</v>
      </c>
      <c r="C4163" t="s">
        <v>3339</v>
      </c>
      <c r="D4163" s="1">
        <v>45664.436423611114</v>
      </c>
      <c r="E4163" s="2">
        <v>2.7777777777777778E-4</v>
      </c>
      <c r="F4163" s="3">
        <v>0.41666666666666669</v>
      </c>
      <c r="G4163" t="s">
        <v>51</v>
      </c>
      <c r="H4163" t="s">
        <v>24</v>
      </c>
      <c r="I4163" t="s">
        <v>25</v>
      </c>
      <c r="J4163" t="str">
        <f>VLOOKUP(C4163,[1]Plan1!$A:$B,2,FALSE)</f>
        <v>CARTEIRA J</v>
      </c>
      <c r="K4163">
        <v>102603</v>
      </c>
      <c r="L4163">
        <v>341466</v>
      </c>
      <c r="M4163" s="7">
        <f t="shared" si="130"/>
        <v>1077354486</v>
      </c>
      <c r="N4163" t="s">
        <v>1450</v>
      </c>
      <c r="O4163" t="s">
        <v>34</v>
      </c>
      <c r="P4163">
        <f t="shared" si="131"/>
        <v>86999506171</v>
      </c>
      <c r="Q4163" s="4">
        <v>45665</v>
      </c>
      <c r="R4163" s="4">
        <v>45665</v>
      </c>
      <c r="S4163">
        <v>58093</v>
      </c>
      <c r="T4163">
        <v>1.2953514485733199E+18</v>
      </c>
      <c r="V4163" s="5">
        <v>29981.16</v>
      </c>
    </row>
    <row r="4164" spans="1:22" x14ac:dyDescent="0.25">
      <c r="A4164" t="s">
        <v>59</v>
      </c>
      <c r="B4164">
        <v>917</v>
      </c>
      <c r="C4164" t="s">
        <v>3339</v>
      </c>
      <c r="D4164" s="1">
        <v>45664.458854166667</v>
      </c>
      <c r="E4164" s="2">
        <v>2.6620370370370372E-4</v>
      </c>
      <c r="F4164" s="3">
        <v>0.45833333333333331</v>
      </c>
      <c r="G4164" t="s">
        <v>51</v>
      </c>
      <c r="H4164" t="s">
        <v>24</v>
      </c>
      <c r="I4164" t="s">
        <v>25</v>
      </c>
      <c r="J4164" t="str">
        <f>VLOOKUP(C4164,[1]Plan1!$A:$B,2,FALSE)</f>
        <v>CARTEIRA J</v>
      </c>
      <c r="K4164">
        <v>98567</v>
      </c>
      <c r="L4164">
        <v>356325</v>
      </c>
      <c r="M4164" s="7">
        <f t="shared" ref="M4164:M4227" si="132">M4163+1</f>
        <v>1077354487</v>
      </c>
      <c r="N4164" t="s">
        <v>2724</v>
      </c>
      <c r="O4164" t="s">
        <v>32</v>
      </c>
      <c r="P4164">
        <f t="shared" ref="P4164:P4227" si="133">P4163+10</f>
        <v>86999506181</v>
      </c>
      <c r="Q4164" s="4">
        <v>45665</v>
      </c>
      <c r="R4164" s="4">
        <v>45665</v>
      </c>
      <c r="S4164">
        <v>58093</v>
      </c>
      <c r="T4164">
        <v>1.1786789004362801E+18</v>
      </c>
      <c r="V4164" s="5">
        <v>2296.36</v>
      </c>
    </row>
    <row r="4165" spans="1:22" x14ac:dyDescent="0.25">
      <c r="A4165" t="s">
        <v>59</v>
      </c>
      <c r="B4165">
        <v>967</v>
      </c>
      <c r="C4165" t="s">
        <v>3339</v>
      </c>
      <c r="D4165" s="1">
        <v>45664.459305555552</v>
      </c>
      <c r="E4165" s="2">
        <v>3.5879629629629629E-4</v>
      </c>
      <c r="F4165" s="3">
        <v>0.45833333333333331</v>
      </c>
      <c r="G4165" t="s">
        <v>51</v>
      </c>
      <c r="H4165" t="s">
        <v>24</v>
      </c>
      <c r="I4165" t="s">
        <v>25</v>
      </c>
      <c r="J4165" t="str">
        <f>VLOOKUP(C4165,[1]Plan1!$A:$B,2,FALSE)</f>
        <v>CARTEIRA J</v>
      </c>
      <c r="K4165">
        <v>81443</v>
      </c>
      <c r="L4165">
        <v>350439</v>
      </c>
      <c r="M4165" s="7">
        <f t="shared" si="132"/>
        <v>1077354488</v>
      </c>
      <c r="N4165" t="s">
        <v>422</v>
      </c>
      <c r="O4165" t="s">
        <v>35</v>
      </c>
      <c r="P4165">
        <f t="shared" si="133"/>
        <v>86999506191</v>
      </c>
      <c r="Q4165" s="4">
        <v>45665</v>
      </c>
      <c r="R4165" s="4">
        <v>45665</v>
      </c>
      <c r="S4165">
        <v>58093</v>
      </c>
      <c r="T4165">
        <v>1.2087576292209001E+18</v>
      </c>
      <c r="V4165" s="5">
        <v>2226.7800000000002</v>
      </c>
    </row>
    <row r="4166" spans="1:22" x14ac:dyDescent="0.25">
      <c r="A4166" t="s">
        <v>59</v>
      </c>
      <c r="B4166">
        <v>659</v>
      </c>
      <c r="C4166" t="s">
        <v>3339</v>
      </c>
      <c r="D4166" s="1">
        <v>45664.466041666667</v>
      </c>
      <c r="E4166" s="2">
        <v>2.6620370370370372E-4</v>
      </c>
      <c r="F4166" s="3">
        <v>0.45833333333333331</v>
      </c>
      <c r="G4166" t="s">
        <v>51</v>
      </c>
      <c r="H4166" t="s">
        <v>24</v>
      </c>
      <c r="I4166" t="s">
        <v>25</v>
      </c>
      <c r="J4166" t="str">
        <f>VLOOKUP(C4166,[1]Plan1!$A:$B,2,FALSE)</f>
        <v>CARTEIRA J</v>
      </c>
      <c r="K4166">
        <v>102545</v>
      </c>
      <c r="L4166">
        <v>363592</v>
      </c>
      <c r="M4166" s="7">
        <f t="shared" si="132"/>
        <v>1077354489</v>
      </c>
      <c r="N4166" t="s">
        <v>473</v>
      </c>
      <c r="O4166" t="s">
        <v>35</v>
      </c>
      <c r="P4166">
        <f t="shared" si="133"/>
        <v>86999506201</v>
      </c>
      <c r="Q4166" s="4">
        <v>45665</v>
      </c>
      <c r="R4166" s="4">
        <v>45665</v>
      </c>
      <c r="S4166">
        <v>58093</v>
      </c>
      <c r="T4166">
        <v>1.2395604058277299E+18</v>
      </c>
      <c r="V4166" s="5">
        <v>10723.02</v>
      </c>
    </row>
    <row r="4167" spans="1:22" x14ac:dyDescent="0.25">
      <c r="A4167" t="s">
        <v>61</v>
      </c>
      <c r="B4167">
        <v>204</v>
      </c>
      <c r="C4167" t="s">
        <v>3339</v>
      </c>
      <c r="D4167" s="1">
        <v>45664.467430555553</v>
      </c>
      <c r="E4167" s="2">
        <v>2.4305555555555555E-4</v>
      </c>
      <c r="F4167" s="3">
        <v>0.45833333333333331</v>
      </c>
      <c r="G4167" t="s">
        <v>51</v>
      </c>
      <c r="H4167" t="s">
        <v>24</v>
      </c>
      <c r="I4167" t="s">
        <v>25</v>
      </c>
      <c r="J4167" t="str">
        <f>VLOOKUP(C4167,[1]Plan1!$A:$B,2,FALSE)</f>
        <v>CARTEIRA J</v>
      </c>
      <c r="K4167">
        <v>253207</v>
      </c>
      <c r="L4167">
        <v>379784</v>
      </c>
      <c r="M4167" s="7">
        <f t="shared" si="132"/>
        <v>1077354490</v>
      </c>
      <c r="N4167" t="s">
        <v>2725</v>
      </c>
      <c r="O4167" t="s">
        <v>34</v>
      </c>
      <c r="P4167">
        <f t="shared" si="133"/>
        <v>86999506211</v>
      </c>
      <c r="Q4167" s="4">
        <v>45665</v>
      </c>
      <c r="R4167" s="4">
        <v>45665</v>
      </c>
      <c r="S4167">
        <v>58093</v>
      </c>
      <c r="T4167">
        <v>1.3935366624279301E+18</v>
      </c>
      <c r="V4167" s="5">
        <v>3317.68</v>
      </c>
    </row>
    <row r="4168" spans="1:22" x14ac:dyDescent="0.25">
      <c r="A4168" t="s">
        <v>59</v>
      </c>
      <c r="B4168">
        <v>327</v>
      </c>
      <c r="C4168" t="s">
        <v>3339</v>
      </c>
      <c r="D4168" s="1">
        <v>45664.468414351853</v>
      </c>
      <c r="E4168" s="2">
        <v>3.3564814814814812E-4</v>
      </c>
      <c r="F4168" s="3">
        <v>0.45833333333333331</v>
      </c>
      <c r="G4168" t="s">
        <v>51</v>
      </c>
      <c r="H4168" t="s">
        <v>24</v>
      </c>
      <c r="I4168" t="s">
        <v>25</v>
      </c>
      <c r="J4168" t="str">
        <f>VLOOKUP(C4168,[1]Plan1!$A:$B,2,FALSE)</f>
        <v>CARTEIRA J</v>
      </c>
      <c r="K4168">
        <v>114433</v>
      </c>
      <c r="L4168">
        <v>378834</v>
      </c>
      <c r="M4168" s="7">
        <f t="shared" si="132"/>
        <v>1077354491</v>
      </c>
      <c r="N4168" t="s">
        <v>2319</v>
      </c>
      <c r="O4168" t="s">
        <v>26</v>
      </c>
      <c r="P4168">
        <f t="shared" si="133"/>
        <v>86999506221</v>
      </c>
      <c r="Q4168" s="4">
        <v>45665</v>
      </c>
      <c r="R4168" s="4">
        <v>45665</v>
      </c>
      <c r="S4168">
        <v>58093</v>
      </c>
      <c r="T4168">
        <v>1.38524162594864E+18</v>
      </c>
      <c r="V4168" s="5">
        <v>2005.93</v>
      </c>
    </row>
    <row r="4169" spans="1:22" x14ac:dyDescent="0.25">
      <c r="A4169" t="s">
        <v>59</v>
      </c>
      <c r="B4169">
        <v>428</v>
      </c>
      <c r="C4169" t="s">
        <v>3339</v>
      </c>
      <c r="D4169" s="1">
        <v>45664.468761574077</v>
      </c>
      <c r="E4169" s="2">
        <v>2.3148148148148149E-4</v>
      </c>
      <c r="F4169" s="3">
        <v>0.45833333333333331</v>
      </c>
      <c r="G4169" t="s">
        <v>51</v>
      </c>
      <c r="H4169" t="s">
        <v>24</v>
      </c>
      <c r="I4169" t="s">
        <v>25</v>
      </c>
      <c r="J4169" t="str">
        <f>VLOOKUP(C4169,[1]Plan1!$A:$B,2,FALSE)</f>
        <v>CARTEIRA J</v>
      </c>
      <c r="K4169">
        <v>113027</v>
      </c>
      <c r="L4169">
        <v>303648</v>
      </c>
      <c r="M4169" s="7">
        <f t="shared" si="132"/>
        <v>1077354492</v>
      </c>
      <c r="N4169" t="s">
        <v>1195</v>
      </c>
      <c r="O4169" t="s">
        <v>34</v>
      </c>
      <c r="P4169">
        <f t="shared" si="133"/>
        <v>86999506231</v>
      </c>
      <c r="Q4169" s="4">
        <v>45665</v>
      </c>
      <c r="R4169" s="4">
        <v>45665</v>
      </c>
      <c r="S4169">
        <v>58093</v>
      </c>
      <c r="T4169">
        <v>1.3685325235371599E+18</v>
      </c>
      <c r="V4169" s="5">
        <v>2143.86</v>
      </c>
    </row>
    <row r="4170" spans="1:22" x14ac:dyDescent="0.25">
      <c r="A4170" t="s">
        <v>59</v>
      </c>
      <c r="B4170">
        <v>450</v>
      </c>
      <c r="C4170" t="s">
        <v>3339</v>
      </c>
      <c r="D4170" s="1">
        <v>45664.470057870371</v>
      </c>
      <c r="E4170" s="2">
        <v>4.0509259259259258E-4</v>
      </c>
      <c r="F4170" s="3">
        <v>0.45833333333333331</v>
      </c>
      <c r="G4170" t="s">
        <v>51</v>
      </c>
      <c r="H4170" t="s">
        <v>24</v>
      </c>
      <c r="I4170" t="s">
        <v>25</v>
      </c>
      <c r="J4170" t="str">
        <f>VLOOKUP(C4170,[1]Plan1!$A:$B,2,FALSE)</f>
        <v>CARTEIRA J</v>
      </c>
      <c r="K4170">
        <v>102686</v>
      </c>
      <c r="L4170">
        <v>7467</v>
      </c>
      <c r="M4170" s="7">
        <f t="shared" si="132"/>
        <v>1077354493</v>
      </c>
      <c r="N4170" t="s">
        <v>196</v>
      </c>
      <c r="O4170" t="s">
        <v>26</v>
      </c>
      <c r="P4170">
        <f t="shared" si="133"/>
        <v>86999506241</v>
      </c>
      <c r="Q4170" s="4">
        <v>45665</v>
      </c>
      <c r="R4170" s="4">
        <v>45665</v>
      </c>
      <c r="S4170">
        <v>58093</v>
      </c>
      <c r="T4170">
        <v>1.30770562967408E+18</v>
      </c>
      <c r="V4170" s="5">
        <v>6700.19</v>
      </c>
    </row>
    <row r="4171" spans="1:22" x14ac:dyDescent="0.25">
      <c r="A4171" t="s">
        <v>59</v>
      </c>
      <c r="B4171">
        <v>749</v>
      </c>
      <c r="C4171" t="s">
        <v>3339</v>
      </c>
      <c r="D4171" s="1">
        <v>45664.470810185187</v>
      </c>
      <c r="E4171" s="2">
        <v>1.7361111111111112E-4</v>
      </c>
      <c r="F4171" s="3">
        <v>0.45833333333333331</v>
      </c>
      <c r="G4171" t="s">
        <v>51</v>
      </c>
      <c r="H4171" t="s">
        <v>24</v>
      </c>
      <c r="I4171" t="s">
        <v>25</v>
      </c>
      <c r="J4171" t="str">
        <f>VLOOKUP(C4171,[1]Plan1!$A:$B,2,FALSE)</f>
        <v>CARTEIRA J</v>
      </c>
      <c r="K4171">
        <v>101151</v>
      </c>
      <c r="L4171">
        <v>26540</v>
      </c>
      <c r="M4171" s="7">
        <f t="shared" si="132"/>
        <v>1077354494</v>
      </c>
      <c r="N4171" t="s">
        <v>1197</v>
      </c>
      <c r="O4171" t="s">
        <v>26</v>
      </c>
      <c r="P4171">
        <f t="shared" si="133"/>
        <v>86999506251</v>
      </c>
      <c r="Q4171" s="4">
        <v>45665</v>
      </c>
      <c r="R4171" s="4">
        <v>45665</v>
      </c>
      <c r="S4171">
        <v>58093</v>
      </c>
      <c r="T4171">
        <v>1.26708514101713E+18</v>
      </c>
      <c r="V4171" s="5">
        <v>7106.04</v>
      </c>
    </row>
    <row r="4172" spans="1:22" x14ac:dyDescent="0.25">
      <c r="A4172" t="s">
        <v>59</v>
      </c>
      <c r="B4172">
        <v>973</v>
      </c>
      <c r="C4172" t="s">
        <v>3339</v>
      </c>
      <c r="D4172" s="1">
        <v>45664.4841087963</v>
      </c>
      <c r="E4172" s="2">
        <v>1.7361111111111112E-4</v>
      </c>
      <c r="F4172" s="3">
        <v>0.45833333333333331</v>
      </c>
      <c r="G4172" t="s">
        <v>51</v>
      </c>
      <c r="H4172" t="s">
        <v>24</v>
      </c>
      <c r="I4172" t="s">
        <v>25</v>
      </c>
      <c r="J4172" t="str">
        <f>VLOOKUP(C4172,[1]Plan1!$A:$B,2,FALSE)</f>
        <v>CARTEIRA J</v>
      </c>
      <c r="K4172">
        <v>98383</v>
      </c>
      <c r="L4172">
        <v>340124</v>
      </c>
      <c r="M4172" s="7">
        <f t="shared" si="132"/>
        <v>1077354495</v>
      </c>
      <c r="N4172" t="s">
        <v>2328</v>
      </c>
      <c r="O4172" t="s">
        <v>32</v>
      </c>
      <c r="P4172">
        <f t="shared" si="133"/>
        <v>86999506261</v>
      </c>
      <c r="Q4172" s="4">
        <v>45665</v>
      </c>
      <c r="R4172" s="4">
        <v>45665</v>
      </c>
      <c r="S4172">
        <v>58093</v>
      </c>
      <c r="T4172">
        <v>1.13519350968327E+18</v>
      </c>
      <c r="V4172" s="5">
        <v>9722.02</v>
      </c>
    </row>
    <row r="4173" spans="1:22" x14ac:dyDescent="0.25">
      <c r="A4173" t="s">
        <v>59</v>
      </c>
      <c r="B4173">
        <v>840</v>
      </c>
      <c r="C4173" t="s">
        <v>3339</v>
      </c>
      <c r="D4173" s="1">
        <v>45664.489571759259</v>
      </c>
      <c r="E4173" s="2">
        <v>1.7361111111111112E-4</v>
      </c>
      <c r="F4173" s="3">
        <v>0.45833333333333331</v>
      </c>
      <c r="G4173" t="s">
        <v>51</v>
      </c>
      <c r="H4173" t="s">
        <v>24</v>
      </c>
      <c r="I4173" t="s">
        <v>25</v>
      </c>
      <c r="J4173" t="str">
        <f>VLOOKUP(C4173,[1]Plan1!$A:$B,2,FALSE)</f>
        <v>CARTEIRA J</v>
      </c>
      <c r="K4173">
        <v>98827</v>
      </c>
      <c r="L4173">
        <v>93831</v>
      </c>
      <c r="M4173" s="7">
        <f t="shared" si="132"/>
        <v>1077354496</v>
      </c>
      <c r="N4173" t="s">
        <v>208</v>
      </c>
      <c r="O4173" t="s">
        <v>33</v>
      </c>
      <c r="P4173">
        <f t="shared" si="133"/>
        <v>86999506271</v>
      </c>
      <c r="Q4173" s="4">
        <v>45665</v>
      </c>
      <c r="R4173" s="4">
        <v>45665</v>
      </c>
      <c r="S4173">
        <v>58093</v>
      </c>
      <c r="T4173">
        <v>1.20801606948306E+18</v>
      </c>
      <c r="V4173" s="5">
        <v>3389.92</v>
      </c>
    </row>
    <row r="4174" spans="1:22" x14ac:dyDescent="0.25">
      <c r="A4174" t="s">
        <v>56</v>
      </c>
      <c r="B4174">
        <v>808</v>
      </c>
      <c r="C4174" t="s">
        <v>3339</v>
      </c>
      <c r="D4174" s="1">
        <v>45664.498449074075</v>
      </c>
      <c r="E4174" s="2">
        <v>2.4305555555555555E-4</v>
      </c>
      <c r="F4174" s="3">
        <v>0.45833333333333331</v>
      </c>
      <c r="G4174" t="s">
        <v>51</v>
      </c>
      <c r="H4174" t="s">
        <v>24</v>
      </c>
      <c r="I4174" t="s">
        <v>25</v>
      </c>
      <c r="J4174" t="str">
        <f>VLOOKUP(C4174,[1]Plan1!$A:$B,2,FALSE)</f>
        <v>CARTEIRA J</v>
      </c>
      <c r="K4174">
        <v>98410</v>
      </c>
      <c r="L4174">
        <v>343039</v>
      </c>
      <c r="M4174" s="7">
        <f t="shared" si="132"/>
        <v>1077354497</v>
      </c>
      <c r="N4174" t="s">
        <v>398</v>
      </c>
      <c r="O4174" t="s">
        <v>35</v>
      </c>
      <c r="P4174">
        <f t="shared" si="133"/>
        <v>86999506281</v>
      </c>
      <c r="Q4174" s="4">
        <v>45665</v>
      </c>
      <c r="R4174" s="4">
        <v>45665</v>
      </c>
      <c r="S4174">
        <v>58093</v>
      </c>
      <c r="T4174">
        <v>1.15986086178799E+18</v>
      </c>
      <c r="V4174" s="5">
        <v>2157.33</v>
      </c>
    </row>
    <row r="4175" spans="1:22" x14ac:dyDescent="0.25">
      <c r="A4175" t="s">
        <v>59</v>
      </c>
      <c r="B4175">
        <v>978</v>
      </c>
      <c r="C4175" t="s">
        <v>3339</v>
      </c>
      <c r="D4175" s="1">
        <v>45664.541226851848</v>
      </c>
      <c r="E4175" s="2">
        <v>1.8518518518518518E-4</v>
      </c>
      <c r="F4175" s="3">
        <v>0.5</v>
      </c>
      <c r="G4175" t="s">
        <v>51</v>
      </c>
      <c r="H4175" t="s">
        <v>24</v>
      </c>
      <c r="I4175" t="s">
        <v>25</v>
      </c>
      <c r="J4175" t="str">
        <f>VLOOKUP(C4175,[1]Plan1!$A:$B,2,FALSE)</f>
        <v>CARTEIRA J</v>
      </c>
      <c r="K4175">
        <v>76609</v>
      </c>
      <c r="L4175">
        <v>313812</v>
      </c>
      <c r="M4175" s="7">
        <f t="shared" si="132"/>
        <v>1077354498</v>
      </c>
      <c r="N4175" t="s">
        <v>452</v>
      </c>
      <c r="O4175" t="s">
        <v>35</v>
      </c>
      <c r="P4175">
        <f t="shared" si="133"/>
        <v>86999506291</v>
      </c>
      <c r="Q4175" s="4">
        <v>45665</v>
      </c>
      <c r="R4175" s="4">
        <v>45665</v>
      </c>
      <c r="S4175">
        <v>58093</v>
      </c>
      <c r="T4175">
        <v>1.20114704383007E+18</v>
      </c>
      <c r="V4175" s="5">
        <v>8169.7</v>
      </c>
    </row>
    <row r="4176" spans="1:22" x14ac:dyDescent="0.25">
      <c r="A4176" t="s">
        <v>59</v>
      </c>
      <c r="B4176">
        <v>445</v>
      </c>
      <c r="C4176" t="s">
        <v>3339</v>
      </c>
      <c r="D4176" s="1">
        <v>45664.55027777778</v>
      </c>
      <c r="E4176" s="2">
        <v>1.9675925925925926E-4</v>
      </c>
      <c r="F4176" s="3">
        <v>0.54166666666666663</v>
      </c>
      <c r="G4176" t="s">
        <v>51</v>
      </c>
      <c r="H4176" t="s">
        <v>24</v>
      </c>
      <c r="I4176" t="s">
        <v>25</v>
      </c>
      <c r="J4176" t="str">
        <f>VLOOKUP(C4176,[1]Plan1!$A:$B,2,FALSE)</f>
        <v>CARTEIRA J</v>
      </c>
      <c r="K4176">
        <v>112618</v>
      </c>
      <c r="L4176">
        <v>359937</v>
      </c>
      <c r="M4176" s="7">
        <f t="shared" si="132"/>
        <v>1077354499</v>
      </c>
      <c r="N4176" t="s">
        <v>1377</v>
      </c>
      <c r="O4176" t="s">
        <v>34</v>
      </c>
      <c r="P4176">
        <f t="shared" si="133"/>
        <v>86999506301</v>
      </c>
      <c r="Q4176" s="4">
        <v>45665</v>
      </c>
      <c r="R4176" s="4">
        <v>45665</v>
      </c>
      <c r="S4176">
        <v>58093</v>
      </c>
      <c r="T4176">
        <v>1.2841387663399601E+18</v>
      </c>
      <c r="V4176" s="5">
        <v>628.85</v>
      </c>
    </row>
    <row r="4177" spans="1:22" x14ac:dyDescent="0.25">
      <c r="A4177" t="s">
        <v>59</v>
      </c>
      <c r="B4177">
        <v>460</v>
      </c>
      <c r="C4177" t="s">
        <v>3339</v>
      </c>
      <c r="D4177" s="1">
        <v>45664.559872685182</v>
      </c>
      <c r="E4177" s="2">
        <v>5.3240740740740744E-4</v>
      </c>
      <c r="F4177" s="3">
        <v>0.54166666666666663</v>
      </c>
      <c r="G4177" t="s">
        <v>51</v>
      </c>
      <c r="H4177" t="s">
        <v>24</v>
      </c>
      <c r="I4177" t="s">
        <v>25</v>
      </c>
      <c r="J4177" t="str">
        <f>VLOOKUP(C4177,[1]Plan1!$A:$B,2,FALSE)</f>
        <v>CARTEIRA J</v>
      </c>
      <c r="K4177">
        <v>113919</v>
      </c>
      <c r="L4177">
        <v>374250</v>
      </c>
      <c r="M4177" s="7">
        <f t="shared" si="132"/>
        <v>1077354500</v>
      </c>
      <c r="N4177" t="s">
        <v>389</v>
      </c>
      <c r="O4177" t="s">
        <v>34</v>
      </c>
      <c r="P4177">
        <f t="shared" si="133"/>
        <v>86999506311</v>
      </c>
      <c r="Q4177" s="4">
        <v>45665</v>
      </c>
      <c r="R4177" s="4">
        <v>45665</v>
      </c>
      <c r="S4177">
        <v>58093</v>
      </c>
      <c r="T4177">
        <v>1.3404371726957199E+18</v>
      </c>
      <c r="V4177" s="5">
        <v>2406.06</v>
      </c>
    </row>
    <row r="4178" spans="1:22" x14ac:dyDescent="0.25">
      <c r="A4178" t="s">
        <v>59</v>
      </c>
      <c r="B4178">
        <v>792</v>
      </c>
      <c r="C4178" t="s">
        <v>3339</v>
      </c>
      <c r="D4178" s="1">
        <v>45664.562152777777</v>
      </c>
      <c r="E4178" s="2">
        <v>2.0833333333333335E-4</v>
      </c>
      <c r="F4178" s="3">
        <v>0.54166666666666663</v>
      </c>
      <c r="G4178" t="s">
        <v>51</v>
      </c>
      <c r="H4178" t="s">
        <v>24</v>
      </c>
      <c r="I4178" t="s">
        <v>25</v>
      </c>
      <c r="J4178" t="str">
        <f>VLOOKUP(C4178,[1]Plan1!$A:$B,2,FALSE)</f>
        <v>CARTEIRA J</v>
      </c>
      <c r="K4178">
        <v>100075</v>
      </c>
      <c r="L4178">
        <v>354214</v>
      </c>
      <c r="M4178" s="7">
        <f t="shared" si="132"/>
        <v>1077354501</v>
      </c>
      <c r="N4178" t="s">
        <v>2726</v>
      </c>
      <c r="O4178" t="s">
        <v>26</v>
      </c>
      <c r="P4178">
        <f t="shared" si="133"/>
        <v>86999506321</v>
      </c>
      <c r="Q4178" s="4">
        <v>45665</v>
      </c>
      <c r="R4178" s="4">
        <v>45665</v>
      </c>
      <c r="S4178">
        <v>58093</v>
      </c>
      <c r="T4178">
        <v>1.2497063647254001E+18</v>
      </c>
      <c r="V4178" s="5">
        <v>9136.44</v>
      </c>
    </row>
    <row r="4179" spans="1:22" x14ac:dyDescent="0.25">
      <c r="A4179" t="s">
        <v>61</v>
      </c>
      <c r="B4179">
        <v>204</v>
      </c>
      <c r="C4179" t="s">
        <v>3339</v>
      </c>
      <c r="D4179" s="1">
        <v>45664.572245370371</v>
      </c>
      <c r="E4179" s="2">
        <v>2.4305555555555555E-4</v>
      </c>
      <c r="F4179" s="3">
        <v>0.54166666666666663</v>
      </c>
      <c r="G4179" t="s">
        <v>51</v>
      </c>
      <c r="H4179" t="s">
        <v>24</v>
      </c>
      <c r="I4179" t="s">
        <v>25</v>
      </c>
      <c r="J4179" t="str">
        <f>VLOOKUP(C4179,[1]Plan1!$A:$B,2,FALSE)</f>
        <v>CARTEIRA J</v>
      </c>
      <c r="K4179">
        <v>253207</v>
      </c>
      <c r="L4179">
        <v>379784</v>
      </c>
      <c r="M4179" s="7">
        <f t="shared" si="132"/>
        <v>1077354502</v>
      </c>
      <c r="N4179" t="s">
        <v>2725</v>
      </c>
      <c r="O4179" t="s">
        <v>34</v>
      </c>
      <c r="P4179">
        <f t="shared" si="133"/>
        <v>86999506331</v>
      </c>
      <c r="Q4179" s="4">
        <v>45665</v>
      </c>
      <c r="R4179" s="4">
        <v>45665</v>
      </c>
      <c r="S4179">
        <v>58093</v>
      </c>
      <c r="T4179">
        <v>1.3935366624279301E+18</v>
      </c>
      <c r="V4179" s="5">
        <v>3317.68</v>
      </c>
    </row>
    <row r="4180" spans="1:22" x14ac:dyDescent="0.25">
      <c r="A4180" t="s">
        <v>61</v>
      </c>
      <c r="B4180">
        <v>298</v>
      </c>
      <c r="C4180" t="s">
        <v>3339</v>
      </c>
      <c r="D4180" s="1">
        <v>45664.573506944442</v>
      </c>
      <c r="E4180" s="2">
        <v>3.5879629629629629E-4</v>
      </c>
      <c r="F4180" s="3">
        <v>0.54166666666666663</v>
      </c>
      <c r="G4180" t="s">
        <v>51</v>
      </c>
      <c r="H4180" t="s">
        <v>24</v>
      </c>
      <c r="I4180" t="s">
        <v>25</v>
      </c>
      <c r="J4180" t="str">
        <f>VLOOKUP(C4180,[1]Plan1!$A:$B,2,FALSE)</f>
        <v>CARTEIRA J</v>
      </c>
      <c r="K4180">
        <v>174165</v>
      </c>
      <c r="L4180">
        <v>179387</v>
      </c>
      <c r="M4180" s="7">
        <f t="shared" si="132"/>
        <v>1077354503</v>
      </c>
      <c r="N4180" t="s">
        <v>359</v>
      </c>
      <c r="O4180" t="s">
        <v>35</v>
      </c>
      <c r="P4180">
        <f t="shared" si="133"/>
        <v>86999506341</v>
      </c>
      <c r="Q4180" s="4">
        <v>45665</v>
      </c>
      <c r="R4180" s="4">
        <v>45665</v>
      </c>
      <c r="S4180">
        <v>58093</v>
      </c>
      <c r="T4180">
        <v>1.39718195776221E+18</v>
      </c>
      <c r="V4180" s="5">
        <v>4923.03</v>
      </c>
    </row>
    <row r="4181" spans="1:22" x14ac:dyDescent="0.25">
      <c r="A4181" t="s">
        <v>61</v>
      </c>
      <c r="B4181">
        <v>140</v>
      </c>
      <c r="C4181" t="s">
        <v>3339</v>
      </c>
      <c r="D4181" s="1">
        <v>45664.578530092593</v>
      </c>
      <c r="E4181" s="2">
        <v>2.3148148148148149E-4</v>
      </c>
      <c r="F4181" s="3">
        <v>0.54166666666666663</v>
      </c>
      <c r="G4181" t="s">
        <v>51</v>
      </c>
      <c r="H4181" t="s">
        <v>24</v>
      </c>
      <c r="I4181" t="s">
        <v>25</v>
      </c>
      <c r="J4181" t="str">
        <f>VLOOKUP(C4181,[1]Plan1!$A:$B,2,FALSE)</f>
        <v>CARTEIRA J</v>
      </c>
      <c r="K4181">
        <v>174167</v>
      </c>
      <c r="L4181">
        <v>342398</v>
      </c>
      <c r="M4181" s="7">
        <f t="shared" si="132"/>
        <v>1077354504</v>
      </c>
      <c r="N4181" t="s">
        <v>204</v>
      </c>
      <c r="O4181" t="s">
        <v>26</v>
      </c>
      <c r="P4181">
        <f t="shared" si="133"/>
        <v>86999506351</v>
      </c>
      <c r="Q4181" s="4">
        <v>45665</v>
      </c>
      <c r="R4181" s="4">
        <v>45665</v>
      </c>
      <c r="S4181">
        <v>58093</v>
      </c>
      <c r="T4181">
        <v>1.41854906930273E+18</v>
      </c>
      <c r="V4181" s="5">
        <v>16985.650000000001</v>
      </c>
    </row>
    <row r="4182" spans="1:22" x14ac:dyDescent="0.25">
      <c r="A4182" t="s">
        <v>61</v>
      </c>
      <c r="B4182">
        <v>232</v>
      </c>
      <c r="C4182" t="s">
        <v>3339</v>
      </c>
      <c r="D4182" s="1">
        <v>45664.579386574071</v>
      </c>
      <c r="E4182" s="2">
        <v>2.8935185185185184E-4</v>
      </c>
      <c r="F4182" s="3">
        <v>0.54166666666666663</v>
      </c>
      <c r="G4182" t="s">
        <v>51</v>
      </c>
      <c r="H4182" t="s">
        <v>24</v>
      </c>
      <c r="I4182" t="s">
        <v>25</v>
      </c>
      <c r="J4182" t="str">
        <f>VLOOKUP(C4182,[1]Plan1!$A:$B,2,FALSE)</f>
        <v>CARTEIRA J</v>
      </c>
      <c r="K4182">
        <v>131508</v>
      </c>
      <c r="L4182">
        <v>372857</v>
      </c>
      <c r="M4182" s="7">
        <f t="shared" si="132"/>
        <v>1077354505</v>
      </c>
      <c r="N4182" t="s">
        <v>1447</v>
      </c>
      <c r="O4182" t="s">
        <v>35</v>
      </c>
      <c r="P4182">
        <f t="shared" si="133"/>
        <v>86999506361</v>
      </c>
      <c r="Q4182" s="4">
        <v>45665</v>
      </c>
      <c r="R4182" s="4">
        <v>45665</v>
      </c>
      <c r="S4182">
        <v>58093</v>
      </c>
      <c r="T4182">
        <v>1.4037052375874199E+18</v>
      </c>
      <c r="V4182" s="5">
        <v>6905.6</v>
      </c>
    </row>
    <row r="4183" spans="1:22" x14ac:dyDescent="0.25">
      <c r="A4183" t="s">
        <v>59</v>
      </c>
      <c r="B4183">
        <v>353</v>
      </c>
      <c r="C4183" t="s">
        <v>3339</v>
      </c>
      <c r="D4183" s="1">
        <v>45664.581192129626</v>
      </c>
      <c r="E4183" s="2">
        <v>2.199074074074074E-4</v>
      </c>
      <c r="F4183" s="3">
        <v>0.54166666666666663</v>
      </c>
      <c r="G4183" t="s">
        <v>51</v>
      </c>
      <c r="H4183" t="s">
        <v>24</v>
      </c>
      <c r="I4183" t="s">
        <v>25</v>
      </c>
      <c r="J4183" t="str">
        <f>VLOOKUP(C4183,[1]Plan1!$A:$B,2,FALSE)</f>
        <v>CARTEIRA J</v>
      </c>
      <c r="K4183">
        <v>112538</v>
      </c>
      <c r="L4183">
        <v>204389</v>
      </c>
      <c r="M4183" s="7">
        <f t="shared" si="132"/>
        <v>1077354506</v>
      </c>
      <c r="N4183" t="s">
        <v>1291</v>
      </c>
      <c r="O4183" t="s">
        <v>26</v>
      </c>
      <c r="P4183">
        <f t="shared" si="133"/>
        <v>86999506371</v>
      </c>
      <c r="Q4183" s="4">
        <v>45665</v>
      </c>
      <c r="R4183" s="4">
        <v>45665</v>
      </c>
      <c r="S4183">
        <v>58093</v>
      </c>
      <c r="T4183">
        <v>1.33268408083523E+18</v>
      </c>
      <c r="V4183" s="5">
        <v>7336.6</v>
      </c>
    </row>
    <row r="4184" spans="1:22" x14ac:dyDescent="0.25">
      <c r="A4184" t="s">
        <v>59</v>
      </c>
      <c r="B4184">
        <v>575</v>
      </c>
      <c r="C4184" t="s">
        <v>3339</v>
      </c>
      <c r="D4184" s="1">
        <v>45664.581990740742</v>
      </c>
      <c r="E4184" s="2">
        <v>2.0833333333333335E-4</v>
      </c>
      <c r="F4184" s="3">
        <v>0.54166666666666663</v>
      </c>
      <c r="G4184" t="s">
        <v>51</v>
      </c>
      <c r="H4184" t="s">
        <v>24</v>
      </c>
      <c r="I4184" t="s">
        <v>25</v>
      </c>
      <c r="J4184" t="str">
        <f>VLOOKUP(C4184,[1]Plan1!$A:$B,2,FALSE)</f>
        <v>CARTEIRA J</v>
      </c>
      <c r="K4184">
        <v>131090</v>
      </c>
      <c r="L4184">
        <v>373323</v>
      </c>
      <c r="M4184" s="7">
        <f t="shared" si="132"/>
        <v>1077354507</v>
      </c>
      <c r="N4184" t="s">
        <v>2649</v>
      </c>
      <c r="O4184" t="s">
        <v>26</v>
      </c>
      <c r="P4184">
        <f t="shared" si="133"/>
        <v>86999506381</v>
      </c>
      <c r="Q4184" s="4">
        <v>45665</v>
      </c>
      <c r="R4184" s="4">
        <v>45665</v>
      </c>
      <c r="S4184">
        <v>58093</v>
      </c>
      <c r="T4184">
        <v>1.3323397076940301E+18</v>
      </c>
      <c r="V4184" s="5">
        <v>13091.75</v>
      </c>
    </row>
    <row r="4185" spans="1:22" x14ac:dyDescent="0.25">
      <c r="A4185" t="s">
        <v>59</v>
      </c>
      <c r="B4185">
        <v>723</v>
      </c>
      <c r="C4185" t="s">
        <v>3339</v>
      </c>
      <c r="D4185" s="1">
        <v>45664.583564814813</v>
      </c>
      <c r="E4185" s="2">
        <v>1.8518518518518518E-4</v>
      </c>
      <c r="F4185" s="3">
        <v>0.58333333333333337</v>
      </c>
      <c r="G4185" t="s">
        <v>51</v>
      </c>
      <c r="H4185" t="s">
        <v>24</v>
      </c>
      <c r="I4185" t="s">
        <v>25</v>
      </c>
      <c r="J4185" t="str">
        <f>VLOOKUP(C4185,[1]Plan1!$A:$B,2,FALSE)</f>
        <v>CARTEIRA J</v>
      </c>
      <c r="K4185">
        <v>100232</v>
      </c>
      <c r="L4185">
        <v>361173</v>
      </c>
      <c r="M4185" s="7">
        <f t="shared" si="132"/>
        <v>1077354508</v>
      </c>
      <c r="N4185" t="s">
        <v>1502</v>
      </c>
      <c r="O4185" t="s">
        <v>26</v>
      </c>
      <c r="P4185">
        <f t="shared" si="133"/>
        <v>86999506391</v>
      </c>
      <c r="Q4185" s="4">
        <v>45665</v>
      </c>
      <c r="R4185" s="4">
        <v>45665</v>
      </c>
      <c r="S4185">
        <v>58093</v>
      </c>
      <c r="T4185">
        <v>1.21600484657071E+18</v>
      </c>
      <c r="V4185" s="5">
        <v>1909.89</v>
      </c>
    </row>
    <row r="4186" spans="1:22" x14ac:dyDescent="0.25">
      <c r="A4186" t="s">
        <v>59</v>
      </c>
      <c r="B4186">
        <v>848</v>
      </c>
      <c r="C4186" t="s">
        <v>3339</v>
      </c>
      <c r="D4186" s="1">
        <v>45664.584502314814</v>
      </c>
      <c r="E4186" s="2">
        <v>2.5462962962962961E-4</v>
      </c>
      <c r="F4186" s="3">
        <v>0.58333333333333337</v>
      </c>
      <c r="G4186" t="s">
        <v>51</v>
      </c>
      <c r="H4186" t="s">
        <v>24</v>
      </c>
      <c r="I4186" t="s">
        <v>25</v>
      </c>
      <c r="J4186" t="str">
        <f>VLOOKUP(C4186,[1]Plan1!$A:$B,2,FALSE)</f>
        <v>CARTEIRA J</v>
      </c>
      <c r="K4186">
        <v>98467</v>
      </c>
      <c r="L4186">
        <v>348347</v>
      </c>
      <c r="M4186" s="7">
        <f t="shared" si="132"/>
        <v>1077354509</v>
      </c>
      <c r="N4186" t="s">
        <v>2349</v>
      </c>
      <c r="O4186" t="s">
        <v>35</v>
      </c>
      <c r="P4186">
        <f t="shared" si="133"/>
        <v>86999506401</v>
      </c>
      <c r="Q4186" s="4">
        <v>45665</v>
      </c>
      <c r="R4186" s="4">
        <v>45665</v>
      </c>
      <c r="S4186">
        <v>58093</v>
      </c>
      <c r="T4186">
        <v>1.24718777537613E+18</v>
      </c>
      <c r="V4186" s="5">
        <v>2724.21</v>
      </c>
    </row>
    <row r="4187" spans="1:22" x14ac:dyDescent="0.25">
      <c r="A4187" t="s">
        <v>59</v>
      </c>
      <c r="B4187">
        <v>752</v>
      </c>
      <c r="C4187" t="s">
        <v>3339</v>
      </c>
      <c r="D4187" s="1">
        <v>45664.590289351851</v>
      </c>
      <c r="E4187" s="2">
        <v>4.9768518518518521E-4</v>
      </c>
      <c r="F4187" s="3">
        <v>0.58333333333333337</v>
      </c>
      <c r="G4187" t="s">
        <v>51</v>
      </c>
      <c r="H4187" t="s">
        <v>24</v>
      </c>
      <c r="I4187" t="s">
        <v>25</v>
      </c>
      <c r="J4187" t="str">
        <f>VLOOKUP(C4187,[1]Plan1!$A:$B,2,FALSE)</f>
        <v>CARTEIRA J</v>
      </c>
      <c r="K4187">
        <v>99291</v>
      </c>
      <c r="L4187">
        <v>340530</v>
      </c>
      <c r="M4187" s="7">
        <f t="shared" si="132"/>
        <v>1077354510</v>
      </c>
      <c r="N4187" t="s">
        <v>106</v>
      </c>
      <c r="O4187" t="s">
        <v>34</v>
      </c>
      <c r="P4187">
        <f t="shared" si="133"/>
        <v>86999506411</v>
      </c>
      <c r="Q4187" s="4">
        <v>45665</v>
      </c>
      <c r="R4187" s="4">
        <v>45665</v>
      </c>
      <c r="S4187">
        <v>58093</v>
      </c>
      <c r="T4187">
        <v>1.2167131215282801E+18</v>
      </c>
      <c r="V4187" s="5">
        <v>2492.4899999999998</v>
      </c>
    </row>
    <row r="4188" spans="1:22" x14ac:dyDescent="0.25">
      <c r="A4188" t="s">
        <v>59</v>
      </c>
      <c r="B4188">
        <v>946</v>
      </c>
      <c r="C4188" t="s">
        <v>3339</v>
      </c>
      <c r="D4188" s="1">
        <v>45664.591145833336</v>
      </c>
      <c r="E4188" s="2">
        <v>2.4305555555555555E-4</v>
      </c>
      <c r="F4188" s="3">
        <v>0.58333333333333337</v>
      </c>
      <c r="G4188" t="s">
        <v>51</v>
      </c>
      <c r="H4188" t="s">
        <v>24</v>
      </c>
      <c r="I4188" t="s">
        <v>25</v>
      </c>
      <c r="J4188" t="str">
        <f>VLOOKUP(C4188,[1]Plan1!$A:$B,2,FALSE)</f>
        <v>CARTEIRA J</v>
      </c>
      <c r="K4188">
        <v>98310</v>
      </c>
      <c r="L4188">
        <v>309870</v>
      </c>
      <c r="M4188" s="7">
        <f t="shared" si="132"/>
        <v>1077354511</v>
      </c>
      <c r="N4188" t="s">
        <v>141</v>
      </c>
      <c r="O4188" t="s">
        <v>32</v>
      </c>
      <c r="P4188">
        <f t="shared" si="133"/>
        <v>86999506421</v>
      </c>
      <c r="Q4188" s="4">
        <v>45665</v>
      </c>
      <c r="R4188" s="4">
        <v>45665</v>
      </c>
      <c r="S4188">
        <v>58093</v>
      </c>
      <c r="T4188">
        <v>1.1076682411210801E+18</v>
      </c>
      <c r="V4188" s="5">
        <v>1770.36</v>
      </c>
    </row>
    <row r="4189" spans="1:22" x14ac:dyDescent="0.25">
      <c r="A4189" t="s">
        <v>59</v>
      </c>
      <c r="B4189">
        <v>418</v>
      </c>
      <c r="C4189" t="s">
        <v>3339</v>
      </c>
      <c r="D4189" s="1">
        <v>45664.596701388888</v>
      </c>
      <c r="E4189" s="2">
        <v>2.199074074074074E-4</v>
      </c>
      <c r="F4189" s="3">
        <v>0.58333333333333337</v>
      </c>
      <c r="G4189" t="s">
        <v>51</v>
      </c>
      <c r="H4189" t="s">
        <v>24</v>
      </c>
      <c r="I4189" t="s">
        <v>25</v>
      </c>
      <c r="J4189" t="str">
        <f>VLOOKUP(C4189,[1]Plan1!$A:$B,2,FALSE)</f>
        <v>CARTEIRA J</v>
      </c>
      <c r="K4189">
        <v>251905</v>
      </c>
      <c r="L4189">
        <v>368265</v>
      </c>
      <c r="M4189" s="7">
        <f t="shared" si="132"/>
        <v>1077354512</v>
      </c>
      <c r="N4189" t="s">
        <v>2727</v>
      </c>
      <c r="O4189" t="s">
        <v>26</v>
      </c>
      <c r="P4189">
        <f t="shared" si="133"/>
        <v>86999506431</v>
      </c>
      <c r="Q4189" s="4">
        <v>45665</v>
      </c>
      <c r="R4189" s="4">
        <v>45665</v>
      </c>
      <c r="S4189">
        <v>58093</v>
      </c>
      <c r="T4189">
        <v>1.35524623759023E+18</v>
      </c>
      <c r="V4189" s="5">
        <v>4449.8999999999996</v>
      </c>
    </row>
    <row r="4190" spans="1:22" x14ac:dyDescent="0.25">
      <c r="A4190" t="s">
        <v>61</v>
      </c>
      <c r="B4190">
        <v>242</v>
      </c>
      <c r="C4190" t="s">
        <v>3339</v>
      </c>
      <c r="D4190" s="1">
        <v>45664.602650462963</v>
      </c>
      <c r="E4190" s="2">
        <v>2.0833333333333335E-4</v>
      </c>
      <c r="F4190" s="3">
        <v>0.58333333333333337</v>
      </c>
      <c r="G4190" t="s">
        <v>51</v>
      </c>
      <c r="H4190" t="s">
        <v>24</v>
      </c>
      <c r="I4190" t="s">
        <v>25</v>
      </c>
      <c r="J4190" t="str">
        <f>VLOOKUP(C4190,[1]Plan1!$A:$B,2,FALSE)</f>
        <v>CARTEIRA J</v>
      </c>
      <c r="K4190">
        <v>251842</v>
      </c>
      <c r="L4190">
        <v>292365</v>
      </c>
      <c r="M4190" s="7">
        <f t="shared" si="132"/>
        <v>1077354513</v>
      </c>
      <c r="N4190" t="s">
        <v>1495</v>
      </c>
      <c r="O4190" t="s">
        <v>26</v>
      </c>
      <c r="P4190">
        <f t="shared" si="133"/>
        <v>86999506441</v>
      </c>
      <c r="Q4190" s="4">
        <v>45665</v>
      </c>
      <c r="R4190" s="4">
        <v>45665</v>
      </c>
      <c r="S4190">
        <v>58093</v>
      </c>
      <c r="T4190">
        <v>1.4113160935904699E+18</v>
      </c>
      <c r="V4190" s="5">
        <v>2412.9</v>
      </c>
    </row>
    <row r="4191" spans="1:22" x14ac:dyDescent="0.25">
      <c r="A4191" t="s">
        <v>59</v>
      </c>
      <c r="B4191">
        <v>778</v>
      </c>
      <c r="C4191" t="s">
        <v>3339</v>
      </c>
      <c r="D4191" s="1">
        <v>45664.606192129628</v>
      </c>
      <c r="E4191" s="2">
        <v>2.0833333333333335E-4</v>
      </c>
      <c r="F4191" s="3">
        <v>0.58333333333333337</v>
      </c>
      <c r="G4191" t="s">
        <v>51</v>
      </c>
      <c r="H4191" t="s">
        <v>24</v>
      </c>
      <c r="I4191" t="s">
        <v>25</v>
      </c>
      <c r="J4191" t="str">
        <f>VLOOKUP(C4191,[1]Plan1!$A:$B,2,FALSE)</f>
        <v>CARTEIRA J</v>
      </c>
      <c r="K4191">
        <v>101935</v>
      </c>
      <c r="L4191">
        <v>320503</v>
      </c>
      <c r="M4191" s="7">
        <f t="shared" si="132"/>
        <v>1077354514</v>
      </c>
      <c r="N4191" t="s">
        <v>2307</v>
      </c>
      <c r="O4191" t="s">
        <v>35</v>
      </c>
      <c r="P4191">
        <f t="shared" si="133"/>
        <v>86999506451</v>
      </c>
      <c r="Q4191" s="4">
        <v>45665</v>
      </c>
      <c r="R4191" s="4">
        <v>45665</v>
      </c>
      <c r="S4191">
        <v>58093</v>
      </c>
      <c r="T4191">
        <v>1.17978197433677E+18</v>
      </c>
      <c r="V4191" s="5">
        <v>1970</v>
      </c>
    </row>
    <row r="4192" spans="1:22" x14ac:dyDescent="0.25">
      <c r="A4192" t="s">
        <v>59</v>
      </c>
      <c r="B4192">
        <v>917</v>
      </c>
      <c r="C4192" t="s">
        <v>3339</v>
      </c>
      <c r="D4192" s="1">
        <v>45664.607372685183</v>
      </c>
      <c r="E4192" s="2">
        <v>1.8518518518518518E-4</v>
      </c>
      <c r="F4192" s="3">
        <v>0.58333333333333337</v>
      </c>
      <c r="G4192" t="s">
        <v>51</v>
      </c>
      <c r="H4192" t="s">
        <v>24</v>
      </c>
      <c r="I4192" t="s">
        <v>25</v>
      </c>
      <c r="J4192" t="str">
        <f>VLOOKUP(C4192,[1]Plan1!$A:$B,2,FALSE)</f>
        <v>CARTEIRA J</v>
      </c>
      <c r="K4192">
        <v>98343</v>
      </c>
      <c r="L4192">
        <v>330885</v>
      </c>
      <c r="M4192" s="7">
        <f t="shared" si="132"/>
        <v>1077354515</v>
      </c>
      <c r="N4192" t="s">
        <v>2728</v>
      </c>
      <c r="O4192" t="s">
        <v>33</v>
      </c>
      <c r="P4192">
        <f t="shared" si="133"/>
        <v>86999506461</v>
      </c>
      <c r="Q4192" s="4">
        <v>45665</v>
      </c>
      <c r="R4192" s="4">
        <v>45665</v>
      </c>
      <c r="S4192">
        <v>58093</v>
      </c>
      <c r="T4192">
        <v>1.12214691828624E+18</v>
      </c>
      <c r="V4192" s="5">
        <v>3961.36</v>
      </c>
    </row>
    <row r="4193" spans="1:22" x14ac:dyDescent="0.25">
      <c r="A4193" t="s">
        <v>59</v>
      </c>
      <c r="B4193">
        <v>687</v>
      </c>
      <c r="C4193" t="s">
        <v>3339</v>
      </c>
      <c r="D4193" s="1">
        <v>45664.61277777778</v>
      </c>
      <c r="E4193" s="2">
        <v>3.2407407407407406E-4</v>
      </c>
      <c r="F4193" s="3">
        <v>0.58333333333333337</v>
      </c>
      <c r="G4193" t="s">
        <v>51</v>
      </c>
      <c r="H4193" t="s">
        <v>24</v>
      </c>
      <c r="I4193" t="s">
        <v>25</v>
      </c>
      <c r="J4193" t="str">
        <f>VLOOKUP(C4193,[1]Plan1!$A:$B,2,FALSE)</f>
        <v>CARTEIRA J</v>
      </c>
      <c r="K4193">
        <v>71994</v>
      </c>
      <c r="L4193">
        <v>351755</v>
      </c>
      <c r="M4193" s="7">
        <f t="shared" si="132"/>
        <v>1077354516</v>
      </c>
      <c r="N4193" t="s">
        <v>1265</v>
      </c>
      <c r="O4193" t="s">
        <v>32</v>
      </c>
      <c r="P4193">
        <f t="shared" si="133"/>
        <v>86999506471</v>
      </c>
      <c r="Q4193" s="4">
        <v>45665</v>
      </c>
      <c r="R4193" s="4">
        <v>45665</v>
      </c>
      <c r="S4193">
        <v>58093</v>
      </c>
      <c r="T4193">
        <v>1.12395834819928E+18</v>
      </c>
      <c r="V4193" s="5">
        <v>18301.900000000001</v>
      </c>
    </row>
    <row r="4194" spans="1:22" x14ac:dyDescent="0.25">
      <c r="A4194" t="s">
        <v>59</v>
      </c>
      <c r="B4194">
        <v>358</v>
      </c>
      <c r="C4194" t="s">
        <v>3339</v>
      </c>
      <c r="D4194" s="1">
        <v>45664.619039351855</v>
      </c>
      <c r="E4194" s="2">
        <v>1.3888888888888889E-4</v>
      </c>
      <c r="F4194" s="3">
        <v>0.58333333333333337</v>
      </c>
      <c r="G4194" t="s">
        <v>51</v>
      </c>
      <c r="H4194" t="s">
        <v>24</v>
      </c>
      <c r="I4194" t="s">
        <v>25</v>
      </c>
      <c r="J4194" t="str">
        <f>VLOOKUP(C4194,[1]Plan1!$A:$B,2,FALSE)</f>
        <v>CARTEIRA J</v>
      </c>
      <c r="K4194">
        <v>113927</v>
      </c>
      <c r="L4194">
        <v>374836</v>
      </c>
      <c r="M4194" s="7">
        <f t="shared" si="132"/>
        <v>1077354517</v>
      </c>
      <c r="N4194" t="s">
        <v>81</v>
      </c>
      <c r="O4194" t="s">
        <v>26</v>
      </c>
      <c r="P4194">
        <f t="shared" si="133"/>
        <v>86999506481</v>
      </c>
      <c r="Q4194" s="4">
        <v>45665</v>
      </c>
      <c r="R4194" s="4">
        <v>45665</v>
      </c>
      <c r="S4194">
        <v>58093</v>
      </c>
      <c r="T4194">
        <v>1.3461585606266299E+18</v>
      </c>
      <c r="V4194" s="5">
        <v>8704.44</v>
      </c>
    </row>
    <row r="4195" spans="1:22" x14ac:dyDescent="0.25">
      <c r="A4195" t="s">
        <v>59</v>
      </c>
      <c r="B4195">
        <v>759</v>
      </c>
      <c r="C4195" t="s">
        <v>3339</v>
      </c>
      <c r="D4195" s="1">
        <v>45664.627916666665</v>
      </c>
      <c r="E4195" s="2">
        <v>2.199074074074074E-4</v>
      </c>
      <c r="F4195" s="3">
        <v>0.625</v>
      </c>
      <c r="G4195" t="s">
        <v>51</v>
      </c>
      <c r="H4195" t="s">
        <v>24</v>
      </c>
      <c r="I4195" t="s">
        <v>25</v>
      </c>
      <c r="J4195" t="str">
        <f>VLOOKUP(C4195,[1]Plan1!$A:$B,2,FALSE)</f>
        <v>CARTEIRA J</v>
      </c>
      <c r="K4195">
        <v>76598</v>
      </c>
      <c r="L4195">
        <v>340605</v>
      </c>
      <c r="M4195" s="7">
        <f t="shared" si="132"/>
        <v>1077354518</v>
      </c>
      <c r="N4195" t="s">
        <v>87</v>
      </c>
      <c r="O4195" t="s">
        <v>34</v>
      </c>
      <c r="P4195">
        <f t="shared" si="133"/>
        <v>86999506491</v>
      </c>
      <c r="Q4195" s="4">
        <v>45665</v>
      </c>
      <c r="R4195" s="4">
        <v>45665</v>
      </c>
      <c r="S4195">
        <v>58093</v>
      </c>
      <c r="T4195">
        <v>1.14244082486533E+18</v>
      </c>
      <c r="V4195" s="5">
        <v>7839.68</v>
      </c>
    </row>
    <row r="4196" spans="1:22" x14ac:dyDescent="0.25">
      <c r="A4196" t="s">
        <v>59</v>
      </c>
      <c r="B4196">
        <v>744</v>
      </c>
      <c r="C4196" t="s">
        <v>3339</v>
      </c>
      <c r="D4196" s="1">
        <v>45664.632187499999</v>
      </c>
      <c r="E4196" s="2">
        <v>4.6296296296296298E-4</v>
      </c>
      <c r="F4196" s="3">
        <v>0.625</v>
      </c>
      <c r="G4196" t="s">
        <v>51</v>
      </c>
      <c r="H4196" t="s">
        <v>24</v>
      </c>
      <c r="I4196" t="s">
        <v>25</v>
      </c>
      <c r="J4196" t="str">
        <f>VLOOKUP(C4196,[1]Plan1!$A:$B,2,FALSE)</f>
        <v>CARTEIRA J</v>
      </c>
      <c r="K4196">
        <v>98827</v>
      </c>
      <c r="L4196">
        <v>93831</v>
      </c>
      <c r="M4196" s="7">
        <f t="shared" si="132"/>
        <v>1077354519</v>
      </c>
      <c r="N4196" t="s">
        <v>208</v>
      </c>
      <c r="O4196" t="s">
        <v>33</v>
      </c>
      <c r="P4196">
        <f t="shared" si="133"/>
        <v>86999506501</v>
      </c>
      <c r="Q4196" s="4">
        <v>45665</v>
      </c>
      <c r="R4196" s="4">
        <v>45665</v>
      </c>
      <c r="S4196">
        <v>58093</v>
      </c>
      <c r="T4196">
        <v>1.20801606948306E+18</v>
      </c>
      <c r="V4196" s="5">
        <v>3389.92</v>
      </c>
    </row>
    <row r="4197" spans="1:22" x14ac:dyDescent="0.25">
      <c r="A4197" t="s">
        <v>61</v>
      </c>
      <c r="B4197">
        <v>145</v>
      </c>
      <c r="C4197" t="s">
        <v>3339</v>
      </c>
      <c r="D4197" s="1">
        <v>45664.633113425924</v>
      </c>
      <c r="E4197" s="2">
        <v>1.9675925925925926E-4</v>
      </c>
      <c r="F4197" s="3">
        <v>0.625</v>
      </c>
      <c r="G4197" t="s">
        <v>51</v>
      </c>
      <c r="H4197" t="s">
        <v>24</v>
      </c>
      <c r="I4197" t="s">
        <v>25</v>
      </c>
      <c r="J4197" t="str">
        <f>VLOOKUP(C4197,[1]Plan1!$A:$B,2,FALSE)</f>
        <v>CARTEIRA J</v>
      </c>
      <c r="K4197">
        <v>253155</v>
      </c>
      <c r="L4197">
        <v>380194</v>
      </c>
      <c r="M4197" s="7">
        <f t="shared" si="132"/>
        <v>1077354520</v>
      </c>
      <c r="N4197" t="s">
        <v>187</v>
      </c>
      <c r="O4197" t="s">
        <v>34</v>
      </c>
      <c r="P4197">
        <f t="shared" si="133"/>
        <v>86999506511</v>
      </c>
      <c r="Q4197" s="4">
        <v>45665</v>
      </c>
      <c r="R4197" s="4">
        <v>45665</v>
      </c>
      <c r="S4197">
        <v>58093</v>
      </c>
      <c r="T4197">
        <v>1.4855988321788201E+18</v>
      </c>
      <c r="V4197" s="5">
        <v>5261.9</v>
      </c>
    </row>
    <row r="4198" spans="1:22" x14ac:dyDescent="0.25">
      <c r="A4198" t="s">
        <v>59</v>
      </c>
      <c r="B4198">
        <v>917</v>
      </c>
      <c r="C4198" t="s">
        <v>3339</v>
      </c>
      <c r="D4198" s="1">
        <v>45664.637199074074</v>
      </c>
      <c r="E4198" s="2">
        <v>2.3148148148148149E-4</v>
      </c>
      <c r="F4198" s="3">
        <v>0.625</v>
      </c>
      <c r="G4198" t="s">
        <v>51</v>
      </c>
      <c r="H4198" t="s">
        <v>24</v>
      </c>
      <c r="I4198" t="s">
        <v>25</v>
      </c>
      <c r="J4198" t="str">
        <f>VLOOKUP(C4198,[1]Plan1!$A:$B,2,FALSE)</f>
        <v>CARTEIRA J</v>
      </c>
      <c r="K4198">
        <v>98567</v>
      </c>
      <c r="L4198">
        <v>356325</v>
      </c>
      <c r="M4198" s="7">
        <f t="shared" si="132"/>
        <v>1077354521</v>
      </c>
      <c r="N4198" t="s">
        <v>2724</v>
      </c>
      <c r="O4198" t="s">
        <v>32</v>
      </c>
      <c r="P4198">
        <f t="shared" si="133"/>
        <v>86999506521</v>
      </c>
      <c r="Q4198" s="4">
        <v>45665</v>
      </c>
      <c r="R4198" s="4">
        <v>45665</v>
      </c>
      <c r="S4198">
        <v>58093</v>
      </c>
      <c r="T4198">
        <v>1.1786789004362801E+18</v>
      </c>
      <c r="V4198" s="5">
        <v>2296.36</v>
      </c>
    </row>
    <row r="4199" spans="1:22" x14ac:dyDescent="0.25">
      <c r="A4199" t="s">
        <v>59</v>
      </c>
      <c r="B4199">
        <v>518</v>
      </c>
      <c r="C4199" t="s">
        <v>3339</v>
      </c>
      <c r="D4199" s="1">
        <v>45664.647418981483</v>
      </c>
      <c r="E4199" s="2">
        <v>1.7939814814814815E-3</v>
      </c>
      <c r="F4199" s="3">
        <v>0.625</v>
      </c>
      <c r="G4199" t="s">
        <v>51</v>
      </c>
      <c r="H4199" t="s">
        <v>24</v>
      </c>
      <c r="I4199" t="s">
        <v>25</v>
      </c>
      <c r="J4199" t="str">
        <f>VLOOKUP(C4199,[1]Plan1!$A:$B,2,FALSE)</f>
        <v>CARTEIRA J</v>
      </c>
      <c r="K4199">
        <v>103054</v>
      </c>
      <c r="L4199">
        <v>348419</v>
      </c>
      <c r="M4199" s="7">
        <f t="shared" si="132"/>
        <v>1077354522</v>
      </c>
      <c r="N4199" t="s">
        <v>2729</v>
      </c>
      <c r="O4199" t="s">
        <v>26</v>
      </c>
      <c r="P4199">
        <f t="shared" si="133"/>
        <v>86999506531</v>
      </c>
      <c r="Q4199" s="4">
        <v>45665</v>
      </c>
      <c r="R4199" s="4">
        <v>45665</v>
      </c>
      <c r="S4199">
        <v>58093</v>
      </c>
      <c r="T4199">
        <v>1.28126310251549E+18</v>
      </c>
      <c r="V4199" s="5">
        <v>1706.55</v>
      </c>
    </row>
    <row r="4200" spans="1:22" x14ac:dyDescent="0.25">
      <c r="A4200" t="s">
        <v>59</v>
      </c>
      <c r="B4200">
        <v>419</v>
      </c>
      <c r="C4200" t="s">
        <v>3339</v>
      </c>
      <c r="D4200" s="1">
        <v>45664.650995370372</v>
      </c>
      <c r="E4200" s="2">
        <v>1.8402777777777777E-3</v>
      </c>
      <c r="F4200" s="3">
        <v>0.625</v>
      </c>
      <c r="G4200" t="s">
        <v>51</v>
      </c>
      <c r="H4200" t="s">
        <v>24</v>
      </c>
      <c r="I4200" t="s">
        <v>25</v>
      </c>
      <c r="J4200" t="str">
        <f>VLOOKUP(C4200,[1]Plan1!$A:$B,2,FALSE)</f>
        <v>CARTEIRA J</v>
      </c>
      <c r="K4200">
        <v>103441</v>
      </c>
      <c r="L4200">
        <v>370027</v>
      </c>
      <c r="M4200" s="7">
        <f t="shared" si="132"/>
        <v>1077354523</v>
      </c>
      <c r="N4200" t="s">
        <v>2730</v>
      </c>
      <c r="O4200" t="s">
        <v>35</v>
      </c>
      <c r="P4200">
        <f t="shared" si="133"/>
        <v>86999506541</v>
      </c>
      <c r="Q4200" s="4">
        <v>45665</v>
      </c>
      <c r="R4200" s="4">
        <v>45665</v>
      </c>
      <c r="S4200">
        <v>58093</v>
      </c>
      <c r="T4200">
        <v>1.2997172116020301E+18</v>
      </c>
      <c r="V4200" s="5">
        <v>2207.59</v>
      </c>
    </row>
    <row r="4201" spans="1:22" x14ac:dyDescent="0.25">
      <c r="A4201" t="s">
        <v>59</v>
      </c>
      <c r="B4201">
        <v>288</v>
      </c>
      <c r="C4201" t="s">
        <v>3339</v>
      </c>
      <c r="D4201" s="1">
        <v>45664.65284722222</v>
      </c>
      <c r="E4201" s="2">
        <v>2.6967592592592594E-3</v>
      </c>
      <c r="F4201" s="3">
        <v>0.625</v>
      </c>
      <c r="G4201" t="s">
        <v>51</v>
      </c>
      <c r="H4201" t="s">
        <v>24</v>
      </c>
      <c r="I4201" t="s">
        <v>25</v>
      </c>
      <c r="J4201" t="str">
        <f>VLOOKUP(C4201,[1]Plan1!$A:$B,2,FALSE)</f>
        <v>CARTEIRA J</v>
      </c>
      <c r="K4201">
        <v>175307</v>
      </c>
      <c r="L4201">
        <v>363619</v>
      </c>
      <c r="M4201" s="7">
        <f t="shared" si="132"/>
        <v>1077354524</v>
      </c>
      <c r="N4201" t="s">
        <v>2731</v>
      </c>
      <c r="O4201" t="s">
        <v>34</v>
      </c>
      <c r="P4201">
        <f t="shared" si="133"/>
        <v>86999506551</v>
      </c>
      <c r="Q4201" s="4">
        <v>45665</v>
      </c>
      <c r="R4201" s="4">
        <v>45665</v>
      </c>
      <c r="S4201">
        <v>58093</v>
      </c>
      <c r="T4201">
        <v>1.3204072445080901E+18</v>
      </c>
      <c r="V4201" s="5">
        <v>6882.4</v>
      </c>
    </row>
    <row r="4202" spans="1:22" x14ac:dyDescent="0.25">
      <c r="A4202" t="s">
        <v>59</v>
      </c>
      <c r="B4202">
        <v>346</v>
      </c>
      <c r="C4202" t="s">
        <v>3339</v>
      </c>
      <c r="D4202" s="1">
        <v>45664.655555555553</v>
      </c>
      <c r="E4202" s="2">
        <v>2.1412037037037038E-3</v>
      </c>
      <c r="F4202" s="3">
        <v>0.625</v>
      </c>
      <c r="G4202" t="s">
        <v>51</v>
      </c>
      <c r="H4202" t="s">
        <v>24</v>
      </c>
      <c r="I4202" t="s">
        <v>25</v>
      </c>
      <c r="J4202" t="str">
        <f>VLOOKUP(C4202,[1]Plan1!$A:$B,2,FALSE)</f>
        <v>CARTEIRA J</v>
      </c>
      <c r="K4202">
        <v>174289</v>
      </c>
      <c r="L4202">
        <v>376937</v>
      </c>
      <c r="M4202" s="7">
        <f t="shared" si="132"/>
        <v>1077354525</v>
      </c>
      <c r="N4202" t="s">
        <v>2732</v>
      </c>
      <c r="O4202" t="s">
        <v>34</v>
      </c>
      <c r="P4202">
        <f t="shared" si="133"/>
        <v>86999506561</v>
      </c>
      <c r="Q4202" s="4">
        <v>45665</v>
      </c>
      <c r="R4202" s="4">
        <v>45665</v>
      </c>
      <c r="S4202">
        <v>58093</v>
      </c>
      <c r="T4202">
        <v>1.36635684511507E+18</v>
      </c>
      <c r="V4202" s="5">
        <v>4500</v>
      </c>
    </row>
    <row r="4203" spans="1:22" x14ac:dyDescent="0.25">
      <c r="A4203" t="s">
        <v>59</v>
      </c>
      <c r="B4203">
        <v>358</v>
      </c>
      <c r="C4203" t="s">
        <v>3339</v>
      </c>
      <c r="D4203" s="1">
        <v>45664.659363425926</v>
      </c>
      <c r="E4203" s="2">
        <v>3.2291666666666666E-3</v>
      </c>
      <c r="F4203" s="3">
        <v>0.625</v>
      </c>
      <c r="G4203" t="s">
        <v>51</v>
      </c>
      <c r="H4203" t="s">
        <v>24</v>
      </c>
      <c r="I4203" t="s">
        <v>25</v>
      </c>
      <c r="J4203" t="str">
        <f>VLOOKUP(C4203,[1]Plan1!$A:$B,2,FALSE)</f>
        <v>CARTEIRA J</v>
      </c>
      <c r="K4203">
        <v>113891</v>
      </c>
      <c r="L4203">
        <v>372346</v>
      </c>
      <c r="M4203" s="7">
        <f t="shared" si="132"/>
        <v>1077354526</v>
      </c>
      <c r="N4203" t="s">
        <v>2733</v>
      </c>
      <c r="O4203" t="s">
        <v>34</v>
      </c>
      <c r="P4203">
        <f t="shared" si="133"/>
        <v>86999506571</v>
      </c>
      <c r="Q4203" s="4">
        <v>45665</v>
      </c>
      <c r="R4203" s="4">
        <v>45665</v>
      </c>
      <c r="S4203">
        <v>58093</v>
      </c>
      <c r="T4203">
        <v>1.32037274829117E+18</v>
      </c>
      <c r="V4203" s="5">
        <v>4927.3</v>
      </c>
    </row>
    <row r="4204" spans="1:22" x14ac:dyDescent="0.25">
      <c r="A4204" t="s">
        <v>59</v>
      </c>
      <c r="B4204">
        <v>388</v>
      </c>
      <c r="C4204" t="s">
        <v>3339</v>
      </c>
      <c r="D4204" s="1">
        <v>45664.662604166668</v>
      </c>
      <c r="E4204" s="2">
        <v>2.3148148148148147E-3</v>
      </c>
      <c r="F4204" s="3">
        <v>0.625</v>
      </c>
      <c r="G4204" t="s">
        <v>51</v>
      </c>
      <c r="H4204" t="s">
        <v>24</v>
      </c>
      <c r="I4204" t="s">
        <v>25</v>
      </c>
      <c r="J4204" t="str">
        <f>VLOOKUP(C4204,[1]Plan1!$A:$B,2,FALSE)</f>
        <v>CARTEIRA J</v>
      </c>
      <c r="K4204">
        <v>131088</v>
      </c>
      <c r="L4204">
        <v>335164</v>
      </c>
      <c r="M4204" s="7">
        <f t="shared" si="132"/>
        <v>1077354527</v>
      </c>
      <c r="N4204" t="s">
        <v>2734</v>
      </c>
      <c r="O4204" t="s">
        <v>34</v>
      </c>
      <c r="P4204">
        <f t="shared" si="133"/>
        <v>86999506581</v>
      </c>
      <c r="Q4204" s="4">
        <v>45665</v>
      </c>
      <c r="R4204" s="4">
        <v>45665</v>
      </c>
      <c r="S4204">
        <v>58093</v>
      </c>
      <c r="T4204">
        <v>1.29645568358719E+18</v>
      </c>
      <c r="V4204" s="5">
        <v>7964.81</v>
      </c>
    </row>
    <row r="4205" spans="1:22" x14ac:dyDescent="0.25">
      <c r="A4205" t="s">
        <v>59</v>
      </c>
      <c r="B4205">
        <v>322</v>
      </c>
      <c r="C4205" t="s">
        <v>3339</v>
      </c>
      <c r="D4205" s="1">
        <v>45664.67150462963</v>
      </c>
      <c r="E4205" s="2">
        <v>1.724537037037037E-3</v>
      </c>
      <c r="F4205" s="3">
        <v>0.66666666666666663</v>
      </c>
      <c r="G4205" t="s">
        <v>51</v>
      </c>
      <c r="H4205" t="s">
        <v>24</v>
      </c>
      <c r="I4205" t="s">
        <v>25</v>
      </c>
      <c r="J4205" t="str">
        <f>VLOOKUP(C4205,[1]Plan1!$A:$B,2,FALSE)</f>
        <v>CARTEIRA J</v>
      </c>
      <c r="K4205">
        <v>174245</v>
      </c>
      <c r="L4205">
        <v>373727</v>
      </c>
      <c r="M4205" s="7">
        <f t="shared" si="132"/>
        <v>1077354528</v>
      </c>
      <c r="N4205" t="s">
        <v>2735</v>
      </c>
      <c r="O4205" t="s">
        <v>34</v>
      </c>
      <c r="P4205">
        <f t="shared" si="133"/>
        <v>86999506591</v>
      </c>
      <c r="Q4205" s="4">
        <v>45665</v>
      </c>
      <c r="R4205" s="4">
        <v>45665</v>
      </c>
      <c r="S4205">
        <v>58093</v>
      </c>
      <c r="T4205">
        <v>1.33450583207472E+18</v>
      </c>
      <c r="V4205" s="5">
        <v>3720.78</v>
      </c>
    </row>
    <row r="4206" spans="1:22" x14ac:dyDescent="0.25">
      <c r="A4206" t="s">
        <v>59</v>
      </c>
      <c r="B4206">
        <v>485</v>
      </c>
      <c r="C4206" t="s">
        <v>3339</v>
      </c>
      <c r="D4206" s="1">
        <v>45664.673252314817</v>
      </c>
      <c r="E4206" s="2">
        <v>3.2175925925925926E-3</v>
      </c>
      <c r="F4206" s="3">
        <v>0.66666666666666663</v>
      </c>
      <c r="G4206" t="s">
        <v>51</v>
      </c>
      <c r="H4206" t="s">
        <v>24</v>
      </c>
      <c r="I4206" t="s">
        <v>25</v>
      </c>
      <c r="J4206" t="str">
        <f>VLOOKUP(C4206,[1]Plan1!$A:$B,2,FALSE)</f>
        <v>CARTEIRA J</v>
      </c>
      <c r="K4206">
        <v>113775</v>
      </c>
      <c r="L4206">
        <v>357553</v>
      </c>
      <c r="M4206" s="7">
        <f t="shared" si="132"/>
        <v>1077354529</v>
      </c>
      <c r="N4206" t="s">
        <v>2736</v>
      </c>
      <c r="O4206" t="s">
        <v>34</v>
      </c>
      <c r="P4206">
        <f t="shared" si="133"/>
        <v>86999506601</v>
      </c>
      <c r="Q4206" s="4">
        <v>45665</v>
      </c>
      <c r="R4206" s="4">
        <v>45665</v>
      </c>
      <c r="S4206">
        <v>58093</v>
      </c>
      <c r="T4206">
        <v>1.2587840133346299E+18</v>
      </c>
      <c r="V4206" s="5">
        <v>2507.1999999999998</v>
      </c>
    </row>
    <row r="4207" spans="1:22" x14ac:dyDescent="0.25">
      <c r="A4207" t="s">
        <v>59</v>
      </c>
      <c r="B4207">
        <v>322</v>
      </c>
      <c r="C4207" t="s">
        <v>3339</v>
      </c>
      <c r="D4207" s="1">
        <v>45664.676481481481</v>
      </c>
      <c r="E4207" s="2">
        <v>3.0787037037037037E-3</v>
      </c>
      <c r="F4207" s="3">
        <v>0.66666666666666663</v>
      </c>
      <c r="G4207" t="s">
        <v>51</v>
      </c>
      <c r="H4207" t="s">
        <v>24</v>
      </c>
      <c r="I4207" t="s">
        <v>25</v>
      </c>
      <c r="J4207" t="str">
        <f>VLOOKUP(C4207,[1]Plan1!$A:$B,2,FALSE)</f>
        <v>CARTEIRA J</v>
      </c>
      <c r="K4207">
        <v>174240</v>
      </c>
      <c r="L4207">
        <v>203866</v>
      </c>
      <c r="M4207" s="7">
        <f t="shared" si="132"/>
        <v>1077354530</v>
      </c>
      <c r="N4207" t="s">
        <v>2737</v>
      </c>
      <c r="O4207" t="s">
        <v>35</v>
      </c>
      <c r="P4207">
        <f t="shared" si="133"/>
        <v>86999506611</v>
      </c>
      <c r="Q4207" s="4">
        <v>45665</v>
      </c>
      <c r="R4207" s="4">
        <v>45665</v>
      </c>
      <c r="S4207">
        <v>58093</v>
      </c>
      <c r="T4207">
        <v>1.34259935431313E+18</v>
      </c>
      <c r="V4207" s="5">
        <v>5695.69</v>
      </c>
    </row>
    <row r="4208" spans="1:22" x14ac:dyDescent="0.25">
      <c r="A4208" t="s">
        <v>59</v>
      </c>
      <c r="B4208">
        <v>171</v>
      </c>
      <c r="C4208" t="s">
        <v>3339</v>
      </c>
      <c r="D4208" s="1">
        <v>45664.679571759261</v>
      </c>
      <c r="E4208" s="2">
        <v>1.9444444444444444E-3</v>
      </c>
      <c r="F4208" s="3">
        <v>0.66666666666666663</v>
      </c>
      <c r="G4208" t="s">
        <v>51</v>
      </c>
      <c r="H4208" t="s">
        <v>24</v>
      </c>
      <c r="I4208" t="s">
        <v>25</v>
      </c>
      <c r="J4208" t="str">
        <f>VLOOKUP(C4208,[1]Plan1!$A:$B,2,FALSE)</f>
        <v>CARTEIRA J</v>
      </c>
      <c r="K4208">
        <v>113701</v>
      </c>
      <c r="L4208">
        <v>141354</v>
      </c>
      <c r="M4208" s="7">
        <f t="shared" si="132"/>
        <v>1077354531</v>
      </c>
      <c r="N4208" t="s">
        <v>2738</v>
      </c>
      <c r="O4208" t="s">
        <v>34</v>
      </c>
      <c r="P4208">
        <f t="shared" si="133"/>
        <v>86999506621</v>
      </c>
      <c r="Q4208" s="4">
        <v>45665</v>
      </c>
      <c r="R4208" s="4">
        <v>45665</v>
      </c>
      <c r="S4208">
        <v>58093</v>
      </c>
      <c r="T4208">
        <v>1.37578034577699E+18</v>
      </c>
      <c r="V4208" s="5">
        <v>10316.799999999999</v>
      </c>
    </row>
    <row r="4209" spans="1:22" x14ac:dyDescent="0.25">
      <c r="A4209" t="s">
        <v>59</v>
      </c>
      <c r="B4209">
        <v>419</v>
      </c>
      <c r="C4209" t="s">
        <v>3339</v>
      </c>
      <c r="D4209" s="1">
        <v>45664.681527777779</v>
      </c>
      <c r="E4209" s="2">
        <v>1.4120370370370369E-3</v>
      </c>
      <c r="F4209" s="3">
        <v>0.66666666666666663</v>
      </c>
      <c r="G4209" t="s">
        <v>51</v>
      </c>
      <c r="H4209" t="s">
        <v>24</v>
      </c>
      <c r="I4209" t="s">
        <v>25</v>
      </c>
      <c r="J4209" t="str">
        <f>VLOOKUP(C4209,[1]Plan1!$A:$B,2,FALSE)</f>
        <v>CARTEIRA J</v>
      </c>
      <c r="K4209">
        <v>103436</v>
      </c>
      <c r="L4209">
        <v>358440</v>
      </c>
      <c r="M4209" s="7">
        <f t="shared" si="132"/>
        <v>1077354532</v>
      </c>
      <c r="N4209" t="s">
        <v>2739</v>
      </c>
      <c r="O4209" t="s">
        <v>34</v>
      </c>
      <c r="P4209">
        <f t="shared" si="133"/>
        <v>86999506631</v>
      </c>
      <c r="Q4209" s="4">
        <v>45665</v>
      </c>
      <c r="R4209" s="4">
        <v>45665</v>
      </c>
      <c r="S4209">
        <v>58093</v>
      </c>
      <c r="T4209">
        <v>1.29790406746863E+18</v>
      </c>
      <c r="V4209" s="5">
        <v>10528.91</v>
      </c>
    </row>
    <row r="4210" spans="1:22" x14ac:dyDescent="0.25">
      <c r="A4210" t="s">
        <v>59</v>
      </c>
      <c r="B4210">
        <v>450</v>
      </c>
      <c r="C4210" t="s">
        <v>3339</v>
      </c>
      <c r="D4210" s="1">
        <v>45664.682951388888</v>
      </c>
      <c r="E4210" s="2">
        <v>2.9398148148148148E-3</v>
      </c>
      <c r="F4210" s="3">
        <v>0.66666666666666663</v>
      </c>
      <c r="G4210" t="s">
        <v>51</v>
      </c>
      <c r="H4210" t="s">
        <v>24</v>
      </c>
      <c r="I4210" t="s">
        <v>25</v>
      </c>
      <c r="J4210" t="str">
        <f>VLOOKUP(C4210,[1]Plan1!$A:$B,2,FALSE)</f>
        <v>CARTEIRA J</v>
      </c>
      <c r="K4210">
        <v>102090</v>
      </c>
      <c r="L4210">
        <v>363508</v>
      </c>
      <c r="M4210" s="7">
        <f t="shared" si="132"/>
        <v>1077354533</v>
      </c>
      <c r="N4210" t="s">
        <v>2740</v>
      </c>
      <c r="O4210" t="s">
        <v>34</v>
      </c>
      <c r="P4210">
        <f t="shared" si="133"/>
        <v>86999506641</v>
      </c>
      <c r="Q4210" s="4">
        <v>45665</v>
      </c>
      <c r="R4210" s="4">
        <v>45665</v>
      </c>
      <c r="S4210">
        <v>58093</v>
      </c>
      <c r="T4210">
        <v>1.2736070776751501E+18</v>
      </c>
      <c r="V4210" s="5">
        <v>3613.14</v>
      </c>
    </row>
    <row r="4211" spans="1:22" x14ac:dyDescent="0.25">
      <c r="A4211" t="s">
        <v>61</v>
      </c>
      <c r="B4211">
        <v>156</v>
      </c>
      <c r="C4211" t="s">
        <v>3339</v>
      </c>
      <c r="D4211" s="1">
        <v>45665.379490740743</v>
      </c>
      <c r="E4211" s="2">
        <v>1.5046296296296297E-4</v>
      </c>
      <c r="F4211" s="3">
        <v>0.375</v>
      </c>
      <c r="G4211" t="s">
        <v>51</v>
      </c>
      <c r="H4211" t="s">
        <v>24</v>
      </c>
      <c r="I4211" t="s">
        <v>25</v>
      </c>
      <c r="J4211" t="str">
        <f>VLOOKUP(C4211,[1]Plan1!$A:$B,2,FALSE)</f>
        <v>CARTEIRA J</v>
      </c>
      <c r="K4211">
        <v>252963</v>
      </c>
      <c r="L4211">
        <v>378734</v>
      </c>
      <c r="M4211" s="7">
        <f t="shared" si="132"/>
        <v>1077354534</v>
      </c>
      <c r="N4211" t="s">
        <v>1439</v>
      </c>
      <c r="O4211" t="s">
        <v>26</v>
      </c>
      <c r="P4211">
        <f t="shared" si="133"/>
        <v>86999506651</v>
      </c>
      <c r="Q4211" s="4">
        <v>45666</v>
      </c>
      <c r="R4211" s="4">
        <v>45666</v>
      </c>
      <c r="S4211">
        <v>58093</v>
      </c>
      <c r="T4211">
        <v>1.43738500529373E+18</v>
      </c>
      <c r="V4211" s="5">
        <v>1615.47</v>
      </c>
    </row>
    <row r="4212" spans="1:22" x14ac:dyDescent="0.25">
      <c r="A4212" t="s">
        <v>61</v>
      </c>
      <c r="B4212">
        <v>317</v>
      </c>
      <c r="C4212" t="s">
        <v>3339</v>
      </c>
      <c r="D4212" s="1">
        <v>45665.408761574072</v>
      </c>
      <c r="E4212" s="2">
        <v>1.8518518518518518E-4</v>
      </c>
      <c r="F4212" s="3">
        <v>0.375</v>
      </c>
      <c r="G4212" t="s">
        <v>51</v>
      </c>
      <c r="H4212" t="s">
        <v>24</v>
      </c>
      <c r="I4212" t="s">
        <v>25</v>
      </c>
      <c r="J4212" t="str">
        <f>VLOOKUP(C4212,[1]Plan1!$A:$B,2,FALSE)</f>
        <v>CARTEIRA J</v>
      </c>
      <c r="K4212">
        <v>174300</v>
      </c>
      <c r="L4212">
        <v>384908</v>
      </c>
      <c r="M4212" s="7">
        <f t="shared" si="132"/>
        <v>1077354535</v>
      </c>
      <c r="N4212" t="s">
        <v>1549</v>
      </c>
      <c r="O4212" t="s">
        <v>26</v>
      </c>
      <c r="P4212">
        <f t="shared" si="133"/>
        <v>86999506661</v>
      </c>
      <c r="Q4212" s="4">
        <v>45666</v>
      </c>
      <c r="R4212" s="4">
        <v>45666</v>
      </c>
      <c r="S4212">
        <v>58093</v>
      </c>
      <c r="T4212">
        <v>1.4414698498376E+18</v>
      </c>
      <c r="V4212" s="5">
        <v>7862.76</v>
      </c>
    </row>
    <row r="4213" spans="1:22" x14ac:dyDescent="0.25">
      <c r="A4213" t="s">
        <v>59</v>
      </c>
      <c r="B4213">
        <v>541</v>
      </c>
      <c r="C4213" t="s">
        <v>3339</v>
      </c>
      <c r="D4213" s="1">
        <v>45665.410462962966</v>
      </c>
      <c r="E4213" s="2">
        <v>1.6203703703703703E-4</v>
      </c>
      <c r="F4213" s="3">
        <v>0.375</v>
      </c>
      <c r="G4213" t="s">
        <v>51</v>
      </c>
      <c r="H4213" t="s">
        <v>24</v>
      </c>
      <c r="I4213" t="s">
        <v>25</v>
      </c>
      <c r="J4213" t="str">
        <f>VLOOKUP(C4213,[1]Plan1!$A:$B,2,FALSE)</f>
        <v>CARTEIRA J</v>
      </c>
      <c r="K4213">
        <v>113929</v>
      </c>
      <c r="L4213">
        <v>375076</v>
      </c>
      <c r="M4213" s="7">
        <f t="shared" si="132"/>
        <v>1077354536</v>
      </c>
      <c r="N4213" t="s">
        <v>207</v>
      </c>
      <c r="O4213" t="s">
        <v>34</v>
      </c>
      <c r="P4213">
        <f t="shared" si="133"/>
        <v>86999506671</v>
      </c>
      <c r="Q4213" s="4">
        <v>45666</v>
      </c>
      <c r="R4213" s="4">
        <v>45666</v>
      </c>
      <c r="S4213">
        <v>58093</v>
      </c>
      <c r="T4213">
        <v>1.3508711273999099E+18</v>
      </c>
      <c r="V4213" s="5">
        <v>5260.1</v>
      </c>
    </row>
    <row r="4214" spans="1:22" x14ac:dyDescent="0.25">
      <c r="A4214" t="s">
        <v>59</v>
      </c>
      <c r="B4214">
        <v>784</v>
      </c>
      <c r="C4214" t="s">
        <v>3339</v>
      </c>
      <c r="D4214" s="1">
        <v>45665.432916666665</v>
      </c>
      <c r="E4214" s="2">
        <v>1.6203703703703703E-4</v>
      </c>
      <c r="F4214" s="3">
        <v>0.41666666666666669</v>
      </c>
      <c r="G4214" t="s">
        <v>51</v>
      </c>
      <c r="H4214" t="s">
        <v>24</v>
      </c>
      <c r="I4214" t="s">
        <v>25</v>
      </c>
      <c r="J4214" t="str">
        <f>VLOOKUP(C4214,[1]Plan1!$A:$B,2,FALSE)</f>
        <v>CARTEIRA J</v>
      </c>
      <c r="K4214">
        <v>100300</v>
      </c>
      <c r="L4214">
        <v>335519</v>
      </c>
      <c r="M4214" s="7">
        <f t="shared" si="132"/>
        <v>1077354537</v>
      </c>
      <c r="N4214" t="s">
        <v>395</v>
      </c>
      <c r="O4214" t="s">
        <v>26</v>
      </c>
      <c r="P4214">
        <f t="shared" si="133"/>
        <v>86999506681</v>
      </c>
      <c r="Q4214" s="4">
        <v>45666</v>
      </c>
      <c r="R4214" s="4">
        <v>45666</v>
      </c>
      <c r="S4214">
        <v>58093</v>
      </c>
      <c r="T4214">
        <v>1.2007843525737001E+18</v>
      </c>
      <c r="V4214" s="5">
        <v>7725.55</v>
      </c>
    </row>
    <row r="4215" spans="1:22" x14ac:dyDescent="0.25">
      <c r="A4215" t="s">
        <v>61</v>
      </c>
      <c r="B4215">
        <v>141</v>
      </c>
      <c r="C4215" t="s">
        <v>3339</v>
      </c>
      <c r="D4215" s="1">
        <v>45665.474641203706</v>
      </c>
      <c r="E4215" s="2">
        <v>2.199074074074074E-4</v>
      </c>
      <c r="F4215" s="3">
        <v>0.45833333333333331</v>
      </c>
      <c r="G4215" t="s">
        <v>51</v>
      </c>
      <c r="H4215" t="s">
        <v>24</v>
      </c>
      <c r="I4215" t="s">
        <v>25</v>
      </c>
      <c r="J4215" t="str">
        <f>VLOOKUP(C4215,[1]Plan1!$A:$B,2,FALSE)</f>
        <v>CARTEIRA J</v>
      </c>
      <c r="K4215">
        <v>252144</v>
      </c>
      <c r="L4215">
        <v>325987</v>
      </c>
      <c r="M4215" s="7">
        <f t="shared" si="132"/>
        <v>1077354538</v>
      </c>
      <c r="N4215" t="s">
        <v>372</v>
      </c>
      <c r="O4215" t="s">
        <v>35</v>
      </c>
      <c r="P4215">
        <f t="shared" si="133"/>
        <v>86999506691</v>
      </c>
      <c r="Q4215" s="4">
        <v>45666</v>
      </c>
      <c r="R4215" s="4">
        <v>45666</v>
      </c>
      <c r="S4215">
        <v>58093</v>
      </c>
      <c r="T4215">
        <v>1.4007842956095401E+18</v>
      </c>
      <c r="V4215" s="5">
        <v>3963.56</v>
      </c>
    </row>
    <row r="4216" spans="1:22" x14ac:dyDescent="0.25">
      <c r="A4216" t="s">
        <v>59</v>
      </c>
      <c r="B4216">
        <v>660</v>
      </c>
      <c r="C4216" t="s">
        <v>3339</v>
      </c>
      <c r="D4216" s="1">
        <v>45665.486481481479</v>
      </c>
      <c r="E4216" s="2">
        <v>1.6203703703703703E-4</v>
      </c>
      <c r="F4216" s="3">
        <v>0.45833333333333331</v>
      </c>
      <c r="G4216" t="s">
        <v>51</v>
      </c>
      <c r="H4216" t="s">
        <v>24</v>
      </c>
      <c r="I4216" t="s">
        <v>25</v>
      </c>
      <c r="J4216" t="str">
        <f>VLOOKUP(C4216,[1]Plan1!$A:$B,2,FALSE)</f>
        <v>CARTEIRA J</v>
      </c>
      <c r="K4216">
        <v>101624</v>
      </c>
      <c r="L4216">
        <v>366210</v>
      </c>
      <c r="M4216" s="7">
        <f t="shared" si="132"/>
        <v>1077354539</v>
      </c>
      <c r="N4216" t="s">
        <v>413</v>
      </c>
      <c r="O4216" t="s">
        <v>35</v>
      </c>
      <c r="P4216">
        <f t="shared" si="133"/>
        <v>86999506701</v>
      </c>
      <c r="Q4216" s="4">
        <v>45666</v>
      </c>
      <c r="R4216" s="4">
        <v>45666</v>
      </c>
      <c r="S4216">
        <v>58093</v>
      </c>
      <c r="T4216">
        <v>1.26637104782591E+18</v>
      </c>
      <c r="V4216" s="5">
        <v>2846.05</v>
      </c>
    </row>
    <row r="4217" spans="1:22" x14ac:dyDescent="0.25">
      <c r="A4217" t="s">
        <v>59</v>
      </c>
      <c r="B4217">
        <v>790</v>
      </c>
      <c r="C4217" t="s">
        <v>3339</v>
      </c>
      <c r="D4217" s="1">
        <v>45665.487534722219</v>
      </c>
      <c r="E4217" s="2">
        <v>1.6203703703703703E-4</v>
      </c>
      <c r="F4217" s="3">
        <v>0.45833333333333331</v>
      </c>
      <c r="G4217" t="s">
        <v>51</v>
      </c>
      <c r="H4217" t="s">
        <v>24</v>
      </c>
      <c r="I4217" t="s">
        <v>25</v>
      </c>
      <c r="J4217" t="str">
        <f>VLOOKUP(C4217,[1]Plan1!$A:$B,2,FALSE)</f>
        <v>CARTEIRA J</v>
      </c>
      <c r="K4217">
        <v>102116</v>
      </c>
      <c r="L4217">
        <v>366070</v>
      </c>
      <c r="M4217" s="7">
        <f t="shared" si="132"/>
        <v>1077354540</v>
      </c>
      <c r="N4217" t="s">
        <v>1192</v>
      </c>
      <c r="O4217" t="s">
        <v>35</v>
      </c>
      <c r="P4217">
        <f t="shared" si="133"/>
        <v>86999506711</v>
      </c>
      <c r="Q4217" s="4">
        <v>45666</v>
      </c>
      <c r="R4217" s="4">
        <v>45666</v>
      </c>
      <c r="S4217">
        <v>58093</v>
      </c>
      <c r="T4217">
        <v>1.26420240170799E+18</v>
      </c>
      <c r="V4217" s="5">
        <v>4639.8</v>
      </c>
    </row>
    <row r="4218" spans="1:22" x14ac:dyDescent="0.25">
      <c r="A4218" t="s">
        <v>61</v>
      </c>
      <c r="B4218">
        <v>299</v>
      </c>
      <c r="C4218" t="s">
        <v>3339</v>
      </c>
      <c r="D4218" s="1">
        <v>45665.491886574076</v>
      </c>
      <c r="E4218" s="2">
        <v>2.0833333333333335E-4</v>
      </c>
      <c r="F4218" s="3">
        <v>0.45833333333333331</v>
      </c>
      <c r="G4218" t="s">
        <v>51</v>
      </c>
      <c r="H4218" t="s">
        <v>24</v>
      </c>
      <c r="I4218" t="s">
        <v>25</v>
      </c>
      <c r="J4218" t="str">
        <f>VLOOKUP(C4218,[1]Plan1!$A:$B,2,FALSE)</f>
        <v>CARTEIRA J</v>
      </c>
      <c r="K4218">
        <v>174397</v>
      </c>
      <c r="L4218">
        <v>346898</v>
      </c>
      <c r="M4218" s="7">
        <f t="shared" si="132"/>
        <v>1077354541</v>
      </c>
      <c r="N4218" t="s">
        <v>75</v>
      </c>
      <c r="O4218" t="s">
        <v>34</v>
      </c>
      <c r="P4218">
        <f t="shared" si="133"/>
        <v>86999506721</v>
      </c>
      <c r="Q4218" s="4">
        <v>45666</v>
      </c>
      <c r="R4218" s="4">
        <v>45666</v>
      </c>
      <c r="S4218">
        <v>58093</v>
      </c>
      <c r="T4218">
        <v>1.3892097360790799E+18</v>
      </c>
      <c r="V4218" s="5">
        <v>10207.82</v>
      </c>
    </row>
    <row r="4219" spans="1:22" x14ac:dyDescent="0.25">
      <c r="A4219" t="s">
        <v>59</v>
      </c>
      <c r="B4219">
        <v>419</v>
      </c>
      <c r="C4219" t="s">
        <v>3339</v>
      </c>
      <c r="D4219" s="1">
        <v>45665.492743055554</v>
      </c>
      <c r="E4219" s="2">
        <v>1.6203703703703703E-4</v>
      </c>
      <c r="F4219" s="3">
        <v>0.45833333333333331</v>
      </c>
      <c r="G4219" t="s">
        <v>51</v>
      </c>
      <c r="H4219" t="s">
        <v>24</v>
      </c>
      <c r="I4219" t="s">
        <v>25</v>
      </c>
      <c r="J4219" t="str">
        <f>VLOOKUP(C4219,[1]Plan1!$A:$B,2,FALSE)</f>
        <v>CARTEIRA J</v>
      </c>
      <c r="K4219">
        <v>113157</v>
      </c>
      <c r="L4219">
        <v>367933</v>
      </c>
      <c r="M4219" s="7">
        <f t="shared" si="132"/>
        <v>1077354542</v>
      </c>
      <c r="N4219" t="s">
        <v>385</v>
      </c>
      <c r="O4219" t="s">
        <v>33</v>
      </c>
      <c r="P4219">
        <f t="shared" si="133"/>
        <v>86999506731</v>
      </c>
      <c r="Q4219" s="4">
        <v>45666</v>
      </c>
      <c r="R4219" s="4">
        <v>45666</v>
      </c>
      <c r="S4219">
        <v>58093</v>
      </c>
      <c r="T4219">
        <v>1.3910759089992801E+18</v>
      </c>
      <c r="V4219" s="5">
        <v>12857.04</v>
      </c>
    </row>
    <row r="4220" spans="1:22" x14ac:dyDescent="0.25">
      <c r="A4220" t="s">
        <v>59</v>
      </c>
      <c r="B4220">
        <v>429</v>
      </c>
      <c r="C4220" t="s">
        <v>3339</v>
      </c>
      <c r="D4220" s="1">
        <v>45665.493310185186</v>
      </c>
      <c r="E4220" s="2">
        <v>2.199074074074074E-4</v>
      </c>
      <c r="F4220" s="3">
        <v>0.45833333333333331</v>
      </c>
      <c r="G4220" t="s">
        <v>51</v>
      </c>
      <c r="H4220" t="s">
        <v>24</v>
      </c>
      <c r="I4220" t="s">
        <v>25</v>
      </c>
      <c r="J4220" t="str">
        <f>VLOOKUP(C4220,[1]Plan1!$A:$B,2,FALSE)</f>
        <v>CARTEIRA J</v>
      </c>
      <c r="K4220">
        <v>113745</v>
      </c>
      <c r="L4220">
        <v>337344</v>
      </c>
      <c r="M4220" s="7">
        <f t="shared" si="132"/>
        <v>1077354543</v>
      </c>
      <c r="N4220" t="s">
        <v>1187</v>
      </c>
      <c r="O4220" t="s">
        <v>30</v>
      </c>
      <c r="P4220">
        <f t="shared" si="133"/>
        <v>86999506741</v>
      </c>
      <c r="Q4220" s="4">
        <v>45666</v>
      </c>
      <c r="R4220" s="4">
        <v>45666</v>
      </c>
      <c r="S4220">
        <v>58093</v>
      </c>
      <c r="T4220">
        <v>1.3710691220954199E+18</v>
      </c>
      <c r="V4220" s="5">
        <v>17245.98</v>
      </c>
    </row>
    <row r="4221" spans="1:22" x14ac:dyDescent="0.25">
      <c r="A4221" t="s">
        <v>61</v>
      </c>
      <c r="B4221">
        <v>243</v>
      </c>
      <c r="C4221" t="s">
        <v>3339</v>
      </c>
      <c r="D4221" s="1">
        <v>45665.499594907407</v>
      </c>
      <c r="E4221" s="2">
        <v>1.6203703703703703E-4</v>
      </c>
      <c r="F4221" s="3">
        <v>0.45833333333333331</v>
      </c>
      <c r="G4221" t="s">
        <v>51</v>
      </c>
      <c r="H4221" t="s">
        <v>24</v>
      </c>
      <c r="I4221" t="s">
        <v>25</v>
      </c>
      <c r="J4221" t="str">
        <f>VLOOKUP(C4221,[1]Plan1!$A:$B,2,FALSE)</f>
        <v>CARTEIRA J</v>
      </c>
      <c r="K4221">
        <v>251842</v>
      </c>
      <c r="L4221">
        <v>292365</v>
      </c>
      <c r="M4221" s="7">
        <f t="shared" si="132"/>
        <v>1077354544</v>
      </c>
      <c r="N4221" t="s">
        <v>1495</v>
      </c>
      <c r="O4221" t="s">
        <v>26</v>
      </c>
      <c r="P4221">
        <f t="shared" si="133"/>
        <v>86999506751</v>
      </c>
      <c r="Q4221" s="4">
        <v>45666</v>
      </c>
      <c r="R4221" s="4">
        <v>45666</v>
      </c>
      <c r="S4221">
        <v>58093</v>
      </c>
      <c r="T4221">
        <v>1.4113160935904699E+18</v>
      </c>
      <c r="V4221" s="5">
        <v>2412.9</v>
      </c>
    </row>
    <row r="4222" spans="1:22" x14ac:dyDescent="0.25">
      <c r="A4222" t="s">
        <v>61</v>
      </c>
      <c r="B4222">
        <v>114</v>
      </c>
      <c r="C4222" t="s">
        <v>3339</v>
      </c>
      <c r="D4222" s="1">
        <v>45665.549988425926</v>
      </c>
      <c r="E4222" s="2">
        <v>1.7361111111111112E-4</v>
      </c>
      <c r="F4222" s="3">
        <v>0.54166666666666663</v>
      </c>
      <c r="G4222" t="s">
        <v>51</v>
      </c>
      <c r="H4222" t="s">
        <v>24</v>
      </c>
      <c r="I4222" t="s">
        <v>25</v>
      </c>
      <c r="J4222" t="str">
        <f>VLOOKUP(C4222,[1]Plan1!$A:$B,2,FALSE)</f>
        <v>CARTEIRA J</v>
      </c>
      <c r="K4222">
        <v>133854</v>
      </c>
      <c r="L4222">
        <v>370246</v>
      </c>
      <c r="M4222" s="7">
        <f t="shared" si="132"/>
        <v>1077354545</v>
      </c>
      <c r="N4222" t="s">
        <v>93</v>
      </c>
      <c r="O4222" t="s">
        <v>34</v>
      </c>
      <c r="P4222">
        <f t="shared" si="133"/>
        <v>86999506761</v>
      </c>
      <c r="Q4222" s="4">
        <v>45666</v>
      </c>
      <c r="R4222" s="4">
        <v>45666</v>
      </c>
      <c r="S4222">
        <v>58093</v>
      </c>
      <c r="T4222">
        <v>1.3967933199080499E+18</v>
      </c>
      <c r="V4222" s="5">
        <v>10140.69</v>
      </c>
    </row>
    <row r="4223" spans="1:22" x14ac:dyDescent="0.25">
      <c r="A4223" t="s">
        <v>59</v>
      </c>
      <c r="B4223">
        <v>288</v>
      </c>
      <c r="C4223" t="s">
        <v>3339</v>
      </c>
      <c r="D4223" s="1">
        <v>45665.55097222222</v>
      </c>
      <c r="E4223" s="2">
        <v>1.7361111111111112E-4</v>
      </c>
      <c r="F4223" s="3">
        <v>0.54166666666666663</v>
      </c>
      <c r="G4223" t="s">
        <v>51</v>
      </c>
      <c r="H4223" t="s">
        <v>24</v>
      </c>
      <c r="I4223" t="s">
        <v>25</v>
      </c>
      <c r="J4223" t="str">
        <f>VLOOKUP(C4223,[1]Plan1!$A:$B,2,FALSE)</f>
        <v>CARTEIRA J</v>
      </c>
      <c r="K4223">
        <v>250966</v>
      </c>
      <c r="L4223">
        <v>371821</v>
      </c>
      <c r="M4223" s="7">
        <f t="shared" si="132"/>
        <v>1077354546</v>
      </c>
      <c r="N4223" t="s">
        <v>429</v>
      </c>
      <c r="O4223" t="s">
        <v>26</v>
      </c>
      <c r="P4223">
        <f t="shared" si="133"/>
        <v>86999506771</v>
      </c>
      <c r="Q4223" s="4">
        <v>45666</v>
      </c>
      <c r="R4223" s="4">
        <v>45666</v>
      </c>
      <c r="S4223">
        <v>58093</v>
      </c>
      <c r="T4223">
        <v>1.31712341118448E+18</v>
      </c>
      <c r="V4223" s="5">
        <v>4763.46</v>
      </c>
    </row>
    <row r="4224" spans="1:22" x14ac:dyDescent="0.25">
      <c r="A4224" t="s">
        <v>59</v>
      </c>
      <c r="B4224">
        <v>805</v>
      </c>
      <c r="C4224" t="s">
        <v>3339</v>
      </c>
      <c r="D4224" s="1">
        <v>45665.553738425922</v>
      </c>
      <c r="E4224" s="2">
        <v>1.5046296296296297E-4</v>
      </c>
      <c r="F4224" s="3">
        <v>0.54166666666666663</v>
      </c>
      <c r="G4224" t="s">
        <v>51</v>
      </c>
      <c r="H4224" t="s">
        <v>24</v>
      </c>
      <c r="I4224" t="s">
        <v>25</v>
      </c>
      <c r="J4224" t="str">
        <f>VLOOKUP(C4224,[1]Plan1!$A:$B,2,FALSE)</f>
        <v>CARTEIRA J</v>
      </c>
      <c r="K4224">
        <v>97597</v>
      </c>
      <c r="L4224">
        <v>232923</v>
      </c>
      <c r="M4224" s="7">
        <f t="shared" si="132"/>
        <v>1077354547</v>
      </c>
      <c r="N4224" t="s">
        <v>107</v>
      </c>
      <c r="O4224" t="s">
        <v>26</v>
      </c>
      <c r="P4224">
        <f t="shared" si="133"/>
        <v>86999506781</v>
      </c>
      <c r="Q4224" s="4">
        <v>45666</v>
      </c>
      <c r="R4224" s="4">
        <v>45666</v>
      </c>
      <c r="S4224">
        <v>58093</v>
      </c>
      <c r="T4224">
        <v>1.1573146158692101E+18</v>
      </c>
      <c r="V4224" s="5">
        <v>1645.08</v>
      </c>
    </row>
    <row r="4225" spans="1:22" x14ac:dyDescent="0.25">
      <c r="A4225" t="s">
        <v>59</v>
      </c>
      <c r="B4225">
        <v>943</v>
      </c>
      <c r="C4225" t="s">
        <v>3339</v>
      </c>
      <c r="D4225" s="1">
        <v>45665.554502314815</v>
      </c>
      <c r="E4225" s="2">
        <v>1.8518518518518518E-4</v>
      </c>
      <c r="F4225" s="3">
        <v>0.54166666666666663</v>
      </c>
      <c r="G4225" t="s">
        <v>51</v>
      </c>
      <c r="H4225" t="s">
        <v>24</v>
      </c>
      <c r="I4225" t="s">
        <v>25</v>
      </c>
      <c r="J4225" t="str">
        <f>VLOOKUP(C4225,[1]Plan1!$A:$B,2,FALSE)</f>
        <v>CARTEIRA J</v>
      </c>
      <c r="K4225">
        <v>81830</v>
      </c>
      <c r="L4225">
        <v>345791</v>
      </c>
      <c r="M4225" s="7">
        <f t="shared" si="132"/>
        <v>1077354548</v>
      </c>
      <c r="N4225" t="s">
        <v>2392</v>
      </c>
      <c r="O4225" t="s">
        <v>26</v>
      </c>
      <c r="P4225">
        <f t="shared" si="133"/>
        <v>86999506791</v>
      </c>
      <c r="Q4225" s="4">
        <v>45666</v>
      </c>
      <c r="R4225" s="4">
        <v>45666</v>
      </c>
      <c r="S4225">
        <v>58093</v>
      </c>
      <c r="T4225">
        <v>1.1758006734893901E+18</v>
      </c>
      <c r="V4225" s="5">
        <v>3528.65</v>
      </c>
    </row>
    <row r="4226" spans="1:22" x14ac:dyDescent="0.25">
      <c r="A4226" t="s">
        <v>59</v>
      </c>
      <c r="B4226">
        <v>968</v>
      </c>
      <c r="C4226" t="s">
        <v>3339</v>
      </c>
      <c r="D4226" s="1">
        <v>45665.555081018516</v>
      </c>
      <c r="E4226" s="2">
        <v>1.9675925925925926E-4</v>
      </c>
      <c r="F4226" s="3">
        <v>0.54166666666666663</v>
      </c>
      <c r="G4226" t="s">
        <v>51</v>
      </c>
      <c r="H4226" t="s">
        <v>24</v>
      </c>
      <c r="I4226" t="s">
        <v>25</v>
      </c>
      <c r="J4226" t="str">
        <f>VLOOKUP(C4226,[1]Plan1!$A:$B,2,FALSE)</f>
        <v>CARTEIRA J</v>
      </c>
      <c r="K4226">
        <v>98534</v>
      </c>
      <c r="L4226">
        <v>354611</v>
      </c>
      <c r="M4226" s="7">
        <f t="shared" si="132"/>
        <v>1077354549</v>
      </c>
      <c r="N4226" t="s">
        <v>2325</v>
      </c>
      <c r="O4226" t="s">
        <v>35</v>
      </c>
      <c r="P4226">
        <f t="shared" si="133"/>
        <v>86999506801</v>
      </c>
      <c r="Q4226" s="4">
        <v>45666</v>
      </c>
      <c r="R4226" s="4">
        <v>45666</v>
      </c>
      <c r="S4226">
        <v>58093</v>
      </c>
      <c r="T4226">
        <v>1.14678946028591E+18</v>
      </c>
      <c r="V4226" s="5">
        <v>1790.45</v>
      </c>
    </row>
    <row r="4227" spans="1:22" x14ac:dyDescent="0.25">
      <c r="A4227" t="s">
        <v>61</v>
      </c>
      <c r="B4227">
        <v>156</v>
      </c>
      <c r="C4227" t="s">
        <v>3339</v>
      </c>
      <c r="D4227" s="1">
        <v>45665.565659722219</v>
      </c>
      <c r="E4227" s="2">
        <v>2.199074074074074E-4</v>
      </c>
      <c r="F4227" s="3">
        <v>0.54166666666666663</v>
      </c>
      <c r="G4227" t="s">
        <v>51</v>
      </c>
      <c r="H4227" t="s">
        <v>24</v>
      </c>
      <c r="I4227" t="s">
        <v>25</v>
      </c>
      <c r="J4227" t="str">
        <f>VLOOKUP(C4227,[1]Plan1!$A:$B,2,FALSE)</f>
        <v>CARTEIRA J</v>
      </c>
      <c r="K4227">
        <v>252963</v>
      </c>
      <c r="L4227">
        <v>378734</v>
      </c>
      <c r="M4227" s="7">
        <f t="shared" si="132"/>
        <v>1077354550</v>
      </c>
      <c r="N4227" t="s">
        <v>1439</v>
      </c>
      <c r="O4227" t="s">
        <v>26</v>
      </c>
      <c r="P4227">
        <f t="shared" si="133"/>
        <v>86999506811</v>
      </c>
      <c r="Q4227" s="4">
        <v>45666</v>
      </c>
      <c r="R4227" s="4">
        <v>45666</v>
      </c>
      <c r="S4227">
        <v>58093</v>
      </c>
      <c r="T4227">
        <v>1.43738500529373E+18</v>
      </c>
      <c r="V4227" s="5">
        <v>1615.47</v>
      </c>
    </row>
    <row r="4228" spans="1:22" x14ac:dyDescent="0.25">
      <c r="A4228" t="s">
        <v>59</v>
      </c>
      <c r="B4228">
        <v>734</v>
      </c>
      <c r="C4228" t="s">
        <v>3339</v>
      </c>
      <c r="D4228" s="1">
        <v>45665.571400462963</v>
      </c>
      <c r="E4228" s="2">
        <v>1.8518518518518518E-4</v>
      </c>
      <c r="F4228" s="3">
        <v>0.54166666666666663</v>
      </c>
      <c r="G4228" t="s">
        <v>51</v>
      </c>
      <c r="H4228" t="s">
        <v>24</v>
      </c>
      <c r="I4228" t="s">
        <v>25</v>
      </c>
      <c r="J4228" t="str">
        <f>VLOOKUP(C4228,[1]Plan1!$A:$B,2,FALSE)</f>
        <v>CARTEIRA J</v>
      </c>
      <c r="K4228">
        <v>101178</v>
      </c>
      <c r="L4228">
        <v>364915</v>
      </c>
      <c r="M4228" s="7">
        <f t="shared" ref="M4228:M4291" si="134">M4227+1</f>
        <v>1077354551</v>
      </c>
      <c r="N4228" t="s">
        <v>2741</v>
      </c>
      <c r="O4228" t="s">
        <v>34</v>
      </c>
      <c r="P4228">
        <f t="shared" ref="P4228:P4291" si="135">P4227+10</f>
        <v>86999506821</v>
      </c>
      <c r="Q4228" s="4">
        <v>45666</v>
      </c>
      <c r="R4228" s="4">
        <v>45666</v>
      </c>
      <c r="S4228">
        <v>58093</v>
      </c>
      <c r="T4228">
        <v>1.2547629838133E+18</v>
      </c>
      <c r="V4228" s="5">
        <v>7203.21</v>
      </c>
    </row>
    <row r="4229" spans="1:22" x14ac:dyDescent="0.25">
      <c r="A4229" t="s">
        <v>59</v>
      </c>
      <c r="B4229">
        <v>723</v>
      </c>
      <c r="C4229" t="s">
        <v>3339</v>
      </c>
      <c r="D4229" s="1">
        <v>45665.580451388887</v>
      </c>
      <c r="E4229" s="2">
        <v>1.273148148148148E-4</v>
      </c>
      <c r="F4229" s="3">
        <v>0.54166666666666663</v>
      </c>
      <c r="G4229" t="s">
        <v>51</v>
      </c>
      <c r="H4229" t="s">
        <v>24</v>
      </c>
      <c r="I4229" t="s">
        <v>25</v>
      </c>
      <c r="J4229" t="str">
        <f>VLOOKUP(C4229,[1]Plan1!$A:$B,2,FALSE)</f>
        <v>CARTEIRA J</v>
      </c>
      <c r="K4229">
        <v>100232</v>
      </c>
      <c r="L4229">
        <v>361173</v>
      </c>
      <c r="M4229" s="7">
        <f t="shared" si="134"/>
        <v>1077354552</v>
      </c>
      <c r="N4229" t="s">
        <v>1502</v>
      </c>
      <c r="O4229" t="s">
        <v>26</v>
      </c>
      <c r="P4229">
        <f t="shared" si="135"/>
        <v>86999506831</v>
      </c>
      <c r="Q4229" s="4">
        <v>45666</v>
      </c>
      <c r="R4229" s="4">
        <v>45666</v>
      </c>
      <c r="S4229">
        <v>58093</v>
      </c>
      <c r="T4229">
        <v>1.21600484657071E+18</v>
      </c>
      <c r="V4229" s="5">
        <v>1909.89</v>
      </c>
    </row>
    <row r="4230" spans="1:22" x14ac:dyDescent="0.25">
      <c r="A4230" t="s">
        <v>59</v>
      </c>
      <c r="B4230">
        <v>908</v>
      </c>
      <c r="C4230" t="s">
        <v>3339</v>
      </c>
      <c r="D4230" s="1">
        <v>45665.581712962965</v>
      </c>
      <c r="E4230" s="2">
        <v>1.8518518518518518E-4</v>
      </c>
      <c r="F4230" s="3">
        <v>0.54166666666666663</v>
      </c>
      <c r="G4230" t="s">
        <v>51</v>
      </c>
      <c r="H4230" t="s">
        <v>24</v>
      </c>
      <c r="I4230" t="s">
        <v>25</v>
      </c>
      <c r="J4230" t="str">
        <f>VLOOKUP(C4230,[1]Plan1!$A:$B,2,FALSE)</f>
        <v>CARTEIRA J</v>
      </c>
      <c r="K4230">
        <v>95146</v>
      </c>
      <c r="L4230">
        <v>144324</v>
      </c>
      <c r="M4230" s="7">
        <f t="shared" si="134"/>
        <v>1077354553</v>
      </c>
      <c r="N4230" t="s">
        <v>2348</v>
      </c>
      <c r="O4230" t="s">
        <v>34</v>
      </c>
      <c r="P4230">
        <f t="shared" si="135"/>
        <v>86999506841</v>
      </c>
      <c r="Q4230" s="4">
        <v>45666</v>
      </c>
      <c r="R4230" s="4">
        <v>45666</v>
      </c>
      <c r="S4230">
        <v>58093</v>
      </c>
      <c r="T4230">
        <v>1.21671312147795E+18</v>
      </c>
      <c r="V4230" s="5">
        <v>3134.61</v>
      </c>
    </row>
    <row r="4231" spans="1:22" x14ac:dyDescent="0.25">
      <c r="A4231" t="s">
        <v>22</v>
      </c>
      <c r="B4231">
        <v>1150</v>
      </c>
      <c r="C4231" t="s">
        <v>3339</v>
      </c>
      <c r="D4231" s="1">
        <v>45665.587187500001</v>
      </c>
      <c r="E4231" s="2">
        <v>1.1458333333333333E-3</v>
      </c>
      <c r="F4231" s="3">
        <v>0.58333333333333337</v>
      </c>
      <c r="G4231" t="s">
        <v>51</v>
      </c>
      <c r="H4231" t="s">
        <v>24</v>
      </c>
      <c r="I4231" t="s">
        <v>25</v>
      </c>
      <c r="J4231" t="str">
        <f>VLOOKUP(C4231,[1]Plan1!$A:$B,2,FALSE)</f>
        <v>CARTEIRA J</v>
      </c>
      <c r="K4231">
        <v>250055</v>
      </c>
      <c r="L4231">
        <v>101914000887321</v>
      </c>
      <c r="M4231" s="7">
        <f t="shared" si="134"/>
        <v>1077354554</v>
      </c>
      <c r="N4231" t="s">
        <v>2742</v>
      </c>
      <c r="P4231">
        <f t="shared" si="135"/>
        <v>86999506851</v>
      </c>
      <c r="Q4231" s="4">
        <v>45666</v>
      </c>
      <c r="R4231" s="4">
        <v>45666</v>
      </c>
      <c r="S4231">
        <v>58093</v>
      </c>
      <c r="T4231">
        <v>101914000887321</v>
      </c>
      <c r="V4231" s="5">
        <v>45641.68</v>
      </c>
    </row>
    <row r="4232" spans="1:22" x14ac:dyDescent="0.25">
      <c r="A4232" t="s">
        <v>59</v>
      </c>
      <c r="B4232">
        <v>717</v>
      </c>
      <c r="C4232" t="s">
        <v>3339</v>
      </c>
      <c r="D4232" s="1">
        <v>45665.604872685188</v>
      </c>
      <c r="E4232" s="2">
        <v>2.9398148148148148E-3</v>
      </c>
      <c r="F4232" s="3">
        <v>0.58333333333333337</v>
      </c>
      <c r="G4232" t="s">
        <v>51</v>
      </c>
      <c r="H4232" t="s">
        <v>24</v>
      </c>
      <c r="I4232" t="s">
        <v>25</v>
      </c>
      <c r="J4232" t="str">
        <f>VLOOKUP(C4232,[1]Plan1!$A:$B,2,FALSE)</f>
        <v>CARTEIRA J</v>
      </c>
      <c r="K4232">
        <v>95149</v>
      </c>
      <c r="L4232">
        <v>249273</v>
      </c>
      <c r="M4232" s="7">
        <f t="shared" si="134"/>
        <v>1077354555</v>
      </c>
      <c r="N4232" t="s">
        <v>2743</v>
      </c>
      <c r="O4232" t="s">
        <v>34</v>
      </c>
      <c r="P4232">
        <f t="shared" si="135"/>
        <v>86999506861</v>
      </c>
      <c r="Q4232" s="4">
        <v>45666</v>
      </c>
      <c r="R4232" s="4">
        <v>45666</v>
      </c>
      <c r="S4232">
        <v>58093</v>
      </c>
      <c r="T4232">
        <v>1.1982472000276101E+18</v>
      </c>
      <c r="V4232" s="5">
        <v>2991.66</v>
      </c>
    </row>
    <row r="4233" spans="1:22" x14ac:dyDescent="0.25">
      <c r="A4233" t="s">
        <v>59</v>
      </c>
      <c r="B4233">
        <v>908</v>
      </c>
      <c r="C4233" t="s">
        <v>3339</v>
      </c>
      <c r="D4233" s="1">
        <v>45665.618657407409</v>
      </c>
      <c r="E4233" s="2">
        <v>2.4189814814814816E-3</v>
      </c>
      <c r="F4233" s="3">
        <v>0.58333333333333337</v>
      </c>
      <c r="G4233" t="s">
        <v>51</v>
      </c>
      <c r="H4233" t="s">
        <v>24</v>
      </c>
      <c r="I4233" t="s">
        <v>25</v>
      </c>
      <c r="J4233" t="str">
        <f>VLOOKUP(C4233,[1]Plan1!$A:$B,2,FALSE)</f>
        <v>CARTEIRA J</v>
      </c>
      <c r="K4233">
        <v>98566</v>
      </c>
      <c r="L4233">
        <v>356303</v>
      </c>
      <c r="M4233" s="7">
        <f t="shared" si="134"/>
        <v>1077354556</v>
      </c>
      <c r="N4233" t="s">
        <v>2744</v>
      </c>
      <c r="O4233" t="s">
        <v>32</v>
      </c>
      <c r="P4233">
        <f t="shared" si="135"/>
        <v>86999506871</v>
      </c>
      <c r="Q4233" s="4">
        <v>45666</v>
      </c>
      <c r="R4233" s="4">
        <v>45666</v>
      </c>
      <c r="S4233">
        <v>58093</v>
      </c>
      <c r="T4233">
        <v>1.1605419547196201E+18</v>
      </c>
      <c r="V4233" s="5">
        <v>2576.4</v>
      </c>
    </row>
    <row r="4234" spans="1:22" x14ac:dyDescent="0.25">
      <c r="A4234" t="s">
        <v>59</v>
      </c>
      <c r="B4234">
        <v>671</v>
      </c>
      <c r="C4234" t="s">
        <v>3339</v>
      </c>
      <c r="D4234" s="1">
        <v>45665.626979166664</v>
      </c>
      <c r="E4234" s="2">
        <v>3.5995370370370369E-3</v>
      </c>
      <c r="F4234" s="3">
        <v>0.625</v>
      </c>
      <c r="G4234" t="s">
        <v>51</v>
      </c>
      <c r="H4234" t="s">
        <v>24</v>
      </c>
      <c r="I4234" t="s">
        <v>25</v>
      </c>
      <c r="J4234" t="str">
        <f>VLOOKUP(C4234,[1]Plan1!$A:$B,2,FALSE)</f>
        <v>CARTEIRA J</v>
      </c>
      <c r="K4234">
        <v>89706</v>
      </c>
      <c r="L4234">
        <v>353049</v>
      </c>
      <c r="M4234" s="7">
        <f t="shared" si="134"/>
        <v>1077354557</v>
      </c>
      <c r="N4234" t="s">
        <v>2745</v>
      </c>
      <c r="O4234" t="s">
        <v>26</v>
      </c>
      <c r="P4234">
        <f t="shared" si="135"/>
        <v>86999506881</v>
      </c>
      <c r="Q4234" s="4">
        <v>45666</v>
      </c>
      <c r="R4234" s="4">
        <v>45666</v>
      </c>
      <c r="S4234">
        <v>58093</v>
      </c>
      <c r="T4234">
        <v>1.2116566914525499E+18</v>
      </c>
      <c r="V4234" s="5">
        <v>2574</v>
      </c>
    </row>
    <row r="4235" spans="1:22" x14ac:dyDescent="0.25">
      <c r="A4235" t="s">
        <v>56</v>
      </c>
      <c r="B4235">
        <v>822</v>
      </c>
      <c r="C4235" t="s">
        <v>3339</v>
      </c>
      <c r="D4235" s="1">
        <v>45665.632187499999</v>
      </c>
      <c r="E4235" s="2">
        <v>2.7083333333333334E-3</v>
      </c>
      <c r="F4235" s="3">
        <v>0.625</v>
      </c>
      <c r="G4235" t="s">
        <v>51</v>
      </c>
      <c r="H4235" t="s">
        <v>24</v>
      </c>
      <c r="I4235" t="s">
        <v>25</v>
      </c>
      <c r="J4235" t="str">
        <f>VLOOKUP(C4235,[1]Plan1!$A:$B,2,FALSE)</f>
        <v>CARTEIRA J</v>
      </c>
      <c r="K4235">
        <v>76595</v>
      </c>
      <c r="L4235">
        <v>357742</v>
      </c>
      <c r="M4235" s="7">
        <f t="shared" si="134"/>
        <v>1077354558</v>
      </c>
      <c r="N4235" t="s">
        <v>2746</v>
      </c>
      <c r="O4235" t="s">
        <v>35</v>
      </c>
      <c r="P4235">
        <f t="shared" si="135"/>
        <v>86999506891</v>
      </c>
      <c r="Q4235" s="4">
        <v>45666</v>
      </c>
      <c r="R4235" s="4">
        <v>45666</v>
      </c>
      <c r="S4235">
        <v>58093</v>
      </c>
      <c r="T4235">
        <v>1.17727565131762E+18</v>
      </c>
      <c r="V4235" s="5">
        <v>3261.42</v>
      </c>
    </row>
    <row r="4236" spans="1:22" x14ac:dyDescent="0.25">
      <c r="A4236" t="s">
        <v>59</v>
      </c>
      <c r="B4236">
        <v>713</v>
      </c>
      <c r="C4236" t="s">
        <v>3339</v>
      </c>
      <c r="D4236" s="1">
        <v>45665.63490740741</v>
      </c>
      <c r="E4236" s="2">
        <v>3.1250000000000002E-3</v>
      </c>
      <c r="F4236" s="3">
        <v>0.625</v>
      </c>
      <c r="G4236" t="s">
        <v>51</v>
      </c>
      <c r="H4236" t="s">
        <v>24</v>
      </c>
      <c r="I4236" t="s">
        <v>25</v>
      </c>
      <c r="J4236" t="str">
        <f>VLOOKUP(C4236,[1]Plan1!$A:$B,2,FALSE)</f>
        <v>CARTEIRA J</v>
      </c>
      <c r="K4236">
        <v>98832</v>
      </c>
      <c r="L4236">
        <v>274627</v>
      </c>
      <c r="M4236" s="7">
        <f t="shared" si="134"/>
        <v>1077354559</v>
      </c>
      <c r="N4236" t="s">
        <v>2747</v>
      </c>
      <c r="O4236" t="s">
        <v>26</v>
      </c>
      <c r="P4236">
        <f t="shared" si="135"/>
        <v>86999506901</v>
      </c>
      <c r="Q4236" s="4">
        <v>45666</v>
      </c>
      <c r="R4236" s="4">
        <v>45666</v>
      </c>
      <c r="S4236">
        <v>58093</v>
      </c>
      <c r="T4236">
        <v>1.2185416558340101E+18</v>
      </c>
      <c r="V4236" s="5">
        <v>3841.95</v>
      </c>
    </row>
    <row r="4237" spans="1:22" x14ac:dyDescent="0.25">
      <c r="A4237" t="s">
        <v>59</v>
      </c>
      <c r="B4237">
        <v>835</v>
      </c>
      <c r="C4237" t="s">
        <v>3339</v>
      </c>
      <c r="D4237" s="1">
        <v>45665.638043981482</v>
      </c>
      <c r="E4237" s="2">
        <v>4.363425925925926E-3</v>
      </c>
      <c r="F4237" s="3">
        <v>0.625</v>
      </c>
      <c r="G4237" t="s">
        <v>51</v>
      </c>
      <c r="H4237" t="s">
        <v>24</v>
      </c>
      <c r="I4237" t="s">
        <v>25</v>
      </c>
      <c r="J4237" t="str">
        <f>VLOOKUP(C4237,[1]Plan1!$A:$B,2,FALSE)</f>
        <v>CARTEIRA J</v>
      </c>
      <c r="K4237">
        <v>81508</v>
      </c>
      <c r="L4237">
        <v>331914</v>
      </c>
      <c r="M4237" s="7">
        <f t="shared" si="134"/>
        <v>1077354560</v>
      </c>
      <c r="N4237" t="s">
        <v>2748</v>
      </c>
      <c r="O4237" t="s">
        <v>34</v>
      </c>
      <c r="P4237">
        <f t="shared" si="135"/>
        <v>86999506911</v>
      </c>
      <c r="Q4237" s="4">
        <v>45666</v>
      </c>
      <c r="R4237" s="4">
        <v>45666</v>
      </c>
      <c r="S4237">
        <v>58093</v>
      </c>
      <c r="T4237">
        <v>1.11274158385535E+18</v>
      </c>
      <c r="V4237" s="5">
        <v>7463.25</v>
      </c>
    </row>
    <row r="4238" spans="1:22" x14ac:dyDescent="0.25">
      <c r="A4238" t="s">
        <v>56</v>
      </c>
      <c r="B4238">
        <v>744</v>
      </c>
      <c r="C4238" t="s">
        <v>3339</v>
      </c>
      <c r="D4238" s="1">
        <v>45665.642418981479</v>
      </c>
      <c r="E4238" s="2">
        <v>2.8472222222222223E-3</v>
      </c>
      <c r="F4238" s="3">
        <v>0.625</v>
      </c>
      <c r="G4238" t="s">
        <v>51</v>
      </c>
      <c r="H4238" t="s">
        <v>24</v>
      </c>
      <c r="I4238" t="s">
        <v>25</v>
      </c>
      <c r="J4238" t="str">
        <f>VLOOKUP(C4238,[1]Plan1!$A:$B,2,FALSE)</f>
        <v>CARTEIRA J</v>
      </c>
      <c r="K4238">
        <v>98273</v>
      </c>
      <c r="L4238">
        <v>197126</v>
      </c>
      <c r="M4238" s="7">
        <f t="shared" si="134"/>
        <v>1077354561</v>
      </c>
      <c r="N4238" t="s">
        <v>2749</v>
      </c>
      <c r="O4238" t="s">
        <v>34</v>
      </c>
      <c r="P4238">
        <f t="shared" si="135"/>
        <v>86999506921</v>
      </c>
      <c r="Q4238" s="4">
        <v>45666</v>
      </c>
      <c r="R4238" s="4">
        <v>45666</v>
      </c>
      <c r="S4238">
        <v>58093</v>
      </c>
      <c r="T4238">
        <v>1.1678077937013299E+18</v>
      </c>
      <c r="V4238" s="5">
        <v>3875.4</v>
      </c>
    </row>
    <row r="4239" spans="1:22" x14ac:dyDescent="0.25">
      <c r="A4239" t="s">
        <v>59</v>
      </c>
      <c r="B4239">
        <v>713</v>
      </c>
      <c r="C4239" t="s">
        <v>3339</v>
      </c>
      <c r="D4239" s="1">
        <v>45665.645277777781</v>
      </c>
      <c r="E4239" s="2">
        <v>2.8472222222222223E-3</v>
      </c>
      <c r="F4239" s="3">
        <v>0.625</v>
      </c>
      <c r="G4239" t="s">
        <v>51</v>
      </c>
      <c r="H4239" t="s">
        <v>24</v>
      </c>
      <c r="I4239" t="s">
        <v>25</v>
      </c>
      <c r="J4239" t="str">
        <f>VLOOKUP(C4239,[1]Plan1!$A:$B,2,FALSE)</f>
        <v>CARTEIRA J</v>
      </c>
      <c r="K4239">
        <v>98661</v>
      </c>
      <c r="L4239">
        <v>361315</v>
      </c>
      <c r="M4239" s="7">
        <f t="shared" si="134"/>
        <v>1077354562</v>
      </c>
      <c r="N4239" t="s">
        <v>2750</v>
      </c>
      <c r="O4239" t="s">
        <v>35</v>
      </c>
      <c r="P4239">
        <f t="shared" si="135"/>
        <v>86999506931</v>
      </c>
      <c r="Q4239" s="4">
        <v>45666</v>
      </c>
      <c r="R4239" s="4">
        <v>45666</v>
      </c>
      <c r="S4239">
        <v>58093</v>
      </c>
      <c r="T4239">
        <v>1.21928386373856E+18</v>
      </c>
      <c r="V4239" s="5">
        <v>6768.64</v>
      </c>
    </row>
    <row r="4240" spans="1:22" x14ac:dyDescent="0.25">
      <c r="A4240" t="s">
        <v>59</v>
      </c>
      <c r="B4240">
        <v>717</v>
      </c>
      <c r="C4240" t="s">
        <v>3339</v>
      </c>
      <c r="D4240" s="1">
        <v>45665.652708333335</v>
      </c>
      <c r="E4240" s="2">
        <v>1.3541666666666667E-3</v>
      </c>
      <c r="F4240" s="3">
        <v>0.625</v>
      </c>
      <c r="G4240" t="s">
        <v>51</v>
      </c>
      <c r="H4240" t="s">
        <v>24</v>
      </c>
      <c r="I4240" t="s">
        <v>25</v>
      </c>
      <c r="J4240" t="str">
        <f>VLOOKUP(C4240,[1]Plan1!$A:$B,2,FALSE)</f>
        <v>CARTEIRA J</v>
      </c>
      <c r="K4240">
        <v>98466</v>
      </c>
      <c r="L4240">
        <v>348174</v>
      </c>
      <c r="M4240" s="7">
        <f t="shared" si="134"/>
        <v>1077354563</v>
      </c>
      <c r="N4240" t="s">
        <v>2751</v>
      </c>
      <c r="O4240" t="s">
        <v>26</v>
      </c>
      <c r="P4240">
        <f t="shared" si="135"/>
        <v>86999506941</v>
      </c>
      <c r="Q4240" s="4">
        <v>45666</v>
      </c>
      <c r="R4240" s="4">
        <v>45666</v>
      </c>
      <c r="S4240">
        <v>58093</v>
      </c>
      <c r="T4240">
        <v>1.18231428172353E+18</v>
      </c>
      <c r="V4240" s="5">
        <v>2153.2199999999998</v>
      </c>
    </row>
    <row r="4241" spans="1:22" x14ac:dyDescent="0.25">
      <c r="A4241" t="s">
        <v>59</v>
      </c>
      <c r="B4241">
        <v>272</v>
      </c>
      <c r="C4241" t="s">
        <v>3339</v>
      </c>
      <c r="D4241" s="1">
        <v>45665.670173611114</v>
      </c>
      <c r="E4241" s="2">
        <v>2.0601851851851853E-3</v>
      </c>
      <c r="F4241" s="3">
        <v>0.66666666666666663</v>
      </c>
      <c r="G4241" t="s">
        <v>51</v>
      </c>
      <c r="H4241" t="s">
        <v>24</v>
      </c>
      <c r="I4241" t="s">
        <v>25</v>
      </c>
      <c r="J4241" t="str">
        <f>VLOOKUP(C4241,[1]Plan1!$A:$B,2,FALSE)</f>
        <v>CARTEIRA J</v>
      </c>
      <c r="K4241">
        <v>251690</v>
      </c>
      <c r="L4241">
        <v>345631</v>
      </c>
      <c r="M4241" s="7">
        <f t="shared" si="134"/>
        <v>1077354564</v>
      </c>
      <c r="N4241" t="s">
        <v>2752</v>
      </c>
      <c r="O4241" t="s">
        <v>26</v>
      </c>
      <c r="P4241">
        <f t="shared" si="135"/>
        <v>86999506951</v>
      </c>
      <c r="Q4241" s="4">
        <v>45666</v>
      </c>
      <c r="R4241" s="4">
        <v>45666</v>
      </c>
      <c r="S4241">
        <v>58093</v>
      </c>
      <c r="T4241">
        <v>1.40375846527234E+18</v>
      </c>
      <c r="V4241" s="5">
        <v>6447.18</v>
      </c>
    </row>
    <row r="4242" spans="1:22" x14ac:dyDescent="0.25">
      <c r="A4242" t="s">
        <v>59</v>
      </c>
      <c r="B4242">
        <v>664</v>
      </c>
      <c r="C4242" t="s">
        <v>3339</v>
      </c>
      <c r="D4242" s="1">
        <v>45665.680173611108</v>
      </c>
      <c r="E4242" s="2">
        <v>1.4351851851851852E-3</v>
      </c>
      <c r="F4242" s="3">
        <v>0.66666666666666663</v>
      </c>
      <c r="G4242" t="s">
        <v>51</v>
      </c>
      <c r="H4242" t="s">
        <v>24</v>
      </c>
      <c r="I4242" t="s">
        <v>25</v>
      </c>
      <c r="J4242" t="str">
        <f>VLOOKUP(C4242,[1]Plan1!$A:$B,2,FALSE)</f>
        <v>CARTEIRA J</v>
      </c>
      <c r="K4242">
        <v>100208</v>
      </c>
      <c r="L4242">
        <v>38761</v>
      </c>
      <c r="M4242" s="7">
        <f t="shared" si="134"/>
        <v>1077354565</v>
      </c>
      <c r="N4242" t="s">
        <v>2753</v>
      </c>
      <c r="O4242" t="s">
        <v>26</v>
      </c>
      <c r="P4242">
        <f t="shared" si="135"/>
        <v>86999506961</v>
      </c>
      <c r="Q4242" s="4">
        <v>45666</v>
      </c>
      <c r="R4242" s="4">
        <v>45666</v>
      </c>
      <c r="S4242">
        <v>58093</v>
      </c>
      <c r="T4242">
        <v>1.18773833938243E+18</v>
      </c>
      <c r="V4242" s="5">
        <v>3795.2</v>
      </c>
    </row>
    <row r="4243" spans="1:22" x14ac:dyDescent="0.25">
      <c r="A4243" t="s">
        <v>59</v>
      </c>
      <c r="B4243">
        <v>696</v>
      </c>
      <c r="C4243" t="s">
        <v>3339</v>
      </c>
      <c r="D4243" s="1">
        <v>45665.681620370371</v>
      </c>
      <c r="E4243" s="2">
        <v>3.8726851851851853E-2</v>
      </c>
      <c r="F4243" s="3">
        <v>0.66666666666666663</v>
      </c>
      <c r="G4243" t="s">
        <v>51</v>
      </c>
      <c r="H4243" t="s">
        <v>24</v>
      </c>
      <c r="I4243" t="s">
        <v>25</v>
      </c>
      <c r="J4243" t="str">
        <f>VLOOKUP(C4243,[1]Plan1!$A:$B,2,FALSE)</f>
        <v>CARTEIRA J</v>
      </c>
      <c r="K4243">
        <v>98515</v>
      </c>
      <c r="L4243">
        <v>353070</v>
      </c>
      <c r="M4243" s="7">
        <f t="shared" si="134"/>
        <v>1077354566</v>
      </c>
      <c r="N4243" t="s">
        <v>2754</v>
      </c>
      <c r="O4243" t="s">
        <v>32</v>
      </c>
      <c r="P4243">
        <f t="shared" si="135"/>
        <v>86999506971</v>
      </c>
      <c r="Q4243" s="4">
        <v>45666</v>
      </c>
      <c r="R4243" s="4">
        <v>45666</v>
      </c>
      <c r="S4243">
        <v>58093</v>
      </c>
      <c r="T4243">
        <v>1.2011298753022999E+18</v>
      </c>
      <c r="V4243" s="5">
        <v>4251.59</v>
      </c>
    </row>
    <row r="4244" spans="1:22" x14ac:dyDescent="0.25">
      <c r="A4244" t="s">
        <v>59</v>
      </c>
      <c r="B4244">
        <v>849</v>
      </c>
      <c r="C4244" t="s">
        <v>3339</v>
      </c>
      <c r="D4244" s="1">
        <v>45665.724374999998</v>
      </c>
      <c r="E4244" s="2">
        <v>1.8634259259259259E-3</v>
      </c>
      <c r="F4244" s="3">
        <v>0.70833333333333337</v>
      </c>
      <c r="G4244" t="s">
        <v>51</v>
      </c>
      <c r="H4244" t="s">
        <v>24</v>
      </c>
      <c r="I4244" t="s">
        <v>25</v>
      </c>
      <c r="J4244" t="str">
        <f>VLOOKUP(C4244,[1]Plan1!$A:$B,2,FALSE)</f>
        <v>CARTEIRA J</v>
      </c>
      <c r="K4244">
        <v>98262</v>
      </c>
      <c r="L4244">
        <v>150136</v>
      </c>
      <c r="M4244" s="7">
        <f t="shared" si="134"/>
        <v>1077354567</v>
      </c>
      <c r="N4244" t="s">
        <v>2755</v>
      </c>
      <c r="O4244" t="s">
        <v>35</v>
      </c>
      <c r="P4244">
        <f t="shared" si="135"/>
        <v>86999506981</v>
      </c>
      <c r="Q4244" s="4">
        <v>45666</v>
      </c>
      <c r="R4244" s="4">
        <v>45666</v>
      </c>
      <c r="S4244">
        <v>58093</v>
      </c>
      <c r="T4244">
        <v>1.24391171329266E+18</v>
      </c>
      <c r="V4244" s="5">
        <v>4585.84</v>
      </c>
    </row>
    <row r="4245" spans="1:22" x14ac:dyDescent="0.25">
      <c r="A4245" t="s">
        <v>59</v>
      </c>
      <c r="B4245">
        <v>850</v>
      </c>
      <c r="C4245" t="s">
        <v>3339</v>
      </c>
      <c r="D4245" s="1">
        <v>45666.353009259263</v>
      </c>
      <c r="E4245" s="2">
        <v>4.0856481481481481E-3</v>
      </c>
      <c r="F4245" s="3">
        <v>0.33333333333333331</v>
      </c>
      <c r="G4245" t="s">
        <v>51</v>
      </c>
      <c r="H4245" t="s">
        <v>24</v>
      </c>
      <c r="I4245" t="s">
        <v>25</v>
      </c>
      <c r="J4245" t="str">
        <f>VLOOKUP(C4245,[1]Plan1!$A:$B,2,FALSE)</f>
        <v>CARTEIRA J</v>
      </c>
      <c r="K4245">
        <v>98324</v>
      </c>
      <c r="L4245">
        <v>314750</v>
      </c>
      <c r="M4245" s="7">
        <f t="shared" si="134"/>
        <v>1077354568</v>
      </c>
      <c r="N4245" t="s">
        <v>2756</v>
      </c>
      <c r="O4245" t="s">
        <v>35</v>
      </c>
      <c r="P4245">
        <f t="shared" si="135"/>
        <v>86999506991</v>
      </c>
      <c r="Q4245" s="4">
        <v>45667</v>
      </c>
      <c r="R4245" s="4">
        <v>45667</v>
      </c>
      <c r="S4245">
        <v>58093</v>
      </c>
      <c r="T4245">
        <v>1.18518499604274E+18</v>
      </c>
      <c r="V4245" s="5">
        <v>3070.4</v>
      </c>
    </row>
    <row r="4246" spans="1:22" x14ac:dyDescent="0.25">
      <c r="A4246" t="s">
        <v>59</v>
      </c>
      <c r="B4246">
        <v>598</v>
      </c>
      <c r="C4246" t="s">
        <v>3339</v>
      </c>
      <c r="D4246" s="1">
        <v>45666.401979166665</v>
      </c>
      <c r="E4246" s="2">
        <v>2.488425925925926E-3</v>
      </c>
      <c r="F4246" s="3">
        <v>0.375</v>
      </c>
      <c r="G4246" t="s">
        <v>51</v>
      </c>
      <c r="H4246" t="s">
        <v>24</v>
      </c>
      <c r="I4246" t="s">
        <v>25</v>
      </c>
      <c r="J4246" t="str">
        <f>VLOOKUP(C4246,[1]Plan1!$A:$B,2,FALSE)</f>
        <v>CARTEIRA J</v>
      </c>
      <c r="K4246">
        <v>102789</v>
      </c>
      <c r="L4246">
        <v>352500</v>
      </c>
      <c r="M4246" s="7">
        <f t="shared" si="134"/>
        <v>1077354569</v>
      </c>
      <c r="N4246" t="s">
        <v>2757</v>
      </c>
      <c r="O4246" t="s">
        <v>35</v>
      </c>
      <c r="P4246">
        <f t="shared" si="135"/>
        <v>86999507001</v>
      </c>
      <c r="Q4246" s="4">
        <v>45667</v>
      </c>
      <c r="R4246" s="4">
        <v>45667</v>
      </c>
      <c r="S4246">
        <v>58093</v>
      </c>
      <c r="T4246">
        <v>1.2359575829931E+18</v>
      </c>
      <c r="V4246" s="5">
        <v>1338.87</v>
      </c>
    </row>
    <row r="4247" spans="1:22" x14ac:dyDescent="0.25">
      <c r="A4247" t="s">
        <v>59</v>
      </c>
      <c r="B4247">
        <v>482</v>
      </c>
      <c r="C4247" t="s">
        <v>3339</v>
      </c>
      <c r="D4247" s="1">
        <v>45666.414687500001</v>
      </c>
      <c r="E4247" s="2">
        <v>4.0393518518518521E-3</v>
      </c>
      <c r="F4247" s="3">
        <v>0.375</v>
      </c>
      <c r="G4247" t="s">
        <v>51</v>
      </c>
      <c r="H4247" t="s">
        <v>24</v>
      </c>
      <c r="I4247" t="s">
        <v>25</v>
      </c>
      <c r="J4247" t="str">
        <f>VLOOKUP(C4247,[1]Plan1!$A:$B,2,FALSE)</f>
        <v>CARTEIRA J</v>
      </c>
      <c r="K4247">
        <v>112536</v>
      </c>
      <c r="L4247">
        <v>131855</v>
      </c>
      <c r="M4247" s="7">
        <f t="shared" si="134"/>
        <v>1077354570</v>
      </c>
      <c r="N4247" t="s">
        <v>269</v>
      </c>
      <c r="O4247" t="s">
        <v>26</v>
      </c>
      <c r="P4247">
        <f t="shared" si="135"/>
        <v>86999507011</v>
      </c>
      <c r="Q4247" s="4">
        <v>45667</v>
      </c>
      <c r="R4247" s="4">
        <v>45667</v>
      </c>
      <c r="S4247">
        <v>58093</v>
      </c>
      <c r="T4247">
        <v>1.2540383434867999E+18</v>
      </c>
      <c r="V4247" s="5">
        <v>1819.62</v>
      </c>
    </row>
    <row r="4248" spans="1:22" x14ac:dyDescent="0.25">
      <c r="A4248" t="s">
        <v>59</v>
      </c>
      <c r="B4248">
        <v>514</v>
      </c>
      <c r="C4248" t="s">
        <v>3339</v>
      </c>
      <c r="D4248" s="1">
        <v>45666.427187499998</v>
      </c>
      <c r="E4248" s="2">
        <v>2.673611111111111E-3</v>
      </c>
      <c r="F4248" s="3">
        <v>0.41666666666666669</v>
      </c>
      <c r="G4248" t="s">
        <v>51</v>
      </c>
      <c r="H4248" t="s">
        <v>24</v>
      </c>
      <c r="I4248" t="s">
        <v>25</v>
      </c>
      <c r="J4248" t="str">
        <f>VLOOKUP(C4248,[1]Plan1!$A:$B,2,FALSE)</f>
        <v>CARTEIRA J</v>
      </c>
      <c r="K4248">
        <v>110711</v>
      </c>
      <c r="L4248">
        <v>323028</v>
      </c>
      <c r="M4248" s="7">
        <f t="shared" si="134"/>
        <v>1077354571</v>
      </c>
      <c r="N4248" t="s">
        <v>2758</v>
      </c>
      <c r="O4248" t="s">
        <v>26</v>
      </c>
      <c r="P4248">
        <f t="shared" si="135"/>
        <v>86999507021</v>
      </c>
      <c r="Q4248" s="4">
        <v>45667</v>
      </c>
      <c r="R4248" s="4">
        <v>45667</v>
      </c>
      <c r="S4248">
        <v>58093</v>
      </c>
      <c r="T4248">
        <v>1.27904285980625E+18</v>
      </c>
      <c r="V4248" s="5">
        <v>4066.98</v>
      </c>
    </row>
    <row r="4249" spans="1:22" x14ac:dyDescent="0.25">
      <c r="A4249" t="s">
        <v>59</v>
      </c>
      <c r="B4249">
        <v>496</v>
      </c>
      <c r="C4249" t="s">
        <v>3339</v>
      </c>
      <c r="D4249" s="1">
        <v>45666.431967592594</v>
      </c>
      <c r="E4249" s="2">
        <v>3.0208333333333333E-3</v>
      </c>
      <c r="F4249" s="3">
        <v>0.41666666666666669</v>
      </c>
      <c r="G4249" t="s">
        <v>51</v>
      </c>
      <c r="H4249" t="s">
        <v>24</v>
      </c>
      <c r="I4249" t="s">
        <v>25</v>
      </c>
      <c r="J4249" t="str">
        <f>VLOOKUP(C4249,[1]Plan1!$A:$B,2,FALSE)</f>
        <v>CARTEIRA J</v>
      </c>
      <c r="K4249">
        <v>105200</v>
      </c>
      <c r="L4249">
        <v>180673</v>
      </c>
      <c r="M4249" s="7">
        <f t="shared" si="134"/>
        <v>1077354572</v>
      </c>
      <c r="N4249" t="s">
        <v>2759</v>
      </c>
      <c r="O4249" t="s">
        <v>26</v>
      </c>
      <c r="P4249">
        <f t="shared" si="135"/>
        <v>86999507031</v>
      </c>
      <c r="Q4249" s="4">
        <v>45667</v>
      </c>
      <c r="R4249" s="4">
        <v>45667</v>
      </c>
      <c r="S4249">
        <v>58093</v>
      </c>
      <c r="T4249">
        <v>1.2700007961586701E+18</v>
      </c>
      <c r="V4249" s="5">
        <v>1813.29</v>
      </c>
    </row>
    <row r="4250" spans="1:22" x14ac:dyDescent="0.25">
      <c r="A4250" t="s">
        <v>59</v>
      </c>
      <c r="B4250">
        <v>822</v>
      </c>
      <c r="C4250" t="s">
        <v>3339</v>
      </c>
      <c r="D4250" s="1">
        <v>45666.442395833335</v>
      </c>
      <c r="E4250" s="2">
        <v>1.8055555555555555E-3</v>
      </c>
      <c r="F4250" s="3">
        <v>0.41666666666666669</v>
      </c>
      <c r="G4250" t="s">
        <v>51</v>
      </c>
      <c r="H4250" t="s">
        <v>24</v>
      </c>
      <c r="I4250" t="s">
        <v>25</v>
      </c>
      <c r="J4250" t="str">
        <f>VLOOKUP(C4250,[1]Plan1!$A:$B,2,FALSE)</f>
        <v>CARTEIRA J</v>
      </c>
      <c r="K4250">
        <v>97916</v>
      </c>
      <c r="L4250">
        <v>358078</v>
      </c>
      <c r="M4250" s="7">
        <f t="shared" si="134"/>
        <v>1077354573</v>
      </c>
      <c r="N4250" t="s">
        <v>2760</v>
      </c>
      <c r="O4250" t="s">
        <v>26</v>
      </c>
      <c r="P4250">
        <f t="shared" si="135"/>
        <v>86999507041</v>
      </c>
      <c r="Q4250" s="4">
        <v>45667</v>
      </c>
      <c r="R4250" s="4">
        <v>45667</v>
      </c>
      <c r="S4250">
        <v>58093</v>
      </c>
      <c r="T4250">
        <v>1.1801120072700101E+18</v>
      </c>
      <c r="V4250" s="5">
        <v>1019.26</v>
      </c>
    </row>
    <row r="4251" spans="1:22" x14ac:dyDescent="0.25">
      <c r="A4251" t="s">
        <v>59</v>
      </c>
      <c r="B4251">
        <v>815</v>
      </c>
      <c r="C4251" t="s">
        <v>3339</v>
      </c>
      <c r="D4251" s="1">
        <v>45666.444212962961</v>
      </c>
      <c r="E4251" s="2">
        <v>3.7847222222222223E-3</v>
      </c>
      <c r="F4251" s="3">
        <v>0.41666666666666669</v>
      </c>
      <c r="G4251" t="s">
        <v>51</v>
      </c>
      <c r="H4251" t="s">
        <v>24</v>
      </c>
      <c r="I4251" t="s">
        <v>25</v>
      </c>
      <c r="J4251" t="str">
        <f>VLOOKUP(C4251,[1]Plan1!$A:$B,2,FALSE)</f>
        <v>CARTEIRA J</v>
      </c>
      <c r="K4251">
        <v>97492</v>
      </c>
      <c r="L4251">
        <v>350973</v>
      </c>
      <c r="M4251" s="7">
        <f t="shared" si="134"/>
        <v>1077354574</v>
      </c>
      <c r="N4251" t="s">
        <v>2761</v>
      </c>
      <c r="O4251" t="s">
        <v>34</v>
      </c>
      <c r="P4251">
        <f t="shared" si="135"/>
        <v>86999507051</v>
      </c>
      <c r="Q4251" s="4">
        <v>45667</v>
      </c>
      <c r="R4251" s="4">
        <v>45667</v>
      </c>
      <c r="S4251">
        <v>58093</v>
      </c>
      <c r="T4251">
        <v>1.13265567272744E+18</v>
      </c>
      <c r="V4251" s="5">
        <v>2639.73</v>
      </c>
    </row>
    <row r="4252" spans="1:22" x14ac:dyDescent="0.25">
      <c r="A4252" t="s">
        <v>61</v>
      </c>
      <c r="B4252">
        <v>339</v>
      </c>
      <c r="C4252" t="s">
        <v>3339</v>
      </c>
      <c r="D4252" s="1">
        <v>45666.567152777781</v>
      </c>
      <c r="E4252" s="2">
        <v>1.0648148148148149E-3</v>
      </c>
      <c r="F4252" s="3">
        <v>0.54166666666666663</v>
      </c>
      <c r="G4252" t="s">
        <v>51</v>
      </c>
      <c r="H4252" t="s">
        <v>24</v>
      </c>
      <c r="I4252" t="s">
        <v>25</v>
      </c>
      <c r="J4252" t="str">
        <f>VLOOKUP(C4252,[1]Plan1!$A:$B,2,FALSE)</f>
        <v>CARTEIRA J</v>
      </c>
      <c r="K4252">
        <v>130426</v>
      </c>
      <c r="L4252">
        <v>376182</v>
      </c>
      <c r="M4252" s="7">
        <f t="shared" si="134"/>
        <v>1077354575</v>
      </c>
      <c r="N4252" t="s">
        <v>2715</v>
      </c>
      <c r="O4252" t="s">
        <v>26</v>
      </c>
      <c r="P4252">
        <f t="shared" si="135"/>
        <v>86999507061</v>
      </c>
      <c r="Q4252" s="4">
        <v>45667</v>
      </c>
      <c r="R4252" s="4">
        <v>45667</v>
      </c>
      <c r="S4252">
        <v>58093</v>
      </c>
      <c r="T4252">
        <v>1.35880339527149E+18</v>
      </c>
      <c r="V4252" s="5">
        <v>1085.73</v>
      </c>
    </row>
    <row r="4253" spans="1:22" x14ac:dyDescent="0.25">
      <c r="A4253" t="s">
        <v>56</v>
      </c>
      <c r="B4253">
        <v>1187</v>
      </c>
      <c r="C4253" t="s">
        <v>3339</v>
      </c>
      <c r="D4253" s="1">
        <v>45667.383275462962</v>
      </c>
      <c r="E4253" s="2">
        <v>2.3148148148148149E-4</v>
      </c>
      <c r="F4253" s="3">
        <v>0.375</v>
      </c>
      <c r="G4253" t="s">
        <v>51</v>
      </c>
      <c r="H4253" t="s">
        <v>24</v>
      </c>
      <c r="I4253" t="s">
        <v>25</v>
      </c>
      <c r="J4253" t="str">
        <f>VLOOKUP(C4253,[1]Plan1!$A:$B,2,FALSE)</f>
        <v>CARTEIRA J</v>
      </c>
      <c r="K4253">
        <v>64053</v>
      </c>
      <c r="L4253">
        <v>347065</v>
      </c>
      <c r="M4253" s="7">
        <f t="shared" si="134"/>
        <v>1077354576</v>
      </c>
      <c r="N4253" t="s">
        <v>2762</v>
      </c>
      <c r="O4253" t="s">
        <v>33</v>
      </c>
      <c r="P4253">
        <f t="shared" si="135"/>
        <v>86999507071</v>
      </c>
      <c r="Q4253" s="4">
        <v>45668</v>
      </c>
      <c r="R4253" s="4">
        <v>45668</v>
      </c>
      <c r="S4253">
        <v>58093</v>
      </c>
      <c r="T4253">
        <v>1.08192204704029E+18</v>
      </c>
      <c r="V4253" s="5">
        <v>19803.419999999998</v>
      </c>
    </row>
    <row r="4254" spans="1:22" x14ac:dyDescent="0.25">
      <c r="A4254" t="s">
        <v>59</v>
      </c>
      <c r="B4254">
        <v>409</v>
      </c>
      <c r="C4254" t="s">
        <v>3339</v>
      </c>
      <c r="D4254" s="1">
        <v>45667.457511574074</v>
      </c>
      <c r="E4254" s="2">
        <v>2.1412037037037038E-3</v>
      </c>
      <c r="F4254" s="3">
        <v>0.41666666666666669</v>
      </c>
      <c r="G4254" t="s">
        <v>51</v>
      </c>
      <c r="H4254" t="s">
        <v>24</v>
      </c>
      <c r="I4254" t="s">
        <v>25</v>
      </c>
      <c r="J4254" t="str">
        <f>VLOOKUP(C4254,[1]Plan1!$A:$B,2,FALSE)</f>
        <v>CARTEIRA J</v>
      </c>
      <c r="K4254">
        <v>112264</v>
      </c>
      <c r="L4254">
        <v>359304</v>
      </c>
      <c r="M4254" s="7">
        <f t="shared" si="134"/>
        <v>1077354577</v>
      </c>
      <c r="N4254" t="s">
        <v>2763</v>
      </c>
      <c r="O4254" t="s">
        <v>35</v>
      </c>
      <c r="P4254">
        <f t="shared" si="135"/>
        <v>86999507081</v>
      </c>
      <c r="Q4254" s="4">
        <v>45668</v>
      </c>
      <c r="R4254" s="4">
        <v>45668</v>
      </c>
      <c r="S4254">
        <v>58093</v>
      </c>
      <c r="T4254">
        <v>1.2797858470503099E+18</v>
      </c>
      <c r="V4254" s="5">
        <v>2291.12</v>
      </c>
    </row>
    <row r="4255" spans="1:22" x14ac:dyDescent="0.25">
      <c r="A4255" t="s">
        <v>59</v>
      </c>
      <c r="B4255">
        <v>450</v>
      </c>
      <c r="C4255" t="s">
        <v>3339</v>
      </c>
      <c r="D4255" s="1">
        <v>45667.483541666668</v>
      </c>
      <c r="E4255" s="2">
        <v>3.6921296296296298E-3</v>
      </c>
      <c r="F4255" s="3">
        <v>0.45833333333333331</v>
      </c>
      <c r="G4255" t="s">
        <v>51</v>
      </c>
      <c r="H4255" t="s">
        <v>24</v>
      </c>
      <c r="I4255" t="s">
        <v>25</v>
      </c>
      <c r="J4255" t="str">
        <f>VLOOKUP(C4255,[1]Plan1!$A:$B,2,FALSE)</f>
        <v>CARTEIRA J</v>
      </c>
      <c r="K4255">
        <v>132124</v>
      </c>
      <c r="L4255">
        <v>61383</v>
      </c>
      <c r="M4255" s="7">
        <f t="shared" si="134"/>
        <v>1077354578</v>
      </c>
      <c r="N4255" t="s">
        <v>2764</v>
      </c>
      <c r="O4255" t="s">
        <v>26</v>
      </c>
      <c r="P4255">
        <f t="shared" si="135"/>
        <v>86999507091</v>
      </c>
      <c r="Q4255" s="4">
        <v>45668</v>
      </c>
      <c r="R4255" s="4">
        <v>45668</v>
      </c>
      <c r="S4255">
        <v>58093</v>
      </c>
      <c r="T4255">
        <v>1.33089888499778E+18</v>
      </c>
      <c r="V4255" s="5">
        <v>9244.48</v>
      </c>
    </row>
    <row r="4256" spans="1:22" x14ac:dyDescent="0.25">
      <c r="A4256" t="s">
        <v>59</v>
      </c>
      <c r="B4256">
        <v>626</v>
      </c>
      <c r="C4256" t="s">
        <v>3339</v>
      </c>
      <c r="D4256" s="1">
        <v>45667.578946759262</v>
      </c>
      <c r="E4256" s="2">
        <v>4.386574074074074E-3</v>
      </c>
      <c r="F4256" s="3">
        <v>0.54166666666666663</v>
      </c>
      <c r="G4256" t="s">
        <v>51</v>
      </c>
      <c r="H4256" t="s">
        <v>24</v>
      </c>
      <c r="I4256" t="s">
        <v>25</v>
      </c>
      <c r="J4256" t="str">
        <f>VLOOKUP(C4256,[1]Plan1!$A:$B,2,FALSE)</f>
        <v>CARTEIRA J</v>
      </c>
      <c r="K4256">
        <v>174318</v>
      </c>
      <c r="L4256">
        <v>360042</v>
      </c>
      <c r="M4256" s="7">
        <f t="shared" si="134"/>
        <v>1077354579</v>
      </c>
      <c r="N4256" t="s">
        <v>2765</v>
      </c>
      <c r="O4256" t="s">
        <v>35</v>
      </c>
      <c r="P4256">
        <f t="shared" si="135"/>
        <v>86999507101</v>
      </c>
      <c r="Q4256" s="4">
        <v>45668</v>
      </c>
      <c r="R4256" s="4">
        <v>45668</v>
      </c>
      <c r="S4256">
        <v>58093</v>
      </c>
      <c r="T4256">
        <v>1.20405371935681E+18</v>
      </c>
      <c r="V4256" s="5">
        <v>4424.9399999999996</v>
      </c>
    </row>
    <row r="4257" spans="1:22" x14ac:dyDescent="0.25">
      <c r="A4257" t="s">
        <v>59</v>
      </c>
      <c r="B4257">
        <v>668</v>
      </c>
      <c r="C4257" t="s">
        <v>3339</v>
      </c>
      <c r="D4257" s="1">
        <v>45667.583344907405</v>
      </c>
      <c r="E4257" s="2">
        <v>4.7337962962962967E-3</v>
      </c>
      <c r="F4257" s="3">
        <v>0.58333333333333337</v>
      </c>
      <c r="G4257" t="s">
        <v>51</v>
      </c>
      <c r="H4257" t="s">
        <v>24</v>
      </c>
      <c r="I4257" t="s">
        <v>25</v>
      </c>
      <c r="J4257" t="str">
        <f>VLOOKUP(C4257,[1]Plan1!$A:$B,2,FALSE)</f>
        <v>CARTEIRA J</v>
      </c>
      <c r="K4257">
        <v>98221</v>
      </c>
      <c r="L4257">
        <v>9790</v>
      </c>
      <c r="M4257" s="7">
        <f t="shared" si="134"/>
        <v>1077354580</v>
      </c>
      <c r="N4257" t="s">
        <v>2766</v>
      </c>
      <c r="O4257" t="s">
        <v>35</v>
      </c>
      <c r="P4257">
        <f t="shared" si="135"/>
        <v>86999507111</v>
      </c>
      <c r="Q4257" s="4">
        <v>45668</v>
      </c>
      <c r="R4257" s="4">
        <v>45668</v>
      </c>
      <c r="S4257">
        <v>58093</v>
      </c>
      <c r="T4257">
        <v>1.1884804322498199E+18</v>
      </c>
      <c r="V4257" s="5">
        <v>6762.16</v>
      </c>
    </row>
    <row r="4258" spans="1:22" x14ac:dyDescent="0.25">
      <c r="A4258" t="s">
        <v>59</v>
      </c>
      <c r="B4258">
        <v>140</v>
      </c>
      <c r="C4258" t="s">
        <v>3339</v>
      </c>
      <c r="D4258" s="1">
        <v>45667.59878472222</v>
      </c>
      <c r="E4258" s="2">
        <v>4.2361111111111115E-3</v>
      </c>
      <c r="F4258" s="3">
        <v>0.58333333333333337</v>
      </c>
      <c r="G4258" t="s">
        <v>51</v>
      </c>
      <c r="H4258" t="s">
        <v>24</v>
      </c>
      <c r="I4258" t="s">
        <v>25</v>
      </c>
      <c r="J4258" t="str">
        <f>VLOOKUP(C4258,[1]Plan1!$A:$B,2,FALSE)</f>
        <v>CARTEIRA J</v>
      </c>
      <c r="K4258">
        <v>131164</v>
      </c>
      <c r="L4258">
        <v>380874</v>
      </c>
      <c r="M4258" s="7">
        <f t="shared" si="134"/>
        <v>1077354581</v>
      </c>
      <c r="N4258" t="s">
        <v>2767</v>
      </c>
      <c r="O4258" t="s">
        <v>26</v>
      </c>
      <c r="P4258">
        <f t="shared" si="135"/>
        <v>86999507121</v>
      </c>
      <c r="Q4258" s="4">
        <v>45668</v>
      </c>
      <c r="R4258" s="4">
        <v>45668</v>
      </c>
      <c r="S4258">
        <v>58093</v>
      </c>
      <c r="T4258">
        <v>1.4037222646665101E+18</v>
      </c>
      <c r="V4258" s="5">
        <v>16593.66</v>
      </c>
    </row>
    <row r="4259" spans="1:22" x14ac:dyDescent="0.25">
      <c r="A4259" t="s">
        <v>59</v>
      </c>
      <c r="B4259">
        <v>696</v>
      </c>
      <c r="C4259" t="s">
        <v>3339</v>
      </c>
      <c r="D4259" s="1">
        <v>45667.608831018515</v>
      </c>
      <c r="E4259" s="2">
        <v>3.8194444444444443E-3</v>
      </c>
      <c r="F4259" s="3">
        <v>0.58333333333333337</v>
      </c>
      <c r="G4259" t="s">
        <v>51</v>
      </c>
      <c r="H4259" t="s">
        <v>24</v>
      </c>
      <c r="I4259" t="s">
        <v>25</v>
      </c>
      <c r="J4259" t="str">
        <f>VLOOKUP(C4259,[1]Plan1!$A:$B,2,FALSE)</f>
        <v>CARTEIRA J</v>
      </c>
      <c r="K4259">
        <v>98459</v>
      </c>
      <c r="L4259">
        <v>347076</v>
      </c>
      <c r="M4259" s="7">
        <f t="shared" si="134"/>
        <v>1077354582</v>
      </c>
      <c r="N4259" t="s">
        <v>2768</v>
      </c>
      <c r="O4259" t="s">
        <v>35</v>
      </c>
      <c r="P4259">
        <f t="shared" si="135"/>
        <v>86999507131</v>
      </c>
      <c r="Q4259" s="4">
        <v>45668</v>
      </c>
      <c r="R4259" s="4">
        <v>45668</v>
      </c>
      <c r="S4259">
        <v>58093</v>
      </c>
      <c r="T4259">
        <v>1.1783168880112E+18</v>
      </c>
      <c r="V4259" s="5">
        <v>17321.04</v>
      </c>
    </row>
    <row r="4260" spans="1:22" x14ac:dyDescent="0.25">
      <c r="A4260" t="s">
        <v>59</v>
      </c>
      <c r="B4260">
        <v>252</v>
      </c>
      <c r="C4260" t="s">
        <v>3339</v>
      </c>
      <c r="D4260" s="1">
        <v>45667.612662037034</v>
      </c>
      <c r="E4260" s="2">
        <v>2.7430555555555554E-3</v>
      </c>
      <c r="F4260" s="3">
        <v>0.58333333333333337</v>
      </c>
      <c r="G4260" t="s">
        <v>51</v>
      </c>
      <c r="H4260" t="s">
        <v>24</v>
      </c>
      <c r="I4260" t="s">
        <v>25</v>
      </c>
      <c r="J4260" t="str">
        <f>VLOOKUP(C4260,[1]Plan1!$A:$B,2,FALSE)</f>
        <v>CARTEIRA J</v>
      </c>
      <c r="K4260">
        <v>131680</v>
      </c>
      <c r="L4260">
        <v>359503</v>
      </c>
      <c r="M4260" s="7">
        <f t="shared" si="134"/>
        <v>1077354583</v>
      </c>
      <c r="N4260" t="s">
        <v>2769</v>
      </c>
      <c r="O4260" t="s">
        <v>26</v>
      </c>
      <c r="P4260">
        <f t="shared" si="135"/>
        <v>86999507141</v>
      </c>
      <c r="Q4260" s="4">
        <v>45668</v>
      </c>
      <c r="R4260" s="4">
        <v>45668</v>
      </c>
      <c r="S4260">
        <v>58093</v>
      </c>
      <c r="T4260">
        <v>1.4011870564152E+18</v>
      </c>
      <c r="V4260" s="5">
        <v>19582.55</v>
      </c>
    </row>
    <row r="4261" spans="1:22" x14ac:dyDescent="0.25">
      <c r="A4261" t="s">
        <v>59</v>
      </c>
      <c r="B4261">
        <v>322</v>
      </c>
      <c r="C4261" t="s">
        <v>3339</v>
      </c>
      <c r="D4261" s="1">
        <v>45667.623078703706</v>
      </c>
      <c r="E4261" s="2">
        <v>3.2175925925925926E-3</v>
      </c>
      <c r="F4261" s="3">
        <v>0.58333333333333337</v>
      </c>
      <c r="G4261" t="s">
        <v>51</v>
      </c>
      <c r="H4261" t="s">
        <v>24</v>
      </c>
      <c r="I4261" t="s">
        <v>25</v>
      </c>
      <c r="J4261" t="str">
        <f>VLOOKUP(C4261,[1]Plan1!$A:$B,2,FALSE)</f>
        <v>CARTEIRA J</v>
      </c>
      <c r="K4261">
        <v>112554</v>
      </c>
      <c r="L4261">
        <v>376288</v>
      </c>
      <c r="M4261" s="7">
        <f t="shared" si="134"/>
        <v>1077354584</v>
      </c>
      <c r="N4261" t="s">
        <v>2770</v>
      </c>
      <c r="O4261" t="s">
        <v>35</v>
      </c>
      <c r="P4261">
        <f t="shared" si="135"/>
        <v>86999507151</v>
      </c>
      <c r="Q4261" s="4">
        <v>45668</v>
      </c>
      <c r="R4261" s="4">
        <v>45668</v>
      </c>
      <c r="S4261">
        <v>58093</v>
      </c>
      <c r="T4261">
        <v>1.3602693620024699E+18</v>
      </c>
      <c r="V4261" s="5">
        <v>3156.66</v>
      </c>
    </row>
    <row r="4262" spans="1:22" x14ac:dyDescent="0.25">
      <c r="A4262" t="s">
        <v>56</v>
      </c>
      <c r="B4262">
        <v>2654</v>
      </c>
      <c r="C4262" t="s">
        <v>3339</v>
      </c>
      <c r="D4262" s="1">
        <v>45667.646643518521</v>
      </c>
      <c r="E4262" s="2">
        <v>2.3148148148148149E-4</v>
      </c>
      <c r="F4262" s="3">
        <v>0.625</v>
      </c>
      <c r="G4262" t="s">
        <v>51</v>
      </c>
      <c r="H4262" t="s">
        <v>24</v>
      </c>
      <c r="I4262" t="s">
        <v>25</v>
      </c>
      <c r="J4262" t="str">
        <f>VLOOKUP(C4262,[1]Plan1!$A:$B,2,FALSE)</f>
        <v>CARTEIRA J</v>
      </c>
      <c r="K4262">
        <v>65716</v>
      </c>
      <c r="L4262">
        <v>293850</v>
      </c>
      <c r="M4262" s="7">
        <f t="shared" si="134"/>
        <v>1077354585</v>
      </c>
      <c r="N4262" t="s">
        <v>1208</v>
      </c>
      <c r="O4262" t="s">
        <v>34</v>
      </c>
      <c r="P4262">
        <f t="shared" si="135"/>
        <v>86999507161</v>
      </c>
      <c r="Q4262" s="4">
        <v>45668</v>
      </c>
      <c r="R4262" s="4">
        <v>45668</v>
      </c>
      <c r="S4262">
        <v>58093</v>
      </c>
      <c r="T4262">
        <v>3.57565891945318E+16</v>
      </c>
      <c r="V4262" s="5">
        <v>7224.7</v>
      </c>
    </row>
    <row r="4263" spans="1:22" x14ac:dyDescent="0.25">
      <c r="A4263" t="s">
        <v>56</v>
      </c>
      <c r="B4263">
        <v>2977</v>
      </c>
      <c r="C4263" t="s">
        <v>3339</v>
      </c>
      <c r="D4263" s="1">
        <v>45667.647430555553</v>
      </c>
      <c r="E4263" s="2">
        <v>4.0509259259259258E-4</v>
      </c>
      <c r="F4263" s="3">
        <v>0.625</v>
      </c>
      <c r="G4263" t="s">
        <v>51</v>
      </c>
      <c r="H4263" t="s">
        <v>24</v>
      </c>
      <c r="I4263" t="s">
        <v>25</v>
      </c>
      <c r="J4263" t="str">
        <f>VLOOKUP(C4263,[1]Plan1!$A:$B,2,FALSE)</f>
        <v>CARTEIRA J</v>
      </c>
      <c r="K4263">
        <v>54532</v>
      </c>
      <c r="L4263">
        <v>226564</v>
      </c>
      <c r="M4263" s="7">
        <f t="shared" si="134"/>
        <v>1077354586</v>
      </c>
      <c r="N4263" t="s">
        <v>2771</v>
      </c>
      <c r="O4263" t="s">
        <v>35</v>
      </c>
      <c r="P4263">
        <f t="shared" si="135"/>
        <v>86999507171</v>
      </c>
      <c r="Q4263" s="4">
        <v>45668</v>
      </c>
      <c r="R4263" s="4">
        <v>45668</v>
      </c>
      <c r="S4263">
        <v>58093</v>
      </c>
      <c r="T4263">
        <v>3.25349822918615E+16</v>
      </c>
      <c r="V4263" s="5">
        <v>2180.1999999999998</v>
      </c>
    </row>
    <row r="4264" spans="1:22" x14ac:dyDescent="0.25">
      <c r="A4264" t="s">
        <v>56</v>
      </c>
      <c r="B4264">
        <v>3412</v>
      </c>
      <c r="C4264" t="s">
        <v>3339</v>
      </c>
      <c r="D4264" s="1">
        <v>45667.650219907409</v>
      </c>
      <c r="E4264" s="2">
        <v>1.9675925925925926E-4</v>
      </c>
      <c r="F4264" s="3">
        <v>0.625</v>
      </c>
      <c r="G4264" t="s">
        <v>51</v>
      </c>
      <c r="H4264" t="s">
        <v>24</v>
      </c>
      <c r="I4264" t="s">
        <v>25</v>
      </c>
      <c r="J4264" t="str">
        <f>VLOOKUP(C4264,[1]Plan1!$A:$B,2,FALSE)</f>
        <v>CARTEIRA J</v>
      </c>
      <c r="K4264">
        <v>59502</v>
      </c>
      <c r="L4264">
        <v>231291</v>
      </c>
      <c r="M4264" s="7">
        <f t="shared" si="134"/>
        <v>1077354587</v>
      </c>
      <c r="N4264" t="s">
        <v>2772</v>
      </c>
      <c r="O4264" t="s">
        <v>32</v>
      </c>
      <c r="P4264">
        <f t="shared" si="135"/>
        <v>86999507181</v>
      </c>
      <c r="Q4264" s="4">
        <v>45668</v>
      </c>
      <c r="R4264" s="4">
        <v>45668</v>
      </c>
      <c r="S4264">
        <v>58093</v>
      </c>
      <c r="T4264">
        <v>3.25349818742661E+16</v>
      </c>
      <c r="V4264" s="5">
        <v>11317.68</v>
      </c>
    </row>
    <row r="4265" spans="1:22" x14ac:dyDescent="0.25">
      <c r="A4265" t="s">
        <v>56</v>
      </c>
      <c r="B4265">
        <v>3308</v>
      </c>
      <c r="C4265" t="s">
        <v>3339</v>
      </c>
      <c r="D4265" s="1">
        <v>45667.657858796294</v>
      </c>
      <c r="E4265" s="2">
        <v>1.273148148148148E-4</v>
      </c>
      <c r="F4265" s="3">
        <v>0.625</v>
      </c>
      <c r="G4265" t="s">
        <v>51</v>
      </c>
      <c r="H4265" t="s">
        <v>24</v>
      </c>
      <c r="I4265" t="s">
        <v>25</v>
      </c>
      <c r="J4265" t="str">
        <f>VLOOKUP(C4265,[1]Plan1!$A:$B,2,FALSE)</f>
        <v>CARTEIRA J</v>
      </c>
      <c r="K4265">
        <v>54038</v>
      </c>
      <c r="L4265">
        <v>147297</v>
      </c>
      <c r="M4265" s="7">
        <f t="shared" si="134"/>
        <v>1077354588</v>
      </c>
      <c r="N4265" t="s">
        <v>2773</v>
      </c>
      <c r="O4265" t="s">
        <v>26</v>
      </c>
      <c r="P4265">
        <f t="shared" si="135"/>
        <v>86999507191</v>
      </c>
      <c r="Q4265" s="4">
        <v>45668</v>
      </c>
      <c r="R4265" s="4">
        <v>45668</v>
      </c>
      <c r="S4265">
        <v>58093</v>
      </c>
      <c r="T4265">
        <v>3.28809232756695E+16</v>
      </c>
      <c r="V4265" s="5">
        <v>6739.2</v>
      </c>
    </row>
    <row r="4266" spans="1:22" x14ac:dyDescent="0.25">
      <c r="A4266" t="s">
        <v>56</v>
      </c>
      <c r="B4266">
        <v>3389</v>
      </c>
      <c r="C4266" t="s">
        <v>3339</v>
      </c>
      <c r="D4266" s="1">
        <v>45667.659745370373</v>
      </c>
      <c r="E4266" s="2">
        <v>7.407407407407407E-4</v>
      </c>
      <c r="F4266" s="3">
        <v>0.625</v>
      </c>
      <c r="G4266" t="s">
        <v>51</v>
      </c>
      <c r="H4266" t="s">
        <v>24</v>
      </c>
      <c r="I4266" t="s">
        <v>25</v>
      </c>
      <c r="J4266" t="str">
        <f>VLOOKUP(C4266,[1]Plan1!$A:$B,2,FALSE)</f>
        <v>CARTEIRA J</v>
      </c>
      <c r="K4266">
        <v>54510</v>
      </c>
      <c r="L4266">
        <v>225650</v>
      </c>
      <c r="M4266" s="7">
        <f t="shared" si="134"/>
        <v>1077354589</v>
      </c>
      <c r="N4266" t="s">
        <v>132</v>
      </c>
      <c r="O4266" t="s">
        <v>35</v>
      </c>
      <c r="P4266">
        <f t="shared" si="135"/>
        <v>86999507201</v>
      </c>
      <c r="Q4266" s="4">
        <v>45668</v>
      </c>
      <c r="R4266" s="4">
        <v>45668</v>
      </c>
      <c r="S4266">
        <v>58093</v>
      </c>
      <c r="T4266">
        <v>3.25349852687687E+16</v>
      </c>
      <c r="V4266" s="5">
        <v>4818.87</v>
      </c>
    </row>
    <row r="4267" spans="1:22" x14ac:dyDescent="0.25">
      <c r="A4267" t="s">
        <v>56</v>
      </c>
      <c r="B4267">
        <v>3707</v>
      </c>
      <c r="C4267" t="s">
        <v>3339</v>
      </c>
      <c r="D4267" s="1">
        <v>45667.660856481481</v>
      </c>
      <c r="E4267" s="2">
        <v>1.3888888888888889E-4</v>
      </c>
      <c r="F4267" s="3">
        <v>0.625</v>
      </c>
      <c r="G4267" t="s">
        <v>51</v>
      </c>
      <c r="H4267" t="s">
        <v>24</v>
      </c>
      <c r="I4267" t="s">
        <v>25</v>
      </c>
      <c r="J4267" t="str">
        <f>VLOOKUP(C4267,[1]Plan1!$A:$B,2,FALSE)</f>
        <v>CARTEIRA J</v>
      </c>
      <c r="K4267">
        <v>54350</v>
      </c>
      <c r="L4267">
        <v>210951</v>
      </c>
      <c r="M4267" s="7">
        <f t="shared" si="134"/>
        <v>1077354590</v>
      </c>
      <c r="N4267" t="s">
        <v>1452</v>
      </c>
      <c r="O4267" t="s">
        <v>35</v>
      </c>
      <c r="P4267">
        <f t="shared" si="135"/>
        <v>86999507211</v>
      </c>
      <c r="Q4267" s="4">
        <v>45668</v>
      </c>
      <c r="R4267" s="4">
        <v>45668</v>
      </c>
      <c r="S4267">
        <v>58093</v>
      </c>
      <c r="T4267">
        <v>3.25349866583941E+16</v>
      </c>
      <c r="V4267" s="5">
        <v>8278.2999999999993</v>
      </c>
    </row>
    <row r="4268" spans="1:22" x14ac:dyDescent="0.25">
      <c r="A4268" t="s">
        <v>56</v>
      </c>
      <c r="B4268">
        <v>3668</v>
      </c>
      <c r="C4268" t="s">
        <v>3339</v>
      </c>
      <c r="D4268" s="1">
        <v>45667.661423611113</v>
      </c>
      <c r="E4268" s="2">
        <v>1.273148148148148E-4</v>
      </c>
      <c r="F4268" s="3">
        <v>0.625</v>
      </c>
      <c r="G4268" t="s">
        <v>51</v>
      </c>
      <c r="H4268" t="s">
        <v>24</v>
      </c>
      <c r="I4268" t="s">
        <v>25</v>
      </c>
      <c r="J4268" t="str">
        <f>VLOOKUP(C4268,[1]Plan1!$A:$B,2,FALSE)</f>
        <v>CARTEIRA J</v>
      </c>
      <c r="K4268">
        <v>65230</v>
      </c>
      <c r="L4268">
        <v>234180</v>
      </c>
      <c r="M4268" s="7">
        <f t="shared" si="134"/>
        <v>1077354591</v>
      </c>
      <c r="N4268" t="s">
        <v>1503</v>
      </c>
      <c r="O4268" t="s">
        <v>32</v>
      </c>
      <c r="P4268">
        <f t="shared" si="135"/>
        <v>86999507221</v>
      </c>
      <c r="Q4268" s="4">
        <v>45668</v>
      </c>
      <c r="R4268" s="4">
        <v>45668</v>
      </c>
      <c r="S4268">
        <v>58093</v>
      </c>
      <c r="T4268">
        <v>3.25349914962616E+16</v>
      </c>
      <c r="V4268" s="5">
        <v>5586.24</v>
      </c>
    </row>
    <row r="4269" spans="1:22" x14ac:dyDescent="0.25">
      <c r="A4269" t="s">
        <v>56</v>
      </c>
      <c r="B4269">
        <v>2097</v>
      </c>
      <c r="C4269" t="s">
        <v>3339</v>
      </c>
      <c r="D4269" s="1">
        <v>45667.663414351853</v>
      </c>
      <c r="E4269" s="2">
        <v>3.5879629629629629E-4</v>
      </c>
      <c r="F4269" s="3">
        <v>0.625</v>
      </c>
      <c r="G4269" t="s">
        <v>51</v>
      </c>
      <c r="H4269" t="s">
        <v>24</v>
      </c>
      <c r="I4269" t="s">
        <v>25</v>
      </c>
      <c r="J4269" t="str">
        <f>VLOOKUP(C4269,[1]Plan1!$A:$B,2,FALSE)</f>
        <v>CARTEIRA J</v>
      </c>
      <c r="K4269">
        <v>59982</v>
      </c>
      <c r="L4269">
        <v>314237</v>
      </c>
      <c r="M4269" s="7">
        <f t="shared" si="134"/>
        <v>1077354592</v>
      </c>
      <c r="N4269" t="s">
        <v>2774</v>
      </c>
      <c r="O4269" t="s">
        <v>35</v>
      </c>
      <c r="P4269">
        <f t="shared" si="135"/>
        <v>86999507231</v>
      </c>
      <c r="Q4269" s="4">
        <v>45668</v>
      </c>
      <c r="R4269" s="4">
        <v>45668</v>
      </c>
      <c r="S4269">
        <v>58093</v>
      </c>
      <c r="T4269">
        <v>7.2462307450912704E+17</v>
      </c>
      <c r="V4269" s="5">
        <v>4520.04</v>
      </c>
    </row>
    <row r="4270" spans="1:22" x14ac:dyDescent="0.25">
      <c r="A4270" t="s">
        <v>56</v>
      </c>
      <c r="B4270">
        <v>3007</v>
      </c>
      <c r="C4270" t="s">
        <v>3339</v>
      </c>
      <c r="D4270" s="1">
        <v>45667.665000000001</v>
      </c>
      <c r="E4270" s="2">
        <v>2.199074074074074E-4</v>
      </c>
      <c r="F4270" s="3">
        <v>0.625</v>
      </c>
      <c r="G4270" t="s">
        <v>51</v>
      </c>
      <c r="H4270" t="s">
        <v>24</v>
      </c>
      <c r="I4270" t="s">
        <v>25</v>
      </c>
      <c r="J4270" t="str">
        <f>VLOOKUP(C4270,[1]Plan1!$A:$B,2,FALSE)</f>
        <v>CARTEIRA J</v>
      </c>
      <c r="K4270">
        <v>69827</v>
      </c>
      <c r="L4270">
        <v>277375</v>
      </c>
      <c r="M4270" s="7">
        <f t="shared" si="134"/>
        <v>1077354593</v>
      </c>
      <c r="N4270" t="s">
        <v>1454</v>
      </c>
      <c r="O4270" t="s">
        <v>32</v>
      </c>
      <c r="P4270">
        <f t="shared" si="135"/>
        <v>86999507241</v>
      </c>
      <c r="Q4270" s="4">
        <v>45668</v>
      </c>
      <c r="R4270" s="4">
        <v>45668</v>
      </c>
      <c r="S4270">
        <v>58093</v>
      </c>
      <c r="T4270">
        <v>3.25349887403417E+16</v>
      </c>
      <c r="V4270" s="5">
        <v>3569.6</v>
      </c>
    </row>
    <row r="4271" spans="1:22" x14ac:dyDescent="0.25">
      <c r="A4271" t="s">
        <v>56</v>
      </c>
      <c r="B4271">
        <v>3328</v>
      </c>
      <c r="C4271" t="s">
        <v>3339</v>
      </c>
      <c r="D4271" s="1">
        <v>45667.667268518519</v>
      </c>
      <c r="E4271" s="2">
        <v>2.5462962962962961E-4</v>
      </c>
      <c r="F4271" s="3">
        <v>0.66666666666666663</v>
      </c>
      <c r="G4271" t="s">
        <v>51</v>
      </c>
      <c r="H4271" t="s">
        <v>24</v>
      </c>
      <c r="I4271" t="s">
        <v>25</v>
      </c>
      <c r="J4271" t="str">
        <f>VLOOKUP(C4271,[1]Plan1!$A:$B,2,FALSE)</f>
        <v>CARTEIRA J</v>
      </c>
      <c r="K4271">
        <v>54001</v>
      </c>
      <c r="L4271">
        <v>140723</v>
      </c>
      <c r="M4271" s="7">
        <f t="shared" si="134"/>
        <v>1077354594</v>
      </c>
      <c r="N4271" t="s">
        <v>2775</v>
      </c>
      <c r="O4271" t="s">
        <v>26</v>
      </c>
      <c r="P4271">
        <f t="shared" si="135"/>
        <v>86999507251</v>
      </c>
      <c r="Q4271" s="4">
        <v>45668</v>
      </c>
      <c r="R4271" s="4">
        <v>45668</v>
      </c>
      <c r="S4271">
        <v>58093</v>
      </c>
      <c r="T4271">
        <v>3.25349887429632E+16</v>
      </c>
      <c r="V4271" s="5">
        <v>4656</v>
      </c>
    </row>
    <row r="4272" spans="1:22" x14ac:dyDescent="0.25">
      <c r="A4272" t="s">
        <v>56</v>
      </c>
      <c r="B4272">
        <v>2461</v>
      </c>
      <c r="C4272" t="s">
        <v>3339</v>
      </c>
      <c r="D4272" s="1">
        <v>45667.675613425927</v>
      </c>
      <c r="E4272" s="2">
        <v>1.9675925925925926E-4</v>
      </c>
      <c r="F4272" s="3">
        <v>0.66666666666666663</v>
      </c>
      <c r="G4272" t="s">
        <v>51</v>
      </c>
      <c r="H4272" t="s">
        <v>24</v>
      </c>
      <c r="I4272" t="s">
        <v>25</v>
      </c>
      <c r="J4272" t="str">
        <f>VLOOKUP(C4272,[1]Plan1!$A:$B,2,FALSE)</f>
        <v>CARTEIRA J</v>
      </c>
      <c r="K4272">
        <v>67115</v>
      </c>
      <c r="L4272">
        <v>182000</v>
      </c>
      <c r="M4272" s="7">
        <f t="shared" si="134"/>
        <v>1077354595</v>
      </c>
      <c r="N4272" t="s">
        <v>2776</v>
      </c>
      <c r="O4272" t="s">
        <v>34</v>
      </c>
      <c r="P4272">
        <f t="shared" si="135"/>
        <v>86999507261</v>
      </c>
      <c r="Q4272" s="4">
        <v>45668</v>
      </c>
      <c r="R4272" s="4">
        <v>45668</v>
      </c>
      <c r="S4272">
        <v>58093</v>
      </c>
      <c r="T4272">
        <v>3.87873156501268E+16</v>
      </c>
      <c r="V4272" s="5">
        <v>5181.6000000000004</v>
      </c>
    </row>
    <row r="4273" spans="1:22" x14ac:dyDescent="0.25">
      <c r="A4273" t="s">
        <v>56</v>
      </c>
      <c r="B4273">
        <v>3293</v>
      </c>
      <c r="C4273" t="s">
        <v>3339</v>
      </c>
      <c r="D4273" s="1">
        <v>45667.695717592593</v>
      </c>
      <c r="E4273" s="2">
        <v>2.4421296296296296E-3</v>
      </c>
      <c r="F4273" s="3">
        <v>0.66666666666666663</v>
      </c>
      <c r="G4273" t="s">
        <v>51</v>
      </c>
      <c r="H4273" t="s">
        <v>24</v>
      </c>
      <c r="I4273" t="s">
        <v>25</v>
      </c>
      <c r="J4273" t="str">
        <f>VLOOKUP(C4273,[1]Plan1!$A:$B,2,FALSE)</f>
        <v>CARTEIRA J</v>
      </c>
      <c r="K4273">
        <v>64542</v>
      </c>
      <c r="L4273">
        <v>106688</v>
      </c>
      <c r="M4273" s="7">
        <f t="shared" si="134"/>
        <v>1077354596</v>
      </c>
      <c r="N4273" t="s">
        <v>2777</v>
      </c>
      <c r="O4273" t="s">
        <v>34</v>
      </c>
      <c r="P4273">
        <f t="shared" si="135"/>
        <v>86999507271</v>
      </c>
      <c r="Q4273" s="4">
        <v>45668</v>
      </c>
      <c r="R4273" s="4">
        <v>45668</v>
      </c>
      <c r="S4273">
        <v>58093</v>
      </c>
      <c r="T4273">
        <v>3.32401448750735E+16</v>
      </c>
      <c r="V4273" s="5">
        <v>11315.7</v>
      </c>
    </row>
    <row r="4274" spans="1:22" x14ac:dyDescent="0.25">
      <c r="A4274" t="s">
        <v>56</v>
      </c>
      <c r="B4274">
        <v>3356</v>
      </c>
      <c r="C4274" t="s">
        <v>3339</v>
      </c>
      <c r="D4274" s="1">
        <v>45667.706979166665</v>
      </c>
      <c r="E4274" s="2">
        <v>2.9629629629629628E-3</v>
      </c>
      <c r="F4274" s="3">
        <v>0.66666666666666663</v>
      </c>
      <c r="G4274" t="s">
        <v>51</v>
      </c>
      <c r="H4274" t="s">
        <v>24</v>
      </c>
      <c r="I4274" t="s">
        <v>25</v>
      </c>
      <c r="J4274" t="str">
        <f>VLOOKUP(C4274,[1]Plan1!$A:$B,2,FALSE)</f>
        <v>CARTEIRA J</v>
      </c>
      <c r="K4274">
        <v>69166</v>
      </c>
      <c r="L4274">
        <v>103670</v>
      </c>
      <c r="M4274" s="7">
        <f t="shared" si="134"/>
        <v>1077354597</v>
      </c>
      <c r="N4274" t="s">
        <v>2778</v>
      </c>
      <c r="O4274" t="s">
        <v>32</v>
      </c>
      <c r="P4274">
        <f t="shared" si="135"/>
        <v>86999507281</v>
      </c>
      <c r="Q4274" s="4">
        <v>45668</v>
      </c>
      <c r="R4274" s="4">
        <v>45668</v>
      </c>
      <c r="S4274">
        <v>58093</v>
      </c>
      <c r="T4274">
        <v>3.25349903818874E+16</v>
      </c>
      <c r="V4274" s="5">
        <v>9490.11</v>
      </c>
    </row>
    <row r="4275" spans="1:22" x14ac:dyDescent="0.25">
      <c r="A4275" t="s">
        <v>56</v>
      </c>
      <c r="B4275">
        <v>3531</v>
      </c>
      <c r="C4275" t="s">
        <v>3339</v>
      </c>
      <c r="D4275" s="1">
        <v>45667.709953703707</v>
      </c>
      <c r="E4275" s="2">
        <v>2.6967592592592594E-3</v>
      </c>
      <c r="F4275" s="3">
        <v>0.70833333333333337</v>
      </c>
      <c r="G4275" t="s">
        <v>51</v>
      </c>
      <c r="H4275" t="s">
        <v>24</v>
      </c>
      <c r="I4275" t="s">
        <v>25</v>
      </c>
      <c r="J4275" t="str">
        <f>VLOOKUP(C4275,[1]Plan1!$A:$B,2,FALSE)</f>
        <v>CARTEIRA J</v>
      </c>
      <c r="K4275">
        <v>65104</v>
      </c>
      <c r="L4275">
        <v>220837</v>
      </c>
      <c r="M4275" s="7">
        <f t="shared" si="134"/>
        <v>1077354598</v>
      </c>
      <c r="N4275" t="s">
        <v>2779</v>
      </c>
      <c r="O4275" t="s">
        <v>34</v>
      </c>
      <c r="P4275">
        <f t="shared" si="135"/>
        <v>86999507291</v>
      </c>
      <c r="Q4275" s="4">
        <v>45668</v>
      </c>
      <c r="R4275" s="4">
        <v>45668</v>
      </c>
      <c r="S4275">
        <v>58093</v>
      </c>
      <c r="T4275">
        <v>3.25349925686927E+16</v>
      </c>
      <c r="V4275" s="5">
        <v>8977.44</v>
      </c>
    </row>
    <row r="4276" spans="1:22" x14ac:dyDescent="0.25">
      <c r="A4276" t="s">
        <v>56</v>
      </c>
      <c r="B4276">
        <v>3159</v>
      </c>
      <c r="C4276" t="s">
        <v>3339</v>
      </c>
      <c r="D4276" s="1">
        <v>45667.71266203704</v>
      </c>
      <c r="E4276" s="2">
        <v>2.7662037037037039E-3</v>
      </c>
      <c r="F4276" s="3">
        <v>0.70833333333333337</v>
      </c>
      <c r="G4276" t="s">
        <v>51</v>
      </c>
      <c r="H4276" t="s">
        <v>24</v>
      </c>
      <c r="I4276" t="s">
        <v>25</v>
      </c>
      <c r="J4276" t="str">
        <f>VLOOKUP(C4276,[1]Plan1!$A:$B,2,FALSE)</f>
        <v>CARTEIRA J</v>
      </c>
      <c r="K4276">
        <v>54344</v>
      </c>
      <c r="L4276">
        <v>208577</v>
      </c>
      <c r="M4276" s="7">
        <f t="shared" si="134"/>
        <v>1077354599</v>
      </c>
      <c r="N4276" t="s">
        <v>2780</v>
      </c>
      <c r="O4276" t="s">
        <v>26</v>
      </c>
      <c r="P4276">
        <f t="shared" si="135"/>
        <v>86999507301</v>
      </c>
      <c r="Q4276" s="4">
        <v>45668</v>
      </c>
      <c r="R4276" s="4">
        <v>45668</v>
      </c>
      <c r="S4276">
        <v>58093</v>
      </c>
      <c r="T4276">
        <v>3.25349832486871E+16</v>
      </c>
      <c r="V4276" s="5">
        <v>8787</v>
      </c>
    </row>
    <row r="4277" spans="1:22" x14ac:dyDescent="0.25">
      <c r="A4277" t="s">
        <v>56</v>
      </c>
      <c r="B4277">
        <v>2549</v>
      </c>
      <c r="C4277" t="s">
        <v>3339</v>
      </c>
      <c r="D4277" s="1">
        <v>45667.717835648145</v>
      </c>
      <c r="E4277" s="2">
        <v>1.8171296296296297E-3</v>
      </c>
      <c r="F4277" s="3">
        <v>0.70833333333333337</v>
      </c>
      <c r="G4277" t="s">
        <v>51</v>
      </c>
      <c r="H4277" t="s">
        <v>24</v>
      </c>
      <c r="I4277" t="s">
        <v>25</v>
      </c>
      <c r="J4277" t="str">
        <f>VLOOKUP(C4277,[1]Plan1!$A:$B,2,FALSE)</f>
        <v>CARTEIRA J</v>
      </c>
      <c r="K4277">
        <v>65568</v>
      </c>
      <c r="L4277">
        <v>275861</v>
      </c>
      <c r="M4277" s="7">
        <f t="shared" si="134"/>
        <v>1077354600</v>
      </c>
      <c r="N4277" t="s">
        <v>2781</v>
      </c>
      <c r="O4277" t="s">
        <v>32</v>
      </c>
      <c r="P4277">
        <f t="shared" si="135"/>
        <v>86999507311</v>
      </c>
      <c r="Q4277" s="4">
        <v>45668</v>
      </c>
      <c r="R4277" s="4">
        <v>45668</v>
      </c>
      <c r="S4277">
        <v>58093</v>
      </c>
      <c r="T4277">
        <v>3.2534991469785E+16</v>
      </c>
      <c r="V4277" s="5">
        <v>8651.34</v>
      </c>
    </row>
    <row r="4278" spans="1:22" x14ac:dyDescent="0.25">
      <c r="A4278" t="s">
        <v>56</v>
      </c>
      <c r="B4278">
        <v>3331</v>
      </c>
      <c r="C4278" t="s">
        <v>3339</v>
      </c>
      <c r="D4278" s="1">
        <v>45667.72351851852</v>
      </c>
      <c r="E4278" s="2">
        <v>2.0949074074074073E-3</v>
      </c>
      <c r="F4278" s="3">
        <v>0.70833333333333337</v>
      </c>
      <c r="G4278" t="s">
        <v>51</v>
      </c>
      <c r="H4278" t="s">
        <v>24</v>
      </c>
      <c r="I4278" t="s">
        <v>25</v>
      </c>
      <c r="J4278" t="str">
        <f>VLOOKUP(C4278,[1]Plan1!$A:$B,2,FALSE)</f>
        <v>CARTEIRA J</v>
      </c>
      <c r="K4278">
        <v>59455</v>
      </c>
      <c r="L4278">
        <v>225764</v>
      </c>
      <c r="M4278" s="7">
        <f t="shared" si="134"/>
        <v>1077354601</v>
      </c>
      <c r="N4278" t="s">
        <v>2782</v>
      </c>
      <c r="O4278" t="s">
        <v>32</v>
      </c>
      <c r="P4278">
        <f t="shared" si="135"/>
        <v>86999507321</v>
      </c>
      <c r="Q4278" s="4">
        <v>45668</v>
      </c>
      <c r="R4278" s="4">
        <v>45668</v>
      </c>
      <c r="S4278">
        <v>58093</v>
      </c>
      <c r="T4278">
        <v>3.32401334880624E+16</v>
      </c>
      <c r="V4278" s="5">
        <v>8230.7999999999993</v>
      </c>
    </row>
    <row r="4279" spans="1:22" x14ac:dyDescent="0.25">
      <c r="A4279" t="s">
        <v>59</v>
      </c>
      <c r="B4279">
        <v>752</v>
      </c>
      <c r="C4279" t="s">
        <v>3339</v>
      </c>
      <c r="D4279" s="1">
        <v>45663.357453703706</v>
      </c>
      <c r="E4279" s="2">
        <v>2.1759259259259258E-3</v>
      </c>
      <c r="F4279" s="3">
        <v>0.33333333333333331</v>
      </c>
      <c r="G4279" t="s">
        <v>329</v>
      </c>
      <c r="H4279" t="s">
        <v>39</v>
      </c>
      <c r="I4279" t="s">
        <v>25</v>
      </c>
      <c r="J4279" t="str">
        <f>VLOOKUP(C4279,[1]Plan1!$A:$B,2,FALSE)</f>
        <v>CARTEIRA J</v>
      </c>
      <c r="K4279">
        <v>97484</v>
      </c>
      <c r="L4279">
        <v>204843</v>
      </c>
      <c r="M4279" s="7">
        <f t="shared" si="134"/>
        <v>1077354602</v>
      </c>
      <c r="N4279" t="s">
        <v>2673</v>
      </c>
      <c r="O4279" t="s">
        <v>34</v>
      </c>
      <c r="P4279">
        <f t="shared" si="135"/>
        <v>86999507331</v>
      </c>
      <c r="Q4279" s="4">
        <v>45664</v>
      </c>
      <c r="R4279" s="4">
        <v>45664</v>
      </c>
      <c r="S4279">
        <v>58093</v>
      </c>
      <c r="T4279">
        <v>1.1649251564690099E+18</v>
      </c>
      <c r="V4279" s="5">
        <v>4472.95</v>
      </c>
    </row>
    <row r="4280" spans="1:22" x14ac:dyDescent="0.25">
      <c r="A4280" t="s">
        <v>56</v>
      </c>
      <c r="B4280">
        <v>2254</v>
      </c>
      <c r="C4280" t="s">
        <v>3339</v>
      </c>
      <c r="D4280" s="1">
        <v>45663.359699074077</v>
      </c>
      <c r="E4280" s="2">
        <v>6.0879629629629626E-3</v>
      </c>
      <c r="F4280" s="3">
        <v>0.33333333333333331</v>
      </c>
      <c r="G4280" t="s">
        <v>329</v>
      </c>
      <c r="H4280" t="s">
        <v>39</v>
      </c>
      <c r="I4280" t="s">
        <v>25</v>
      </c>
      <c r="J4280" t="str">
        <f>VLOOKUP(C4280,[1]Plan1!$A:$B,2,FALSE)</f>
        <v>CARTEIRA J</v>
      </c>
      <c r="K4280">
        <v>56156</v>
      </c>
      <c r="L4280">
        <v>27079</v>
      </c>
      <c r="M4280" s="7">
        <f t="shared" si="134"/>
        <v>1077354603</v>
      </c>
      <c r="N4280" t="s">
        <v>2783</v>
      </c>
      <c r="O4280" t="s">
        <v>35</v>
      </c>
      <c r="P4280">
        <f t="shared" si="135"/>
        <v>86999507341</v>
      </c>
      <c r="Q4280" s="4">
        <v>45664</v>
      </c>
      <c r="R4280" s="4">
        <v>45664</v>
      </c>
      <c r="S4280">
        <v>58093</v>
      </c>
      <c r="T4280">
        <v>3.98308124069652E+16</v>
      </c>
      <c r="V4280" s="5">
        <v>24633.599999999999</v>
      </c>
    </row>
    <row r="4281" spans="1:22" x14ac:dyDescent="0.25">
      <c r="A4281" t="s">
        <v>61</v>
      </c>
      <c r="B4281">
        <v>336</v>
      </c>
      <c r="C4281" t="s">
        <v>3339</v>
      </c>
      <c r="D4281" s="1">
        <v>45663.369652777779</v>
      </c>
      <c r="E4281" s="2">
        <v>2.2453703703703702E-3</v>
      </c>
      <c r="F4281" s="3">
        <v>0.33333333333333331</v>
      </c>
      <c r="G4281" t="s">
        <v>329</v>
      </c>
      <c r="H4281" t="s">
        <v>39</v>
      </c>
      <c r="I4281" t="s">
        <v>25</v>
      </c>
      <c r="J4281" t="str">
        <f>VLOOKUP(C4281,[1]Plan1!$A:$B,2,FALSE)</f>
        <v>CARTEIRA J</v>
      </c>
      <c r="K4281">
        <v>174217</v>
      </c>
      <c r="L4281">
        <v>379752</v>
      </c>
      <c r="M4281" s="7">
        <f t="shared" si="134"/>
        <v>1077354604</v>
      </c>
      <c r="N4281" t="s">
        <v>1276</v>
      </c>
      <c r="O4281" t="s">
        <v>26</v>
      </c>
      <c r="P4281">
        <f t="shared" si="135"/>
        <v>86999507351</v>
      </c>
      <c r="Q4281" s="4">
        <v>45664</v>
      </c>
      <c r="R4281" s="4">
        <v>45664</v>
      </c>
      <c r="S4281">
        <v>58093</v>
      </c>
      <c r="T4281">
        <v>1.3917891766508001E+18</v>
      </c>
      <c r="V4281" s="5">
        <v>6134.84</v>
      </c>
    </row>
    <row r="4282" spans="1:22" x14ac:dyDescent="0.25">
      <c r="A4282" t="s">
        <v>59</v>
      </c>
      <c r="B4282">
        <v>753</v>
      </c>
      <c r="C4282" t="s">
        <v>3339</v>
      </c>
      <c r="D4282" s="1">
        <v>45663.378159722219</v>
      </c>
      <c r="E4282" s="2">
        <v>1.8865740740740742E-3</v>
      </c>
      <c r="F4282" s="3">
        <v>0.375</v>
      </c>
      <c r="G4282" t="s">
        <v>329</v>
      </c>
      <c r="H4282" t="s">
        <v>39</v>
      </c>
      <c r="I4282" t="s">
        <v>25</v>
      </c>
      <c r="J4282" t="str">
        <f>VLOOKUP(C4282,[1]Plan1!$A:$B,2,FALSE)</f>
        <v>CARTEIRA J</v>
      </c>
      <c r="K4282">
        <v>100786</v>
      </c>
      <c r="L4282">
        <v>365305</v>
      </c>
      <c r="M4282" s="7">
        <f t="shared" si="134"/>
        <v>1077354605</v>
      </c>
      <c r="N4282" t="s">
        <v>2784</v>
      </c>
      <c r="O4282" t="s">
        <v>35</v>
      </c>
      <c r="P4282">
        <f t="shared" si="135"/>
        <v>86999507361</v>
      </c>
      <c r="Q4282" s="4">
        <v>45664</v>
      </c>
      <c r="R4282" s="4">
        <v>45664</v>
      </c>
      <c r="S4282">
        <v>58093</v>
      </c>
      <c r="T4282">
        <v>1.25586726869743E+18</v>
      </c>
      <c r="V4282" s="5">
        <v>11828.56</v>
      </c>
    </row>
    <row r="4283" spans="1:22" x14ac:dyDescent="0.25">
      <c r="A4283" t="s">
        <v>61</v>
      </c>
      <c r="B4283">
        <v>140</v>
      </c>
      <c r="C4283" t="s">
        <v>3339</v>
      </c>
      <c r="D4283" s="1">
        <v>45663.380196759259</v>
      </c>
      <c r="E4283" s="2">
        <v>1.1458333333333333E-3</v>
      </c>
      <c r="F4283" s="3">
        <v>0.375</v>
      </c>
      <c r="G4283" t="s">
        <v>329</v>
      </c>
      <c r="H4283" t="s">
        <v>39</v>
      </c>
      <c r="I4283" t="s">
        <v>25</v>
      </c>
      <c r="J4283" t="str">
        <f>VLOOKUP(C4283,[1]Plan1!$A:$B,2,FALSE)</f>
        <v>CARTEIRA J</v>
      </c>
      <c r="K4283">
        <v>174170</v>
      </c>
      <c r="L4283">
        <v>375613</v>
      </c>
      <c r="M4283" s="7">
        <f t="shared" si="134"/>
        <v>1077354606</v>
      </c>
      <c r="N4283" t="s">
        <v>2654</v>
      </c>
      <c r="O4283" t="s">
        <v>26</v>
      </c>
      <c r="P4283">
        <f t="shared" si="135"/>
        <v>86999507371</v>
      </c>
      <c r="Q4283" s="4">
        <v>45664</v>
      </c>
      <c r="R4283" s="4">
        <v>45664</v>
      </c>
      <c r="S4283">
        <v>58093</v>
      </c>
      <c r="T4283">
        <v>1.42691777405939E+18</v>
      </c>
      <c r="V4283" s="5">
        <v>11481.7</v>
      </c>
    </row>
    <row r="4284" spans="1:22" x14ac:dyDescent="0.25">
      <c r="A4284" t="s">
        <v>56</v>
      </c>
      <c r="B4284">
        <v>1183</v>
      </c>
      <c r="C4284" t="s">
        <v>3339</v>
      </c>
      <c r="D4284" s="1">
        <v>45663.381631944445</v>
      </c>
      <c r="E4284" s="2">
        <v>1.5277777777777779E-3</v>
      </c>
      <c r="F4284" s="3">
        <v>0.375</v>
      </c>
      <c r="G4284" t="s">
        <v>329</v>
      </c>
      <c r="H4284" t="s">
        <v>39</v>
      </c>
      <c r="I4284" t="s">
        <v>25</v>
      </c>
      <c r="J4284" t="str">
        <f>VLOOKUP(C4284,[1]Plan1!$A:$B,2,FALSE)</f>
        <v>CARTEIRA J</v>
      </c>
      <c r="K4284">
        <v>64053</v>
      </c>
      <c r="L4284">
        <v>347065</v>
      </c>
      <c r="M4284" s="7">
        <f t="shared" si="134"/>
        <v>1077354607</v>
      </c>
      <c r="N4284" t="s">
        <v>2762</v>
      </c>
      <c r="O4284" t="s">
        <v>33</v>
      </c>
      <c r="P4284">
        <f t="shared" si="135"/>
        <v>86999507381</v>
      </c>
      <c r="Q4284" s="4">
        <v>45664</v>
      </c>
      <c r="R4284" s="4">
        <v>45664</v>
      </c>
      <c r="S4284">
        <v>58093</v>
      </c>
      <c r="T4284">
        <v>1.08192204704029E+18</v>
      </c>
      <c r="V4284" s="5">
        <v>19803.419999999998</v>
      </c>
    </row>
    <row r="4285" spans="1:22" x14ac:dyDescent="0.25">
      <c r="A4285" t="s">
        <v>56</v>
      </c>
      <c r="B4285">
        <v>1057</v>
      </c>
      <c r="C4285" t="s">
        <v>3339</v>
      </c>
      <c r="D4285" s="1">
        <v>45663.383645833332</v>
      </c>
      <c r="E4285" s="2">
        <v>2.9050925925925928E-3</v>
      </c>
      <c r="F4285" s="3">
        <v>0.375</v>
      </c>
      <c r="G4285" t="s">
        <v>329</v>
      </c>
      <c r="H4285" t="s">
        <v>39</v>
      </c>
      <c r="I4285" t="s">
        <v>25</v>
      </c>
      <c r="J4285" t="str">
        <f>VLOOKUP(C4285,[1]Plan1!$A:$B,2,FALSE)</f>
        <v>CARTEIRA J</v>
      </c>
      <c r="K4285">
        <v>67181</v>
      </c>
      <c r="L4285">
        <v>310863</v>
      </c>
      <c r="M4285" s="7">
        <f t="shared" si="134"/>
        <v>1077354608</v>
      </c>
      <c r="N4285" t="s">
        <v>2785</v>
      </c>
      <c r="O4285" t="s">
        <v>34</v>
      </c>
      <c r="P4285">
        <f t="shared" si="135"/>
        <v>86999507391</v>
      </c>
      <c r="Q4285" s="4">
        <v>45664</v>
      </c>
      <c r="R4285" s="4">
        <v>45664</v>
      </c>
      <c r="S4285">
        <v>58093</v>
      </c>
      <c r="T4285">
        <v>1.0772100754345999E+18</v>
      </c>
      <c r="V4285" s="5">
        <v>6402.45</v>
      </c>
    </row>
    <row r="4286" spans="1:22" x14ac:dyDescent="0.25">
      <c r="A4286" t="s">
        <v>61</v>
      </c>
      <c r="B4286">
        <v>108</v>
      </c>
      <c r="C4286" t="s">
        <v>3339</v>
      </c>
      <c r="D4286" s="1">
        <v>45663.389189814814</v>
      </c>
      <c r="E4286" s="2">
        <v>1.238425925925926E-3</v>
      </c>
      <c r="F4286" s="3">
        <v>0.375</v>
      </c>
      <c r="G4286" t="s">
        <v>329</v>
      </c>
      <c r="H4286" t="s">
        <v>39</v>
      </c>
      <c r="I4286" t="s">
        <v>25</v>
      </c>
      <c r="J4286" t="str">
        <f>VLOOKUP(C4286,[1]Plan1!$A:$B,2,FALSE)</f>
        <v>CARTEIRA J</v>
      </c>
      <c r="K4286">
        <v>174268</v>
      </c>
      <c r="L4286">
        <v>380740</v>
      </c>
      <c r="M4286" s="7">
        <f t="shared" si="134"/>
        <v>1077354609</v>
      </c>
      <c r="N4286" t="s">
        <v>90</v>
      </c>
      <c r="O4286" t="s">
        <v>34</v>
      </c>
      <c r="P4286">
        <f t="shared" si="135"/>
        <v>86999507401</v>
      </c>
      <c r="Q4286" s="4">
        <v>45664</v>
      </c>
      <c r="R4286" s="4">
        <v>45664</v>
      </c>
      <c r="S4286">
        <v>58093</v>
      </c>
      <c r="T4286">
        <v>1.4015042311684301E+18</v>
      </c>
      <c r="V4286" s="5">
        <v>1073.96</v>
      </c>
    </row>
    <row r="4287" spans="1:22" x14ac:dyDescent="0.25">
      <c r="A4287" t="s">
        <v>56</v>
      </c>
      <c r="B4287">
        <v>1134</v>
      </c>
      <c r="C4287" t="s">
        <v>3339</v>
      </c>
      <c r="D4287" s="1">
        <v>45663.390428240738</v>
      </c>
      <c r="E4287" s="2">
        <v>2.5000000000000001E-3</v>
      </c>
      <c r="F4287" s="3">
        <v>0.375</v>
      </c>
      <c r="G4287" t="s">
        <v>329</v>
      </c>
      <c r="H4287" t="s">
        <v>39</v>
      </c>
      <c r="I4287" t="s">
        <v>25</v>
      </c>
      <c r="J4287" t="str">
        <f>VLOOKUP(C4287,[1]Plan1!$A:$B,2,FALSE)</f>
        <v>CARTEIRA J</v>
      </c>
      <c r="K4287">
        <v>70648</v>
      </c>
      <c r="L4287">
        <v>345530</v>
      </c>
      <c r="M4287" s="7">
        <f t="shared" si="134"/>
        <v>1077354610</v>
      </c>
      <c r="N4287" t="s">
        <v>2786</v>
      </c>
      <c r="O4287" t="s">
        <v>26</v>
      </c>
      <c r="P4287">
        <f t="shared" si="135"/>
        <v>86999507411</v>
      </c>
      <c r="Q4287" s="4">
        <v>45664</v>
      </c>
      <c r="R4287" s="4">
        <v>45664</v>
      </c>
      <c r="S4287">
        <v>58093</v>
      </c>
      <c r="T4287">
        <v>1.0634406314366799E+18</v>
      </c>
      <c r="V4287" s="5">
        <v>1641.03</v>
      </c>
    </row>
    <row r="4288" spans="1:22" x14ac:dyDescent="0.25">
      <c r="A4288" t="s">
        <v>61</v>
      </c>
      <c r="B4288">
        <v>79</v>
      </c>
      <c r="C4288" t="s">
        <v>3339</v>
      </c>
      <c r="D4288" s="1">
        <v>45663.392939814818</v>
      </c>
      <c r="E4288" s="2">
        <v>1.8055555555555555E-3</v>
      </c>
      <c r="F4288" s="3">
        <v>0.375</v>
      </c>
      <c r="G4288" t="s">
        <v>329</v>
      </c>
      <c r="H4288" t="s">
        <v>39</v>
      </c>
      <c r="I4288" t="s">
        <v>25</v>
      </c>
      <c r="J4288" t="str">
        <f>VLOOKUP(C4288,[1]Plan1!$A:$B,2,FALSE)</f>
        <v>CARTEIRA J</v>
      </c>
      <c r="K4288">
        <v>253210</v>
      </c>
      <c r="L4288">
        <v>382323</v>
      </c>
      <c r="M4288" s="7">
        <f t="shared" si="134"/>
        <v>1077354611</v>
      </c>
      <c r="N4288" t="s">
        <v>336</v>
      </c>
      <c r="O4288" t="s">
        <v>35</v>
      </c>
      <c r="P4288">
        <f t="shared" si="135"/>
        <v>86999507421</v>
      </c>
      <c r="Q4288" s="4">
        <v>45664</v>
      </c>
      <c r="R4288" s="4">
        <v>45664</v>
      </c>
      <c r="S4288">
        <v>58093</v>
      </c>
      <c r="T4288">
        <v>1.4168387789112399E+18</v>
      </c>
      <c r="V4288" s="5">
        <v>3414.85</v>
      </c>
    </row>
    <row r="4289" spans="1:22" x14ac:dyDescent="0.25">
      <c r="A4289" t="s">
        <v>59</v>
      </c>
      <c r="B4289">
        <v>423</v>
      </c>
      <c r="C4289" t="s">
        <v>3339</v>
      </c>
      <c r="D4289" s="1">
        <v>45663.432951388888</v>
      </c>
      <c r="E4289" s="2">
        <v>5.5555555555555556E-4</v>
      </c>
      <c r="F4289" s="3">
        <v>0.41666666666666669</v>
      </c>
      <c r="G4289" t="s">
        <v>329</v>
      </c>
      <c r="H4289" t="s">
        <v>39</v>
      </c>
      <c r="I4289" t="s">
        <v>25</v>
      </c>
      <c r="J4289" t="str">
        <f>VLOOKUP(C4289,[1]Plan1!$A:$B,2,FALSE)</f>
        <v>CARTEIRA J</v>
      </c>
      <c r="K4289">
        <v>112105</v>
      </c>
      <c r="L4289">
        <v>370826</v>
      </c>
      <c r="M4289" s="7">
        <f t="shared" si="134"/>
        <v>1077354612</v>
      </c>
      <c r="N4289" t="s">
        <v>1228</v>
      </c>
      <c r="O4289" t="s">
        <v>35</v>
      </c>
      <c r="P4289">
        <f t="shared" si="135"/>
        <v>86999507431</v>
      </c>
      <c r="Q4289" s="4">
        <v>45664</v>
      </c>
      <c r="R4289" s="4">
        <v>45664</v>
      </c>
      <c r="S4289">
        <v>58093</v>
      </c>
      <c r="T4289">
        <v>1.3584332787716301E+18</v>
      </c>
      <c r="V4289" s="5">
        <v>3286.32</v>
      </c>
    </row>
    <row r="4290" spans="1:22" x14ac:dyDescent="0.25">
      <c r="A4290" t="s">
        <v>61</v>
      </c>
      <c r="B4290">
        <v>79</v>
      </c>
      <c r="C4290" t="s">
        <v>3339</v>
      </c>
      <c r="D4290" s="1">
        <v>45663.476909722223</v>
      </c>
      <c r="E4290" s="2">
        <v>2.7430555555555554E-3</v>
      </c>
      <c r="F4290" s="3">
        <v>0.45833333333333331</v>
      </c>
      <c r="G4290" t="s">
        <v>329</v>
      </c>
      <c r="H4290" t="s">
        <v>39</v>
      </c>
      <c r="I4290" t="s">
        <v>25</v>
      </c>
      <c r="J4290" t="str">
        <f>VLOOKUP(C4290,[1]Plan1!$A:$B,2,FALSE)</f>
        <v>CARTEIRA J</v>
      </c>
      <c r="K4290">
        <v>253212</v>
      </c>
      <c r="L4290">
        <v>387156</v>
      </c>
      <c r="M4290" s="7">
        <f t="shared" si="134"/>
        <v>1077354613</v>
      </c>
      <c r="N4290" t="s">
        <v>2701</v>
      </c>
      <c r="O4290" t="s">
        <v>35</v>
      </c>
      <c r="P4290">
        <f t="shared" si="135"/>
        <v>86999507441</v>
      </c>
      <c r="Q4290" s="1">
        <v>45664</v>
      </c>
      <c r="R4290" s="4">
        <v>45664</v>
      </c>
      <c r="S4290">
        <v>58093</v>
      </c>
      <c r="T4290">
        <v>1.4638973285104E+18</v>
      </c>
      <c r="V4290" s="5">
        <v>4792.6000000000004</v>
      </c>
    </row>
    <row r="4291" spans="1:22" x14ac:dyDescent="0.25">
      <c r="A4291" t="s">
        <v>61</v>
      </c>
      <c r="B4291">
        <v>262</v>
      </c>
      <c r="C4291" t="s">
        <v>3339</v>
      </c>
      <c r="D4291" s="1">
        <v>45663.545381944445</v>
      </c>
      <c r="E4291" s="2">
        <v>3.5069444444444445E-3</v>
      </c>
      <c r="F4291" s="3">
        <v>0.54166666666666663</v>
      </c>
      <c r="G4291" t="s">
        <v>329</v>
      </c>
      <c r="H4291" t="s">
        <v>39</v>
      </c>
      <c r="I4291" t="s">
        <v>25</v>
      </c>
      <c r="J4291" t="str">
        <f>VLOOKUP(C4291,[1]Plan1!$A:$B,2,FALSE)</f>
        <v>CARTEIRA J</v>
      </c>
      <c r="K4291">
        <v>174266</v>
      </c>
      <c r="L4291">
        <v>378332</v>
      </c>
      <c r="M4291" s="7">
        <f t="shared" si="134"/>
        <v>1077354614</v>
      </c>
      <c r="N4291" t="s">
        <v>1570</v>
      </c>
      <c r="O4291" t="s">
        <v>34</v>
      </c>
      <c r="P4291">
        <f t="shared" si="135"/>
        <v>86999507451</v>
      </c>
      <c r="Q4291" s="1">
        <v>45664</v>
      </c>
      <c r="R4291" s="4">
        <v>45664</v>
      </c>
      <c r="S4291">
        <v>58093</v>
      </c>
      <c r="T4291">
        <v>1.38051186569152E+18</v>
      </c>
      <c r="V4291" s="5">
        <v>736.06</v>
      </c>
    </row>
    <row r="4292" spans="1:22" x14ac:dyDescent="0.25">
      <c r="A4292" t="s">
        <v>59</v>
      </c>
      <c r="B4292">
        <v>756</v>
      </c>
      <c r="C4292" t="s">
        <v>3339</v>
      </c>
      <c r="D4292" s="1">
        <v>45663.575555555559</v>
      </c>
      <c r="E4292" s="2">
        <v>3.2407407407407406E-4</v>
      </c>
      <c r="F4292" s="3">
        <v>0.54166666666666663</v>
      </c>
      <c r="G4292" t="s">
        <v>329</v>
      </c>
      <c r="H4292" t="s">
        <v>39</v>
      </c>
      <c r="I4292" t="s">
        <v>25</v>
      </c>
      <c r="J4292" t="str">
        <f>VLOOKUP(C4292,[1]Plan1!$A:$B,2,FALSE)</f>
        <v>CARTEIRA J</v>
      </c>
      <c r="K4292">
        <v>101991</v>
      </c>
      <c r="L4292">
        <v>349229</v>
      </c>
      <c r="M4292" s="7">
        <f t="shared" ref="M4292:M4355" si="136">M4291+1</f>
        <v>1077354615</v>
      </c>
      <c r="N4292" t="s">
        <v>1184</v>
      </c>
      <c r="O4292" t="s">
        <v>26</v>
      </c>
      <c r="P4292">
        <f t="shared" ref="P4292:P4355" si="137">P4291+10</f>
        <v>86999507461</v>
      </c>
      <c r="Q4292" s="1">
        <v>45664</v>
      </c>
      <c r="R4292" s="4">
        <v>45664</v>
      </c>
      <c r="S4292">
        <v>58093</v>
      </c>
      <c r="T4292">
        <v>1.2138318672125701E+18</v>
      </c>
      <c r="V4292" s="5">
        <v>3555.64</v>
      </c>
    </row>
    <row r="4293" spans="1:22" x14ac:dyDescent="0.25">
      <c r="A4293" t="s">
        <v>61</v>
      </c>
      <c r="B4293">
        <v>73</v>
      </c>
      <c r="C4293" t="s">
        <v>3339</v>
      </c>
      <c r="D4293" s="1">
        <v>45663.612569444442</v>
      </c>
      <c r="E4293" s="2">
        <v>3.8194444444444443E-3</v>
      </c>
      <c r="F4293" s="3">
        <v>0.58333333333333337</v>
      </c>
      <c r="G4293" t="s">
        <v>329</v>
      </c>
      <c r="H4293" t="s">
        <v>39</v>
      </c>
      <c r="I4293" t="s">
        <v>25</v>
      </c>
      <c r="J4293" t="str">
        <f>VLOOKUP(C4293,[1]Plan1!$A:$B,2,FALSE)</f>
        <v>CARTEIRA J</v>
      </c>
      <c r="K4293">
        <v>253271</v>
      </c>
      <c r="L4293">
        <v>385452</v>
      </c>
      <c r="M4293" s="7">
        <f t="shared" si="136"/>
        <v>1077354616</v>
      </c>
      <c r="N4293" t="s">
        <v>2787</v>
      </c>
      <c r="O4293" t="s">
        <v>26</v>
      </c>
      <c r="P4293">
        <f t="shared" si="137"/>
        <v>86999507471</v>
      </c>
      <c r="Q4293" s="1">
        <v>45664</v>
      </c>
      <c r="R4293" s="4">
        <v>45664</v>
      </c>
      <c r="S4293">
        <v>58093</v>
      </c>
      <c r="T4293">
        <v>1.4468658545652201E+18</v>
      </c>
      <c r="V4293" s="5">
        <v>1031.01</v>
      </c>
    </row>
    <row r="4294" spans="1:22" x14ac:dyDescent="0.25">
      <c r="A4294" t="s">
        <v>61</v>
      </c>
      <c r="B4294">
        <v>204</v>
      </c>
      <c r="C4294" t="s">
        <v>3339</v>
      </c>
      <c r="D4294" s="1">
        <v>45664.362500000003</v>
      </c>
      <c r="E4294" s="2">
        <v>1.5277777777777779E-3</v>
      </c>
      <c r="F4294" s="3">
        <v>0.33333333333333331</v>
      </c>
      <c r="G4294" t="s">
        <v>329</v>
      </c>
      <c r="H4294" t="s">
        <v>39</v>
      </c>
      <c r="I4294" t="s">
        <v>25</v>
      </c>
      <c r="J4294" t="str">
        <f>VLOOKUP(C4294,[1]Plan1!$A:$B,2,FALSE)</f>
        <v>CARTEIRA J</v>
      </c>
      <c r="K4294">
        <v>253212</v>
      </c>
      <c r="L4294">
        <v>387156</v>
      </c>
      <c r="M4294" s="7">
        <f t="shared" si="136"/>
        <v>1077354617</v>
      </c>
      <c r="N4294" t="s">
        <v>2701</v>
      </c>
      <c r="O4294" t="s">
        <v>35</v>
      </c>
      <c r="P4294">
        <f t="shared" si="137"/>
        <v>86999507481</v>
      </c>
      <c r="Q4294" s="1">
        <v>45665</v>
      </c>
      <c r="R4294" s="4">
        <v>45665</v>
      </c>
      <c r="S4294">
        <v>58093</v>
      </c>
      <c r="T4294">
        <v>1.4638973285104E+18</v>
      </c>
      <c r="V4294" s="5">
        <v>4792.6000000000004</v>
      </c>
    </row>
    <row r="4295" spans="1:22" x14ac:dyDescent="0.25">
      <c r="A4295" t="s">
        <v>61</v>
      </c>
      <c r="B4295">
        <v>303</v>
      </c>
      <c r="C4295" t="s">
        <v>3339</v>
      </c>
      <c r="D4295" s="1">
        <v>45664.364293981482</v>
      </c>
      <c r="E4295" s="2">
        <v>1.3541666666666667E-3</v>
      </c>
      <c r="F4295" s="3">
        <v>0.33333333333333331</v>
      </c>
      <c r="G4295" t="s">
        <v>329</v>
      </c>
      <c r="H4295" t="s">
        <v>39</v>
      </c>
      <c r="I4295" t="s">
        <v>25</v>
      </c>
      <c r="J4295" t="str">
        <f>VLOOKUP(C4295,[1]Plan1!$A:$B,2,FALSE)</f>
        <v>CARTEIRA J</v>
      </c>
      <c r="K4295">
        <v>174217</v>
      </c>
      <c r="L4295">
        <v>379752</v>
      </c>
      <c r="M4295" s="7">
        <f t="shared" si="136"/>
        <v>1077354618</v>
      </c>
      <c r="N4295" t="s">
        <v>1276</v>
      </c>
      <c r="O4295" t="s">
        <v>26</v>
      </c>
      <c r="P4295">
        <f t="shared" si="137"/>
        <v>86999507491</v>
      </c>
      <c r="Q4295" s="1">
        <v>45665</v>
      </c>
      <c r="R4295" s="4">
        <v>45665</v>
      </c>
      <c r="S4295">
        <v>58093</v>
      </c>
      <c r="T4295">
        <v>1.3917891766508001E+18</v>
      </c>
      <c r="V4295" s="5">
        <v>6134.84</v>
      </c>
    </row>
    <row r="4296" spans="1:22" x14ac:dyDescent="0.25">
      <c r="A4296" t="s">
        <v>61</v>
      </c>
      <c r="B4296">
        <v>140</v>
      </c>
      <c r="C4296" t="s">
        <v>3339</v>
      </c>
      <c r="D4296" s="1">
        <v>45664.366053240738</v>
      </c>
      <c r="E4296" s="2">
        <v>1.7824074074074075E-3</v>
      </c>
      <c r="F4296" s="3">
        <v>0.33333333333333331</v>
      </c>
      <c r="G4296" t="s">
        <v>329</v>
      </c>
      <c r="H4296" t="s">
        <v>39</v>
      </c>
      <c r="I4296" t="s">
        <v>25</v>
      </c>
      <c r="J4296" t="str">
        <f>VLOOKUP(C4296,[1]Plan1!$A:$B,2,FALSE)</f>
        <v>CARTEIRA J</v>
      </c>
      <c r="K4296">
        <v>174412</v>
      </c>
      <c r="L4296">
        <v>377869</v>
      </c>
      <c r="M4296" s="7">
        <f t="shared" si="136"/>
        <v>1077354619</v>
      </c>
      <c r="N4296" t="s">
        <v>167</v>
      </c>
      <c r="O4296" t="s">
        <v>26</v>
      </c>
      <c r="P4296">
        <f t="shared" si="137"/>
        <v>86999507501</v>
      </c>
      <c r="Q4296" s="1">
        <v>45665</v>
      </c>
      <c r="R4296" s="4">
        <v>45665</v>
      </c>
      <c r="S4296">
        <v>58093</v>
      </c>
      <c r="T4296">
        <v>1.4395640731371899E+18</v>
      </c>
      <c r="V4296" s="5">
        <v>12198.2</v>
      </c>
    </row>
    <row r="4297" spans="1:22" x14ac:dyDescent="0.25">
      <c r="A4297" t="s">
        <v>56</v>
      </c>
      <c r="B4297">
        <v>1029</v>
      </c>
      <c r="C4297" t="s">
        <v>3339</v>
      </c>
      <c r="D4297" s="1">
        <v>45664.36959490741</v>
      </c>
      <c r="E4297" s="2">
        <v>1.6782407407407408E-3</v>
      </c>
      <c r="F4297" s="3">
        <v>0.33333333333333331</v>
      </c>
      <c r="G4297" t="s">
        <v>329</v>
      </c>
      <c r="H4297" t="s">
        <v>39</v>
      </c>
      <c r="I4297" t="s">
        <v>25</v>
      </c>
      <c r="J4297" t="str">
        <f>VLOOKUP(C4297,[1]Plan1!$A:$B,2,FALSE)</f>
        <v>CARTEIRA J</v>
      </c>
      <c r="K4297">
        <v>64053</v>
      </c>
      <c r="L4297">
        <v>347065</v>
      </c>
      <c r="M4297" s="7">
        <f t="shared" si="136"/>
        <v>1077354620</v>
      </c>
      <c r="N4297" t="s">
        <v>2762</v>
      </c>
      <c r="O4297" t="s">
        <v>33</v>
      </c>
      <c r="P4297">
        <f t="shared" si="137"/>
        <v>86999507511</v>
      </c>
      <c r="Q4297" s="1">
        <v>45665</v>
      </c>
      <c r="R4297" s="4">
        <v>45665</v>
      </c>
      <c r="S4297">
        <v>58093</v>
      </c>
      <c r="T4297">
        <v>1.08192204704029E+18</v>
      </c>
      <c r="V4297" s="5">
        <v>19803.419999999998</v>
      </c>
    </row>
    <row r="4298" spans="1:22" x14ac:dyDescent="0.25">
      <c r="A4298" t="s">
        <v>61</v>
      </c>
      <c r="B4298">
        <v>-103</v>
      </c>
      <c r="C4298" t="s">
        <v>3339</v>
      </c>
      <c r="D4298" s="1">
        <v>45664.371562499997</v>
      </c>
      <c r="E4298" s="2">
        <v>2.1296296296296298E-3</v>
      </c>
      <c r="F4298" s="3">
        <v>0.33333333333333331</v>
      </c>
      <c r="G4298" t="s">
        <v>329</v>
      </c>
      <c r="H4298" t="s">
        <v>39</v>
      </c>
      <c r="I4298" t="s">
        <v>25</v>
      </c>
      <c r="J4298" t="str">
        <f>VLOOKUP(C4298,[1]Plan1!$A:$B,2,FALSE)</f>
        <v>CARTEIRA J</v>
      </c>
      <c r="K4298">
        <v>251943</v>
      </c>
      <c r="L4298">
        <v>365526</v>
      </c>
      <c r="M4298" s="7">
        <f t="shared" si="136"/>
        <v>1077354621</v>
      </c>
      <c r="N4298" t="s">
        <v>1514</v>
      </c>
      <c r="O4298" t="s">
        <v>34</v>
      </c>
      <c r="P4298">
        <f t="shared" si="137"/>
        <v>86999507521</v>
      </c>
      <c r="Q4298" s="1">
        <v>45665</v>
      </c>
      <c r="R4298" s="4">
        <v>45665</v>
      </c>
      <c r="S4298">
        <v>58093</v>
      </c>
      <c r="T4298">
        <v>1.4794248947048399E+18</v>
      </c>
      <c r="V4298" s="5">
        <v>3548.21</v>
      </c>
    </row>
    <row r="4299" spans="1:22" x14ac:dyDescent="0.25">
      <c r="A4299" t="s">
        <v>56</v>
      </c>
      <c r="B4299">
        <v>1184</v>
      </c>
      <c r="C4299" t="s">
        <v>3339</v>
      </c>
      <c r="D4299" s="1">
        <v>45664.374525462961</v>
      </c>
      <c r="E4299" s="2">
        <v>2.2453703703703702E-3</v>
      </c>
      <c r="F4299" s="3">
        <v>0.33333333333333331</v>
      </c>
      <c r="G4299" t="s">
        <v>329</v>
      </c>
      <c r="H4299" t="s">
        <v>39</v>
      </c>
      <c r="I4299" t="s">
        <v>25</v>
      </c>
      <c r="J4299" t="str">
        <f>VLOOKUP(C4299,[1]Plan1!$A:$B,2,FALSE)</f>
        <v>CARTEIRA J</v>
      </c>
      <c r="K4299">
        <v>67181</v>
      </c>
      <c r="L4299">
        <v>310863</v>
      </c>
      <c r="M4299" s="7">
        <f t="shared" si="136"/>
        <v>1077354622</v>
      </c>
      <c r="N4299" t="s">
        <v>2785</v>
      </c>
      <c r="O4299" t="s">
        <v>34</v>
      </c>
      <c r="P4299">
        <f t="shared" si="137"/>
        <v>86999507531</v>
      </c>
      <c r="Q4299" s="1">
        <v>45665</v>
      </c>
      <c r="R4299" s="4">
        <v>45665</v>
      </c>
      <c r="S4299">
        <v>58093</v>
      </c>
      <c r="T4299">
        <v>1.0772100754345999E+18</v>
      </c>
      <c r="V4299" s="5">
        <v>6402.45</v>
      </c>
    </row>
    <row r="4300" spans="1:22" x14ac:dyDescent="0.25">
      <c r="A4300" t="s">
        <v>61</v>
      </c>
      <c r="B4300">
        <v>140</v>
      </c>
      <c r="C4300" t="s">
        <v>3339</v>
      </c>
      <c r="D4300" s="1">
        <v>45664.377083333333</v>
      </c>
      <c r="E4300" s="2">
        <v>3.2060185185185186E-3</v>
      </c>
      <c r="F4300" s="3">
        <v>0.375</v>
      </c>
      <c r="G4300" t="s">
        <v>329</v>
      </c>
      <c r="H4300" t="s">
        <v>39</v>
      </c>
      <c r="I4300" t="s">
        <v>25</v>
      </c>
      <c r="J4300" t="str">
        <f>VLOOKUP(C4300,[1]Plan1!$A:$B,2,FALSE)</f>
        <v>CARTEIRA J</v>
      </c>
      <c r="K4300">
        <v>174170</v>
      </c>
      <c r="L4300">
        <v>375613</v>
      </c>
      <c r="M4300" s="7">
        <f t="shared" si="136"/>
        <v>1077354623</v>
      </c>
      <c r="N4300" t="s">
        <v>2654</v>
      </c>
      <c r="O4300" t="s">
        <v>26</v>
      </c>
      <c r="P4300">
        <f t="shared" si="137"/>
        <v>86999507541</v>
      </c>
      <c r="Q4300" s="1">
        <v>45665</v>
      </c>
      <c r="R4300" s="4">
        <v>45665</v>
      </c>
      <c r="S4300">
        <v>58093</v>
      </c>
      <c r="T4300">
        <v>1.42691777405939E+18</v>
      </c>
      <c r="V4300" s="5">
        <v>11481.7</v>
      </c>
    </row>
    <row r="4301" spans="1:22" x14ac:dyDescent="0.25">
      <c r="A4301" t="s">
        <v>61</v>
      </c>
      <c r="B4301">
        <v>135</v>
      </c>
      <c r="C4301" t="s">
        <v>3339</v>
      </c>
      <c r="D4301" s="1">
        <v>45664.384386574071</v>
      </c>
      <c r="E4301" s="2">
        <v>3.2060185185185186E-3</v>
      </c>
      <c r="F4301" s="3">
        <v>0.375</v>
      </c>
      <c r="G4301" t="s">
        <v>329</v>
      </c>
      <c r="H4301" t="s">
        <v>39</v>
      </c>
      <c r="I4301" t="s">
        <v>25</v>
      </c>
      <c r="J4301" t="str">
        <f>VLOOKUP(C4301,[1]Plan1!$A:$B,2,FALSE)</f>
        <v>CARTEIRA J</v>
      </c>
      <c r="K4301">
        <v>253262</v>
      </c>
      <c r="L4301">
        <v>366077</v>
      </c>
      <c r="M4301" s="7">
        <f t="shared" si="136"/>
        <v>1077354624</v>
      </c>
      <c r="N4301" t="s">
        <v>1585</v>
      </c>
      <c r="O4301" t="s">
        <v>35</v>
      </c>
      <c r="P4301">
        <f t="shared" si="137"/>
        <v>86999507551</v>
      </c>
      <c r="Q4301" s="1">
        <v>45665</v>
      </c>
      <c r="R4301" s="4">
        <v>45665</v>
      </c>
      <c r="S4301">
        <v>58093</v>
      </c>
      <c r="T4301">
        <v>1.4185490055577001E+18</v>
      </c>
      <c r="V4301" s="5">
        <v>1803.81</v>
      </c>
    </row>
    <row r="4302" spans="1:22" x14ac:dyDescent="0.25">
      <c r="A4302" t="s">
        <v>59</v>
      </c>
      <c r="B4302">
        <v>423</v>
      </c>
      <c r="C4302" t="s">
        <v>3339</v>
      </c>
      <c r="D4302" s="1">
        <v>45664.391412037039</v>
      </c>
      <c r="E4302" s="2">
        <v>4.861111111111111E-4</v>
      </c>
      <c r="F4302" s="3">
        <v>0.375</v>
      </c>
      <c r="G4302" t="s">
        <v>329</v>
      </c>
      <c r="H4302" t="s">
        <v>39</v>
      </c>
      <c r="I4302" t="s">
        <v>25</v>
      </c>
      <c r="J4302" t="str">
        <f>VLOOKUP(C4302,[1]Plan1!$A:$B,2,FALSE)</f>
        <v>CARTEIRA J</v>
      </c>
      <c r="K4302">
        <v>103127</v>
      </c>
      <c r="L4302">
        <v>357908</v>
      </c>
      <c r="M4302" s="7">
        <f t="shared" si="136"/>
        <v>1077354625</v>
      </c>
      <c r="N4302" t="s">
        <v>2690</v>
      </c>
      <c r="O4302" t="s">
        <v>34</v>
      </c>
      <c r="P4302">
        <f t="shared" si="137"/>
        <v>86999507561</v>
      </c>
      <c r="Q4302" s="1">
        <v>45665</v>
      </c>
      <c r="R4302" s="4">
        <v>45665</v>
      </c>
      <c r="S4302">
        <v>58093</v>
      </c>
      <c r="T4302">
        <v>1.29535146022509E+18</v>
      </c>
      <c r="V4302" s="5">
        <v>9799.52</v>
      </c>
    </row>
    <row r="4303" spans="1:22" x14ac:dyDescent="0.25">
      <c r="A4303" t="s">
        <v>61</v>
      </c>
      <c r="B4303">
        <v>140</v>
      </c>
      <c r="C4303" t="s">
        <v>3339</v>
      </c>
      <c r="D4303" s="1">
        <v>45664.641909722224</v>
      </c>
      <c r="E4303" s="2">
        <v>2.8240740740740739E-3</v>
      </c>
      <c r="F4303" s="3">
        <v>0.625</v>
      </c>
      <c r="G4303" t="s">
        <v>329</v>
      </c>
      <c r="H4303" t="s">
        <v>39</v>
      </c>
      <c r="I4303" t="s">
        <v>25</v>
      </c>
      <c r="J4303" t="str">
        <f>VLOOKUP(C4303,[1]Plan1!$A:$B,2,FALSE)</f>
        <v>CARTEIRA J</v>
      </c>
      <c r="K4303">
        <v>251951</v>
      </c>
      <c r="L4303">
        <v>380684</v>
      </c>
      <c r="M4303" s="7">
        <f t="shared" si="136"/>
        <v>1077354626</v>
      </c>
      <c r="N4303" t="s">
        <v>2691</v>
      </c>
      <c r="O4303" t="s">
        <v>26</v>
      </c>
      <c r="P4303">
        <f t="shared" si="137"/>
        <v>86999507571</v>
      </c>
      <c r="Q4303" s="1">
        <v>45665</v>
      </c>
      <c r="R4303" s="4">
        <v>45665</v>
      </c>
      <c r="S4303">
        <v>58093</v>
      </c>
      <c r="T4303">
        <v>1.40114204021282E+18</v>
      </c>
      <c r="V4303" s="5">
        <v>2633.14</v>
      </c>
    </row>
    <row r="4304" spans="1:22" x14ac:dyDescent="0.25">
      <c r="A4304" t="s">
        <v>61</v>
      </c>
      <c r="B4304">
        <v>140</v>
      </c>
      <c r="C4304" t="s">
        <v>3339</v>
      </c>
      <c r="D4304" s="1">
        <v>45664.644745370373</v>
      </c>
      <c r="E4304" s="2">
        <v>8.9120370370370373E-4</v>
      </c>
      <c r="F4304" s="3">
        <v>0.625</v>
      </c>
      <c r="G4304" t="s">
        <v>329</v>
      </c>
      <c r="H4304" t="s">
        <v>39</v>
      </c>
      <c r="I4304" t="s">
        <v>25</v>
      </c>
      <c r="J4304" t="str">
        <f>VLOOKUP(C4304,[1]Plan1!$A:$B,2,FALSE)</f>
        <v>CARTEIRA J</v>
      </c>
      <c r="K4304">
        <v>253208</v>
      </c>
      <c r="L4304">
        <v>380247</v>
      </c>
      <c r="M4304" s="7">
        <f t="shared" si="136"/>
        <v>1077354627</v>
      </c>
      <c r="N4304" t="s">
        <v>2788</v>
      </c>
      <c r="O4304" t="s">
        <v>34</v>
      </c>
      <c r="P4304">
        <f t="shared" si="137"/>
        <v>86999507581</v>
      </c>
      <c r="Q4304" s="1">
        <v>45665</v>
      </c>
      <c r="R4304" s="4">
        <v>45665</v>
      </c>
      <c r="S4304">
        <v>58093</v>
      </c>
      <c r="T4304">
        <v>1.3971819577705999E+18</v>
      </c>
      <c r="V4304" s="5">
        <v>1561.62</v>
      </c>
    </row>
    <row r="4305" spans="1:22" x14ac:dyDescent="0.25">
      <c r="A4305" t="s">
        <v>59</v>
      </c>
      <c r="B4305">
        <v>547</v>
      </c>
      <c r="C4305" t="s">
        <v>3339</v>
      </c>
      <c r="D4305" s="1">
        <v>45664.649224537039</v>
      </c>
      <c r="E4305" s="2">
        <v>1.7592592592592592E-3</v>
      </c>
      <c r="F4305" s="3">
        <v>0.625</v>
      </c>
      <c r="G4305" t="s">
        <v>329</v>
      </c>
      <c r="H4305" t="s">
        <v>39</v>
      </c>
      <c r="I4305" t="s">
        <v>25</v>
      </c>
      <c r="J4305" t="str">
        <f>VLOOKUP(C4305,[1]Plan1!$A:$B,2,FALSE)</f>
        <v>CARTEIRA J</v>
      </c>
      <c r="K4305">
        <v>101779</v>
      </c>
      <c r="L4305">
        <v>344522</v>
      </c>
      <c r="M4305" s="7">
        <f t="shared" si="136"/>
        <v>1077354628</v>
      </c>
      <c r="N4305" t="s">
        <v>2789</v>
      </c>
      <c r="O4305" t="s">
        <v>32</v>
      </c>
      <c r="P4305">
        <f t="shared" si="137"/>
        <v>86999507591</v>
      </c>
      <c r="Q4305" s="1">
        <v>45665</v>
      </c>
      <c r="R4305" s="4">
        <v>45665</v>
      </c>
      <c r="S4305">
        <v>58093</v>
      </c>
      <c r="T4305">
        <v>1.2420962402970299E+18</v>
      </c>
      <c r="V4305" s="5">
        <v>4047.6</v>
      </c>
    </row>
    <row r="4306" spans="1:22" x14ac:dyDescent="0.25">
      <c r="A4306" t="s">
        <v>61</v>
      </c>
      <c r="B4306">
        <v>108</v>
      </c>
      <c r="C4306" t="s">
        <v>3339</v>
      </c>
      <c r="D4306" s="1">
        <v>45664.665173611109</v>
      </c>
      <c r="E4306" s="2">
        <v>2.4652777777777776E-3</v>
      </c>
      <c r="F4306" s="3">
        <v>0.625</v>
      </c>
      <c r="G4306" t="s">
        <v>329</v>
      </c>
      <c r="H4306" t="s">
        <v>39</v>
      </c>
      <c r="I4306" t="s">
        <v>25</v>
      </c>
      <c r="J4306" t="str">
        <f>VLOOKUP(C4306,[1]Plan1!$A:$B,2,FALSE)</f>
        <v>CARTEIRA J</v>
      </c>
      <c r="K4306">
        <v>251953</v>
      </c>
      <c r="L4306">
        <v>383603</v>
      </c>
      <c r="M4306" s="7">
        <f t="shared" si="136"/>
        <v>1077354629</v>
      </c>
      <c r="N4306" t="s">
        <v>2790</v>
      </c>
      <c r="O4306" t="s">
        <v>26</v>
      </c>
      <c r="P4306">
        <f t="shared" si="137"/>
        <v>86999507601</v>
      </c>
      <c r="Q4306" s="1">
        <v>45665</v>
      </c>
      <c r="R4306" s="4">
        <v>45665</v>
      </c>
      <c r="S4306">
        <v>58093</v>
      </c>
      <c r="T4306">
        <v>1.4287106908053499E+18</v>
      </c>
      <c r="V4306" s="5">
        <v>2897.32</v>
      </c>
    </row>
    <row r="4307" spans="1:22" x14ac:dyDescent="0.25">
      <c r="A4307" t="s">
        <v>61</v>
      </c>
      <c r="B4307">
        <v>104</v>
      </c>
      <c r="C4307" t="s">
        <v>3339</v>
      </c>
      <c r="D4307" s="1">
        <v>45665.357789351852</v>
      </c>
      <c r="E4307" s="2">
        <v>5.185185185185185E-3</v>
      </c>
      <c r="F4307" s="3">
        <v>0.33333333333333331</v>
      </c>
      <c r="G4307" t="s">
        <v>329</v>
      </c>
      <c r="H4307" t="s">
        <v>39</v>
      </c>
      <c r="I4307" t="s">
        <v>25</v>
      </c>
      <c r="J4307" t="str">
        <f>VLOOKUP(C4307,[1]Plan1!$A:$B,2,FALSE)</f>
        <v>CARTEIRA J</v>
      </c>
      <c r="K4307">
        <v>175320</v>
      </c>
      <c r="L4307">
        <v>374677</v>
      </c>
      <c r="M4307" s="7">
        <f t="shared" si="136"/>
        <v>1077354630</v>
      </c>
      <c r="N4307" t="s">
        <v>2791</v>
      </c>
      <c r="O4307" t="s">
        <v>26</v>
      </c>
      <c r="P4307">
        <f t="shared" si="137"/>
        <v>86999507611</v>
      </c>
      <c r="Q4307" s="1">
        <v>45666</v>
      </c>
      <c r="R4307" s="4">
        <v>45666</v>
      </c>
      <c r="S4307">
        <v>58093</v>
      </c>
      <c r="T4307">
        <v>1.4323084095075999E+18</v>
      </c>
      <c r="V4307" s="5">
        <v>5086.3999999999996</v>
      </c>
    </row>
    <row r="4308" spans="1:22" x14ac:dyDescent="0.25">
      <c r="A4308" t="s">
        <v>61</v>
      </c>
      <c r="B4308">
        <v>303</v>
      </c>
      <c r="C4308" t="s">
        <v>3339</v>
      </c>
      <c r="D4308" s="1">
        <v>45665.367824074077</v>
      </c>
      <c r="E4308" s="2">
        <v>1.6666666666666668E-3</v>
      </c>
      <c r="F4308" s="3">
        <v>0.33333333333333331</v>
      </c>
      <c r="G4308" t="s">
        <v>329</v>
      </c>
      <c r="H4308" t="s">
        <v>39</v>
      </c>
      <c r="I4308" t="s">
        <v>25</v>
      </c>
      <c r="J4308" t="str">
        <f>VLOOKUP(C4308,[1]Plan1!$A:$B,2,FALSE)</f>
        <v>CARTEIRA J</v>
      </c>
      <c r="K4308">
        <v>174217</v>
      </c>
      <c r="L4308">
        <v>379752</v>
      </c>
      <c r="M4308" s="7">
        <f t="shared" si="136"/>
        <v>1077354631</v>
      </c>
      <c r="N4308" t="s">
        <v>1276</v>
      </c>
      <c r="O4308" t="s">
        <v>26</v>
      </c>
      <c r="P4308">
        <f t="shared" si="137"/>
        <v>86999507621</v>
      </c>
      <c r="Q4308" s="1">
        <v>45666</v>
      </c>
      <c r="R4308" s="4">
        <v>45666</v>
      </c>
      <c r="S4308">
        <v>58093</v>
      </c>
      <c r="T4308">
        <v>1.3917891766508001E+18</v>
      </c>
      <c r="V4308" s="5">
        <v>6134.84</v>
      </c>
    </row>
    <row r="4309" spans="1:22" x14ac:dyDescent="0.25">
      <c r="A4309" t="s">
        <v>61</v>
      </c>
      <c r="B4309">
        <v>79</v>
      </c>
      <c r="C4309" t="s">
        <v>3339</v>
      </c>
      <c r="D4309" s="1">
        <v>45665.369675925926</v>
      </c>
      <c r="E4309" s="2">
        <v>1.8055555555555555E-3</v>
      </c>
      <c r="F4309" s="3">
        <v>0.33333333333333331</v>
      </c>
      <c r="G4309" t="s">
        <v>329</v>
      </c>
      <c r="H4309" t="s">
        <v>39</v>
      </c>
      <c r="I4309" t="s">
        <v>25</v>
      </c>
      <c r="J4309" t="str">
        <f>VLOOKUP(C4309,[1]Plan1!$A:$B,2,FALSE)</f>
        <v>CARTEIRA J</v>
      </c>
      <c r="K4309">
        <v>253212</v>
      </c>
      <c r="L4309">
        <v>387156</v>
      </c>
      <c r="M4309" s="7">
        <f t="shared" si="136"/>
        <v>1077354632</v>
      </c>
      <c r="N4309" t="s">
        <v>2701</v>
      </c>
      <c r="O4309" t="s">
        <v>35</v>
      </c>
      <c r="P4309">
        <f t="shared" si="137"/>
        <v>86999507631</v>
      </c>
      <c r="Q4309" s="1">
        <v>45666</v>
      </c>
      <c r="R4309" s="4">
        <v>45666</v>
      </c>
      <c r="S4309">
        <v>58093</v>
      </c>
      <c r="T4309">
        <v>1.4638973285104E+18</v>
      </c>
      <c r="V4309" s="5">
        <v>4792.6000000000004</v>
      </c>
    </row>
    <row r="4310" spans="1:22" x14ac:dyDescent="0.25">
      <c r="A4310" t="s">
        <v>61</v>
      </c>
      <c r="B4310">
        <v>-138</v>
      </c>
      <c r="C4310" t="s">
        <v>3339</v>
      </c>
      <c r="D4310" s="1">
        <v>45665.371666666666</v>
      </c>
      <c r="E4310" s="2">
        <v>1.0069444444444444E-3</v>
      </c>
      <c r="F4310" s="3">
        <v>0.33333333333333331</v>
      </c>
      <c r="G4310" t="s">
        <v>329</v>
      </c>
      <c r="H4310" t="s">
        <v>39</v>
      </c>
      <c r="I4310" t="s">
        <v>25</v>
      </c>
      <c r="J4310" t="str">
        <f>VLOOKUP(C4310,[1]Plan1!$A:$B,2,FALSE)</f>
        <v>CARTEIRA J</v>
      </c>
      <c r="K4310">
        <v>253273</v>
      </c>
      <c r="L4310">
        <v>389672</v>
      </c>
      <c r="M4310" s="7">
        <f t="shared" si="136"/>
        <v>1077354633</v>
      </c>
      <c r="N4310" t="s">
        <v>2692</v>
      </c>
      <c r="O4310" t="s">
        <v>26</v>
      </c>
      <c r="P4310">
        <f t="shared" si="137"/>
        <v>86999507641</v>
      </c>
      <c r="Q4310" s="4">
        <v>45666</v>
      </c>
      <c r="R4310" s="4">
        <v>45666</v>
      </c>
      <c r="S4310">
        <v>58093</v>
      </c>
      <c r="T4310">
        <v>1.4870731618444101E+18</v>
      </c>
      <c r="V4310" s="5">
        <v>20292.38</v>
      </c>
    </row>
    <row r="4311" spans="1:22" x14ac:dyDescent="0.25">
      <c r="A4311" t="s">
        <v>59</v>
      </c>
      <c r="B4311">
        <v>444</v>
      </c>
      <c r="C4311" t="s">
        <v>3339</v>
      </c>
      <c r="D4311" s="1">
        <v>45665.625358796293</v>
      </c>
      <c r="E4311" s="2">
        <v>1.6087962962962963E-3</v>
      </c>
      <c r="F4311" s="3">
        <v>0.625</v>
      </c>
      <c r="G4311" t="s">
        <v>329</v>
      </c>
      <c r="H4311" t="s">
        <v>39</v>
      </c>
      <c r="I4311" t="s">
        <v>25</v>
      </c>
      <c r="J4311" t="str">
        <f>VLOOKUP(C4311,[1]Plan1!$A:$B,2,FALSE)</f>
        <v>CARTEIRA J</v>
      </c>
      <c r="K4311">
        <v>103509</v>
      </c>
      <c r="L4311">
        <v>176667</v>
      </c>
      <c r="M4311" s="7">
        <f t="shared" si="136"/>
        <v>1077354634</v>
      </c>
      <c r="N4311" t="s">
        <v>2339</v>
      </c>
      <c r="O4311" t="s">
        <v>34</v>
      </c>
      <c r="P4311">
        <f t="shared" si="137"/>
        <v>86999507651</v>
      </c>
      <c r="Q4311" s="1">
        <v>45666</v>
      </c>
      <c r="R4311" s="4">
        <v>45666</v>
      </c>
      <c r="S4311">
        <v>58093</v>
      </c>
      <c r="T4311">
        <v>1.31712341128514E+18</v>
      </c>
      <c r="V4311" s="5">
        <v>5187</v>
      </c>
    </row>
    <row r="4312" spans="1:22" x14ac:dyDescent="0.25">
      <c r="A4312" t="s">
        <v>61</v>
      </c>
      <c r="B4312">
        <v>183</v>
      </c>
      <c r="C4312" t="s">
        <v>3339</v>
      </c>
      <c r="D4312" s="1">
        <v>45665.668576388889</v>
      </c>
      <c r="E4312" s="2">
        <v>1.5856481481481481E-3</v>
      </c>
      <c r="F4312" s="3">
        <v>0.66666666666666663</v>
      </c>
      <c r="G4312" t="s">
        <v>329</v>
      </c>
      <c r="H4312" t="s">
        <v>39</v>
      </c>
      <c r="I4312" t="s">
        <v>25</v>
      </c>
      <c r="J4312" t="str">
        <f>VLOOKUP(C4312,[1]Plan1!$A:$B,2,FALSE)</f>
        <v>CARTEIRA J</v>
      </c>
      <c r="K4312">
        <v>253197</v>
      </c>
      <c r="L4312">
        <v>359923</v>
      </c>
      <c r="M4312" s="7">
        <f t="shared" si="136"/>
        <v>1077354635</v>
      </c>
      <c r="N4312" t="s">
        <v>366</v>
      </c>
      <c r="O4312" t="s">
        <v>35</v>
      </c>
      <c r="P4312">
        <f t="shared" si="137"/>
        <v>86999507661</v>
      </c>
      <c r="Q4312" s="4">
        <v>45666</v>
      </c>
      <c r="R4312" s="4">
        <v>45666</v>
      </c>
      <c r="S4312">
        <v>58093</v>
      </c>
      <c r="T4312">
        <v>1.3707281275919401E+18</v>
      </c>
      <c r="V4312" s="5">
        <v>1360.23</v>
      </c>
    </row>
    <row r="4313" spans="1:22" x14ac:dyDescent="0.25">
      <c r="A4313" t="s">
        <v>61</v>
      </c>
      <c r="B4313">
        <v>206</v>
      </c>
      <c r="C4313" t="s">
        <v>3339</v>
      </c>
      <c r="D4313" s="1">
        <v>45666.365474537037</v>
      </c>
      <c r="E4313" s="2">
        <v>1.2268518518518518E-3</v>
      </c>
      <c r="F4313" s="3">
        <v>0.33333333333333331</v>
      </c>
      <c r="G4313" t="s">
        <v>329</v>
      </c>
      <c r="H4313" t="s">
        <v>39</v>
      </c>
      <c r="I4313" t="s">
        <v>25</v>
      </c>
      <c r="J4313" t="str">
        <f>VLOOKUP(C4313,[1]Plan1!$A:$B,2,FALSE)</f>
        <v>CARTEIRA J</v>
      </c>
      <c r="K4313">
        <v>253212</v>
      </c>
      <c r="L4313">
        <v>387156</v>
      </c>
      <c r="M4313" s="7">
        <f t="shared" si="136"/>
        <v>1077354636</v>
      </c>
      <c r="N4313" t="s">
        <v>2701</v>
      </c>
      <c r="O4313" t="s">
        <v>35</v>
      </c>
      <c r="P4313">
        <f t="shared" si="137"/>
        <v>86999507671</v>
      </c>
      <c r="Q4313" s="4">
        <v>45667</v>
      </c>
      <c r="R4313" s="4">
        <v>45667</v>
      </c>
      <c r="S4313">
        <v>58093</v>
      </c>
      <c r="T4313">
        <v>1.4638973285104E+18</v>
      </c>
      <c r="V4313" s="5">
        <v>4792.6000000000004</v>
      </c>
    </row>
    <row r="4314" spans="1:22" x14ac:dyDescent="0.25">
      <c r="A4314" t="s">
        <v>61</v>
      </c>
      <c r="B4314">
        <v>108</v>
      </c>
      <c r="C4314" t="s">
        <v>3339</v>
      </c>
      <c r="D4314" s="1">
        <v>45666.369027777779</v>
      </c>
      <c r="E4314" s="2">
        <v>1.0069444444444444E-3</v>
      </c>
      <c r="F4314" s="3">
        <v>0.33333333333333331</v>
      </c>
      <c r="G4314" t="s">
        <v>329</v>
      </c>
      <c r="H4314" t="s">
        <v>39</v>
      </c>
      <c r="I4314" t="s">
        <v>25</v>
      </c>
      <c r="J4314" t="str">
        <f>VLOOKUP(C4314,[1]Plan1!$A:$B,2,FALSE)</f>
        <v>CARTEIRA J</v>
      </c>
      <c r="K4314">
        <v>251953</v>
      </c>
      <c r="L4314">
        <v>383603</v>
      </c>
      <c r="M4314" s="7">
        <f t="shared" si="136"/>
        <v>1077354637</v>
      </c>
      <c r="N4314" t="s">
        <v>2790</v>
      </c>
      <c r="O4314" t="s">
        <v>26</v>
      </c>
      <c r="P4314">
        <f t="shared" si="137"/>
        <v>86999507681</v>
      </c>
      <c r="Q4314" s="4">
        <v>45667</v>
      </c>
      <c r="R4314" s="4">
        <v>45667</v>
      </c>
      <c r="S4314">
        <v>58093</v>
      </c>
      <c r="T4314">
        <v>1.4287106908053499E+18</v>
      </c>
      <c r="V4314" s="5">
        <v>2897.32</v>
      </c>
    </row>
    <row r="4315" spans="1:22" x14ac:dyDescent="0.25">
      <c r="A4315" t="s">
        <v>59</v>
      </c>
      <c r="B4315">
        <v>567</v>
      </c>
      <c r="C4315" t="s">
        <v>3339</v>
      </c>
      <c r="D4315" s="1">
        <v>45666.371354166666</v>
      </c>
      <c r="E4315" s="2">
        <v>1.7013888888888888E-3</v>
      </c>
      <c r="F4315" s="3">
        <v>0.33333333333333331</v>
      </c>
      <c r="G4315" t="s">
        <v>329</v>
      </c>
      <c r="H4315" t="s">
        <v>39</v>
      </c>
      <c r="I4315" t="s">
        <v>25</v>
      </c>
      <c r="J4315" t="str">
        <f>VLOOKUP(C4315,[1]Plan1!$A:$B,2,FALSE)</f>
        <v>CARTEIRA J</v>
      </c>
      <c r="K4315">
        <v>113821</v>
      </c>
      <c r="L4315">
        <v>366989</v>
      </c>
      <c r="M4315" s="7">
        <f t="shared" si="136"/>
        <v>1077354638</v>
      </c>
      <c r="N4315" t="s">
        <v>2792</v>
      </c>
      <c r="O4315" t="s">
        <v>26</v>
      </c>
      <c r="P4315">
        <f t="shared" si="137"/>
        <v>86999507691</v>
      </c>
      <c r="Q4315" s="1">
        <v>45667</v>
      </c>
      <c r="R4315" s="4">
        <v>45667</v>
      </c>
      <c r="S4315">
        <v>58093</v>
      </c>
      <c r="T4315">
        <v>1.2736070777296799E+18</v>
      </c>
      <c r="V4315" s="5">
        <v>2736.69</v>
      </c>
    </row>
    <row r="4316" spans="1:22" x14ac:dyDescent="0.25">
      <c r="A4316" t="s">
        <v>59</v>
      </c>
      <c r="B4316">
        <v>535</v>
      </c>
      <c r="C4316" t="s">
        <v>3339</v>
      </c>
      <c r="D4316" s="1">
        <v>45666.382615740738</v>
      </c>
      <c r="E4316" s="2">
        <v>5.162037037037037E-3</v>
      </c>
      <c r="F4316" s="3">
        <v>0.375</v>
      </c>
      <c r="G4316" t="s">
        <v>329</v>
      </c>
      <c r="H4316" t="s">
        <v>39</v>
      </c>
      <c r="I4316" t="s">
        <v>25</v>
      </c>
      <c r="J4316" t="str">
        <f>VLOOKUP(C4316,[1]Plan1!$A:$B,2,FALSE)</f>
        <v>CARTEIRA J</v>
      </c>
      <c r="K4316">
        <v>100786</v>
      </c>
      <c r="L4316">
        <v>365305</v>
      </c>
      <c r="M4316" s="7">
        <f t="shared" si="136"/>
        <v>1077354639</v>
      </c>
      <c r="N4316" t="s">
        <v>2784</v>
      </c>
      <c r="O4316" t="s">
        <v>35</v>
      </c>
      <c r="P4316">
        <f t="shared" si="137"/>
        <v>86999507701</v>
      </c>
      <c r="Q4316" s="1">
        <v>45667</v>
      </c>
      <c r="R4316" s="4">
        <v>45667</v>
      </c>
      <c r="S4316">
        <v>58093</v>
      </c>
      <c r="T4316">
        <v>1.25586726869743E+18</v>
      </c>
      <c r="V4316" s="5">
        <v>11828.56</v>
      </c>
    </row>
    <row r="4317" spans="1:22" x14ac:dyDescent="0.25">
      <c r="A4317" t="s">
        <v>59</v>
      </c>
      <c r="B4317">
        <v>87</v>
      </c>
      <c r="C4317" t="s">
        <v>3339</v>
      </c>
      <c r="D4317" s="1">
        <v>45666.387928240743</v>
      </c>
      <c r="E4317" s="2">
        <v>1.6087962962962963E-3</v>
      </c>
      <c r="F4317" s="3">
        <v>0.375</v>
      </c>
      <c r="G4317" t="s">
        <v>329</v>
      </c>
      <c r="H4317" t="s">
        <v>39</v>
      </c>
      <c r="I4317" t="s">
        <v>25</v>
      </c>
      <c r="J4317" t="str">
        <f>VLOOKUP(C4317,[1]Plan1!$A:$B,2,FALSE)</f>
        <v>CARTEIRA J</v>
      </c>
      <c r="K4317">
        <v>112425</v>
      </c>
      <c r="L4317">
        <v>354088</v>
      </c>
      <c r="M4317" s="7">
        <f t="shared" si="136"/>
        <v>1077354640</v>
      </c>
      <c r="N4317" t="s">
        <v>2793</v>
      </c>
      <c r="O4317" t="s">
        <v>34</v>
      </c>
      <c r="P4317">
        <f t="shared" si="137"/>
        <v>86999507711</v>
      </c>
      <c r="Q4317" s="1">
        <v>45667</v>
      </c>
      <c r="R4317" s="4">
        <v>45667</v>
      </c>
      <c r="S4317">
        <v>58093</v>
      </c>
      <c r="T4317">
        <v>1.37109023504317E+18</v>
      </c>
      <c r="V4317" s="5">
        <v>12389.74</v>
      </c>
    </row>
    <row r="4318" spans="1:22" x14ac:dyDescent="0.25">
      <c r="A4318" t="s">
        <v>59</v>
      </c>
      <c r="B4318">
        <v>455</v>
      </c>
      <c r="C4318" t="s">
        <v>3339</v>
      </c>
      <c r="D4318" s="1">
        <v>45666.389664351853</v>
      </c>
      <c r="E4318" s="2">
        <v>4.2361111111111115E-3</v>
      </c>
      <c r="F4318" s="3">
        <v>0.375</v>
      </c>
      <c r="G4318" t="s">
        <v>329</v>
      </c>
      <c r="H4318" t="s">
        <v>39</v>
      </c>
      <c r="I4318" t="s">
        <v>25</v>
      </c>
      <c r="J4318" t="str">
        <f>VLOOKUP(C4318,[1]Plan1!$A:$B,2,FALSE)</f>
        <v>CARTEIRA J</v>
      </c>
      <c r="K4318">
        <v>112426</v>
      </c>
      <c r="L4318">
        <v>361751</v>
      </c>
      <c r="M4318" s="7">
        <f t="shared" si="136"/>
        <v>1077354641</v>
      </c>
      <c r="N4318" t="s">
        <v>2794</v>
      </c>
      <c r="O4318" t="s">
        <v>34</v>
      </c>
      <c r="P4318">
        <f t="shared" si="137"/>
        <v>86999507721</v>
      </c>
      <c r="Q4318" s="1">
        <v>45667</v>
      </c>
      <c r="R4318" s="4">
        <v>45667</v>
      </c>
      <c r="S4318">
        <v>58093</v>
      </c>
      <c r="T4318">
        <v>1.2953513595030799E+18</v>
      </c>
      <c r="V4318" s="5">
        <v>1788</v>
      </c>
    </row>
    <row r="4319" spans="1:22" x14ac:dyDescent="0.25">
      <c r="A4319" t="s">
        <v>59</v>
      </c>
      <c r="B4319">
        <v>514</v>
      </c>
      <c r="C4319" t="s">
        <v>3339</v>
      </c>
      <c r="D4319" s="1">
        <v>45666.393912037034</v>
      </c>
      <c r="E4319" s="2">
        <v>1.8402777777777777E-3</v>
      </c>
      <c r="F4319" s="3">
        <v>0.375</v>
      </c>
      <c r="G4319" t="s">
        <v>329</v>
      </c>
      <c r="H4319" t="s">
        <v>39</v>
      </c>
      <c r="I4319" t="s">
        <v>25</v>
      </c>
      <c r="J4319" t="str">
        <f>VLOOKUP(C4319,[1]Plan1!$A:$B,2,FALSE)</f>
        <v>CARTEIRA J</v>
      </c>
      <c r="K4319">
        <v>112039</v>
      </c>
      <c r="L4319">
        <v>348102</v>
      </c>
      <c r="M4319" s="7">
        <f t="shared" si="136"/>
        <v>1077354642</v>
      </c>
      <c r="N4319" t="s">
        <v>2703</v>
      </c>
      <c r="O4319" t="s">
        <v>32</v>
      </c>
      <c r="P4319">
        <f t="shared" si="137"/>
        <v>86999507731</v>
      </c>
      <c r="Q4319" s="1">
        <v>45667</v>
      </c>
      <c r="R4319" s="4">
        <v>45667</v>
      </c>
      <c r="S4319">
        <v>58093</v>
      </c>
      <c r="T4319">
        <v>1.24904125720064E+18</v>
      </c>
      <c r="V4319">
        <v>501.75</v>
      </c>
    </row>
    <row r="4320" spans="1:22" x14ac:dyDescent="0.25">
      <c r="A4320" t="s">
        <v>59</v>
      </c>
      <c r="B4320">
        <v>535</v>
      </c>
      <c r="C4320" t="s">
        <v>3339</v>
      </c>
      <c r="D4320" s="1">
        <v>45666.39576388889</v>
      </c>
      <c r="E4320" s="2">
        <v>6.2037037037037035E-3</v>
      </c>
      <c r="F4320" s="3">
        <v>0.375</v>
      </c>
      <c r="G4320" t="s">
        <v>329</v>
      </c>
      <c r="H4320" t="s">
        <v>39</v>
      </c>
      <c r="I4320" t="s">
        <v>25</v>
      </c>
      <c r="J4320" t="str">
        <f>VLOOKUP(C4320,[1]Plan1!$A:$B,2,FALSE)</f>
        <v>CARTEIRA J</v>
      </c>
      <c r="K4320">
        <v>111886</v>
      </c>
      <c r="L4320">
        <v>357964</v>
      </c>
      <c r="M4320" s="7">
        <f t="shared" si="136"/>
        <v>1077354643</v>
      </c>
      <c r="N4320" t="s">
        <v>2795</v>
      </c>
      <c r="O4320" t="s">
        <v>26</v>
      </c>
      <c r="P4320">
        <f t="shared" si="137"/>
        <v>86999507741</v>
      </c>
      <c r="Q4320" s="1">
        <v>45667</v>
      </c>
      <c r="R4320" s="4">
        <v>45667</v>
      </c>
      <c r="S4320">
        <v>58093</v>
      </c>
      <c r="T4320">
        <v>1.2761614817375501E+18</v>
      </c>
      <c r="V4320">
        <v>666.65</v>
      </c>
    </row>
    <row r="4321" spans="1:22" x14ac:dyDescent="0.25">
      <c r="A4321" t="s">
        <v>59</v>
      </c>
      <c r="B4321">
        <v>699</v>
      </c>
      <c r="C4321" t="s">
        <v>3339</v>
      </c>
      <c r="D4321" s="1">
        <v>45666.406631944446</v>
      </c>
      <c r="E4321" s="2">
        <v>1.9212962962962964E-3</v>
      </c>
      <c r="F4321" s="3">
        <v>0.375</v>
      </c>
      <c r="G4321" t="s">
        <v>329</v>
      </c>
      <c r="H4321" t="s">
        <v>39</v>
      </c>
      <c r="I4321" t="s">
        <v>25</v>
      </c>
      <c r="J4321" t="str">
        <f>VLOOKUP(C4321,[1]Plan1!$A:$B,2,FALSE)</f>
        <v>CARTEIRA J</v>
      </c>
      <c r="K4321">
        <v>102044</v>
      </c>
      <c r="L4321">
        <v>359517</v>
      </c>
      <c r="M4321" s="7">
        <f t="shared" si="136"/>
        <v>1077354644</v>
      </c>
      <c r="N4321" t="s">
        <v>2796</v>
      </c>
      <c r="O4321" t="s">
        <v>35</v>
      </c>
      <c r="P4321">
        <f t="shared" si="137"/>
        <v>86999507751</v>
      </c>
      <c r="Q4321" s="4">
        <v>45667</v>
      </c>
      <c r="R4321" s="4">
        <v>45667</v>
      </c>
      <c r="S4321">
        <v>58093</v>
      </c>
      <c r="T4321">
        <v>1.2587667429355799E+18</v>
      </c>
      <c r="V4321" s="5">
        <v>2870.94</v>
      </c>
    </row>
    <row r="4322" spans="1:22" x14ac:dyDescent="0.25">
      <c r="A4322" t="s">
        <v>59</v>
      </c>
      <c r="B4322">
        <v>426</v>
      </c>
      <c r="C4322" t="s">
        <v>3339</v>
      </c>
      <c r="D4322" s="1">
        <v>45666.412175925929</v>
      </c>
      <c r="E4322" s="2">
        <v>2.476851851851852E-3</v>
      </c>
      <c r="F4322" s="3">
        <v>0.375</v>
      </c>
      <c r="G4322" t="s">
        <v>329</v>
      </c>
      <c r="H4322" t="s">
        <v>39</v>
      </c>
      <c r="I4322" t="s">
        <v>25</v>
      </c>
      <c r="J4322" t="str">
        <f>VLOOKUP(C4322,[1]Plan1!$A:$B,2,FALSE)</f>
        <v>CARTEIRA J</v>
      </c>
      <c r="K4322">
        <v>114015</v>
      </c>
      <c r="L4322">
        <v>57221</v>
      </c>
      <c r="M4322" s="7">
        <f t="shared" si="136"/>
        <v>1077354645</v>
      </c>
      <c r="N4322" t="s">
        <v>2797</v>
      </c>
      <c r="O4322" t="s">
        <v>34</v>
      </c>
      <c r="P4322">
        <f t="shared" si="137"/>
        <v>86999507761</v>
      </c>
      <c r="Q4322" s="1">
        <v>45667</v>
      </c>
      <c r="R4322" s="4">
        <v>45667</v>
      </c>
      <c r="S4322">
        <v>58093</v>
      </c>
      <c r="T4322">
        <v>1.31241817911648E+18</v>
      </c>
      <c r="V4322" s="5">
        <v>1495.98</v>
      </c>
    </row>
    <row r="4323" spans="1:22" x14ac:dyDescent="0.25">
      <c r="A4323" t="s">
        <v>59</v>
      </c>
      <c r="B4323">
        <v>465</v>
      </c>
      <c r="C4323" t="s">
        <v>3339</v>
      </c>
      <c r="D4323" s="1">
        <v>45666.418738425928</v>
      </c>
      <c r="E4323" s="2">
        <v>4.0972222222222226E-3</v>
      </c>
      <c r="F4323" s="3">
        <v>0.41666666666666669</v>
      </c>
      <c r="G4323" t="s">
        <v>329</v>
      </c>
      <c r="H4323" t="s">
        <v>39</v>
      </c>
      <c r="I4323" t="s">
        <v>25</v>
      </c>
      <c r="J4323" t="str">
        <f>VLOOKUP(C4323,[1]Plan1!$A:$B,2,FALSE)</f>
        <v>CARTEIRA J</v>
      </c>
      <c r="K4323">
        <v>111950</v>
      </c>
      <c r="L4323">
        <v>368568</v>
      </c>
      <c r="M4323" s="7">
        <f t="shared" si="136"/>
        <v>1077354646</v>
      </c>
      <c r="N4323" t="s">
        <v>2798</v>
      </c>
      <c r="O4323" t="s">
        <v>26</v>
      </c>
      <c r="P4323">
        <f t="shared" si="137"/>
        <v>86999507771</v>
      </c>
      <c r="Q4323" s="1">
        <v>45667</v>
      </c>
      <c r="R4323" s="4">
        <v>45667</v>
      </c>
      <c r="S4323">
        <v>58093</v>
      </c>
      <c r="T4323">
        <v>1.2874122795742799E+18</v>
      </c>
      <c r="V4323" s="5">
        <v>4344.3900000000003</v>
      </c>
    </row>
    <row r="4324" spans="1:22" x14ac:dyDescent="0.25">
      <c r="A4324" t="s">
        <v>59</v>
      </c>
      <c r="B4324">
        <v>975</v>
      </c>
      <c r="C4324" t="s">
        <v>3339</v>
      </c>
      <c r="D4324" s="1">
        <v>45666.448136574072</v>
      </c>
      <c r="E4324" s="2">
        <v>1.2152777777777778E-3</v>
      </c>
      <c r="F4324" s="3">
        <v>0.41666666666666669</v>
      </c>
      <c r="G4324" t="s">
        <v>329</v>
      </c>
      <c r="H4324" t="s">
        <v>39</v>
      </c>
      <c r="I4324" t="s">
        <v>25</v>
      </c>
      <c r="J4324" t="str">
        <f>VLOOKUP(C4324,[1]Plan1!$A:$B,2,FALSE)</f>
        <v>CARTEIRA J</v>
      </c>
      <c r="K4324">
        <v>98414</v>
      </c>
      <c r="L4324">
        <v>343570</v>
      </c>
      <c r="M4324" s="7">
        <f t="shared" si="136"/>
        <v>1077354647</v>
      </c>
      <c r="N4324" t="s">
        <v>2687</v>
      </c>
      <c r="O4324" t="s">
        <v>26</v>
      </c>
      <c r="P4324">
        <f t="shared" si="137"/>
        <v>86999507781</v>
      </c>
      <c r="Q4324" s="1">
        <v>45667</v>
      </c>
      <c r="R4324" s="4">
        <v>45667</v>
      </c>
      <c r="S4324">
        <v>58093</v>
      </c>
      <c r="T4324">
        <v>1.11999250669243E+18</v>
      </c>
      <c r="V4324" s="5">
        <v>558.57000000000005</v>
      </c>
    </row>
    <row r="4325" spans="1:22" x14ac:dyDescent="0.25">
      <c r="A4325" t="s">
        <v>59</v>
      </c>
      <c r="B4325">
        <v>444</v>
      </c>
      <c r="C4325" t="s">
        <v>3339</v>
      </c>
      <c r="D4325" s="1">
        <v>45666.449363425927</v>
      </c>
      <c r="E4325" s="2">
        <v>3.7731481481481483E-3</v>
      </c>
      <c r="F4325" s="3">
        <v>0.41666666666666669</v>
      </c>
      <c r="G4325" t="s">
        <v>329</v>
      </c>
      <c r="H4325" t="s">
        <v>39</v>
      </c>
      <c r="I4325" t="s">
        <v>25</v>
      </c>
      <c r="J4325" t="str">
        <f>VLOOKUP(C4325,[1]Plan1!$A:$B,2,FALSE)</f>
        <v>CARTEIRA J</v>
      </c>
      <c r="K4325">
        <v>113903</v>
      </c>
      <c r="L4325">
        <v>373374</v>
      </c>
      <c r="M4325" s="7">
        <f t="shared" si="136"/>
        <v>1077354648</v>
      </c>
      <c r="N4325" t="s">
        <v>2799</v>
      </c>
      <c r="O4325" t="s">
        <v>26</v>
      </c>
      <c r="P4325">
        <f t="shared" si="137"/>
        <v>86999507791</v>
      </c>
      <c r="Q4325" s="1">
        <v>45667</v>
      </c>
      <c r="R4325" s="4">
        <v>45667</v>
      </c>
      <c r="S4325">
        <v>58093</v>
      </c>
      <c r="T4325">
        <v>1.3326840808226501E+18</v>
      </c>
      <c r="V4325" s="5">
        <v>2881.16</v>
      </c>
    </row>
    <row r="4326" spans="1:22" x14ac:dyDescent="0.25">
      <c r="A4326" t="s">
        <v>59</v>
      </c>
      <c r="B4326">
        <v>671</v>
      </c>
      <c r="C4326" t="s">
        <v>3339</v>
      </c>
      <c r="D4326" s="1">
        <v>45666.453148148146</v>
      </c>
      <c r="E4326" s="2">
        <v>1.0879629629629629E-3</v>
      </c>
      <c r="F4326" s="3">
        <v>0.41666666666666669</v>
      </c>
      <c r="G4326" t="s">
        <v>329</v>
      </c>
      <c r="H4326" t="s">
        <v>39</v>
      </c>
      <c r="I4326" t="s">
        <v>25</v>
      </c>
      <c r="J4326" t="str">
        <f>VLOOKUP(C4326,[1]Plan1!$A:$B,2,FALSE)</f>
        <v>CARTEIRA J</v>
      </c>
      <c r="K4326">
        <v>113826</v>
      </c>
      <c r="L4326">
        <v>367493</v>
      </c>
      <c r="M4326" s="7">
        <f t="shared" si="136"/>
        <v>1077354649</v>
      </c>
      <c r="N4326" t="s">
        <v>2800</v>
      </c>
      <c r="O4326" t="s">
        <v>26</v>
      </c>
      <c r="P4326">
        <f t="shared" si="137"/>
        <v>86999507801</v>
      </c>
      <c r="Q4326" s="1">
        <v>45667</v>
      </c>
      <c r="R4326" s="4">
        <v>45667</v>
      </c>
      <c r="S4326">
        <v>58093</v>
      </c>
      <c r="T4326">
        <v>1.2772487629510899E+18</v>
      </c>
      <c r="V4326" s="5">
        <v>3086.28</v>
      </c>
    </row>
    <row r="4327" spans="1:22" x14ac:dyDescent="0.25">
      <c r="A4327" t="s">
        <v>59</v>
      </c>
      <c r="B4327">
        <v>419</v>
      </c>
      <c r="C4327" t="s">
        <v>3339</v>
      </c>
      <c r="D4327" s="1">
        <v>45666.455648148149</v>
      </c>
      <c r="E4327" s="2">
        <v>1.3194444444444445E-3</v>
      </c>
      <c r="F4327" s="3">
        <v>0.41666666666666669</v>
      </c>
      <c r="G4327" t="s">
        <v>329</v>
      </c>
      <c r="H4327" t="s">
        <v>39</v>
      </c>
      <c r="I4327" t="s">
        <v>25</v>
      </c>
      <c r="J4327" t="str">
        <f>VLOOKUP(C4327,[1]Plan1!$A:$B,2,FALSE)</f>
        <v>CARTEIRA J</v>
      </c>
      <c r="K4327">
        <v>112779</v>
      </c>
      <c r="L4327">
        <v>373578</v>
      </c>
      <c r="M4327" s="7">
        <f t="shared" si="136"/>
        <v>1077354650</v>
      </c>
      <c r="N4327" t="s">
        <v>2801</v>
      </c>
      <c r="O4327" t="s">
        <v>26</v>
      </c>
      <c r="P4327">
        <f t="shared" si="137"/>
        <v>86999507811</v>
      </c>
      <c r="Q4327" s="1">
        <v>45667</v>
      </c>
      <c r="R4327" s="4">
        <v>45667</v>
      </c>
      <c r="S4327">
        <v>58093</v>
      </c>
      <c r="T4327">
        <v>1.3334013945053299E+18</v>
      </c>
      <c r="V4327" s="5">
        <v>2423.98</v>
      </c>
    </row>
    <row r="4328" spans="1:22" x14ac:dyDescent="0.25">
      <c r="A4328" t="s">
        <v>59</v>
      </c>
      <c r="B4328">
        <v>444</v>
      </c>
      <c r="C4328" t="s">
        <v>3339</v>
      </c>
      <c r="D4328" s="1">
        <v>45666.456967592596</v>
      </c>
      <c r="E4328" s="2">
        <v>1.1921296296296296E-3</v>
      </c>
      <c r="F4328" s="3">
        <v>0.41666666666666669</v>
      </c>
      <c r="G4328" t="s">
        <v>329</v>
      </c>
      <c r="H4328" t="s">
        <v>39</v>
      </c>
      <c r="I4328" t="s">
        <v>25</v>
      </c>
      <c r="J4328" t="str">
        <f>VLOOKUP(C4328,[1]Plan1!$A:$B,2,FALSE)</f>
        <v>CARTEIRA J</v>
      </c>
      <c r="K4328">
        <v>108672</v>
      </c>
      <c r="L4328">
        <v>373028</v>
      </c>
      <c r="M4328" s="7">
        <f t="shared" si="136"/>
        <v>1077354651</v>
      </c>
      <c r="N4328" t="s">
        <v>2802</v>
      </c>
      <c r="O4328" t="s">
        <v>26</v>
      </c>
      <c r="P4328">
        <f t="shared" si="137"/>
        <v>86999507821</v>
      </c>
      <c r="Q4328" s="1">
        <v>45667</v>
      </c>
      <c r="R4328" s="4">
        <v>45667</v>
      </c>
      <c r="S4328">
        <v>58093</v>
      </c>
      <c r="T4328">
        <v>1.32834605653823E+18</v>
      </c>
      <c r="V4328" s="5">
        <v>2664.46</v>
      </c>
    </row>
    <row r="4329" spans="1:22" x14ac:dyDescent="0.25">
      <c r="A4329" t="s">
        <v>59</v>
      </c>
      <c r="B4329">
        <v>598</v>
      </c>
      <c r="C4329" t="s">
        <v>3339</v>
      </c>
      <c r="D4329" s="1">
        <v>45666.458171296297</v>
      </c>
      <c r="E4329" s="2">
        <v>1.3773148148148147E-3</v>
      </c>
      <c r="F4329" s="3">
        <v>0.41666666666666669</v>
      </c>
      <c r="G4329" t="s">
        <v>329</v>
      </c>
      <c r="H4329" t="s">
        <v>39</v>
      </c>
      <c r="I4329" t="s">
        <v>25</v>
      </c>
      <c r="J4329" t="str">
        <f>VLOOKUP(C4329,[1]Plan1!$A:$B,2,FALSE)</f>
        <v>CARTEIRA J</v>
      </c>
      <c r="K4329">
        <v>113800</v>
      </c>
      <c r="L4329">
        <v>363290</v>
      </c>
      <c r="M4329" s="7">
        <f t="shared" si="136"/>
        <v>1077354652</v>
      </c>
      <c r="N4329" t="s">
        <v>2803</v>
      </c>
      <c r="O4329" t="s">
        <v>35</v>
      </c>
      <c r="P4329">
        <f t="shared" si="137"/>
        <v>86999507831</v>
      </c>
      <c r="Q4329" s="1">
        <v>45667</v>
      </c>
      <c r="R4329" s="4">
        <v>45667</v>
      </c>
      <c r="S4329">
        <v>58093</v>
      </c>
      <c r="T4329">
        <v>1.2363039929973E+18</v>
      </c>
      <c r="V4329" s="5">
        <v>588.64</v>
      </c>
    </row>
    <row r="4330" spans="1:22" x14ac:dyDescent="0.25">
      <c r="A4330" t="s">
        <v>59</v>
      </c>
      <c r="B4330">
        <v>840</v>
      </c>
      <c r="C4330" t="s">
        <v>3339</v>
      </c>
      <c r="D4330" s="1">
        <v>45666.459548611114</v>
      </c>
      <c r="E4330" s="2">
        <v>1.0879629629629629E-3</v>
      </c>
      <c r="F4330" s="3">
        <v>0.45833333333333331</v>
      </c>
      <c r="G4330" t="s">
        <v>329</v>
      </c>
      <c r="H4330" t="s">
        <v>39</v>
      </c>
      <c r="I4330" t="s">
        <v>25</v>
      </c>
      <c r="J4330" t="str">
        <f>VLOOKUP(C4330,[1]Plan1!$A:$B,2,FALSE)</f>
        <v>CARTEIRA J</v>
      </c>
      <c r="K4330">
        <v>98716</v>
      </c>
      <c r="L4330">
        <v>346853</v>
      </c>
      <c r="M4330" s="7">
        <f t="shared" si="136"/>
        <v>1077354653</v>
      </c>
      <c r="N4330" t="s">
        <v>2804</v>
      </c>
      <c r="O4330" t="s">
        <v>26</v>
      </c>
      <c r="P4330">
        <f t="shared" si="137"/>
        <v>86999507841</v>
      </c>
      <c r="Q4330" s="1">
        <v>45667</v>
      </c>
      <c r="R4330" s="4">
        <v>45667</v>
      </c>
      <c r="S4330">
        <v>58093</v>
      </c>
      <c r="T4330">
        <v>1.1623882646534799E+18</v>
      </c>
      <c r="V4330" s="5">
        <v>642.6</v>
      </c>
    </row>
    <row r="4331" spans="1:22" x14ac:dyDescent="0.25">
      <c r="A4331" t="s">
        <v>59</v>
      </c>
      <c r="B4331">
        <v>311</v>
      </c>
      <c r="C4331" t="s">
        <v>3339</v>
      </c>
      <c r="D4331" s="1">
        <v>45666.460648148146</v>
      </c>
      <c r="E4331" s="2">
        <v>1.1921296296296296E-3</v>
      </c>
      <c r="F4331" s="3">
        <v>0.45833333333333331</v>
      </c>
      <c r="G4331" t="s">
        <v>329</v>
      </c>
      <c r="H4331" t="s">
        <v>39</v>
      </c>
      <c r="I4331" t="s">
        <v>25</v>
      </c>
      <c r="J4331" t="str">
        <f>VLOOKUP(C4331,[1]Plan1!$A:$B,2,FALSE)</f>
        <v>CARTEIRA J</v>
      </c>
      <c r="K4331">
        <v>111953</v>
      </c>
      <c r="L4331">
        <v>345359</v>
      </c>
      <c r="M4331" s="7">
        <f t="shared" si="136"/>
        <v>1077354654</v>
      </c>
      <c r="N4331" t="s">
        <v>2805</v>
      </c>
      <c r="O4331" t="s">
        <v>35</v>
      </c>
      <c r="P4331">
        <f t="shared" si="137"/>
        <v>86999507851</v>
      </c>
      <c r="Q4331" s="1">
        <v>45667</v>
      </c>
      <c r="R4331" s="4">
        <v>45667</v>
      </c>
      <c r="S4331">
        <v>58093</v>
      </c>
      <c r="T4331">
        <v>1.3381301661230999E+18</v>
      </c>
      <c r="V4331" s="5">
        <v>3825.56</v>
      </c>
    </row>
    <row r="4332" spans="1:22" x14ac:dyDescent="0.25">
      <c r="A4332" t="s">
        <v>59</v>
      </c>
      <c r="B4332">
        <v>687</v>
      </c>
      <c r="C4332" t="s">
        <v>3339</v>
      </c>
      <c r="D4332" s="1">
        <v>45666.461851851855</v>
      </c>
      <c r="E4332" s="2">
        <v>1.5972222222222223E-3</v>
      </c>
      <c r="F4332" s="3">
        <v>0.45833333333333331</v>
      </c>
      <c r="G4332" t="s">
        <v>329</v>
      </c>
      <c r="H4332" t="s">
        <v>39</v>
      </c>
      <c r="I4332" t="s">
        <v>25</v>
      </c>
      <c r="J4332" t="str">
        <f>VLOOKUP(C4332,[1]Plan1!$A:$B,2,FALSE)</f>
        <v>CARTEIRA J</v>
      </c>
      <c r="K4332">
        <v>102083</v>
      </c>
      <c r="L4332">
        <v>363141</v>
      </c>
      <c r="M4332" s="7">
        <f t="shared" si="136"/>
        <v>1077354655</v>
      </c>
      <c r="N4332" t="s">
        <v>2806</v>
      </c>
      <c r="O4332" t="s">
        <v>34</v>
      </c>
      <c r="P4332">
        <f t="shared" si="137"/>
        <v>86999507861</v>
      </c>
      <c r="Q4332" s="1">
        <v>45667</v>
      </c>
      <c r="R4332" s="4">
        <v>45667</v>
      </c>
      <c r="S4332">
        <v>58093</v>
      </c>
      <c r="T4332">
        <v>1.2468079399818601E+18</v>
      </c>
      <c r="V4332" s="5">
        <v>2239.38</v>
      </c>
    </row>
    <row r="4333" spans="1:22" x14ac:dyDescent="0.25">
      <c r="A4333" t="s">
        <v>59</v>
      </c>
      <c r="B4333">
        <v>759</v>
      </c>
      <c r="C4333" t="s">
        <v>3339</v>
      </c>
      <c r="D4333" s="1">
        <v>45666.463460648149</v>
      </c>
      <c r="E4333" s="2">
        <v>3.4837962962962965E-3</v>
      </c>
      <c r="F4333" s="3">
        <v>0.45833333333333331</v>
      </c>
      <c r="G4333" t="s">
        <v>329</v>
      </c>
      <c r="H4333" t="s">
        <v>39</v>
      </c>
      <c r="I4333" t="s">
        <v>25</v>
      </c>
      <c r="J4333" t="str">
        <f>VLOOKUP(C4333,[1]Plan1!$A:$B,2,FALSE)</f>
        <v>CARTEIRA J</v>
      </c>
      <c r="K4333">
        <v>101934</v>
      </c>
      <c r="L4333">
        <v>320381</v>
      </c>
      <c r="M4333" s="7">
        <f t="shared" si="136"/>
        <v>1077354656</v>
      </c>
      <c r="N4333" t="s">
        <v>2807</v>
      </c>
      <c r="O4333" t="s">
        <v>26</v>
      </c>
      <c r="P4333">
        <f t="shared" si="137"/>
        <v>86999507871</v>
      </c>
      <c r="Q4333" s="1">
        <v>45667</v>
      </c>
      <c r="R4333" s="4">
        <v>45667</v>
      </c>
      <c r="S4333">
        <v>58093</v>
      </c>
      <c r="T4333">
        <v>1.2181920695588201E+18</v>
      </c>
      <c r="V4333" s="5">
        <v>2560.4899999999998</v>
      </c>
    </row>
    <row r="4334" spans="1:22" x14ac:dyDescent="0.25">
      <c r="A4334" t="s">
        <v>59</v>
      </c>
      <c r="B4334">
        <v>475</v>
      </c>
      <c r="C4334" t="s">
        <v>3339</v>
      </c>
      <c r="D4334" s="1">
        <v>45666.466956018521</v>
      </c>
      <c r="E4334" s="2">
        <v>2.2222222222222222E-3</v>
      </c>
      <c r="F4334" s="3">
        <v>0.45833333333333331</v>
      </c>
      <c r="G4334" t="s">
        <v>329</v>
      </c>
      <c r="H4334" t="s">
        <v>39</v>
      </c>
      <c r="I4334" t="s">
        <v>25</v>
      </c>
      <c r="J4334" t="str">
        <f>VLOOKUP(C4334,[1]Plan1!$A:$B,2,FALSE)</f>
        <v>CARTEIRA J</v>
      </c>
      <c r="K4334">
        <v>113754</v>
      </c>
      <c r="L4334">
        <v>349872</v>
      </c>
      <c r="M4334" s="7">
        <f t="shared" si="136"/>
        <v>1077354657</v>
      </c>
      <c r="N4334" t="s">
        <v>2808</v>
      </c>
      <c r="O4334" t="s">
        <v>32</v>
      </c>
      <c r="P4334">
        <f t="shared" si="137"/>
        <v>86999507881</v>
      </c>
      <c r="Q4334" s="1">
        <v>45667</v>
      </c>
      <c r="R4334" s="4">
        <v>45667</v>
      </c>
      <c r="S4334">
        <v>58093</v>
      </c>
      <c r="T4334">
        <v>1.28993269732978E+18</v>
      </c>
      <c r="V4334" s="5">
        <v>786.96</v>
      </c>
    </row>
    <row r="4335" spans="1:22" x14ac:dyDescent="0.25">
      <c r="A4335" t="s">
        <v>59</v>
      </c>
      <c r="B4335">
        <v>562</v>
      </c>
      <c r="C4335" t="s">
        <v>3339</v>
      </c>
      <c r="D4335" s="1">
        <v>45666.469189814816</v>
      </c>
      <c r="E4335" s="2">
        <v>3.7731481481481483E-3</v>
      </c>
      <c r="F4335" s="3">
        <v>0.45833333333333331</v>
      </c>
      <c r="G4335" t="s">
        <v>329</v>
      </c>
      <c r="H4335" t="s">
        <v>39</v>
      </c>
      <c r="I4335" t="s">
        <v>25</v>
      </c>
      <c r="J4335" t="str">
        <f>VLOOKUP(C4335,[1]Plan1!$A:$B,2,FALSE)</f>
        <v>CARTEIRA J</v>
      </c>
      <c r="K4335">
        <v>114552</v>
      </c>
      <c r="L4335">
        <v>98436</v>
      </c>
      <c r="M4335" s="7">
        <f t="shared" si="136"/>
        <v>1077354658</v>
      </c>
      <c r="N4335" t="s">
        <v>2809</v>
      </c>
      <c r="O4335" t="s">
        <v>34</v>
      </c>
      <c r="P4335">
        <f t="shared" si="137"/>
        <v>86999507891</v>
      </c>
      <c r="Q4335" s="1">
        <v>45667</v>
      </c>
      <c r="R4335" s="4">
        <v>45667</v>
      </c>
      <c r="S4335">
        <v>58093</v>
      </c>
      <c r="T4335">
        <v>1.2363039929679401E+18</v>
      </c>
      <c r="V4335" s="5">
        <v>2489.7800000000002</v>
      </c>
    </row>
    <row r="4336" spans="1:22" x14ac:dyDescent="0.25">
      <c r="A4336" t="s">
        <v>59</v>
      </c>
      <c r="C4336" t="s">
        <v>3339</v>
      </c>
      <c r="D4336" s="1">
        <v>45666.472974537035</v>
      </c>
      <c r="E4336" s="2">
        <v>1.3888888888888889E-3</v>
      </c>
      <c r="F4336" s="3">
        <v>0.45833333333333331</v>
      </c>
      <c r="G4336" t="s">
        <v>329</v>
      </c>
      <c r="H4336" t="s">
        <v>39</v>
      </c>
      <c r="I4336" t="s">
        <v>25</v>
      </c>
      <c r="J4336" t="str">
        <f>VLOOKUP(C4336,[1]Plan1!$A:$B,2,FALSE)</f>
        <v>CARTEIRA J</v>
      </c>
      <c r="K4336">
        <v>132087</v>
      </c>
      <c r="L4336">
        <v>287949</v>
      </c>
      <c r="M4336" s="7">
        <f t="shared" si="136"/>
        <v>1077354659</v>
      </c>
      <c r="N4336" t="s">
        <v>2810</v>
      </c>
      <c r="O4336" t="s">
        <v>26</v>
      </c>
      <c r="P4336">
        <f t="shared" si="137"/>
        <v>86999507901</v>
      </c>
      <c r="Q4336" s="1">
        <v>45667</v>
      </c>
      <c r="R4336" s="4">
        <v>45667</v>
      </c>
      <c r="S4336">
        <v>58093</v>
      </c>
      <c r="V4336" s="5"/>
    </row>
    <row r="4337" spans="1:22" x14ac:dyDescent="0.25">
      <c r="A4337" t="s">
        <v>59</v>
      </c>
      <c r="B4337">
        <v>358</v>
      </c>
      <c r="C4337" t="s">
        <v>3339</v>
      </c>
      <c r="D4337" s="1">
        <v>45666.476342592592</v>
      </c>
      <c r="E4337" s="2">
        <v>2.5000000000000001E-3</v>
      </c>
      <c r="F4337" s="3">
        <v>0.45833333333333331</v>
      </c>
      <c r="G4337" t="s">
        <v>329</v>
      </c>
      <c r="H4337" t="s">
        <v>39</v>
      </c>
      <c r="I4337" t="s">
        <v>25</v>
      </c>
      <c r="J4337" t="str">
        <f>VLOOKUP(C4337,[1]Plan1!$A:$B,2,FALSE)</f>
        <v>CARTEIRA J</v>
      </c>
      <c r="K4337">
        <v>113694</v>
      </c>
      <c r="L4337">
        <v>121687</v>
      </c>
      <c r="M4337" s="7">
        <f t="shared" si="136"/>
        <v>1077354660</v>
      </c>
      <c r="N4337" t="s">
        <v>2811</v>
      </c>
      <c r="O4337" t="s">
        <v>34</v>
      </c>
      <c r="P4337">
        <f t="shared" si="137"/>
        <v>86999507911</v>
      </c>
      <c r="Q4337" s="1">
        <v>45667</v>
      </c>
      <c r="R4337" s="4">
        <v>45667</v>
      </c>
      <c r="S4337">
        <v>58093</v>
      </c>
      <c r="T4337">
        <v>1.34615856063921E+18</v>
      </c>
      <c r="V4337" s="5">
        <v>702.27</v>
      </c>
    </row>
    <row r="4338" spans="1:22" x14ac:dyDescent="0.25">
      <c r="A4338" t="s">
        <v>59</v>
      </c>
      <c r="B4338">
        <v>420</v>
      </c>
      <c r="C4338" t="s">
        <v>3339</v>
      </c>
      <c r="D4338" s="1">
        <v>45666.478854166664</v>
      </c>
      <c r="E4338" s="2">
        <v>1.7476851851851852E-3</v>
      </c>
      <c r="F4338" s="3">
        <v>0.45833333333333331</v>
      </c>
      <c r="G4338" t="s">
        <v>329</v>
      </c>
      <c r="H4338" t="s">
        <v>39</v>
      </c>
      <c r="I4338" t="s">
        <v>25</v>
      </c>
      <c r="J4338" t="str">
        <f>VLOOKUP(C4338,[1]Plan1!$A:$B,2,FALSE)</f>
        <v>CARTEIRA J</v>
      </c>
      <c r="K4338">
        <v>174202</v>
      </c>
      <c r="L4338">
        <v>331001</v>
      </c>
      <c r="M4338" s="7">
        <f t="shared" si="136"/>
        <v>1077354661</v>
      </c>
      <c r="N4338" t="s">
        <v>2587</v>
      </c>
      <c r="O4338" t="s">
        <v>26</v>
      </c>
      <c r="P4338">
        <f t="shared" si="137"/>
        <v>86999507921</v>
      </c>
      <c r="Q4338" s="1">
        <v>45667</v>
      </c>
      <c r="R4338" s="4">
        <v>45667</v>
      </c>
      <c r="S4338">
        <v>58093</v>
      </c>
      <c r="T4338">
        <v>1.32474698211106E+18</v>
      </c>
      <c r="V4338" s="5">
        <v>1264.28</v>
      </c>
    </row>
    <row r="4339" spans="1:22" x14ac:dyDescent="0.25">
      <c r="A4339" t="s">
        <v>59</v>
      </c>
      <c r="B4339">
        <v>659</v>
      </c>
      <c r="C4339" t="s">
        <v>3339</v>
      </c>
      <c r="D4339" s="1">
        <v>45666.480613425927</v>
      </c>
      <c r="E4339" s="2">
        <v>1.1458333333333333E-3</v>
      </c>
      <c r="F4339" s="3">
        <v>0.45833333333333331</v>
      </c>
      <c r="G4339" t="s">
        <v>329</v>
      </c>
      <c r="H4339" t="s">
        <v>39</v>
      </c>
      <c r="I4339" t="s">
        <v>25</v>
      </c>
      <c r="J4339" t="str">
        <f>VLOOKUP(C4339,[1]Plan1!$A:$B,2,FALSE)</f>
        <v>CARTEIRA J</v>
      </c>
      <c r="K4339">
        <v>102379</v>
      </c>
      <c r="L4339">
        <v>355794</v>
      </c>
      <c r="M4339" s="7">
        <f t="shared" si="136"/>
        <v>1077354662</v>
      </c>
      <c r="N4339" t="s">
        <v>2812</v>
      </c>
      <c r="O4339" t="s">
        <v>34</v>
      </c>
      <c r="P4339">
        <f t="shared" si="137"/>
        <v>86999507931</v>
      </c>
      <c r="Q4339" s="1">
        <v>45667</v>
      </c>
      <c r="R4339" s="4">
        <v>45667</v>
      </c>
      <c r="S4339">
        <v>58093</v>
      </c>
      <c r="T4339">
        <v>1.1573146156343199E+18</v>
      </c>
      <c r="V4339" s="5">
        <v>2129.2199999999998</v>
      </c>
    </row>
    <row r="4340" spans="1:22" x14ac:dyDescent="0.25">
      <c r="A4340" t="s">
        <v>59</v>
      </c>
      <c r="B4340">
        <v>687</v>
      </c>
      <c r="C4340" t="s">
        <v>3339</v>
      </c>
      <c r="D4340" s="1">
        <v>45666.481782407405</v>
      </c>
      <c r="E4340" s="2">
        <v>2.4652777777777776E-3</v>
      </c>
      <c r="F4340" s="3">
        <v>0.45833333333333331</v>
      </c>
      <c r="G4340" t="s">
        <v>329</v>
      </c>
      <c r="H4340" t="s">
        <v>39</v>
      </c>
      <c r="I4340" t="s">
        <v>25</v>
      </c>
      <c r="J4340" t="str">
        <f>VLOOKUP(C4340,[1]Plan1!$A:$B,2,FALSE)</f>
        <v>CARTEIRA J</v>
      </c>
      <c r="K4340">
        <v>100769</v>
      </c>
      <c r="L4340">
        <v>342440</v>
      </c>
      <c r="M4340" s="7">
        <f t="shared" si="136"/>
        <v>1077354663</v>
      </c>
      <c r="N4340" t="s">
        <v>2813</v>
      </c>
      <c r="O4340" t="s">
        <v>34</v>
      </c>
      <c r="P4340">
        <f t="shared" si="137"/>
        <v>86999507941</v>
      </c>
      <c r="Q4340" s="1">
        <v>45667</v>
      </c>
      <c r="R4340" s="4">
        <v>45667</v>
      </c>
      <c r="S4340">
        <v>58093</v>
      </c>
      <c r="T4340">
        <v>1.2305001545958999E+18</v>
      </c>
      <c r="V4340" s="5">
        <v>1208.8</v>
      </c>
    </row>
    <row r="4341" spans="1:22" x14ac:dyDescent="0.25">
      <c r="A4341" t="s">
        <v>61</v>
      </c>
      <c r="B4341">
        <v>181</v>
      </c>
      <c r="C4341" t="s">
        <v>3339</v>
      </c>
      <c r="D4341" s="1">
        <v>45666.484259259261</v>
      </c>
      <c r="E4341" s="2">
        <v>1.1689814814814816E-3</v>
      </c>
      <c r="F4341" s="3">
        <v>0.45833333333333331</v>
      </c>
      <c r="G4341" t="s">
        <v>329</v>
      </c>
      <c r="H4341" t="s">
        <v>39</v>
      </c>
      <c r="I4341" t="s">
        <v>25</v>
      </c>
      <c r="J4341" t="str">
        <f>VLOOKUP(C4341,[1]Plan1!$A:$B,2,FALSE)</f>
        <v>CARTEIRA J</v>
      </c>
      <c r="K4341">
        <v>175545</v>
      </c>
      <c r="L4341">
        <v>381510</v>
      </c>
      <c r="M4341" s="7">
        <f t="shared" si="136"/>
        <v>1077354664</v>
      </c>
      <c r="N4341" t="s">
        <v>2814</v>
      </c>
      <c r="O4341" t="s">
        <v>26</v>
      </c>
      <c r="P4341">
        <f t="shared" si="137"/>
        <v>86999507951</v>
      </c>
      <c r="Q4341" s="1">
        <v>45667</v>
      </c>
      <c r="R4341" s="4">
        <v>45667</v>
      </c>
      <c r="S4341">
        <v>58093</v>
      </c>
      <c r="T4341">
        <v>1.40957503673761E+18</v>
      </c>
      <c r="V4341" s="5">
        <v>3886.52</v>
      </c>
    </row>
    <row r="4342" spans="1:22" x14ac:dyDescent="0.25">
      <c r="A4342" t="s">
        <v>61</v>
      </c>
      <c r="B4342">
        <v>237</v>
      </c>
      <c r="C4342" t="s">
        <v>3339</v>
      </c>
      <c r="D4342" s="1">
        <v>45666.497187499997</v>
      </c>
      <c r="E4342" s="2">
        <v>4.50462962962963E-2</v>
      </c>
      <c r="F4342" s="3">
        <v>0.45833333333333331</v>
      </c>
      <c r="G4342" t="s">
        <v>329</v>
      </c>
      <c r="H4342" t="s">
        <v>39</v>
      </c>
      <c r="I4342" t="s">
        <v>25</v>
      </c>
      <c r="J4342" t="str">
        <f>VLOOKUP(C4342,[1]Plan1!$A:$B,2,FALSE)</f>
        <v>CARTEIRA J</v>
      </c>
      <c r="K4342">
        <v>174227</v>
      </c>
      <c r="L4342">
        <v>350158</v>
      </c>
      <c r="M4342" s="7">
        <f t="shared" si="136"/>
        <v>1077354665</v>
      </c>
      <c r="N4342" t="s">
        <v>2815</v>
      </c>
      <c r="O4342" t="s">
        <v>26</v>
      </c>
      <c r="P4342">
        <f t="shared" si="137"/>
        <v>86999507961</v>
      </c>
      <c r="Q4342" s="1">
        <v>45667</v>
      </c>
      <c r="R4342" s="4">
        <v>45667</v>
      </c>
      <c r="S4342">
        <v>58093</v>
      </c>
      <c r="T4342">
        <v>1.3728817672199099E+18</v>
      </c>
      <c r="V4342" s="5">
        <v>1729.44</v>
      </c>
    </row>
    <row r="4343" spans="1:22" x14ac:dyDescent="0.25">
      <c r="A4343" t="s">
        <v>61</v>
      </c>
      <c r="B4343">
        <v>176</v>
      </c>
      <c r="C4343" t="s">
        <v>3339</v>
      </c>
      <c r="D4343" s="1">
        <v>45666.542233796295</v>
      </c>
      <c r="E4343" s="2">
        <v>2.8703703703703703E-3</v>
      </c>
      <c r="F4343" s="3">
        <v>0.54166666666666663</v>
      </c>
      <c r="G4343" t="s">
        <v>329</v>
      </c>
      <c r="H4343" t="s">
        <v>39</v>
      </c>
      <c r="I4343" t="s">
        <v>25</v>
      </c>
      <c r="J4343" t="str">
        <f>VLOOKUP(C4343,[1]Plan1!$A:$B,2,FALSE)</f>
        <v>CARTEIRA J</v>
      </c>
      <c r="K4343">
        <v>131161</v>
      </c>
      <c r="L4343">
        <v>379055</v>
      </c>
      <c r="M4343" s="7">
        <f t="shared" si="136"/>
        <v>1077354666</v>
      </c>
      <c r="N4343" t="s">
        <v>2501</v>
      </c>
      <c r="O4343" t="s">
        <v>34</v>
      </c>
      <c r="P4343">
        <f t="shared" si="137"/>
        <v>86999507971</v>
      </c>
      <c r="Q4343" s="1">
        <v>45667</v>
      </c>
      <c r="R4343" s="4">
        <v>45667</v>
      </c>
      <c r="S4343">
        <v>58093</v>
      </c>
      <c r="T4343">
        <v>1.3888285592120801E+18</v>
      </c>
      <c r="V4343" s="5">
        <v>3882.48</v>
      </c>
    </row>
    <row r="4344" spans="1:22" x14ac:dyDescent="0.25">
      <c r="A4344" t="s">
        <v>61</v>
      </c>
      <c r="B4344">
        <v>234</v>
      </c>
      <c r="C4344" t="s">
        <v>3339</v>
      </c>
      <c r="D4344" s="1">
        <v>45666.546585648146</v>
      </c>
      <c r="E4344" s="2">
        <v>1.2847222222222223E-3</v>
      </c>
      <c r="F4344" s="3">
        <v>0.54166666666666663</v>
      </c>
      <c r="G4344" t="s">
        <v>329</v>
      </c>
      <c r="H4344" t="s">
        <v>39</v>
      </c>
      <c r="I4344" t="s">
        <v>25</v>
      </c>
      <c r="J4344" t="str">
        <f>VLOOKUP(C4344,[1]Plan1!$A:$B,2,FALSE)</f>
        <v>CARTEIRA J</v>
      </c>
      <c r="K4344">
        <v>174296</v>
      </c>
      <c r="L4344">
        <v>371471</v>
      </c>
      <c r="M4344" s="7">
        <f t="shared" si="136"/>
        <v>1077354667</v>
      </c>
      <c r="N4344" t="s">
        <v>1280</v>
      </c>
      <c r="O4344" t="s">
        <v>26</v>
      </c>
      <c r="P4344">
        <f t="shared" si="137"/>
        <v>86999507981</v>
      </c>
      <c r="Q4344" s="1">
        <v>45667</v>
      </c>
      <c r="R4344" s="4">
        <v>45667</v>
      </c>
      <c r="S4344">
        <v>58093</v>
      </c>
      <c r="T4344">
        <v>1.38846446125741E+18</v>
      </c>
      <c r="V4344" s="5">
        <v>2445.3200000000002</v>
      </c>
    </row>
    <row r="4345" spans="1:22" x14ac:dyDescent="0.25">
      <c r="A4345" t="s">
        <v>61</v>
      </c>
      <c r="B4345">
        <v>232</v>
      </c>
      <c r="C4345" t="s">
        <v>3339</v>
      </c>
      <c r="D4345" s="1">
        <v>45666.547881944447</v>
      </c>
      <c r="E4345" s="2">
        <v>1.0995370370370371E-3</v>
      </c>
      <c r="F4345" s="3">
        <v>0.54166666666666663</v>
      </c>
      <c r="G4345" t="s">
        <v>329</v>
      </c>
      <c r="H4345" t="s">
        <v>39</v>
      </c>
      <c r="I4345" t="s">
        <v>25</v>
      </c>
      <c r="J4345" t="str">
        <f>VLOOKUP(C4345,[1]Plan1!$A:$B,2,FALSE)</f>
        <v>CARTEIRA J</v>
      </c>
      <c r="K4345">
        <v>251948</v>
      </c>
      <c r="L4345">
        <v>377551</v>
      </c>
      <c r="M4345" s="7">
        <f t="shared" si="136"/>
        <v>1077354668</v>
      </c>
      <c r="N4345" t="s">
        <v>1582</v>
      </c>
      <c r="O4345" t="s">
        <v>26</v>
      </c>
      <c r="P4345">
        <f t="shared" si="137"/>
        <v>86999507991</v>
      </c>
      <c r="Q4345" s="1">
        <v>45667</v>
      </c>
      <c r="R4345" s="4">
        <v>45667</v>
      </c>
      <c r="S4345">
        <v>58093</v>
      </c>
      <c r="T4345">
        <v>1.3739687422282299E+18</v>
      </c>
      <c r="V4345">
        <v>850.1</v>
      </c>
    </row>
    <row r="4346" spans="1:22" x14ac:dyDescent="0.25">
      <c r="A4346" t="s">
        <v>61</v>
      </c>
      <c r="B4346">
        <v>211</v>
      </c>
      <c r="C4346" t="s">
        <v>3339</v>
      </c>
      <c r="D4346" s="1">
        <v>45666.551111111112</v>
      </c>
      <c r="E4346" s="2">
        <v>3.4953703703703705E-3</v>
      </c>
      <c r="F4346" s="3">
        <v>0.54166666666666663</v>
      </c>
      <c r="G4346" t="s">
        <v>329</v>
      </c>
      <c r="H4346" t="s">
        <v>39</v>
      </c>
      <c r="I4346" t="s">
        <v>25</v>
      </c>
      <c r="J4346" t="str">
        <f>VLOOKUP(C4346,[1]Plan1!$A:$B,2,FALSE)</f>
        <v>CARTEIRA J</v>
      </c>
      <c r="K4346">
        <v>174346</v>
      </c>
      <c r="L4346">
        <v>382721</v>
      </c>
      <c r="M4346" s="7">
        <f t="shared" si="136"/>
        <v>1077354669</v>
      </c>
      <c r="N4346" t="s">
        <v>218</v>
      </c>
      <c r="O4346" t="s">
        <v>35</v>
      </c>
      <c r="P4346">
        <f t="shared" si="137"/>
        <v>86999508001</v>
      </c>
      <c r="Q4346" s="1">
        <v>45667</v>
      </c>
      <c r="R4346" s="4">
        <v>45667</v>
      </c>
      <c r="S4346">
        <v>58093</v>
      </c>
      <c r="T4346">
        <v>1.42115369536146E+18</v>
      </c>
      <c r="V4346" s="5">
        <v>2028.04</v>
      </c>
    </row>
    <row r="4347" spans="1:22" x14ac:dyDescent="0.25">
      <c r="A4347" t="s">
        <v>61</v>
      </c>
      <c r="B4347">
        <v>237</v>
      </c>
      <c r="C4347" t="s">
        <v>3339</v>
      </c>
      <c r="D4347" s="1">
        <v>45666.554618055554</v>
      </c>
      <c r="E4347" s="2">
        <v>2.9745370370370373E-3</v>
      </c>
      <c r="F4347" s="3">
        <v>0.54166666666666663</v>
      </c>
      <c r="G4347" t="s">
        <v>329</v>
      </c>
      <c r="H4347" t="s">
        <v>39</v>
      </c>
      <c r="I4347" t="s">
        <v>25</v>
      </c>
      <c r="J4347" t="str">
        <f>VLOOKUP(C4347,[1]Plan1!$A:$B,2,FALSE)</f>
        <v>CARTEIRA J</v>
      </c>
      <c r="K4347">
        <v>249313</v>
      </c>
      <c r="L4347">
        <v>300064</v>
      </c>
      <c r="M4347" s="7">
        <f t="shared" si="136"/>
        <v>1077354670</v>
      </c>
      <c r="N4347" t="s">
        <v>531</v>
      </c>
      <c r="O4347" t="s">
        <v>26</v>
      </c>
      <c r="P4347">
        <f t="shared" si="137"/>
        <v>86999508011</v>
      </c>
      <c r="Q4347" s="1">
        <v>45667</v>
      </c>
      <c r="R4347" s="4">
        <v>45667</v>
      </c>
      <c r="S4347">
        <v>58093</v>
      </c>
      <c r="T4347">
        <v>1.3812367412891E+18</v>
      </c>
      <c r="V4347" s="5">
        <v>1878.86</v>
      </c>
    </row>
    <row r="4348" spans="1:22" x14ac:dyDescent="0.25">
      <c r="A4348" t="s">
        <v>61</v>
      </c>
      <c r="B4348">
        <v>262</v>
      </c>
      <c r="C4348" t="s">
        <v>3339</v>
      </c>
      <c r="D4348" s="1">
        <v>45666.557604166665</v>
      </c>
      <c r="E4348" s="2">
        <v>2.1064814814814813E-3</v>
      </c>
      <c r="F4348" s="3">
        <v>0.54166666666666663</v>
      </c>
      <c r="G4348" t="s">
        <v>329</v>
      </c>
      <c r="H4348" t="s">
        <v>39</v>
      </c>
      <c r="I4348" t="s">
        <v>25</v>
      </c>
      <c r="J4348" t="str">
        <f>VLOOKUP(C4348,[1]Plan1!$A:$B,2,FALSE)</f>
        <v>CARTEIRA J</v>
      </c>
      <c r="K4348">
        <v>174410</v>
      </c>
      <c r="L4348">
        <v>375637</v>
      </c>
      <c r="M4348" s="7">
        <f t="shared" si="136"/>
        <v>1077354671</v>
      </c>
      <c r="N4348" t="s">
        <v>1310</v>
      </c>
      <c r="O4348" t="s">
        <v>26</v>
      </c>
      <c r="P4348">
        <f t="shared" si="137"/>
        <v>86999508021</v>
      </c>
      <c r="Q4348" s="1">
        <v>45667</v>
      </c>
      <c r="R4348" s="4">
        <v>45667</v>
      </c>
      <c r="S4348">
        <v>58093</v>
      </c>
      <c r="T4348">
        <v>1.3533704273925499E+18</v>
      </c>
      <c r="V4348" s="5">
        <v>794.5</v>
      </c>
    </row>
    <row r="4349" spans="1:22" x14ac:dyDescent="0.25">
      <c r="A4349" t="s">
        <v>61</v>
      </c>
      <c r="B4349">
        <v>293</v>
      </c>
      <c r="C4349" t="s">
        <v>3339</v>
      </c>
      <c r="D4349" s="1">
        <v>45666.562106481484</v>
      </c>
      <c r="E4349" s="2">
        <v>8.4490740740740739E-4</v>
      </c>
      <c r="F4349" s="3">
        <v>0.54166666666666663</v>
      </c>
      <c r="G4349" t="s">
        <v>329</v>
      </c>
      <c r="H4349" t="s">
        <v>39</v>
      </c>
      <c r="I4349" t="s">
        <v>25</v>
      </c>
      <c r="J4349" t="str">
        <f>VLOOKUP(C4349,[1]Plan1!$A:$B,2,FALSE)</f>
        <v>CARTEIRA J</v>
      </c>
      <c r="K4349">
        <v>174183</v>
      </c>
      <c r="L4349">
        <v>376584</v>
      </c>
      <c r="M4349" s="7">
        <f t="shared" si="136"/>
        <v>1077354672</v>
      </c>
      <c r="N4349" t="s">
        <v>2415</v>
      </c>
      <c r="O4349" t="s">
        <v>26</v>
      </c>
      <c r="P4349">
        <f t="shared" si="137"/>
        <v>86999508031</v>
      </c>
      <c r="Q4349" s="1">
        <v>45667</v>
      </c>
      <c r="R4349" s="4">
        <v>45667</v>
      </c>
      <c r="S4349">
        <v>58093</v>
      </c>
      <c r="T4349">
        <v>1.36351574149568E+18</v>
      </c>
      <c r="V4349" s="5">
        <v>380.87</v>
      </c>
    </row>
    <row r="4350" spans="1:22" x14ac:dyDescent="0.25">
      <c r="A4350" t="s">
        <v>61</v>
      </c>
      <c r="B4350">
        <v>329</v>
      </c>
      <c r="C4350" t="s">
        <v>3339</v>
      </c>
      <c r="D4350" s="1">
        <v>45666.562962962962</v>
      </c>
      <c r="E4350" s="2">
        <v>2.2800925925925927E-3</v>
      </c>
      <c r="F4350" s="3">
        <v>0.54166666666666663</v>
      </c>
      <c r="G4350" t="s">
        <v>329</v>
      </c>
      <c r="H4350" t="s">
        <v>39</v>
      </c>
      <c r="I4350" t="s">
        <v>25</v>
      </c>
      <c r="J4350" t="str">
        <f>VLOOKUP(C4350,[1]Plan1!$A:$B,2,FALSE)</f>
        <v>CARTEIRA J</v>
      </c>
      <c r="K4350">
        <v>174278</v>
      </c>
      <c r="L4350">
        <v>367554</v>
      </c>
      <c r="M4350" s="7">
        <f t="shared" si="136"/>
        <v>1077354673</v>
      </c>
      <c r="N4350" t="s">
        <v>2714</v>
      </c>
      <c r="O4350" t="s">
        <v>35</v>
      </c>
      <c r="P4350">
        <f t="shared" si="137"/>
        <v>86999508041</v>
      </c>
      <c r="Q4350" s="1">
        <v>45667</v>
      </c>
      <c r="R4350" s="4">
        <v>45667</v>
      </c>
      <c r="S4350">
        <v>58093</v>
      </c>
      <c r="T4350">
        <v>1.34478521413981E+18</v>
      </c>
      <c r="V4350" s="5">
        <v>774.88</v>
      </c>
    </row>
    <row r="4351" spans="1:22" x14ac:dyDescent="0.25">
      <c r="A4351" t="s">
        <v>59</v>
      </c>
      <c r="B4351">
        <v>608</v>
      </c>
      <c r="C4351" t="s">
        <v>3339</v>
      </c>
      <c r="D4351" s="1">
        <v>45666.568229166667</v>
      </c>
      <c r="E4351" s="2">
        <v>2.1643518518518518E-3</v>
      </c>
      <c r="F4351" s="3">
        <v>0.54166666666666663</v>
      </c>
      <c r="G4351" t="s">
        <v>329</v>
      </c>
      <c r="H4351" t="s">
        <v>39</v>
      </c>
      <c r="I4351" t="s">
        <v>25</v>
      </c>
      <c r="J4351" t="str">
        <f>VLOOKUP(C4351,[1]Plan1!$A:$B,2,FALSE)</f>
        <v>CARTEIRA J</v>
      </c>
      <c r="K4351">
        <v>113761</v>
      </c>
      <c r="L4351">
        <v>351426</v>
      </c>
      <c r="M4351" s="7">
        <f t="shared" si="136"/>
        <v>1077354674</v>
      </c>
      <c r="N4351" t="s">
        <v>1431</v>
      </c>
      <c r="O4351" t="s">
        <v>35</v>
      </c>
      <c r="P4351">
        <f t="shared" si="137"/>
        <v>86999508051</v>
      </c>
      <c r="Q4351" s="1">
        <v>45667</v>
      </c>
      <c r="R4351" s="4">
        <v>45667</v>
      </c>
      <c r="S4351">
        <v>58093</v>
      </c>
      <c r="T4351">
        <v>1.25369519619389E+18</v>
      </c>
      <c r="V4351" s="5">
        <v>1422.76</v>
      </c>
    </row>
    <row r="4352" spans="1:22" x14ac:dyDescent="0.25">
      <c r="A4352" t="s">
        <v>59</v>
      </c>
      <c r="B4352">
        <v>815</v>
      </c>
      <c r="C4352" t="s">
        <v>3339</v>
      </c>
      <c r="D4352" s="1">
        <v>45666.577638888892</v>
      </c>
      <c r="E4352" s="2">
        <v>1.2731481481481483E-3</v>
      </c>
      <c r="F4352" s="3">
        <v>0.54166666666666663</v>
      </c>
      <c r="G4352" t="s">
        <v>329</v>
      </c>
      <c r="H4352" t="s">
        <v>39</v>
      </c>
      <c r="I4352" t="s">
        <v>25</v>
      </c>
      <c r="J4352" t="str">
        <f>VLOOKUP(C4352,[1]Plan1!$A:$B,2,FALSE)</f>
        <v>CARTEIRA J</v>
      </c>
      <c r="K4352">
        <v>97573</v>
      </c>
      <c r="L4352">
        <v>353742</v>
      </c>
      <c r="M4352" s="7">
        <f t="shared" si="136"/>
        <v>1077354675</v>
      </c>
      <c r="N4352" t="s">
        <v>1278</v>
      </c>
      <c r="O4352" t="s">
        <v>26</v>
      </c>
      <c r="P4352">
        <f t="shared" si="137"/>
        <v>86999508061</v>
      </c>
      <c r="Q4352" s="4">
        <v>45667</v>
      </c>
      <c r="R4352" s="4">
        <v>45667</v>
      </c>
      <c r="S4352">
        <v>58093</v>
      </c>
      <c r="T4352">
        <v>1.14024833936367E+18</v>
      </c>
      <c r="V4352" s="5">
        <v>389.99</v>
      </c>
    </row>
    <row r="4353" spans="1:22" x14ac:dyDescent="0.25">
      <c r="A4353" t="s">
        <v>59</v>
      </c>
      <c r="B4353">
        <v>975</v>
      </c>
      <c r="C4353" t="s">
        <v>3339</v>
      </c>
      <c r="D4353" s="1">
        <v>45666.584606481483</v>
      </c>
      <c r="E4353" s="2">
        <v>2.9050925925925928E-3</v>
      </c>
      <c r="F4353" s="3">
        <v>0.58333333333333337</v>
      </c>
      <c r="G4353" t="s">
        <v>329</v>
      </c>
      <c r="H4353" t="s">
        <v>39</v>
      </c>
      <c r="I4353" t="s">
        <v>25</v>
      </c>
      <c r="J4353" t="str">
        <f>VLOOKUP(C4353,[1]Plan1!$A:$B,2,FALSE)</f>
        <v>CARTEIRA J</v>
      </c>
      <c r="K4353">
        <v>98414</v>
      </c>
      <c r="L4353">
        <v>343570</v>
      </c>
      <c r="M4353" s="7">
        <f t="shared" si="136"/>
        <v>1077354676</v>
      </c>
      <c r="N4353" t="s">
        <v>2687</v>
      </c>
      <c r="O4353" t="s">
        <v>26</v>
      </c>
      <c r="P4353">
        <f t="shared" si="137"/>
        <v>86999508071</v>
      </c>
      <c r="Q4353" s="1">
        <v>45667</v>
      </c>
      <c r="R4353" s="4">
        <v>45667</v>
      </c>
      <c r="S4353">
        <v>58093</v>
      </c>
      <c r="T4353">
        <v>1.11999250669243E+18</v>
      </c>
      <c r="V4353" s="5">
        <v>558.57000000000005</v>
      </c>
    </row>
    <row r="4354" spans="1:22" x14ac:dyDescent="0.25">
      <c r="A4354" t="s">
        <v>61</v>
      </c>
      <c r="B4354">
        <v>183</v>
      </c>
      <c r="C4354" t="s">
        <v>3339</v>
      </c>
      <c r="D4354" s="1">
        <v>45666.587523148148</v>
      </c>
      <c r="E4354" s="2">
        <v>2.1990740740740742E-3</v>
      </c>
      <c r="F4354" s="3">
        <v>0.58333333333333337</v>
      </c>
      <c r="G4354" t="s">
        <v>329</v>
      </c>
      <c r="H4354" t="s">
        <v>39</v>
      </c>
      <c r="I4354" t="s">
        <v>25</v>
      </c>
      <c r="J4354" t="str">
        <f>VLOOKUP(C4354,[1]Plan1!$A:$B,2,FALSE)</f>
        <v>CARTEIRA J</v>
      </c>
      <c r="K4354">
        <v>252942</v>
      </c>
      <c r="L4354">
        <v>190796</v>
      </c>
      <c r="M4354" s="7">
        <f t="shared" si="136"/>
        <v>1077354677</v>
      </c>
      <c r="N4354" t="s">
        <v>1289</v>
      </c>
      <c r="O4354" t="s">
        <v>34</v>
      </c>
      <c r="P4354">
        <f t="shared" si="137"/>
        <v>86999508081</v>
      </c>
      <c r="Q4354" s="1">
        <v>45667</v>
      </c>
      <c r="R4354" s="4">
        <v>45667</v>
      </c>
      <c r="S4354">
        <v>58093</v>
      </c>
      <c r="T4354">
        <v>1.38377333290992E+18</v>
      </c>
      <c r="V4354" s="5">
        <v>1477.36</v>
      </c>
    </row>
    <row r="4355" spans="1:22" x14ac:dyDescent="0.25">
      <c r="A4355" t="s">
        <v>61</v>
      </c>
      <c r="B4355">
        <v>241</v>
      </c>
      <c r="C4355" t="s">
        <v>3339</v>
      </c>
      <c r="D4355" s="1">
        <v>45666.589733796296</v>
      </c>
      <c r="E4355" s="2">
        <v>1.9791666666666668E-3</v>
      </c>
      <c r="F4355" s="3">
        <v>0.58333333333333337</v>
      </c>
      <c r="G4355" t="s">
        <v>329</v>
      </c>
      <c r="H4355" t="s">
        <v>39</v>
      </c>
      <c r="I4355" t="s">
        <v>25</v>
      </c>
      <c r="J4355" t="str">
        <f>VLOOKUP(C4355,[1]Plan1!$A:$B,2,FALSE)</f>
        <v>CARTEIRA J</v>
      </c>
      <c r="K4355">
        <v>132077</v>
      </c>
      <c r="L4355">
        <v>355677</v>
      </c>
      <c r="M4355" s="7">
        <f t="shared" si="136"/>
        <v>1077354678</v>
      </c>
      <c r="N4355" t="s">
        <v>2480</v>
      </c>
      <c r="O4355" t="s">
        <v>26</v>
      </c>
      <c r="P4355">
        <f t="shared" si="137"/>
        <v>86999508091</v>
      </c>
      <c r="Q4355" s="1">
        <v>45667</v>
      </c>
      <c r="R4355" s="4">
        <v>45667</v>
      </c>
      <c r="S4355">
        <v>58093</v>
      </c>
      <c r="T4355">
        <v>1.3982482529056599E+18</v>
      </c>
      <c r="V4355" s="5">
        <v>1137.79</v>
      </c>
    </row>
    <row r="4356" spans="1:22" x14ac:dyDescent="0.25">
      <c r="A4356" t="s">
        <v>61</v>
      </c>
      <c r="B4356">
        <v>297</v>
      </c>
      <c r="C4356" t="s">
        <v>3339</v>
      </c>
      <c r="D4356" s="1">
        <v>45666.591724537036</v>
      </c>
      <c r="E4356" s="2">
        <v>1.736111111111111E-3</v>
      </c>
      <c r="F4356" s="3">
        <v>0.58333333333333337</v>
      </c>
      <c r="G4356" t="s">
        <v>329</v>
      </c>
      <c r="H4356" t="s">
        <v>39</v>
      </c>
      <c r="I4356" t="s">
        <v>25</v>
      </c>
      <c r="J4356" t="str">
        <f>VLOOKUP(C4356,[1]Plan1!$A:$B,2,FALSE)</f>
        <v>CARTEIRA J</v>
      </c>
      <c r="K4356">
        <v>174374</v>
      </c>
      <c r="L4356">
        <v>379221</v>
      </c>
      <c r="M4356" s="7">
        <f t="shared" ref="M4356:M4419" si="138">M4355+1</f>
        <v>1077354679</v>
      </c>
      <c r="N4356" t="s">
        <v>1396</v>
      </c>
      <c r="O4356" t="s">
        <v>26</v>
      </c>
      <c r="P4356">
        <f t="shared" ref="P4356:P4419" si="139">P4355+10</f>
        <v>86999508101</v>
      </c>
      <c r="Q4356" s="1">
        <v>45667</v>
      </c>
      <c r="R4356" s="4">
        <v>45667</v>
      </c>
      <c r="S4356">
        <v>58093</v>
      </c>
      <c r="T4356">
        <v>1.38852110265277E+18</v>
      </c>
      <c r="V4356" s="5">
        <v>2134.33</v>
      </c>
    </row>
    <row r="4357" spans="1:22" x14ac:dyDescent="0.25">
      <c r="A4357" t="s">
        <v>61</v>
      </c>
      <c r="B4357">
        <v>317</v>
      </c>
      <c r="C4357" t="s">
        <v>3339</v>
      </c>
      <c r="D4357" s="1">
        <v>45666.595879629633</v>
      </c>
      <c r="E4357" s="2">
        <v>1.8171296296296297E-3</v>
      </c>
      <c r="F4357" s="3">
        <v>0.58333333333333337</v>
      </c>
      <c r="G4357" t="s">
        <v>329</v>
      </c>
      <c r="H4357" t="s">
        <v>39</v>
      </c>
      <c r="I4357" t="s">
        <v>25</v>
      </c>
      <c r="J4357" t="str">
        <f>VLOOKUP(C4357,[1]Plan1!$A:$B,2,FALSE)</f>
        <v>CARTEIRA J</v>
      </c>
      <c r="K4357">
        <v>113178</v>
      </c>
      <c r="L4357">
        <v>373167</v>
      </c>
      <c r="M4357" s="7">
        <f t="shared" si="138"/>
        <v>1077354680</v>
      </c>
      <c r="N4357" t="s">
        <v>2517</v>
      </c>
      <c r="O4357" t="s">
        <v>26</v>
      </c>
      <c r="P4357">
        <f t="shared" si="139"/>
        <v>86999508111</v>
      </c>
      <c r="Q4357" s="1">
        <v>45667</v>
      </c>
      <c r="R4357" s="4">
        <v>45667</v>
      </c>
      <c r="S4357">
        <v>58093</v>
      </c>
      <c r="T4357">
        <v>1.32943211385807E+18</v>
      </c>
      <c r="V4357" s="5">
        <v>909.45</v>
      </c>
    </row>
    <row r="4358" spans="1:22" x14ac:dyDescent="0.25">
      <c r="A4358" t="s">
        <v>59</v>
      </c>
      <c r="B4358">
        <v>360</v>
      </c>
      <c r="C4358" t="s">
        <v>3339</v>
      </c>
      <c r="D4358" s="1">
        <v>45666.597719907404</v>
      </c>
      <c r="E4358" s="2">
        <v>1.1921296296296296E-3</v>
      </c>
      <c r="F4358" s="3">
        <v>0.58333333333333337</v>
      </c>
      <c r="G4358" t="s">
        <v>329</v>
      </c>
      <c r="H4358" t="s">
        <v>39</v>
      </c>
      <c r="I4358" t="s">
        <v>25</v>
      </c>
      <c r="J4358" t="str">
        <f>VLOOKUP(C4358,[1]Plan1!$A:$B,2,FALSE)</f>
        <v>CARTEIRA J</v>
      </c>
      <c r="K4358">
        <v>174179</v>
      </c>
      <c r="L4358">
        <v>356863</v>
      </c>
      <c r="M4358" s="7">
        <f t="shared" si="138"/>
        <v>1077354681</v>
      </c>
      <c r="N4358" t="s">
        <v>85</v>
      </c>
      <c r="O4358" t="s">
        <v>34</v>
      </c>
      <c r="P4358">
        <f t="shared" si="139"/>
        <v>86999508121</v>
      </c>
      <c r="Q4358" s="4">
        <v>45667</v>
      </c>
      <c r="R4358" s="4">
        <v>45667</v>
      </c>
      <c r="S4358">
        <v>58093</v>
      </c>
      <c r="T4358">
        <v>1.2917445598097101E+18</v>
      </c>
      <c r="V4358">
        <v>746.09</v>
      </c>
    </row>
    <row r="4359" spans="1:22" x14ac:dyDescent="0.25">
      <c r="A4359" t="s">
        <v>59</v>
      </c>
      <c r="B4359">
        <v>413</v>
      </c>
      <c r="C4359" t="s">
        <v>3339</v>
      </c>
      <c r="D4359" s="1">
        <v>45666.606944444444</v>
      </c>
      <c r="E4359" s="2">
        <v>4.2939814814814811E-3</v>
      </c>
      <c r="F4359" s="3">
        <v>0.58333333333333337</v>
      </c>
      <c r="G4359" t="s">
        <v>329</v>
      </c>
      <c r="H4359" t="s">
        <v>39</v>
      </c>
      <c r="I4359" t="s">
        <v>25</v>
      </c>
      <c r="J4359" t="str">
        <f>VLOOKUP(C4359,[1]Plan1!$A:$B,2,FALSE)</f>
        <v>CARTEIRA J</v>
      </c>
      <c r="K4359">
        <v>113902</v>
      </c>
      <c r="L4359">
        <v>373268</v>
      </c>
      <c r="M4359" s="7">
        <f t="shared" si="138"/>
        <v>1077354682</v>
      </c>
      <c r="N4359" t="s">
        <v>2519</v>
      </c>
      <c r="O4359" t="s">
        <v>26</v>
      </c>
      <c r="P4359">
        <f t="shared" si="139"/>
        <v>86999508131</v>
      </c>
      <c r="Q4359" s="4">
        <v>45667</v>
      </c>
      <c r="R4359" s="4">
        <v>45667</v>
      </c>
      <c r="S4359">
        <v>58093</v>
      </c>
      <c r="T4359">
        <v>1.3298087088546199E+18</v>
      </c>
      <c r="V4359" s="5">
        <v>807.21</v>
      </c>
    </row>
    <row r="4360" spans="1:22" x14ac:dyDescent="0.25">
      <c r="A4360" t="s">
        <v>59</v>
      </c>
      <c r="B4360">
        <v>532</v>
      </c>
      <c r="C4360" t="s">
        <v>3339</v>
      </c>
      <c r="D4360" s="1">
        <v>45666.611250000002</v>
      </c>
      <c r="E4360" s="2">
        <v>2.685185185185185E-3</v>
      </c>
      <c r="F4360" s="3">
        <v>0.58333333333333337</v>
      </c>
      <c r="G4360" t="s">
        <v>329</v>
      </c>
      <c r="H4360" t="s">
        <v>39</v>
      </c>
      <c r="I4360" t="s">
        <v>25</v>
      </c>
      <c r="J4360" t="str">
        <f>VLOOKUP(C4360,[1]Plan1!$A:$B,2,FALSE)</f>
        <v>CARTEIRA J</v>
      </c>
      <c r="K4360">
        <v>103968</v>
      </c>
      <c r="L4360">
        <v>349710</v>
      </c>
      <c r="M4360" s="7">
        <f t="shared" si="138"/>
        <v>1077354683</v>
      </c>
      <c r="N4360" t="s">
        <v>2347</v>
      </c>
      <c r="O4360" t="s">
        <v>35</v>
      </c>
      <c r="P4360">
        <f t="shared" si="139"/>
        <v>86999508141</v>
      </c>
      <c r="Q4360" s="4">
        <v>45667</v>
      </c>
      <c r="R4360" s="4">
        <v>45667</v>
      </c>
      <c r="S4360">
        <v>58093</v>
      </c>
      <c r="T4360">
        <v>1.2997172115433101E+18</v>
      </c>
      <c r="V4360" s="5">
        <v>1631.52</v>
      </c>
    </row>
    <row r="4361" spans="1:22" x14ac:dyDescent="0.25">
      <c r="A4361" t="s">
        <v>59</v>
      </c>
      <c r="B4361">
        <v>542</v>
      </c>
      <c r="C4361" t="s">
        <v>3339</v>
      </c>
      <c r="D4361" s="1">
        <v>45666.613946759258</v>
      </c>
      <c r="E4361" s="2">
        <v>1.7824074074074075E-3</v>
      </c>
      <c r="F4361" s="3">
        <v>0.58333333333333337</v>
      </c>
      <c r="G4361" t="s">
        <v>329</v>
      </c>
      <c r="H4361" t="s">
        <v>39</v>
      </c>
      <c r="I4361" t="s">
        <v>25</v>
      </c>
      <c r="J4361" t="str">
        <f>VLOOKUP(C4361,[1]Plan1!$A:$B,2,FALSE)</f>
        <v>CARTEIRA J</v>
      </c>
      <c r="K4361">
        <v>102077</v>
      </c>
      <c r="L4361">
        <v>362622</v>
      </c>
      <c r="M4361" s="7">
        <f t="shared" si="138"/>
        <v>1077354684</v>
      </c>
      <c r="N4361" t="s">
        <v>419</v>
      </c>
      <c r="O4361" t="s">
        <v>35</v>
      </c>
      <c r="P4361">
        <f t="shared" si="139"/>
        <v>86999508151</v>
      </c>
      <c r="Q4361" s="4">
        <v>45667</v>
      </c>
      <c r="R4361" s="4">
        <v>45667</v>
      </c>
      <c r="S4361">
        <v>58093</v>
      </c>
      <c r="T4361">
        <v>1.2522438194082401E+18</v>
      </c>
      <c r="V4361" s="5">
        <v>822.34</v>
      </c>
    </row>
    <row r="4362" spans="1:22" x14ac:dyDescent="0.25">
      <c r="A4362" t="s">
        <v>59</v>
      </c>
      <c r="B4362">
        <v>567</v>
      </c>
      <c r="C4362" t="s">
        <v>3339</v>
      </c>
      <c r="D4362" s="1">
        <v>45666.615740740737</v>
      </c>
      <c r="E4362" s="2">
        <v>3.414351851851852E-3</v>
      </c>
      <c r="F4362" s="3">
        <v>0.58333333333333337</v>
      </c>
      <c r="G4362" t="s">
        <v>329</v>
      </c>
      <c r="H4362" t="s">
        <v>39</v>
      </c>
      <c r="I4362" t="s">
        <v>25</v>
      </c>
      <c r="J4362" t="str">
        <f>VLOOKUP(C4362,[1]Plan1!$A:$B,2,FALSE)</f>
        <v>CARTEIRA J</v>
      </c>
      <c r="K4362">
        <v>103530</v>
      </c>
      <c r="L4362">
        <v>369474</v>
      </c>
      <c r="M4362" s="7">
        <f t="shared" si="138"/>
        <v>1077354685</v>
      </c>
      <c r="N4362" t="s">
        <v>1605</v>
      </c>
      <c r="O4362" t="s">
        <v>32</v>
      </c>
      <c r="P4362">
        <f t="shared" si="139"/>
        <v>86999508161</v>
      </c>
      <c r="Q4362" s="4">
        <v>45667</v>
      </c>
      <c r="R4362" s="4">
        <v>45667</v>
      </c>
      <c r="S4362">
        <v>58093</v>
      </c>
      <c r="T4362">
        <v>1.2967999435450701E+18</v>
      </c>
      <c r="V4362" s="5">
        <v>1771.92</v>
      </c>
    </row>
    <row r="4363" spans="1:22" x14ac:dyDescent="0.25">
      <c r="A4363" t="s">
        <v>59</v>
      </c>
      <c r="B4363">
        <v>591</v>
      </c>
      <c r="C4363" t="s">
        <v>3339</v>
      </c>
      <c r="D4363" s="1">
        <v>45666.619166666664</v>
      </c>
      <c r="E4363" s="2">
        <v>1.9097222222222222E-3</v>
      </c>
      <c r="F4363" s="3">
        <v>0.58333333333333337</v>
      </c>
      <c r="G4363" t="s">
        <v>329</v>
      </c>
      <c r="H4363" t="s">
        <v>39</v>
      </c>
      <c r="I4363" t="s">
        <v>25</v>
      </c>
      <c r="J4363" t="str">
        <f>VLOOKUP(C4363,[1]Plan1!$A:$B,2,FALSE)</f>
        <v>CARTEIRA J</v>
      </c>
      <c r="K4363">
        <v>103294</v>
      </c>
      <c r="L4363">
        <v>366721</v>
      </c>
      <c r="M4363" s="7">
        <f t="shared" si="138"/>
        <v>1077354686</v>
      </c>
      <c r="N4363" t="s">
        <v>1437</v>
      </c>
      <c r="O4363" t="s">
        <v>34</v>
      </c>
      <c r="P4363">
        <f t="shared" si="139"/>
        <v>86999508171</v>
      </c>
      <c r="Q4363" s="4">
        <v>45667</v>
      </c>
      <c r="R4363" s="1">
        <v>45667</v>
      </c>
      <c r="S4363">
        <v>58093</v>
      </c>
      <c r="T4363">
        <v>1.2692762716159601E+18</v>
      </c>
      <c r="V4363" s="5">
        <v>1398.22</v>
      </c>
    </row>
    <row r="4364" spans="1:22" x14ac:dyDescent="0.25">
      <c r="A4364" t="s">
        <v>59</v>
      </c>
      <c r="B4364">
        <v>808</v>
      </c>
      <c r="C4364" t="s">
        <v>3339</v>
      </c>
      <c r="D4364" s="1">
        <v>45666.621087962965</v>
      </c>
      <c r="E4364" s="2">
        <v>2.2685185185185187E-3</v>
      </c>
      <c r="F4364" s="3">
        <v>0.58333333333333337</v>
      </c>
      <c r="G4364" t="s">
        <v>329</v>
      </c>
      <c r="H4364" t="s">
        <v>39</v>
      </c>
      <c r="I4364" t="s">
        <v>25</v>
      </c>
      <c r="J4364" t="str">
        <f>VLOOKUP(C4364,[1]Plan1!$A:$B,2,FALSE)</f>
        <v>CARTEIRA J</v>
      </c>
      <c r="K4364">
        <v>99472</v>
      </c>
      <c r="L4364">
        <v>348627</v>
      </c>
      <c r="M4364" s="7">
        <f t="shared" si="138"/>
        <v>1077354687</v>
      </c>
      <c r="N4364" t="s">
        <v>1499</v>
      </c>
      <c r="O4364" t="s">
        <v>26</v>
      </c>
      <c r="P4364">
        <f t="shared" si="139"/>
        <v>86999508181</v>
      </c>
      <c r="Q4364" s="4">
        <v>45667</v>
      </c>
      <c r="R4364" s="1">
        <v>45667</v>
      </c>
      <c r="S4364">
        <v>58093</v>
      </c>
      <c r="T4364">
        <v>1.17468844054179E+18</v>
      </c>
      <c r="V4364" s="5">
        <v>1537.76</v>
      </c>
    </row>
    <row r="4365" spans="1:22" x14ac:dyDescent="0.25">
      <c r="A4365" t="s">
        <v>59</v>
      </c>
      <c r="B4365">
        <v>820</v>
      </c>
      <c r="C4365" t="s">
        <v>3339</v>
      </c>
      <c r="D4365" s="1">
        <v>45666.623368055552</v>
      </c>
      <c r="E4365" s="2">
        <v>2.1180555555555558E-3</v>
      </c>
      <c r="F4365" s="3">
        <v>0.58333333333333337</v>
      </c>
      <c r="G4365" t="s">
        <v>329</v>
      </c>
      <c r="H4365" t="s">
        <v>39</v>
      </c>
      <c r="I4365" t="s">
        <v>25</v>
      </c>
      <c r="J4365" t="str">
        <f>VLOOKUP(C4365,[1]Plan1!$A:$B,2,FALSE)</f>
        <v>CARTEIRA J</v>
      </c>
      <c r="K4365">
        <v>99103</v>
      </c>
      <c r="L4365">
        <v>340386</v>
      </c>
      <c r="M4365" s="7">
        <f t="shared" si="138"/>
        <v>1077354688</v>
      </c>
      <c r="N4365" t="s">
        <v>2306</v>
      </c>
      <c r="O4365" t="s">
        <v>35</v>
      </c>
      <c r="P4365">
        <f t="shared" si="139"/>
        <v>86999508191</v>
      </c>
      <c r="Q4365" s="4">
        <v>45667</v>
      </c>
      <c r="R4365" s="1">
        <v>45667</v>
      </c>
      <c r="S4365">
        <v>58093</v>
      </c>
      <c r="T4365">
        <v>1.11999250660015E+18</v>
      </c>
      <c r="V4365">
        <v>592.49</v>
      </c>
    </row>
    <row r="4366" spans="1:22" x14ac:dyDescent="0.25">
      <c r="A4366" t="s">
        <v>61</v>
      </c>
      <c r="B4366">
        <v>140</v>
      </c>
      <c r="C4366" t="s">
        <v>3339</v>
      </c>
      <c r="D4366" s="1">
        <v>45666.652256944442</v>
      </c>
      <c r="E4366" s="2">
        <v>9.9537037037037042E-4</v>
      </c>
      <c r="F4366" s="3">
        <v>0.625</v>
      </c>
      <c r="G4366" t="s">
        <v>329</v>
      </c>
      <c r="H4366" t="s">
        <v>39</v>
      </c>
      <c r="I4366" t="s">
        <v>25</v>
      </c>
      <c r="J4366" t="str">
        <f>VLOOKUP(C4366,[1]Plan1!$A:$B,2,FALSE)</f>
        <v>CARTEIRA J</v>
      </c>
      <c r="K4366">
        <v>252026</v>
      </c>
      <c r="L4366">
        <v>373340</v>
      </c>
      <c r="M4366" s="7">
        <f t="shared" si="138"/>
        <v>1077354689</v>
      </c>
      <c r="N4366" t="s">
        <v>1227</v>
      </c>
      <c r="O4366" t="s">
        <v>26</v>
      </c>
      <c r="P4366">
        <f t="shared" si="139"/>
        <v>86999508201</v>
      </c>
      <c r="Q4366" s="4">
        <v>45667</v>
      </c>
      <c r="R4366" s="1">
        <v>45667</v>
      </c>
      <c r="S4366">
        <v>58093</v>
      </c>
      <c r="T4366">
        <v>1.4160106482649001E+18</v>
      </c>
      <c r="V4366" s="5">
        <v>1469.6</v>
      </c>
    </row>
    <row r="4367" spans="1:22" x14ac:dyDescent="0.25">
      <c r="A4367" t="s">
        <v>61</v>
      </c>
      <c r="B4367">
        <v>176</v>
      </c>
      <c r="C4367" t="s">
        <v>3339</v>
      </c>
      <c r="D4367" s="1">
        <v>45666.653263888889</v>
      </c>
      <c r="E4367" s="2">
        <v>2.4537037037037036E-3</v>
      </c>
      <c r="F4367" s="3">
        <v>0.625</v>
      </c>
      <c r="G4367" t="s">
        <v>329</v>
      </c>
      <c r="H4367" t="s">
        <v>39</v>
      </c>
      <c r="I4367" t="s">
        <v>25</v>
      </c>
      <c r="J4367" t="str">
        <f>VLOOKUP(C4367,[1]Plan1!$A:$B,2,FALSE)</f>
        <v>CARTEIRA J</v>
      </c>
      <c r="K4367">
        <v>249317</v>
      </c>
      <c r="L4367">
        <v>361560</v>
      </c>
      <c r="M4367" s="7">
        <f t="shared" si="138"/>
        <v>1077354690</v>
      </c>
      <c r="N4367" t="s">
        <v>1234</v>
      </c>
      <c r="O4367" t="s">
        <v>26</v>
      </c>
      <c r="P4367">
        <f t="shared" si="139"/>
        <v>86999508211</v>
      </c>
      <c r="Q4367" s="4">
        <v>45667</v>
      </c>
      <c r="R4367" s="1">
        <v>45667</v>
      </c>
      <c r="S4367">
        <v>58093</v>
      </c>
      <c r="T4367">
        <v>1.40116894416898E+18</v>
      </c>
      <c r="V4367" s="5">
        <v>1426.76</v>
      </c>
    </row>
    <row r="4368" spans="1:22" x14ac:dyDescent="0.25">
      <c r="A4368" t="s">
        <v>59</v>
      </c>
      <c r="B4368">
        <v>659</v>
      </c>
      <c r="C4368" t="s">
        <v>3339</v>
      </c>
      <c r="D4368" s="1">
        <v>45666.660798611112</v>
      </c>
      <c r="E4368" s="2">
        <v>1.4583333333333334E-3</v>
      </c>
      <c r="F4368" s="3">
        <v>0.625</v>
      </c>
      <c r="G4368" t="s">
        <v>329</v>
      </c>
      <c r="H4368" t="s">
        <v>39</v>
      </c>
      <c r="I4368" t="s">
        <v>25</v>
      </c>
      <c r="J4368" t="str">
        <f>VLOOKUP(C4368,[1]Plan1!$A:$B,2,FALSE)</f>
        <v>CARTEIRA J</v>
      </c>
      <c r="K4368">
        <v>97575</v>
      </c>
      <c r="L4368">
        <v>356680</v>
      </c>
      <c r="M4368" s="7">
        <f t="shared" si="138"/>
        <v>1077354691</v>
      </c>
      <c r="N4368" t="s">
        <v>2340</v>
      </c>
      <c r="O4368" t="s">
        <v>34</v>
      </c>
      <c r="P4368">
        <f t="shared" si="139"/>
        <v>86999508221</v>
      </c>
      <c r="Q4368" s="4">
        <v>45667</v>
      </c>
      <c r="R4368" s="1">
        <v>45667</v>
      </c>
      <c r="S4368">
        <v>58093</v>
      </c>
      <c r="T4368">
        <v>1.23084568759215E+18</v>
      </c>
      <c r="V4368" s="5">
        <v>6069.2</v>
      </c>
    </row>
    <row r="4369" spans="1:22" x14ac:dyDescent="0.25">
      <c r="A4369" t="s">
        <v>61</v>
      </c>
      <c r="B4369">
        <v>206</v>
      </c>
      <c r="C4369" t="s">
        <v>3339</v>
      </c>
      <c r="D4369" s="1">
        <v>45666.668854166666</v>
      </c>
      <c r="E4369" s="2">
        <v>2.6041666666666665E-3</v>
      </c>
      <c r="F4369" s="3">
        <v>0.66666666666666663</v>
      </c>
      <c r="G4369" t="s">
        <v>329</v>
      </c>
      <c r="H4369" t="s">
        <v>39</v>
      </c>
      <c r="I4369" t="s">
        <v>25</v>
      </c>
      <c r="J4369" t="str">
        <f>VLOOKUP(C4369,[1]Plan1!$A:$B,2,FALSE)</f>
        <v>CARTEIRA J</v>
      </c>
      <c r="K4369">
        <v>249322</v>
      </c>
      <c r="L4369">
        <v>378373</v>
      </c>
      <c r="M4369" s="7">
        <f t="shared" si="138"/>
        <v>1077354692</v>
      </c>
      <c r="N4369" t="s">
        <v>91</v>
      </c>
      <c r="O4369" t="s">
        <v>34</v>
      </c>
      <c r="P4369">
        <f t="shared" si="139"/>
        <v>86999508231</v>
      </c>
      <c r="Q4369" s="4">
        <v>45667</v>
      </c>
      <c r="R4369" s="1">
        <v>45667</v>
      </c>
      <c r="S4369">
        <v>58093</v>
      </c>
      <c r="T4369">
        <v>1.3827412658917701E+18</v>
      </c>
      <c r="V4369" s="5">
        <v>1033.72</v>
      </c>
    </row>
    <row r="4370" spans="1:22" x14ac:dyDescent="0.25">
      <c r="A4370" t="s">
        <v>61</v>
      </c>
      <c r="B4370">
        <v>199</v>
      </c>
      <c r="C4370" t="s">
        <v>3339</v>
      </c>
      <c r="D4370" s="1">
        <v>45666.672083333331</v>
      </c>
      <c r="E4370" s="2">
        <v>1.3078703703703703E-3</v>
      </c>
      <c r="F4370" s="3">
        <v>0.66666666666666663</v>
      </c>
      <c r="G4370" t="s">
        <v>329</v>
      </c>
      <c r="H4370" t="s">
        <v>39</v>
      </c>
      <c r="I4370" t="s">
        <v>25</v>
      </c>
      <c r="J4370" t="str">
        <f>VLOOKUP(C4370,[1]Plan1!$A:$B,2,FALSE)</f>
        <v>CARTEIRA J</v>
      </c>
      <c r="K4370">
        <v>174411</v>
      </c>
      <c r="L4370">
        <v>375653</v>
      </c>
      <c r="M4370" s="7">
        <f t="shared" si="138"/>
        <v>1077354693</v>
      </c>
      <c r="N4370" t="s">
        <v>472</v>
      </c>
      <c r="O4370" t="s">
        <v>34</v>
      </c>
      <c r="P4370">
        <f t="shared" si="139"/>
        <v>86999508241</v>
      </c>
      <c r="Q4370" s="4">
        <v>45667</v>
      </c>
      <c r="R4370" s="1">
        <v>45667</v>
      </c>
      <c r="S4370">
        <v>58093</v>
      </c>
      <c r="T4370">
        <v>1.38310350846254E+18</v>
      </c>
      <c r="V4370" s="5">
        <v>2002.96</v>
      </c>
    </row>
    <row r="4371" spans="1:22" x14ac:dyDescent="0.25">
      <c r="A4371" t="s">
        <v>61</v>
      </c>
      <c r="B4371">
        <v>274</v>
      </c>
      <c r="C4371" t="s">
        <v>3339</v>
      </c>
      <c r="D4371" s="1">
        <v>45666.673402777778</v>
      </c>
      <c r="E4371" s="2">
        <v>2.673611111111111E-3</v>
      </c>
      <c r="F4371" s="3">
        <v>0.66666666666666663</v>
      </c>
      <c r="G4371" t="s">
        <v>329</v>
      </c>
      <c r="H4371" t="s">
        <v>39</v>
      </c>
      <c r="I4371" t="s">
        <v>25</v>
      </c>
      <c r="J4371" t="str">
        <f>VLOOKUP(C4371,[1]Plan1!$A:$B,2,FALSE)</f>
        <v>CARTEIRA J</v>
      </c>
      <c r="K4371">
        <v>113954</v>
      </c>
      <c r="L4371">
        <v>378239</v>
      </c>
      <c r="M4371" s="7">
        <f t="shared" si="138"/>
        <v>1077354694</v>
      </c>
      <c r="N4371" t="s">
        <v>1283</v>
      </c>
      <c r="O4371" t="s">
        <v>26</v>
      </c>
      <c r="P4371">
        <f t="shared" si="139"/>
        <v>86999508251</v>
      </c>
      <c r="Q4371" s="4">
        <v>45667</v>
      </c>
      <c r="R4371" s="1">
        <v>45667</v>
      </c>
      <c r="S4371">
        <v>58093</v>
      </c>
      <c r="T4371">
        <v>1.37904302839151E+18</v>
      </c>
      <c r="V4371" s="5">
        <v>1204.51</v>
      </c>
    </row>
    <row r="4372" spans="1:22" x14ac:dyDescent="0.25">
      <c r="A4372" t="s">
        <v>61</v>
      </c>
      <c r="B4372">
        <v>255</v>
      </c>
      <c r="C4372" t="s">
        <v>3339</v>
      </c>
      <c r="D4372" s="1">
        <v>45666.676087962966</v>
      </c>
      <c r="E4372" s="2">
        <v>3.6689814814814814E-3</v>
      </c>
      <c r="F4372" s="3">
        <v>0.66666666666666663</v>
      </c>
      <c r="G4372" t="s">
        <v>329</v>
      </c>
      <c r="H4372" t="s">
        <v>39</v>
      </c>
      <c r="I4372" t="s">
        <v>25</v>
      </c>
      <c r="J4372" t="str">
        <f>VLOOKUP(C4372,[1]Plan1!$A:$B,2,FALSE)</f>
        <v>CARTEIRA J</v>
      </c>
      <c r="K4372">
        <v>112881</v>
      </c>
      <c r="L4372">
        <v>378733</v>
      </c>
      <c r="M4372" s="7">
        <f t="shared" si="138"/>
        <v>1077354695</v>
      </c>
      <c r="N4372" t="s">
        <v>2539</v>
      </c>
      <c r="O4372" t="s">
        <v>35</v>
      </c>
      <c r="P4372">
        <f t="shared" si="139"/>
        <v>86999508261</v>
      </c>
      <c r="Q4372" s="4">
        <v>45667</v>
      </c>
      <c r="R4372" s="1">
        <v>45667</v>
      </c>
      <c r="S4372">
        <v>58093</v>
      </c>
      <c r="T4372">
        <v>1.38600576895998E+18</v>
      </c>
      <c r="V4372" s="5">
        <v>1066.94</v>
      </c>
    </row>
    <row r="4373" spans="1:22" x14ac:dyDescent="0.25">
      <c r="A4373" t="s">
        <v>59</v>
      </c>
      <c r="B4373">
        <v>322</v>
      </c>
      <c r="C4373" t="s">
        <v>3339</v>
      </c>
      <c r="D4373" s="1">
        <v>45666.679768518516</v>
      </c>
      <c r="E4373" s="2">
        <v>2.5925925925925925E-3</v>
      </c>
      <c r="F4373" s="3">
        <v>0.66666666666666663</v>
      </c>
      <c r="G4373" t="s">
        <v>329</v>
      </c>
      <c r="H4373" t="s">
        <v>39</v>
      </c>
      <c r="I4373" t="s">
        <v>25</v>
      </c>
      <c r="J4373" t="str">
        <f>VLOOKUP(C4373,[1]Plan1!$A:$B,2,FALSE)</f>
        <v>CARTEIRA J</v>
      </c>
      <c r="K4373">
        <v>114433</v>
      </c>
      <c r="L4373">
        <v>378834</v>
      </c>
      <c r="M4373" s="7">
        <f t="shared" si="138"/>
        <v>1077354696</v>
      </c>
      <c r="N4373" t="s">
        <v>2319</v>
      </c>
      <c r="O4373" t="s">
        <v>26</v>
      </c>
      <c r="P4373">
        <f t="shared" si="139"/>
        <v>86999508271</v>
      </c>
      <c r="Q4373" s="4">
        <v>45667</v>
      </c>
      <c r="R4373" s="1">
        <v>45667</v>
      </c>
      <c r="S4373">
        <v>58093</v>
      </c>
      <c r="T4373">
        <v>1.38524162594864E+18</v>
      </c>
      <c r="V4373" s="5">
        <v>2005.93</v>
      </c>
    </row>
    <row r="4374" spans="1:22" x14ac:dyDescent="0.25">
      <c r="A4374" t="s">
        <v>61</v>
      </c>
      <c r="B4374">
        <v>303</v>
      </c>
      <c r="C4374" t="s">
        <v>3339</v>
      </c>
      <c r="D4374" s="1">
        <v>45666.682372685187</v>
      </c>
      <c r="E4374" s="2">
        <v>1.6435185185185185E-3</v>
      </c>
      <c r="F4374" s="3">
        <v>0.66666666666666663</v>
      </c>
      <c r="G4374" t="s">
        <v>329</v>
      </c>
      <c r="H4374" t="s">
        <v>39</v>
      </c>
      <c r="I4374" t="s">
        <v>25</v>
      </c>
      <c r="J4374" t="str">
        <f>VLOOKUP(C4374,[1]Plan1!$A:$B,2,FALSE)</f>
        <v>CARTEIRA J</v>
      </c>
      <c r="K4374">
        <v>174217</v>
      </c>
      <c r="L4374">
        <v>379752</v>
      </c>
      <c r="M4374" s="7">
        <f t="shared" si="138"/>
        <v>1077354697</v>
      </c>
      <c r="N4374" t="s">
        <v>1276</v>
      </c>
      <c r="O4374" t="s">
        <v>26</v>
      </c>
      <c r="P4374">
        <f t="shared" si="139"/>
        <v>86999508281</v>
      </c>
      <c r="Q4374" s="4">
        <v>45667</v>
      </c>
      <c r="R4374" s="1">
        <v>45667</v>
      </c>
      <c r="S4374">
        <v>58093</v>
      </c>
      <c r="T4374">
        <v>1.3917891766508001E+18</v>
      </c>
      <c r="V4374" s="5">
        <v>6134.84</v>
      </c>
    </row>
    <row r="4375" spans="1:22" x14ac:dyDescent="0.25">
      <c r="A4375" t="s">
        <v>59</v>
      </c>
      <c r="B4375">
        <v>395</v>
      </c>
      <c r="C4375" t="s">
        <v>3339</v>
      </c>
      <c r="D4375" s="1">
        <v>45666.68953703704</v>
      </c>
      <c r="E4375" s="2">
        <v>9.1435185185185185E-4</v>
      </c>
      <c r="F4375" s="3">
        <v>0.66666666666666663</v>
      </c>
      <c r="G4375" t="s">
        <v>329</v>
      </c>
      <c r="H4375" t="s">
        <v>39</v>
      </c>
      <c r="I4375" t="s">
        <v>25</v>
      </c>
      <c r="J4375" t="str">
        <f>VLOOKUP(C4375,[1]Plan1!$A:$B,2,FALSE)</f>
        <v>CARTEIRA J</v>
      </c>
      <c r="K4375">
        <v>113284</v>
      </c>
      <c r="L4375">
        <v>359063</v>
      </c>
      <c r="M4375" s="7">
        <f t="shared" si="138"/>
        <v>1077354698</v>
      </c>
      <c r="N4375" t="s">
        <v>2540</v>
      </c>
      <c r="O4375" t="s">
        <v>26</v>
      </c>
      <c r="P4375">
        <f t="shared" si="139"/>
        <v>86999508291</v>
      </c>
      <c r="Q4375" s="4">
        <v>45667</v>
      </c>
      <c r="R4375" s="1">
        <v>45667</v>
      </c>
      <c r="S4375">
        <v>58093</v>
      </c>
      <c r="T4375">
        <v>1.3055148815789801E+18</v>
      </c>
      <c r="V4375">
        <v>468.67</v>
      </c>
    </row>
    <row r="4376" spans="1:22" x14ac:dyDescent="0.25">
      <c r="A4376" t="s">
        <v>59</v>
      </c>
      <c r="B4376">
        <v>419</v>
      </c>
      <c r="C4376" t="s">
        <v>3339</v>
      </c>
      <c r="D4376" s="1">
        <v>45666.695914351854</v>
      </c>
      <c r="E4376" s="2">
        <v>8.4490740740740739E-4</v>
      </c>
      <c r="F4376" s="3">
        <v>0.66666666666666663</v>
      </c>
      <c r="G4376" t="s">
        <v>329</v>
      </c>
      <c r="H4376" t="s">
        <v>39</v>
      </c>
      <c r="I4376" t="s">
        <v>25</v>
      </c>
      <c r="J4376" t="str">
        <f>VLOOKUP(C4376,[1]Plan1!$A:$B,2,FALSE)</f>
        <v>CARTEIRA J</v>
      </c>
      <c r="K4376">
        <v>114028</v>
      </c>
      <c r="L4376">
        <v>374726</v>
      </c>
      <c r="M4376" s="7">
        <f t="shared" si="138"/>
        <v>1077354699</v>
      </c>
      <c r="N4376" t="s">
        <v>1173</v>
      </c>
      <c r="O4376" t="s">
        <v>26</v>
      </c>
      <c r="P4376">
        <f t="shared" si="139"/>
        <v>86999508301</v>
      </c>
      <c r="Q4376" s="4">
        <v>45667</v>
      </c>
      <c r="R4376" s="1">
        <v>45667</v>
      </c>
      <c r="S4376">
        <v>58093</v>
      </c>
      <c r="T4376">
        <v>1.3454132172952801E+18</v>
      </c>
      <c r="V4376" s="5">
        <v>1636.57</v>
      </c>
    </row>
    <row r="4377" spans="1:22" x14ac:dyDescent="0.25">
      <c r="A4377" t="s">
        <v>59</v>
      </c>
      <c r="B4377">
        <v>577</v>
      </c>
      <c r="C4377" t="s">
        <v>3339</v>
      </c>
      <c r="D4377" s="1">
        <v>45666.696770833332</v>
      </c>
      <c r="E4377" s="2">
        <v>1.3078703703703703E-3</v>
      </c>
      <c r="F4377" s="3">
        <v>0.66666666666666663</v>
      </c>
      <c r="G4377" t="s">
        <v>329</v>
      </c>
      <c r="H4377" t="s">
        <v>39</v>
      </c>
      <c r="I4377" t="s">
        <v>25</v>
      </c>
      <c r="J4377" t="str">
        <f>VLOOKUP(C4377,[1]Plan1!$A:$B,2,FALSE)</f>
        <v>CARTEIRA J</v>
      </c>
      <c r="K4377">
        <v>113702</v>
      </c>
      <c r="L4377">
        <v>152905</v>
      </c>
      <c r="M4377" s="7">
        <f t="shared" si="138"/>
        <v>1077354700</v>
      </c>
      <c r="N4377" t="s">
        <v>115</v>
      </c>
      <c r="O4377" t="s">
        <v>34</v>
      </c>
      <c r="P4377">
        <f t="shared" si="139"/>
        <v>86999508311</v>
      </c>
      <c r="Q4377" s="4">
        <v>45667</v>
      </c>
      <c r="R4377" s="1">
        <v>45667</v>
      </c>
      <c r="S4377">
        <v>58093</v>
      </c>
      <c r="T4377">
        <v>1.2725284650227999E+18</v>
      </c>
      <c r="V4377" s="5">
        <v>1229.56</v>
      </c>
    </row>
    <row r="4378" spans="1:22" x14ac:dyDescent="0.25">
      <c r="A4378" t="s">
        <v>59</v>
      </c>
      <c r="B4378">
        <v>680</v>
      </c>
      <c r="C4378" t="s">
        <v>3339</v>
      </c>
      <c r="D4378" s="1">
        <v>45666.69809027778</v>
      </c>
      <c r="E4378" s="2">
        <v>2.5578703703703705E-3</v>
      </c>
      <c r="F4378" s="3">
        <v>0.66666666666666663</v>
      </c>
      <c r="G4378" t="s">
        <v>329</v>
      </c>
      <c r="H4378" t="s">
        <v>39</v>
      </c>
      <c r="I4378" t="s">
        <v>25</v>
      </c>
      <c r="J4378" t="str">
        <f>VLOOKUP(C4378,[1]Plan1!$A:$B,2,FALSE)</f>
        <v>CARTEIRA J</v>
      </c>
      <c r="K4378">
        <v>113730</v>
      </c>
      <c r="L4378">
        <v>308168</v>
      </c>
      <c r="M4378" s="7">
        <f t="shared" si="138"/>
        <v>1077354701</v>
      </c>
      <c r="N4378" t="s">
        <v>1199</v>
      </c>
      <c r="O4378" t="s">
        <v>34</v>
      </c>
      <c r="P4378">
        <f t="shared" si="139"/>
        <v>86999508321</v>
      </c>
      <c r="Q4378" s="4">
        <v>45667</v>
      </c>
      <c r="R4378" s="1">
        <v>45667</v>
      </c>
      <c r="S4378">
        <v>58093</v>
      </c>
      <c r="T4378">
        <v>1.2355768613087501E+18</v>
      </c>
      <c r="V4378" s="5">
        <v>1578.56</v>
      </c>
    </row>
    <row r="4379" spans="1:22" x14ac:dyDescent="0.25">
      <c r="A4379" t="s">
        <v>59</v>
      </c>
      <c r="B4379">
        <v>766</v>
      </c>
      <c r="C4379" t="s">
        <v>3339</v>
      </c>
      <c r="D4379" s="1">
        <v>45666.700775462959</v>
      </c>
      <c r="E4379" s="2">
        <v>1.0416666666666667E-3</v>
      </c>
      <c r="F4379" s="3">
        <v>0.66666666666666663</v>
      </c>
      <c r="G4379" t="s">
        <v>329</v>
      </c>
      <c r="H4379" t="s">
        <v>39</v>
      </c>
      <c r="I4379" t="s">
        <v>25</v>
      </c>
      <c r="J4379" t="str">
        <f>VLOOKUP(C4379,[1]Plan1!$A:$B,2,FALSE)</f>
        <v>CARTEIRA J</v>
      </c>
      <c r="K4379">
        <v>99111</v>
      </c>
      <c r="L4379">
        <v>355126</v>
      </c>
      <c r="M4379" s="7">
        <f t="shared" si="138"/>
        <v>1077354702</v>
      </c>
      <c r="N4379" t="s">
        <v>436</v>
      </c>
      <c r="O4379" t="s">
        <v>34</v>
      </c>
      <c r="P4379">
        <f t="shared" si="139"/>
        <v>86999508331</v>
      </c>
      <c r="Q4379" s="4">
        <v>45667</v>
      </c>
      <c r="R4379" s="1">
        <v>45667</v>
      </c>
      <c r="S4379">
        <v>58093</v>
      </c>
      <c r="T4379">
        <v>1.15187912258722E+18</v>
      </c>
      <c r="V4379">
        <v>595.16999999999996</v>
      </c>
    </row>
    <row r="4380" spans="1:22" x14ac:dyDescent="0.25">
      <c r="A4380" t="s">
        <v>61</v>
      </c>
      <c r="B4380">
        <v>114</v>
      </c>
      <c r="C4380" t="s">
        <v>3339</v>
      </c>
      <c r="D4380" s="1">
        <v>45666.707743055558</v>
      </c>
      <c r="E4380" s="2">
        <v>1.1377314814814814E-2</v>
      </c>
      <c r="F4380" s="3">
        <v>0.66666666666666663</v>
      </c>
      <c r="G4380" t="s">
        <v>329</v>
      </c>
      <c r="H4380" t="s">
        <v>39</v>
      </c>
      <c r="I4380" t="s">
        <v>25</v>
      </c>
      <c r="J4380" t="str">
        <f>VLOOKUP(C4380,[1]Plan1!$A:$B,2,FALSE)</f>
        <v>CARTEIRA J</v>
      </c>
      <c r="K4380">
        <v>252129</v>
      </c>
      <c r="L4380">
        <v>384248</v>
      </c>
      <c r="M4380" s="7">
        <f t="shared" si="138"/>
        <v>1077354703</v>
      </c>
      <c r="N4380" t="s">
        <v>580</v>
      </c>
      <c r="O4380" t="s">
        <v>26</v>
      </c>
      <c r="P4380">
        <f t="shared" si="139"/>
        <v>86999508341</v>
      </c>
      <c r="Q4380" s="4">
        <v>45667</v>
      </c>
      <c r="R4380" s="1">
        <v>45667</v>
      </c>
      <c r="S4380">
        <v>58093</v>
      </c>
      <c r="T4380">
        <v>1.43381976304961E+18</v>
      </c>
      <c r="V4380" s="5">
        <v>15534.89</v>
      </c>
    </row>
    <row r="4381" spans="1:22" x14ac:dyDescent="0.25">
      <c r="A4381" t="s">
        <v>56</v>
      </c>
      <c r="B4381">
        <v>1029</v>
      </c>
      <c r="C4381" t="s">
        <v>3339</v>
      </c>
      <c r="D4381" s="1">
        <v>45667.383275462962</v>
      </c>
      <c r="E4381" s="2">
        <v>2.0717592592592593E-3</v>
      </c>
      <c r="F4381" s="3">
        <v>0.375</v>
      </c>
      <c r="G4381" t="s">
        <v>329</v>
      </c>
      <c r="H4381" t="s">
        <v>39</v>
      </c>
      <c r="I4381" t="s">
        <v>25</v>
      </c>
      <c r="J4381" t="str">
        <f>VLOOKUP(C4381,[1]Plan1!$A:$B,2,FALSE)</f>
        <v>CARTEIRA J</v>
      </c>
      <c r="K4381">
        <v>64053</v>
      </c>
      <c r="L4381">
        <v>347065</v>
      </c>
      <c r="M4381" s="7">
        <f t="shared" si="138"/>
        <v>1077354704</v>
      </c>
      <c r="N4381" t="s">
        <v>2762</v>
      </c>
      <c r="O4381" t="s">
        <v>33</v>
      </c>
      <c r="P4381">
        <f t="shared" si="139"/>
        <v>86999508351</v>
      </c>
      <c r="Q4381" s="4">
        <v>45668</v>
      </c>
      <c r="R4381" s="1">
        <v>45668</v>
      </c>
      <c r="S4381">
        <v>58093</v>
      </c>
      <c r="T4381">
        <v>1.08192204704029E+18</v>
      </c>
      <c r="V4381" s="5">
        <v>19803.419999999998</v>
      </c>
    </row>
    <row r="4382" spans="1:22" x14ac:dyDescent="0.25">
      <c r="A4382" t="s">
        <v>61</v>
      </c>
      <c r="B4382">
        <v>171</v>
      </c>
      <c r="C4382" t="s">
        <v>3339</v>
      </c>
      <c r="D4382" s="1">
        <v>45667.398796296293</v>
      </c>
      <c r="E4382" s="2">
        <v>1.8055555555555555E-3</v>
      </c>
      <c r="F4382" s="3">
        <v>0.375</v>
      </c>
      <c r="G4382" t="s">
        <v>329</v>
      </c>
      <c r="H4382" t="s">
        <v>39</v>
      </c>
      <c r="I4382" t="s">
        <v>25</v>
      </c>
      <c r="J4382" t="str">
        <f>VLOOKUP(C4382,[1]Plan1!$A:$B,2,FALSE)</f>
        <v>CARTEIRA J</v>
      </c>
      <c r="K4382">
        <v>253201</v>
      </c>
      <c r="L4382">
        <v>363340</v>
      </c>
      <c r="M4382" s="7">
        <f t="shared" si="138"/>
        <v>1077354705</v>
      </c>
      <c r="N4382" t="s">
        <v>574</v>
      </c>
      <c r="O4382" t="s">
        <v>26</v>
      </c>
      <c r="P4382">
        <f t="shared" si="139"/>
        <v>86999508361</v>
      </c>
      <c r="Q4382" s="4">
        <v>45668</v>
      </c>
      <c r="R4382" s="1">
        <v>45668</v>
      </c>
      <c r="S4382">
        <v>58093</v>
      </c>
      <c r="T4382">
        <v>1.39897156001391E+18</v>
      </c>
      <c r="V4382" s="5">
        <v>3027.78</v>
      </c>
    </row>
    <row r="4383" spans="1:22" x14ac:dyDescent="0.25">
      <c r="A4383" t="s">
        <v>59</v>
      </c>
      <c r="B4383">
        <v>808</v>
      </c>
      <c r="C4383" t="s">
        <v>3339</v>
      </c>
      <c r="D4383" s="1">
        <v>45667.412175925929</v>
      </c>
      <c r="E4383" s="2">
        <v>2.0833333333333333E-3</v>
      </c>
      <c r="F4383" s="3">
        <v>0.375</v>
      </c>
      <c r="G4383" t="s">
        <v>329</v>
      </c>
      <c r="H4383" t="s">
        <v>39</v>
      </c>
      <c r="I4383" t="s">
        <v>25</v>
      </c>
      <c r="J4383" t="str">
        <f>VLOOKUP(C4383,[1]Plan1!$A:$B,2,FALSE)</f>
        <v>CARTEIRA J</v>
      </c>
      <c r="K4383">
        <v>97574</v>
      </c>
      <c r="L4383">
        <v>356086</v>
      </c>
      <c r="M4383" s="7">
        <f t="shared" si="138"/>
        <v>1077354706</v>
      </c>
      <c r="N4383" t="s">
        <v>2694</v>
      </c>
      <c r="O4383" t="s">
        <v>26</v>
      </c>
      <c r="P4383">
        <f t="shared" si="139"/>
        <v>86999508371</v>
      </c>
      <c r="Q4383" s="4">
        <v>45668</v>
      </c>
      <c r="R4383" s="1">
        <v>45668</v>
      </c>
      <c r="S4383">
        <v>58093</v>
      </c>
      <c r="T4383">
        <v>1.1583971213936E+18</v>
      </c>
      <c r="V4383" s="5">
        <v>2159.04</v>
      </c>
    </row>
    <row r="4384" spans="1:22" x14ac:dyDescent="0.25">
      <c r="A4384" t="s">
        <v>61</v>
      </c>
      <c r="B4384">
        <v>59</v>
      </c>
      <c r="C4384" t="s">
        <v>3339</v>
      </c>
      <c r="D4384" s="1">
        <v>45667.414282407408</v>
      </c>
      <c r="E4384" s="2">
        <v>1.6111111111111111E-2</v>
      </c>
      <c r="F4384" s="3">
        <v>0.375</v>
      </c>
      <c r="G4384" t="s">
        <v>329</v>
      </c>
      <c r="H4384" t="s">
        <v>39</v>
      </c>
      <c r="I4384" t="s">
        <v>25</v>
      </c>
      <c r="J4384" t="str">
        <f>VLOOKUP(C4384,[1]Plan1!$A:$B,2,FALSE)</f>
        <v>CARTEIRA J</v>
      </c>
      <c r="K4384">
        <v>175504</v>
      </c>
      <c r="L4384">
        <v>345783</v>
      </c>
      <c r="M4384" s="7">
        <f t="shared" si="138"/>
        <v>1077354707</v>
      </c>
      <c r="N4384" t="s">
        <v>2455</v>
      </c>
      <c r="O4384" t="s">
        <v>35</v>
      </c>
      <c r="P4384">
        <f t="shared" si="139"/>
        <v>86999508381</v>
      </c>
      <c r="Q4384" s="4">
        <v>45668</v>
      </c>
      <c r="R4384" s="1">
        <v>45668</v>
      </c>
      <c r="S4384">
        <v>58093</v>
      </c>
      <c r="T4384">
        <v>1.3928955462465999E+18</v>
      </c>
      <c r="V4384" s="5">
        <v>9784.68</v>
      </c>
    </row>
    <row r="4385" spans="1:22" x14ac:dyDescent="0.25">
      <c r="A4385" t="s">
        <v>61</v>
      </c>
      <c r="B4385">
        <v>91</v>
      </c>
      <c r="C4385" t="s">
        <v>3339</v>
      </c>
      <c r="D4385" s="1">
        <v>45667.43041666667</v>
      </c>
      <c r="E4385" s="2">
        <v>8.6805555555555551E-4</v>
      </c>
      <c r="F4385" s="3">
        <v>0.41666666666666669</v>
      </c>
      <c r="G4385" t="s">
        <v>329</v>
      </c>
      <c r="H4385" t="s">
        <v>39</v>
      </c>
      <c r="I4385" t="s">
        <v>25</v>
      </c>
      <c r="J4385" t="str">
        <f>VLOOKUP(C4385,[1]Plan1!$A:$B,2,FALSE)</f>
        <v>CARTEIRA J</v>
      </c>
      <c r="K4385">
        <v>174322</v>
      </c>
      <c r="L4385">
        <v>358941</v>
      </c>
      <c r="M4385" s="7">
        <f t="shared" si="138"/>
        <v>1077354708</v>
      </c>
      <c r="N4385" t="s">
        <v>445</v>
      </c>
      <c r="O4385" t="s">
        <v>35</v>
      </c>
      <c r="P4385">
        <f t="shared" si="139"/>
        <v>86999508391</v>
      </c>
      <c r="Q4385" s="4">
        <v>45668</v>
      </c>
      <c r="R4385" s="1">
        <v>45668</v>
      </c>
      <c r="S4385">
        <v>58093</v>
      </c>
      <c r="T4385">
        <v>1.44427025717795E+18</v>
      </c>
      <c r="V4385" s="5">
        <v>7352.64</v>
      </c>
    </row>
    <row r="4386" spans="1:22" x14ac:dyDescent="0.25">
      <c r="A4386" t="s">
        <v>61</v>
      </c>
      <c r="B4386">
        <v>108</v>
      </c>
      <c r="C4386" t="s">
        <v>3339</v>
      </c>
      <c r="D4386" s="1">
        <v>45667.431307870371</v>
      </c>
      <c r="E4386" s="2">
        <v>2.0833333333333333E-3</v>
      </c>
      <c r="F4386" s="3">
        <v>0.41666666666666669</v>
      </c>
      <c r="G4386" t="s">
        <v>329</v>
      </c>
      <c r="H4386" t="s">
        <v>39</v>
      </c>
      <c r="I4386" t="s">
        <v>25</v>
      </c>
      <c r="J4386" t="str">
        <f>VLOOKUP(C4386,[1]Plan1!$A:$B,2,FALSE)</f>
        <v>CARTEIRA J</v>
      </c>
      <c r="K4386">
        <v>250944</v>
      </c>
      <c r="L4386">
        <v>374609</v>
      </c>
      <c r="M4386" s="7">
        <f t="shared" si="138"/>
        <v>1077354709</v>
      </c>
      <c r="N4386" t="s">
        <v>2329</v>
      </c>
      <c r="O4386" t="s">
        <v>34</v>
      </c>
      <c r="P4386">
        <f t="shared" si="139"/>
        <v>86999508401</v>
      </c>
      <c r="Q4386" s="4">
        <v>45668</v>
      </c>
      <c r="R4386" s="1">
        <v>45668</v>
      </c>
      <c r="S4386">
        <v>58093</v>
      </c>
      <c r="T4386">
        <v>1.4222409737857001E+18</v>
      </c>
      <c r="V4386" s="5">
        <v>4647.54</v>
      </c>
    </row>
    <row r="4387" spans="1:22" x14ac:dyDescent="0.25">
      <c r="A4387" t="s">
        <v>61</v>
      </c>
      <c r="B4387">
        <v>140</v>
      </c>
      <c r="C4387" t="s">
        <v>3339</v>
      </c>
      <c r="D4387" s="1">
        <v>45667.43341435185</v>
      </c>
      <c r="E4387" s="2">
        <v>3.2291666666666666E-3</v>
      </c>
      <c r="F4387" s="3">
        <v>0.41666666666666669</v>
      </c>
      <c r="G4387" t="s">
        <v>329</v>
      </c>
      <c r="H4387" t="s">
        <v>39</v>
      </c>
      <c r="I4387" t="s">
        <v>25</v>
      </c>
      <c r="J4387" t="str">
        <f>VLOOKUP(C4387,[1]Plan1!$A:$B,2,FALSE)</f>
        <v>CARTEIRA J</v>
      </c>
      <c r="K4387">
        <v>174170</v>
      </c>
      <c r="L4387">
        <v>375613</v>
      </c>
      <c r="M4387" s="7">
        <f t="shared" si="138"/>
        <v>1077354710</v>
      </c>
      <c r="N4387" t="s">
        <v>2654</v>
      </c>
      <c r="O4387" t="s">
        <v>26</v>
      </c>
      <c r="P4387">
        <f t="shared" si="139"/>
        <v>86999508411</v>
      </c>
      <c r="Q4387" s="4">
        <v>45668</v>
      </c>
      <c r="R4387" s="1">
        <v>45668</v>
      </c>
      <c r="S4387">
        <v>58093</v>
      </c>
      <c r="T4387">
        <v>1.42691777405939E+18</v>
      </c>
      <c r="V4387" s="5">
        <v>11481.7</v>
      </c>
    </row>
    <row r="4388" spans="1:22" x14ac:dyDescent="0.25">
      <c r="A4388" t="s">
        <v>61</v>
      </c>
      <c r="B4388">
        <v>-13</v>
      </c>
      <c r="C4388" t="s">
        <v>3339</v>
      </c>
      <c r="D4388" s="1">
        <v>45667.436666666668</v>
      </c>
      <c r="E4388" s="2">
        <v>7.037037037037037E-3</v>
      </c>
      <c r="F4388" s="3">
        <v>0.41666666666666669</v>
      </c>
      <c r="G4388" t="s">
        <v>329</v>
      </c>
      <c r="H4388" t="s">
        <v>39</v>
      </c>
      <c r="I4388" t="s">
        <v>25</v>
      </c>
      <c r="J4388" t="str">
        <f>VLOOKUP(C4388,[1]Plan1!$A:$B,2,FALSE)</f>
        <v>CARTEIRA J</v>
      </c>
      <c r="K4388">
        <v>174420</v>
      </c>
      <c r="L4388">
        <v>384683</v>
      </c>
      <c r="M4388" s="7">
        <f t="shared" si="138"/>
        <v>1077354711</v>
      </c>
      <c r="N4388" t="s">
        <v>1238</v>
      </c>
      <c r="O4388" t="s">
        <v>34</v>
      </c>
      <c r="P4388">
        <f t="shared" si="139"/>
        <v>86999508421</v>
      </c>
      <c r="Q4388" s="4">
        <v>45668</v>
      </c>
      <c r="R4388" s="1">
        <v>45668</v>
      </c>
      <c r="S4388">
        <v>58093</v>
      </c>
      <c r="T4388">
        <v>1.4392362812078799E+18</v>
      </c>
      <c r="V4388" s="5">
        <v>14542.44</v>
      </c>
    </row>
    <row r="4389" spans="1:22" x14ac:dyDescent="0.25">
      <c r="A4389" t="s">
        <v>61</v>
      </c>
      <c r="B4389">
        <v>79</v>
      </c>
      <c r="C4389" t="s">
        <v>3339</v>
      </c>
      <c r="D4389" s="1">
        <v>45667.443726851852</v>
      </c>
      <c r="E4389" s="2">
        <v>9.4675925925925934E-3</v>
      </c>
      <c r="F4389" s="3">
        <v>0.41666666666666669</v>
      </c>
      <c r="G4389" t="s">
        <v>329</v>
      </c>
      <c r="H4389" t="s">
        <v>39</v>
      </c>
      <c r="I4389" t="s">
        <v>25</v>
      </c>
      <c r="J4389" t="str">
        <f>VLOOKUP(C4389,[1]Plan1!$A:$B,2,FALSE)</f>
        <v>CARTEIRA J</v>
      </c>
      <c r="K4389">
        <v>174276</v>
      </c>
      <c r="L4389">
        <v>342682</v>
      </c>
      <c r="M4389" s="7">
        <f t="shared" si="138"/>
        <v>1077354712</v>
      </c>
      <c r="N4389" t="s">
        <v>1449</v>
      </c>
      <c r="O4389" t="s">
        <v>26</v>
      </c>
      <c r="P4389">
        <f t="shared" si="139"/>
        <v>86999508431</v>
      </c>
      <c r="Q4389" s="4">
        <v>45668</v>
      </c>
      <c r="R4389" s="1">
        <v>45668</v>
      </c>
      <c r="S4389">
        <v>58093</v>
      </c>
      <c r="T4389">
        <v>1.3961464540572401E+18</v>
      </c>
      <c r="V4389" s="5">
        <v>16042.32</v>
      </c>
    </row>
    <row r="4390" spans="1:22" x14ac:dyDescent="0.25">
      <c r="A4390" t="s">
        <v>59</v>
      </c>
      <c r="B4390">
        <v>346</v>
      </c>
      <c r="C4390" t="s">
        <v>3339</v>
      </c>
      <c r="D4390" s="1">
        <v>45667.45652777778</v>
      </c>
      <c r="E4390" s="2">
        <v>5.3240740740740744E-4</v>
      </c>
      <c r="F4390" s="3">
        <v>0.41666666666666669</v>
      </c>
      <c r="G4390" t="s">
        <v>329</v>
      </c>
      <c r="H4390" t="s">
        <v>39</v>
      </c>
      <c r="I4390" t="s">
        <v>25</v>
      </c>
      <c r="J4390" t="str">
        <f>VLOOKUP(C4390,[1]Plan1!$A:$B,2,FALSE)</f>
        <v>CARTEIRA J</v>
      </c>
      <c r="K4390">
        <v>112872</v>
      </c>
      <c r="L4390">
        <v>372619</v>
      </c>
      <c r="M4390" s="7">
        <f t="shared" si="138"/>
        <v>1077354713</v>
      </c>
      <c r="N4390" t="s">
        <v>2816</v>
      </c>
      <c r="O4390" t="s">
        <v>26</v>
      </c>
      <c r="P4390">
        <f t="shared" si="139"/>
        <v>86999508441</v>
      </c>
      <c r="Q4390" s="4">
        <v>45668</v>
      </c>
      <c r="R4390" s="1">
        <v>45668</v>
      </c>
      <c r="S4390">
        <v>58093</v>
      </c>
      <c r="T4390">
        <v>1.3247469821026701E+18</v>
      </c>
      <c r="V4390" s="5">
        <v>1300.76</v>
      </c>
    </row>
    <row r="4391" spans="1:22" x14ac:dyDescent="0.25">
      <c r="A4391" t="s">
        <v>59</v>
      </c>
      <c r="B4391">
        <v>470</v>
      </c>
      <c r="C4391" t="s">
        <v>3339</v>
      </c>
      <c r="D4391" s="1">
        <v>45667.468194444446</v>
      </c>
      <c r="E4391" s="2">
        <v>3.5532407407407409E-3</v>
      </c>
      <c r="F4391" s="3">
        <v>0.45833333333333331</v>
      </c>
      <c r="G4391" t="s">
        <v>329</v>
      </c>
      <c r="H4391" t="s">
        <v>39</v>
      </c>
      <c r="I4391" t="s">
        <v>25</v>
      </c>
      <c r="J4391" t="str">
        <f>VLOOKUP(C4391,[1]Plan1!$A:$B,2,FALSE)</f>
        <v>CARTEIRA J</v>
      </c>
      <c r="K4391">
        <v>108716</v>
      </c>
      <c r="L4391">
        <v>363679</v>
      </c>
      <c r="M4391" s="7">
        <f t="shared" si="138"/>
        <v>1077354714</v>
      </c>
      <c r="N4391" t="s">
        <v>2817</v>
      </c>
      <c r="O4391" t="s">
        <v>35</v>
      </c>
      <c r="P4391">
        <f t="shared" si="139"/>
        <v>86999508451</v>
      </c>
      <c r="Q4391" s="4">
        <v>45668</v>
      </c>
      <c r="R4391" s="1">
        <v>45668</v>
      </c>
      <c r="S4391">
        <v>58093</v>
      </c>
      <c r="T4391">
        <v>1.30734455608945E+18</v>
      </c>
      <c r="V4391" s="5">
        <v>3070.48</v>
      </c>
    </row>
    <row r="4392" spans="1:22" x14ac:dyDescent="0.25">
      <c r="A4392" t="s">
        <v>59</v>
      </c>
      <c r="B4392">
        <v>598</v>
      </c>
      <c r="C4392" t="s">
        <v>3339</v>
      </c>
      <c r="D4392" s="1">
        <v>45667.471759259257</v>
      </c>
      <c r="E4392" s="2">
        <v>2.5115740740740741E-3</v>
      </c>
      <c r="F4392" s="3">
        <v>0.45833333333333331</v>
      </c>
      <c r="G4392" t="s">
        <v>329</v>
      </c>
      <c r="H4392" t="s">
        <v>39</v>
      </c>
      <c r="I4392" t="s">
        <v>25</v>
      </c>
      <c r="J4392" t="str">
        <f>VLOOKUP(C4392,[1]Plan1!$A:$B,2,FALSE)</f>
        <v>CARTEIRA J</v>
      </c>
      <c r="K4392">
        <v>102385</v>
      </c>
      <c r="L4392">
        <v>362945</v>
      </c>
      <c r="M4392" s="7">
        <f t="shared" si="138"/>
        <v>1077354715</v>
      </c>
      <c r="N4392" t="s">
        <v>2818</v>
      </c>
      <c r="O4392" t="s">
        <v>26</v>
      </c>
      <c r="P4392">
        <f t="shared" si="139"/>
        <v>86999508461</v>
      </c>
      <c r="Q4392" s="4">
        <v>45668</v>
      </c>
      <c r="R4392" s="1">
        <v>45668</v>
      </c>
      <c r="S4392">
        <v>58093</v>
      </c>
      <c r="T4392">
        <v>1.23343467614047E+18</v>
      </c>
      <c r="V4392" s="5">
        <v>3570</v>
      </c>
    </row>
    <row r="4393" spans="1:22" x14ac:dyDescent="0.25">
      <c r="A4393" t="s">
        <v>59</v>
      </c>
      <c r="B4393">
        <v>892</v>
      </c>
      <c r="C4393" t="s">
        <v>3339</v>
      </c>
      <c r="D4393" s="1">
        <v>45667.474282407406</v>
      </c>
      <c r="E4393" s="2">
        <v>3.2638888888888891E-3</v>
      </c>
      <c r="F4393" s="3">
        <v>0.45833333333333331</v>
      </c>
      <c r="G4393" t="s">
        <v>329</v>
      </c>
      <c r="H4393" t="s">
        <v>39</v>
      </c>
      <c r="I4393" t="s">
        <v>25</v>
      </c>
      <c r="J4393" t="str">
        <f>VLOOKUP(C4393,[1]Plan1!$A:$B,2,FALSE)</f>
        <v>CARTEIRA J</v>
      </c>
      <c r="K4393">
        <v>81737</v>
      </c>
      <c r="L4393">
        <v>156112</v>
      </c>
      <c r="M4393" s="7">
        <f t="shared" si="138"/>
        <v>1077354716</v>
      </c>
      <c r="N4393" t="s">
        <v>2819</v>
      </c>
      <c r="O4393" t="s">
        <v>34</v>
      </c>
      <c r="P4393">
        <f t="shared" si="139"/>
        <v>86999508471</v>
      </c>
      <c r="Q4393" s="4">
        <v>45668</v>
      </c>
      <c r="R4393" s="1">
        <v>45668</v>
      </c>
      <c r="S4393">
        <v>58093</v>
      </c>
      <c r="T4393">
        <v>1.11529019130993E+18</v>
      </c>
      <c r="V4393" s="5">
        <v>1141.5</v>
      </c>
    </row>
    <row r="4394" spans="1:22" x14ac:dyDescent="0.25">
      <c r="A4394" t="s">
        <v>59</v>
      </c>
      <c r="B4394">
        <v>626</v>
      </c>
      <c r="C4394" t="s">
        <v>3339</v>
      </c>
      <c r="D4394" s="1">
        <v>45667.487245370372</v>
      </c>
      <c r="E4394" s="2">
        <v>3.5763888888888889E-3</v>
      </c>
      <c r="F4394" s="3">
        <v>0.45833333333333331</v>
      </c>
      <c r="G4394" t="s">
        <v>329</v>
      </c>
      <c r="H4394" t="s">
        <v>39</v>
      </c>
      <c r="I4394" t="s">
        <v>25</v>
      </c>
      <c r="J4394" t="str">
        <f>VLOOKUP(C4394,[1]Plan1!$A:$B,2,FALSE)</f>
        <v>CARTEIRA J</v>
      </c>
      <c r="K4394">
        <v>102364</v>
      </c>
      <c r="L4394">
        <v>288294</v>
      </c>
      <c r="M4394" s="7">
        <f t="shared" si="138"/>
        <v>1077354717</v>
      </c>
      <c r="N4394" t="s">
        <v>2820</v>
      </c>
      <c r="O4394" t="s">
        <v>26</v>
      </c>
      <c r="P4394">
        <f t="shared" si="139"/>
        <v>86999508481</v>
      </c>
      <c r="Q4394" s="4">
        <v>45668</v>
      </c>
      <c r="R4394" s="1">
        <v>45668</v>
      </c>
      <c r="S4394">
        <v>58093</v>
      </c>
      <c r="T4394">
        <v>1.2185416558759601E+18</v>
      </c>
      <c r="V4394" s="5">
        <v>1428.51</v>
      </c>
    </row>
    <row r="4395" spans="1:22" x14ac:dyDescent="0.25">
      <c r="A4395" t="s">
        <v>59</v>
      </c>
      <c r="B4395">
        <v>402</v>
      </c>
      <c r="C4395" t="s">
        <v>3339</v>
      </c>
      <c r="D4395" s="1">
        <v>45667.490833333337</v>
      </c>
      <c r="E4395" s="2">
        <v>3.2986111111111111E-3</v>
      </c>
      <c r="F4395" s="3">
        <v>0.45833333333333331</v>
      </c>
      <c r="G4395" t="s">
        <v>329</v>
      </c>
      <c r="H4395" t="s">
        <v>39</v>
      </c>
      <c r="I4395" t="s">
        <v>25</v>
      </c>
      <c r="J4395" t="str">
        <f>VLOOKUP(C4395,[1]Plan1!$A:$B,2,FALSE)</f>
        <v>CARTEIRA J</v>
      </c>
      <c r="K4395">
        <v>112313</v>
      </c>
      <c r="L4395">
        <v>357952</v>
      </c>
      <c r="M4395" s="7">
        <f t="shared" si="138"/>
        <v>1077354718</v>
      </c>
      <c r="N4395" t="s">
        <v>2821</v>
      </c>
      <c r="O4395" t="s">
        <v>35</v>
      </c>
      <c r="P4395">
        <f t="shared" si="139"/>
        <v>86999508491</v>
      </c>
      <c r="Q4395" s="4">
        <v>45668</v>
      </c>
      <c r="R4395" s="1">
        <v>45668</v>
      </c>
      <c r="S4395">
        <v>58093</v>
      </c>
      <c r="T4395">
        <v>1.3141955483072399E+18</v>
      </c>
      <c r="V4395" s="5">
        <v>2868.6</v>
      </c>
    </row>
    <row r="4396" spans="1:22" x14ac:dyDescent="0.25">
      <c r="A4396" t="s">
        <v>59</v>
      </c>
      <c r="B4396">
        <v>640</v>
      </c>
      <c r="C4396" t="s">
        <v>3339</v>
      </c>
      <c r="D4396" s="1">
        <v>45667.494143518517</v>
      </c>
      <c r="E4396" s="2">
        <v>2.662037037037037E-3</v>
      </c>
      <c r="F4396" s="3">
        <v>0.45833333333333331</v>
      </c>
      <c r="G4396" t="s">
        <v>329</v>
      </c>
      <c r="H4396" t="s">
        <v>39</v>
      </c>
      <c r="I4396" t="s">
        <v>25</v>
      </c>
      <c r="J4396" t="str">
        <f>VLOOKUP(C4396,[1]Plan1!$A:$B,2,FALSE)</f>
        <v>CARTEIRA J</v>
      </c>
      <c r="K4396">
        <v>98664</v>
      </c>
      <c r="L4396">
        <v>361683</v>
      </c>
      <c r="M4396" s="7">
        <f t="shared" si="138"/>
        <v>1077354719</v>
      </c>
      <c r="N4396" t="s">
        <v>2822</v>
      </c>
      <c r="O4396" t="s">
        <v>35</v>
      </c>
      <c r="P4396">
        <f t="shared" si="139"/>
        <v>86999508501</v>
      </c>
      <c r="Q4396" s="4">
        <v>45668</v>
      </c>
      <c r="R4396" s="1">
        <v>45668</v>
      </c>
      <c r="S4396">
        <v>58093</v>
      </c>
      <c r="T4396">
        <v>1.2210780297872399E+18</v>
      </c>
      <c r="V4396" s="5">
        <v>4123.4399999999996</v>
      </c>
    </row>
    <row r="4397" spans="1:22" x14ac:dyDescent="0.25">
      <c r="A4397" t="s">
        <v>59</v>
      </c>
      <c r="B4397">
        <v>262</v>
      </c>
      <c r="C4397" t="s">
        <v>3339</v>
      </c>
      <c r="D4397" s="1">
        <v>45667.496817129628</v>
      </c>
      <c r="E4397" s="2">
        <v>1.4699074074074074E-3</v>
      </c>
      <c r="F4397" s="3">
        <v>0.45833333333333331</v>
      </c>
      <c r="G4397" t="s">
        <v>329</v>
      </c>
      <c r="H4397" t="s">
        <v>39</v>
      </c>
      <c r="I4397" t="s">
        <v>25</v>
      </c>
      <c r="J4397" t="str">
        <f>VLOOKUP(C4397,[1]Plan1!$A:$B,2,FALSE)</f>
        <v>CARTEIRA J</v>
      </c>
      <c r="K4397">
        <v>131145</v>
      </c>
      <c r="L4397">
        <v>368496</v>
      </c>
      <c r="M4397" s="7">
        <f t="shared" si="138"/>
        <v>1077354720</v>
      </c>
      <c r="N4397" t="s">
        <v>2823</v>
      </c>
      <c r="O4397" t="s">
        <v>26</v>
      </c>
      <c r="P4397">
        <f t="shared" si="139"/>
        <v>86999508511</v>
      </c>
      <c r="Q4397" s="4">
        <v>45668</v>
      </c>
      <c r="R4397" s="1">
        <v>45668</v>
      </c>
      <c r="S4397">
        <v>58093</v>
      </c>
      <c r="T4397">
        <v>1.3790429840744901E+18</v>
      </c>
      <c r="V4397" s="5">
        <v>6964.4</v>
      </c>
    </row>
    <row r="4398" spans="1:22" x14ac:dyDescent="0.25">
      <c r="A4398" t="s">
        <v>59</v>
      </c>
      <c r="B4398">
        <v>199</v>
      </c>
      <c r="C4398" t="s">
        <v>3339</v>
      </c>
      <c r="D4398" s="1">
        <v>45667.498287037037</v>
      </c>
      <c r="E4398" s="2">
        <v>1.3310185185185185E-3</v>
      </c>
      <c r="F4398" s="3">
        <v>0.45833333333333331</v>
      </c>
      <c r="G4398" t="s">
        <v>329</v>
      </c>
      <c r="H4398" t="s">
        <v>39</v>
      </c>
      <c r="I4398" t="s">
        <v>25</v>
      </c>
      <c r="J4398" t="str">
        <f>VLOOKUP(C4398,[1]Plan1!$A:$B,2,FALSE)</f>
        <v>CARTEIRA J</v>
      </c>
      <c r="K4398">
        <v>251908</v>
      </c>
      <c r="L4398">
        <v>378342</v>
      </c>
      <c r="M4398" s="7">
        <f t="shared" si="138"/>
        <v>1077354721</v>
      </c>
      <c r="N4398" t="s">
        <v>2824</v>
      </c>
      <c r="O4398" t="s">
        <v>26</v>
      </c>
      <c r="P4398">
        <f t="shared" si="139"/>
        <v>86999508521</v>
      </c>
      <c r="Q4398" s="4">
        <v>45668</v>
      </c>
      <c r="R4398" s="1">
        <v>45668</v>
      </c>
      <c r="S4398">
        <v>58093</v>
      </c>
      <c r="T4398">
        <v>1.3823604669777201E+18</v>
      </c>
      <c r="V4398" s="5">
        <v>6405.68</v>
      </c>
    </row>
    <row r="4399" spans="1:22" x14ac:dyDescent="0.25">
      <c r="A4399" t="s">
        <v>59</v>
      </c>
      <c r="B4399">
        <v>304</v>
      </c>
      <c r="C4399" t="s">
        <v>3339</v>
      </c>
      <c r="D4399" s="1">
        <v>45667.49962962963</v>
      </c>
      <c r="E4399" s="2">
        <v>4.2685185185185187E-2</v>
      </c>
      <c r="F4399" s="3">
        <v>0.45833333333333331</v>
      </c>
      <c r="G4399" t="s">
        <v>329</v>
      </c>
      <c r="H4399" t="s">
        <v>39</v>
      </c>
      <c r="I4399" t="s">
        <v>25</v>
      </c>
      <c r="J4399" t="str">
        <f>VLOOKUP(C4399,[1]Plan1!$A:$B,2,FALSE)</f>
        <v>CARTEIRA J</v>
      </c>
      <c r="K4399">
        <v>112694</v>
      </c>
      <c r="L4399">
        <v>311583</v>
      </c>
      <c r="M4399" s="7">
        <f t="shared" si="138"/>
        <v>1077354722</v>
      </c>
      <c r="N4399" t="s">
        <v>2825</v>
      </c>
      <c r="O4399" t="s">
        <v>26</v>
      </c>
      <c r="P4399">
        <f t="shared" si="139"/>
        <v>86999508531</v>
      </c>
      <c r="Q4399" s="4">
        <v>45668</v>
      </c>
      <c r="R4399" s="1">
        <v>45668</v>
      </c>
      <c r="S4399">
        <v>58093</v>
      </c>
      <c r="T4399">
        <v>1.3508711919586401E+18</v>
      </c>
      <c r="V4399" s="5">
        <v>9752.4</v>
      </c>
    </row>
    <row r="4400" spans="1:22" x14ac:dyDescent="0.25">
      <c r="A4400" t="s">
        <v>59</v>
      </c>
      <c r="B4400">
        <v>311</v>
      </c>
      <c r="C4400" t="s">
        <v>3339</v>
      </c>
      <c r="D4400" s="1">
        <v>45667.552986111114</v>
      </c>
      <c r="E4400" s="2">
        <v>1.6550925925925926E-3</v>
      </c>
      <c r="F4400" s="3">
        <v>0.54166666666666663</v>
      </c>
      <c r="G4400" t="s">
        <v>329</v>
      </c>
      <c r="H4400" t="s">
        <v>39</v>
      </c>
      <c r="I4400" t="s">
        <v>25</v>
      </c>
      <c r="J4400" t="str">
        <f>VLOOKUP(C4400,[1]Plan1!$A:$B,2,FALSE)</f>
        <v>CARTEIRA J</v>
      </c>
      <c r="K4400">
        <v>105198</v>
      </c>
      <c r="L4400">
        <v>355318</v>
      </c>
      <c r="M4400" s="7">
        <f t="shared" si="138"/>
        <v>1077354723</v>
      </c>
      <c r="N4400" t="s">
        <v>2826</v>
      </c>
      <c r="O4400" t="s">
        <v>35</v>
      </c>
      <c r="P4400">
        <f t="shared" si="139"/>
        <v>86999508541</v>
      </c>
      <c r="Q4400" s="4">
        <v>45668</v>
      </c>
      <c r="R4400" s="1">
        <v>45668</v>
      </c>
      <c r="S4400">
        <v>58093</v>
      </c>
      <c r="T4400">
        <v>1.3461585606308201E+18</v>
      </c>
      <c r="V4400" s="5">
        <v>4319.1000000000004</v>
      </c>
    </row>
    <row r="4401" spans="1:22" x14ac:dyDescent="0.25">
      <c r="A4401" t="s">
        <v>59</v>
      </c>
      <c r="B4401">
        <v>506</v>
      </c>
      <c r="C4401" t="s">
        <v>3339</v>
      </c>
      <c r="D4401" s="1">
        <v>45667.554652777777</v>
      </c>
      <c r="E4401" s="2">
        <v>1.2847222222222223E-3</v>
      </c>
      <c r="F4401" s="3">
        <v>0.54166666666666663</v>
      </c>
      <c r="G4401" t="s">
        <v>329</v>
      </c>
      <c r="H4401" t="s">
        <v>39</v>
      </c>
      <c r="I4401" t="s">
        <v>25</v>
      </c>
      <c r="J4401" t="str">
        <f>VLOOKUP(C4401,[1]Plan1!$A:$B,2,FALSE)</f>
        <v>CARTEIRA J</v>
      </c>
      <c r="K4401">
        <v>102793</v>
      </c>
      <c r="L4401">
        <v>358491</v>
      </c>
      <c r="M4401" s="7">
        <f t="shared" si="138"/>
        <v>1077354724</v>
      </c>
      <c r="N4401" t="s">
        <v>2827</v>
      </c>
      <c r="O4401" t="s">
        <v>34</v>
      </c>
      <c r="P4401">
        <f t="shared" si="139"/>
        <v>86999508551</v>
      </c>
      <c r="Q4401" s="4">
        <v>45668</v>
      </c>
      <c r="R4401" s="1">
        <v>45668</v>
      </c>
      <c r="S4401">
        <v>58093</v>
      </c>
      <c r="T4401">
        <v>1.2899326972374999E+18</v>
      </c>
      <c r="V4401" s="5">
        <v>3332.34</v>
      </c>
    </row>
    <row r="4402" spans="1:22" x14ac:dyDescent="0.25">
      <c r="A4402" t="s">
        <v>59</v>
      </c>
      <c r="B4402">
        <v>695</v>
      </c>
      <c r="C4402" t="s">
        <v>3339</v>
      </c>
      <c r="D4402" s="1">
        <v>45667.577939814815</v>
      </c>
      <c r="E4402" s="2">
        <v>9.9537037037037042E-4</v>
      </c>
      <c r="F4402" s="3">
        <v>0.54166666666666663</v>
      </c>
      <c r="G4402" t="s">
        <v>329</v>
      </c>
      <c r="H4402" t="s">
        <v>39</v>
      </c>
      <c r="I4402" t="s">
        <v>25</v>
      </c>
      <c r="J4402" t="str">
        <f>VLOOKUP(C4402,[1]Plan1!$A:$B,2,FALSE)</f>
        <v>CARTEIRA J</v>
      </c>
      <c r="K4402">
        <v>102379</v>
      </c>
      <c r="L4402">
        <v>355794</v>
      </c>
      <c r="M4402" s="7">
        <f t="shared" si="138"/>
        <v>1077354725</v>
      </c>
      <c r="N4402" t="s">
        <v>2812</v>
      </c>
      <c r="O4402" t="s">
        <v>34</v>
      </c>
      <c r="P4402">
        <f t="shared" si="139"/>
        <v>86999508561</v>
      </c>
      <c r="Q4402" s="4">
        <v>45668</v>
      </c>
      <c r="R4402" s="1">
        <v>45668</v>
      </c>
      <c r="S4402">
        <v>58093</v>
      </c>
      <c r="T4402">
        <v>1.1573146156343199E+18</v>
      </c>
      <c r="V4402" s="5">
        <v>2129.2199999999998</v>
      </c>
    </row>
    <row r="4403" spans="1:22" x14ac:dyDescent="0.25">
      <c r="A4403" t="s">
        <v>59</v>
      </c>
      <c r="B4403">
        <v>455</v>
      </c>
      <c r="C4403" t="s">
        <v>3339</v>
      </c>
      <c r="D4403" s="1">
        <v>45667.597731481481</v>
      </c>
      <c r="E4403" s="2">
        <v>1.0416666666666667E-3</v>
      </c>
      <c r="F4403" s="3">
        <v>0.58333333333333337</v>
      </c>
      <c r="G4403" t="s">
        <v>329</v>
      </c>
      <c r="H4403" t="s">
        <v>39</v>
      </c>
      <c r="I4403" t="s">
        <v>25</v>
      </c>
      <c r="J4403" t="str">
        <f>VLOOKUP(C4403,[1]Plan1!$A:$B,2,FALSE)</f>
        <v>CARTEIRA J</v>
      </c>
      <c r="K4403">
        <v>100616</v>
      </c>
      <c r="L4403">
        <v>345839</v>
      </c>
      <c r="M4403" s="7">
        <f t="shared" si="138"/>
        <v>1077354726</v>
      </c>
      <c r="N4403" t="s">
        <v>2828</v>
      </c>
      <c r="O4403" t="s">
        <v>32</v>
      </c>
      <c r="P4403">
        <f t="shared" si="139"/>
        <v>86999508571</v>
      </c>
      <c r="Q4403" s="4">
        <v>45668</v>
      </c>
      <c r="R4403" s="1">
        <v>45668</v>
      </c>
      <c r="S4403">
        <v>58093</v>
      </c>
      <c r="T4403">
        <v>1.20042159656141E+18</v>
      </c>
      <c r="V4403" s="5">
        <v>5967.39</v>
      </c>
    </row>
    <row r="4404" spans="1:22" x14ac:dyDescent="0.25">
      <c r="A4404" t="s">
        <v>59</v>
      </c>
      <c r="B4404">
        <v>757</v>
      </c>
      <c r="C4404" t="s">
        <v>3339</v>
      </c>
      <c r="D4404" s="1">
        <v>45667.604953703703</v>
      </c>
      <c r="E4404" s="2">
        <v>1.9444444444444444E-3</v>
      </c>
      <c r="F4404" s="3">
        <v>0.58333333333333337</v>
      </c>
      <c r="G4404" t="s">
        <v>329</v>
      </c>
      <c r="H4404" t="s">
        <v>39</v>
      </c>
      <c r="I4404" t="s">
        <v>25</v>
      </c>
      <c r="J4404" t="str">
        <f>VLOOKUP(C4404,[1]Plan1!$A:$B,2,FALSE)</f>
        <v>CARTEIRA J</v>
      </c>
      <c r="K4404">
        <v>100786</v>
      </c>
      <c r="L4404">
        <v>365305</v>
      </c>
      <c r="M4404" s="7">
        <f t="shared" si="138"/>
        <v>1077354727</v>
      </c>
      <c r="N4404" t="s">
        <v>2784</v>
      </c>
      <c r="O4404" t="s">
        <v>35</v>
      </c>
      <c r="P4404">
        <f t="shared" si="139"/>
        <v>86999508581</v>
      </c>
      <c r="Q4404" s="4">
        <v>45668</v>
      </c>
      <c r="R4404" s="1">
        <v>45668</v>
      </c>
      <c r="S4404">
        <v>58093</v>
      </c>
      <c r="T4404">
        <v>1.25586726869743E+18</v>
      </c>
      <c r="V4404" s="5">
        <v>11828.56</v>
      </c>
    </row>
    <row r="4405" spans="1:22" x14ac:dyDescent="0.25">
      <c r="A4405" t="s">
        <v>59</v>
      </c>
      <c r="B4405">
        <v>211</v>
      </c>
      <c r="C4405" t="s">
        <v>3339</v>
      </c>
      <c r="D4405" s="1">
        <v>45667.626319444447</v>
      </c>
      <c r="E4405" s="2">
        <v>2.2569444444444442E-3</v>
      </c>
      <c r="F4405" s="3">
        <v>0.625</v>
      </c>
      <c r="G4405" t="s">
        <v>329</v>
      </c>
      <c r="H4405" t="s">
        <v>39</v>
      </c>
      <c r="I4405" t="s">
        <v>25</v>
      </c>
      <c r="J4405" t="str">
        <f>VLOOKUP(C4405,[1]Plan1!$A:$B,2,FALSE)</f>
        <v>CARTEIRA J</v>
      </c>
      <c r="K4405">
        <v>112438</v>
      </c>
      <c r="L4405">
        <v>377865</v>
      </c>
      <c r="M4405" s="7">
        <f t="shared" si="138"/>
        <v>1077354728</v>
      </c>
      <c r="N4405" t="s">
        <v>2829</v>
      </c>
      <c r="O4405" t="s">
        <v>26</v>
      </c>
      <c r="P4405">
        <f t="shared" si="139"/>
        <v>86999508591</v>
      </c>
      <c r="Q4405" s="4">
        <v>45668</v>
      </c>
      <c r="R4405" s="1">
        <v>45668</v>
      </c>
      <c r="S4405">
        <v>58093</v>
      </c>
      <c r="T4405">
        <v>1.37588955982445E+18</v>
      </c>
      <c r="V4405" s="5">
        <v>7550.6</v>
      </c>
    </row>
    <row r="4406" spans="1:22" x14ac:dyDescent="0.25">
      <c r="A4406" t="s">
        <v>56</v>
      </c>
      <c r="B4406">
        <v>2327</v>
      </c>
      <c r="C4406" t="s">
        <v>3339</v>
      </c>
      <c r="D4406" s="1">
        <v>45667.691250000003</v>
      </c>
      <c r="E4406" s="2">
        <v>4.4560185185185189E-3</v>
      </c>
      <c r="F4406" s="3">
        <v>0.66666666666666663</v>
      </c>
      <c r="G4406" t="s">
        <v>329</v>
      </c>
      <c r="H4406" t="s">
        <v>39</v>
      </c>
      <c r="I4406" t="s">
        <v>25</v>
      </c>
      <c r="J4406" t="str">
        <f>VLOOKUP(C4406,[1]Plan1!$A:$B,2,FALSE)</f>
        <v>CARTEIRA J</v>
      </c>
      <c r="K4406">
        <v>55985</v>
      </c>
      <c r="L4406">
        <v>297636</v>
      </c>
      <c r="M4406" s="7">
        <f t="shared" si="138"/>
        <v>1077354729</v>
      </c>
      <c r="N4406" t="s">
        <v>2830</v>
      </c>
      <c r="O4406" t="s">
        <v>36</v>
      </c>
      <c r="P4406">
        <f t="shared" si="139"/>
        <v>86999508601</v>
      </c>
      <c r="Q4406" s="4">
        <v>45668</v>
      </c>
      <c r="R4406" s="1">
        <v>45668</v>
      </c>
      <c r="S4406">
        <v>58093</v>
      </c>
      <c r="T4406">
        <v>3.69539572415744E+16</v>
      </c>
      <c r="V4406" s="5">
        <v>11887.08</v>
      </c>
    </row>
    <row r="4407" spans="1:22" x14ac:dyDescent="0.25">
      <c r="A4407" t="s">
        <v>61</v>
      </c>
      <c r="B4407">
        <v>147</v>
      </c>
      <c r="C4407" t="s">
        <v>3339</v>
      </c>
      <c r="D4407" s="1">
        <v>45663.66915509259</v>
      </c>
      <c r="E4407" s="2">
        <v>3.3564814814814816E-3</v>
      </c>
      <c r="F4407" s="3">
        <v>0.66666666666666663</v>
      </c>
      <c r="G4407" t="s">
        <v>52</v>
      </c>
      <c r="H4407" t="s">
        <v>24</v>
      </c>
      <c r="I4407" t="s">
        <v>25</v>
      </c>
      <c r="J4407" t="str">
        <f>VLOOKUP(C4407,[1]Plan1!$A:$B,2,FALSE)</f>
        <v>CARTEIRA J</v>
      </c>
      <c r="K4407">
        <v>253064</v>
      </c>
      <c r="L4407">
        <v>252708</v>
      </c>
      <c r="M4407" s="7">
        <f t="shared" si="138"/>
        <v>1077354730</v>
      </c>
      <c r="N4407" t="s">
        <v>2831</v>
      </c>
      <c r="O4407" t="s">
        <v>34</v>
      </c>
      <c r="P4407">
        <f t="shared" si="139"/>
        <v>86999508611</v>
      </c>
      <c r="Q4407" s="4">
        <v>45664</v>
      </c>
      <c r="R4407" s="1">
        <v>45664</v>
      </c>
      <c r="S4407">
        <v>58093</v>
      </c>
      <c r="T4407">
        <v>1.41347003478897E+18</v>
      </c>
      <c r="V4407" s="5">
        <v>4707.5</v>
      </c>
    </row>
    <row r="4408" spans="1:22" x14ac:dyDescent="0.25">
      <c r="A4408" t="s">
        <v>61</v>
      </c>
      <c r="B4408">
        <v>45</v>
      </c>
      <c r="C4408" t="s">
        <v>3339</v>
      </c>
      <c r="D4408" s="1">
        <v>45664.423738425925</v>
      </c>
      <c r="E4408" s="2">
        <v>5.5555555555555556E-4</v>
      </c>
      <c r="F4408" s="3">
        <v>0.41666666666666669</v>
      </c>
      <c r="G4408" t="s">
        <v>52</v>
      </c>
      <c r="H4408" t="s">
        <v>24</v>
      </c>
      <c r="I4408" t="s">
        <v>25</v>
      </c>
      <c r="J4408" t="str">
        <f>VLOOKUP(C4408,[1]Plan1!$A:$B,2,FALSE)</f>
        <v>CARTEIRA J</v>
      </c>
      <c r="K4408">
        <v>253147</v>
      </c>
      <c r="L4408">
        <v>346676</v>
      </c>
      <c r="M4408" s="7">
        <f t="shared" si="138"/>
        <v>1077354731</v>
      </c>
      <c r="N4408" t="s">
        <v>403</v>
      </c>
      <c r="O4408" t="s">
        <v>26</v>
      </c>
      <c r="P4408">
        <f t="shared" si="139"/>
        <v>86999508621</v>
      </c>
      <c r="Q4408" s="4">
        <v>45665</v>
      </c>
      <c r="R4408" s="1">
        <v>45665</v>
      </c>
      <c r="S4408">
        <v>58093</v>
      </c>
      <c r="T4408">
        <v>1.3989713886891699E+18</v>
      </c>
      <c r="V4408" s="5">
        <v>2291.96</v>
      </c>
    </row>
    <row r="4409" spans="1:22" x14ac:dyDescent="0.25">
      <c r="A4409" t="s">
        <v>59</v>
      </c>
      <c r="B4409">
        <v>516</v>
      </c>
      <c r="C4409" t="s">
        <v>3339</v>
      </c>
      <c r="D4409" s="1">
        <v>45664.434363425928</v>
      </c>
      <c r="E4409" s="2">
        <v>3.9351851851851852E-4</v>
      </c>
      <c r="F4409" s="3">
        <v>0.41666666666666669</v>
      </c>
      <c r="G4409" t="s">
        <v>52</v>
      </c>
      <c r="H4409" t="s">
        <v>24</v>
      </c>
      <c r="I4409" t="s">
        <v>25</v>
      </c>
      <c r="J4409" t="str">
        <f>VLOOKUP(C4409,[1]Plan1!$A:$B,2,FALSE)</f>
        <v>CARTEIRA J</v>
      </c>
      <c r="K4409">
        <v>112091</v>
      </c>
      <c r="L4409">
        <v>340825</v>
      </c>
      <c r="M4409" s="7">
        <f t="shared" si="138"/>
        <v>1077354732</v>
      </c>
      <c r="N4409" t="s">
        <v>347</v>
      </c>
      <c r="O4409" t="s">
        <v>26</v>
      </c>
      <c r="P4409">
        <f t="shared" si="139"/>
        <v>86999508631</v>
      </c>
      <c r="Q4409" s="4">
        <v>45665</v>
      </c>
      <c r="R4409" s="1">
        <v>45665</v>
      </c>
      <c r="S4409">
        <v>58093</v>
      </c>
      <c r="T4409">
        <v>1.3707991706627E+18</v>
      </c>
      <c r="V4409" s="5">
        <v>8485.2000000000007</v>
      </c>
    </row>
    <row r="4410" spans="1:22" x14ac:dyDescent="0.25">
      <c r="A4410" t="s">
        <v>59</v>
      </c>
      <c r="B4410">
        <v>778</v>
      </c>
      <c r="C4410" t="s">
        <v>3339</v>
      </c>
      <c r="D4410" s="1">
        <v>45664.620115740741</v>
      </c>
      <c r="E4410" s="2">
        <v>4.0509259259259258E-4</v>
      </c>
      <c r="F4410" s="3">
        <v>0.58333333333333337</v>
      </c>
      <c r="G4410" t="s">
        <v>52</v>
      </c>
      <c r="H4410" t="s">
        <v>24</v>
      </c>
      <c r="I4410" t="s">
        <v>25</v>
      </c>
      <c r="J4410" t="str">
        <f>VLOOKUP(C4410,[1]Plan1!$A:$B,2,FALSE)</f>
        <v>CARTEIRA J</v>
      </c>
      <c r="K4410">
        <v>100364</v>
      </c>
      <c r="L4410">
        <v>88547</v>
      </c>
      <c r="M4410" s="7">
        <f t="shared" si="138"/>
        <v>1077354733</v>
      </c>
      <c r="N4410" t="s">
        <v>1399</v>
      </c>
      <c r="O4410" t="s">
        <v>35</v>
      </c>
      <c r="P4410">
        <f t="shared" si="139"/>
        <v>86999508641</v>
      </c>
      <c r="Q4410" s="4">
        <v>45665</v>
      </c>
      <c r="R4410" s="1">
        <v>45665</v>
      </c>
      <c r="S4410">
        <v>58093</v>
      </c>
      <c r="T4410">
        <v>1.24725299060418E+18</v>
      </c>
      <c r="V4410" s="5">
        <v>3201.75</v>
      </c>
    </row>
    <row r="4411" spans="1:22" x14ac:dyDescent="0.25">
      <c r="A4411" t="s">
        <v>59</v>
      </c>
      <c r="B4411">
        <v>659</v>
      </c>
      <c r="C4411" t="s">
        <v>3339</v>
      </c>
      <c r="D4411" s="1">
        <v>45664.62572916667</v>
      </c>
      <c r="E4411" s="2">
        <v>3.7037037037037035E-4</v>
      </c>
      <c r="F4411" s="3">
        <v>0.625</v>
      </c>
      <c r="G4411" t="s">
        <v>52</v>
      </c>
      <c r="H4411" t="s">
        <v>24</v>
      </c>
      <c r="I4411" t="s">
        <v>25</v>
      </c>
      <c r="J4411" t="str">
        <f>VLOOKUP(C4411,[1]Plan1!$A:$B,2,FALSE)</f>
        <v>CARTEIRA J</v>
      </c>
      <c r="K4411">
        <v>102450</v>
      </c>
      <c r="L4411">
        <v>361580</v>
      </c>
      <c r="M4411" s="7">
        <f t="shared" si="138"/>
        <v>1077354734</v>
      </c>
      <c r="N4411" t="s">
        <v>2388</v>
      </c>
      <c r="O4411" t="s">
        <v>26</v>
      </c>
      <c r="P4411">
        <f t="shared" si="139"/>
        <v>86999508651</v>
      </c>
      <c r="Q4411" s="4">
        <v>45665</v>
      </c>
      <c r="R4411" s="1">
        <v>45665</v>
      </c>
      <c r="S4411">
        <v>58093</v>
      </c>
      <c r="T4411">
        <v>1.3247642694760801E+18</v>
      </c>
      <c r="V4411" s="5">
        <v>6556.32</v>
      </c>
    </row>
    <row r="4412" spans="1:22" x14ac:dyDescent="0.25">
      <c r="A4412" t="s">
        <v>56</v>
      </c>
      <c r="B4412">
        <v>994</v>
      </c>
      <c r="C4412" t="s">
        <v>3339</v>
      </c>
      <c r="D4412" s="1">
        <v>45665.497152777774</v>
      </c>
      <c r="E4412" s="2">
        <v>3.9351851851851852E-4</v>
      </c>
      <c r="F4412" s="3">
        <v>0.45833333333333331</v>
      </c>
      <c r="G4412" t="s">
        <v>52</v>
      </c>
      <c r="H4412" t="s">
        <v>24</v>
      </c>
      <c r="I4412" t="s">
        <v>25</v>
      </c>
      <c r="J4412" t="str">
        <f>VLOOKUP(C4412,[1]Plan1!$A:$B,2,FALSE)</f>
        <v>CARTEIRA J</v>
      </c>
      <c r="K4412">
        <v>98531</v>
      </c>
      <c r="L4412">
        <v>354406</v>
      </c>
      <c r="M4412" s="7">
        <f t="shared" si="138"/>
        <v>1077354735</v>
      </c>
      <c r="N4412" t="s">
        <v>2832</v>
      </c>
      <c r="O4412" t="s">
        <v>34</v>
      </c>
      <c r="P4412">
        <f t="shared" si="139"/>
        <v>86999508661</v>
      </c>
      <c r="Q4412" s="4">
        <v>45666</v>
      </c>
      <c r="R4412" s="1">
        <v>45666</v>
      </c>
      <c r="S4412">
        <v>58093</v>
      </c>
      <c r="T4412">
        <v>1.14678946041593E+18</v>
      </c>
      <c r="V4412" s="5">
        <v>13240.48</v>
      </c>
    </row>
    <row r="4413" spans="1:22" x14ac:dyDescent="0.25">
      <c r="A4413" t="s">
        <v>59</v>
      </c>
      <c r="B4413">
        <v>237</v>
      </c>
      <c r="C4413" t="s">
        <v>3339</v>
      </c>
      <c r="D4413" s="1">
        <v>45665.575358796297</v>
      </c>
      <c r="E4413" s="2">
        <v>3.3564814814814812E-4</v>
      </c>
      <c r="F4413" s="3">
        <v>0.54166666666666663</v>
      </c>
      <c r="G4413" t="s">
        <v>52</v>
      </c>
      <c r="H4413" t="s">
        <v>24</v>
      </c>
      <c r="I4413" t="s">
        <v>25</v>
      </c>
      <c r="J4413" t="str">
        <f>VLOOKUP(C4413,[1]Plan1!$A:$B,2,FALSE)</f>
        <v>CARTEIRA J</v>
      </c>
      <c r="K4413">
        <v>114017</v>
      </c>
      <c r="L4413">
        <v>341007</v>
      </c>
      <c r="M4413" s="7">
        <f t="shared" si="138"/>
        <v>1077354736</v>
      </c>
      <c r="N4413" t="s">
        <v>404</v>
      </c>
      <c r="O4413" t="s">
        <v>26</v>
      </c>
      <c r="P4413">
        <f t="shared" si="139"/>
        <v>86999508671</v>
      </c>
      <c r="Q4413" s="4">
        <v>45666</v>
      </c>
      <c r="R4413" s="1">
        <v>45666</v>
      </c>
      <c r="S4413">
        <v>58093</v>
      </c>
      <c r="T4413">
        <v>1.3939212336654001E+18</v>
      </c>
      <c r="V4413" s="5">
        <v>4445.3500000000004</v>
      </c>
    </row>
    <row r="4414" spans="1:22" x14ac:dyDescent="0.25">
      <c r="A4414" t="s">
        <v>59</v>
      </c>
      <c r="B4414">
        <v>696</v>
      </c>
      <c r="C4414" t="s">
        <v>3339</v>
      </c>
      <c r="D4414" s="1">
        <v>45665.621087962965</v>
      </c>
      <c r="E4414" s="2">
        <v>4.2592592592592595E-3</v>
      </c>
      <c r="F4414" s="3">
        <v>0.58333333333333337</v>
      </c>
      <c r="G4414" t="s">
        <v>52</v>
      </c>
      <c r="H4414" t="s">
        <v>24</v>
      </c>
      <c r="I4414" t="s">
        <v>25</v>
      </c>
      <c r="J4414" t="str">
        <f>VLOOKUP(C4414,[1]Plan1!$A:$B,2,FALSE)</f>
        <v>CARTEIRA J</v>
      </c>
      <c r="K4414">
        <v>99091</v>
      </c>
      <c r="L4414">
        <v>55038</v>
      </c>
      <c r="M4414" s="7">
        <f t="shared" si="138"/>
        <v>1077354737</v>
      </c>
      <c r="N4414" t="s">
        <v>2833</v>
      </c>
      <c r="O4414" t="s">
        <v>35</v>
      </c>
      <c r="P4414">
        <f t="shared" si="139"/>
        <v>86999508681</v>
      </c>
      <c r="Q4414" s="4">
        <v>45666</v>
      </c>
      <c r="R4414" s="1">
        <v>45666</v>
      </c>
      <c r="S4414">
        <v>58093</v>
      </c>
      <c r="T4414">
        <v>1.1620092011369001E+18</v>
      </c>
      <c r="V4414" s="5">
        <v>5053.7</v>
      </c>
    </row>
    <row r="4415" spans="1:22" x14ac:dyDescent="0.25">
      <c r="A4415" t="s">
        <v>59</v>
      </c>
      <c r="B4415">
        <v>623</v>
      </c>
      <c r="C4415" t="s">
        <v>3339</v>
      </c>
      <c r="D4415" s="1">
        <v>45666.429872685185</v>
      </c>
      <c r="E4415" s="2">
        <v>2.0833333333333333E-3</v>
      </c>
      <c r="F4415" s="3">
        <v>0.41666666666666669</v>
      </c>
      <c r="G4415" t="s">
        <v>52</v>
      </c>
      <c r="H4415" t="s">
        <v>24</v>
      </c>
      <c r="I4415" t="s">
        <v>25</v>
      </c>
      <c r="J4415" t="str">
        <f>VLOOKUP(C4415,[1]Plan1!$A:$B,2,FALSE)</f>
        <v>CARTEIRA J</v>
      </c>
      <c r="K4415">
        <v>113686</v>
      </c>
      <c r="L4415">
        <v>96672</v>
      </c>
      <c r="M4415" s="7">
        <f t="shared" si="138"/>
        <v>1077354738</v>
      </c>
      <c r="N4415" t="s">
        <v>2834</v>
      </c>
      <c r="O4415" t="s">
        <v>34</v>
      </c>
      <c r="P4415">
        <f t="shared" si="139"/>
        <v>86999508691</v>
      </c>
      <c r="Q4415" s="4">
        <v>45667</v>
      </c>
      <c r="R4415" s="1">
        <v>45667</v>
      </c>
      <c r="S4415">
        <v>58093</v>
      </c>
      <c r="T4415">
        <v>1.27688587834557E+18</v>
      </c>
      <c r="V4415" s="5">
        <v>1380.88</v>
      </c>
    </row>
    <row r="4416" spans="1:22" x14ac:dyDescent="0.25">
      <c r="A4416" t="s">
        <v>61</v>
      </c>
      <c r="B4416">
        <v>206</v>
      </c>
      <c r="C4416" t="s">
        <v>3339</v>
      </c>
      <c r="D4416" s="1">
        <v>45666.548981481479</v>
      </c>
      <c r="E4416" s="2">
        <v>1.8634259259259259E-3</v>
      </c>
      <c r="F4416" s="3">
        <v>0.54166666666666663</v>
      </c>
      <c r="G4416" t="s">
        <v>52</v>
      </c>
      <c r="H4416" t="s">
        <v>24</v>
      </c>
      <c r="I4416" t="s">
        <v>25</v>
      </c>
      <c r="J4416" t="str">
        <f>VLOOKUP(C4416,[1]Plan1!$A:$B,2,FALSE)</f>
        <v>CARTEIRA J</v>
      </c>
      <c r="K4416">
        <v>251852</v>
      </c>
      <c r="L4416">
        <v>376679</v>
      </c>
      <c r="M4416" s="7">
        <f t="shared" si="138"/>
        <v>1077354739</v>
      </c>
      <c r="N4416" t="s">
        <v>215</v>
      </c>
      <c r="O4416" t="s">
        <v>26</v>
      </c>
      <c r="P4416">
        <f t="shared" si="139"/>
        <v>86999508701</v>
      </c>
      <c r="Q4416" s="4">
        <v>45667</v>
      </c>
      <c r="R4416" s="1">
        <v>45667</v>
      </c>
      <c r="S4416">
        <v>58093</v>
      </c>
      <c r="T4416">
        <v>1.40702119449809E+18</v>
      </c>
      <c r="V4416" s="5">
        <v>2454.5</v>
      </c>
    </row>
    <row r="4417" spans="1:22" x14ac:dyDescent="0.25">
      <c r="A4417" t="s">
        <v>59</v>
      </c>
      <c r="B4417">
        <v>79</v>
      </c>
      <c r="C4417" t="s">
        <v>3339</v>
      </c>
      <c r="D4417" s="1">
        <v>45666.719131944446</v>
      </c>
      <c r="E4417" s="2">
        <v>8.3564814814814821E-3</v>
      </c>
      <c r="F4417" s="3">
        <v>0.70833333333333337</v>
      </c>
      <c r="G4417" t="s">
        <v>52</v>
      </c>
      <c r="H4417" t="s">
        <v>24</v>
      </c>
      <c r="I4417" t="s">
        <v>25</v>
      </c>
      <c r="J4417" t="str">
        <f>VLOOKUP(C4417,[1]Plan1!$A:$B,2,FALSE)</f>
        <v>CARTEIRA J</v>
      </c>
      <c r="K4417">
        <v>114438</v>
      </c>
      <c r="L4417">
        <v>382294</v>
      </c>
      <c r="M4417" s="7">
        <f t="shared" si="138"/>
        <v>1077354740</v>
      </c>
      <c r="N4417" t="s">
        <v>1320</v>
      </c>
      <c r="O4417" t="s">
        <v>34</v>
      </c>
      <c r="P4417">
        <f t="shared" si="139"/>
        <v>86999508711</v>
      </c>
      <c r="Q4417" s="4">
        <v>45667</v>
      </c>
      <c r="R4417" s="1">
        <v>45667</v>
      </c>
      <c r="S4417">
        <v>58093</v>
      </c>
      <c r="T4417">
        <v>1.41677331176914E+18</v>
      </c>
      <c r="V4417" s="5">
        <v>7409.5</v>
      </c>
    </row>
    <row r="4418" spans="1:22" x14ac:dyDescent="0.25">
      <c r="A4418" t="s">
        <v>59</v>
      </c>
      <c r="B4418">
        <v>379</v>
      </c>
      <c r="C4418" t="s">
        <v>3339</v>
      </c>
      <c r="D4418" s="1">
        <v>45667.628587962965</v>
      </c>
      <c r="E4418" s="2">
        <v>3.5300925925925925E-3</v>
      </c>
      <c r="F4418" s="3">
        <v>0.625</v>
      </c>
      <c r="G4418" t="s">
        <v>52</v>
      </c>
      <c r="H4418" t="s">
        <v>24</v>
      </c>
      <c r="I4418" t="s">
        <v>25</v>
      </c>
      <c r="J4418" t="str">
        <f>VLOOKUP(C4418,[1]Plan1!$A:$B,2,FALSE)</f>
        <v>CARTEIRA J</v>
      </c>
      <c r="K4418">
        <v>112267</v>
      </c>
      <c r="L4418">
        <v>364876</v>
      </c>
      <c r="M4418" s="7">
        <f t="shared" si="138"/>
        <v>1077354741</v>
      </c>
      <c r="N4418" t="s">
        <v>2835</v>
      </c>
      <c r="O4418" t="s">
        <v>26</v>
      </c>
      <c r="P4418">
        <f t="shared" si="139"/>
        <v>86999508721</v>
      </c>
      <c r="Q4418" s="4">
        <v>45668</v>
      </c>
      <c r="R4418" s="1">
        <v>45668</v>
      </c>
      <c r="S4418">
        <v>58093</v>
      </c>
      <c r="T4418">
        <v>1.3203727482492201E+18</v>
      </c>
      <c r="V4418" s="5">
        <v>1533.2</v>
      </c>
    </row>
    <row r="4419" spans="1:22" x14ac:dyDescent="0.25">
      <c r="A4419" t="s">
        <v>56</v>
      </c>
      <c r="B4419">
        <v>2578</v>
      </c>
      <c r="C4419" t="s">
        <v>3339</v>
      </c>
      <c r="D4419" s="1">
        <v>45667.636377314811</v>
      </c>
      <c r="E4419" s="2">
        <v>3.2407407407407406E-4</v>
      </c>
      <c r="F4419" s="3">
        <v>0.625</v>
      </c>
      <c r="G4419" t="s">
        <v>52</v>
      </c>
      <c r="H4419" t="s">
        <v>24</v>
      </c>
      <c r="I4419" t="s">
        <v>25</v>
      </c>
      <c r="J4419" t="str">
        <f>VLOOKUP(C4419,[1]Plan1!$A:$B,2,FALSE)</f>
        <v>CARTEIRA J</v>
      </c>
      <c r="K4419">
        <v>55112</v>
      </c>
      <c r="L4419">
        <v>289990</v>
      </c>
      <c r="M4419" s="7">
        <f t="shared" si="138"/>
        <v>1077354742</v>
      </c>
      <c r="N4419" t="s">
        <v>2836</v>
      </c>
      <c r="O4419" t="s">
        <v>26</v>
      </c>
      <c r="P4419">
        <f t="shared" si="139"/>
        <v>86999508731</v>
      </c>
      <c r="Q4419" s="4">
        <v>45668</v>
      </c>
      <c r="R4419" s="1">
        <v>45668</v>
      </c>
      <c r="S4419">
        <v>58093</v>
      </c>
      <c r="T4419">
        <v>3.45993098212034E+16</v>
      </c>
      <c r="V4419" s="5">
        <v>4186.4399999999996</v>
      </c>
    </row>
    <row r="4420" spans="1:22" x14ac:dyDescent="0.25">
      <c r="A4420" t="s">
        <v>56</v>
      </c>
      <c r="B4420">
        <v>2688</v>
      </c>
      <c r="C4420" t="s">
        <v>3339</v>
      </c>
      <c r="D4420" s="1">
        <v>45667.637129629627</v>
      </c>
      <c r="E4420" s="2">
        <v>4.5138888888888887E-4</v>
      </c>
      <c r="F4420" s="3">
        <v>0.625</v>
      </c>
      <c r="G4420" t="s">
        <v>52</v>
      </c>
      <c r="H4420" t="s">
        <v>24</v>
      </c>
      <c r="I4420" t="s">
        <v>25</v>
      </c>
      <c r="J4420" t="str">
        <f>VLOOKUP(C4420,[1]Plan1!$A:$B,2,FALSE)</f>
        <v>CARTEIRA J</v>
      </c>
      <c r="K4420">
        <v>69327</v>
      </c>
      <c r="L4420">
        <v>175868</v>
      </c>
      <c r="M4420" s="7">
        <f t="shared" ref="M4420:M4483" si="140">M4419+1</f>
        <v>1077354743</v>
      </c>
      <c r="N4420" t="s">
        <v>2837</v>
      </c>
      <c r="O4420" t="s">
        <v>26</v>
      </c>
      <c r="P4420">
        <f t="shared" ref="P4420:P4483" si="141">P4419+10</f>
        <v>86999508741</v>
      </c>
      <c r="Q4420" s="4">
        <v>45668</v>
      </c>
      <c r="R4420" s="1">
        <v>45668</v>
      </c>
      <c r="S4420">
        <v>58093</v>
      </c>
      <c r="T4420">
        <v>3.25349939501916E+16</v>
      </c>
      <c r="V4420" s="5">
        <v>1232.25</v>
      </c>
    </row>
    <row r="4421" spans="1:22" x14ac:dyDescent="0.25">
      <c r="A4421" t="s">
        <v>56</v>
      </c>
      <c r="B4421">
        <v>3020</v>
      </c>
      <c r="C4421" t="s">
        <v>3339</v>
      </c>
      <c r="D4421" s="1">
        <v>45667.638229166667</v>
      </c>
      <c r="E4421" s="2">
        <v>3.8194444444444446E-4</v>
      </c>
      <c r="F4421" s="3">
        <v>0.625</v>
      </c>
      <c r="G4421" t="s">
        <v>52</v>
      </c>
      <c r="H4421" t="s">
        <v>24</v>
      </c>
      <c r="I4421" t="s">
        <v>25</v>
      </c>
      <c r="J4421" t="str">
        <f>VLOOKUP(C4421,[1]Plan1!$A:$B,2,FALSE)</f>
        <v>CARTEIRA J</v>
      </c>
      <c r="K4421">
        <v>54627</v>
      </c>
      <c r="L4421">
        <v>234467</v>
      </c>
      <c r="M4421" s="7">
        <f t="shared" si="140"/>
        <v>1077354744</v>
      </c>
      <c r="N4421" t="s">
        <v>2838</v>
      </c>
      <c r="O4421" t="s">
        <v>26</v>
      </c>
      <c r="P4421">
        <f t="shared" si="141"/>
        <v>86999508751</v>
      </c>
      <c r="Q4421" s="4">
        <v>45668</v>
      </c>
      <c r="R4421" s="1">
        <v>45668</v>
      </c>
      <c r="S4421">
        <v>58093</v>
      </c>
      <c r="T4421">
        <v>3.32401339174543E+16</v>
      </c>
      <c r="V4421" s="5">
        <v>1106.79</v>
      </c>
    </row>
    <row r="4422" spans="1:22" x14ac:dyDescent="0.25">
      <c r="A4422" t="s">
        <v>56</v>
      </c>
      <c r="B4422">
        <v>1908</v>
      </c>
      <c r="C4422" t="s">
        <v>3339</v>
      </c>
      <c r="D4422" s="1">
        <v>45667.645601851851</v>
      </c>
      <c r="E4422" s="2">
        <v>4.0509259259259258E-4</v>
      </c>
      <c r="F4422" s="3">
        <v>0.625</v>
      </c>
      <c r="G4422" t="s">
        <v>52</v>
      </c>
      <c r="H4422" t="s">
        <v>24</v>
      </c>
      <c r="I4422" t="s">
        <v>25</v>
      </c>
      <c r="J4422" t="str">
        <f>VLOOKUP(C4422,[1]Plan1!$A:$B,2,FALSE)</f>
        <v>CARTEIRA J</v>
      </c>
      <c r="K4422">
        <v>59599</v>
      </c>
      <c r="L4422">
        <v>250656</v>
      </c>
      <c r="M4422" s="7">
        <f t="shared" si="140"/>
        <v>1077354745</v>
      </c>
      <c r="N4422" t="s">
        <v>2839</v>
      </c>
      <c r="O4422" t="s">
        <v>35</v>
      </c>
      <c r="P4422">
        <f t="shared" si="141"/>
        <v>86999508761</v>
      </c>
      <c r="Q4422" s="4">
        <v>45668</v>
      </c>
      <c r="R4422" s="1">
        <v>45668</v>
      </c>
      <c r="S4422">
        <v>58093</v>
      </c>
      <c r="T4422">
        <v>7.9497907823467302E+17</v>
      </c>
      <c r="V4422" s="5">
        <v>2535.04</v>
      </c>
    </row>
    <row r="4423" spans="1:22" x14ac:dyDescent="0.25">
      <c r="A4423" t="s">
        <v>56</v>
      </c>
      <c r="B4423">
        <v>3192</v>
      </c>
      <c r="C4423" t="s">
        <v>3339</v>
      </c>
      <c r="D4423" s="1">
        <v>45667.647997685184</v>
      </c>
      <c r="E4423" s="2">
        <v>3.1250000000000001E-4</v>
      </c>
      <c r="F4423" s="3">
        <v>0.625</v>
      </c>
      <c r="G4423" t="s">
        <v>52</v>
      </c>
      <c r="H4423" t="s">
        <v>24</v>
      </c>
      <c r="I4423" t="s">
        <v>25</v>
      </c>
      <c r="J4423" t="str">
        <f>VLOOKUP(C4423,[1]Plan1!$A:$B,2,FALSE)</f>
        <v>CARTEIRA J</v>
      </c>
      <c r="K4423">
        <v>69405</v>
      </c>
      <c r="L4423">
        <v>197678</v>
      </c>
      <c r="M4423" s="7">
        <f t="shared" si="140"/>
        <v>1077354746</v>
      </c>
      <c r="N4423" t="s">
        <v>2840</v>
      </c>
      <c r="O4423" t="s">
        <v>26</v>
      </c>
      <c r="P4423">
        <f t="shared" si="141"/>
        <v>86999508771</v>
      </c>
      <c r="Q4423" s="4">
        <v>45668</v>
      </c>
      <c r="R4423" s="1">
        <v>45668</v>
      </c>
      <c r="S4423">
        <v>58093</v>
      </c>
      <c r="T4423">
        <v>3.25349859650232E+16</v>
      </c>
      <c r="V4423" s="5">
        <v>4317.25</v>
      </c>
    </row>
    <row r="4424" spans="1:22" x14ac:dyDescent="0.25">
      <c r="A4424" t="s">
        <v>56</v>
      </c>
      <c r="B4424">
        <v>3013</v>
      </c>
      <c r="C4424" t="s">
        <v>3339</v>
      </c>
      <c r="D4424" s="1">
        <v>45667.649247685185</v>
      </c>
      <c r="E4424" s="2">
        <v>4.7453703703703704E-4</v>
      </c>
      <c r="F4424" s="3">
        <v>0.625</v>
      </c>
      <c r="G4424" t="s">
        <v>52</v>
      </c>
      <c r="H4424" t="s">
        <v>24</v>
      </c>
      <c r="I4424" t="s">
        <v>25</v>
      </c>
      <c r="J4424" t="str">
        <f>VLOOKUP(C4424,[1]Plan1!$A:$B,2,FALSE)</f>
        <v>CARTEIRA J</v>
      </c>
      <c r="K4424">
        <v>54322</v>
      </c>
      <c r="L4424">
        <v>205920</v>
      </c>
      <c r="M4424" s="7">
        <f t="shared" si="140"/>
        <v>1077354747</v>
      </c>
      <c r="N4424" t="s">
        <v>126</v>
      </c>
      <c r="O4424" t="s">
        <v>26</v>
      </c>
      <c r="P4424">
        <f t="shared" si="141"/>
        <v>86999508781</v>
      </c>
      <c r="Q4424" s="4">
        <v>45668</v>
      </c>
      <c r="R4424" s="1">
        <v>45668</v>
      </c>
      <c r="S4424">
        <v>58093</v>
      </c>
      <c r="T4424">
        <v>3.25349890695946E+16</v>
      </c>
      <c r="V4424" s="5">
        <v>4373.3999999999996</v>
      </c>
    </row>
    <row r="4425" spans="1:22" x14ac:dyDescent="0.25">
      <c r="A4425" t="s">
        <v>56</v>
      </c>
      <c r="B4425">
        <v>3707</v>
      </c>
      <c r="C4425" t="s">
        <v>3339</v>
      </c>
      <c r="D4425" s="1">
        <v>45667.650833333333</v>
      </c>
      <c r="E4425" s="2">
        <v>3.8194444444444446E-4</v>
      </c>
      <c r="F4425" s="3">
        <v>0.625</v>
      </c>
      <c r="G4425" t="s">
        <v>52</v>
      </c>
      <c r="H4425" t="s">
        <v>24</v>
      </c>
      <c r="I4425" t="s">
        <v>25</v>
      </c>
      <c r="J4425" t="str">
        <f>VLOOKUP(C4425,[1]Plan1!$A:$B,2,FALSE)</f>
        <v>CARTEIRA J</v>
      </c>
      <c r="K4425">
        <v>54199</v>
      </c>
      <c r="L4425">
        <v>183533</v>
      </c>
      <c r="M4425" s="7">
        <f t="shared" si="140"/>
        <v>1077354748</v>
      </c>
      <c r="N4425" t="s">
        <v>2841</v>
      </c>
      <c r="O4425" t="s">
        <v>35</v>
      </c>
      <c r="P4425">
        <f t="shared" si="141"/>
        <v>86999508791</v>
      </c>
      <c r="Q4425" s="4">
        <v>45668</v>
      </c>
      <c r="R4425" s="1">
        <v>45668</v>
      </c>
      <c r="S4425">
        <v>58093</v>
      </c>
      <c r="T4425">
        <v>3.25349852677201E+16</v>
      </c>
      <c r="V4425" s="5">
        <v>2810.4</v>
      </c>
    </row>
    <row r="4426" spans="1:22" x14ac:dyDescent="0.25">
      <c r="A4426" t="s">
        <v>56</v>
      </c>
      <c r="B4426">
        <v>2522</v>
      </c>
      <c r="C4426" t="s">
        <v>3339</v>
      </c>
      <c r="D4426" s="1">
        <v>45667.654849537037</v>
      </c>
      <c r="E4426" s="2">
        <v>4.9768518518518521E-4</v>
      </c>
      <c r="F4426" s="3">
        <v>0.625</v>
      </c>
      <c r="G4426" t="s">
        <v>52</v>
      </c>
      <c r="H4426" t="s">
        <v>24</v>
      </c>
      <c r="I4426" t="s">
        <v>25</v>
      </c>
      <c r="J4426" t="str">
        <f>VLOOKUP(C4426,[1]Plan1!$A:$B,2,FALSE)</f>
        <v>CARTEIRA J</v>
      </c>
      <c r="K4426">
        <v>56209</v>
      </c>
      <c r="L4426">
        <v>277769</v>
      </c>
      <c r="M4426" s="7">
        <f t="shared" si="140"/>
        <v>1077354749</v>
      </c>
      <c r="N4426" t="s">
        <v>2842</v>
      </c>
      <c r="O4426" t="s">
        <v>35</v>
      </c>
      <c r="P4426">
        <f t="shared" si="141"/>
        <v>86999508801</v>
      </c>
      <c r="Q4426" s="4">
        <v>45668</v>
      </c>
      <c r="R4426" s="1">
        <v>45668</v>
      </c>
      <c r="S4426">
        <v>58093</v>
      </c>
      <c r="T4426">
        <v>3.6860297211925504E+16</v>
      </c>
      <c r="V4426" s="5">
        <v>5618.8</v>
      </c>
    </row>
    <row r="4427" spans="1:22" x14ac:dyDescent="0.25">
      <c r="A4427" t="s">
        <v>56</v>
      </c>
      <c r="B4427">
        <v>2397</v>
      </c>
      <c r="C4427" t="s">
        <v>3339</v>
      </c>
      <c r="D4427" s="1">
        <v>45667.655844907407</v>
      </c>
      <c r="E4427" s="2">
        <v>2.6620370370370372E-4</v>
      </c>
      <c r="F4427" s="3">
        <v>0.625</v>
      </c>
      <c r="G4427" t="s">
        <v>52</v>
      </c>
      <c r="H4427" t="s">
        <v>24</v>
      </c>
      <c r="I4427" t="s">
        <v>25</v>
      </c>
      <c r="J4427" t="str">
        <f>VLOOKUP(C4427,[1]Plan1!$A:$B,2,FALSE)</f>
        <v>CARTEIRA J</v>
      </c>
      <c r="K4427">
        <v>55163</v>
      </c>
      <c r="L4427">
        <v>295861</v>
      </c>
      <c r="M4427" s="7">
        <f t="shared" si="140"/>
        <v>1077354750</v>
      </c>
      <c r="N4427" t="s">
        <v>2623</v>
      </c>
      <c r="O4427" t="s">
        <v>35</v>
      </c>
      <c r="P4427">
        <f t="shared" si="141"/>
        <v>86999508811</v>
      </c>
      <c r="Q4427" s="4">
        <v>45668</v>
      </c>
      <c r="R4427" s="1">
        <v>45668</v>
      </c>
      <c r="S4427">
        <v>58093</v>
      </c>
      <c r="T4427">
        <v>3.6339712678552496E+16</v>
      </c>
      <c r="V4427" s="5">
        <v>11527.38</v>
      </c>
    </row>
    <row r="4428" spans="1:22" x14ac:dyDescent="0.25">
      <c r="A4428" t="s">
        <v>56</v>
      </c>
      <c r="B4428">
        <v>3308</v>
      </c>
      <c r="C4428" t="s">
        <v>3339</v>
      </c>
      <c r="D4428" s="1">
        <v>45667.658888888887</v>
      </c>
      <c r="E4428" s="2">
        <v>4.1666666666666669E-4</v>
      </c>
      <c r="F4428" s="3">
        <v>0.625</v>
      </c>
      <c r="G4428" t="s">
        <v>52</v>
      </c>
      <c r="H4428" t="s">
        <v>24</v>
      </c>
      <c r="I4428" t="s">
        <v>25</v>
      </c>
      <c r="J4428" t="str">
        <f>VLOOKUP(C4428,[1]Plan1!$A:$B,2,FALSE)</f>
        <v>CARTEIRA J</v>
      </c>
      <c r="K4428">
        <v>54714</v>
      </c>
      <c r="L4428">
        <v>241118</v>
      </c>
      <c r="M4428" s="7">
        <f t="shared" si="140"/>
        <v>1077354751</v>
      </c>
      <c r="N4428" t="s">
        <v>1210</v>
      </c>
      <c r="O4428" t="s">
        <v>26</v>
      </c>
      <c r="P4428">
        <f t="shared" si="141"/>
        <v>86999508821</v>
      </c>
      <c r="Q4428" s="4">
        <v>45668</v>
      </c>
      <c r="R4428" s="1">
        <v>45668</v>
      </c>
      <c r="S4428">
        <v>58093</v>
      </c>
      <c r="T4428">
        <v>3.28809437593395E+16</v>
      </c>
      <c r="V4428" s="5">
        <v>2054.96</v>
      </c>
    </row>
    <row r="4429" spans="1:22" x14ac:dyDescent="0.25">
      <c r="A4429" t="s">
        <v>56</v>
      </c>
      <c r="B4429">
        <v>3490</v>
      </c>
      <c r="C4429" t="s">
        <v>3339</v>
      </c>
      <c r="D4429" s="1">
        <v>45667.666319444441</v>
      </c>
      <c r="E4429" s="2">
        <v>3.8194444444444446E-4</v>
      </c>
      <c r="F4429" s="3">
        <v>0.625</v>
      </c>
      <c r="G4429" t="s">
        <v>52</v>
      </c>
      <c r="H4429" t="s">
        <v>24</v>
      </c>
      <c r="I4429" t="s">
        <v>25</v>
      </c>
      <c r="J4429" t="str">
        <f>VLOOKUP(C4429,[1]Plan1!$A:$B,2,FALSE)</f>
        <v>CARTEIRA J</v>
      </c>
      <c r="K4429">
        <v>54548</v>
      </c>
      <c r="L4429">
        <v>227788</v>
      </c>
      <c r="M4429" s="7">
        <f t="shared" si="140"/>
        <v>1077354752</v>
      </c>
      <c r="N4429" t="s">
        <v>2843</v>
      </c>
      <c r="O4429" t="s">
        <v>26</v>
      </c>
      <c r="P4429">
        <f t="shared" si="141"/>
        <v>86999508831</v>
      </c>
      <c r="Q4429" s="4">
        <v>45668</v>
      </c>
      <c r="R4429" s="1">
        <v>45668</v>
      </c>
      <c r="S4429">
        <v>58093</v>
      </c>
      <c r="T4429">
        <v>3.25349822845214E+16</v>
      </c>
      <c r="V4429" s="5">
        <v>3160.4</v>
      </c>
    </row>
    <row r="4430" spans="1:22" x14ac:dyDescent="0.25">
      <c r="A4430" t="s">
        <v>56</v>
      </c>
      <c r="B4430">
        <v>3467</v>
      </c>
      <c r="C4430" t="s">
        <v>3339</v>
      </c>
      <c r="D4430" s="1">
        <v>45667.678460648145</v>
      </c>
      <c r="E4430" s="2">
        <v>4.2824074074074075E-4</v>
      </c>
      <c r="F4430" s="3">
        <v>0.66666666666666663</v>
      </c>
      <c r="G4430" t="s">
        <v>52</v>
      </c>
      <c r="H4430" t="s">
        <v>24</v>
      </c>
      <c r="I4430" t="s">
        <v>25</v>
      </c>
      <c r="J4430" t="str">
        <f>VLOOKUP(C4430,[1]Plan1!$A:$B,2,FALSE)</f>
        <v>CARTEIRA J</v>
      </c>
      <c r="K4430">
        <v>65147</v>
      </c>
      <c r="L4430">
        <v>224517</v>
      </c>
      <c r="M4430" s="7">
        <f t="shared" si="140"/>
        <v>1077354753</v>
      </c>
      <c r="N4430" t="s">
        <v>2844</v>
      </c>
      <c r="O4430" t="s">
        <v>32</v>
      </c>
      <c r="P4430">
        <f t="shared" si="141"/>
        <v>86999508841</v>
      </c>
      <c r="Q4430" s="4">
        <v>45668</v>
      </c>
      <c r="R4430" s="1">
        <v>45668</v>
      </c>
      <c r="S4430">
        <v>58093</v>
      </c>
      <c r="T4430">
        <v>3.32401445353349E+16</v>
      </c>
      <c r="V4430" s="5">
        <v>6873.84</v>
      </c>
    </row>
    <row r="4431" spans="1:22" x14ac:dyDescent="0.25">
      <c r="A4431" t="s">
        <v>56</v>
      </c>
      <c r="B4431">
        <v>2829</v>
      </c>
      <c r="C4431" t="s">
        <v>3339</v>
      </c>
      <c r="D4431" s="1">
        <v>45667.704085648147</v>
      </c>
      <c r="E4431" s="2">
        <v>2.8819444444444444E-3</v>
      </c>
      <c r="F4431" s="3">
        <v>0.66666666666666663</v>
      </c>
      <c r="G4431" t="s">
        <v>52</v>
      </c>
      <c r="H4431" t="s">
        <v>24</v>
      </c>
      <c r="I4431" t="s">
        <v>25</v>
      </c>
      <c r="J4431" t="str">
        <f>VLOOKUP(C4431,[1]Plan1!$A:$B,2,FALSE)</f>
        <v>CARTEIRA J</v>
      </c>
      <c r="K4431">
        <v>53953</v>
      </c>
      <c r="L4431">
        <v>132317</v>
      </c>
      <c r="M4431" s="7">
        <f t="shared" si="140"/>
        <v>1077354754</v>
      </c>
      <c r="N4431" t="s">
        <v>2845</v>
      </c>
      <c r="O4431" t="s">
        <v>35</v>
      </c>
      <c r="P4431">
        <f t="shared" si="141"/>
        <v>86999508851</v>
      </c>
      <c r="Q4431" s="4">
        <v>45668</v>
      </c>
      <c r="R4431" s="1">
        <v>45668</v>
      </c>
      <c r="S4431">
        <v>58093</v>
      </c>
      <c r="T4431">
        <v>3.25349862858874E+16</v>
      </c>
      <c r="V4431" s="5">
        <v>10224.5</v>
      </c>
    </row>
    <row r="4432" spans="1:22" x14ac:dyDescent="0.25">
      <c r="A4432" t="s">
        <v>61</v>
      </c>
      <c r="B4432">
        <v>79</v>
      </c>
      <c r="C4432" t="s">
        <v>3339</v>
      </c>
      <c r="D4432" s="1">
        <v>45663.554618055554</v>
      </c>
      <c r="E4432" s="2">
        <v>4.3055555555555555E-3</v>
      </c>
      <c r="F4432" s="3">
        <v>0.54166666666666663</v>
      </c>
      <c r="G4432" t="s">
        <v>364</v>
      </c>
      <c r="H4432" t="s">
        <v>41</v>
      </c>
      <c r="I4432" t="s">
        <v>25</v>
      </c>
      <c r="J4432" t="str">
        <f>VLOOKUP(C4432,[1]Plan1!$A:$B,2,FALSE)</f>
        <v>CARTEIRA J</v>
      </c>
      <c r="K4432">
        <v>253212</v>
      </c>
      <c r="L4432">
        <v>387156</v>
      </c>
      <c r="M4432" s="7">
        <f t="shared" si="140"/>
        <v>1077354755</v>
      </c>
      <c r="N4432" t="s">
        <v>2701</v>
      </c>
      <c r="O4432" t="s">
        <v>35</v>
      </c>
      <c r="P4432">
        <f t="shared" si="141"/>
        <v>86999508861</v>
      </c>
      <c r="Q4432" s="1">
        <v>45667.558333333334</v>
      </c>
      <c r="R4432" s="1">
        <v>45667</v>
      </c>
      <c r="S4432">
        <v>58093</v>
      </c>
      <c r="T4432">
        <v>1.4638973285104E+18</v>
      </c>
      <c r="V4432" s="5">
        <v>4792.6000000000004</v>
      </c>
    </row>
    <row r="4433" spans="1:22" x14ac:dyDescent="0.25">
      <c r="A4433" t="s">
        <v>61</v>
      </c>
      <c r="B4433">
        <v>140</v>
      </c>
      <c r="C4433" t="s">
        <v>3339</v>
      </c>
      <c r="D4433" s="1">
        <v>45663.616805555554</v>
      </c>
      <c r="E4433" s="2">
        <v>1.6666666666666668E-3</v>
      </c>
      <c r="F4433" s="3">
        <v>0.58333333333333337</v>
      </c>
      <c r="G4433" t="s">
        <v>364</v>
      </c>
      <c r="H4433" t="s">
        <v>41</v>
      </c>
      <c r="I4433" t="s">
        <v>25</v>
      </c>
      <c r="J4433" t="str">
        <f>VLOOKUP(C4433,[1]Plan1!$A:$B,2,FALSE)</f>
        <v>CARTEIRA J</v>
      </c>
      <c r="K4433">
        <v>253208</v>
      </c>
      <c r="L4433">
        <v>380247</v>
      </c>
      <c r="M4433" s="7">
        <f t="shared" si="140"/>
        <v>1077354756</v>
      </c>
      <c r="N4433" t="s">
        <v>2788</v>
      </c>
      <c r="O4433" t="s">
        <v>34</v>
      </c>
      <c r="P4433">
        <f t="shared" si="141"/>
        <v>86999508871</v>
      </c>
      <c r="Q4433" s="1">
        <v>45664.618055555555</v>
      </c>
      <c r="R4433" s="1">
        <v>45664</v>
      </c>
      <c r="S4433">
        <v>58093</v>
      </c>
      <c r="T4433">
        <v>1.3971819577705999E+18</v>
      </c>
      <c r="V4433" s="5">
        <v>1561.62</v>
      </c>
    </row>
    <row r="4434" spans="1:22" x14ac:dyDescent="0.25">
      <c r="A4434" t="s">
        <v>59</v>
      </c>
      <c r="B4434">
        <v>394</v>
      </c>
      <c r="C4434" t="s">
        <v>3339</v>
      </c>
      <c r="D4434" s="1">
        <v>45665.363182870373</v>
      </c>
      <c r="E4434" s="2">
        <v>1.261574074074074E-3</v>
      </c>
      <c r="F4434" s="3">
        <v>0.33333333333333331</v>
      </c>
      <c r="G4434" t="s">
        <v>364</v>
      </c>
      <c r="H4434" t="s">
        <v>41</v>
      </c>
      <c r="I4434" t="s">
        <v>25</v>
      </c>
      <c r="J4434" t="str">
        <f>VLOOKUP(C4434,[1]Plan1!$A:$B,2,FALSE)</f>
        <v>CARTEIRA J</v>
      </c>
      <c r="K4434">
        <v>252974</v>
      </c>
      <c r="L4434">
        <v>370592</v>
      </c>
      <c r="M4434" s="7">
        <f t="shared" si="140"/>
        <v>1077354757</v>
      </c>
      <c r="N4434" t="s">
        <v>2846</v>
      </c>
      <c r="O4434" t="s">
        <v>26</v>
      </c>
      <c r="P4434">
        <f t="shared" si="141"/>
        <v>86999508881</v>
      </c>
      <c r="Q4434" s="1">
        <v>45666.363888888889</v>
      </c>
      <c r="R4434" s="1">
        <v>45666</v>
      </c>
      <c r="S4434">
        <v>58093</v>
      </c>
      <c r="T4434">
        <v>1.39353671111122E+18</v>
      </c>
      <c r="V4434" s="5">
        <v>18761.64</v>
      </c>
    </row>
    <row r="4435" spans="1:22" x14ac:dyDescent="0.25">
      <c r="A4435" t="s">
        <v>61</v>
      </c>
      <c r="B4435">
        <v>171</v>
      </c>
      <c r="C4435" t="s">
        <v>3339</v>
      </c>
      <c r="D4435" s="1">
        <v>45665.365046296298</v>
      </c>
      <c r="E4435" s="2">
        <v>2.5000000000000001E-3</v>
      </c>
      <c r="F4435" s="3">
        <v>0.33333333333333331</v>
      </c>
      <c r="G4435" t="s">
        <v>364</v>
      </c>
      <c r="H4435" t="s">
        <v>41</v>
      </c>
      <c r="I4435" t="s">
        <v>25</v>
      </c>
      <c r="J4435" t="str">
        <f>VLOOKUP(C4435,[1]Plan1!$A:$B,2,FALSE)</f>
        <v>CARTEIRA J</v>
      </c>
      <c r="K4435">
        <v>253201</v>
      </c>
      <c r="L4435">
        <v>363340</v>
      </c>
      <c r="M4435" s="7">
        <f t="shared" si="140"/>
        <v>1077354758</v>
      </c>
      <c r="N4435" t="s">
        <v>574</v>
      </c>
      <c r="O4435" t="s">
        <v>26</v>
      </c>
      <c r="P4435">
        <f t="shared" si="141"/>
        <v>86999508891</v>
      </c>
      <c r="Q4435" s="1">
        <v>45666.367361111108</v>
      </c>
      <c r="R4435" s="1">
        <v>45666</v>
      </c>
      <c r="S4435">
        <v>58093</v>
      </c>
      <c r="T4435">
        <v>1.39897156001391E+18</v>
      </c>
      <c r="V4435" s="5">
        <v>3027.78</v>
      </c>
    </row>
    <row r="4436" spans="1:22" x14ac:dyDescent="0.25">
      <c r="A4436" t="s">
        <v>61</v>
      </c>
      <c r="B4436">
        <v>140</v>
      </c>
      <c r="C4436" t="s">
        <v>3339</v>
      </c>
      <c r="D4436" s="1">
        <v>45665.372986111113</v>
      </c>
      <c r="E4436" s="2">
        <v>2.627314814814815E-3</v>
      </c>
      <c r="F4436" s="3">
        <v>0.33333333333333331</v>
      </c>
      <c r="G4436" t="s">
        <v>364</v>
      </c>
      <c r="H4436" t="s">
        <v>41</v>
      </c>
      <c r="I4436" t="s">
        <v>25</v>
      </c>
      <c r="J4436" t="str">
        <f>VLOOKUP(C4436,[1]Plan1!$A:$B,2,FALSE)</f>
        <v>CARTEIRA J</v>
      </c>
      <c r="K4436">
        <v>174170</v>
      </c>
      <c r="L4436">
        <v>375613</v>
      </c>
      <c r="M4436" s="7">
        <f t="shared" si="140"/>
        <v>1077354759</v>
      </c>
      <c r="N4436" t="s">
        <v>2654</v>
      </c>
      <c r="O4436" t="s">
        <v>26</v>
      </c>
      <c r="P4436">
        <f t="shared" si="141"/>
        <v>86999508901</v>
      </c>
      <c r="Q4436" s="1">
        <v>45666.375</v>
      </c>
      <c r="R4436" s="1">
        <v>45666</v>
      </c>
      <c r="S4436">
        <v>58093</v>
      </c>
      <c r="T4436">
        <v>1.42691777405939E+18</v>
      </c>
      <c r="V4436" s="5">
        <v>11481.7</v>
      </c>
    </row>
    <row r="4437" spans="1:22" x14ac:dyDescent="0.25">
      <c r="A4437" t="s">
        <v>61</v>
      </c>
      <c r="B4437">
        <v>140</v>
      </c>
      <c r="C4437" t="s">
        <v>3339</v>
      </c>
      <c r="D4437" s="1">
        <v>45665.375902777778</v>
      </c>
      <c r="E4437" s="2">
        <v>3.5185185185185185E-3</v>
      </c>
      <c r="F4437" s="3">
        <v>0.375</v>
      </c>
      <c r="G4437" t="s">
        <v>364</v>
      </c>
      <c r="H4437" t="s">
        <v>41</v>
      </c>
      <c r="I4437" t="s">
        <v>25</v>
      </c>
      <c r="J4437" t="str">
        <f>VLOOKUP(C4437,[1]Plan1!$A:$B,2,FALSE)</f>
        <v>CARTEIRA J</v>
      </c>
      <c r="K4437">
        <v>174412</v>
      </c>
      <c r="L4437">
        <v>377869</v>
      </c>
      <c r="M4437" s="7">
        <f t="shared" si="140"/>
        <v>1077354760</v>
      </c>
      <c r="N4437" t="s">
        <v>167</v>
      </c>
      <c r="O4437" t="s">
        <v>26</v>
      </c>
      <c r="P4437">
        <f t="shared" si="141"/>
        <v>86999508911</v>
      </c>
      <c r="Q4437" s="1">
        <v>45666.379166666666</v>
      </c>
      <c r="R4437" s="1">
        <v>45666</v>
      </c>
      <c r="S4437">
        <v>58093</v>
      </c>
      <c r="T4437">
        <v>1.4395640731371899E+18</v>
      </c>
      <c r="V4437" s="5">
        <v>12198.2</v>
      </c>
    </row>
    <row r="4438" spans="1:22" x14ac:dyDescent="0.25">
      <c r="A4438" t="s">
        <v>61</v>
      </c>
      <c r="B4438">
        <v>104</v>
      </c>
      <c r="C4438" t="s">
        <v>3339</v>
      </c>
      <c r="D4438" s="1">
        <v>45665.403946759259</v>
      </c>
      <c r="E4438" s="2">
        <v>3.7037037037037038E-3</v>
      </c>
      <c r="F4438" s="3">
        <v>0.375</v>
      </c>
      <c r="G4438" t="s">
        <v>364</v>
      </c>
      <c r="H4438" t="s">
        <v>41</v>
      </c>
      <c r="I4438" t="s">
        <v>25</v>
      </c>
      <c r="J4438" t="str">
        <f>VLOOKUP(C4438,[1]Plan1!$A:$B,2,FALSE)</f>
        <v>CARTEIRA J</v>
      </c>
      <c r="K4438">
        <v>175320</v>
      </c>
      <c r="L4438">
        <v>374677</v>
      </c>
      <c r="M4438" s="7">
        <f t="shared" si="140"/>
        <v>1077354761</v>
      </c>
      <c r="N4438" t="s">
        <v>2791</v>
      </c>
      <c r="O4438" t="s">
        <v>26</v>
      </c>
      <c r="P4438">
        <f t="shared" si="141"/>
        <v>86999508921</v>
      </c>
      <c r="Q4438" s="1">
        <v>45666.406944444447</v>
      </c>
      <c r="R4438" s="1">
        <v>45666</v>
      </c>
      <c r="S4438">
        <v>58093</v>
      </c>
      <c r="T4438">
        <v>1.4323084095075999E+18</v>
      </c>
      <c r="V4438" s="5">
        <v>5086.3999999999996</v>
      </c>
    </row>
    <row r="4439" spans="1:22" x14ac:dyDescent="0.25">
      <c r="A4439" t="s">
        <v>59</v>
      </c>
      <c r="B4439">
        <v>696</v>
      </c>
      <c r="C4439" t="s">
        <v>3339</v>
      </c>
      <c r="D4439" s="1">
        <v>45665.648564814815</v>
      </c>
      <c r="E4439" s="2">
        <v>9.6064814814814819E-4</v>
      </c>
      <c r="F4439" s="3">
        <v>0.625</v>
      </c>
      <c r="G4439" t="s">
        <v>364</v>
      </c>
      <c r="H4439" t="s">
        <v>41</v>
      </c>
      <c r="I4439" t="s">
        <v>25</v>
      </c>
      <c r="J4439" t="str">
        <f>VLOOKUP(C4439,[1]Plan1!$A:$B,2,FALSE)</f>
        <v>CARTEIRA J</v>
      </c>
      <c r="K4439">
        <v>102034</v>
      </c>
      <c r="L4439">
        <v>358210</v>
      </c>
      <c r="M4439" s="7">
        <f t="shared" si="140"/>
        <v>1077354762</v>
      </c>
      <c r="N4439" t="s">
        <v>2458</v>
      </c>
      <c r="O4439" t="s">
        <v>34</v>
      </c>
      <c r="P4439">
        <f t="shared" si="141"/>
        <v>86999508931</v>
      </c>
      <c r="Q4439" s="1">
        <v>45666.649305555555</v>
      </c>
      <c r="R4439" s="1">
        <v>45666</v>
      </c>
      <c r="S4439">
        <v>58093</v>
      </c>
      <c r="T4439">
        <v>1.23050015468398E+18</v>
      </c>
      <c r="V4439" s="5">
        <v>2075.92</v>
      </c>
    </row>
    <row r="4440" spans="1:22" x14ac:dyDescent="0.25">
      <c r="A4440" t="s">
        <v>61</v>
      </c>
      <c r="B4440">
        <v>171</v>
      </c>
      <c r="C4440" t="s">
        <v>3339</v>
      </c>
      <c r="D4440" s="1">
        <v>45666.366851851853</v>
      </c>
      <c r="E4440" s="2">
        <v>1.9791666666666668E-3</v>
      </c>
      <c r="F4440" s="3">
        <v>0.33333333333333331</v>
      </c>
      <c r="G4440" t="s">
        <v>364</v>
      </c>
      <c r="H4440" t="s">
        <v>41</v>
      </c>
      <c r="I4440" t="s">
        <v>25</v>
      </c>
      <c r="J4440" t="str">
        <f>VLOOKUP(C4440,[1]Plan1!$A:$B,2,FALSE)</f>
        <v>CARTEIRA J</v>
      </c>
      <c r="K4440">
        <v>253201</v>
      </c>
      <c r="L4440">
        <v>363340</v>
      </c>
      <c r="M4440" s="7">
        <f t="shared" si="140"/>
        <v>1077354763</v>
      </c>
      <c r="N4440" t="s">
        <v>574</v>
      </c>
      <c r="O4440" t="s">
        <v>26</v>
      </c>
      <c r="P4440">
        <f t="shared" si="141"/>
        <v>86999508941</v>
      </c>
      <c r="Q4440" s="1">
        <v>45667.368055555555</v>
      </c>
      <c r="R4440" s="1">
        <v>45667</v>
      </c>
      <c r="S4440">
        <v>58093</v>
      </c>
      <c r="T4440">
        <v>1.39897156001391E+18</v>
      </c>
      <c r="V4440" s="5">
        <v>3027.78</v>
      </c>
    </row>
    <row r="4441" spans="1:22" x14ac:dyDescent="0.25">
      <c r="A4441" t="s">
        <v>59</v>
      </c>
      <c r="B4441">
        <v>514</v>
      </c>
      <c r="C4441" t="s">
        <v>3339</v>
      </c>
      <c r="D4441" s="1">
        <v>45666.404629629629</v>
      </c>
      <c r="E4441" s="2">
        <v>1.8518518518518519E-3</v>
      </c>
      <c r="F4441" s="3">
        <v>0.375</v>
      </c>
      <c r="G4441" t="s">
        <v>364</v>
      </c>
      <c r="H4441" t="s">
        <v>41</v>
      </c>
      <c r="I4441" t="s">
        <v>25</v>
      </c>
      <c r="J4441" t="str">
        <f>VLOOKUP(C4441,[1]Plan1!$A:$B,2,FALSE)</f>
        <v>CARTEIRA J</v>
      </c>
      <c r="K4441">
        <v>112039</v>
      </c>
      <c r="L4441">
        <v>348102</v>
      </c>
      <c r="M4441" s="7">
        <f t="shared" si="140"/>
        <v>1077354764</v>
      </c>
      <c r="N4441" t="s">
        <v>2703</v>
      </c>
      <c r="O4441" t="s">
        <v>32</v>
      </c>
      <c r="P4441">
        <f t="shared" si="141"/>
        <v>86999508951</v>
      </c>
      <c r="Q4441" s="1">
        <v>45667.40625</v>
      </c>
      <c r="R4441" s="1">
        <v>45667</v>
      </c>
      <c r="S4441">
        <v>58093</v>
      </c>
      <c r="T4441">
        <v>1.24904125720064E+18</v>
      </c>
      <c r="V4441">
        <v>501.75</v>
      </c>
    </row>
    <row r="4442" spans="1:22" x14ac:dyDescent="0.25">
      <c r="A4442" t="s">
        <v>59</v>
      </c>
      <c r="B4442">
        <v>395</v>
      </c>
      <c r="C4442" t="s">
        <v>3339</v>
      </c>
      <c r="D4442" s="1">
        <v>45666.435277777775</v>
      </c>
      <c r="E4442" s="2">
        <v>1.6898148148148148E-3</v>
      </c>
      <c r="F4442" s="3">
        <v>0.41666666666666669</v>
      </c>
      <c r="G4442" t="s">
        <v>364</v>
      </c>
      <c r="H4442" t="s">
        <v>41</v>
      </c>
      <c r="I4442" t="s">
        <v>25</v>
      </c>
      <c r="J4442" t="str">
        <f>VLOOKUP(C4442,[1]Plan1!$A:$B,2,FALSE)</f>
        <v>CARTEIRA J</v>
      </c>
      <c r="K4442">
        <v>252974</v>
      </c>
      <c r="L4442">
        <v>370592</v>
      </c>
      <c r="M4442" s="7">
        <f t="shared" si="140"/>
        <v>1077354765</v>
      </c>
      <c r="N4442" t="s">
        <v>2846</v>
      </c>
      <c r="O4442" t="s">
        <v>26</v>
      </c>
      <c r="P4442">
        <f t="shared" si="141"/>
        <v>86999508961</v>
      </c>
      <c r="Q4442" s="1">
        <v>45667.436805555553</v>
      </c>
      <c r="R4442" s="1">
        <v>45667</v>
      </c>
      <c r="S4442">
        <v>58093</v>
      </c>
      <c r="T4442">
        <v>1.39353671111122E+18</v>
      </c>
      <c r="V4442" s="5">
        <v>18761.64</v>
      </c>
    </row>
    <row r="4443" spans="1:22" x14ac:dyDescent="0.25">
      <c r="A4443" t="s">
        <v>59</v>
      </c>
      <c r="B4443">
        <v>395</v>
      </c>
      <c r="C4443" t="s">
        <v>3339</v>
      </c>
      <c r="D4443" s="1">
        <v>45666.545416666668</v>
      </c>
      <c r="E4443" s="2">
        <v>1.1111111111111111E-3</v>
      </c>
      <c r="F4443" s="3">
        <v>0.54166666666666663</v>
      </c>
      <c r="G4443" t="s">
        <v>364</v>
      </c>
      <c r="H4443" t="s">
        <v>41</v>
      </c>
      <c r="I4443" t="s">
        <v>25</v>
      </c>
      <c r="J4443" t="str">
        <f>VLOOKUP(C4443,[1]Plan1!$A:$B,2,FALSE)</f>
        <v>CARTEIRA J</v>
      </c>
      <c r="K4443">
        <v>252974</v>
      </c>
      <c r="L4443">
        <v>370592</v>
      </c>
      <c r="M4443" s="7">
        <f t="shared" si="140"/>
        <v>1077354766</v>
      </c>
      <c r="N4443" t="s">
        <v>2846</v>
      </c>
      <c r="O4443" t="s">
        <v>26</v>
      </c>
      <c r="P4443">
        <f t="shared" si="141"/>
        <v>86999508971</v>
      </c>
      <c r="Q4443" s="1">
        <v>45667.54583333333</v>
      </c>
      <c r="R4443" s="1">
        <v>45667</v>
      </c>
      <c r="S4443">
        <v>58093</v>
      </c>
      <c r="T4443">
        <v>1.39353671111122E+18</v>
      </c>
      <c r="V4443" s="5">
        <v>18761.64</v>
      </c>
    </row>
    <row r="4444" spans="1:22" x14ac:dyDescent="0.25">
      <c r="A4444" t="s">
        <v>61</v>
      </c>
      <c r="B4444">
        <v>181</v>
      </c>
      <c r="C4444" t="s">
        <v>3339</v>
      </c>
      <c r="D4444" s="1">
        <v>45666.559976851851</v>
      </c>
      <c r="E4444" s="2">
        <v>2.0486111111111113E-3</v>
      </c>
      <c r="F4444" s="3">
        <v>0.54166666666666663</v>
      </c>
      <c r="G4444" t="s">
        <v>364</v>
      </c>
      <c r="H4444" t="s">
        <v>41</v>
      </c>
      <c r="I4444" t="s">
        <v>25</v>
      </c>
      <c r="J4444" t="str">
        <f>VLOOKUP(C4444,[1]Plan1!$A:$B,2,FALSE)</f>
        <v>CARTEIRA J</v>
      </c>
      <c r="K4444">
        <v>175545</v>
      </c>
      <c r="L4444">
        <v>381510</v>
      </c>
      <c r="M4444" s="7">
        <f t="shared" si="140"/>
        <v>1077354767</v>
      </c>
      <c r="N4444" t="s">
        <v>2814</v>
      </c>
      <c r="O4444" t="s">
        <v>26</v>
      </c>
      <c r="P4444">
        <f t="shared" si="141"/>
        <v>86999508981</v>
      </c>
      <c r="Q4444" s="1">
        <v>45667.561805555553</v>
      </c>
      <c r="R4444" s="1">
        <v>45667</v>
      </c>
      <c r="S4444">
        <v>58093</v>
      </c>
      <c r="T4444">
        <v>1.40957503673761E+18</v>
      </c>
      <c r="V4444" s="5">
        <v>3886.52</v>
      </c>
    </row>
    <row r="4445" spans="1:22" x14ac:dyDescent="0.25">
      <c r="A4445" t="s">
        <v>59</v>
      </c>
      <c r="B4445">
        <v>659</v>
      </c>
      <c r="C4445" t="s">
        <v>3339</v>
      </c>
      <c r="D4445" s="1">
        <v>45666.565648148149</v>
      </c>
      <c r="E4445" s="2">
        <v>1.4467592592592592E-3</v>
      </c>
      <c r="F4445" s="3">
        <v>0.54166666666666663</v>
      </c>
      <c r="G4445" t="s">
        <v>364</v>
      </c>
      <c r="H4445" t="s">
        <v>41</v>
      </c>
      <c r="I4445" t="s">
        <v>25</v>
      </c>
      <c r="J4445" t="str">
        <f>VLOOKUP(C4445,[1]Plan1!$A:$B,2,FALSE)</f>
        <v>CARTEIRA J</v>
      </c>
      <c r="K4445">
        <v>102379</v>
      </c>
      <c r="L4445">
        <v>355794</v>
      </c>
      <c r="M4445" s="7">
        <f t="shared" si="140"/>
        <v>1077354768</v>
      </c>
      <c r="N4445" t="s">
        <v>2812</v>
      </c>
      <c r="O4445" t="s">
        <v>34</v>
      </c>
      <c r="P4445">
        <f t="shared" si="141"/>
        <v>86999508991</v>
      </c>
      <c r="Q4445" s="1">
        <v>45667.566666666666</v>
      </c>
      <c r="R4445" s="1">
        <v>45667</v>
      </c>
      <c r="S4445">
        <v>58093</v>
      </c>
      <c r="T4445">
        <v>1.1573146156343199E+18</v>
      </c>
      <c r="V4445" s="5">
        <v>2129.2199999999998</v>
      </c>
    </row>
    <row r="4446" spans="1:22" x14ac:dyDescent="0.25">
      <c r="A4446" t="s">
        <v>61</v>
      </c>
      <c r="B4446">
        <v>196</v>
      </c>
      <c r="C4446" t="s">
        <v>3339</v>
      </c>
      <c r="D4446" s="1">
        <v>45666.57099537037</v>
      </c>
      <c r="E4446" s="2">
        <v>4.8726851851851848E-3</v>
      </c>
      <c r="F4446" s="3">
        <v>0.54166666666666663</v>
      </c>
      <c r="G4446" t="s">
        <v>364</v>
      </c>
      <c r="H4446" t="s">
        <v>41</v>
      </c>
      <c r="I4446" t="s">
        <v>25</v>
      </c>
      <c r="J4446" t="str">
        <f>VLOOKUP(C4446,[1]Plan1!$A:$B,2,FALSE)</f>
        <v>CARTEIRA J</v>
      </c>
      <c r="K4446">
        <v>174296</v>
      </c>
      <c r="L4446">
        <v>371471</v>
      </c>
      <c r="M4446" s="7">
        <f t="shared" si="140"/>
        <v>1077354769</v>
      </c>
      <c r="N4446" t="s">
        <v>1280</v>
      </c>
      <c r="O4446" t="s">
        <v>26</v>
      </c>
      <c r="P4446">
        <f t="shared" si="141"/>
        <v>86999509001</v>
      </c>
      <c r="Q4446" s="1">
        <v>45667.575694444444</v>
      </c>
      <c r="R4446" s="1">
        <v>45667</v>
      </c>
      <c r="S4446">
        <v>58093</v>
      </c>
      <c r="T4446">
        <v>1.38846446125741E+18</v>
      </c>
      <c r="V4446" s="5">
        <v>2445.3200000000002</v>
      </c>
    </row>
    <row r="4447" spans="1:22" x14ac:dyDescent="0.25">
      <c r="A4447" t="s">
        <v>61</v>
      </c>
      <c r="B4447">
        <v>317</v>
      </c>
      <c r="C4447" t="s">
        <v>3339</v>
      </c>
      <c r="D4447" s="1">
        <v>45666.600775462961</v>
      </c>
      <c r="E4447" s="2">
        <v>1.4814814814814814E-3</v>
      </c>
      <c r="F4447" s="3">
        <v>0.58333333333333337</v>
      </c>
      <c r="G4447" t="s">
        <v>364</v>
      </c>
      <c r="H4447" t="s">
        <v>41</v>
      </c>
      <c r="I4447" t="s">
        <v>25</v>
      </c>
      <c r="J4447" t="str">
        <f>VLOOKUP(C4447,[1]Plan1!$A:$B,2,FALSE)</f>
        <v>CARTEIRA J</v>
      </c>
      <c r="K4447">
        <v>113178</v>
      </c>
      <c r="L4447">
        <v>373167</v>
      </c>
      <c r="M4447" s="7">
        <f t="shared" si="140"/>
        <v>1077354770</v>
      </c>
      <c r="N4447" t="s">
        <v>2517</v>
      </c>
      <c r="O4447" t="s">
        <v>26</v>
      </c>
      <c r="P4447">
        <f t="shared" si="141"/>
        <v>86999509011</v>
      </c>
      <c r="Q4447" s="1">
        <v>45667.602083333331</v>
      </c>
      <c r="R4447" s="1">
        <v>45667</v>
      </c>
      <c r="S4447">
        <v>58093</v>
      </c>
      <c r="T4447">
        <v>1.32943211385807E+18</v>
      </c>
      <c r="V4447">
        <v>909.45</v>
      </c>
    </row>
    <row r="4448" spans="1:22" x14ac:dyDescent="0.25">
      <c r="A4448" t="s">
        <v>61</v>
      </c>
      <c r="B4448">
        <v>176</v>
      </c>
      <c r="C4448" t="s">
        <v>3339</v>
      </c>
      <c r="D4448" s="1">
        <v>45666.686261574076</v>
      </c>
      <c r="E4448" s="2">
        <v>3.1828703703703702E-3</v>
      </c>
      <c r="F4448" s="3">
        <v>0.66666666666666663</v>
      </c>
      <c r="G4448" t="s">
        <v>364</v>
      </c>
      <c r="H4448" t="s">
        <v>41</v>
      </c>
      <c r="I4448" t="s">
        <v>25</v>
      </c>
      <c r="J4448" t="str">
        <f>VLOOKUP(C4448,[1]Plan1!$A:$B,2,FALSE)</f>
        <v>CARTEIRA J</v>
      </c>
      <c r="K4448">
        <v>249317</v>
      </c>
      <c r="L4448">
        <v>361560</v>
      </c>
      <c r="M4448" s="7">
        <f t="shared" si="140"/>
        <v>1077354771</v>
      </c>
      <c r="N4448" t="s">
        <v>1234</v>
      </c>
      <c r="O4448" t="s">
        <v>26</v>
      </c>
      <c r="P4448">
        <f t="shared" si="141"/>
        <v>86999509021</v>
      </c>
      <c r="Q4448" s="1">
        <v>45667.688888888886</v>
      </c>
      <c r="R4448" s="1">
        <v>45667</v>
      </c>
      <c r="S4448">
        <v>58093</v>
      </c>
      <c r="T4448">
        <v>1.40116894416898E+18</v>
      </c>
      <c r="V4448" s="5">
        <v>1426.76</v>
      </c>
    </row>
    <row r="4449" spans="1:22" x14ac:dyDescent="0.25">
      <c r="A4449" t="s">
        <v>61</v>
      </c>
      <c r="B4449">
        <v>140</v>
      </c>
      <c r="C4449" t="s">
        <v>3339</v>
      </c>
      <c r="D4449" s="1">
        <v>45667.370081018518</v>
      </c>
      <c r="E4449" s="2">
        <v>1.2847222222222223E-3</v>
      </c>
      <c r="F4449" s="3">
        <v>0.33333333333333331</v>
      </c>
      <c r="G4449" t="s">
        <v>364</v>
      </c>
      <c r="H4449" t="s">
        <v>41</v>
      </c>
      <c r="I4449" t="s">
        <v>25</v>
      </c>
      <c r="J4449" t="str">
        <f>VLOOKUP(C4449,[1]Plan1!$A:$B,2,FALSE)</f>
        <v>CARTEIRA J</v>
      </c>
      <c r="K4449">
        <v>174412</v>
      </c>
      <c r="L4449">
        <v>377869</v>
      </c>
      <c r="M4449" s="7">
        <f t="shared" si="140"/>
        <v>1077354772</v>
      </c>
      <c r="N4449" t="s">
        <v>167</v>
      </c>
      <c r="O4449" t="s">
        <v>26</v>
      </c>
      <c r="P4449">
        <f t="shared" si="141"/>
        <v>86999509031</v>
      </c>
      <c r="Q4449" s="1">
        <v>45670.370833333334</v>
      </c>
      <c r="R4449" s="1">
        <v>45670</v>
      </c>
      <c r="S4449">
        <v>58093</v>
      </c>
      <c r="T4449">
        <v>1.4395640731371899E+18</v>
      </c>
      <c r="V4449" s="5">
        <v>12198.2</v>
      </c>
    </row>
    <row r="4450" spans="1:22" x14ac:dyDescent="0.25">
      <c r="A4450" t="s">
        <v>56</v>
      </c>
      <c r="B4450">
        <v>1029</v>
      </c>
      <c r="C4450" t="s">
        <v>3339</v>
      </c>
      <c r="D4450" s="1">
        <v>45667.383275462962</v>
      </c>
      <c r="E4450" s="2">
        <v>9.0972222222222218E-3</v>
      </c>
      <c r="F4450" s="3">
        <v>0.375</v>
      </c>
      <c r="G4450" t="s">
        <v>364</v>
      </c>
      <c r="H4450" t="s">
        <v>41</v>
      </c>
      <c r="I4450" t="s">
        <v>25</v>
      </c>
      <c r="J4450" t="str">
        <f>VLOOKUP(C4450,[1]Plan1!$A:$B,2,FALSE)</f>
        <v>CARTEIRA J</v>
      </c>
      <c r="K4450">
        <v>64053</v>
      </c>
      <c r="L4450">
        <v>347065</v>
      </c>
      <c r="M4450" s="7">
        <f t="shared" si="140"/>
        <v>1077354773</v>
      </c>
      <c r="N4450" t="s">
        <v>2762</v>
      </c>
      <c r="O4450" t="s">
        <v>33</v>
      </c>
      <c r="P4450">
        <f t="shared" si="141"/>
        <v>86999509041</v>
      </c>
      <c r="Q4450" s="1">
        <v>45670.39166666667</v>
      </c>
      <c r="R4450" s="1">
        <v>45670</v>
      </c>
      <c r="S4450">
        <v>58093</v>
      </c>
      <c r="T4450">
        <v>1.08192204704029E+18</v>
      </c>
      <c r="V4450" s="5">
        <v>19803.419999999998</v>
      </c>
    </row>
    <row r="4451" spans="1:22" x14ac:dyDescent="0.25">
      <c r="A4451" t="s">
        <v>59</v>
      </c>
      <c r="B4451">
        <v>297</v>
      </c>
      <c r="C4451" t="s">
        <v>3339</v>
      </c>
      <c r="D4451" s="1">
        <v>45667.463912037034</v>
      </c>
      <c r="E4451" s="2">
        <v>3.4027777777777776E-3</v>
      </c>
      <c r="F4451" s="3">
        <v>0.45833333333333331</v>
      </c>
      <c r="G4451" t="s">
        <v>364</v>
      </c>
      <c r="H4451" t="s">
        <v>41</v>
      </c>
      <c r="I4451" t="s">
        <v>25</v>
      </c>
      <c r="J4451" t="str">
        <f>VLOOKUP(C4451,[1]Plan1!$A:$B,2,FALSE)</f>
        <v>CARTEIRA J</v>
      </c>
      <c r="K4451">
        <v>252974</v>
      </c>
      <c r="L4451">
        <v>370592</v>
      </c>
      <c r="M4451" s="7">
        <f t="shared" si="140"/>
        <v>1077354774</v>
      </c>
      <c r="N4451" t="s">
        <v>2846</v>
      </c>
      <c r="O4451" t="s">
        <v>26</v>
      </c>
      <c r="P4451">
        <f t="shared" si="141"/>
        <v>86999509051</v>
      </c>
      <c r="Q4451" s="1">
        <v>45670.466666666667</v>
      </c>
      <c r="R4451" s="1">
        <v>45670</v>
      </c>
      <c r="S4451">
        <v>58093</v>
      </c>
      <c r="T4451">
        <v>1.39353671111122E+18</v>
      </c>
      <c r="V4451" s="5">
        <v>18761.64</v>
      </c>
    </row>
    <row r="4452" spans="1:22" x14ac:dyDescent="0.25">
      <c r="A4452" t="s">
        <v>59</v>
      </c>
      <c r="B4452">
        <v>392</v>
      </c>
      <c r="C4452" t="s">
        <v>3339</v>
      </c>
      <c r="D4452" s="1">
        <v>45663.35460648148</v>
      </c>
      <c r="E4452" s="2">
        <v>5.0925925925925921E-4</v>
      </c>
      <c r="F4452" s="3">
        <v>0.33333333333333331</v>
      </c>
      <c r="G4452" t="s">
        <v>368</v>
      </c>
      <c r="H4452" t="s">
        <v>41</v>
      </c>
      <c r="I4452" t="s">
        <v>25</v>
      </c>
      <c r="J4452" t="str">
        <f>VLOOKUP(C4452,[1]Plan1!$A:$B,2,FALSE)</f>
        <v>CARTEIRA J</v>
      </c>
      <c r="K4452">
        <v>252974</v>
      </c>
      <c r="L4452">
        <v>370592</v>
      </c>
      <c r="M4452" s="7">
        <f t="shared" si="140"/>
        <v>1077354775</v>
      </c>
      <c r="N4452" t="s">
        <v>2846</v>
      </c>
      <c r="O4452" t="s">
        <v>26</v>
      </c>
      <c r="P4452">
        <f t="shared" si="141"/>
        <v>86999509061</v>
      </c>
      <c r="Q4452" s="1">
        <v>45664.354861111111</v>
      </c>
      <c r="R4452" s="1">
        <v>45664</v>
      </c>
      <c r="S4452">
        <v>58093</v>
      </c>
      <c r="T4452">
        <v>1.39353671111122E+18</v>
      </c>
      <c r="V4452" s="5">
        <v>18761.64</v>
      </c>
    </row>
    <row r="4453" spans="1:22" x14ac:dyDescent="0.25">
      <c r="A4453" t="s">
        <v>59</v>
      </c>
      <c r="B4453">
        <v>297</v>
      </c>
      <c r="C4453" t="s">
        <v>3339</v>
      </c>
      <c r="D4453" s="1">
        <v>45663.639988425923</v>
      </c>
      <c r="E4453" s="2">
        <v>5.7870370370370367E-4</v>
      </c>
      <c r="F4453" s="3">
        <v>0.625</v>
      </c>
      <c r="G4453" t="s">
        <v>368</v>
      </c>
      <c r="H4453" t="s">
        <v>41</v>
      </c>
      <c r="I4453" t="s">
        <v>25</v>
      </c>
      <c r="J4453" t="str">
        <f>VLOOKUP(C4453,[1]Plan1!$A:$B,2,FALSE)</f>
        <v>CARTEIRA J</v>
      </c>
      <c r="K4453">
        <v>252974</v>
      </c>
      <c r="L4453">
        <v>370592</v>
      </c>
      <c r="M4453" s="7">
        <f t="shared" si="140"/>
        <v>1077354776</v>
      </c>
      <c r="N4453" t="s">
        <v>2846</v>
      </c>
      <c r="O4453" t="s">
        <v>26</v>
      </c>
      <c r="P4453">
        <f t="shared" si="141"/>
        <v>86999509071</v>
      </c>
      <c r="Q4453" s="1">
        <v>45664.640277777777</v>
      </c>
      <c r="R4453" s="1">
        <v>45664</v>
      </c>
      <c r="S4453">
        <v>58093</v>
      </c>
      <c r="T4453">
        <v>1.39353671111122E+18</v>
      </c>
      <c r="V4453" s="5">
        <v>18761.64</v>
      </c>
    </row>
    <row r="4454" spans="1:22" x14ac:dyDescent="0.25">
      <c r="A4454" t="s">
        <v>59</v>
      </c>
      <c r="B4454">
        <v>297</v>
      </c>
      <c r="C4454" t="s">
        <v>3339</v>
      </c>
      <c r="D4454" s="1">
        <v>45663.715717592589</v>
      </c>
      <c r="E4454" s="2">
        <v>1.4351851851851852E-3</v>
      </c>
      <c r="F4454" s="3">
        <v>0.70833333333333337</v>
      </c>
      <c r="G4454" t="s">
        <v>368</v>
      </c>
      <c r="H4454" t="s">
        <v>41</v>
      </c>
      <c r="I4454" t="s">
        <v>25</v>
      </c>
      <c r="J4454" t="str">
        <f>VLOOKUP(C4454,[1]Plan1!$A:$B,2,FALSE)</f>
        <v>CARTEIRA J</v>
      </c>
      <c r="K4454">
        <v>252974</v>
      </c>
      <c r="L4454">
        <v>370592</v>
      </c>
      <c r="M4454" s="7">
        <f t="shared" si="140"/>
        <v>1077354777</v>
      </c>
      <c r="N4454" t="s">
        <v>2846</v>
      </c>
      <c r="O4454" t="s">
        <v>26</v>
      </c>
      <c r="P4454">
        <f t="shared" si="141"/>
        <v>86999509081</v>
      </c>
      <c r="Q4454" s="1">
        <v>45664.381944444445</v>
      </c>
      <c r="R4454" s="1">
        <v>45664</v>
      </c>
      <c r="S4454">
        <v>58093</v>
      </c>
      <c r="T4454">
        <v>1.39353671111122E+18</v>
      </c>
      <c r="V4454" s="5">
        <v>18761.64</v>
      </c>
    </row>
    <row r="4455" spans="1:22" x14ac:dyDescent="0.25">
      <c r="A4455" t="s">
        <v>61</v>
      </c>
      <c r="B4455">
        <v>-138</v>
      </c>
      <c r="C4455" t="s">
        <v>3339</v>
      </c>
      <c r="D4455" s="1">
        <v>45664.356168981481</v>
      </c>
      <c r="E4455" s="2">
        <v>5.8449074074074072E-3</v>
      </c>
      <c r="F4455" s="3">
        <v>0.33333333333333331</v>
      </c>
      <c r="G4455" t="s">
        <v>368</v>
      </c>
      <c r="H4455" t="s">
        <v>41</v>
      </c>
      <c r="I4455" t="s">
        <v>25</v>
      </c>
      <c r="J4455" t="str">
        <f>VLOOKUP(C4455,[1]Plan1!$A:$B,2,FALSE)</f>
        <v>CARTEIRA J</v>
      </c>
      <c r="K4455">
        <v>253273</v>
      </c>
      <c r="L4455">
        <v>389672</v>
      </c>
      <c r="M4455" s="7">
        <f t="shared" si="140"/>
        <v>1077354778</v>
      </c>
      <c r="N4455" t="s">
        <v>2692</v>
      </c>
      <c r="O4455" t="s">
        <v>26</v>
      </c>
      <c r="P4455">
        <f t="shared" si="141"/>
        <v>86999509091</v>
      </c>
      <c r="Q4455" s="1">
        <v>45665.361805555556</v>
      </c>
      <c r="R4455" s="1">
        <v>45665</v>
      </c>
      <c r="S4455">
        <v>58093</v>
      </c>
      <c r="T4455">
        <v>1.4870731618444101E+18</v>
      </c>
      <c r="V4455" s="5">
        <v>20292.38</v>
      </c>
    </row>
    <row r="4456" spans="1:22" x14ac:dyDescent="0.25">
      <c r="A4456" t="s">
        <v>59</v>
      </c>
      <c r="B4456">
        <v>479</v>
      </c>
      <c r="C4456" t="s">
        <v>3339</v>
      </c>
      <c r="D4456" s="1">
        <v>45664.62226851852</v>
      </c>
      <c r="E4456" s="2">
        <v>1.5740740740740741E-3</v>
      </c>
      <c r="F4456" s="3">
        <v>0.58333333333333337</v>
      </c>
      <c r="G4456" t="s">
        <v>368</v>
      </c>
      <c r="H4456" t="s">
        <v>41</v>
      </c>
      <c r="I4456" t="s">
        <v>25</v>
      </c>
      <c r="J4456" t="str">
        <f>VLOOKUP(C4456,[1]Plan1!$A:$B,2,FALSE)</f>
        <v>CARTEIRA J</v>
      </c>
      <c r="K4456">
        <v>101944</v>
      </c>
      <c r="L4456">
        <v>332734</v>
      </c>
      <c r="M4456" s="7">
        <f t="shared" si="140"/>
        <v>1077354779</v>
      </c>
      <c r="N4456" t="s">
        <v>370</v>
      </c>
      <c r="O4456" t="s">
        <v>35</v>
      </c>
      <c r="P4456">
        <f t="shared" si="141"/>
        <v>86999509101</v>
      </c>
      <c r="Q4456" s="1">
        <v>45666.623611111114</v>
      </c>
      <c r="R4456" s="1">
        <v>45666</v>
      </c>
      <c r="S4456">
        <v>58093</v>
      </c>
      <c r="T4456">
        <v>1.2591812444453601E+18</v>
      </c>
      <c r="V4456" s="5">
        <v>4072.37</v>
      </c>
    </row>
    <row r="4457" spans="1:22" x14ac:dyDescent="0.25">
      <c r="A4457" t="s">
        <v>59</v>
      </c>
      <c r="B4457">
        <v>664</v>
      </c>
      <c r="C4457" t="s">
        <v>3339</v>
      </c>
      <c r="D4457" s="1">
        <v>45665.354513888888</v>
      </c>
      <c r="E4457" s="2">
        <v>2.1064814814814813E-3</v>
      </c>
      <c r="F4457" s="3">
        <v>0.33333333333333331</v>
      </c>
      <c r="G4457" t="s">
        <v>368</v>
      </c>
      <c r="H4457" t="s">
        <v>41</v>
      </c>
      <c r="I4457" t="s">
        <v>25</v>
      </c>
      <c r="J4457" t="str">
        <f>VLOOKUP(C4457,[1]Plan1!$A:$B,2,FALSE)</f>
        <v>CARTEIRA J</v>
      </c>
      <c r="K4457">
        <v>98435</v>
      </c>
      <c r="L4457">
        <v>345027</v>
      </c>
      <c r="M4457" s="7">
        <f t="shared" si="140"/>
        <v>1077354780</v>
      </c>
      <c r="N4457" t="s">
        <v>2702</v>
      </c>
      <c r="O4457" t="s">
        <v>34</v>
      </c>
      <c r="P4457">
        <f t="shared" si="141"/>
        <v>86999509111</v>
      </c>
      <c r="Q4457" s="1">
        <v>45665.569444444445</v>
      </c>
      <c r="R4457" s="1">
        <v>45665</v>
      </c>
      <c r="S4457">
        <v>58093</v>
      </c>
      <c r="T4457">
        <v>1.1964621212573E+18</v>
      </c>
      <c r="V4457" s="5">
        <v>4229.78</v>
      </c>
    </row>
    <row r="4458" spans="1:22" x14ac:dyDescent="0.25">
      <c r="A4458" t="s">
        <v>59</v>
      </c>
      <c r="B4458">
        <v>846</v>
      </c>
      <c r="C4458" t="s">
        <v>3339</v>
      </c>
      <c r="D4458" s="1">
        <v>45665.391944444447</v>
      </c>
      <c r="E4458" s="2">
        <v>1.25E-3</v>
      </c>
      <c r="F4458" s="3">
        <v>0.375</v>
      </c>
      <c r="G4458" t="s">
        <v>368</v>
      </c>
      <c r="H4458" t="s">
        <v>41</v>
      </c>
      <c r="I4458" t="s">
        <v>25</v>
      </c>
      <c r="J4458" t="str">
        <f>VLOOKUP(C4458,[1]Plan1!$A:$B,2,FALSE)</f>
        <v>CARTEIRA J</v>
      </c>
      <c r="K4458">
        <v>81438</v>
      </c>
      <c r="L4458">
        <v>342175</v>
      </c>
      <c r="M4458" s="7">
        <f t="shared" si="140"/>
        <v>1077354781</v>
      </c>
      <c r="N4458" t="s">
        <v>1256</v>
      </c>
      <c r="O4458" t="s">
        <v>34</v>
      </c>
      <c r="P4458">
        <f t="shared" si="141"/>
        <v>86999509121</v>
      </c>
      <c r="Q4458" s="1">
        <v>45667.393055555556</v>
      </c>
      <c r="R4458" s="1">
        <v>45667</v>
      </c>
      <c r="S4458">
        <v>58093</v>
      </c>
      <c r="T4458">
        <v>1.13305302896688E+18</v>
      </c>
      <c r="V4458" s="5">
        <v>5992.64</v>
      </c>
    </row>
    <row r="4459" spans="1:22" x14ac:dyDescent="0.25">
      <c r="A4459" t="s">
        <v>59</v>
      </c>
      <c r="C4459" t="s">
        <v>3339</v>
      </c>
      <c r="D4459" s="1">
        <v>45665.433368055557</v>
      </c>
      <c r="E4459" s="2">
        <v>5.4745370370370373E-3</v>
      </c>
      <c r="F4459" s="3">
        <v>0.41666666666666669</v>
      </c>
      <c r="G4459" t="s">
        <v>368</v>
      </c>
      <c r="H4459" t="s">
        <v>41</v>
      </c>
      <c r="I4459" t="s">
        <v>25</v>
      </c>
      <c r="J4459" t="str">
        <f>VLOOKUP(C4459,[1]Plan1!$A:$B,2,FALSE)</f>
        <v>CARTEIRA J</v>
      </c>
      <c r="K4459">
        <v>252974</v>
      </c>
      <c r="L4459">
        <v>370592</v>
      </c>
      <c r="M4459" s="7">
        <f t="shared" si="140"/>
        <v>1077354782</v>
      </c>
      <c r="N4459" t="s">
        <v>2846</v>
      </c>
      <c r="O4459" t="s">
        <v>26</v>
      </c>
      <c r="P4459">
        <f t="shared" si="141"/>
        <v>86999509131</v>
      </c>
      <c r="Q4459" s="1">
        <v>45666.438194444447</v>
      </c>
      <c r="R4459" s="1">
        <v>45666</v>
      </c>
      <c r="S4459">
        <v>58093</v>
      </c>
      <c r="T4459">
        <v>1.39353671111122E+18</v>
      </c>
      <c r="V4459" s="5">
        <v>12200</v>
      </c>
    </row>
    <row r="4460" spans="1:22" x14ac:dyDescent="0.25">
      <c r="A4460" t="s">
        <v>59</v>
      </c>
      <c r="B4460">
        <v>444</v>
      </c>
      <c r="C4460" t="s">
        <v>3339</v>
      </c>
      <c r="D4460" s="1">
        <v>45667.367002314815</v>
      </c>
      <c r="E4460" s="2">
        <v>1.1921296296296296E-3</v>
      </c>
      <c r="F4460" s="3">
        <v>0.33333333333333331</v>
      </c>
      <c r="G4460" t="s">
        <v>368</v>
      </c>
      <c r="H4460" t="s">
        <v>41</v>
      </c>
      <c r="I4460" t="s">
        <v>25</v>
      </c>
      <c r="J4460" t="str">
        <f>VLOOKUP(C4460,[1]Plan1!$A:$B,2,FALSE)</f>
        <v>CARTEIRA J</v>
      </c>
      <c r="K4460">
        <v>102372</v>
      </c>
      <c r="L4460">
        <v>342801</v>
      </c>
      <c r="M4460" s="7">
        <f t="shared" si="140"/>
        <v>1077354783</v>
      </c>
      <c r="N4460" t="s">
        <v>1459</v>
      </c>
      <c r="O4460" t="s">
        <v>33</v>
      </c>
      <c r="P4460">
        <f t="shared" si="141"/>
        <v>86999509141</v>
      </c>
      <c r="Q4460" s="1">
        <v>45671.367361111108</v>
      </c>
      <c r="R4460" s="1">
        <v>45671</v>
      </c>
      <c r="S4460">
        <v>58093</v>
      </c>
      <c r="T4460">
        <v>1.2591812444495601E+18</v>
      </c>
      <c r="V4460" s="5">
        <v>18723.669999999998</v>
      </c>
    </row>
    <row r="4461" spans="1:22" x14ac:dyDescent="0.25">
      <c r="A4461" t="s">
        <v>59</v>
      </c>
      <c r="B4461">
        <v>479</v>
      </c>
      <c r="C4461" t="s">
        <v>3339</v>
      </c>
      <c r="D4461" s="1">
        <v>45667.460173611114</v>
      </c>
      <c r="E4461" s="2">
        <v>7.6388888888888893E-4</v>
      </c>
      <c r="F4461" s="3">
        <v>0.45833333333333331</v>
      </c>
      <c r="G4461" t="s">
        <v>368</v>
      </c>
      <c r="H4461" t="s">
        <v>41</v>
      </c>
      <c r="I4461" t="s">
        <v>25</v>
      </c>
      <c r="J4461" t="str">
        <f>VLOOKUP(C4461,[1]Plan1!$A:$B,2,FALSE)</f>
        <v>CARTEIRA J</v>
      </c>
      <c r="K4461">
        <v>101944</v>
      </c>
      <c r="L4461">
        <v>332734</v>
      </c>
      <c r="M4461" s="7">
        <f t="shared" si="140"/>
        <v>1077354784</v>
      </c>
      <c r="N4461" t="s">
        <v>370</v>
      </c>
      <c r="O4461" t="s">
        <v>35</v>
      </c>
      <c r="P4461">
        <f t="shared" si="141"/>
        <v>86999509151</v>
      </c>
      <c r="Q4461" s="1">
        <v>45667.629861111112</v>
      </c>
      <c r="R4461" s="1">
        <v>45667</v>
      </c>
      <c r="S4461">
        <v>58093</v>
      </c>
      <c r="T4461">
        <v>1.2591812444453601E+18</v>
      </c>
      <c r="V4461" s="5">
        <v>4072.37</v>
      </c>
    </row>
    <row r="4462" spans="1:22" x14ac:dyDescent="0.25">
      <c r="A4462" t="s">
        <v>59</v>
      </c>
      <c r="B4462">
        <v>470</v>
      </c>
      <c r="C4462" t="s">
        <v>3339</v>
      </c>
      <c r="D4462" s="1">
        <v>45667.6175</v>
      </c>
      <c r="E4462" s="2">
        <v>5.4861111111111109E-3</v>
      </c>
      <c r="F4462" s="3">
        <v>0.58333333333333337</v>
      </c>
      <c r="G4462" t="s">
        <v>368</v>
      </c>
      <c r="H4462" t="s">
        <v>41</v>
      </c>
      <c r="I4462" t="s">
        <v>25</v>
      </c>
      <c r="J4462" t="str">
        <f>VLOOKUP(C4462,[1]Plan1!$A:$B,2,FALSE)</f>
        <v>CARTEIRA J</v>
      </c>
      <c r="K4462">
        <v>103982</v>
      </c>
      <c r="L4462">
        <v>370916</v>
      </c>
      <c r="M4462" s="7">
        <f t="shared" si="140"/>
        <v>1077354785</v>
      </c>
      <c r="N4462" t="s">
        <v>2689</v>
      </c>
      <c r="O4462" t="s">
        <v>35</v>
      </c>
      <c r="P4462">
        <f t="shared" si="141"/>
        <v>86999509161</v>
      </c>
      <c r="Q4462" s="1">
        <v>45670.62222222222</v>
      </c>
      <c r="R4462" s="1">
        <v>45670</v>
      </c>
      <c r="S4462">
        <v>58093</v>
      </c>
      <c r="T4462">
        <v>1.3080856853280399E+18</v>
      </c>
      <c r="V4462" s="5">
        <v>2053.9699999999998</v>
      </c>
    </row>
    <row r="4463" spans="1:22" x14ac:dyDescent="0.25">
      <c r="A4463" t="s">
        <v>59</v>
      </c>
      <c r="B4463">
        <v>479</v>
      </c>
      <c r="C4463" t="s">
        <v>3339</v>
      </c>
      <c r="D4463" s="1">
        <v>45667.688784722224</v>
      </c>
      <c r="E4463" s="2">
        <v>2.4537037037037036E-3</v>
      </c>
      <c r="F4463" s="3">
        <v>0.66666666666666663</v>
      </c>
      <c r="G4463" t="s">
        <v>368</v>
      </c>
      <c r="H4463" t="s">
        <v>41</v>
      </c>
      <c r="I4463" t="s">
        <v>25</v>
      </c>
      <c r="J4463" t="str">
        <f>VLOOKUP(C4463,[1]Plan1!$A:$B,2,FALSE)</f>
        <v>CARTEIRA J</v>
      </c>
      <c r="K4463">
        <v>101944</v>
      </c>
      <c r="L4463">
        <v>332734</v>
      </c>
      <c r="M4463" s="7">
        <f t="shared" si="140"/>
        <v>1077354786</v>
      </c>
      <c r="N4463" t="s">
        <v>370</v>
      </c>
      <c r="O4463" t="s">
        <v>35</v>
      </c>
      <c r="P4463">
        <f t="shared" si="141"/>
        <v>86999509171</v>
      </c>
      <c r="Q4463" s="1">
        <v>45681.690972222219</v>
      </c>
      <c r="R4463" s="1">
        <v>45681</v>
      </c>
      <c r="S4463">
        <v>58093</v>
      </c>
      <c r="T4463">
        <v>1.2591812444453601E+18</v>
      </c>
      <c r="V4463" s="5">
        <v>4072.37</v>
      </c>
    </row>
    <row r="4464" spans="1:22" x14ac:dyDescent="0.25">
      <c r="A4464" t="s">
        <v>59</v>
      </c>
      <c r="B4464">
        <v>744</v>
      </c>
      <c r="C4464" t="s">
        <v>3339</v>
      </c>
      <c r="D4464" s="1">
        <v>45667.719814814816</v>
      </c>
      <c r="E4464" s="2">
        <v>3.6574074074074074E-3</v>
      </c>
      <c r="F4464" s="3">
        <v>0.70833333333333337</v>
      </c>
      <c r="G4464" t="s">
        <v>368</v>
      </c>
      <c r="H4464" t="s">
        <v>41</v>
      </c>
      <c r="I4464" t="s">
        <v>25</v>
      </c>
      <c r="J4464" t="str">
        <f>VLOOKUP(C4464,[1]Plan1!$A:$B,2,FALSE)</f>
        <v>CARTEIRA J</v>
      </c>
      <c r="K4464">
        <v>101942</v>
      </c>
      <c r="L4464">
        <v>328917</v>
      </c>
      <c r="M4464" s="7">
        <f t="shared" si="140"/>
        <v>1077354787</v>
      </c>
      <c r="N4464" t="s">
        <v>1476</v>
      </c>
      <c r="O4464" t="s">
        <v>35</v>
      </c>
      <c r="P4464">
        <f t="shared" si="141"/>
        <v>86999509181</v>
      </c>
      <c r="Q4464" s="1">
        <v>45670.375</v>
      </c>
      <c r="R4464" s="1">
        <v>45670</v>
      </c>
      <c r="S4464">
        <v>58093</v>
      </c>
      <c r="T4464">
        <v>1.15332928113743E+18</v>
      </c>
      <c r="V4464" s="5">
        <v>2406.63</v>
      </c>
    </row>
    <row r="4465" spans="1:22" x14ac:dyDescent="0.25">
      <c r="A4465" t="s">
        <v>61</v>
      </c>
      <c r="B4465">
        <v>108</v>
      </c>
      <c r="C4465" t="s">
        <v>3339</v>
      </c>
      <c r="D4465" s="1">
        <v>45663.355370370373</v>
      </c>
      <c r="E4465" s="2">
        <v>1.4583333333333334E-3</v>
      </c>
      <c r="F4465" s="3">
        <v>0.33333333333333331</v>
      </c>
      <c r="G4465" t="s">
        <v>371</v>
      </c>
      <c r="H4465" t="s">
        <v>41</v>
      </c>
      <c r="I4465" t="s">
        <v>25</v>
      </c>
      <c r="J4465" t="str">
        <f>VLOOKUP(C4465,[1]Plan1!$A:$B,2,FALSE)</f>
        <v>CARTEIRA J</v>
      </c>
      <c r="K4465">
        <v>253273</v>
      </c>
      <c r="L4465">
        <v>389672</v>
      </c>
      <c r="M4465" s="7">
        <f t="shared" si="140"/>
        <v>1077354788</v>
      </c>
      <c r="N4465" t="s">
        <v>2692</v>
      </c>
      <c r="O4465" t="s">
        <v>26</v>
      </c>
      <c r="P4465">
        <f t="shared" si="141"/>
        <v>86999509191</v>
      </c>
      <c r="Q4465" s="1">
        <v>45663.5625</v>
      </c>
      <c r="R4465" s="1"/>
      <c r="S4465">
        <v>58093</v>
      </c>
      <c r="T4465">
        <v>1.4870731618444101E+18</v>
      </c>
      <c r="V4465" s="5">
        <v>20292.38</v>
      </c>
    </row>
    <row r="4466" spans="1:22" x14ac:dyDescent="0.25">
      <c r="A4466" t="s">
        <v>61</v>
      </c>
      <c r="B4466">
        <v>-138</v>
      </c>
      <c r="C4466" t="s">
        <v>3339</v>
      </c>
      <c r="D4466" s="1">
        <v>45663.560960648145</v>
      </c>
      <c r="E4466" s="2">
        <v>3.2060185185185186E-3</v>
      </c>
      <c r="F4466" s="3">
        <v>0.54166666666666663</v>
      </c>
      <c r="G4466" t="s">
        <v>371</v>
      </c>
      <c r="H4466" t="s">
        <v>41</v>
      </c>
      <c r="I4466" t="s">
        <v>25</v>
      </c>
      <c r="J4466" t="str">
        <f>VLOOKUP(C4466,[1]Plan1!$A:$B,2,FALSE)</f>
        <v>CARTEIRA J</v>
      </c>
      <c r="K4466">
        <v>253273</v>
      </c>
      <c r="L4466">
        <v>389672</v>
      </c>
      <c r="M4466" s="7">
        <f t="shared" si="140"/>
        <v>1077354789</v>
      </c>
      <c r="N4466" t="s">
        <v>2692</v>
      </c>
      <c r="O4466" t="s">
        <v>26</v>
      </c>
      <c r="P4466">
        <f t="shared" si="141"/>
        <v>86999509201</v>
      </c>
      <c r="Q4466" s="1">
        <v>45664.563888888886</v>
      </c>
      <c r="R4466" s="1"/>
      <c r="S4466">
        <v>58093</v>
      </c>
      <c r="T4466">
        <v>1.4870731618444101E+18</v>
      </c>
      <c r="V4466" s="5">
        <v>20292.38</v>
      </c>
    </row>
    <row r="4467" spans="1:22" x14ac:dyDescent="0.25">
      <c r="A4467" t="s">
        <v>61</v>
      </c>
      <c r="B4467">
        <v>-34</v>
      </c>
      <c r="C4467" t="s">
        <v>3339</v>
      </c>
      <c r="D4467" s="1">
        <v>45663.611678240741</v>
      </c>
      <c r="E4467" s="2">
        <v>8.7962962962962962E-4</v>
      </c>
      <c r="F4467" s="3">
        <v>0.58333333333333337</v>
      </c>
      <c r="G4467" t="s">
        <v>371</v>
      </c>
      <c r="H4467" t="s">
        <v>41</v>
      </c>
      <c r="I4467" t="s">
        <v>25</v>
      </c>
      <c r="J4467" t="str">
        <f>VLOOKUP(C4467,[1]Plan1!$A:$B,2,FALSE)</f>
        <v>CARTEIRA J</v>
      </c>
      <c r="K4467">
        <v>252971</v>
      </c>
      <c r="L4467">
        <v>387585</v>
      </c>
      <c r="M4467" s="7">
        <f t="shared" si="140"/>
        <v>1077354790</v>
      </c>
      <c r="N4467" t="s">
        <v>190</v>
      </c>
      <c r="O4467" t="s">
        <v>26</v>
      </c>
      <c r="P4467">
        <f t="shared" si="141"/>
        <v>86999509211</v>
      </c>
      <c r="Q4467" s="1">
        <v>45664.612500000003</v>
      </c>
      <c r="R4467" s="1"/>
      <c r="S4467">
        <v>58093</v>
      </c>
      <c r="T4467">
        <v>1.46756086830368E+18</v>
      </c>
      <c r="V4467" s="5">
        <v>2214.4899999999998</v>
      </c>
    </row>
    <row r="4468" spans="1:22" x14ac:dyDescent="0.25">
      <c r="A4468" t="s">
        <v>59</v>
      </c>
      <c r="B4468">
        <v>297</v>
      </c>
      <c r="C4468" t="s">
        <v>3339</v>
      </c>
      <c r="D4468" s="1">
        <v>45664.353379629632</v>
      </c>
      <c r="E4468" s="2">
        <v>2.5000000000000001E-3</v>
      </c>
      <c r="F4468" s="3">
        <v>0.33333333333333331</v>
      </c>
      <c r="G4468" t="s">
        <v>371</v>
      </c>
      <c r="H4468" t="s">
        <v>41</v>
      </c>
      <c r="I4468" t="s">
        <v>25</v>
      </c>
      <c r="J4468" t="str">
        <f>VLOOKUP(C4468,[1]Plan1!$A:$B,2,FALSE)</f>
        <v>CARTEIRA J</v>
      </c>
      <c r="K4468">
        <v>252974</v>
      </c>
      <c r="L4468">
        <v>370592</v>
      </c>
      <c r="M4468" s="7">
        <f t="shared" si="140"/>
        <v>1077354791</v>
      </c>
      <c r="N4468" t="s">
        <v>2846</v>
      </c>
      <c r="O4468" t="s">
        <v>26</v>
      </c>
      <c r="P4468">
        <f t="shared" si="141"/>
        <v>86999509221</v>
      </c>
      <c r="Q4468" s="1">
        <v>45665.355555555558</v>
      </c>
      <c r="R4468" s="1"/>
      <c r="S4468">
        <v>58093</v>
      </c>
      <c r="T4468">
        <v>1.39353671111122E+18</v>
      </c>
      <c r="V4468" s="5">
        <v>18761.64</v>
      </c>
    </row>
    <row r="4469" spans="1:22" x14ac:dyDescent="0.25">
      <c r="A4469" t="s">
        <v>59</v>
      </c>
      <c r="B4469">
        <v>664</v>
      </c>
      <c r="C4469" t="s">
        <v>3339</v>
      </c>
      <c r="D4469" s="1">
        <v>45664.617037037038</v>
      </c>
      <c r="E4469" s="2">
        <v>1.9097222222222222E-3</v>
      </c>
      <c r="F4469" s="3">
        <v>0.58333333333333337</v>
      </c>
      <c r="G4469" t="s">
        <v>371</v>
      </c>
      <c r="H4469" t="s">
        <v>41</v>
      </c>
      <c r="I4469" t="s">
        <v>25</v>
      </c>
      <c r="J4469" t="str">
        <f>VLOOKUP(C4469,[1]Plan1!$A:$B,2,FALSE)</f>
        <v>CARTEIRA J</v>
      </c>
      <c r="K4469">
        <v>98435</v>
      </c>
      <c r="L4469">
        <v>345027</v>
      </c>
      <c r="M4469" s="7">
        <f t="shared" si="140"/>
        <v>1077354792</v>
      </c>
      <c r="N4469" t="s">
        <v>2702</v>
      </c>
      <c r="O4469" t="s">
        <v>34</v>
      </c>
      <c r="P4469">
        <f t="shared" si="141"/>
        <v>86999509231</v>
      </c>
      <c r="Q4469" s="1">
        <v>45665.618750000001</v>
      </c>
      <c r="R4469" s="1"/>
      <c r="S4469">
        <v>58093</v>
      </c>
      <c r="T4469">
        <v>1.1964621212573E+18</v>
      </c>
      <c r="V4469" s="5">
        <v>4229.78</v>
      </c>
    </row>
    <row r="4470" spans="1:22" x14ac:dyDescent="0.25">
      <c r="A4470" t="s">
        <v>59</v>
      </c>
      <c r="B4470">
        <v>479</v>
      </c>
      <c r="C4470" t="s">
        <v>3339</v>
      </c>
      <c r="D4470" s="1">
        <v>45664.62226851852</v>
      </c>
      <c r="E4470" s="2">
        <v>5.6712962962962967E-4</v>
      </c>
      <c r="F4470" s="3">
        <v>0.58333333333333337</v>
      </c>
      <c r="G4470" t="s">
        <v>371</v>
      </c>
      <c r="H4470" t="s">
        <v>41</v>
      </c>
      <c r="I4470" t="s">
        <v>25</v>
      </c>
      <c r="J4470" t="str">
        <f>VLOOKUP(C4470,[1]Plan1!$A:$B,2,FALSE)</f>
        <v>CARTEIRA J</v>
      </c>
      <c r="K4470">
        <v>101944</v>
      </c>
      <c r="L4470">
        <v>332734</v>
      </c>
      <c r="M4470" s="7">
        <f t="shared" si="140"/>
        <v>1077354793</v>
      </c>
      <c r="N4470" t="s">
        <v>370</v>
      </c>
      <c r="O4470" t="s">
        <v>35</v>
      </c>
      <c r="P4470">
        <f t="shared" si="141"/>
        <v>86999509241</v>
      </c>
      <c r="Q4470" s="1">
        <v>45666.62222222222</v>
      </c>
      <c r="R4470" s="1"/>
      <c r="S4470">
        <v>58093</v>
      </c>
      <c r="T4470">
        <v>1.2591812444453601E+18</v>
      </c>
      <c r="V4470" s="5">
        <v>4072.37</v>
      </c>
    </row>
    <row r="4471" spans="1:22" x14ac:dyDescent="0.25">
      <c r="A4471" t="s">
        <v>59</v>
      </c>
      <c r="B4471">
        <v>537</v>
      </c>
      <c r="C4471" t="s">
        <v>3339</v>
      </c>
      <c r="D4471" s="1">
        <v>45664.628472222219</v>
      </c>
      <c r="E4471" s="2">
        <v>9.4907407407407408E-4</v>
      </c>
      <c r="F4471" s="3">
        <v>0.625</v>
      </c>
      <c r="G4471" t="s">
        <v>371</v>
      </c>
      <c r="H4471" t="s">
        <v>41</v>
      </c>
      <c r="I4471" t="s">
        <v>25</v>
      </c>
      <c r="J4471" t="str">
        <f>VLOOKUP(C4471,[1]Plan1!$A:$B,2,FALSE)</f>
        <v>CARTEIRA J</v>
      </c>
      <c r="K4471">
        <v>103982</v>
      </c>
      <c r="L4471">
        <v>370916</v>
      </c>
      <c r="M4471" s="7">
        <f t="shared" si="140"/>
        <v>1077354794</v>
      </c>
      <c r="N4471" t="s">
        <v>2689</v>
      </c>
      <c r="O4471" t="s">
        <v>35</v>
      </c>
      <c r="P4471">
        <f t="shared" si="141"/>
        <v>86999509251</v>
      </c>
      <c r="Q4471" s="1">
        <v>45666.629166666666</v>
      </c>
      <c r="R4471" s="1"/>
      <c r="S4471">
        <v>58093</v>
      </c>
      <c r="T4471">
        <v>1.3080856853280399E+18</v>
      </c>
      <c r="V4471" s="5">
        <v>2053.9699999999998</v>
      </c>
    </row>
    <row r="4472" spans="1:22" x14ac:dyDescent="0.25">
      <c r="A4472" t="s">
        <v>59</v>
      </c>
      <c r="B4472">
        <v>664</v>
      </c>
      <c r="C4472" t="s">
        <v>3339</v>
      </c>
      <c r="D4472" s="1">
        <v>45665.720925925925</v>
      </c>
      <c r="E4472" s="2">
        <v>5.6712962962962967E-4</v>
      </c>
      <c r="F4472" s="3">
        <v>0.70833333333333337</v>
      </c>
      <c r="G4472" t="s">
        <v>371</v>
      </c>
      <c r="H4472" t="s">
        <v>41</v>
      </c>
      <c r="I4472" t="s">
        <v>25</v>
      </c>
      <c r="J4472" t="str">
        <f>VLOOKUP(C4472,[1]Plan1!$A:$B,2,FALSE)</f>
        <v>CARTEIRA J</v>
      </c>
      <c r="K4472">
        <v>98435</v>
      </c>
      <c r="L4472">
        <v>345027</v>
      </c>
      <c r="M4472" s="7">
        <f t="shared" si="140"/>
        <v>1077354795</v>
      </c>
      <c r="N4472" t="s">
        <v>2702</v>
      </c>
      <c r="O4472" t="s">
        <v>34</v>
      </c>
      <c r="P4472">
        <f t="shared" si="141"/>
        <v>86999509261</v>
      </c>
      <c r="Q4472" s="1">
        <v>45666.720833333333</v>
      </c>
      <c r="R4472" s="1"/>
      <c r="S4472">
        <v>58093</v>
      </c>
      <c r="T4472">
        <v>1.1964621212573E+18</v>
      </c>
      <c r="V4472" s="5">
        <v>4229.78</v>
      </c>
    </row>
    <row r="4473" spans="1:22" x14ac:dyDescent="0.25">
      <c r="A4473" t="s">
        <v>59</v>
      </c>
      <c r="B4473">
        <v>699</v>
      </c>
      <c r="C4473" t="s">
        <v>3339</v>
      </c>
      <c r="D4473" s="1">
        <v>45666.360046296293</v>
      </c>
      <c r="E4473" s="2">
        <v>9.7222222222222219E-4</v>
      </c>
      <c r="F4473" s="3">
        <v>0.33333333333333331</v>
      </c>
      <c r="G4473" t="s">
        <v>371</v>
      </c>
      <c r="H4473" t="s">
        <v>41</v>
      </c>
      <c r="I4473" t="s">
        <v>25</v>
      </c>
      <c r="J4473" t="str">
        <f>VLOOKUP(C4473,[1]Plan1!$A:$B,2,FALSE)</f>
        <v>CARTEIRA J</v>
      </c>
      <c r="K4473">
        <v>101944</v>
      </c>
      <c r="L4473">
        <v>332734</v>
      </c>
      <c r="M4473" s="7">
        <f t="shared" si="140"/>
        <v>1077354796</v>
      </c>
      <c r="N4473" t="s">
        <v>370</v>
      </c>
      <c r="O4473" t="s">
        <v>35</v>
      </c>
      <c r="P4473">
        <f t="shared" si="141"/>
        <v>86999509271</v>
      </c>
      <c r="Q4473" s="1">
        <v>45667.36041666667</v>
      </c>
      <c r="R4473" s="1"/>
      <c r="S4473">
        <v>58093</v>
      </c>
      <c r="T4473">
        <v>1.2591812444453601E+18</v>
      </c>
      <c r="V4473" s="5">
        <v>4072.37</v>
      </c>
    </row>
    <row r="4474" spans="1:22" x14ac:dyDescent="0.25">
      <c r="A4474" t="s">
        <v>59</v>
      </c>
      <c r="B4474">
        <v>539</v>
      </c>
      <c r="C4474" t="s">
        <v>3339</v>
      </c>
      <c r="D4474" s="1">
        <v>45666.36142361111</v>
      </c>
      <c r="E4474" s="2">
        <v>8.2175925925925927E-4</v>
      </c>
      <c r="F4474" s="3">
        <v>0.33333333333333331</v>
      </c>
      <c r="G4474" t="s">
        <v>371</v>
      </c>
      <c r="H4474" t="s">
        <v>41</v>
      </c>
      <c r="I4474" t="s">
        <v>25</v>
      </c>
      <c r="J4474" t="str">
        <f>VLOOKUP(C4474,[1]Plan1!$A:$B,2,FALSE)</f>
        <v>CARTEIRA J</v>
      </c>
      <c r="K4474">
        <v>103982</v>
      </c>
      <c r="L4474">
        <v>370916</v>
      </c>
      <c r="M4474" s="7">
        <f t="shared" si="140"/>
        <v>1077354797</v>
      </c>
      <c r="N4474" t="s">
        <v>2689</v>
      </c>
      <c r="O4474" t="s">
        <v>35</v>
      </c>
      <c r="P4474">
        <f t="shared" si="141"/>
        <v>86999509281</v>
      </c>
      <c r="Q4474" s="1">
        <v>45667.361805555556</v>
      </c>
      <c r="R4474" s="1"/>
      <c r="S4474">
        <v>58093</v>
      </c>
      <c r="T4474">
        <v>1.3080856853280399E+18</v>
      </c>
      <c r="V4474" s="5">
        <v>2053.9699999999998</v>
      </c>
    </row>
    <row r="4475" spans="1:22" x14ac:dyDescent="0.25">
      <c r="A4475" t="s">
        <v>59</v>
      </c>
      <c r="B4475">
        <v>479</v>
      </c>
      <c r="C4475" t="s">
        <v>3339</v>
      </c>
      <c r="D4475" s="1">
        <v>45667.356099537035</v>
      </c>
      <c r="E4475" s="2">
        <v>1.8055555555555555E-3</v>
      </c>
      <c r="F4475" s="3">
        <v>0.33333333333333331</v>
      </c>
      <c r="G4475" t="s">
        <v>371</v>
      </c>
      <c r="H4475" t="s">
        <v>41</v>
      </c>
      <c r="I4475" t="s">
        <v>25</v>
      </c>
      <c r="J4475" t="str">
        <f>VLOOKUP(C4475,[1]Plan1!$A:$B,2,FALSE)</f>
        <v>CARTEIRA J</v>
      </c>
      <c r="K4475">
        <v>101944</v>
      </c>
      <c r="L4475">
        <v>332734</v>
      </c>
      <c r="M4475" s="7">
        <f t="shared" si="140"/>
        <v>1077354798</v>
      </c>
      <c r="N4475" t="s">
        <v>370</v>
      </c>
      <c r="O4475" t="s">
        <v>35</v>
      </c>
      <c r="P4475">
        <f t="shared" si="141"/>
        <v>86999509291</v>
      </c>
      <c r="Q4475" s="1">
        <v>45667.611805555556</v>
      </c>
      <c r="R4475" s="1"/>
      <c r="S4475">
        <v>58093</v>
      </c>
      <c r="T4475">
        <v>1.2591812444453601E+18</v>
      </c>
      <c r="V4475" s="5">
        <v>4072.37</v>
      </c>
    </row>
    <row r="4476" spans="1:22" x14ac:dyDescent="0.25">
      <c r="A4476" t="s">
        <v>59</v>
      </c>
      <c r="B4476">
        <v>470</v>
      </c>
      <c r="C4476" t="s">
        <v>3339</v>
      </c>
      <c r="D4476" s="1">
        <v>45667.358310185184</v>
      </c>
      <c r="E4476" s="2">
        <v>1.2268518518518518E-3</v>
      </c>
      <c r="F4476" s="3">
        <v>0.33333333333333331</v>
      </c>
      <c r="G4476" t="s">
        <v>371</v>
      </c>
      <c r="H4476" t="s">
        <v>41</v>
      </c>
      <c r="I4476" t="s">
        <v>25</v>
      </c>
      <c r="J4476" t="str">
        <f>VLOOKUP(C4476,[1]Plan1!$A:$B,2,FALSE)</f>
        <v>CARTEIRA J</v>
      </c>
      <c r="K4476">
        <v>103982</v>
      </c>
      <c r="L4476">
        <v>370916</v>
      </c>
      <c r="M4476" s="7">
        <f t="shared" si="140"/>
        <v>1077354799</v>
      </c>
      <c r="N4476" t="s">
        <v>2689</v>
      </c>
      <c r="O4476" t="s">
        <v>35</v>
      </c>
      <c r="P4476">
        <f t="shared" si="141"/>
        <v>86999509301</v>
      </c>
      <c r="Q4476" s="1">
        <v>45667.613888888889</v>
      </c>
      <c r="R4476" s="1"/>
      <c r="S4476">
        <v>58093</v>
      </c>
      <c r="T4476">
        <v>1.3080856853280399E+18</v>
      </c>
      <c r="V4476" s="5">
        <v>2053.9699999999998</v>
      </c>
    </row>
    <row r="4477" spans="1:22" x14ac:dyDescent="0.25">
      <c r="A4477" t="s">
        <v>61</v>
      </c>
      <c r="B4477">
        <v>135</v>
      </c>
      <c r="C4477" t="s">
        <v>3339</v>
      </c>
      <c r="D4477" s="1">
        <v>45667.360613425924</v>
      </c>
      <c r="E4477" s="2">
        <v>7.1759259259259259E-4</v>
      </c>
      <c r="F4477" s="3">
        <v>0.33333333333333331</v>
      </c>
      <c r="G4477" t="s">
        <v>371</v>
      </c>
      <c r="H4477" t="s">
        <v>41</v>
      </c>
      <c r="I4477" t="s">
        <v>25</v>
      </c>
      <c r="J4477" t="str">
        <f>VLOOKUP(C4477,[1]Plan1!$A:$B,2,FALSE)</f>
        <v>CARTEIRA J</v>
      </c>
      <c r="K4477">
        <v>175318</v>
      </c>
      <c r="L4477">
        <v>372616</v>
      </c>
      <c r="M4477" s="7">
        <f t="shared" si="140"/>
        <v>1077354800</v>
      </c>
      <c r="N4477" t="s">
        <v>435</v>
      </c>
      <c r="O4477" t="s">
        <v>26</v>
      </c>
      <c r="P4477">
        <f t="shared" si="141"/>
        <v>86999509311</v>
      </c>
      <c r="Q4477" s="1">
        <v>45670.361111111109</v>
      </c>
      <c r="R4477" s="1"/>
      <c r="S4477">
        <v>58093</v>
      </c>
      <c r="T4477">
        <v>1.4497272386636101E+18</v>
      </c>
      <c r="V4477" s="5">
        <v>2356.16</v>
      </c>
    </row>
    <row r="4478" spans="1:22" x14ac:dyDescent="0.25">
      <c r="A4478" t="s">
        <v>59</v>
      </c>
      <c r="B4478">
        <v>444</v>
      </c>
      <c r="C4478" t="s">
        <v>3339</v>
      </c>
      <c r="D4478" s="1">
        <v>45667.361585648148</v>
      </c>
      <c r="E4478" s="2">
        <v>5.4398148148148144E-4</v>
      </c>
      <c r="F4478" s="3">
        <v>0.33333333333333331</v>
      </c>
      <c r="G4478" t="s">
        <v>371</v>
      </c>
      <c r="H4478" t="s">
        <v>41</v>
      </c>
      <c r="I4478" t="s">
        <v>25</v>
      </c>
      <c r="J4478" t="str">
        <f>VLOOKUP(C4478,[1]Plan1!$A:$B,2,FALSE)</f>
        <v>CARTEIRA J</v>
      </c>
      <c r="K4478">
        <v>102372</v>
      </c>
      <c r="L4478">
        <v>342801</v>
      </c>
      <c r="M4478" s="7">
        <f t="shared" si="140"/>
        <v>1077354801</v>
      </c>
      <c r="N4478" t="s">
        <v>1459</v>
      </c>
      <c r="O4478" t="s">
        <v>33</v>
      </c>
      <c r="P4478">
        <f t="shared" si="141"/>
        <v>86999509321</v>
      </c>
      <c r="Q4478" s="1">
        <v>45671.361805555556</v>
      </c>
      <c r="R4478" s="1"/>
      <c r="S4478">
        <v>58093</v>
      </c>
      <c r="T4478">
        <v>1.2591812444495601E+18</v>
      </c>
      <c r="V4478" s="5">
        <v>18723.669999999998</v>
      </c>
    </row>
    <row r="4479" spans="1:22" x14ac:dyDescent="0.25">
      <c r="A4479" t="s">
        <v>59</v>
      </c>
      <c r="B4479">
        <v>241</v>
      </c>
      <c r="C4479" t="s">
        <v>3339</v>
      </c>
      <c r="D4479" s="1">
        <v>45667.362395833334</v>
      </c>
      <c r="E4479" s="2">
        <v>6.9444444444444447E-4</v>
      </c>
      <c r="F4479" s="3">
        <v>0.33333333333333331</v>
      </c>
      <c r="G4479" t="s">
        <v>371</v>
      </c>
      <c r="H4479" t="s">
        <v>41</v>
      </c>
      <c r="I4479" t="s">
        <v>25</v>
      </c>
      <c r="J4479" t="str">
        <f>VLOOKUP(C4479,[1]Plan1!$A:$B,2,FALSE)</f>
        <v>CARTEIRA J</v>
      </c>
      <c r="K4479">
        <v>175489</v>
      </c>
      <c r="L4479">
        <v>273658</v>
      </c>
      <c r="M4479" s="7">
        <f t="shared" si="140"/>
        <v>1077354802</v>
      </c>
      <c r="N4479" t="s">
        <v>1279</v>
      </c>
      <c r="O4479" t="s">
        <v>35</v>
      </c>
      <c r="P4479">
        <f t="shared" si="141"/>
        <v>86999509331</v>
      </c>
      <c r="Q4479" s="1">
        <v>45671.362500000003</v>
      </c>
      <c r="R4479" s="1"/>
      <c r="S4479">
        <v>58093</v>
      </c>
      <c r="T4479">
        <v>1.32980870884623E+18</v>
      </c>
      <c r="V4479" s="5">
        <v>4781.34</v>
      </c>
    </row>
    <row r="4480" spans="1:22" x14ac:dyDescent="0.25">
      <c r="A4480" t="s">
        <v>56</v>
      </c>
      <c r="B4480">
        <v>2480</v>
      </c>
      <c r="C4480" t="s">
        <v>3339</v>
      </c>
      <c r="D4480" s="1">
        <v>45663.404074074075</v>
      </c>
      <c r="E4480" s="2">
        <v>5.0578703703703706E-3</v>
      </c>
      <c r="F4480" s="3">
        <v>0.375</v>
      </c>
      <c r="G4480" t="s">
        <v>47</v>
      </c>
      <c r="H4480" t="s">
        <v>39</v>
      </c>
      <c r="I4480" t="s">
        <v>25</v>
      </c>
      <c r="J4480" t="str">
        <f>VLOOKUP(C4480,[1]Plan1!$A:$B,2,FALSE)</f>
        <v>CARTEIRA J</v>
      </c>
      <c r="K4480">
        <v>65649</v>
      </c>
      <c r="L4480">
        <v>287190</v>
      </c>
      <c r="M4480" s="7">
        <f t="shared" si="140"/>
        <v>1077354803</v>
      </c>
      <c r="N4480" t="s">
        <v>2847</v>
      </c>
      <c r="O4480" t="s">
        <v>32</v>
      </c>
      <c r="P4480">
        <f t="shared" si="141"/>
        <v>86999509341</v>
      </c>
      <c r="Q4480" s="4">
        <v>45665</v>
      </c>
      <c r="R4480" s="1">
        <v>45665</v>
      </c>
      <c r="S4480">
        <v>58093</v>
      </c>
      <c r="T4480">
        <v>4.0010704988005296E+16</v>
      </c>
      <c r="V4480" s="5">
        <v>13181.36</v>
      </c>
    </row>
    <row r="4481" spans="1:22" x14ac:dyDescent="0.25">
      <c r="A4481" t="s">
        <v>61</v>
      </c>
      <c r="B4481">
        <v>206</v>
      </c>
      <c r="C4481" t="s">
        <v>3339</v>
      </c>
      <c r="D4481" s="1">
        <v>45663.704097222224</v>
      </c>
      <c r="E4481" s="2">
        <v>3.1828703703703702E-3</v>
      </c>
      <c r="F4481" s="3">
        <v>0.66666666666666663</v>
      </c>
      <c r="G4481" t="s">
        <v>47</v>
      </c>
      <c r="H4481" t="s">
        <v>39</v>
      </c>
      <c r="I4481" t="s">
        <v>25</v>
      </c>
      <c r="J4481" t="str">
        <f>VLOOKUP(C4481,[1]Plan1!$A:$B,2,FALSE)</f>
        <v>CARTEIRA J</v>
      </c>
      <c r="K4481">
        <v>249319</v>
      </c>
      <c r="L4481">
        <v>366251</v>
      </c>
      <c r="M4481" s="7">
        <f t="shared" si="140"/>
        <v>1077354804</v>
      </c>
      <c r="N4481" t="s">
        <v>454</v>
      </c>
      <c r="O4481" t="s">
        <v>30</v>
      </c>
      <c r="P4481">
        <f t="shared" si="141"/>
        <v>86999509351</v>
      </c>
      <c r="Q4481" s="4">
        <v>45665</v>
      </c>
      <c r="R4481" s="1">
        <v>45665</v>
      </c>
      <c r="S4481">
        <v>58093</v>
      </c>
      <c r="T4481">
        <v>1.3616681541740001E+18</v>
      </c>
      <c r="V4481" s="5">
        <v>7118.91</v>
      </c>
    </row>
    <row r="4482" spans="1:22" x14ac:dyDescent="0.25">
      <c r="A4482" t="s">
        <v>59</v>
      </c>
      <c r="B4482">
        <v>866</v>
      </c>
      <c r="C4482" t="s">
        <v>3339</v>
      </c>
      <c r="D4482" s="1">
        <v>45664.471342592595</v>
      </c>
      <c r="E4482" s="2">
        <v>8.564814814814815E-4</v>
      </c>
      <c r="F4482" s="3">
        <v>0.45833333333333331</v>
      </c>
      <c r="G4482" t="s">
        <v>47</v>
      </c>
      <c r="H4482" t="s">
        <v>39</v>
      </c>
      <c r="I4482" t="s">
        <v>25</v>
      </c>
      <c r="J4482" t="str">
        <f>VLOOKUP(C4482,[1]Plan1!$A:$B,2,FALSE)</f>
        <v>CARTEIRA J</v>
      </c>
      <c r="K4482">
        <v>87208</v>
      </c>
      <c r="L4482">
        <v>321197</v>
      </c>
      <c r="M4482" s="7">
        <f t="shared" si="140"/>
        <v>1077354805</v>
      </c>
      <c r="N4482" t="s">
        <v>1183</v>
      </c>
      <c r="O4482" t="s">
        <v>35</v>
      </c>
      <c r="P4482">
        <f t="shared" si="141"/>
        <v>86999509361</v>
      </c>
      <c r="Q4482" s="4">
        <v>45666</v>
      </c>
      <c r="R4482" s="1">
        <v>45666</v>
      </c>
      <c r="S4482">
        <v>58093</v>
      </c>
      <c r="T4482">
        <v>1.2102246223818801E+18</v>
      </c>
      <c r="V4482" s="5">
        <v>6337.35</v>
      </c>
    </row>
    <row r="4483" spans="1:22" x14ac:dyDescent="0.25">
      <c r="A4483" t="s">
        <v>59</v>
      </c>
      <c r="B4483">
        <v>633</v>
      </c>
      <c r="C4483" t="s">
        <v>3339</v>
      </c>
      <c r="D4483" s="1">
        <v>45664.562974537039</v>
      </c>
      <c r="E4483" s="2">
        <v>3.0902777777777777E-3</v>
      </c>
      <c r="F4483" s="3">
        <v>0.54166666666666663</v>
      </c>
      <c r="G4483" t="s">
        <v>47</v>
      </c>
      <c r="H4483" t="s">
        <v>39</v>
      </c>
      <c r="I4483" t="s">
        <v>25</v>
      </c>
      <c r="J4483" t="str">
        <f>VLOOKUP(C4483,[1]Plan1!$A:$B,2,FALSE)</f>
        <v>CARTEIRA J</v>
      </c>
      <c r="K4483">
        <v>98669</v>
      </c>
      <c r="L4483">
        <v>362316</v>
      </c>
      <c r="M4483" s="7">
        <f t="shared" si="140"/>
        <v>1077354806</v>
      </c>
      <c r="N4483" t="s">
        <v>116</v>
      </c>
      <c r="O4483" t="s">
        <v>32</v>
      </c>
      <c r="P4483">
        <f t="shared" si="141"/>
        <v>86999509371</v>
      </c>
      <c r="Q4483" s="4">
        <v>45666</v>
      </c>
      <c r="R4483" s="1">
        <v>45666</v>
      </c>
      <c r="S4483">
        <v>58093</v>
      </c>
      <c r="T4483">
        <v>1.2268932315144801E+18</v>
      </c>
      <c r="V4483" s="5">
        <v>9393.2000000000007</v>
      </c>
    </row>
    <row r="4484" spans="1:22" x14ac:dyDescent="0.25">
      <c r="A4484" t="s">
        <v>59</v>
      </c>
      <c r="B4484">
        <v>423</v>
      </c>
      <c r="C4484" t="s">
        <v>3339</v>
      </c>
      <c r="D4484" s="1">
        <v>45664.600810185184</v>
      </c>
      <c r="E4484" s="2">
        <v>1.1111111111111111E-3</v>
      </c>
      <c r="F4484" s="3">
        <v>0.58333333333333337</v>
      </c>
      <c r="G4484" t="s">
        <v>47</v>
      </c>
      <c r="H4484" t="s">
        <v>39</v>
      </c>
      <c r="I4484" t="s">
        <v>25</v>
      </c>
      <c r="J4484" t="str">
        <f>VLOOKUP(C4484,[1]Plan1!$A:$B,2,FALSE)</f>
        <v>CARTEIRA J</v>
      </c>
      <c r="K4484">
        <v>101790</v>
      </c>
      <c r="L4484">
        <v>368480</v>
      </c>
      <c r="M4484" s="7">
        <f t="shared" ref="M4484:M4547" si="142">M4483+1</f>
        <v>1077354807</v>
      </c>
      <c r="N4484" t="s">
        <v>2683</v>
      </c>
      <c r="O4484" t="s">
        <v>26</v>
      </c>
      <c r="P4484">
        <f t="shared" ref="P4484:P4547" si="143">P4483+10</f>
        <v>86999509381</v>
      </c>
      <c r="Q4484" s="4">
        <v>45666</v>
      </c>
      <c r="R4484" s="1">
        <v>45666</v>
      </c>
      <c r="S4484">
        <v>58093</v>
      </c>
      <c r="T4484">
        <v>1.28741227956589E+18</v>
      </c>
      <c r="V4484" s="5">
        <v>7192.2</v>
      </c>
    </row>
    <row r="4485" spans="1:22" x14ac:dyDescent="0.25">
      <c r="A4485" t="s">
        <v>61</v>
      </c>
      <c r="B4485">
        <v>-291</v>
      </c>
      <c r="C4485" t="s">
        <v>3339</v>
      </c>
      <c r="D4485" s="1">
        <v>45665.398148148146</v>
      </c>
      <c r="E4485" s="2">
        <v>2.0138888888888888E-3</v>
      </c>
      <c r="F4485" s="3">
        <v>0.375</v>
      </c>
      <c r="G4485" t="s">
        <v>47</v>
      </c>
      <c r="H4485" t="s">
        <v>39</v>
      </c>
      <c r="I4485" t="s">
        <v>25</v>
      </c>
      <c r="J4485" t="str">
        <f>VLOOKUP(C4485,[1]Plan1!$A:$B,2,FALSE)</f>
        <v>CARTEIRA J</v>
      </c>
      <c r="K4485">
        <v>253270</v>
      </c>
      <c r="L4485">
        <v>385210</v>
      </c>
      <c r="M4485" s="7">
        <f t="shared" si="142"/>
        <v>1077354808</v>
      </c>
      <c r="N4485" t="s">
        <v>456</v>
      </c>
      <c r="O4485" t="s">
        <v>35</v>
      </c>
      <c r="P4485">
        <f t="shared" si="143"/>
        <v>86999509391</v>
      </c>
      <c r="Q4485" s="4">
        <v>45667</v>
      </c>
      <c r="R4485" s="1">
        <v>45667</v>
      </c>
      <c r="S4485">
        <v>58093</v>
      </c>
      <c r="T4485">
        <v>1.47582022687555E+18</v>
      </c>
      <c r="V4485" s="5">
        <v>9072.2199999999993</v>
      </c>
    </row>
    <row r="4486" spans="1:22" x14ac:dyDescent="0.25">
      <c r="A4486" t="s">
        <v>59</v>
      </c>
      <c r="B4486">
        <v>597</v>
      </c>
      <c r="C4486" t="s">
        <v>3339</v>
      </c>
      <c r="D4486" s="1">
        <v>45665.561423611114</v>
      </c>
      <c r="E4486" s="2">
        <v>1.3657407407407407E-3</v>
      </c>
      <c r="F4486" s="3">
        <v>0.54166666666666663</v>
      </c>
      <c r="G4486" t="s">
        <v>47</v>
      </c>
      <c r="H4486" t="s">
        <v>39</v>
      </c>
      <c r="I4486" t="s">
        <v>25</v>
      </c>
      <c r="J4486" t="str">
        <f>VLOOKUP(C4486,[1]Plan1!$A:$B,2,FALSE)</f>
        <v>CARTEIRA J</v>
      </c>
      <c r="K4486">
        <v>103973</v>
      </c>
      <c r="L4486">
        <v>360035</v>
      </c>
      <c r="M4486" s="7">
        <f t="shared" si="142"/>
        <v>1077354809</v>
      </c>
      <c r="N4486" t="s">
        <v>405</v>
      </c>
      <c r="O4486" t="s">
        <v>26</v>
      </c>
      <c r="P4486">
        <f t="shared" si="143"/>
        <v>86999509401</v>
      </c>
      <c r="Q4486" s="4">
        <v>45667</v>
      </c>
      <c r="R4486" s="1">
        <v>45667</v>
      </c>
      <c r="S4486">
        <v>58093</v>
      </c>
      <c r="T4486">
        <v>1.32474698209009E+18</v>
      </c>
      <c r="V4486" s="5">
        <v>18560.400000000001</v>
      </c>
    </row>
    <row r="4487" spans="1:22" x14ac:dyDescent="0.25">
      <c r="A4487" t="s">
        <v>22</v>
      </c>
      <c r="B4487">
        <v>824</v>
      </c>
      <c r="C4487" t="s">
        <v>3340</v>
      </c>
      <c r="D4487" s="1">
        <v>45663.428564814814</v>
      </c>
      <c r="E4487" s="2">
        <v>2.6620370370370372E-4</v>
      </c>
      <c r="F4487" s="3">
        <v>0.41666666666666669</v>
      </c>
      <c r="G4487" t="s">
        <v>23</v>
      </c>
      <c r="H4487" t="s">
        <v>24</v>
      </c>
      <c r="I4487" t="s">
        <v>25</v>
      </c>
      <c r="J4487" t="str">
        <f>VLOOKUP(C4487,[1]Plan1!$A:$B,2,FALSE)</f>
        <v>CARTEIRA L</v>
      </c>
      <c r="K4487">
        <v>105523</v>
      </c>
      <c r="L4487">
        <v>13383406</v>
      </c>
      <c r="M4487" s="7">
        <f t="shared" si="142"/>
        <v>1077354810</v>
      </c>
      <c r="N4487" t="s">
        <v>634</v>
      </c>
      <c r="O4487" t="s">
        <v>34</v>
      </c>
      <c r="P4487">
        <f t="shared" si="143"/>
        <v>86999509411</v>
      </c>
      <c r="Q4487" s="4">
        <v>45664</v>
      </c>
      <c r="R4487" s="1">
        <v>45664</v>
      </c>
      <c r="S4487">
        <v>58130</v>
      </c>
      <c r="T4487">
        <v>102919000035321</v>
      </c>
      <c r="V4487" s="5">
        <v>11909.32</v>
      </c>
    </row>
    <row r="4488" spans="1:22" x14ac:dyDescent="0.25">
      <c r="A4488" t="s">
        <v>22</v>
      </c>
      <c r="B4488">
        <v>653</v>
      </c>
      <c r="C4488" t="s">
        <v>3340</v>
      </c>
      <c r="D4488" s="1">
        <v>45663.438877314817</v>
      </c>
      <c r="E4488" s="2">
        <v>2.4305555555555555E-4</v>
      </c>
      <c r="F4488" s="3">
        <v>0.41666666666666669</v>
      </c>
      <c r="G4488" t="s">
        <v>23</v>
      </c>
      <c r="H4488" t="s">
        <v>24</v>
      </c>
      <c r="I4488" t="s">
        <v>25</v>
      </c>
      <c r="J4488" t="str">
        <f>VLOOKUP(C4488,[1]Plan1!$A:$B,2,FALSE)</f>
        <v>CARTEIRA L</v>
      </c>
      <c r="K4488">
        <v>250407</v>
      </c>
      <c r="L4488">
        <v>101914000020523</v>
      </c>
      <c r="M4488" s="7">
        <f t="shared" si="142"/>
        <v>1077354811</v>
      </c>
      <c r="N4488" t="s">
        <v>1610</v>
      </c>
      <c r="P4488">
        <f t="shared" si="143"/>
        <v>86999509421</v>
      </c>
      <c r="Q4488" s="4">
        <v>45664</v>
      </c>
      <c r="R4488" s="1">
        <v>45664</v>
      </c>
      <c r="S4488">
        <v>58130</v>
      </c>
      <c r="T4488">
        <v>101914000020523</v>
      </c>
      <c r="V4488" s="5">
        <v>7721.28</v>
      </c>
    </row>
    <row r="4489" spans="1:22" x14ac:dyDescent="0.25">
      <c r="A4489" t="s">
        <v>22</v>
      </c>
      <c r="B4489">
        <v>962</v>
      </c>
      <c r="C4489" t="s">
        <v>3340</v>
      </c>
      <c r="D4489" s="1">
        <v>45663.471006944441</v>
      </c>
      <c r="E4489" s="2">
        <v>2.6620370370370372E-4</v>
      </c>
      <c r="F4489" s="3">
        <v>0.45833333333333331</v>
      </c>
      <c r="G4489" t="s">
        <v>23</v>
      </c>
      <c r="H4489" t="s">
        <v>24</v>
      </c>
      <c r="I4489" t="s">
        <v>25</v>
      </c>
      <c r="J4489" t="str">
        <f>VLOOKUP(C4489,[1]Plan1!$A:$B,2,FALSE)</f>
        <v>CARTEIRA L</v>
      </c>
      <c r="K4489">
        <v>250445</v>
      </c>
      <c r="L4489">
        <v>101914000773421</v>
      </c>
      <c r="M4489" s="7">
        <f t="shared" si="142"/>
        <v>1077354812</v>
      </c>
      <c r="N4489" t="s">
        <v>2848</v>
      </c>
      <c r="P4489">
        <f t="shared" si="143"/>
        <v>86999509431</v>
      </c>
      <c r="Q4489" s="4">
        <v>45664</v>
      </c>
      <c r="R4489" s="1">
        <v>45664</v>
      </c>
      <c r="S4489">
        <v>58130</v>
      </c>
      <c r="T4489">
        <v>101914000773421</v>
      </c>
      <c r="V4489" s="5">
        <v>6214.83</v>
      </c>
    </row>
    <row r="4490" spans="1:22" x14ac:dyDescent="0.25">
      <c r="A4490" t="s">
        <v>22</v>
      </c>
      <c r="B4490">
        <v>992</v>
      </c>
      <c r="C4490" t="s">
        <v>3340</v>
      </c>
      <c r="D4490" s="1">
        <v>45663.471458333333</v>
      </c>
      <c r="E4490" s="2">
        <v>7.0601851851851847E-4</v>
      </c>
      <c r="F4490" s="3">
        <v>0.45833333333333331</v>
      </c>
      <c r="G4490" t="s">
        <v>23</v>
      </c>
      <c r="H4490" t="s">
        <v>24</v>
      </c>
      <c r="I4490" t="s">
        <v>25</v>
      </c>
      <c r="J4490" t="str">
        <f>VLOOKUP(C4490,[1]Plan1!$A:$B,2,FALSE)</f>
        <v>CARTEIRA L</v>
      </c>
      <c r="K4490">
        <v>137652</v>
      </c>
      <c r="L4490">
        <v>16347794</v>
      </c>
      <c r="M4490" s="7">
        <f t="shared" si="142"/>
        <v>1077354813</v>
      </c>
      <c r="N4490" t="s">
        <v>604</v>
      </c>
      <c r="O4490" t="s">
        <v>33</v>
      </c>
      <c r="P4490">
        <f t="shared" si="143"/>
        <v>86999509441</v>
      </c>
      <c r="Q4490" s="4">
        <v>45664</v>
      </c>
      <c r="R4490" s="1">
        <v>45664</v>
      </c>
      <c r="S4490">
        <v>58130</v>
      </c>
      <c r="T4490">
        <v>102876000004422</v>
      </c>
      <c r="V4490" s="5">
        <v>3972.87</v>
      </c>
    </row>
    <row r="4491" spans="1:22" x14ac:dyDescent="0.25">
      <c r="A4491" t="s">
        <v>22</v>
      </c>
      <c r="B4491">
        <v>870</v>
      </c>
      <c r="C4491" t="s">
        <v>3340</v>
      </c>
      <c r="D4491" s="1">
        <v>45663.487280092595</v>
      </c>
      <c r="E4491" s="2">
        <v>5.2083333333333333E-4</v>
      </c>
      <c r="F4491" s="3">
        <v>0.45833333333333331</v>
      </c>
      <c r="G4491" t="s">
        <v>23</v>
      </c>
      <c r="H4491" t="s">
        <v>24</v>
      </c>
      <c r="I4491" t="s">
        <v>25</v>
      </c>
      <c r="J4491" t="str">
        <f>VLOOKUP(C4491,[1]Plan1!$A:$B,2,FALSE)</f>
        <v>CARTEIRA L</v>
      </c>
      <c r="K4491">
        <v>250260</v>
      </c>
      <c r="L4491">
        <v>101914000196922</v>
      </c>
      <c r="M4491" s="7">
        <f t="shared" si="142"/>
        <v>1077354814</v>
      </c>
      <c r="N4491" t="s">
        <v>612</v>
      </c>
      <c r="P4491">
        <f t="shared" si="143"/>
        <v>86999509451</v>
      </c>
      <c r="Q4491" s="4">
        <v>45664</v>
      </c>
      <c r="R4491" s="1">
        <v>45664</v>
      </c>
      <c r="S4491">
        <v>58130</v>
      </c>
      <c r="T4491">
        <v>101914000196922</v>
      </c>
      <c r="V4491" s="5">
        <v>7935.22</v>
      </c>
    </row>
    <row r="4492" spans="1:22" x14ac:dyDescent="0.25">
      <c r="A4492" t="s">
        <v>587</v>
      </c>
      <c r="B4492">
        <v>627</v>
      </c>
      <c r="C4492" t="s">
        <v>3340</v>
      </c>
      <c r="D4492" s="1">
        <v>45663.499837962961</v>
      </c>
      <c r="E4492" s="2">
        <v>3.1250000000000001E-4</v>
      </c>
      <c r="F4492" s="3">
        <v>0.45833333333333331</v>
      </c>
      <c r="G4492" t="s">
        <v>23</v>
      </c>
      <c r="H4492" t="s">
        <v>24</v>
      </c>
      <c r="I4492" t="s">
        <v>25</v>
      </c>
      <c r="J4492" t="str">
        <f>VLOOKUP(C4492,[1]Plan1!$A:$B,2,FALSE)</f>
        <v>CARTEIRA L</v>
      </c>
      <c r="K4492">
        <v>105507</v>
      </c>
      <c r="L4492">
        <v>16483127</v>
      </c>
      <c r="M4492" s="7">
        <f t="shared" si="142"/>
        <v>1077354815</v>
      </c>
      <c r="N4492" t="s">
        <v>659</v>
      </c>
      <c r="O4492" t="s">
        <v>34</v>
      </c>
      <c r="P4492">
        <f t="shared" si="143"/>
        <v>86999509461</v>
      </c>
      <c r="Q4492" s="4">
        <v>45664</v>
      </c>
      <c r="R4492" s="1">
        <v>45664</v>
      </c>
      <c r="S4492">
        <v>58130</v>
      </c>
      <c r="T4492">
        <v>102919000008323</v>
      </c>
      <c r="V4492" s="5">
        <v>20101.32</v>
      </c>
    </row>
    <row r="4493" spans="1:22" x14ac:dyDescent="0.25">
      <c r="A4493" t="s">
        <v>22</v>
      </c>
      <c r="B4493">
        <v>783</v>
      </c>
      <c r="C4493" t="s">
        <v>3340</v>
      </c>
      <c r="D4493" s="1">
        <v>45663.502974537034</v>
      </c>
      <c r="E4493" s="2">
        <v>1.9328703703703704E-3</v>
      </c>
      <c r="F4493" s="3">
        <v>0.5</v>
      </c>
      <c r="G4493" t="s">
        <v>23</v>
      </c>
      <c r="H4493" t="s">
        <v>24</v>
      </c>
      <c r="I4493" t="s">
        <v>25</v>
      </c>
      <c r="J4493" t="str">
        <f>VLOOKUP(C4493,[1]Plan1!$A:$B,2,FALSE)</f>
        <v>CARTEIRA L</v>
      </c>
      <c r="K4493">
        <v>250753</v>
      </c>
      <c r="L4493">
        <v>101914000583722</v>
      </c>
      <c r="M4493" s="7">
        <f t="shared" si="142"/>
        <v>1077354816</v>
      </c>
      <c r="N4493" t="s">
        <v>2849</v>
      </c>
      <c r="P4493">
        <f t="shared" si="143"/>
        <v>86999509471</v>
      </c>
      <c r="Q4493" s="4">
        <v>45664</v>
      </c>
      <c r="R4493" s="1">
        <v>45664</v>
      </c>
      <c r="S4493">
        <v>58130</v>
      </c>
      <c r="T4493">
        <v>101914000583722</v>
      </c>
      <c r="V4493" s="5">
        <v>30862.83</v>
      </c>
    </row>
    <row r="4494" spans="1:22" x14ac:dyDescent="0.25">
      <c r="A4494" t="s">
        <v>22</v>
      </c>
      <c r="B4494">
        <v>804</v>
      </c>
      <c r="C4494" t="s">
        <v>3340</v>
      </c>
      <c r="D4494" s="1">
        <v>45663.504907407405</v>
      </c>
      <c r="E4494" s="2">
        <v>4.5138888888888887E-4</v>
      </c>
      <c r="F4494" s="3">
        <v>0.5</v>
      </c>
      <c r="G4494" t="s">
        <v>23</v>
      </c>
      <c r="H4494" t="s">
        <v>24</v>
      </c>
      <c r="I4494" t="s">
        <v>25</v>
      </c>
      <c r="J4494" t="str">
        <f>VLOOKUP(C4494,[1]Plan1!$A:$B,2,FALSE)</f>
        <v>CARTEIRA L</v>
      </c>
      <c r="K4494">
        <v>105332</v>
      </c>
      <c r="L4494">
        <v>16752348</v>
      </c>
      <c r="M4494" s="7">
        <f t="shared" si="142"/>
        <v>1077354817</v>
      </c>
      <c r="N4494" t="s">
        <v>2037</v>
      </c>
      <c r="O4494" t="s">
        <v>34</v>
      </c>
      <c r="P4494">
        <f t="shared" si="143"/>
        <v>86999509481</v>
      </c>
      <c r="Q4494" s="4">
        <v>45664</v>
      </c>
      <c r="R4494" s="1">
        <v>45664</v>
      </c>
      <c r="S4494">
        <v>58130</v>
      </c>
      <c r="T4494">
        <v>102919000064722</v>
      </c>
      <c r="V4494" s="5">
        <v>2305.25</v>
      </c>
    </row>
    <row r="4495" spans="1:22" x14ac:dyDescent="0.25">
      <c r="A4495" t="s">
        <v>22</v>
      </c>
      <c r="B4495">
        <v>828</v>
      </c>
      <c r="C4495" t="s">
        <v>3340</v>
      </c>
      <c r="D4495" s="1">
        <v>45663.505358796298</v>
      </c>
      <c r="E4495" s="2">
        <v>1.3078703703703703E-3</v>
      </c>
      <c r="F4495" s="3">
        <v>0.5</v>
      </c>
      <c r="G4495" t="s">
        <v>23</v>
      </c>
      <c r="H4495" t="s">
        <v>24</v>
      </c>
      <c r="I4495" t="s">
        <v>25</v>
      </c>
      <c r="J4495" t="str">
        <f>VLOOKUP(C4495,[1]Plan1!$A:$B,2,FALSE)</f>
        <v>CARTEIRA L</v>
      </c>
      <c r="K4495">
        <v>105258</v>
      </c>
      <c r="L4495">
        <v>15972897</v>
      </c>
      <c r="M4495" s="7">
        <f t="shared" si="142"/>
        <v>1077354818</v>
      </c>
      <c r="N4495" t="s">
        <v>610</v>
      </c>
      <c r="O4495" t="s">
        <v>34</v>
      </c>
      <c r="P4495">
        <f t="shared" si="143"/>
        <v>86999509491</v>
      </c>
      <c r="Q4495" s="4">
        <v>45664</v>
      </c>
      <c r="R4495" s="1">
        <v>45664</v>
      </c>
      <c r="S4495">
        <v>58130</v>
      </c>
      <c r="T4495">
        <v>102919000032621</v>
      </c>
      <c r="V4495" s="5">
        <v>1184.22</v>
      </c>
    </row>
    <row r="4496" spans="1:22" x14ac:dyDescent="0.25">
      <c r="A4496" t="s">
        <v>22</v>
      </c>
      <c r="B4496">
        <v>896</v>
      </c>
      <c r="C4496" t="s">
        <v>3340</v>
      </c>
      <c r="D4496" s="1">
        <v>45663.507777777777</v>
      </c>
      <c r="E4496" s="2">
        <v>2.0949074074074073E-3</v>
      </c>
      <c r="F4496" s="3">
        <v>0.5</v>
      </c>
      <c r="G4496" t="s">
        <v>23</v>
      </c>
      <c r="H4496" t="s">
        <v>24</v>
      </c>
      <c r="I4496" t="s">
        <v>25</v>
      </c>
      <c r="J4496" t="str">
        <f>VLOOKUP(C4496,[1]Plan1!$A:$B,2,FALSE)</f>
        <v>CARTEIRA L</v>
      </c>
      <c r="K4496">
        <v>137623</v>
      </c>
      <c r="L4496">
        <v>16345357</v>
      </c>
      <c r="M4496" s="7">
        <f t="shared" si="142"/>
        <v>1077354819</v>
      </c>
      <c r="N4496" t="s">
        <v>672</v>
      </c>
      <c r="O4496" t="s">
        <v>33</v>
      </c>
      <c r="P4496">
        <f t="shared" si="143"/>
        <v>86999509501</v>
      </c>
      <c r="Q4496" s="4">
        <v>45664</v>
      </c>
      <c r="R4496" s="1">
        <v>45664</v>
      </c>
      <c r="S4496">
        <v>58130</v>
      </c>
      <c r="T4496">
        <v>102876000004322</v>
      </c>
      <c r="V4496" s="5">
        <v>4140.4799999999996</v>
      </c>
    </row>
    <row r="4497" spans="1:22" x14ac:dyDescent="0.25">
      <c r="A4497" t="s">
        <v>22</v>
      </c>
      <c r="B4497">
        <v>1018</v>
      </c>
      <c r="C4497" t="s">
        <v>3340</v>
      </c>
      <c r="D4497" s="1">
        <v>45663.514074074075</v>
      </c>
      <c r="E4497" s="2">
        <v>2.4305555555555555E-4</v>
      </c>
      <c r="F4497" s="3">
        <v>0.5</v>
      </c>
      <c r="G4497" t="s">
        <v>23</v>
      </c>
      <c r="H4497" t="s">
        <v>24</v>
      </c>
      <c r="I4497" t="s">
        <v>25</v>
      </c>
      <c r="J4497" t="str">
        <f>VLOOKUP(C4497,[1]Plan1!$A:$B,2,FALSE)</f>
        <v>CARTEIRA L</v>
      </c>
      <c r="K4497">
        <v>137739</v>
      </c>
      <c r="L4497">
        <v>15636646</v>
      </c>
      <c r="M4497" s="7">
        <f t="shared" si="142"/>
        <v>1077354820</v>
      </c>
      <c r="N4497" t="s">
        <v>1850</v>
      </c>
      <c r="O4497" t="s">
        <v>33</v>
      </c>
      <c r="P4497">
        <f t="shared" si="143"/>
        <v>86999509511</v>
      </c>
      <c r="Q4497" s="4">
        <v>45664</v>
      </c>
      <c r="R4497" s="1">
        <v>45664</v>
      </c>
      <c r="S4497">
        <v>58130</v>
      </c>
      <c r="T4497">
        <v>102876000017221</v>
      </c>
      <c r="V4497" s="5">
        <v>7376.76</v>
      </c>
    </row>
    <row r="4498" spans="1:22" x14ac:dyDescent="0.25">
      <c r="A4498" t="s">
        <v>22</v>
      </c>
      <c r="B4498">
        <v>885</v>
      </c>
      <c r="C4498" t="s">
        <v>3340</v>
      </c>
      <c r="D4498" s="1">
        <v>45663.527696759258</v>
      </c>
      <c r="E4498" s="2">
        <v>7.8703703703703705E-4</v>
      </c>
      <c r="F4498" s="3">
        <v>0.5</v>
      </c>
      <c r="G4498" t="s">
        <v>23</v>
      </c>
      <c r="H4498" t="s">
        <v>24</v>
      </c>
      <c r="I4498" t="s">
        <v>25</v>
      </c>
      <c r="J4498" t="str">
        <f>VLOOKUP(C4498,[1]Plan1!$A:$B,2,FALSE)</f>
        <v>CARTEIRA L</v>
      </c>
      <c r="K4498">
        <v>250515</v>
      </c>
      <c r="L4498">
        <v>101914000365122</v>
      </c>
      <c r="M4498" s="7">
        <f t="shared" si="142"/>
        <v>1077354821</v>
      </c>
      <c r="N4498" t="s">
        <v>664</v>
      </c>
      <c r="P4498">
        <f t="shared" si="143"/>
        <v>86999509521</v>
      </c>
      <c r="Q4498" s="4">
        <v>45664</v>
      </c>
      <c r="R4498" s="1">
        <v>45664</v>
      </c>
      <c r="S4498">
        <v>58130</v>
      </c>
      <c r="T4498">
        <v>101914000365122</v>
      </c>
      <c r="V4498" s="5">
        <v>26270.65</v>
      </c>
    </row>
    <row r="4499" spans="1:22" x14ac:dyDescent="0.25">
      <c r="A4499" t="s">
        <v>22</v>
      </c>
      <c r="B4499">
        <v>925</v>
      </c>
      <c r="C4499" t="s">
        <v>3340</v>
      </c>
      <c r="D4499" s="1">
        <v>45663.528726851851</v>
      </c>
      <c r="E4499" s="2">
        <v>4.2824074074074075E-4</v>
      </c>
      <c r="F4499" s="3">
        <v>0.5</v>
      </c>
      <c r="G4499" t="s">
        <v>23</v>
      </c>
      <c r="H4499" t="s">
        <v>24</v>
      </c>
      <c r="I4499" t="s">
        <v>25</v>
      </c>
      <c r="J4499" t="str">
        <f>VLOOKUP(C4499,[1]Plan1!$A:$B,2,FALSE)</f>
        <v>CARTEIRA L</v>
      </c>
      <c r="K4499">
        <v>105583</v>
      </c>
      <c r="L4499">
        <v>16144849</v>
      </c>
      <c r="M4499" s="7">
        <f t="shared" si="142"/>
        <v>1077354822</v>
      </c>
      <c r="N4499" t="s">
        <v>936</v>
      </c>
      <c r="O4499" t="s">
        <v>34</v>
      </c>
      <c r="P4499">
        <f t="shared" si="143"/>
        <v>86999509531</v>
      </c>
      <c r="Q4499" s="4">
        <v>45664</v>
      </c>
      <c r="R4499" s="1">
        <v>45664</v>
      </c>
      <c r="S4499">
        <v>58130</v>
      </c>
      <c r="T4499">
        <v>102919000042221</v>
      </c>
      <c r="V4499" s="5">
        <v>28016.880000000001</v>
      </c>
    </row>
    <row r="4500" spans="1:22" x14ac:dyDescent="0.25">
      <c r="A4500" t="s">
        <v>22</v>
      </c>
      <c r="B4500">
        <v>992</v>
      </c>
      <c r="C4500" t="s">
        <v>3340</v>
      </c>
      <c r="D4500" s="1">
        <v>45663.530416666668</v>
      </c>
      <c r="E4500" s="2">
        <v>2.8935185185185184E-4</v>
      </c>
      <c r="F4500" s="3">
        <v>0.5</v>
      </c>
      <c r="G4500" t="s">
        <v>23</v>
      </c>
      <c r="H4500" t="s">
        <v>24</v>
      </c>
      <c r="I4500" t="s">
        <v>25</v>
      </c>
      <c r="J4500" t="str">
        <f>VLOOKUP(C4500,[1]Plan1!$A:$B,2,FALSE)</f>
        <v>CARTEIRA L</v>
      </c>
      <c r="K4500">
        <v>137646</v>
      </c>
      <c r="L4500">
        <v>16017633</v>
      </c>
      <c r="M4500" s="7">
        <f t="shared" si="142"/>
        <v>1077354823</v>
      </c>
      <c r="N4500" t="s">
        <v>708</v>
      </c>
      <c r="O4500" t="s">
        <v>33</v>
      </c>
      <c r="P4500">
        <f t="shared" si="143"/>
        <v>86999509541</v>
      </c>
      <c r="Q4500" s="4">
        <v>45664</v>
      </c>
      <c r="R4500" s="1">
        <v>45664</v>
      </c>
      <c r="S4500">
        <v>58130</v>
      </c>
      <c r="T4500">
        <v>102876000043621</v>
      </c>
      <c r="V4500" s="5">
        <v>3958.24</v>
      </c>
    </row>
    <row r="4501" spans="1:22" x14ac:dyDescent="0.25">
      <c r="A4501" t="s">
        <v>22</v>
      </c>
      <c r="B4501">
        <v>1028</v>
      </c>
      <c r="C4501" t="s">
        <v>3340</v>
      </c>
      <c r="D4501" s="1">
        <v>45663.531458333331</v>
      </c>
      <c r="E4501" s="2">
        <v>3.2407407407407406E-4</v>
      </c>
      <c r="F4501" s="3">
        <v>0.5</v>
      </c>
      <c r="G4501" t="s">
        <v>23</v>
      </c>
      <c r="H4501" t="s">
        <v>24</v>
      </c>
      <c r="I4501" t="s">
        <v>25</v>
      </c>
      <c r="J4501" t="str">
        <f>VLOOKUP(C4501,[1]Plan1!$A:$B,2,FALSE)</f>
        <v>CARTEIRA L</v>
      </c>
      <c r="K4501">
        <v>250377</v>
      </c>
      <c r="L4501">
        <v>101914001381621</v>
      </c>
      <c r="M4501" s="7">
        <f t="shared" si="142"/>
        <v>1077354824</v>
      </c>
      <c r="N4501" t="s">
        <v>2850</v>
      </c>
      <c r="P4501">
        <f t="shared" si="143"/>
        <v>86999509551</v>
      </c>
      <c r="Q4501" s="4">
        <v>45664</v>
      </c>
      <c r="R4501" s="1">
        <v>45664</v>
      </c>
      <c r="S4501">
        <v>58130</v>
      </c>
      <c r="T4501">
        <v>101914001381621</v>
      </c>
      <c r="V4501" s="5">
        <v>48505.08</v>
      </c>
    </row>
    <row r="4502" spans="1:22" x14ac:dyDescent="0.25">
      <c r="A4502" t="s">
        <v>22</v>
      </c>
      <c r="B4502">
        <v>1051</v>
      </c>
      <c r="C4502" t="s">
        <v>3340</v>
      </c>
      <c r="D4502" s="1">
        <v>45663.532129629632</v>
      </c>
      <c r="E4502" s="2">
        <v>2.7777777777777778E-4</v>
      </c>
      <c r="F4502" s="3">
        <v>0.5</v>
      </c>
      <c r="G4502" t="s">
        <v>23</v>
      </c>
      <c r="H4502" t="s">
        <v>24</v>
      </c>
      <c r="I4502" t="s">
        <v>25</v>
      </c>
      <c r="J4502" t="str">
        <f>VLOOKUP(C4502,[1]Plan1!$A:$B,2,FALSE)</f>
        <v>CARTEIRA L</v>
      </c>
      <c r="K4502">
        <v>137791</v>
      </c>
      <c r="L4502">
        <v>15957988</v>
      </c>
      <c r="M4502" s="7">
        <f t="shared" si="142"/>
        <v>1077354825</v>
      </c>
      <c r="N4502" t="s">
        <v>2038</v>
      </c>
      <c r="O4502" t="s">
        <v>33</v>
      </c>
      <c r="P4502">
        <f t="shared" si="143"/>
        <v>86999509561</v>
      </c>
      <c r="Q4502" s="4">
        <v>45664</v>
      </c>
      <c r="R4502" s="1">
        <v>45664</v>
      </c>
      <c r="S4502">
        <v>58130</v>
      </c>
      <c r="T4502">
        <v>102876000036421</v>
      </c>
      <c r="V4502" s="5">
        <v>16321.95</v>
      </c>
    </row>
    <row r="4503" spans="1:22" x14ac:dyDescent="0.25">
      <c r="A4503" t="s">
        <v>22</v>
      </c>
      <c r="B4503">
        <v>1060</v>
      </c>
      <c r="C4503" t="s">
        <v>3340</v>
      </c>
      <c r="D4503" s="1">
        <v>45663.532546296294</v>
      </c>
      <c r="E4503" s="2">
        <v>3.2407407407407406E-4</v>
      </c>
      <c r="F4503" s="3">
        <v>0.5</v>
      </c>
      <c r="G4503" t="s">
        <v>23</v>
      </c>
      <c r="H4503" t="s">
        <v>24</v>
      </c>
      <c r="I4503" t="s">
        <v>25</v>
      </c>
      <c r="J4503" t="str">
        <f>VLOOKUP(C4503,[1]Plan1!$A:$B,2,FALSE)</f>
        <v>CARTEIRA L</v>
      </c>
      <c r="K4503">
        <v>105543</v>
      </c>
      <c r="L4503">
        <v>5888241</v>
      </c>
      <c r="M4503" s="7">
        <f t="shared" si="142"/>
        <v>1077354826</v>
      </c>
      <c r="N4503" t="s">
        <v>666</v>
      </c>
      <c r="O4503" t="s">
        <v>34</v>
      </c>
      <c r="P4503">
        <f t="shared" si="143"/>
        <v>86999509571</v>
      </c>
      <c r="Q4503" s="4">
        <v>45664</v>
      </c>
      <c r="R4503" s="1">
        <v>45664</v>
      </c>
      <c r="S4503">
        <v>58130</v>
      </c>
      <c r="T4503">
        <v>102919000004621</v>
      </c>
      <c r="V4503" s="5">
        <v>8341.2999999999993</v>
      </c>
    </row>
    <row r="4504" spans="1:22" x14ac:dyDescent="0.25">
      <c r="A4504" t="s">
        <v>22</v>
      </c>
      <c r="B4504">
        <v>1068</v>
      </c>
      <c r="C4504" t="s">
        <v>3340</v>
      </c>
      <c r="D4504" s="1">
        <v>45663.533495370371</v>
      </c>
      <c r="E4504" s="2">
        <v>3.1250000000000001E-4</v>
      </c>
      <c r="F4504" s="3">
        <v>0.5</v>
      </c>
      <c r="G4504" t="s">
        <v>23</v>
      </c>
      <c r="H4504" t="s">
        <v>24</v>
      </c>
      <c r="I4504" t="s">
        <v>25</v>
      </c>
      <c r="J4504" t="str">
        <f>VLOOKUP(C4504,[1]Plan1!$A:$B,2,FALSE)</f>
        <v>CARTEIRA L</v>
      </c>
      <c r="K4504">
        <v>136441</v>
      </c>
      <c r="L4504">
        <v>15994971</v>
      </c>
      <c r="M4504" s="7">
        <f t="shared" si="142"/>
        <v>1077354827</v>
      </c>
      <c r="N4504" t="s">
        <v>649</v>
      </c>
      <c r="O4504" t="s">
        <v>34</v>
      </c>
      <c r="P4504">
        <f t="shared" si="143"/>
        <v>86999509581</v>
      </c>
      <c r="Q4504" s="4">
        <v>45664</v>
      </c>
      <c r="R4504" s="1">
        <v>45664</v>
      </c>
      <c r="S4504">
        <v>58130</v>
      </c>
      <c r="T4504">
        <v>102919000032521</v>
      </c>
      <c r="V4504" s="5">
        <v>2470</v>
      </c>
    </row>
    <row r="4505" spans="1:22" x14ac:dyDescent="0.25">
      <c r="A4505" t="s">
        <v>587</v>
      </c>
      <c r="B4505">
        <v>418</v>
      </c>
      <c r="C4505" t="s">
        <v>3340</v>
      </c>
      <c r="D4505" s="1">
        <v>45663.536562499998</v>
      </c>
      <c r="E4505" s="2">
        <v>7.0601851851851847E-4</v>
      </c>
      <c r="F4505" s="3">
        <v>0.5</v>
      </c>
      <c r="G4505" t="s">
        <v>23</v>
      </c>
      <c r="H4505" t="s">
        <v>24</v>
      </c>
      <c r="I4505" t="s">
        <v>25</v>
      </c>
      <c r="J4505" t="str">
        <f>VLOOKUP(C4505,[1]Plan1!$A:$B,2,FALSE)</f>
        <v>CARTEIRA L</v>
      </c>
      <c r="K4505">
        <v>136227</v>
      </c>
      <c r="L4505">
        <v>17434440</v>
      </c>
      <c r="M4505" s="7">
        <f t="shared" si="142"/>
        <v>1077354828</v>
      </c>
      <c r="N4505" t="s">
        <v>642</v>
      </c>
      <c r="O4505" t="s">
        <v>30</v>
      </c>
      <c r="P4505">
        <f t="shared" si="143"/>
        <v>86999509591</v>
      </c>
      <c r="Q4505" s="4">
        <v>45664</v>
      </c>
      <c r="R4505" s="1">
        <v>45664</v>
      </c>
      <c r="S4505">
        <v>58130</v>
      </c>
      <c r="T4505">
        <v>102995000003023</v>
      </c>
      <c r="V4505" s="5">
        <v>2414.52</v>
      </c>
    </row>
    <row r="4506" spans="1:22" x14ac:dyDescent="0.25">
      <c r="A4506" t="s">
        <v>587</v>
      </c>
      <c r="B4506">
        <v>541</v>
      </c>
      <c r="C4506" t="s">
        <v>3340</v>
      </c>
      <c r="D4506" s="1">
        <v>45663.53738425926</v>
      </c>
      <c r="E4506" s="2">
        <v>3.8194444444444446E-4</v>
      </c>
      <c r="F4506" s="3">
        <v>0.5</v>
      </c>
      <c r="G4506" t="s">
        <v>23</v>
      </c>
      <c r="H4506" t="s">
        <v>24</v>
      </c>
      <c r="I4506" t="s">
        <v>25</v>
      </c>
      <c r="J4506" t="str">
        <f>VLOOKUP(C4506,[1]Plan1!$A:$B,2,FALSE)</f>
        <v>CARTEIRA L</v>
      </c>
      <c r="K4506">
        <v>137512</v>
      </c>
      <c r="L4506">
        <v>16356062</v>
      </c>
      <c r="M4506" s="7">
        <f t="shared" si="142"/>
        <v>1077354829</v>
      </c>
      <c r="N4506" t="s">
        <v>607</v>
      </c>
      <c r="O4506" t="s">
        <v>33</v>
      </c>
      <c r="P4506">
        <f t="shared" si="143"/>
        <v>86999509601</v>
      </c>
      <c r="Q4506" s="4">
        <v>45664</v>
      </c>
      <c r="R4506" s="1">
        <v>45664</v>
      </c>
      <c r="S4506">
        <v>58130</v>
      </c>
      <c r="T4506">
        <v>102876000030422</v>
      </c>
      <c r="V4506" s="5">
        <v>2293.0500000000002</v>
      </c>
    </row>
    <row r="4507" spans="1:22" x14ac:dyDescent="0.25">
      <c r="A4507" t="s">
        <v>22</v>
      </c>
      <c r="B4507">
        <v>616</v>
      </c>
      <c r="C4507" t="s">
        <v>3340</v>
      </c>
      <c r="D4507" s="1">
        <v>45663.538553240738</v>
      </c>
      <c r="E4507" s="2">
        <v>3.5879629629629629E-4</v>
      </c>
      <c r="F4507" s="3">
        <v>0.5</v>
      </c>
      <c r="G4507" t="s">
        <v>23</v>
      </c>
      <c r="H4507" t="s">
        <v>24</v>
      </c>
      <c r="I4507" t="s">
        <v>25</v>
      </c>
      <c r="J4507" t="str">
        <f>VLOOKUP(C4507,[1]Plan1!$A:$B,2,FALSE)</f>
        <v>CARTEIRA L</v>
      </c>
      <c r="K4507">
        <v>250758</v>
      </c>
      <c r="L4507">
        <v>101914000046523</v>
      </c>
      <c r="M4507" s="7">
        <f t="shared" si="142"/>
        <v>1077354830</v>
      </c>
      <c r="N4507" t="s">
        <v>1622</v>
      </c>
      <c r="P4507">
        <f t="shared" si="143"/>
        <v>86999509611</v>
      </c>
      <c r="Q4507" s="4">
        <v>45664</v>
      </c>
      <c r="R4507" s="1">
        <v>45664</v>
      </c>
      <c r="S4507">
        <v>58130</v>
      </c>
      <c r="T4507">
        <v>101914000046523</v>
      </c>
      <c r="V4507" s="5">
        <v>12087.65</v>
      </c>
    </row>
    <row r="4508" spans="1:22" x14ac:dyDescent="0.25">
      <c r="A4508" t="s">
        <v>22</v>
      </c>
      <c r="B4508">
        <v>957</v>
      </c>
      <c r="C4508" t="s">
        <v>3340</v>
      </c>
      <c r="D4508" s="1">
        <v>45663.588240740741</v>
      </c>
      <c r="E4508" s="2">
        <v>3.2407407407407406E-4</v>
      </c>
      <c r="F4508" s="3">
        <v>0.58333333333333337</v>
      </c>
      <c r="G4508" t="s">
        <v>23</v>
      </c>
      <c r="H4508" t="s">
        <v>24</v>
      </c>
      <c r="I4508" t="s">
        <v>25</v>
      </c>
      <c r="J4508" t="str">
        <f>VLOOKUP(C4508,[1]Plan1!$A:$B,2,FALSE)</f>
        <v>CARTEIRA L</v>
      </c>
      <c r="K4508">
        <v>137577</v>
      </c>
      <c r="L4508">
        <v>15228621</v>
      </c>
      <c r="M4508" s="7">
        <f t="shared" si="142"/>
        <v>1077354831</v>
      </c>
      <c r="N4508" t="s">
        <v>911</v>
      </c>
      <c r="O4508" t="s">
        <v>33</v>
      </c>
      <c r="P4508">
        <f t="shared" si="143"/>
        <v>86999509621</v>
      </c>
      <c r="Q4508" s="4">
        <v>45664</v>
      </c>
      <c r="R4508" s="1">
        <v>45664</v>
      </c>
      <c r="S4508">
        <v>58130</v>
      </c>
      <c r="T4508">
        <v>102876000009221</v>
      </c>
      <c r="V4508" s="5">
        <v>2388.42</v>
      </c>
    </row>
    <row r="4509" spans="1:22" x14ac:dyDescent="0.25">
      <c r="A4509" t="s">
        <v>22</v>
      </c>
      <c r="B4509">
        <v>1033</v>
      </c>
      <c r="C4509" t="s">
        <v>3340</v>
      </c>
      <c r="D4509" s="1">
        <v>45663.588935185187</v>
      </c>
      <c r="E4509" s="2">
        <v>3.9351851851851852E-4</v>
      </c>
      <c r="F4509" s="3">
        <v>0.58333333333333337</v>
      </c>
      <c r="G4509" t="s">
        <v>23</v>
      </c>
      <c r="H4509" t="s">
        <v>24</v>
      </c>
      <c r="I4509" t="s">
        <v>25</v>
      </c>
      <c r="J4509" t="str">
        <f>VLOOKUP(C4509,[1]Plan1!$A:$B,2,FALSE)</f>
        <v>CARTEIRA L</v>
      </c>
      <c r="K4509">
        <v>249810</v>
      </c>
      <c r="L4509">
        <v>101914001255021</v>
      </c>
      <c r="M4509" s="7">
        <f t="shared" si="142"/>
        <v>1077354832</v>
      </c>
      <c r="N4509" t="s">
        <v>700</v>
      </c>
      <c r="P4509">
        <f t="shared" si="143"/>
        <v>86999509631</v>
      </c>
      <c r="Q4509" s="4">
        <v>45664</v>
      </c>
      <c r="R4509" s="1">
        <v>45664</v>
      </c>
      <c r="S4509">
        <v>58130</v>
      </c>
      <c r="T4509">
        <v>101914001255021</v>
      </c>
      <c r="V4509" s="5">
        <v>7707.25</v>
      </c>
    </row>
    <row r="4510" spans="1:22" x14ac:dyDescent="0.25">
      <c r="A4510" t="s">
        <v>22</v>
      </c>
      <c r="B4510">
        <v>1072</v>
      </c>
      <c r="C4510" t="s">
        <v>3340</v>
      </c>
      <c r="D4510" s="1">
        <v>45663.59002314815</v>
      </c>
      <c r="E4510" s="2">
        <v>3.8194444444444446E-4</v>
      </c>
      <c r="F4510" s="3">
        <v>0.58333333333333337</v>
      </c>
      <c r="G4510" t="s">
        <v>23</v>
      </c>
      <c r="H4510" t="s">
        <v>24</v>
      </c>
      <c r="I4510" t="s">
        <v>25</v>
      </c>
      <c r="J4510" t="str">
        <f>VLOOKUP(C4510,[1]Plan1!$A:$B,2,FALSE)</f>
        <v>CARTEIRA L</v>
      </c>
      <c r="K4510">
        <v>249835</v>
      </c>
      <c r="L4510">
        <v>101914001251121</v>
      </c>
      <c r="M4510" s="7">
        <f t="shared" si="142"/>
        <v>1077354833</v>
      </c>
      <c r="N4510" t="s">
        <v>2021</v>
      </c>
      <c r="P4510">
        <f t="shared" si="143"/>
        <v>86999509641</v>
      </c>
      <c r="Q4510" s="4">
        <v>45664</v>
      </c>
      <c r="R4510" s="1">
        <v>45664</v>
      </c>
      <c r="S4510">
        <v>58130</v>
      </c>
      <c r="T4510">
        <v>101914001251121</v>
      </c>
      <c r="V4510" s="5">
        <v>7347.95</v>
      </c>
    </row>
    <row r="4511" spans="1:22" x14ac:dyDescent="0.25">
      <c r="A4511" t="s">
        <v>587</v>
      </c>
      <c r="B4511">
        <v>637</v>
      </c>
      <c r="C4511" t="s">
        <v>3340</v>
      </c>
      <c r="D4511" s="1">
        <v>45663.592141203706</v>
      </c>
      <c r="E4511" s="2">
        <v>3.0092592592592595E-4</v>
      </c>
      <c r="F4511" s="3">
        <v>0.58333333333333337</v>
      </c>
      <c r="G4511" t="s">
        <v>23</v>
      </c>
      <c r="H4511" t="s">
        <v>24</v>
      </c>
      <c r="I4511" t="s">
        <v>25</v>
      </c>
      <c r="J4511" t="str">
        <f>VLOOKUP(C4511,[1]Plan1!$A:$B,2,FALSE)</f>
        <v>CARTEIRA L</v>
      </c>
      <c r="K4511">
        <v>105224</v>
      </c>
      <c r="L4511">
        <v>16365658</v>
      </c>
      <c r="M4511" s="7">
        <f t="shared" si="142"/>
        <v>1077354834</v>
      </c>
      <c r="N4511" t="s">
        <v>588</v>
      </c>
      <c r="O4511" t="s">
        <v>34</v>
      </c>
      <c r="P4511">
        <f t="shared" si="143"/>
        <v>86999509651</v>
      </c>
      <c r="Q4511" s="4">
        <v>45664</v>
      </c>
      <c r="R4511" s="1">
        <v>45664</v>
      </c>
      <c r="S4511">
        <v>58130</v>
      </c>
      <c r="T4511">
        <v>102919000077622</v>
      </c>
      <c r="V4511">
        <v>845.56</v>
      </c>
    </row>
    <row r="4512" spans="1:22" x14ac:dyDescent="0.25">
      <c r="A4512" t="s">
        <v>587</v>
      </c>
      <c r="B4512">
        <v>555</v>
      </c>
      <c r="C4512" t="s">
        <v>3340</v>
      </c>
      <c r="D4512" s="1">
        <v>45663.605034722219</v>
      </c>
      <c r="E4512" s="2">
        <v>3.7037037037037035E-4</v>
      </c>
      <c r="F4512" s="3">
        <v>0.58333333333333337</v>
      </c>
      <c r="G4512" t="s">
        <v>23</v>
      </c>
      <c r="H4512" t="s">
        <v>24</v>
      </c>
      <c r="I4512" t="s">
        <v>25</v>
      </c>
      <c r="J4512" t="str">
        <f>VLOOKUP(C4512,[1]Plan1!$A:$B,2,FALSE)</f>
        <v>CARTEIRA L</v>
      </c>
      <c r="K4512">
        <v>105334</v>
      </c>
      <c r="L4512">
        <v>16891086</v>
      </c>
      <c r="M4512" s="7">
        <f t="shared" si="142"/>
        <v>1077354835</v>
      </c>
      <c r="N4512" t="s">
        <v>2041</v>
      </c>
      <c r="O4512" t="s">
        <v>34</v>
      </c>
      <c r="P4512">
        <f t="shared" si="143"/>
        <v>86999509661</v>
      </c>
      <c r="Q4512" s="4">
        <v>45664</v>
      </c>
      <c r="R4512" s="1">
        <v>45664</v>
      </c>
      <c r="S4512">
        <v>58130</v>
      </c>
      <c r="T4512">
        <v>102919000040223</v>
      </c>
      <c r="V4512" s="5">
        <v>12396.67</v>
      </c>
    </row>
    <row r="4513" spans="1:22" x14ac:dyDescent="0.25">
      <c r="A4513" t="s">
        <v>22</v>
      </c>
      <c r="B4513">
        <v>768</v>
      </c>
      <c r="C4513" t="s">
        <v>3340</v>
      </c>
      <c r="D4513" s="1">
        <v>45663.606458333335</v>
      </c>
      <c r="E4513" s="2">
        <v>3.5879629629629629E-4</v>
      </c>
      <c r="F4513" s="3">
        <v>0.58333333333333337</v>
      </c>
      <c r="G4513" t="s">
        <v>23</v>
      </c>
      <c r="H4513" t="s">
        <v>24</v>
      </c>
      <c r="I4513" t="s">
        <v>25</v>
      </c>
      <c r="J4513" t="str">
        <f>VLOOKUP(C4513,[1]Plan1!$A:$B,2,FALSE)</f>
        <v>CARTEIRA L</v>
      </c>
      <c r="K4513">
        <v>249602</v>
      </c>
      <c r="L4513">
        <v>101914000545422</v>
      </c>
      <c r="M4513" s="7">
        <f t="shared" si="142"/>
        <v>1077354836</v>
      </c>
      <c r="N4513" t="s">
        <v>2851</v>
      </c>
      <c r="P4513">
        <f t="shared" si="143"/>
        <v>86999509671</v>
      </c>
      <c r="Q4513" s="4">
        <v>45664</v>
      </c>
      <c r="R4513" s="1">
        <v>45664</v>
      </c>
      <c r="S4513">
        <v>58130</v>
      </c>
      <c r="T4513">
        <v>101914000545422</v>
      </c>
      <c r="V4513" s="5">
        <v>79753.259999999995</v>
      </c>
    </row>
    <row r="4514" spans="1:22" x14ac:dyDescent="0.25">
      <c r="A4514" t="s">
        <v>22</v>
      </c>
      <c r="B4514">
        <v>864</v>
      </c>
      <c r="C4514" t="s">
        <v>3340</v>
      </c>
      <c r="D4514" s="1">
        <v>45663.60728009259</v>
      </c>
      <c r="E4514" s="2">
        <v>4.1666666666666669E-4</v>
      </c>
      <c r="F4514" s="3">
        <v>0.58333333333333337</v>
      </c>
      <c r="G4514" t="s">
        <v>23</v>
      </c>
      <c r="H4514" t="s">
        <v>24</v>
      </c>
      <c r="I4514" t="s">
        <v>25</v>
      </c>
      <c r="J4514" t="str">
        <f>VLOOKUP(C4514,[1]Plan1!$A:$B,2,FALSE)</f>
        <v>CARTEIRA L</v>
      </c>
      <c r="K4514">
        <v>105478</v>
      </c>
      <c r="L4514">
        <v>16249819</v>
      </c>
      <c r="M4514" s="7">
        <f t="shared" si="142"/>
        <v>1077354837</v>
      </c>
      <c r="N4514" t="s">
        <v>2042</v>
      </c>
      <c r="O4514" t="s">
        <v>34</v>
      </c>
      <c r="P4514">
        <f t="shared" si="143"/>
        <v>86999509681</v>
      </c>
      <c r="Q4514" s="4">
        <v>45664</v>
      </c>
      <c r="R4514" s="1">
        <v>45664</v>
      </c>
      <c r="S4514">
        <v>58130</v>
      </c>
      <c r="T4514">
        <v>102919000055421</v>
      </c>
      <c r="V4514" s="5">
        <v>6188.35</v>
      </c>
    </row>
    <row r="4515" spans="1:22" x14ac:dyDescent="0.25">
      <c r="A4515" t="s">
        <v>22</v>
      </c>
      <c r="B4515">
        <v>904</v>
      </c>
      <c r="C4515" t="s">
        <v>3340</v>
      </c>
      <c r="D4515" s="1">
        <v>45663.60796296296</v>
      </c>
      <c r="E4515" s="2">
        <v>3.1250000000000001E-4</v>
      </c>
      <c r="F4515" s="3">
        <v>0.58333333333333337</v>
      </c>
      <c r="G4515" t="s">
        <v>23</v>
      </c>
      <c r="H4515" t="s">
        <v>24</v>
      </c>
      <c r="I4515" t="s">
        <v>25</v>
      </c>
      <c r="J4515" t="str">
        <f>VLOOKUP(C4515,[1]Plan1!$A:$B,2,FALSE)</f>
        <v>CARTEIRA L</v>
      </c>
      <c r="K4515">
        <v>136659</v>
      </c>
      <c r="L4515">
        <v>16030451</v>
      </c>
      <c r="M4515" s="7">
        <f t="shared" si="142"/>
        <v>1077354838</v>
      </c>
      <c r="N4515" t="s">
        <v>603</v>
      </c>
      <c r="O4515" t="s">
        <v>34</v>
      </c>
      <c r="P4515">
        <f t="shared" si="143"/>
        <v>86999509691</v>
      </c>
      <c r="Q4515" s="4">
        <v>45664</v>
      </c>
      <c r="R4515" s="1">
        <v>45664</v>
      </c>
      <c r="S4515">
        <v>58130</v>
      </c>
      <c r="T4515">
        <v>102919000036921</v>
      </c>
      <c r="V4515" s="5">
        <v>17327.099999999999</v>
      </c>
    </row>
    <row r="4516" spans="1:22" x14ac:dyDescent="0.25">
      <c r="A4516" t="s">
        <v>22</v>
      </c>
      <c r="B4516">
        <v>1077</v>
      </c>
      <c r="C4516" t="s">
        <v>3340</v>
      </c>
      <c r="D4516" s="1">
        <v>45663.610717592594</v>
      </c>
      <c r="E4516" s="2">
        <v>1.0763888888888889E-3</v>
      </c>
      <c r="F4516" s="3">
        <v>0.58333333333333337</v>
      </c>
      <c r="G4516" t="s">
        <v>23</v>
      </c>
      <c r="H4516" t="s">
        <v>24</v>
      </c>
      <c r="I4516" t="s">
        <v>25</v>
      </c>
      <c r="J4516" t="str">
        <f>VLOOKUP(C4516,[1]Plan1!$A:$B,2,FALSE)</f>
        <v>CARTEIRA L</v>
      </c>
      <c r="K4516">
        <v>137759</v>
      </c>
      <c r="L4516">
        <v>16184851</v>
      </c>
      <c r="M4516" s="7">
        <f t="shared" si="142"/>
        <v>1077354839</v>
      </c>
      <c r="N4516" t="s">
        <v>1662</v>
      </c>
      <c r="O4516" t="s">
        <v>33</v>
      </c>
      <c r="P4516">
        <f t="shared" si="143"/>
        <v>86999509701</v>
      </c>
      <c r="Q4516" s="4">
        <v>45664</v>
      </c>
      <c r="R4516" s="1">
        <v>45664</v>
      </c>
      <c r="S4516">
        <v>58130</v>
      </c>
      <c r="T4516">
        <v>102876000048621</v>
      </c>
      <c r="V4516" s="5">
        <v>7837.2</v>
      </c>
    </row>
    <row r="4517" spans="1:22" x14ac:dyDescent="0.25">
      <c r="A4517" t="s">
        <v>587</v>
      </c>
      <c r="B4517">
        <v>646</v>
      </c>
      <c r="C4517" t="s">
        <v>3340</v>
      </c>
      <c r="D4517" s="1">
        <v>45663.613657407404</v>
      </c>
      <c r="E4517" s="2">
        <v>6.8287037037037036E-4</v>
      </c>
      <c r="F4517" s="3">
        <v>0.58333333333333337</v>
      </c>
      <c r="G4517" t="s">
        <v>23</v>
      </c>
      <c r="H4517" t="s">
        <v>24</v>
      </c>
      <c r="I4517" t="s">
        <v>25</v>
      </c>
      <c r="J4517" t="str">
        <f>VLOOKUP(C4517,[1]Plan1!$A:$B,2,FALSE)</f>
        <v>CARTEIRA L</v>
      </c>
      <c r="K4517">
        <v>105380</v>
      </c>
      <c r="L4517">
        <v>15681930</v>
      </c>
      <c r="M4517" s="7">
        <f t="shared" si="142"/>
        <v>1077354840</v>
      </c>
      <c r="N4517" t="s">
        <v>691</v>
      </c>
      <c r="O4517" t="s">
        <v>34</v>
      </c>
      <c r="P4517">
        <f t="shared" si="143"/>
        <v>86999509711</v>
      </c>
      <c r="Q4517" s="4">
        <v>45664</v>
      </c>
      <c r="R4517" s="1">
        <v>45664</v>
      </c>
      <c r="S4517">
        <v>58130</v>
      </c>
      <c r="T4517">
        <v>102919000100022</v>
      </c>
      <c r="V4517" s="5">
        <v>7882.7</v>
      </c>
    </row>
    <row r="4518" spans="1:22" x14ac:dyDescent="0.25">
      <c r="A4518" t="s">
        <v>22</v>
      </c>
      <c r="B4518">
        <v>936</v>
      </c>
      <c r="C4518" t="s">
        <v>3340</v>
      </c>
      <c r="D4518" s="1">
        <v>45663.618877314817</v>
      </c>
      <c r="E4518" s="2">
        <v>4.0509259259259258E-4</v>
      </c>
      <c r="F4518" s="3">
        <v>0.58333333333333337</v>
      </c>
      <c r="G4518" t="s">
        <v>23</v>
      </c>
      <c r="H4518" t="s">
        <v>24</v>
      </c>
      <c r="I4518" t="s">
        <v>25</v>
      </c>
      <c r="J4518" t="str">
        <f>VLOOKUP(C4518,[1]Plan1!$A:$B,2,FALSE)</f>
        <v>CARTEIRA L</v>
      </c>
      <c r="K4518">
        <v>173858</v>
      </c>
      <c r="L4518">
        <v>16462369</v>
      </c>
      <c r="M4518" s="7">
        <f t="shared" si="142"/>
        <v>1077354841</v>
      </c>
      <c r="N4518" t="s">
        <v>916</v>
      </c>
      <c r="O4518" t="s">
        <v>33</v>
      </c>
      <c r="P4518">
        <f t="shared" si="143"/>
        <v>86999509721</v>
      </c>
      <c r="Q4518" s="4">
        <v>45664</v>
      </c>
      <c r="R4518" s="1">
        <v>45664</v>
      </c>
      <c r="S4518">
        <v>58130</v>
      </c>
      <c r="T4518">
        <v>102876000008922</v>
      </c>
      <c r="V4518" s="5">
        <v>6193.2</v>
      </c>
    </row>
    <row r="4519" spans="1:22" x14ac:dyDescent="0.25">
      <c r="A4519" t="s">
        <v>22</v>
      </c>
      <c r="B4519">
        <v>653</v>
      </c>
      <c r="C4519" t="s">
        <v>3340</v>
      </c>
      <c r="D4519" s="1">
        <v>45663.625914351855</v>
      </c>
      <c r="E4519" s="2">
        <v>4.5138888888888887E-4</v>
      </c>
      <c r="F4519" s="3">
        <v>0.625</v>
      </c>
      <c r="G4519" t="s">
        <v>23</v>
      </c>
      <c r="H4519" t="s">
        <v>24</v>
      </c>
      <c r="I4519" t="s">
        <v>25</v>
      </c>
      <c r="J4519" t="str">
        <f>VLOOKUP(C4519,[1]Plan1!$A:$B,2,FALSE)</f>
        <v>CARTEIRA L</v>
      </c>
      <c r="K4519">
        <v>249879</v>
      </c>
      <c r="L4519">
        <v>101914000630622</v>
      </c>
      <c r="M4519" s="7">
        <f t="shared" si="142"/>
        <v>1077354842</v>
      </c>
      <c r="N4519" t="s">
        <v>2852</v>
      </c>
      <c r="P4519">
        <f t="shared" si="143"/>
        <v>86999509731</v>
      </c>
      <c r="Q4519" s="4">
        <v>45664</v>
      </c>
      <c r="R4519" s="1">
        <v>45664</v>
      </c>
      <c r="S4519">
        <v>58130</v>
      </c>
      <c r="T4519">
        <v>101914000630622</v>
      </c>
      <c r="V4519" s="5">
        <v>9637.57</v>
      </c>
    </row>
    <row r="4520" spans="1:22" x14ac:dyDescent="0.25">
      <c r="A4520" t="s">
        <v>22</v>
      </c>
      <c r="B4520">
        <v>809</v>
      </c>
      <c r="C4520" t="s">
        <v>3340</v>
      </c>
      <c r="D4520" s="1">
        <v>45663.627418981479</v>
      </c>
      <c r="E4520" s="2">
        <v>3.0092592592592595E-4</v>
      </c>
      <c r="F4520" s="3">
        <v>0.625</v>
      </c>
      <c r="G4520" t="s">
        <v>23</v>
      </c>
      <c r="H4520" t="s">
        <v>24</v>
      </c>
      <c r="I4520" t="s">
        <v>25</v>
      </c>
      <c r="J4520" t="str">
        <f>VLOOKUP(C4520,[1]Plan1!$A:$B,2,FALSE)</f>
        <v>CARTEIRA L</v>
      </c>
      <c r="K4520">
        <v>249998</v>
      </c>
      <c r="L4520">
        <v>101914000274522</v>
      </c>
      <c r="M4520" s="7">
        <f t="shared" si="142"/>
        <v>1077354843</v>
      </c>
      <c r="N4520" t="s">
        <v>769</v>
      </c>
      <c r="P4520">
        <f t="shared" si="143"/>
        <v>86999509741</v>
      </c>
      <c r="Q4520" s="4">
        <v>45664</v>
      </c>
      <c r="R4520" s="1">
        <v>45664</v>
      </c>
      <c r="S4520">
        <v>58130</v>
      </c>
      <c r="T4520">
        <v>101914000274522</v>
      </c>
      <c r="V4520" s="5">
        <v>4774.1899999999996</v>
      </c>
    </row>
    <row r="4521" spans="1:22" x14ac:dyDescent="0.25">
      <c r="A4521" t="s">
        <v>22</v>
      </c>
      <c r="B4521">
        <v>961</v>
      </c>
      <c r="C4521" t="s">
        <v>3340</v>
      </c>
      <c r="D4521" s="1">
        <v>45663.629062499997</v>
      </c>
      <c r="E4521" s="2">
        <v>3.8194444444444446E-4</v>
      </c>
      <c r="F4521" s="3">
        <v>0.625</v>
      </c>
      <c r="G4521" t="s">
        <v>23</v>
      </c>
      <c r="H4521" t="s">
        <v>24</v>
      </c>
      <c r="I4521" t="s">
        <v>25</v>
      </c>
      <c r="J4521" t="str">
        <f>VLOOKUP(C4521,[1]Plan1!$A:$B,2,FALSE)</f>
        <v>CARTEIRA L</v>
      </c>
      <c r="K4521">
        <v>137558</v>
      </c>
      <c r="L4521">
        <v>15830464</v>
      </c>
      <c r="M4521" s="7">
        <f t="shared" si="142"/>
        <v>1077354844</v>
      </c>
      <c r="N4521" t="s">
        <v>2043</v>
      </c>
      <c r="O4521" t="s">
        <v>33</v>
      </c>
      <c r="P4521">
        <f t="shared" si="143"/>
        <v>86999509751</v>
      </c>
      <c r="Q4521" s="4">
        <v>45664</v>
      </c>
      <c r="R4521" s="1">
        <v>45664</v>
      </c>
      <c r="S4521">
        <v>58130</v>
      </c>
      <c r="T4521">
        <v>102876000049421</v>
      </c>
      <c r="V4521" s="5">
        <v>2051.36</v>
      </c>
    </row>
    <row r="4522" spans="1:22" x14ac:dyDescent="0.25">
      <c r="A4522" t="s">
        <v>587</v>
      </c>
      <c r="B4522">
        <v>673</v>
      </c>
      <c r="C4522" t="s">
        <v>3340</v>
      </c>
      <c r="D4522" s="1">
        <v>45663.650034722225</v>
      </c>
      <c r="E4522" s="2">
        <v>2.8935185185185184E-4</v>
      </c>
      <c r="F4522" s="3">
        <v>0.625</v>
      </c>
      <c r="G4522" t="s">
        <v>23</v>
      </c>
      <c r="H4522" t="s">
        <v>24</v>
      </c>
      <c r="I4522" t="s">
        <v>25</v>
      </c>
      <c r="J4522" t="str">
        <f>VLOOKUP(C4522,[1]Plan1!$A:$B,2,FALSE)</f>
        <v>CARTEIRA L</v>
      </c>
      <c r="K4522">
        <v>104563</v>
      </c>
      <c r="L4522">
        <v>17351633</v>
      </c>
      <c r="M4522" s="7">
        <f t="shared" si="142"/>
        <v>1077354845</v>
      </c>
      <c r="N4522" t="s">
        <v>2853</v>
      </c>
      <c r="O4522" t="s">
        <v>26</v>
      </c>
      <c r="P4522">
        <f t="shared" si="143"/>
        <v>86999509761</v>
      </c>
      <c r="Q4522" s="4">
        <v>45664</v>
      </c>
      <c r="R4522" s="1">
        <v>45664</v>
      </c>
      <c r="S4522">
        <v>58130</v>
      </c>
      <c r="T4522">
        <v>102930000303122</v>
      </c>
      <c r="V4522" s="5">
        <v>6965.42</v>
      </c>
    </row>
    <row r="4523" spans="1:22" x14ac:dyDescent="0.25">
      <c r="A4523" t="s">
        <v>22</v>
      </c>
      <c r="B4523">
        <v>865</v>
      </c>
      <c r="C4523" t="s">
        <v>3340</v>
      </c>
      <c r="D4523" s="1">
        <v>45663.654895833337</v>
      </c>
      <c r="E4523" s="2">
        <v>8.1018518518518516E-5</v>
      </c>
      <c r="F4523" s="3">
        <v>0.625</v>
      </c>
      <c r="G4523" t="s">
        <v>23</v>
      </c>
      <c r="H4523" t="s">
        <v>24</v>
      </c>
      <c r="I4523" t="s">
        <v>25</v>
      </c>
      <c r="J4523" t="str">
        <f>VLOOKUP(C4523,[1]Plan1!$A:$B,2,FALSE)</f>
        <v>CARTEIRA L</v>
      </c>
      <c r="K4523">
        <v>105514</v>
      </c>
      <c r="L4523">
        <v>13239066</v>
      </c>
      <c r="M4523" s="7">
        <f t="shared" si="142"/>
        <v>1077354846</v>
      </c>
      <c r="N4523" t="s">
        <v>919</v>
      </c>
      <c r="O4523" t="s">
        <v>34</v>
      </c>
      <c r="P4523">
        <f t="shared" si="143"/>
        <v>86999509771</v>
      </c>
      <c r="Q4523" s="4">
        <v>45664</v>
      </c>
      <c r="R4523" s="1">
        <v>45664</v>
      </c>
      <c r="S4523">
        <v>58130</v>
      </c>
      <c r="T4523">
        <v>102919000030322</v>
      </c>
      <c r="V4523" s="5">
        <v>9615.84</v>
      </c>
    </row>
    <row r="4524" spans="1:22" x14ac:dyDescent="0.25">
      <c r="A4524" t="s">
        <v>587</v>
      </c>
      <c r="B4524">
        <v>469</v>
      </c>
      <c r="C4524" t="s">
        <v>3340</v>
      </c>
      <c r="D4524" s="1">
        <v>45663.661030092589</v>
      </c>
      <c r="E4524" s="2">
        <v>4.5138888888888887E-4</v>
      </c>
      <c r="F4524" s="3">
        <v>0.625</v>
      </c>
      <c r="G4524" t="s">
        <v>23</v>
      </c>
      <c r="H4524" t="s">
        <v>24</v>
      </c>
      <c r="I4524" t="s">
        <v>25</v>
      </c>
      <c r="J4524" t="str">
        <f>VLOOKUP(C4524,[1]Plan1!$A:$B,2,FALSE)</f>
        <v>CARTEIRA L</v>
      </c>
      <c r="K4524">
        <v>137803</v>
      </c>
      <c r="L4524">
        <v>16628641</v>
      </c>
      <c r="M4524" s="7">
        <f t="shared" si="142"/>
        <v>1077354847</v>
      </c>
      <c r="N4524" t="s">
        <v>2045</v>
      </c>
      <c r="O4524" t="s">
        <v>30</v>
      </c>
      <c r="P4524">
        <f t="shared" si="143"/>
        <v>86999509781</v>
      </c>
      <c r="Q4524" s="4">
        <v>45664</v>
      </c>
      <c r="R4524" s="1">
        <v>45664</v>
      </c>
      <c r="S4524">
        <v>58130</v>
      </c>
      <c r="T4524">
        <v>102995000009423</v>
      </c>
      <c r="V4524" s="5">
        <v>7946.19</v>
      </c>
    </row>
    <row r="4525" spans="1:22" x14ac:dyDescent="0.25">
      <c r="A4525" t="s">
        <v>22</v>
      </c>
      <c r="B4525">
        <v>981</v>
      </c>
      <c r="C4525" t="s">
        <v>3340</v>
      </c>
      <c r="D4525" s="1">
        <v>45663.666562500002</v>
      </c>
      <c r="E4525" s="2">
        <v>4.0509259259259258E-4</v>
      </c>
      <c r="F4525" s="3">
        <v>0.625</v>
      </c>
      <c r="G4525" t="s">
        <v>23</v>
      </c>
      <c r="H4525" t="s">
        <v>24</v>
      </c>
      <c r="I4525" t="s">
        <v>25</v>
      </c>
      <c r="J4525" t="str">
        <f>VLOOKUP(C4525,[1]Plan1!$A:$B,2,FALSE)</f>
        <v>CARTEIRA L</v>
      </c>
      <c r="K4525">
        <v>250538</v>
      </c>
      <c r="L4525">
        <v>101914000078022</v>
      </c>
      <c r="M4525" s="7">
        <f t="shared" si="142"/>
        <v>1077354848</v>
      </c>
      <c r="N4525" t="s">
        <v>606</v>
      </c>
      <c r="P4525">
        <f t="shared" si="143"/>
        <v>86999509791</v>
      </c>
      <c r="Q4525" s="4">
        <v>45664</v>
      </c>
      <c r="R4525" s="1">
        <v>45664</v>
      </c>
      <c r="S4525">
        <v>58130</v>
      </c>
      <c r="T4525">
        <v>101914000078022</v>
      </c>
      <c r="V4525" s="5">
        <v>11893.28</v>
      </c>
    </row>
    <row r="4526" spans="1:22" x14ac:dyDescent="0.25">
      <c r="A4526" t="s">
        <v>22</v>
      </c>
      <c r="B4526">
        <v>952</v>
      </c>
      <c r="C4526" t="s">
        <v>3340</v>
      </c>
      <c r="D4526" s="1">
        <v>45663.672847222224</v>
      </c>
      <c r="E4526" s="2">
        <v>6.3657407407407413E-4</v>
      </c>
      <c r="F4526" s="3">
        <v>0.66666666666666663</v>
      </c>
      <c r="G4526" t="s">
        <v>23</v>
      </c>
      <c r="H4526" t="s">
        <v>24</v>
      </c>
      <c r="I4526" t="s">
        <v>25</v>
      </c>
      <c r="J4526" t="str">
        <f>VLOOKUP(C4526,[1]Plan1!$A:$B,2,FALSE)</f>
        <v>CARTEIRA L</v>
      </c>
      <c r="K4526">
        <v>250471</v>
      </c>
      <c r="L4526">
        <v>101914000110922</v>
      </c>
      <c r="M4526" s="7">
        <f t="shared" si="142"/>
        <v>1077354849</v>
      </c>
      <c r="N4526" t="s">
        <v>2854</v>
      </c>
      <c r="P4526">
        <f t="shared" si="143"/>
        <v>86999509801</v>
      </c>
      <c r="Q4526" s="4">
        <v>45664</v>
      </c>
      <c r="R4526" s="1">
        <v>45664</v>
      </c>
      <c r="S4526">
        <v>58130</v>
      </c>
      <c r="T4526">
        <v>101914000110922</v>
      </c>
      <c r="V4526" s="5">
        <v>54819.76</v>
      </c>
    </row>
    <row r="4527" spans="1:22" x14ac:dyDescent="0.25">
      <c r="A4527" t="s">
        <v>587</v>
      </c>
      <c r="B4527">
        <v>489</v>
      </c>
      <c r="C4527" t="s">
        <v>3340</v>
      </c>
      <c r="D4527" s="1">
        <v>45663.723113425927</v>
      </c>
      <c r="E4527" s="2">
        <v>2.2337962962962962E-3</v>
      </c>
      <c r="F4527" s="3">
        <v>0.70833333333333337</v>
      </c>
      <c r="G4527" t="s">
        <v>23</v>
      </c>
      <c r="H4527" t="s">
        <v>24</v>
      </c>
      <c r="I4527" t="s">
        <v>25</v>
      </c>
      <c r="J4527" t="str">
        <f>VLOOKUP(C4527,[1]Plan1!$A:$B,2,FALSE)</f>
        <v>CARTEIRA L</v>
      </c>
      <c r="K4527">
        <v>136488</v>
      </c>
      <c r="L4527">
        <v>9009051</v>
      </c>
      <c r="M4527" s="7">
        <f t="shared" si="142"/>
        <v>1077354850</v>
      </c>
      <c r="N4527" t="s">
        <v>2048</v>
      </c>
      <c r="O4527" t="s">
        <v>34</v>
      </c>
      <c r="P4527">
        <f t="shared" si="143"/>
        <v>86999509811</v>
      </c>
      <c r="Q4527" s="4">
        <v>45664</v>
      </c>
      <c r="R4527" s="1">
        <v>45664</v>
      </c>
      <c r="S4527">
        <v>58130</v>
      </c>
      <c r="T4527">
        <v>102919000038423</v>
      </c>
      <c r="V4527" s="5">
        <v>7643.16</v>
      </c>
    </row>
    <row r="4528" spans="1:22" x14ac:dyDescent="0.25">
      <c r="A4528" t="s">
        <v>22</v>
      </c>
      <c r="B4528">
        <v>728</v>
      </c>
      <c r="C4528" t="s">
        <v>3340</v>
      </c>
      <c r="D4528" s="1">
        <v>45664.411215277774</v>
      </c>
      <c r="E4528" s="2">
        <v>2.8935185185185184E-4</v>
      </c>
      <c r="F4528" s="3">
        <v>0.375</v>
      </c>
      <c r="G4528" t="s">
        <v>23</v>
      </c>
      <c r="H4528" t="s">
        <v>24</v>
      </c>
      <c r="I4528" t="s">
        <v>25</v>
      </c>
      <c r="J4528" t="str">
        <f>VLOOKUP(C4528,[1]Plan1!$A:$B,2,FALSE)</f>
        <v>CARTEIRA L</v>
      </c>
      <c r="K4528">
        <v>250096</v>
      </c>
      <c r="L4528">
        <v>101914001551021</v>
      </c>
      <c r="M4528" s="7">
        <f t="shared" si="142"/>
        <v>1077354851</v>
      </c>
      <c r="N4528" t="s">
        <v>1102</v>
      </c>
      <c r="P4528">
        <f t="shared" si="143"/>
        <v>86999509821</v>
      </c>
      <c r="Q4528" s="4">
        <v>45665</v>
      </c>
      <c r="R4528" s="1">
        <v>45665</v>
      </c>
      <c r="S4528">
        <v>58130</v>
      </c>
      <c r="T4528">
        <v>101914001551021</v>
      </c>
      <c r="V4528">
        <v>949.43</v>
      </c>
    </row>
    <row r="4529" spans="1:22" x14ac:dyDescent="0.25">
      <c r="A4529" t="s">
        <v>22</v>
      </c>
      <c r="B4529">
        <v>897</v>
      </c>
      <c r="C4529" t="s">
        <v>3340</v>
      </c>
      <c r="D4529" s="1">
        <v>45664.414039351854</v>
      </c>
      <c r="E4529" s="2">
        <v>3.0092592592592595E-4</v>
      </c>
      <c r="F4529" s="3">
        <v>0.375</v>
      </c>
      <c r="G4529" t="s">
        <v>23</v>
      </c>
      <c r="H4529" t="s">
        <v>24</v>
      </c>
      <c r="I4529" t="s">
        <v>25</v>
      </c>
      <c r="J4529" t="str">
        <f>VLOOKUP(C4529,[1]Plan1!$A:$B,2,FALSE)</f>
        <v>CARTEIRA L</v>
      </c>
      <c r="K4529">
        <v>250399</v>
      </c>
      <c r="L4529">
        <v>101914000148822</v>
      </c>
      <c r="M4529" s="7">
        <f t="shared" si="142"/>
        <v>1077354852</v>
      </c>
      <c r="N4529" t="s">
        <v>2855</v>
      </c>
      <c r="P4529">
        <f t="shared" si="143"/>
        <v>86999509831</v>
      </c>
      <c r="Q4529" s="4">
        <v>45665</v>
      </c>
      <c r="R4529" s="1">
        <v>45665</v>
      </c>
      <c r="S4529">
        <v>58130</v>
      </c>
      <c r="T4529">
        <v>101914000148822</v>
      </c>
      <c r="V4529" s="5">
        <v>19343.79</v>
      </c>
    </row>
    <row r="4530" spans="1:22" x14ac:dyDescent="0.25">
      <c r="A4530" t="s">
        <v>22</v>
      </c>
      <c r="B4530">
        <v>810</v>
      </c>
      <c r="C4530" t="s">
        <v>3340</v>
      </c>
      <c r="D4530" s="1">
        <v>45664.424039351848</v>
      </c>
      <c r="E4530" s="2">
        <v>8.7962962962962962E-4</v>
      </c>
      <c r="F4530" s="3">
        <v>0.41666666666666669</v>
      </c>
      <c r="G4530" t="s">
        <v>23</v>
      </c>
      <c r="H4530" t="s">
        <v>24</v>
      </c>
      <c r="I4530" t="s">
        <v>25</v>
      </c>
      <c r="J4530" t="str">
        <f>VLOOKUP(C4530,[1]Plan1!$A:$B,2,FALSE)</f>
        <v>CARTEIRA L</v>
      </c>
      <c r="K4530">
        <v>249998</v>
      </c>
      <c r="L4530">
        <v>101914000274522</v>
      </c>
      <c r="M4530" s="7">
        <f t="shared" si="142"/>
        <v>1077354853</v>
      </c>
      <c r="N4530" t="s">
        <v>769</v>
      </c>
      <c r="P4530">
        <f t="shared" si="143"/>
        <v>86999509841</v>
      </c>
      <c r="Q4530" s="4">
        <v>45665</v>
      </c>
      <c r="R4530" s="1">
        <v>45665</v>
      </c>
      <c r="S4530">
        <v>58130</v>
      </c>
      <c r="T4530">
        <v>101914000274522</v>
      </c>
      <c r="V4530" s="5">
        <v>4774.1899999999996</v>
      </c>
    </row>
    <row r="4531" spans="1:22" x14ac:dyDescent="0.25">
      <c r="A4531" t="s">
        <v>22</v>
      </c>
      <c r="B4531">
        <v>902</v>
      </c>
      <c r="C4531" t="s">
        <v>3340</v>
      </c>
      <c r="D4531" s="1">
        <v>45664.425335648149</v>
      </c>
      <c r="E4531" s="2">
        <v>4.3981481481481481E-4</v>
      </c>
      <c r="F4531" s="3">
        <v>0.41666666666666669</v>
      </c>
      <c r="G4531" t="s">
        <v>23</v>
      </c>
      <c r="H4531" t="s">
        <v>24</v>
      </c>
      <c r="I4531" t="s">
        <v>25</v>
      </c>
      <c r="J4531" t="str">
        <f>VLOOKUP(C4531,[1]Plan1!$A:$B,2,FALSE)</f>
        <v>CARTEIRA L</v>
      </c>
      <c r="K4531">
        <v>249667</v>
      </c>
      <c r="L4531">
        <v>101914000235822</v>
      </c>
      <c r="M4531" s="7">
        <f t="shared" si="142"/>
        <v>1077354854</v>
      </c>
      <c r="N4531" t="s">
        <v>1619</v>
      </c>
      <c r="P4531">
        <f t="shared" si="143"/>
        <v>86999509851</v>
      </c>
      <c r="Q4531" s="4">
        <v>45665</v>
      </c>
      <c r="R4531" s="1">
        <v>45665</v>
      </c>
      <c r="S4531">
        <v>58130</v>
      </c>
      <c r="T4531">
        <v>101914000235822</v>
      </c>
      <c r="V4531" s="5">
        <v>20107.990000000002</v>
      </c>
    </row>
    <row r="4532" spans="1:22" x14ac:dyDescent="0.25">
      <c r="A4532" t="s">
        <v>22</v>
      </c>
      <c r="B4532">
        <v>973</v>
      </c>
      <c r="C4532" t="s">
        <v>3340</v>
      </c>
      <c r="D4532" s="1">
        <v>45664.426608796297</v>
      </c>
      <c r="E4532" s="2">
        <v>4.3981481481481481E-4</v>
      </c>
      <c r="F4532" s="3">
        <v>0.41666666666666669</v>
      </c>
      <c r="G4532" t="s">
        <v>23</v>
      </c>
      <c r="H4532" t="s">
        <v>24</v>
      </c>
      <c r="I4532" t="s">
        <v>25</v>
      </c>
      <c r="J4532" t="str">
        <f>VLOOKUP(C4532,[1]Plan1!$A:$B,2,FALSE)</f>
        <v>CARTEIRA L</v>
      </c>
      <c r="K4532">
        <v>250227</v>
      </c>
      <c r="L4532">
        <v>101914000957321</v>
      </c>
      <c r="M4532" s="7">
        <f t="shared" si="142"/>
        <v>1077354855</v>
      </c>
      <c r="N4532" t="s">
        <v>2856</v>
      </c>
      <c r="P4532">
        <f t="shared" si="143"/>
        <v>86999509861</v>
      </c>
      <c r="Q4532" s="4">
        <v>45665</v>
      </c>
      <c r="R4532" s="1">
        <v>45665</v>
      </c>
      <c r="S4532">
        <v>58130</v>
      </c>
      <c r="T4532">
        <v>101914000957321</v>
      </c>
      <c r="V4532" s="5">
        <v>4785.46</v>
      </c>
    </row>
    <row r="4533" spans="1:22" x14ac:dyDescent="0.25">
      <c r="A4533" t="s">
        <v>22</v>
      </c>
      <c r="B4533">
        <v>917</v>
      </c>
      <c r="C4533" t="s">
        <v>3340</v>
      </c>
      <c r="D4533" s="1">
        <v>45664.431944444441</v>
      </c>
      <c r="E4533" s="2">
        <v>3.3564814814814812E-4</v>
      </c>
      <c r="F4533" s="3">
        <v>0.41666666666666669</v>
      </c>
      <c r="G4533" t="s">
        <v>23</v>
      </c>
      <c r="H4533" t="s">
        <v>24</v>
      </c>
      <c r="I4533" t="s">
        <v>25</v>
      </c>
      <c r="J4533" t="str">
        <f>VLOOKUP(C4533,[1]Plan1!$A:$B,2,FALSE)</f>
        <v>CARTEIRA L</v>
      </c>
      <c r="K4533">
        <v>105451</v>
      </c>
      <c r="L4533">
        <v>16565054</v>
      </c>
      <c r="M4533" s="7">
        <f t="shared" si="142"/>
        <v>1077354856</v>
      </c>
      <c r="N4533" t="s">
        <v>728</v>
      </c>
      <c r="O4533" t="s">
        <v>34</v>
      </c>
      <c r="P4533">
        <f t="shared" si="143"/>
        <v>86999509871</v>
      </c>
      <c r="Q4533" s="4">
        <v>45665</v>
      </c>
      <c r="R4533" s="1">
        <v>45665</v>
      </c>
      <c r="S4533">
        <v>58130</v>
      </c>
      <c r="T4533">
        <v>102919000052622</v>
      </c>
      <c r="V4533" s="5">
        <v>8932.8799999999992</v>
      </c>
    </row>
    <row r="4534" spans="1:22" x14ac:dyDescent="0.25">
      <c r="A4534" t="s">
        <v>22</v>
      </c>
      <c r="B4534">
        <v>769</v>
      </c>
      <c r="C4534" t="s">
        <v>3340</v>
      </c>
      <c r="D4534" s="1">
        <v>45664.444930555554</v>
      </c>
      <c r="E4534" s="2">
        <v>3.8194444444444446E-4</v>
      </c>
      <c r="F4534" s="3">
        <v>0.41666666666666669</v>
      </c>
      <c r="G4534" t="s">
        <v>23</v>
      </c>
      <c r="H4534" t="s">
        <v>24</v>
      </c>
      <c r="I4534" t="s">
        <v>25</v>
      </c>
      <c r="J4534" t="str">
        <f>VLOOKUP(C4534,[1]Plan1!$A:$B,2,FALSE)</f>
        <v>CARTEIRA L</v>
      </c>
      <c r="K4534">
        <v>250909</v>
      </c>
      <c r="L4534">
        <v>101914000378422</v>
      </c>
      <c r="M4534" s="7">
        <f t="shared" si="142"/>
        <v>1077354857</v>
      </c>
      <c r="N4534" t="s">
        <v>598</v>
      </c>
      <c r="P4534">
        <f t="shared" si="143"/>
        <v>86999509881</v>
      </c>
      <c r="Q4534" s="4">
        <v>45665</v>
      </c>
      <c r="R4534" s="1">
        <v>45665</v>
      </c>
      <c r="S4534">
        <v>58130</v>
      </c>
      <c r="T4534">
        <v>101914000378422</v>
      </c>
      <c r="V4534" s="5">
        <v>8652.1299999999992</v>
      </c>
    </row>
    <row r="4535" spans="1:22" x14ac:dyDescent="0.25">
      <c r="A4535" t="s">
        <v>22</v>
      </c>
      <c r="B4535">
        <v>917</v>
      </c>
      <c r="C4535" t="s">
        <v>3340</v>
      </c>
      <c r="D4535" s="1">
        <v>45664.446793981479</v>
      </c>
      <c r="E4535" s="2">
        <v>3.1250000000000001E-4</v>
      </c>
      <c r="F4535" s="3">
        <v>0.41666666666666669</v>
      </c>
      <c r="G4535" t="s">
        <v>23</v>
      </c>
      <c r="H4535" t="s">
        <v>24</v>
      </c>
      <c r="I4535" t="s">
        <v>25</v>
      </c>
      <c r="J4535" t="str">
        <f>VLOOKUP(C4535,[1]Plan1!$A:$B,2,FALSE)</f>
        <v>CARTEIRA L</v>
      </c>
      <c r="K4535">
        <v>105451</v>
      </c>
      <c r="L4535">
        <v>16565054</v>
      </c>
      <c r="M4535" s="7">
        <f t="shared" si="142"/>
        <v>1077354858</v>
      </c>
      <c r="N4535" t="s">
        <v>728</v>
      </c>
      <c r="O4535" t="s">
        <v>34</v>
      </c>
      <c r="P4535">
        <f t="shared" si="143"/>
        <v>86999509891</v>
      </c>
      <c r="Q4535" s="4">
        <v>45665</v>
      </c>
      <c r="R4535" s="1">
        <v>45665</v>
      </c>
      <c r="S4535">
        <v>58130</v>
      </c>
      <c r="T4535">
        <v>102919000052622</v>
      </c>
      <c r="V4535" s="5">
        <v>8932.8799999999992</v>
      </c>
    </row>
    <row r="4536" spans="1:22" x14ac:dyDescent="0.25">
      <c r="A4536" t="s">
        <v>22</v>
      </c>
      <c r="B4536">
        <v>998</v>
      </c>
      <c r="C4536" t="s">
        <v>3340</v>
      </c>
      <c r="D4536" s="1">
        <v>45664.447928240741</v>
      </c>
      <c r="E4536" s="2">
        <v>2.199074074074074E-4</v>
      </c>
      <c r="F4536" s="3">
        <v>0.41666666666666669</v>
      </c>
      <c r="G4536" t="s">
        <v>23</v>
      </c>
      <c r="H4536" t="s">
        <v>24</v>
      </c>
      <c r="I4536" t="s">
        <v>25</v>
      </c>
      <c r="J4536" t="str">
        <f>VLOOKUP(C4536,[1]Plan1!$A:$B,2,FALSE)</f>
        <v>CARTEIRA L</v>
      </c>
      <c r="K4536">
        <v>249783</v>
      </c>
      <c r="L4536">
        <v>101914000102722</v>
      </c>
      <c r="M4536" s="7">
        <f t="shared" si="142"/>
        <v>1077354859</v>
      </c>
      <c r="N4536" t="s">
        <v>640</v>
      </c>
      <c r="P4536">
        <f t="shared" si="143"/>
        <v>86999509901</v>
      </c>
      <c r="Q4536" s="4">
        <v>45665</v>
      </c>
      <c r="R4536" s="1">
        <v>45665</v>
      </c>
      <c r="S4536">
        <v>58130</v>
      </c>
      <c r="T4536">
        <v>101914000102722</v>
      </c>
      <c r="V4536" s="5">
        <v>10258.879999999999</v>
      </c>
    </row>
    <row r="4537" spans="1:22" x14ac:dyDescent="0.25">
      <c r="A4537" t="s">
        <v>587</v>
      </c>
      <c r="B4537">
        <v>647</v>
      </c>
      <c r="C4537" t="s">
        <v>3340</v>
      </c>
      <c r="D4537" s="1">
        <v>45664.450636574074</v>
      </c>
      <c r="E4537" s="2">
        <v>2.5462962962962961E-4</v>
      </c>
      <c r="F4537" s="3">
        <v>0.41666666666666669</v>
      </c>
      <c r="G4537" t="s">
        <v>23</v>
      </c>
      <c r="H4537" t="s">
        <v>24</v>
      </c>
      <c r="I4537" t="s">
        <v>25</v>
      </c>
      <c r="J4537" t="str">
        <f>VLOOKUP(C4537,[1]Plan1!$A:$B,2,FALSE)</f>
        <v>CARTEIRA L</v>
      </c>
      <c r="K4537">
        <v>105380</v>
      </c>
      <c r="L4537">
        <v>15681930</v>
      </c>
      <c r="M4537" s="7">
        <f t="shared" si="142"/>
        <v>1077354860</v>
      </c>
      <c r="N4537" t="s">
        <v>691</v>
      </c>
      <c r="O4537" t="s">
        <v>34</v>
      </c>
      <c r="P4537">
        <f t="shared" si="143"/>
        <v>86999509911</v>
      </c>
      <c r="Q4537" s="4">
        <v>45665</v>
      </c>
      <c r="R4537" s="1">
        <v>45665</v>
      </c>
      <c r="S4537">
        <v>58130</v>
      </c>
      <c r="T4537">
        <v>102919000100022</v>
      </c>
      <c r="V4537" s="5">
        <v>7882.7</v>
      </c>
    </row>
    <row r="4538" spans="1:22" x14ac:dyDescent="0.25">
      <c r="A4538" t="s">
        <v>22</v>
      </c>
      <c r="B4538">
        <v>810</v>
      </c>
      <c r="C4538" t="s">
        <v>3340</v>
      </c>
      <c r="D4538" s="1">
        <v>45664.451886574076</v>
      </c>
      <c r="E4538" s="2">
        <v>2.3148148148148149E-4</v>
      </c>
      <c r="F4538" s="3">
        <v>0.41666666666666669</v>
      </c>
      <c r="G4538" t="s">
        <v>23</v>
      </c>
      <c r="H4538" t="s">
        <v>24</v>
      </c>
      <c r="I4538" t="s">
        <v>25</v>
      </c>
      <c r="J4538" t="str">
        <f>VLOOKUP(C4538,[1]Plan1!$A:$B,2,FALSE)</f>
        <v>CARTEIRA L</v>
      </c>
      <c r="K4538">
        <v>249998</v>
      </c>
      <c r="L4538">
        <v>101914000274522</v>
      </c>
      <c r="M4538" s="7">
        <f t="shared" si="142"/>
        <v>1077354861</v>
      </c>
      <c r="N4538" t="s">
        <v>769</v>
      </c>
      <c r="P4538">
        <f t="shared" si="143"/>
        <v>86999509921</v>
      </c>
      <c r="Q4538" s="4">
        <v>45665</v>
      </c>
      <c r="R4538" s="1">
        <v>45665</v>
      </c>
      <c r="S4538">
        <v>58130</v>
      </c>
      <c r="T4538">
        <v>101914000274522</v>
      </c>
      <c r="V4538" s="5">
        <v>4774.1899999999996</v>
      </c>
    </row>
    <row r="4539" spans="1:22" x14ac:dyDescent="0.25">
      <c r="A4539" t="s">
        <v>22</v>
      </c>
      <c r="B4539">
        <v>855</v>
      </c>
      <c r="C4539" t="s">
        <v>3340</v>
      </c>
      <c r="D4539" s="1">
        <v>45664.452662037038</v>
      </c>
      <c r="E4539" s="2">
        <v>2.6620370370370372E-4</v>
      </c>
      <c r="F4539" s="3">
        <v>0.41666666666666669</v>
      </c>
      <c r="G4539" t="s">
        <v>23</v>
      </c>
      <c r="H4539" t="s">
        <v>24</v>
      </c>
      <c r="I4539" t="s">
        <v>25</v>
      </c>
      <c r="J4539" t="str">
        <f>VLOOKUP(C4539,[1]Plan1!$A:$B,2,FALSE)</f>
        <v>CARTEIRA L</v>
      </c>
      <c r="K4539">
        <v>105500</v>
      </c>
      <c r="L4539">
        <v>16801801</v>
      </c>
      <c r="M4539" s="7">
        <f t="shared" si="142"/>
        <v>1077354862</v>
      </c>
      <c r="N4539" t="s">
        <v>1618</v>
      </c>
      <c r="O4539" t="s">
        <v>34</v>
      </c>
      <c r="P4539">
        <f t="shared" si="143"/>
        <v>86999509931</v>
      </c>
      <c r="Q4539" s="4">
        <v>45665</v>
      </c>
      <c r="R4539" s="1">
        <v>45665</v>
      </c>
      <c r="S4539">
        <v>58130</v>
      </c>
      <c r="T4539">
        <v>102919000072522</v>
      </c>
      <c r="V4539" s="5">
        <v>7620.25</v>
      </c>
    </row>
    <row r="4540" spans="1:22" x14ac:dyDescent="0.25">
      <c r="A4540" t="s">
        <v>22</v>
      </c>
      <c r="B4540">
        <v>902</v>
      </c>
      <c r="C4540" t="s">
        <v>3340</v>
      </c>
      <c r="D4540" s="1">
        <v>45664.45380787037</v>
      </c>
      <c r="E4540" s="2">
        <v>2.199074074074074E-4</v>
      </c>
      <c r="F4540" s="3">
        <v>0.41666666666666669</v>
      </c>
      <c r="G4540" t="s">
        <v>23</v>
      </c>
      <c r="H4540" t="s">
        <v>24</v>
      </c>
      <c r="I4540" t="s">
        <v>25</v>
      </c>
      <c r="J4540" t="str">
        <f>VLOOKUP(C4540,[1]Plan1!$A:$B,2,FALSE)</f>
        <v>CARTEIRA L</v>
      </c>
      <c r="K4540">
        <v>249667</v>
      </c>
      <c r="L4540">
        <v>101914000235822</v>
      </c>
      <c r="M4540" s="7">
        <f t="shared" si="142"/>
        <v>1077354863</v>
      </c>
      <c r="N4540" t="s">
        <v>1619</v>
      </c>
      <c r="P4540">
        <f t="shared" si="143"/>
        <v>86999509941</v>
      </c>
      <c r="Q4540" s="4">
        <v>45665</v>
      </c>
      <c r="R4540" s="1">
        <v>45665</v>
      </c>
      <c r="S4540">
        <v>58130</v>
      </c>
      <c r="T4540">
        <v>101914000235822</v>
      </c>
      <c r="V4540" s="5">
        <v>20107.990000000002</v>
      </c>
    </row>
    <row r="4541" spans="1:22" x14ac:dyDescent="0.25">
      <c r="A4541" t="s">
        <v>22</v>
      </c>
      <c r="B4541">
        <v>917</v>
      </c>
      <c r="C4541" t="s">
        <v>3340</v>
      </c>
      <c r="D4541" s="1">
        <v>45664.454467592594</v>
      </c>
      <c r="E4541" s="2">
        <v>3.7037037037037035E-4</v>
      </c>
      <c r="F4541" s="3">
        <v>0.41666666666666669</v>
      </c>
      <c r="G4541" t="s">
        <v>23</v>
      </c>
      <c r="H4541" t="s">
        <v>24</v>
      </c>
      <c r="I4541" t="s">
        <v>25</v>
      </c>
      <c r="J4541" t="str">
        <f>VLOOKUP(C4541,[1]Plan1!$A:$B,2,FALSE)</f>
        <v>CARTEIRA L</v>
      </c>
      <c r="K4541">
        <v>137769</v>
      </c>
      <c r="L4541">
        <v>16195639</v>
      </c>
      <c r="M4541" s="7">
        <f t="shared" si="142"/>
        <v>1077354864</v>
      </c>
      <c r="N4541" t="s">
        <v>669</v>
      </c>
      <c r="O4541" t="s">
        <v>33</v>
      </c>
      <c r="P4541">
        <f t="shared" si="143"/>
        <v>86999509951</v>
      </c>
      <c r="Q4541" s="4">
        <v>45665</v>
      </c>
      <c r="R4541" s="1">
        <v>45665</v>
      </c>
      <c r="S4541">
        <v>58130</v>
      </c>
      <c r="T4541">
        <v>102876000049021</v>
      </c>
      <c r="V4541" s="5">
        <v>11085.48</v>
      </c>
    </row>
    <row r="4542" spans="1:22" x14ac:dyDescent="0.25">
      <c r="A4542" t="s">
        <v>22</v>
      </c>
      <c r="B4542">
        <v>1029</v>
      </c>
      <c r="C4542" t="s">
        <v>3340</v>
      </c>
      <c r="D4542" s="1">
        <v>45664.456423611111</v>
      </c>
      <c r="E4542" s="2">
        <v>3.0092592592592595E-4</v>
      </c>
      <c r="F4542" s="3">
        <v>0.41666666666666669</v>
      </c>
      <c r="G4542" t="s">
        <v>23</v>
      </c>
      <c r="H4542" t="s">
        <v>24</v>
      </c>
      <c r="I4542" t="s">
        <v>25</v>
      </c>
      <c r="J4542" t="str">
        <f>VLOOKUP(C4542,[1]Plan1!$A:$B,2,FALSE)</f>
        <v>CARTEIRA L</v>
      </c>
      <c r="K4542">
        <v>250426</v>
      </c>
      <c r="L4542">
        <v>101914000085922</v>
      </c>
      <c r="M4542" s="7">
        <f t="shared" si="142"/>
        <v>1077354865</v>
      </c>
      <c r="N4542" t="s">
        <v>696</v>
      </c>
      <c r="P4542">
        <f t="shared" si="143"/>
        <v>86999509961</v>
      </c>
      <c r="Q4542" s="4">
        <v>45665</v>
      </c>
      <c r="R4542" s="1">
        <v>45665</v>
      </c>
      <c r="S4542">
        <v>58130</v>
      </c>
      <c r="T4542">
        <v>101914000085922</v>
      </c>
      <c r="V4542" s="5">
        <v>17835.189999999999</v>
      </c>
    </row>
    <row r="4543" spans="1:22" x14ac:dyDescent="0.25">
      <c r="A4543" t="s">
        <v>22</v>
      </c>
      <c r="B4543">
        <v>1078</v>
      </c>
      <c r="C4543" t="s">
        <v>3340</v>
      </c>
      <c r="D4543" s="1">
        <v>45664.461759259262</v>
      </c>
      <c r="E4543" s="2">
        <v>2.7777777777777778E-4</v>
      </c>
      <c r="F4543" s="3">
        <v>0.45833333333333331</v>
      </c>
      <c r="G4543" t="s">
        <v>23</v>
      </c>
      <c r="H4543" t="s">
        <v>24</v>
      </c>
      <c r="I4543" t="s">
        <v>25</v>
      </c>
      <c r="J4543" t="str">
        <f>VLOOKUP(C4543,[1]Plan1!$A:$B,2,FALSE)</f>
        <v>CARTEIRA L</v>
      </c>
      <c r="K4543">
        <v>250071</v>
      </c>
      <c r="L4543">
        <v>101914000904021</v>
      </c>
      <c r="M4543" s="7">
        <f t="shared" si="142"/>
        <v>1077354866</v>
      </c>
      <c r="N4543" t="s">
        <v>2857</v>
      </c>
      <c r="P4543">
        <f t="shared" si="143"/>
        <v>86999509971</v>
      </c>
      <c r="Q4543" s="4">
        <v>45665</v>
      </c>
      <c r="R4543" s="1">
        <v>45665</v>
      </c>
      <c r="S4543">
        <v>58130</v>
      </c>
      <c r="T4543">
        <v>101914000904021</v>
      </c>
      <c r="V4543" s="5">
        <v>8486.82</v>
      </c>
    </row>
    <row r="4544" spans="1:22" x14ac:dyDescent="0.25">
      <c r="A4544" t="s">
        <v>587</v>
      </c>
      <c r="B4544">
        <v>691</v>
      </c>
      <c r="C4544" t="s">
        <v>3340</v>
      </c>
      <c r="D4544" s="1">
        <v>45664.46638888889</v>
      </c>
      <c r="E4544" s="2">
        <v>8.564814814814815E-4</v>
      </c>
      <c r="F4544" s="3">
        <v>0.45833333333333331</v>
      </c>
      <c r="G4544" t="s">
        <v>23</v>
      </c>
      <c r="H4544" t="s">
        <v>24</v>
      </c>
      <c r="I4544" t="s">
        <v>25</v>
      </c>
      <c r="J4544" t="str">
        <f>VLOOKUP(C4544,[1]Plan1!$A:$B,2,FALSE)</f>
        <v>CARTEIRA L</v>
      </c>
      <c r="K4544">
        <v>105441</v>
      </c>
      <c r="L4544">
        <v>7359459</v>
      </c>
      <c r="M4544" s="7">
        <f t="shared" si="142"/>
        <v>1077354867</v>
      </c>
      <c r="N4544" t="s">
        <v>703</v>
      </c>
      <c r="O4544" t="s">
        <v>34</v>
      </c>
      <c r="P4544">
        <f t="shared" si="143"/>
        <v>86999509981</v>
      </c>
      <c r="Q4544" s="4">
        <v>45665</v>
      </c>
      <c r="R4544" s="1">
        <v>45665</v>
      </c>
      <c r="S4544">
        <v>58130</v>
      </c>
      <c r="T4544">
        <v>102919000039721</v>
      </c>
      <c r="V4544" s="5">
        <v>6689.16</v>
      </c>
    </row>
    <row r="4545" spans="1:22" x14ac:dyDescent="0.25">
      <c r="A4545" t="s">
        <v>22</v>
      </c>
      <c r="B4545">
        <v>617</v>
      </c>
      <c r="C4545" t="s">
        <v>3340</v>
      </c>
      <c r="D4545" s="1">
        <v>45664.473020833335</v>
      </c>
      <c r="E4545" s="2">
        <v>2.0833333333333335E-4</v>
      </c>
      <c r="F4545" s="3">
        <v>0.45833333333333331</v>
      </c>
      <c r="G4545" t="s">
        <v>23</v>
      </c>
      <c r="H4545" t="s">
        <v>24</v>
      </c>
      <c r="I4545" t="s">
        <v>25</v>
      </c>
      <c r="J4545" t="str">
        <f>VLOOKUP(C4545,[1]Plan1!$A:$B,2,FALSE)</f>
        <v>CARTEIRA L</v>
      </c>
      <c r="K4545">
        <v>250758</v>
      </c>
      <c r="L4545">
        <v>101914000046523</v>
      </c>
      <c r="M4545" s="7">
        <f t="shared" si="142"/>
        <v>1077354868</v>
      </c>
      <c r="N4545" t="s">
        <v>1622</v>
      </c>
      <c r="P4545">
        <f t="shared" si="143"/>
        <v>86999509991</v>
      </c>
      <c r="Q4545" s="4">
        <v>45665</v>
      </c>
      <c r="R4545" s="1">
        <v>45665</v>
      </c>
      <c r="S4545">
        <v>58130</v>
      </c>
      <c r="T4545">
        <v>101914000046523</v>
      </c>
      <c r="V4545" s="5">
        <v>12087.65</v>
      </c>
    </row>
    <row r="4546" spans="1:22" x14ac:dyDescent="0.25">
      <c r="A4546" t="s">
        <v>22</v>
      </c>
      <c r="B4546">
        <v>916</v>
      </c>
      <c r="C4546" t="s">
        <v>3340</v>
      </c>
      <c r="D4546" s="1">
        <v>45664.492303240739</v>
      </c>
      <c r="E4546" s="2">
        <v>2.8935185185185184E-4</v>
      </c>
      <c r="F4546" s="3">
        <v>0.45833333333333331</v>
      </c>
      <c r="G4546" t="s">
        <v>23</v>
      </c>
      <c r="H4546" t="s">
        <v>24</v>
      </c>
      <c r="I4546" t="s">
        <v>25</v>
      </c>
      <c r="J4546" t="str">
        <f>VLOOKUP(C4546,[1]Plan1!$A:$B,2,FALSE)</f>
        <v>CARTEIRA L</v>
      </c>
      <c r="K4546">
        <v>137792</v>
      </c>
      <c r="L4546">
        <v>15881600</v>
      </c>
      <c r="M4546" s="7">
        <f t="shared" si="142"/>
        <v>1077354869</v>
      </c>
      <c r="N4546" t="s">
        <v>939</v>
      </c>
      <c r="O4546" t="s">
        <v>33</v>
      </c>
      <c r="P4546">
        <f t="shared" si="143"/>
        <v>86999510001</v>
      </c>
      <c r="Q4546" s="4">
        <v>45665</v>
      </c>
      <c r="R4546" s="1">
        <v>45665</v>
      </c>
      <c r="S4546">
        <v>58130</v>
      </c>
      <c r="T4546">
        <v>102876000029921</v>
      </c>
      <c r="V4546" s="5">
        <v>24575.52</v>
      </c>
    </row>
    <row r="4547" spans="1:22" x14ac:dyDescent="0.25">
      <c r="A4547" t="s">
        <v>22</v>
      </c>
      <c r="B4547">
        <v>998</v>
      </c>
      <c r="C4547" t="s">
        <v>3340</v>
      </c>
      <c r="D4547" s="1">
        <v>45664.493344907409</v>
      </c>
      <c r="E4547" s="2">
        <v>4.6296296296296298E-4</v>
      </c>
      <c r="F4547" s="3">
        <v>0.45833333333333331</v>
      </c>
      <c r="G4547" t="s">
        <v>23</v>
      </c>
      <c r="H4547" t="s">
        <v>24</v>
      </c>
      <c r="I4547" t="s">
        <v>25</v>
      </c>
      <c r="J4547" t="str">
        <f>VLOOKUP(C4547,[1]Plan1!$A:$B,2,FALSE)</f>
        <v>CARTEIRA L</v>
      </c>
      <c r="K4547">
        <v>105422</v>
      </c>
      <c r="L4547">
        <v>16295855</v>
      </c>
      <c r="M4547" s="7">
        <f t="shared" si="142"/>
        <v>1077354870</v>
      </c>
      <c r="N4547" t="s">
        <v>2049</v>
      </c>
      <c r="O4547" t="s">
        <v>34</v>
      </c>
      <c r="P4547">
        <f t="shared" si="143"/>
        <v>86999510011</v>
      </c>
      <c r="Q4547" s="4">
        <v>45665</v>
      </c>
      <c r="R4547" s="1">
        <v>45665</v>
      </c>
      <c r="S4547">
        <v>58130</v>
      </c>
      <c r="T4547">
        <v>102919000002222</v>
      </c>
      <c r="V4547" s="5">
        <v>3098.28</v>
      </c>
    </row>
    <row r="4548" spans="1:22" x14ac:dyDescent="0.25">
      <c r="A4548" t="s">
        <v>22</v>
      </c>
      <c r="B4548">
        <v>1029</v>
      </c>
      <c r="C4548" t="s">
        <v>3340</v>
      </c>
      <c r="D4548" s="1">
        <v>45664.506018518521</v>
      </c>
      <c r="E4548" s="2">
        <v>3.3564814814814812E-4</v>
      </c>
      <c r="F4548" s="3">
        <v>0.5</v>
      </c>
      <c r="G4548" t="s">
        <v>23</v>
      </c>
      <c r="H4548" t="s">
        <v>24</v>
      </c>
      <c r="I4548" t="s">
        <v>25</v>
      </c>
      <c r="J4548" t="str">
        <f>VLOOKUP(C4548,[1]Plan1!$A:$B,2,FALSE)</f>
        <v>CARTEIRA L</v>
      </c>
      <c r="K4548">
        <v>250426</v>
      </c>
      <c r="L4548">
        <v>101914000085922</v>
      </c>
      <c r="M4548" s="7">
        <f t="shared" ref="M4548:M4611" si="144">M4547+1</f>
        <v>1077354871</v>
      </c>
      <c r="N4548" t="s">
        <v>696</v>
      </c>
      <c r="P4548">
        <f t="shared" ref="P4548:P4611" si="145">P4547+10</f>
        <v>86999510021</v>
      </c>
      <c r="Q4548" s="4">
        <v>45665</v>
      </c>
      <c r="R4548" s="1">
        <v>45665</v>
      </c>
      <c r="S4548">
        <v>58130</v>
      </c>
      <c r="T4548">
        <v>101914000085922</v>
      </c>
      <c r="V4548" s="5">
        <v>17835.189999999999</v>
      </c>
    </row>
    <row r="4549" spans="1:22" x14ac:dyDescent="0.25">
      <c r="A4549" t="s">
        <v>22</v>
      </c>
      <c r="B4549">
        <v>871</v>
      </c>
      <c r="C4549" t="s">
        <v>3340</v>
      </c>
      <c r="D4549" s="1">
        <v>45664.517500000002</v>
      </c>
      <c r="E4549" s="2">
        <v>6.134259259259259E-4</v>
      </c>
      <c r="F4549" s="3">
        <v>0.5</v>
      </c>
      <c r="G4549" t="s">
        <v>23</v>
      </c>
      <c r="H4549" t="s">
        <v>24</v>
      </c>
      <c r="I4549" t="s">
        <v>25</v>
      </c>
      <c r="J4549" t="str">
        <f>VLOOKUP(C4549,[1]Plan1!$A:$B,2,FALSE)</f>
        <v>CARTEIRA L</v>
      </c>
      <c r="K4549">
        <v>250260</v>
      </c>
      <c r="L4549">
        <v>101914000196922</v>
      </c>
      <c r="M4549" s="7">
        <f t="shared" si="144"/>
        <v>1077354872</v>
      </c>
      <c r="N4549" t="s">
        <v>612</v>
      </c>
      <c r="P4549">
        <f t="shared" si="145"/>
        <v>86999510031</v>
      </c>
      <c r="Q4549" s="4">
        <v>45665</v>
      </c>
      <c r="R4549" s="1">
        <v>45665</v>
      </c>
      <c r="S4549">
        <v>58130</v>
      </c>
      <c r="T4549">
        <v>101914000196922</v>
      </c>
      <c r="V4549" s="5">
        <v>7935.22</v>
      </c>
    </row>
    <row r="4550" spans="1:22" x14ac:dyDescent="0.25">
      <c r="A4550" t="s">
        <v>22</v>
      </c>
      <c r="B4550">
        <v>840</v>
      </c>
      <c r="C4550" t="s">
        <v>3340</v>
      </c>
      <c r="D4550" s="1">
        <v>45664.526446759257</v>
      </c>
      <c r="E4550" s="2">
        <v>4.0509259259259258E-4</v>
      </c>
      <c r="F4550" s="3">
        <v>0.5</v>
      </c>
      <c r="G4550" t="s">
        <v>23</v>
      </c>
      <c r="H4550" t="s">
        <v>24</v>
      </c>
      <c r="I4550" t="s">
        <v>25</v>
      </c>
      <c r="J4550" t="str">
        <f>VLOOKUP(C4550,[1]Plan1!$A:$B,2,FALSE)</f>
        <v>CARTEIRA L</v>
      </c>
      <c r="K4550">
        <v>249852</v>
      </c>
      <c r="L4550">
        <v>101914000183022</v>
      </c>
      <c r="M4550" s="7">
        <f t="shared" si="144"/>
        <v>1077354873</v>
      </c>
      <c r="N4550" t="s">
        <v>704</v>
      </c>
      <c r="P4550">
        <f t="shared" si="145"/>
        <v>86999510041</v>
      </c>
      <c r="Q4550" s="4">
        <v>45665</v>
      </c>
      <c r="R4550" s="1">
        <v>45665</v>
      </c>
      <c r="S4550">
        <v>58130</v>
      </c>
      <c r="T4550">
        <v>101914000183022</v>
      </c>
      <c r="V4550" s="5">
        <v>18216.12</v>
      </c>
    </row>
    <row r="4551" spans="1:22" x14ac:dyDescent="0.25">
      <c r="A4551" t="s">
        <v>22</v>
      </c>
      <c r="B4551">
        <v>759</v>
      </c>
      <c r="C4551" t="s">
        <v>3340</v>
      </c>
      <c r="D4551" s="1">
        <v>45664.533206018517</v>
      </c>
      <c r="E4551" s="2">
        <v>3.3564814814814812E-4</v>
      </c>
      <c r="F4551" s="3">
        <v>0.5</v>
      </c>
      <c r="G4551" t="s">
        <v>23</v>
      </c>
      <c r="H4551" t="s">
        <v>24</v>
      </c>
      <c r="I4551" t="s">
        <v>25</v>
      </c>
      <c r="J4551" t="str">
        <f>VLOOKUP(C4551,[1]Plan1!$A:$B,2,FALSE)</f>
        <v>CARTEIRA L</v>
      </c>
      <c r="K4551">
        <v>250590</v>
      </c>
      <c r="L4551">
        <v>101914000437322</v>
      </c>
      <c r="M4551" s="7">
        <f t="shared" si="144"/>
        <v>1077354874</v>
      </c>
      <c r="N4551" t="s">
        <v>2858</v>
      </c>
      <c r="P4551">
        <f t="shared" si="145"/>
        <v>86999510051</v>
      </c>
      <c r="Q4551" s="4">
        <v>45665</v>
      </c>
      <c r="R4551" s="1">
        <v>45665</v>
      </c>
      <c r="S4551">
        <v>58130</v>
      </c>
      <c r="T4551">
        <v>101914000437322</v>
      </c>
      <c r="V4551" s="5">
        <v>10587.39</v>
      </c>
    </row>
    <row r="4552" spans="1:22" x14ac:dyDescent="0.25">
      <c r="A4552" t="s">
        <v>22</v>
      </c>
      <c r="B4552">
        <v>942</v>
      </c>
      <c r="C4552" t="s">
        <v>3340</v>
      </c>
      <c r="D4552" s="1">
        <v>45664.53702546296</v>
      </c>
      <c r="E4552" s="2">
        <v>3.2407407407407406E-4</v>
      </c>
      <c r="F4552" s="3">
        <v>0.5</v>
      </c>
      <c r="G4552" t="s">
        <v>23</v>
      </c>
      <c r="H4552" t="s">
        <v>24</v>
      </c>
      <c r="I4552" t="s">
        <v>25</v>
      </c>
      <c r="J4552" t="str">
        <f>VLOOKUP(C4552,[1]Plan1!$A:$B,2,FALSE)</f>
        <v>CARTEIRA L</v>
      </c>
      <c r="K4552">
        <v>136169</v>
      </c>
      <c r="L4552">
        <v>16552147</v>
      </c>
      <c r="M4552" s="7">
        <f t="shared" si="144"/>
        <v>1077354875</v>
      </c>
      <c r="N4552" t="s">
        <v>677</v>
      </c>
      <c r="O4552" t="s">
        <v>33</v>
      </c>
      <c r="P4552">
        <f t="shared" si="145"/>
        <v>86999510061</v>
      </c>
      <c r="Q4552" s="4">
        <v>45665</v>
      </c>
      <c r="R4552" s="1">
        <v>45665</v>
      </c>
      <c r="S4552">
        <v>58130</v>
      </c>
      <c r="T4552">
        <v>102995000002522</v>
      </c>
      <c r="V4552" s="5">
        <v>24685.87</v>
      </c>
    </row>
    <row r="4553" spans="1:22" x14ac:dyDescent="0.25">
      <c r="A4553" t="s">
        <v>22</v>
      </c>
      <c r="B4553">
        <v>871</v>
      </c>
      <c r="C4553" t="s">
        <v>3340</v>
      </c>
      <c r="D4553" s="1">
        <v>45664.592511574076</v>
      </c>
      <c r="E4553" s="2">
        <v>4.0509259259259258E-4</v>
      </c>
      <c r="F4553" s="3">
        <v>0.58333333333333337</v>
      </c>
      <c r="G4553" t="s">
        <v>23</v>
      </c>
      <c r="H4553" t="s">
        <v>24</v>
      </c>
      <c r="I4553" t="s">
        <v>25</v>
      </c>
      <c r="J4553" t="str">
        <f>VLOOKUP(C4553,[1]Plan1!$A:$B,2,FALSE)</f>
        <v>CARTEIRA L</v>
      </c>
      <c r="K4553">
        <v>250342</v>
      </c>
      <c r="L4553">
        <v>101914001217121</v>
      </c>
      <c r="M4553" s="7">
        <f t="shared" si="144"/>
        <v>1077354876</v>
      </c>
      <c r="N4553" t="s">
        <v>592</v>
      </c>
      <c r="P4553">
        <f t="shared" si="145"/>
        <v>86999510071</v>
      </c>
      <c r="Q4553" s="4">
        <v>45665</v>
      </c>
      <c r="R4553" s="1">
        <v>45665</v>
      </c>
      <c r="S4553">
        <v>58130</v>
      </c>
      <c r="T4553">
        <v>101914001217121</v>
      </c>
      <c r="V4553" s="5">
        <v>4645.04</v>
      </c>
    </row>
    <row r="4554" spans="1:22" x14ac:dyDescent="0.25">
      <c r="A4554" t="s">
        <v>22</v>
      </c>
      <c r="B4554">
        <v>993</v>
      </c>
      <c r="C4554" t="s">
        <v>3340</v>
      </c>
      <c r="D4554" s="1">
        <v>45664.593842592592</v>
      </c>
      <c r="E4554" s="2">
        <v>2.199074074074074E-4</v>
      </c>
      <c r="F4554" s="3">
        <v>0.58333333333333337</v>
      </c>
      <c r="G4554" t="s">
        <v>23</v>
      </c>
      <c r="H4554" t="s">
        <v>24</v>
      </c>
      <c r="I4554" t="s">
        <v>25</v>
      </c>
      <c r="J4554" t="str">
        <f>VLOOKUP(C4554,[1]Plan1!$A:$B,2,FALSE)</f>
        <v>CARTEIRA L</v>
      </c>
      <c r="K4554">
        <v>249648</v>
      </c>
      <c r="L4554">
        <v>101914000014322</v>
      </c>
      <c r="M4554" s="7">
        <f t="shared" si="144"/>
        <v>1077354877</v>
      </c>
      <c r="N4554" t="s">
        <v>2859</v>
      </c>
      <c r="P4554">
        <f t="shared" si="145"/>
        <v>86999510081</v>
      </c>
      <c r="Q4554" s="4">
        <v>45665</v>
      </c>
      <c r="R4554" s="1">
        <v>45665</v>
      </c>
      <c r="S4554">
        <v>58130</v>
      </c>
      <c r="T4554">
        <v>101914000014322</v>
      </c>
      <c r="V4554" s="5">
        <v>17916</v>
      </c>
    </row>
    <row r="4555" spans="1:22" x14ac:dyDescent="0.25">
      <c r="A4555" t="s">
        <v>22</v>
      </c>
      <c r="B4555">
        <v>927</v>
      </c>
      <c r="C4555" t="s">
        <v>3340</v>
      </c>
      <c r="D4555" s="1">
        <v>45664.599166666667</v>
      </c>
      <c r="E4555" s="2">
        <v>8.1018518518518516E-4</v>
      </c>
      <c r="F4555" s="3">
        <v>0.58333333333333337</v>
      </c>
      <c r="G4555" t="s">
        <v>23</v>
      </c>
      <c r="H4555" t="s">
        <v>24</v>
      </c>
      <c r="I4555" t="s">
        <v>25</v>
      </c>
      <c r="J4555" t="str">
        <f>VLOOKUP(C4555,[1]Plan1!$A:$B,2,FALSE)</f>
        <v>CARTEIRA L</v>
      </c>
      <c r="K4555">
        <v>137648</v>
      </c>
      <c r="L4555">
        <v>6600737</v>
      </c>
      <c r="M4555" s="7">
        <f t="shared" si="144"/>
        <v>1077354878</v>
      </c>
      <c r="N4555" t="s">
        <v>593</v>
      </c>
      <c r="O4555" t="s">
        <v>33</v>
      </c>
      <c r="P4555">
        <f t="shared" si="145"/>
        <v>86999510091</v>
      </c>
      <c r="Q4555" s="4">
        <v>45665</v>
      </c>
      <c r="R4555" s="1">
        <v>45665</v>
      </c>
      <c r="S4555">
        <v>58130</v>
      </c>
      <c r="T4555">
        <v>102876000038021</v>
      </c>
      <c r="V4555" s="5">
        <v>4836.1499999999996</v>
      </c>
    </row>
    <row r="4556" spans="1:22" x14ac:dyDescent="0.25">
      <c r="A4556" t="s">
        <v>22</v>
      </c>
      <c r="B4556">
        <v>905</v>
      </c>
      <c r="C4556" t="s">
        <v>3340</v>
      </c>
      <c r="D4556" s="1">
        <v>45664.605208333334</v>
      </c>
      <c r="E4556" s="2">
        <v>5.5555555555555556E-4</v>
      </c>
      <c r="F4556" s="3">
        <v>0.58333333333333337</v>
      </c>
      <c r="G4556" t="s">
        <v>23</v>
      </c>
      <c r="H4556" t="s">
        <v>24</v>
      </c>
      <c r="I4556" t="s">
        <v>25</v>
      </c>
      <c r="J4556" t="str">
        <f>VLOOKUP(C4556,[1]Plan1!$A:$B,2,FALSE)</f>
        <v>CARTEIRA L</v>
      </c>
      <c r="K4556">
        <v>136659</v>
      </c>
      <c r="L4556">
        <v>16030451</v>
      </c>
      <c r="M4556" s="7">
        <f t="shared" si="144"/>
        <v>1077354879</v>
      </c>
      <c r="N4556" t="s">
        <v>603</v>
      </c>
      <c r="O4556" t="s">
        <v>34</v>
      </c>
      <c r="P4556">
        <f t="shared" si="145"/>
        <v>86999510101</v>
      </c>
      <c r="Q4556" s="4">
        <v>45665</v>
      </c>
      <c r="R4556" s="1">
        <v>45665</v>
      </c>
      <c r="S4556">
        <v>58130</v>
      </c>
      <c r="T4556">
        <v>102919000036921</v>
      </c>
      <c r="V4556" s="5">
        <v>17327.099999999999</v>
      </c>
    </row>
    <row r="4557" spans="1:22" x14ac:dyDescent="0.25">
      <c r="A4557" t="s">
        <v>22</v>
      </c>
      <c r="B4557">
        <v>713</v>
      </c>
      <c r="C4557" t="s">
        <v>3340</v>
      </c>
      <c r="D4557" s="1">
        <v>45664.608472222222</v>
      </c>
      <c r="E4557" s="2">
        <v>3.2407407407407406E-4</v>
      </c>
      <c r="F4557" s="3">
        <v>0.58333333333333337</v>
      </c>
      <c r="G4557" t="s">
        <v>23</v>
      </c>
      <c r="H4557" t="s">
        <v>24</v>
      </c>
      <c r="I4557" t="s">
        <v>25</v>
      </c>
      <c r="J4557" t="str">
        <f>VLOOKUP(C4557,[1]Plan1!$A:$B,2,FALSE)</f>
        <v>CARTEIRA L</v>
      </c>
      <c r="K4557">
        <v>105359</v>
      </c>
      <c r="L4557">
        <v>4267987</v>
      </c>
      <c r="M4557" s="7">
        <f t="shared" si="144"/>
        <v>1077354880</v>
      </c>
      <c r="N4557" t="s">
        <v>2052</v>
      </c>
      <c r="O4557" t="s">
        <v>34</v>
      </c>
      <c r="P4557">
        <f t="shared" si="145"/>
        <v>86999510111</v>
      </c>
      <c r="Q4557" s="4">
        <v>45665</v>
      </c>
      <c r="R4557" s="1">
        <v>45665</v>
      </c>
      <c r="S4557">
        <v>58130</v>
      </c>
      <c r="T4557">
        <v>102919000079822</v>
      </c>
      <c r="V4557" s="5">
        <v>4432.3</v>
      </c>
    </row>
    <row r="4558" spans="1:22" x14ac:dyDescent="0.25">
      <c r="A4558" t="s">
        <v>22</v>
      </c>
      <c r="B4558">
        <v>814</v>
      </c>
      <c r="C4558" t="s">
        <v>3340</v>
      </c>
      <c r="D4558" s="1">
        <v>45664.609537037039</v>
      </c>
      <c r="E4558" s="2">
        <v>5.0925925925925921E-4</v>
      </c>
      <c r="F4558" s="3">
        <v>0.58333333333333337</v>
      </c>
      <c r="G4558" t="s">
        <v>23</v>
      </c>
      <c r="H4558" t="s">
        <v>24</v>
      </c>
      <c r="I4558" t="s">
        <v>25</v>
      </c>
      <c r="J4558" t="str">
        <f>VLOOKUP(C4558,[1]Plan1!$A:$B,2,FALSE)</f>
        <v>CARTEIRA L</v>
      </c>
      <c r="K4558">
        <v>104070</v>
      </c>
      <c r="L4558">
        <v>16213470</v>
      </c>
      <c r="M4558" s="7">
        <f t="shared" si="144"/>
        <v>1077354881</v>
      </c>
      <c r="N4558" t="s">
        <v>2053</v>
      </c>
      <c r="O4558" t="s">
        <v>34</v>
      </c>
      <c r="P4558">
        <f t="shared" si="145"/>
        <v>86999510121</v>
      </c>
      <c r="Q4558" s="4">
        <v>45665</v>
      </c>
      <c r="R4558" s="1">
        <v>45665</v>
      </c>
      <c r="S4558">
        <v>58130</v>
      </c>
      <c r="T4558">
        <v>102919000049321</v>
      </c>
      <c r="V4558" s="5">
        <v>7809.84</v>
      </c>
    </row>
    <row r="4559" spans="1:22" x14ac:dyDescent="0.25">
      <c r="A4559" t="s">
        <v>22</v>
      </c>
      <c r="B4559">
        <v>562</v>
      </c>
      <c r="C4559" t="s">
        <v>3340</v>
      </c>
      <c r="D4559" s="1">
        <v>45664.616053240738</v>
      </c>
      <c r="E4559" s="2">
        <v>1.2037037037037038E-3</v>
      </c>
      <c r="F4559" s="3">
        <v>0.58333333333333337</v>
      </c>
      <c r="G4559" t="s">
        <v>23</v>
      </c>
      <c r="H4559" t="s">
        <v>24</v>
      </c>
      <c r="I4559" t="s">
        <v>25</v>
      </c>
      <c r="J4559" t="str">
        <f>VLOOKUP(C4559,[1]Plan1!$A:$B,2,FALSE)</f>
        <v>CARTEIRA L</v>
      </c>
      <c r="K4559">
        <v>250697</v>
      </c>
      <c r="L4559">
        <v>101914000032723</v>
      </c>
      <c r="M4559" s="7">
        <f t="shared" si="144"/>
        <v>1077354882</v>
      </c>
      <c r="N4559" t="s">
        <v>1644</v>
      </c>
      <c r="P4559">
        <f t="shared" si="145"/>
        <v>86999510131</v>
      </c>
      <c r="Q4559" s="4">
        <v>45665</v>
      </c>
      <c r="R4559" s="1">
        <v>45665</v>
      </c>
      <c r="S4559">
        <v>58130</v>
      </c>
      <c r="T4559">
        <v>101914000032723</v>
      </c>
      <c r="V4559" s="5">
        <v>7133.92</v>
      </c>
    </row>
    <row r="4560" spans="1:22" x14ac:dyDescent="0.25">
      <c r="A4560" t="s">
        <v>22</v>
      </c>
      <c r="B4560">
        <v>1035</v>
      </c>
      <c r="C4560" t="s">
        <v>3340</v>
      </c>
      <c r="D4560" s="1">
        <v>45664.619976851849</v>
      </c>
      <c r="E4560" s="2">
        <v>3.4722222222222224E-4</v>
      </c>
      <c r="F4560" s="3">
        <v>0.58333333333333337</v>
      </c>
      <c r="G4560" t="s">
        <v>23</v>
      </c>
      <c r="H4560" t="s">
        <v>24</v>
      </c>
      <c r="I4560" t="s">
        <v>25</v>
      </c>
      <c r="J4560" t="str">
        <f>VLOOKUP(C4560,[1]Plan1!$A:$B,2,FALSE)</f>
        <v>CARTEIRA L</v>
      </c>
      <c r="K4560">
        <v>136626</v>
      </c>
      <c r="L4560">
        <v>16034037</v>
      </c>
      <c r="M4560" s="7">
        <f t="shared" si="144"/>
        <v>1077354883</v>
      </c>
      <c r="N4560" t="s">
        <v>2055</v>
      </c>
      <c r="O4560" t="s">
        <v>34</v>
      </c>
      <c r="P4560">
        <f t="shared" si="145"/>
        <v>86999510141</v>
      </c>
      <c r="Q4560" s="4">
        <v>45665</v>
      </c>
      <c r="R4560" s="1">
        <v>45665</v>
      </c>
      <c r="S4560">
        <v>58130</v>
      </c>
      <c r="T4560">
        <v>102919000037721</v>
      </c>
      <c r="V4560" s="5">
        <v>8626.5</v>
      </c>
    </row>
    <row r="4561" spans="1:22" x14ac:dyDescent="0.25">
      <c r="A4561" t="s">
        <v>22</v>
      </c>
      <c r="B4561">
        <v>1065</v>
      </c>
      <c r="C4561" t="s">
        <v>3340</v>
      </c>
      <c r="D4561" s="1">
        <v>45664.620555555557</v>
      </c>
      <c r="E4561" s="2">
        <v>3.3564814814814812E-4</v>
      </c>
      <c r="F4561" s="3">
        <v>0.58333333333333337</v>
      </c>
      <c r="G4561" t="s">
        <v>23</v>
      </c>
      <c r="H4561" t="s">
        <v>24</v>
      </c>
      <c r="I4561" t="s">
        <v>25</v>
      </c>
      <c r="J4561" t="str">
        <f>VLOOKUP(C4561,[1]Plan1!$A:$B,2,FALSE)</f>
        <v>CARTEIRA L</v>
      </c>
      <c r="K4561">
        <v>136446</v>
      </c>
      <c r="L4561">
        <v>15754395</v>
      </c>
      <c r="M4561" s="7">
        <f t="shared" si="144"/>
        <v>1077354884</v>
      </c>
      <c r="N4561" t="s">
        <v>652</v>
      </c>
      <c r="O4561" t="s">
        <v>34</v>
      </c>
      <c r="P4561">
        <f t="shared" si="145"/>
        <v>86999510151</v>
      </c>
      <c r="Q4561" s="4">
        <v>45665</v>
      </c>
      <c r="R4561" s="1">
        <v>45665</v>
      </c>
      <c r="S4561">
        <v>58130</v>
      </c>
      <c r="T4561">
        <v>102919000010521</v>
      </c>
      <c r="V4561" s="5">
        <v>2226.96</v>
      </c>
    </row>
    <row r="4562" spans="1:22" x14ac:dyDescent="0.25">
      <c r="A4562" t="s">
        <v>22</v>
      </c>
      <c r="B4562">
        <v>1078</v>
      </c>
      <c r="C4562" t="s">
        <v>3340</v>
      </c>
      <c r="D4562" s="1">
        <v>45664.621111111112</v>
      </c>
      <c r="E4562" s="2">
        <v>2.6620370370370372E-4</v>
      </c>
      <c r="F4562" s="3">
        <v>0.58333333333333337</v>
      </c>
      <c r="G4562" t="s">
        <v>23</v>
      </c>
      <c r="H4562" t="s">
        <v>24</v>
      </c>
      <c r="I4562" t="s">
        <v>25</v>
      </c>
      <c r="J4562" t="str">
        <f>VLOOKUP(C4562,[1]Plan1!$A:$B,2,FALSE)</f>
        <v>CARTEIRA L</v>
      </c>
      <c r="K4562">
        <v>137772</v>
      </c>
      <c r="L4562">
        <v>15182171</v>
      </c>
      <c r="M4562" s="7">
        <f t="shared" si="144"/>
        <v>1077354885</v>
      </c>
      <c r="N4562" t="s">
        <v>1628</v>
      </c>
      <c r="O4562" t="s">
        <v>33</v>
      </c>
      <c r="P4562">
        <f t="shared" si="145"/>
        <v>86999510161</v>
      </c>
      <c r="Q4562" s="4">
        <v>45665</v>
      </c>
      <c r="R4562" s="1">
        <v>45665</v>
      </c>
      <c r="S4562">
        <v>58130</v>
      </c>
      <c r="T4562">
        <v>102876000044921</v>
      </c>
      <c r="V4562" s="5">
        <v>10660.43</v>
      </c>
    </row>
    <row r="4563" spans="1:22" x14ac:dyDescent="0.25">
      <c r="A4563" t="s">
        <v>22</v>
      </c>
      <c r="B4563">
        <v>774</v>
      </c>
      <c r="C4563" t="s">
        <v>3340</v>
      </c>
      <c r="D4563" s="1">
        <v>45664.631724537037</v>
      </c>
      <c r="E4563" s="2">
        <v>3.3564814814814812E-4</v>
      </c>
      <c r="F4563" s="3">
        <v>0.625</v>
      </c>
      <c r="G4563" t="s">
        <v>23</v>
      </c>
      <c r="H4563" t="s">
        <v>24</v>
      </c>
      <c r="I4563" t="s">
        <v>25</v>
      </c>
      <c r="J4563" t="str">
        <f>VLOOKUP(C4563,[1]Plan1!$A:$B,2,FALSE)</f>
        <v>CARTEIRA L</v>
      </c>
      <c r="K4563">
        <v>250505</v>
      </c>
      <c r="L4563">
        <v>101914000358622</v>
      </c>
      <c r="M4563" s="7">
        <f t="shared" si="144"/>
        <v>1077354886</v>
      </c>
      <c r="N4563" t="s">
        <v>643</v>
      </c>
      <c r="P4563">
        <f t="shared" si="145"/>
        <v>86999510171</v>
      </c>
      <c r="Q4563" s="4">
        <v>45665</v>
      </c>
      <c r="R4563" s="1">
        <v>45665</v>
      </c>
      <c r="S4563">
        <v>58130</v>
      </c>
      <c r="T4563">
        <v>101914000358622</v>
      </c>
      <c r="V4563" s="5">
        <v>8602.49</v>
      </c>
    </row>
    <row r="4564" spans="1:22" x14ac:dyDescent="0.25">
      <c r="A4564" t="s">
        <v>22</v>
      </c>
      <c r="B4564">
        <v>866</v>
      </c>
      <c r="C4564" t="s">
        <v>3340</v>
      </c>
      <c r="D4564" s="1">
        <v>45664.633032407408</v>
      </c>
      <c r="E4564" s="2">
        <v>3.8194444444444446E-4</v>
      </c>
      <c r="F4564" s="3">
        <v>0.625</v>
      </c>
      <c r="G4564" t="s">
        <v>23</v>
      </c>
      <c r="H4564" t="s">
        <v>24</v>
      </c>
      <c r="I4564" t="s">
        <v>25</v>
      </c>
      <c r="J4564" t="str">
        <f>VLOOKUP(C4564,[1]Plan1!$A:$B,2,FALSE)</f>
        <v>CARTEIRA L</v>
      </c>
      <c r="K4564">
        <v>137658</v>
      </c>
      <c r="L4564">
        <v>16148912</v>
      </c>
      <c r="M4564" s="7">
        <f t="shared" si="144"/>
        <v>1077354887</v>
      </c>
      <c r="N4564" t="s">
        <v>638</v>
      </c>
      <c r="O4564" t="s">
        <v>33</v>
      </c>
      <c r="P4564">
        <f t="shared" si="145"/>
        <v>86999510181</v>
      </c>
      <c r="Q4564" s="4">
        <v>45665</v>
      </c>
      <c r="R4564" s="1">
        <v>45665</v>
      </c>
      <c r="S4564">
        <v>58130</v>
      </c>
      <c r="T4564">
        <v>102876000047121</v>
      </c>
      <c r="V4564" s="5">
        <v>5585.7</v>
      </c>
    </row>
    <row r="4565" spans="1:22" x14ac:dyDescent="0.25">
      <c r="A4565" t="s">
        <v>22</v>
      </c>
      <c r="B4565">
        <v>1078</v>
      </c>
      <c r="C4565" t="s">
        <v>3340</v>
      </c>
      <c r="D4565" s="1">
        <v>45664.635023148148</v>
      </c>
      <c r="E4565" s="2">
        <v>2.7777777777777778E-4</v>
      </c>
      <c r="F4565" s="3">
        <v>0.625</v>
      </c>
      <c r="G4565" t="s">
        <v>23</v>
      </c>
      <c r="H4565" t="s">
        <v>24</v>
      </c>
      <c r="I4565" t="s">
        <v>25</v>
      </c>
      <c r="J4565" t="str">
        <f>VLOOKUP(C4565,[1]Plan1!$A:$B,2,FALSE)</f>
        <v>CARTEIRA L</v>
      </c>
      <c r="K4565">
        <v>137772</v>
      </c>
      <c r="L4565">
        <v>15182171</v>
      </c>
      <c r="M4565" s="7">
        <f t="shared" si="144"/>
        <v>1077354888</v>
      </c>
      <c r="N4565" t="s">
        <v>1628</v>
      </c>
      <c r="O4565" t="s">
        <v>33</v>
      </c>
      <c r="P4565">
        <f t="shared" si="145"/>
        <v>86999510191</v>
      </c>
      <c r="Q4565" s="4">
        <v>45665</v>
      </c>
      <c r="R4565" s="1">
        <v>45665</v>
      </c>
      <c r="S4565">
        <v>58130</v>
      </c>
      <c r="T4565">
        <v>102876000044921</v>
      </c>
      <c r="V4565" s="5">
        <v>10660.43</v>
      </c>
    </row>
    <row r="4566" spans="1:22" x14ac:dyDescent="0.25">
      <c r="A4566" t="s">
        <v>22</v>
      </c>
      <c r="B4566">
        <v>968</v>
      </c>
      <c r="C4566" t="s">
        <v>3340</v>
      </c>
      <c r="D4566" s="1">
        <v>45664.639085648145</v>
      </c>
      <c r="E4566" s="2">
        <v>5.7870370370370367E-4</v>
      </c>
      <c r="F4566" s="3">
        <v>0.625</v>
      </c>
      <c r="G4566" t="s">
        <v>23</v>
      </c>
      <c r="H4566" t="s">
        <v>24</v>
      </c>
      <c r="I4566" t="s">
        <v>25</v>
      </c>
      <c r="J4566" t="str">
        <f>VLOOKUP(C4566,[1]Plan1!$A:$B,2,FALSE)</f>
        <v>CARTEIRA L</v>
      </c>
      <c r="K4566">
        <v>250854</v>
      </c>
      <c r="L4566">
        <v>101914001379221</v>
      </c>
      <c r="M4566" s="7">
        <f t="shared" si="144"/>
        <v>1077354889</v>
      </c>
      <c r="N4566" t="s">
        <v>1608</v>
      </c>
      <c r="P4566">
        <f t="shared" si="145"/>
        <v>86999510201</v>
      </c>
      <c r="Q4566" s="4">
        <v>45665</v>
      </c>
      <c r="R4566" s="1">
        <v>45665</v>
      </c>
      <c r="S4566">
        <v>58130</v>
      </c>
      <c r="T4566">
        <v>101914001379221</v>
      </c>
      <c r="V4566" s="5">
        <v>12801.59</v>
      </c>
    </row>
    <row r="4567" spans="1:22" x14ac:dyDescent="0.25">
      <c r="A4567" t="s">
        <v>22</v>
      </c>
      <c r="B4567">
        <v>957</v>
      </c>
      <c r="C4567" t="s">
        <v>3340</v>
      </c>
      <c r="D4567" s="1">
        <v>45664.640219907407</v>
      </c>
      <c r="E4567" s="2">
        <v>3.5879629629629629E-4</v>
      </c>
      <c r="F4567" s="3">
        <v>0.625</v>
      </c>
      <c r="G4567" t="s">
        <v>23</v>
      </c>
      <c r="H4567" t="s">
        <v>24</v>
      </c>
      <c r="I4567" t="s">
        <v>25</v>
      </c>
      <c r="J4567" t="str">
        <f>VLOOKUP(C4567,[1]Plan1!$A:$B,2,FALSE)</f>
        <v>CARTEIRA L</v>
      </c>
      <c r="K4567">
        <v>137722</v>
      </c>
      <c r="L4567">
        <v>15971906</v>
      </c>
      <c r="M4567" s="7">
        <f t="shared" si="144"/>
        <v>1077354890</v>
      </c>
      <c r="N4567" t="s">
        <v>2057</v>
      </c>
      <c r="O4567" t="s">
        <v>33</v>
      </c>
      <c r="P4567">
        <f t="shared" si="145"/>
        <v>86999510211</v>
      </c>
      <c r="Q4567" s="4">
        <v>45665</v>
      </c>
      <c r="R4567" s="1">
        <v>45665</v>
      </c>
      <c r="S4567">
        <v>58130</v>
      </c>
      <c r="T4567">
        <v>102876000037921</v>
      </c>
      <c r="V4567" s="5">
        <v>7265.16</v>
      </c>
    </row>
    <row r="4568" spans="1:22" x14ac:dyDescent="0.25">
      <c r="A4568" t="s">
        <v>22</v>
      </c>
      <c r="B4568">
        <v>845</v>
      </c>
      <c r="C4568" t="s">
        <v>3340</v>
      </c>
      <c r="D4568" s="1">
        <v>45664.643993055557</v>
      </c>
      <c r="E4568" s="2">
        <v>4.3981481481481481E-4</v>
      </c>
      <c r="F4568" s="3">
        <v>0.625</v>
      </c>
      <c r="G4568" t="s">
        <v>23</v>
      </c>
      <c r="H4568" t="s">
        <v>24</v>
      </c>
      <c r="I4568" t="s">
        <v>25</v>
      </c>
      <c r="J4568" t="str">
        <f>VLOOKUP(C4568,[1]Plan1!$A:$B,2,FALSE)</f>
        <v>CARTEIRA L</v>
      </c>
      <c r="K4568">
        <v>137633</v>
      </c>
      <c r="L4568">
        <v>15145715</v>
      </c>
      <c r="M4568" s="7">
        <f t="shared" si="144"/>
        <v>1077354891</v>
      </c>
      <c r="N4568" t="s">
        <v>1093</v>
      </c>
      <c r="O4568" t="s">
        <v>33</v>
      </c>
      <c r="P4568">
        <f t="shared" si="145"/>
        <v>86999510221</v>
      </c>
      <c r="Q4568" s="4">
        <v>45665</v>
      </c>
      <c r="R4568" s="1">
        <v>45665</v>
      </c>
      <c r="S4568">
        <v>58130</v>
      </c>
      <c r="T4568">
        <v>102876000018222</v>
      </c>
      <c r="V4568" s="5">
        <v>3617.04</v>
      </c>
    </row>
    <row r="4569" spans="1:22" x14ac:dyDescent="0.25">
      <c r="A4569" t="s">
        <v>22</v>
      </c>
      <c r="B4569">
        <v>967</v>
      </c>
      <c r="C4569" t="s">
        <v>3340</v>
      </c>
      <c r="D4569" s="1">
        <v>45664.645636574074</v>
      </c>
      <c r="E4569" s="2">
        <v>4.0509259259259258E-4</v>
      </c>
      <c r="F4569" s="3">
        <v>0.625</v>
      </c>
      <c r="G4569" t="s">
        <v>23</v>
      </c>
      <c r="H4569" t="s">
        <v>24</v>
      </c>
      <c r="I4569" t="s">
        <v>25</v>
      </c>
      <c r="J4569" t="str">
        <f>VLOOKUP(C4569,[1]Plan1!$A:$B,2,FALSE)</f>
        <v>CARTEIRA L</v>
      </c>
      <c r="K4569">
        <v>137590</v>
      </c>
      <c r="L4569">
        <v>15842022</v>
      </c>
      <c r="M4569" s="7">
        <f t="shared" si="144"/>
        <v>1077354892</v>
      </c>
      <c r="N4569" t="s">
        <v>2059</v>
      </c>
      <c r="O4569" t="s">
        <v>33</v>
      </c>
      <c r="P4569">
        <f t="shared" si="145"/>
        <v>86999510231</v>
      </c>
      <c r="Q4569" s="4">
        <v>45665</v>
      </c>
      <c r="R4569" s="1">
        <v>45665</v>
      </c>
      <c r="S4569">
        <v>58130</v>
      </c>
      <c r="T4569">
        <v>102876000026421</v>
      </c>
      <c r="V4569" s="5">
        <v>3024.89</v>
      </c>
    </row>
    <row r="4570" spans="1:22" x14ac:dyDescent="0.25">
      <c r="A4570" t="s">
        <v>22</v>
      </c>
      <c r="B4570">
        <v>969</v>
      </c>
      <c r="C4570" t="s">
        <v>3340</v>
      </c>
      <c r="D4570" s="1">
        <v>45664.646249999998</v>
      </c>
      <c r="E4570" s="2">
        <v>4.3981481481481481E-4</v>
      </c>
      <c r="F4570" s="3">
        <v>0.625</v>
      </c>
      <c r="G4570" t="s">
        <v>23</v>
      </c>
      <c r="H4570" t="s">
        <v>24</v>
      </c>
      <c r="I4570" t="s">
        <v>25</v>
      </c>
      <c r="J4570" t="str">
        <f>VLOOKUP(C4570,[1]Plan1!$A:$B,2,FALSE)</f>
        <v>CARTEIRA L</v>
      </c>
      <c r="K4570">
        <v>104077</v>
      </c>
      <c r="L4570">
        <v>11754236</v>
      </c>
      <c r="M4570" s="7">
        <f t="shared" si="144"/>
        <v>1077354893</v>
      </c>
      <c r="N4570" t="s">
        <v>1089</v>
      </c>
      <c r="O4570" t="s">
        <v>34</v>
      </c>
      <c r="P4570">
        <f t="shared" si="145"/>
        <v>86999510241</v>
      </c>
      <c r="Q4570" s="4">
        <v>45665</v>
      </c>
      <c r="R4570" s="1">
        <v>45665</v>
      </c>
      <c r="S4570">
        <v>58130</v>
      </c>
      <c r="T4570">
        <v>102919000049221</v>
      </c>
      <c r="V4570" s="5">
        <v>9210.18</v>
      </c>
    </row>
    <row r="4571" spans="1:22" x14ac:dyDescent="0.25">
      <c r="A4571" t="s">
        <v>22</v>
      </c>
      <c r="B4571">
        <v>1047</v>
      </c>
      <c r="C4571" t="s">
        <v>3340</v>
      </c>
      <c r="D4571" s="1">
        <v>45664.647013888891</v>
      </c>
      <c r="E4571" s="2">
        <v>3.3564814814814812E-4</v>
      </c>
      <c r="F4571" s="3">
        <v>0.625</v>
      </c>
      <c r="G4571" t="s">
        <v>23</v>
      </c>
      <c r="H4571" t="s">
        <v>24</v>
      </c>
      <c r="I4571" t="s">
        <v>25</v>
      </c>
      <c r="J4571" t="str">
        <f>VLOOKUP(C4571,[1]Plan1!$A:$B,2,FALSE)</f>
        <v>CARTEIRA L</v>
      </c>
      <c r="K4571">
        <v>249911</v>
      </c>
      <c r="L4571">
        <v>101914001324021</v>
      </c>
      <c r="M4571" s="7">
        <f t="shared" si="144"/>
        <v>1077354894</v>
      </c>
      <c r="N4571" t="s">
        <v>1851</v>
      </c>
      <c r="P4571">
        <f t="shared" si="145"/>
        <v>86999510251</v>
      </c>
      <c r="Q4571" s="4">
        <v>45665</v>
      </c>
      <c r="R4571" s="1">
        <v>45665</v>
      </c>
      <c r="S4571">
        <v>58130</v>
      </c>
      <c r="T4571">
        <v>101914001324021</v>
      </c>
      <c r="V4571" s="5">
        <v>22086.66</v>
      </c>
    </row>
    <row r="4572" spans="1:22" x14ac:dyDescent="0.25">
      <c r="A4572" t="s">
        <v>22</v>
      </c>
      <c r="B4572">
        <v>866</v>
      </c>
      <c r="C4572" t="s">
        <v>3340</v>
      </c>
      <c r="D4572" s="1">
        <v>45664.651030092595</v>
      </c>
      <c r="E4572" s="2">
        <v>3.0092592592592595E-4</v>
      </c>
      <c r="F4572" s="3">
        <v>0.625</v>
      </c>
      <c r="G4572" t="s">
        <v>23</v>
      </c>
      <c r="H4572" t="s">
        <v>24</v>
      </c>
      <c r="I4572" t="s">
        <v>25</v>
      </c>
      <c r="J4572" t="str">
        <f>VLOOKUP(C4572,[1]Plan1!$A:$B,2,FALSE)</f>
        <v>CARTEIRA L</v>
      </c>
      <c r="K4572">
        <v>105572</v>
      </c>
      <c r="L4572">
        <v>16390683</v>
      </c>
      <c r="M4572" s="7">
        <f t="shared" si="144"/>
        <v>1077354895</v>
      </c>
      <c r="N4572" t="s">
        <v>1607</v>
      </c>
      <c r="O4572" t="s">
        <v>34</v>
      </c>
      <c r="P4572">
        <f t="shared" si="145"/>
        <v>86999510261</v>
      </c>
      <c r="Q4572" s="4">
        <v>45665</v>
      </c>
      <c r="R4572" s="1">
        <v>45665</v>
      </c>
      <c r="S4572">
        <v>58130</v>
      </c>
      <c r="T4572">
        <v>102919000025622</v>
      </c>
      <c r="V4572" s="5">
        <v>20391.21</v>
      </c>
    </row>
    <row r="4573" spans="1:22" x14ac:dyDescent="0.25">
      <c r="A4573" t="s">
        <v>22</v>
      </c>
      <c r="B4573">
        <v>982</v>
      </c>
      <c r="C4573" t="s">
        <v>3340</v>
      </c>
      <c r="D4573" s="1">
        <v>45664.65253472222</v>
      </c>
      <c r="E4573" s="2">
        <v>5.4398148148148144E-4</v>
      </c>
      <c r="F4573" s="3">
        <v>0.625</v>
      </c>
      <c r="G4573" t="s">
        <v>23</v>
      </c>
      <c r="H4573" t="s">
        <v>24</v>
      </c>
      <c r="I4573" t="s">
        <v>25</v>
      </c>
      <c r="J4573" t="str">
        <f>VLOOKUP(C4573,[1]Plan1!$A:$B,2,FALSE)</f>
        <v>CARTEIRA L</v>
      </c>
      <c r="K4573">
        <v>250538</v>
      </c>
      <c r="L4573">
        <v>101914000078022</v>
      </c>
      <c r="M4573" s="7">
        <f t="shared" si="144"/>
        <v>1077354896</v>
      </c>
      <c r="N4573" t="s">
        <v>606</v>
      </c>
      <c r="P4573">
        <f t="shared" si="145"/>
        <v>86999510271</v>
      </c>
      <c r="Q4573" s="4">
        <v>45665</v>
      </c>
      <c r="R4573" s="1">
        <v>45665</v>
      </c>
      <c r="S4573">
        <v>58130</v>
      </c>
      <c r="T4573">
        <v>101914000078022</v>
      </c>
      <c r="V4573" s="5">
        <v>11893.28</v>
      </c>
    </row>
    <row r="4574" spans="1:22" x14ac:dyDescent="0.25">
      <c r="A4574" t="s">
        <v>587</v>
      </c>
      <c r="B4574">
        <v>669</v>
      </c>
      <c r="C4574" t="s">
        <v>3340</v>
      </c>
      <c r="D4574" s="1">
        <v>45664.660324074073</v>
      </c>
      <c r="E4574" s="2">
        <v>5.0925925925925921E-4</v>
      </c>
      <c r="F4574" s="3">
        <v>0.625</v>
      </c>
      <c r="G4574" t="s">
        <v>23</v>
      </c>
      <c r="H4574" t="s">
        <v>24</v>
      </c>
      <c r="I4574" t="s">
        <v>25</v>
      </c>
      <c r="J4574" t="str">
        <f>VLOOKUP(C4574,[1]Plan1!$A:$B,2,FALSE)</f>
        <v>CARTEIRA L</v>
      </c>
      <c r="K4574">
        <v>105216</v>
      </c>
      <c r="L4574">
        <v>16409941</v>
      </c>
      <c r="M4574" s="7">
        <f t="shared" si="144"/>
        <v>1077354897</v>
      </c>
      <c r="N4574" t="s">
        <v>653</v>
      </c>
      <c r="O4574" t="s">
        <v>34</v>
      </c>
      <c r="P4574">
        <f t="shared" si="145"/>
        <v>86999510281</v>
      </c>
      <c r="Q4574" s="4">
        <v>45665</v>
      </c>
      <c r="R4574" s="1">
        <v>45665</v>
      </c>
      <c r="S4574">
        <v>58130</v>
      </c>
      <c r="T4574">
        <v>102919000032622</v>
      </c>
      <c r="V4574" s="5">
        <v>7878.82</v>
      </c>
    </row>
    <row r="4575" spans="1:22" x14ac:dyDescent="0.25">
      <c r="A4575" t="s">
        <v>656</v>
      </c>
      <c r="B4575">
        <v>182</v>
      </c>
      <c r="C4575" t="s">
        <v>3340</v>
      </c>
      <c r="D4575" s="1">
        <v>45665.507118055553</v>
      </c>
      <c r="E4575" s="2">
        <v>1.6203703703703703E-4</v>
      </c>
      <c r="F4575" s="3">
        <v>0.5</v>
      </c>
      <c r="G4575" t="s">
        <v>23</v>
      </c>
      <c r="H4575" t="s">
        <v>24</v>
      </c>
      <c r="I4575" t="s">
        <v>25</v>
      </c>
      <c r="J4575" t="str">
        <f>VLOOKUP(C4575,[1]Plan1!$A:$B,2,FALSE)</f>
        <v>CARTEIRA L</v>
      </c>
      <c r="K4575">
        <v>114822</v>
      </c>
      <c r="L4575">
        <v>18721286</v>
      </c>
      <c r="M4575" s="7">
        <f t="shared" si="144"/>
        <v>1077354898</v>
      </c>
      <c r="N4575" t="s">
        <v>1970</v>
      </c>
      <c r="O4575" t="s">
        <v>33</v>
      </c>
      <c r="P4575">
        <f t="shared" si="145"/>
        <v>86999510291</v>
      </c>
      <c r="Q4575" s="4">
        <v>45666</v>
      </c>
      <c r="R4575" s="1">
        <v>45666</v>
      </c>
      <c r="S4575">
        <v>58130</v>
      </c>
      <c r="T4575">
        <v>102995000014324</v>
      </c>
      <c r="V4575" s="5">
        <v>16938.48</v>
      </c>
    </row>
    <row r="4576" spans="1:22" x14ac:dyDescent="0.25">
      <c r="A4576" t="s">
        <v>22</v>
      </c>
      <c r="B4576">
        <v>846</v>
      </c>
      <c r="C4576" t="s">
        <v>3340</v>
      </c>
      <c r="D4576" s="1">
        <v>45665.702314814815</v>
      </c>
      <c r="E4576" s="2">
        <v>7.3032407407407404E-3</v>
      </c>
      <c r="F4576" s="3">
        <v>0.66666666666666663</v>
      </c>
      <c r="G4576" t="s">
        <v>23</v>
      </c>
      <c r="H4576" t="s">
        <v>24</v>
      </c>
      <c r="I4576" t="s">
        <v>25</v>
      </c>
      <c r="J4576" t="str">
        <f>VLOOKUP(C4576,[1]Plan1!$A:$B,2,FALSE)</f>
        <v>CARTEIRA L</v>
      </c>
      <c r="K4576">
        <v>105238</v>
      </c>
      <c r="L4576">
        <v>7321900</v>
      </c>
      <c r="M4576" s="7">
        <f t="shared" si="144"/>
        <v>1077354899</v>
      </c>
      <c r="N4576" t="s">
        <v>2068</v>
      </c>
      <c r="O4576" t="s">
        <v>34</v>
      </c>
      <c r="P4576">
        <f t="shared" si="145"/>
        <v>86999510301</v>
      </c>
      <c r="Q4576" s="4">
        <v>45666</v>
      </c>
      <c r="R4576" s="1">
        <v>45666</v>
      </c>
      <c r="S4576">
        <v>58130</v>
      </c>
      <c r="T4576">
        <v>102919000015822</v>
      </c>
      <c r="V4576">
        <v>779.7</v>
      </c>
    </row>
    <row r="4577" spans="1:22" x14ac:dyDescent="0.25">
      <c r="A4577" t="s">
        <v>587</v>
      </c>
      <c r="B4577">
        <v>684</v>
      </c>
      <c r="C4577" t="s">
        <v>3340</v>
      </c>
      <c r="D4577" s="1">
        <v>45666.468819444446</v>
      </c>
      <c r="E4577" s="2">
        <v>1.3773148148148147E-3</v>
      </c>
      <c r="F4577" s="3">
        <v>0.45833333333333331</v>
      </c>
      <c r="G4577" t="s">
        <v>23</v>
      </c>
      <c r="H4577" t="s">
        <v>24</v>
      </c>
      <c r="I4577" t="s">
        <v>25</v>
      </c>
      <c r="J4577" t="str">
        <f>VLOOKUP(C4577,[1]Plan1!$A:$B,2,FALSE)</f>
        <v>CARTEIRA L</v>
      </c>
      <c r="K4577">
        <v>137501</v>
      </c>
      <c r="L4577">
        <v>15883486</v>
      </c>
      <c r="M4577" s="7">
        <f t="shared" si="144"/>
        <v>1077354900</v>
      </c>
      <c r="N4577" t="s">
        <v>2069</v>
      </c>
      <c r="O4577" t="s">
        <v>33</v>
      </c>
      <c r="P4577">
        <f t="shared" si="145"/>
        <v>86999510311</v>
      </c>
      <c r="Q4577" s="4">
        <v>45667</v>
      </c>
      <c r="R4577" s="1">
        <v>45667</v>
      </c>
      <c r="S4577">
        <v>58130</v>
      </c>
      <c r="T4577">
        <v>102876000013422</v>
      </c>
      <c r="V4577" s="5">
        <v>1093.6099999999999</v>
      </c>
    </row>
    <row r="4578" spans="1:22" x14ac:dyDescent="0.25">
      <c r="A4578" t="s">
        <v>587</v>
      </c>
      <c r="B4578">
        <v>534</v>
      </c>
      <c r="C4578" t="s">
        <v>3340</v>
      </c>
      <c r="D4578" s="1">
        <v>45666.50540509259</v>
      </c>
      <c r="E4578" s="2">
        <v>2.5462962962962965E-3</v>
      </c>
      <c r="F4578" s="3">
        <v>0.5</v>
      </c>
      <c r="G4578" t="s">
        <v>23</v>
      </c>
      <c r="H4578" t="s">
        <v>24</v>
      </c>
      <c r="I4578" t="s">
        <v>25</v>
      </c>
      <c r="J4578" t="str">
        <f>VLOOKUP(C4578,[1]Plan1!$A:$B,2,FALSE)</f>
        <v>CARTEIRA L</v>
      </c>
      <c r="K4578">
        <v>137535</v>
      </c>
      <c r="L4578">
        <v>17457991</v>
      </c>
      <c r="M4578" s="7">
        <f t="shared" si="144"/>
        <v>1077354901</v>
      </c>
      <c r="N4578" t="s">
        <v>2070</v>
      </c>
      <c r="O4578" t="s">
        <v>33</v>
      </c>
      <c r="P4578">
        <f t="shared" si="145"/>
        <v>86999510321</v>
      </c>
      <c r="Q4578" s="4">
        <v>45667</v>
      </c>
      <c r="R4578" s="1">
        <v>45667</v>
      </c>
      <c r="S4578">
        <v>58130</v>
      </c>
      <c r="T4578">
        <v>102876000002623</v>
      </c>
      <c r="V4578" s="5">
        <v>4343.3599999999997</v>
      </c>
    </row>
    <row r="4579" spans="1:22" x14ac:dyDescent="0.25">
      <c r="A4579" t="s">
        <v>587</v>
      </c>
      <c r="B4579">
        <v>564</v>
      </c>
      <c r="C4579" t="s">
        <v>3340</v>
      </c>
      <c r="D4579" s="1">
        <v>45666.530868055554</v>
      </c>
      <c r="E4579" s="2">
        <v>3.4953703703703705E-3</v>
      </c>
      <c r="F4579" s="3">
        <v>0.5</v>
      </c>
      <c r="G4579" t="s">
        <v>23</v>
      </c>
      <c r="H4579" t="s">
        <v>24</v>
      </c>
      <c r="I4579" t="s">
        <v>25</v>
      </c>
      <c r="J4579" t="str">
        <f>VLOOKUP(C4579,[1]Plan1!$A:$B,2,FALSE)</f>
        <v>CARTEIRA L</v>
      </c>
      <c r="K4579">
        <v>136246</v>
      </c>
      <c r="L4579">
        <v>17469548</v>
      </c>
      <c r="M4579" s="7">
        <f t="shared" si="144"/>
        <v>1077354902</v>
      </c>
      <c r="N4579" t="s">
        <v>2071</v>
      </c>
      <c r="O4579" t="s">
        <v>30</v>
      </c>
      <c r="P4579">
        <f t="shared" si="145"/>
        <v>86999510331</v>
      </c>
      <c r="Q4579" s="4">
        <v>45667</v>
      </c>
      <c r="R4579" s="1">
        <v>45667</v>
      </c>
      <c r="S4579">
        <v>58130</v>
      </c>
      <c r="T4579">
        <v>102995000005423</v>
      </c>
      <c r="V4579" s="5">
        <v>3514.41</v>
      </c>
    </row>
    <row r="4580" spans="1:22" x14ac:dyDescent="0.25">
      <c r="A4580" t="s">
        <v>656</v>
      </c>
      <c r="B4580">
        <v>221</v>
      </c>
      <c r="C4580" t="s">
        <v>3340</v>
      </c>
      <c r="D4580" s="1">
        <v>45667.51666666667</v>
      </c>
      <c r="E4580" s="2">
        <v>2.7893518518518519E-3</v>
      </c>
      <c r="F4580" s="3">
        <v>0.5</v>
      </c>
      <c r="G4580" t="s">
        <v>23</v>
      </c>
      <c r="H4580" t="s">
        <v>24</v>
      </c>
      <c r="I4580" t="s">
        <v>25</v>
      </c>
      <c r="J4580" t="str">
        <f>VLOOKUP(C4580,[1]Plan1!$A:$B,2,FALSE)</f>
        <v>CARTEIRA L</v>
      </c>
      <c r="K4580">
        <v>115435</v>
      </c>
      <c r="L4580">
        <v>18091021</v>
      </c>
      <c r="M4580" s="7">
        <f t="shared" si="144"/>
        <v>1077354903</v>
      </c>
      <c r="N4580" t="s">
        <v>1660</v>
      </c>
      <c r="O4580" t="s">
        <v>35</v>
      </c>
      <c r="P4580">
        <f t="shared" si="145"/>
        <v>86999510341</v>
      </c>
      <c r="Q4580" s="4">
        <v>45668</v>
      </c>
      <c r="R4580" s="1">
        <v>45668</v>
      </c>
      <c r="S4580">
        <v>58130</v>
      </c>
      <c r="T4580">
        <v>102733000429023</v>
      </c>
      <c r="V4580" s="5">
        <v>1382.85</v>
      </c>
    </row>
    <row r="4581" spans="1:22" x14ac:dyDescent="0.25">
      <c r="A4581" t="s">
        <v>587</v>
      </c>
      <c r="B4581">
        <v>505</v>
      </c>
      <c r="C4581" t="s">
        <v>3340</v>
      </c>
      <c r="D4581" s="1">
        <v>45663.40865740741</v>
      </c>
      <c r="E4581" s="2">
        <v>4.6296296296296298E-4</v>
      </c>
      <c r="F4581" s="3">
        <v>0.375</v>
      </c>
      <c r="G4581" t="s">
        <v>138</v>
      </c>
      <c r="H4581" t="s">
        <v>39</v>
      </c>
      <c r="I4581" t="s">
        <v>25</v>
      </c>
      <c r="J4581" t="str">
        <f>VLOOKUP(C4581,[1]Plan1!$A:$B,2,FALSE)</f>
        <v>CARTEIRA L</v>
      </c>
      <c r="K4581">
        <v>136407</v>
      </c>
      <c r="L4581">
        <v>17785694</v>
      </c>
      <c r="M4581" s="7">
        <f t="shared" si="144"/>
        <v>1077354904</v>
      </c>
      <c r="N4581" t="s">
        <v>2035</v>
      </c>
      <c r="O4581" t="s">
        <v>34</v>
      </c>
      <c r="P4581">
        <f t="shared" si="145"/>
        <v>86999510351</v>
      </c>
      <c r="Q4581" s="4">
        <v>45670</v>
      </c>
      <c r="R4581" s="1">
        <v>45670</v>
      </c>
      <c r="S4581">
        <v>58130</v>
      </c>
      <c r="T4581">
        <v>102919000054123</v>
      </c>
      <c r="V4581" s="5">
        <v>2839.76</v>
      </c>
    </row>
    <row r="4582" spans="1:22" x14ac:dyDescent="0.25">
      <c r="A4582" t="s">
        <v>22</v>
      </c>
      <c r="B4582">
        <v>727</v>
      </c>
      <c r="C4582" t="s">
        <v>3340</v>
      </c>
      <c r="D4582" s="1">
        <v>45663.413414351853</v>
      </c>
      <c r="E4582" s="2">
        <v>3.4722222222222224E-4</v>
      </c>
      <c r="F4582" s="3">
        <v>0.375</v>
      </c>
      <c r="G4582" t="s">
        <v>138</v>
      </c>
      <c r="H4582" t="s">
        <v>39</v>
      </c>
      <c r="I4582" t="s">
        <v>25</v>
      </c>
      <c r="J4582" t="str">
        <f>VLOOKUP(C4582,[1]Plan1!$A:$B,2,FALSE)</f>
        <v>CARTEIRA L</v>
      </c>
      <c r="K4582">
        <v>104053</v>
      </c>
      <c r="L4582">
        <v>5569593</v>
      </c>
      <c r="M4582" s="7">
        <f t="shared" si="144"/>
        <v>1077354905</v>
      </c>
      <c r="N4582" t="s">
        <v>1641</v>
      </c>
      <c r="O4582" t="s">
        <v>34</v>
      </c>
      <c r="P4582">
        <f t="shared" si="145"/>
        <v>86999510361</v>
      </c>
      <c r="Q4582" s="4">
        <v>45670</v>
      </c>
      <c r="R4582" s="1">
        <v>45670</v>
      </c>
      <c r="S4582">
        <v>58130</v>
      </c>
      <c r="T4582">
        <v>102919000104222</v>
      </c>
      <c r="V4582" s="5">
        <v>3612.5</v>
      </c>
    </row>
    <row r="4583" spans="1:22" x14ac:dyDescent="0.25">
      <c r="A4583" t="s">
        <v>22</v>
      </c>
      <c r="B4583">
        <v>946</v>
      </c>
      <c r="C4583" t="s">
        <v>3340</v>
      </c>
      <c r="D4583" s="1">
        <v>45663.41951388889</v>
      </c>
      <c r="E4583" s="2">
        <v>4.6296296296296298E-4</v>
      </c>
      <c r="F4583" s="3">
        <v>0.41666666666666669</v>
      </c>
      <c r="G4583" t="s">
        <v>138</v>
      </c>
      <c r="H4583" t="s">
        <v>39</v>
      </c>
      <c r="I4583" t="s">
        <v>25</v>
      </c>
      <c r="J4583" t="str">
        <f>VLOOKUP(C4583,[1]Plan1!$A:$B,2,FALSE)</f>
        <v>CARTEIRA L</v>
      </c>
      <c r="K4583">
        <v>136571</v>
      </c>
      <c r="L4583">
        <v>16333027</v>
      </c>
      <c r="M4583" s="7">
        <f t="shared" si="144"/>
        <v>1077354906</v>
      </c>
      <c r="N4583" t="s">
        <v>1623</v>
      </c>
      <c r="O4583" t="s">
        <v>34</v>
      </c>
      <c r="P4583">
        <f t="shared" si="145"/>
        <v>86999510371</v>
      </c>
      <c r="Q4583" s="4">
        <v>45670</v>
      </c>
      <c r="R4583" s="1">
        <v>45670</v>
      </c>
      <c r="S4583">
        <v>58130</v>
      </c>
      <c r="T4583">
        <v>102919000012822</v>
      </c>
      <c r="V4583" s="5">
        <v>5591.34</v>
      </c>
    </row>
    <row r="4584" spans="1:22" x14ac:dyDescent="0.25">
      <c r="A4584" t="s">
        <v>22</v>
      </c>
      <c r="B4584">
        <v>977</v>
      </c>
      <c r="C4584" t="s">
        <v>3340</v>
      </c>
      <c r="D4584" s="1">
        <v>45663.432152777779</v>
      </c>
      <c r="E4584" s="2">
        <v>7.1759259259259259E-4</v>
      </c>
      <c r="F4584" s="3">
        <v>0.41666666666666669</v>
      </c>
      <c r="G4584" t="s">
        <v>138</v>
      </c>
      <c r="H4584" t="s">
        <v>39</v>
      </c>
      <c r="I4584" t="s">
        <v>25</v>
      </c>
      <c r="J4584" t="str">
        <f>VLOOKUP(C4584,[1]Plan1!$A:$B,2,FALSE)</f>
        <v>CARTEIRA L</v>
      </c>
      <c r="K4584">
        <v>136588</v>
      </c>
      <c r="L4584">
        <v>14799136</v>
      </c>
      <c r="M4584" s="7">
        <f t="shared" si="144"/>
        <v>1077354907</v>
      </c>
      <c r="N4584" t="s">
        <v>2036</v>
      </c>
      <c r="O4584" t="s">
        <v>34</v>
      </c>
      <c r="P4584">
        <f t="shared" si="145"/>
        <v>86999510381</v>
      </c>
      <c r="Q4584" s="4">
        <v>45670</v>
      </c>
      <c r="R4584" s="1">
        <v>45670</v>
      </c>
      <c r="S4584">
        <v>58130</v>
      </c>
      <c r="T4584">
        <v>102919000014522</v>
      </c>
      <c r="V4584" s="5">
        <v>7110.84</v>
      </c>
    </row>
    <row r="4585" spans="1:22" x14ac:dyDescent="0.25">
      <c r="A4585" t="s">
        <v>22</v>
      </c>
      <c r="B4585">
        <v>1051</v>
      </c>
      <c r="C4585" t="s">
        <v>3340</v>
      </c>
      <c r="D4585" s="1">
        <v>45663.472858796296</v>
      </c>
      <c r="E4585" s="2">
        <v>8.6805555555555551E-4</v>
      </c>
      <c r="F4585" s="3">
        <v>0.45833333333333331</v>
      </c>
      <c r="G4585" t="s">
        <v>138</v>
      </c>
      <c r="H4585" t="s">
        <v>39</v>
      </c>
      <c r="I4585" t="s">
        <v>25</v>
      </c>
      <c r="J4585" t="str">
        <f>VLOOKUP(C4585,[1]Plan1!$A:$B,2,FALSE)</f>
        <v>CARTEIRA L</v>
      </c>
      <c r="K4585">
        <v>249700</v>
      </c>
      <c r="L4585">
        <v>101914000769421</v>
      </c>
      <c r="M4585" s="7">
        <f t="shared" si="144"/>
        <v>1077354908</v>
      </c>
      <c r="N4585" t="s">
        <v>693</v>
      </c>
      <c r="P4585">
        <f t="shared" si="145"/>
        <v>86999510391</v>
      </c>
      <c r="Q4585" s="4">
        <v>45670</v>
      </c>
      <c r="R4585" s="1">
        <v>45670</v>
      </c>
      <c r="S4585">
        <v>58130</v>
      </c>
      <c r="T4585">
        <v>101914000769421</v>
      </c>
      <c r="V4585" s="5">
        <v>8780.85</v>
      </c>
    </row>
    <row r="4586" spans="1:22" x14ac:dyDescent="0.25">
      <c r="A4586" t="s">
        <v>22</v>
      </c>
      <c r="B4586">
        <v>1001</v>
      </c>
      <c r="C4586" t="s">
        <v>3340</v>
      </c>
      <c r="D4586" s="1">
        <v>45663.511365740742</v>
      </c>
      <c r="E4586" s="2">
        <v>9.2592592592592588E-5</v>
      </c>
      <c r="F4586" s="3">
        <v>0.5</v>
      </c>
      <c r="G4586" t="s">
        <v>138</v>
      </c>
      <c r="H4586" t="s">
        <v>39</v>
      </c>
      <c r="I4586" t="s">
        <v>25</v>
      </c>
      <c r="J4586" t="str">
        <f>VLOOKUP(C4586,[1]Plan1!$A:$B,2,FALSE)</f>
        <v>CARTEIRA L</v>
      </c>
      <c r="K4586">
        <v>136681</v>
      </c>
      <c r="L4586">
        <v>3159281</v>
      </c>
      <c r="M4586" s="7">
        <f t="shared" si="144"/>
        <v>1077354909</v>
      </c>
      <c r="N4586" t="s">
        <v>723</v>
      </c>
      <c r="O4586" t="s">
        <v>34</v>
      </c>
      <c r="P4586">
        <f t="shared" si="145"/>
        <v>86999510401</v>
      </c>
      <c r="Q4586" s="4">
        <v>45670</v>
      </c>
      <c r="R4586" s="1">
        <v>45670</v>
      </c>
      <c r="S4586">
        <v>58130</v>
      </c>
      <c r="T4586">
        <v>102919000021921</v>
      </c>
      <c r="V4586" s="5">
        <v>36500.1</v>
      </c>
    </row>
    <row r="4587" spans="1:22" x14ac:dyDescent="0.25">
      <c r="A4587" t="s">
        <v>22</v>
      </c>
      <c r="B4587">
        <v>1056</v>
      </c>
      <c r="C4587" t="s">
        <v>3340</v>
      </c>
      <c r="D4587" s="1">
        <v>45663.515833333331</v>
      </c>
      <c r="E4587" s="2">
        <v>9.9537037037037042E-4</v>
      </c>
      <c r="F4587" s="3">
        <v>0.5</v>
      </c>
      <c r="G4587" t="s">
        <v>138</v>
      </c>
      <c r="H4587" t="s">
        <v>39</v>
      </c>
      <c r="I4587" t="s">
        <v>25</v>
      </c>
      <c r="J4587" t="str">
        <f>VLOOKUP(C4587,[1]Plan1!$A:$B,2,FALSE)</f>
        <v>CARTEIRA L</v>
      </c>
      <c r="K4587">
        <v>250867</v>
      </c>
      <c r="L4587">
        <v>101914001187821</v>
      </c>
      <c r="M4587" s="7">
        <f t="shared" si="144"/>
        <v>1077354910</v>
      </c>
      <c r="N4587" t="s">
        <v>1096</v>
      </c>
      <c r="P4587">
        <f t="shared" si="145"/>
        <v>86999510411</v>
      </c>
      <c r="Q4587" s="4">
        <v>45670</v>
      </c>
      <c r="R4587" s="1">
        <v>45670</v>
      </c>
      <c r="S4587">
        <v>58130</v>
      </c>
      <c r="T4587">
        <v>101914001187821</v>
      </c>
      <c r="V4587" s="5">
        <v>12371.79</v>
      </c>
    </row>
    <row r="4588" spans="1:22" x14ac:dyDescent="0.25">
      <c r="A4588" t="s">
        <v>22</v>
      </c>
      <c r="B4588">
        <v>1066</v>
      </c>
      <c r="C4588" t="s">
        <v>3340</v>
      </c>
      <c r="D4588" s="1">
        <v>45663.516828703701</v>
      </c>
      <c r="E4588" s="2">
        <v>5.9027777777777778E-4</v>
      </c>
      <c r="F4588" s="3">
        <v>0.5</v>
      </c>
      <c r="G4588" t="s">
        <v>138</v>
      </c>
      <c r="H4588" t="s">
        <v>39</v>
      </c>
      <c r="I4588" t="s">
        <v>25</v>
      </c>
      <c r="J4588" t="str">
        <f>VLOOKUP(C4588,[1]Plan1!$A:$B,2,FALSE)</f>
        <v>CARTEIRA L</v>
      </c>
      <c r="K4588">
        <v>250768</v>
      </c>
      <c r="L4588">
        <v>101914001455321</v>
      </c>
      <c r="M4588" s="7">
        <f t="shared" si="144"/>
        <v>1077354911</v>
      </c>
      <c r="N4588" t="s">
        <v>663</v>
      </c>
      <c r="P4588">
        <f t="shared" si="145"/>
        <v>86999510421</v>
      </c>
      <c r="Q4588" s="4">
        <v>45670</v>
      </c>
      <c r="R4588" s="1">
        <v>45670</v>
      </c>
      <c r="S4588">
        <v>58130</v>
      </c>
      <c r="T4588">
        <v>101914001455321</v>
      </c>
      <c r="V4588" s="5">
        <v>29322.33</v>
      </c>
    </row>
    <row r="4589" spans="1:22" x14ac:dyDescent="0.25">
      <c r="A4589" t="s">
        <v>587</v>
      </c>
      <c r="B4589">
        <v>646</v>
      </c>
      <c r="C4589" t="s">
        <v>3340</v>
      </c>
      <c r="D4589" s="1">
        <v>45663.538981481484</v>
      </c>
      <c r="E4589" s="2">
        <v>3.0092592592592595E-4</v>
      </c>
      <c r="F4589" s="3">
        <v>0.5</v>
      </c>
      <c r="G4589" t="s">
        <v>138</v>
      </c>
      <c r="H4589" t="s">
        <v>39</v>
      </c>
      <c r="I4589" t="s">
        <v>25</v>
      </c>
      <c r="J4589" t="str">
        <f>VLOOKUP(C4589,[1]Plan1!$A:$B,2,FALSE)</f>
        <v>CARTEIRA L</v>
      </c>
      <c r="K4589">
        <v>105380</v>
      </c>
      <c r="L4589">
        <v>15681930</v>
      </c>
      <c r="M4589" s="7">
        <f t="shared" si="144"/>
        <v>1077354912</v>
      </c>
      <c r="N4589" t="s">
        <v>691</v>
      </c>
      <c r="O4589" t="s">
        <v>34</v>
      </c>
      <c r="P4589">
        <f t="shared" si="145"/>
        <v>86999510431</v>
      </c>
      <c r="Q4589" s="4">
        <v>45670</v>
      </c>
      <c r="R4589" s="1">
        <v>45670</v>
      </c>
      <c r="S4589">
        <v>58130</v>
      </c>
      <c r="T4589">
        <v>102919000100022</v>
      </c>
      <c r="V4589" s="5">
        <v>7882.7</v>
      </c>
    </row>
    <row r="4590" spans="1:22" x14ac:dyDescent="0.25">
      <c r="A4590" t="s">
        <v>22</v>
      </c>
      <c r="B4590">
        <v>922</v>
      </c>
      <c r="C4590" t="s">
        <v>3340</v>
      </c>
      <c r="D4590" s="1">
        <v>45663.665497685186</v>
      </c>
      <c r="E4590" s="2">
        <v>8.564814814814815E-4</v>
      </c>
      <c r="F4590" s="3">
        <v>0.625</v>
      </c>
      <c r="G4590" t="s">
        <v>138</v>
      </c>
      <c r="H4590" t="s">
        <v>39</v>
      </c>
      <c r="I4590" t="s">
        <v>25</v>
      </c>
      <c r="J4590" t="str">
        <f>VLOOKUP(C4590,[1]Plan1!$A:$B,2,FALSE)</f>
        <v>CARTEIRA L</v>
      </c>
      <c r="K4590">
        <v>105246</v>
      </c>
      <c r="L4590">
        <v>16175103</v>
      </c>
      <c r="M4590" s="7">
        <f t="shared" si="144"/>
        <v>1077354913</v>
      </c>
      <c r="N4590" t="s">
        <v>2046</v>
      </c>
      <c r="O4590" t="s">
        <v>34</v>
      </c>
      <c r="P4590">
        <f t="shared" si="145"/>
        <v>86999510441</v>
      </c>
      <c r="Q4590" s="4">
        <v>45670</v>
      </c>
      <c r="R4590" s="1">
        <v>45670</v>
      </c>
      <c r="S4590">
        <v>58130</v>
      </c>
      <c r="T4590">
        <v>102919000043821</v>
      </c>
      <c r="V4590">
        <v>700.65</v>
      </c>
    </row>
    <row r="4591" spans="1:22" x14ac:dyDescent="0.25">
      <c r="A4591" t="s">
        <v>587</v>
      </c>
      <c r="B4591">
        <v>647</v>
      </c>
      <c r="C4591" t="s">
        <v>3340</v>
      </c>
      <c r="D4591" s="1">
        <v>45664.40997685185</v>
      </c>
      <c r="E4591" s="2">
        <v>3.1250000000000001E-4</v>
      </c>
      <c r="F4591" s="3">
        <v>0.375</v>
      </c>
      <c r="G4591" t="s">
        <v>138</v>
      </c>
      <c r="H4591" t="s">
        <v>39</v>
      </c>
      <c r="I4591" t="s">
        <v>25</v>
      </c>
      <c r="J4591" t="str">
        <f>VLOOKUP(C4591,[1]Plan1!$A:$B,2,FALSE)</f>
        <v>CARTEIRA L</v>
      </c>
      <c r="K4591">
        <v>105380</v>
      </c>
      <c r="L4591">
        <v>15681930</v>
      </c>
      <c r="M4591" s="7">
        <f t="shared" si="144"/>
        <v>1077354914</v>
      </c>
      <c r="N4591" t="s">
        <v>691</v>
      </c>
      <c r="O4591" t="s">
        <v>34</v>
      </c>
      <c r="P4591">
        <f t="shared" si="145"/>
        <v>86999510451</v>
      </c>
      <c r="Q4591" s="4">
        <v>45671</v>
      </c>
      <c r="R4591" s="1">
        <v>45671</v>
      </c>
      <c r="S4591">
        <v>58130</v>
      </c>
      <c r="T4591">
        <v>102919000100022</v>
      </c>
      <c r="V4591" s="5">
        <v>7882.7</v>
      </c>
    </row>
    <row r="4592" spans="1:22" x14ac:dyDescent="0.25">
      <c r="A4592" t="s">
        <v>22</v>
      </c>
      <c r="B4592">
        <v>881</v>
      </c>
      <c r="C4592" t="s">
        <v>3340</v>
      </c>
      <c r="D4592" s="1">
        <v>45664.413032407407</v>
      </c>
      <c r="E4592" s="2">
        <v>3.5879629629629629E-4</v>
      </c>
      <c r="F4592" s="3">
        <v>0.375</v>
      </c>
      <c r="G4592" t="s">
        <v>138</v>
      </c>
      <c r="H4592" t="s">
        <v>39</v>
      </c>
      <c r="I4592" t="s">
        <v>25</v>
      </c>
      <c r="J4592" t="str">
        <f>VLOOKUP(C4592,[1]Plan1!$A:$B,2,FALSE)</f>
        <v>CARTEIRA L</v>
      </c>
      <c r="K4592">
        <v>250288</v>
      </c>
      <c r="L4592">
        <v>101914001466821</v>
      </c>
      <c r="M4592" s="7">
        <f t="shared" si="144"/>
        <v>1077354915</v>
      </c>
      <c r="N4592" t="s">
        <v>1663</v>
      </c>
      <c r="P4592">
        <f t="shared" si="145"/>
        <v>86999510461</v>
      </c>
      <c r="Q4592" s="4">
        <v>45671</v>
      </c>
      <c r="R4592" s="1">
        <v>45671</v>
      </c>
      <c r="S4592">
        <v>58130</v>
      </c>
      <c r="T4592">
        <v>101914001466821</v>
      </c>
      <c r="V4592" s="5">
        <v>9541.7900000000009</v>
      </c>
    </row>
    <row r="4593" spans="1:22" x14ac:dyDescent="0.25">
      <c r="A4593" t="s">
        <v>587</v>
      </c>
      <c r="B4593">
        <v>542</v>
      </c>
      <c r="C4593" t="s">
        <v>3340</v>
      </c>
      <c r="D4593" s="1">
        <v>45664.421689814815</v>
      </c>
      <c r="E4593" s="2">
        <v>1.1226851851851851E-3</v>
      </c>
      <c r="F4593" s="3">
        <v>0.41666666666666669</v>
      </c>
      <c r="G4593" t="s">
        <v>138</v>
      </c>
      <c r="H4593" t="s">
        <v>39</v>
      </c>
      <c r="I4593" t="s">
        <v>25</v>
      </c>
      <c r="J4593" t="str">
        <f>VLOOKUP(C4593,[1]Plan1!$A:$B,2,FALSE)</f>
        <v>CARTEIRA L</v>
      </c>
      <c r="K4593">
        <v>137512</v>
      </c>
      <c r="L4593">
        <v>16356062</v>
      </c>
      <c r="M4593" s="7">
        <f t="shared" si="144"/>
        <v>1077354916</v>
      </c>
      <c r="N4593" t="s">
        <v>607</v>
      </c>
      <c r="O4593" t="s">
        <v>33</v>
      </c>
      <c r="P4593">
        <f t="shared" si="145"/>
        <v>86999510471</v>
      </c>
      <c r="Q4593" s="4">
        <v>45671</v>
      </c>
      <c r="R4593" s="1">
        <v>45671</v>
      </c>
      <c r="S4593">
        <v>58130</v>
      </c>
      <c r="T4593">
        <v>102876000030422</v>
      </c>
      <c r="V4593" s="5">
        <v>2293.0500000000002</v>
      </c>
    </row>
    <row r="4594" spans="1:22" x14ac:dyDescent="0.25">
      <c r="A4594" t="s">
        <v>22</v>
      </c>
      <c r="B4594">
        <v>1044</v>
      </c>
      <c r="C4594" t="s">
        <v>3340</v>
      </c>
      <c r="D4594" s="1">
        <v>45664.43241898148</v>
      </c>
      <c r="E4594" s="2">
        <v>2.5462962962962961E-4</v>
      </c>
      <c r="F4594" s="3">
        <v>0.41666666666666669</v>
      </c>
      <c r="G4594" t="s">
        <v>138</v>
      </c>
      <c r="H4594" t="s">
        <v>39</v>
      </c>
      <c r="I4594" t="s">
        <v>25</v>
      </c>
      <c r="J4594" t="str">
        <f>VLOOKUP(C4594,[1]Plan1!$A:$B,2,FALSE)</f>
        <v>CARTEIRA L</v>
      </c>
      <c r="K4594">
        <v>249868</v>
      </c>
      <c r="L4594">
        <v>101914001493221</v>
      </c>
      <c r="M4594" s="7">
        <f t="shared" si="144"/>
        <v>1077354917</v>
      </c>
      <c r="N4594" t="s">
        <v>611</v>
      </c>
      <c r="P4594">
        <f t="shared" si="145"/>
        <v>86999510481</v>
      </c>
      <c r="Q4594" s="4">
        <v>45671</v>
      </c>
      <c r="R4594" s="1">
        <v>45671</v>
      </c>
      <c r="S4594">
        <v>58130</v>
      </c>
      <c r="T4594">
        <v>101914001493221</v>
      </c>
      <c r="V4594" s="5">
        <v>10000.43</v>
      </c>
    </row>
    <row r="4595" spans="1:22" x14ac:dyDescent="0.25">
      <c r="A4595" t="s">
        <v>22</v>
      </c>
      <c r="B4595">
        <v>669</v>
      </c>
      <c r="C4595" t="s">
        <v>3340</v>
      </c>
      <c r="D4595" s="1">
        <v>45664.434733796297</v>
      </c>
      <c r="E4595" s="2">
        <v>3.1250000000000001E-4</v>
      </c>
      <c r="F4595" s="3">
        <v>0.41666666666666669</v>
      </c>
      <c r="G4595" t="s">
        <v>138</v>
      </c>
      <c r="H4595" t="s">
        <v>39</v>
      </c>
      <c r="I4595" t="s">
        <v>25</v>
      </c>
      <c r="J4595" t="str">
        <f>VLOOKUP(C4595,[1]Plan1!$A:$B,2,FALSE)</f>
        <v>CARTEIRA L</v>
      </c>
      <c r="K4595">
        <v>250131</v>
      </c>
      <c r="L4595">
        <v>101914000032023</v>
      </c>
      <c r="M4595" s="7">
        <f t="shared" si="144"/>
        <v>1077354918</v>
      </c>
      <c r="N4595" t="s">
        <v>637</v>
      </c>
      <c r="P4595">
        <f t="shared" si="145"/>
        <v>86999510491</v>
      </c>
      <c r="Q4595" s="4">
        <v>45671</v>
      </c>
      <c r="R4595" s="1">
        <v>45671</v>
      </c>
      <c r="S4595">
        <v>58130</v>
      </c>
      <c r="T4595">
        <v>101914000032023</v>
      </c>
      <c r="V4595" s="5">
        <v>7031.25</v>
      </c>
    </row>
    <row r="4596" spans="1:22" x14ac:dyDescent="0.25">
      <c r="A4596" t="s">
        <v>22</v>
      </c>
      <c r="B4596">
        <v>927</v>
      </c>
      <c r="C4596" t="s">
        <v>3340</v>
      </c>
      <c r="D4596" s="1">
        <v>45664.439155092594</v>
      </c>
      <c r="E4596" s="2">
        <v>1.1805555555555556E-3</v>
      </c>
      <c r="F4596" s="3">
        <v>0.41666666666666669</v>
      </c>
      <c r="G4596" t="s">
        <v>138</v>
      </c>
      <c r="H4596" t="s">
        <v>39</v>
      </c>
      <c r="I4596" t="s">
        <v>25</v>
      </c>
      <c r="J4596" t="str">
        <f>VLOOKUP(C4596,[1]Plan1!$A:$B,2,FALSE)</f>
        <v>CARTEIRA L</v>
      </c>
      <c r="K4596">
        <v>137648</v>
      </c>
      <c r="L4596">
        <v>6600737</v>
      </c>
      <c r="M4596" s="7">
        <f t="shared" si="144"/>
        <v>1077354919</v>
      </c>
      <c r="N4596" t="s">
        <v>593</v>
      </c>
      <c r="O4596" t="s">
        <v>33</v>
      </c>
      <c r="P4596">
        <f t="shared" si="145"/>
        <v>86999510501</v>
      </c>
      <c r="Q4596" s="4">
        <v>45671</v>
      </c>
      <c r="R4596" s="1">
        <v>45671</v>
      </c>
      <c r="S4596">
        <v>58130</v>
      </c>
      <c r="T4596">
        <v>102876000038021</v>
      </c>
      <c r="V4596" s="5">
        <v>4836.1499999999996</v>
      </c>
    </row>
    <row r="4597" spans="1:22" x14ac:dyDescent="0.25">
      <c r="A4597" t="s">
        <v>22</v>
      </c>
      <c r="B4597">
        <v>1069</v>
      </c>
      <c r="C4597" t="s">
        <v>3340</v>
      </c>
      <c r="D4597" s="1">
        <v>45664.440335648149</v>
      </c>
      <c r="E4597" s="2">
        <v>2.3148148148148149E-4</v>
      </c>
      <c r="F4597" s="3">
        <v>0.41666666666666669</v>
      </c>
      <c r="G4597" t="s">
        <v>138</v>
      </c>
      <c r="H4597" t="s">
        <v>39</v>
      </c>
      <c r="I4597" t="s">
        <v>25</v>
      </c>
      <c r="J4597" t="str">
        <f>VLOOKUP(C4597,[1]Plan1!$A:$B,2,FALSE)</f>
        <v>CARTEIRA L</v>
      </c>
      <c r="K4597">
        <v>136441</v>
      </c>
      <c r="L4597">
        <v>15994971</v>
      </c>
      <c r="M4597" s="7">
        <f t="shared" si="144"/>
        <v>1077354920</v>
      </c>
      <c r="N4597" t="s">
        <v>649</v>
      </c>
      <c r="O4597" t="s">
        <v>34</v>
      </c>
      <c r="P4597">
        <f t="shared" si="145"/>
        <v>86999510511</v>
      </c>
      <c r="Q4597" s="4">
        <v>45671</v>
      </c>
      <c r="R4597" s="1">
        <v>45671</v>
      </c>
      <c r="S4597">
        <v>58130</v>
      </c>
      <c r="T4597">
        <v>102919000032521</v>
      </c>
      <c r="V4597" s="5">
        <v>2470</v>
      </c>
    </row>
    <row r="4598" spans="1:22" x14ac:dyDescent="0.25">
      <c r="A4598" t="s">
        <v>22</v>
      </c>
      <c r="B4598">
        <v>692</v>
      </c>
      <c r="C4598" t="s">
        <v>3340</v>
      </c>
      <c r="D4598" s="1">
        <v>45664.444386574076</v>
      </c>
      <c r="E4598" s="2">
        <v>2.4305555555555555E-4</v>
      </c>
      <c r="F4598" s="3">
        <v>0.41666666666666669</v>
      </c>
      <c r="G4598" t="s">
        <v>138</v>
      </c>
      <c r="H4598" t="s">
        <v>39</v>
      </c>
      <c r="I4598" t="s">
        <v>25</v>
      </c>
      <c r="J4598" t="str">
        <f>VLOOKUP(C4598,[1]Plan1!$A:$B,2,FALSE)</f>
        <v>CARTEIRA L</v>
      </c>
      <c r="K4598">
        <v>249694</v>
      </c>
      <c r="L4598">
        <v>101914000615422</v>
      </c>
      <c r="M4598" s="7">
        <f t="shared" si="144"/>
        <v>1077354921</v>
      </c>
      <c r="N4598" t="s">
        <v>2860</v>
      </c>
      <c r="P4598">
        <f t="shared" si="145"/>
        <v>86999510521</v>
      </c>
      <c r="Q4598" s="4">
        <v>45671</v>
      </c>
      <c r="R4598" s="1">
        <v>45671</v>
      </c>
      <c r="S4598">
        <v>58130</v>
      </c>
      <c r="T4598">
        <v>101914000615422</v>
      </c>
      <c r="V4598" s="5">
        <v>25945.21</v>
      </c>
    </row>
    <row r="4599" spans="1:22" x14ac:dyDescent="0.25">
      <c r="A4599" t="s">
        <v>22</v>
      </c>
      <c r="B4599">
        <v>840</v>
      </c>
      <c r="C4599" t="s">
        <v>3340</v>
      </c>
      <c r="D4599" s="1">
        <v>45664.445775462962</v>
      </c>
      <c r="E4599" s="2">
        <v>6.5972222222222224E-4</v>
      </c>
      <c r="F4599" s="3">
        <v>0.41666666666666669</v>
      </c>
      <c r="G4599" t="s">
        <v>138</v>
      </c>
      <c r="H4599" t="s">
        <v>39</v>
      </c>
      <c r="I4599" t="s">
        <v>25</v>
      </c>
      <c r="J4599" t="str">
        <f>VLOOKUP(C4599,[1]Plan1!$A:$B,2,FALSE)</f>
        <v>CARTEIRA L</v>
      </c>
      <c r="K4599">
        <v>249852</v>
      </c>
      <c r="L4599">
        <v>101914000183022</v>
      </c>
      <c r="M4599" s="7">
        <f t="shared" si="144"/>
        <v>1077354922</v>
      </c>
      <c r="N4599" t="s">
        <v>704</v>
      </c>
      <c r="P4599">
        <f t="shared" si="145"/>
        <v>86999510531</v>
      </c>
      <c r="Q4599" s="4">
        <v>45671</v>
      </c>
      <c r="R4599" s="1">
        <v>45671</v>
      </c>
      <c r="S4599">
        <v>58130</v>
      </c>
      <c r="T4599">
        <v>101914000183022</v>
      </c>
      <c r="V4599" s="5">
        <v>18216.12</v>
      </c>
    </row>
    <row r="4600" spans="1:22" x14ac:dyDescent="0.25">
      <c r="A4600" t="s">
        <v>22</v>
      </c>
      <c r="B4600">
        <v>881</v>
      </c>
      <c r="C4600" t="s">
        <v>3340</v>
      </c>
      <c r="D4600" s="1">
        <v>45664.4530787037</v>
      </c>
      <c r="E4600" s="2">
        <v>2.6620370370370372E-4</v>
      </c>
      <c r="F4600" s="3">
        <v>0.41666666666666669</v>
      </c>
      <c r="G4600" t="s">
        <v>138</v>
      </c>
      <c r="H4600" t="s">
        <v>39</v>
      </c>
      <c r="I4600" t="s">
        <v>25</v>
      </c>
      <c r="J4600" t="str">
        <f>VLOOKUP(C4600,[1]Plan1!$A:$B,2,FALSE)</f>
        <v>CARTEIRA L</v>
      </c>
      <c r="K4600">
        <v>250288</v>
      </c>
      <c r="L4600">
        <v>101914001466821</v>
      </c>
      <c r="M4600" s="7">
        <f t="shared" si="144"/>
        <v>1077354923</v>
      </c>
      <c r="N4600" t="s">
        <v>1663</v>
      </c>
      <c r="P4600">
        <f t="shared" si="145"/>
        <v>86999510541</v>
      </c>
      <c r="Q4600" s="4">
        <v>45671</v>
      </c>
      <c r="R4600" s="1">
        <v>45671</v>
      </c>
      <c r="S4600">
        <v>58130</v>
      </c>
      <c r="T4600">
        <v>101914001466821</v>
      </c>
      <c r="V4600" s="5">
        <v>9541.7900000000009</v>
      </c>
    </row>
    <row r="4601" spans="1:22" x14ac:dyDescent="0.25">
      <c r="A4601" t="s">
        <v>22</v>
      </c>
      <c r="B4601">
        <v>728</v>
      </c>
      <c r="C4601" t="s">
        <v>3340</v>
      </c>
      <c r="D4601" s="1">
        <v>45664.515833333331</v>
      </c>
      <c r="E4601" s="2">
        <v>3.4722222222222224E-4</v>
      </c>
      <c r="F4601" s="3">
        <v>0.5</v>
      </c>
      <c r="G4601" t="s">
        <v>138</v>
      </c>
      <c r="H4601" t="s">
        <v>39</v>
      </c>
      <c r="I4601" t="s">
        <v>25</v>
      </c>
      <c r="J4601" t="str">
        <f>VLOOKUP(C4601,[1]Plan1!$A:$B,2,FALSE)</f>
        <v>CARTEIRA L</v>
      </c>
      <c r="K4601">
        <v>104053</v>
      </c>
      <c r="L4601">
        <v>5569593</v>
      </c>
      <c r="M4601" s="7">
        <f t="shared" si="144"/>
        <v>1077354924</v>
      </c>
      <c r="N4601" t="s">
        <v>1641</v>
      </c>
      <c r="O4601" t="s">
        <v>34</v>
      </c>
      <c r="P4601">
        <f t="shared" si="145"/>
        <v>86999510551</v>
      </c>
      <c r="Q4601" s="4">
        <v>45671</v>
      </c>
      <c r="R4601" s="1">
        <v>45671</v>
      </c>
      <c r="S4601">
        <v>58130</v>
      </c>
      <c r="T4601">
        <v>102919000104222</v>
      </c>
      <c r="V4601" s="5">
        <v>3612.5</v>
      </c>
    </row>
    <row r="4602" spans="1:22" x14ac:dyDescent="0.25">
      <c r="A4602" t="s">
        <v>22</v>
      </c>
      <c r="B4602">
        <v>603</v>
      </c>
      <c r="C4602" t="s">
        <v>3340</v>
      </c>
      <c r="D4602" s="1">
        <v>45664.531307870369</v>
      </c>
      <c r="E4602" s="2">
        <v>9.0277777777777774E-4</v>
      </c>
      <c r="F4602" s="3">
        <v>0.5</v>
      </c>
      <c r="G4602" t="s">
        <v>138</v>
      </c>
      <c r="H4602" t="s">
        <v>39</v>
      </c>
      <c r="I4602" t="s">
        <v>25</v>
      </c>
      <c r="J4602" t="str">
        <f>VLOOKUP(C4602,[1]Plan1!$A:$B,2,FALSE)</f>
        <v>CARTEIRA L</v>
      </c>
      <c r="K4602">
        <v>250362</v>
      </c>
      <c r="L4602">
        <v>101914000673522</v>
      </c>
      <c r="M4602" s="7">
        <f t="shared" si="144"/>
        <v>1077354925</v>
      </c>
      <c r="N4602" t="s">
        <v>633</v>
      </c>
      <c r="P4602">
        <f t="shared" si="145"/>
        <v>86999510561</v>
      </c>
      <c r="Q4602" s="4">
        <v>45671</v>
      </c>
      <c r="R4602" s="1">
        <v>45671</v>
      </c>
      <c r="S4602">
        <v>58130</v>
      </c>
      <c r="T4602">
        <v>101914000673522</v>
      </c>
      <c r="V4602" s="5">
        <v>3817.56</v>
      </c>
    </row>
    <row r="4603" spans="1:22" x14ac:dyDescent="0.25">
      <c r="A4603" t="s">
        <v>22</v>
      </c>
      <c r="B4603">
        <v>907</v>
      </c>
      <c r="C4603" t="s">
        <v>3340</v>
      </c>
      <c r="D4603" s="1">
        <v>45664.618518518517</v>
      </c>
      <c r="E4603" s="2">
        <v>8.7962962962962962E-4</v>
      </c>
      <c r="F4603" s="3">
        <v>0.58333333333333337</v>
      </c>
      <c r="G4603" t="s">
        <v>138</v>
      </c>
      <c r="H4603" t="s">
        <v>39</v>
      </c>
      <c r="I4603" t="s">
        <v>25</v>
      </c>
      <c r="J4603" t="str">
        <f>VLOOKUP(C4603,[1]Plan1!$A:$B,2,FALSE)</f>
        <v>CARTEIRA L</v>
      </c>
      <c r="K4603">
        <v>250187</v>
      </c>
      <c r="L4603">
        <v>101914000321422</v>
      </c>
      <c r="M4603" s="7">
        <f t="shared" si="144"/>
        <v>1077354926</v>
      </c>
      <c r="N4603" t="s">
        <v>1621</v>
      </c>
      <c r="P4603">
        <f t="shared" si="145"/>
        <v>86999510571</v>
      </c>
      <c r="Q4603" s="4">
        <v>45671</v>
      </c>
      <c r="R4603" s="1">
        <v>45671</v>
      </c>
      <c r="S4603">
        <v>58130</v>
      </c>
      <c r="T4603">
        <v>101914000321422</v>
      </c>
      <c r="V4603" s="5">
        <v>53268.17</v>
      </c>
    </row>
    <row r="4604" spans="1:22" x14ac:dyDescent="0.25">
      <c r="A4604" t="s">
        <v>22</v>
      </c>
      <c r="B4604">
        <v>974</v>
      </c>
      <c r="C4604" t="s">
        <v>3340</v>
      </c>
      <c r="D4604" s="1">
        <v>45665.540266203701</v>
      </c>
      <c r="E4604" s="2">
        <v>2.5231481481481481E-3</v>
      </c>
      <c r="F4604" s="3">
        <v>0.5</v>
      </c>
      <c r="G4604" t="s">
        <v>138</v>
      </c>
      <c r="H4604" t="s">
        <v>39</v>
      </c>
      <c r="I4604" t="s">
        <v>25</v>
      </c>
      <c r="J4604" t="str">
        <f>VLOOKUP(C4604,[1]Plan1!$A:$B,2,FALSE)</f>
        <v>CARTEIRA L</v>
      </c>
      <c r="K4604">
        <v>136492</v>
      </c>
      <c r="L4604">
        <v>16359728</v>
      </c>
      <c r="M4604" s="7">
        <f t="shared" si="144"/>
        <v>1077354927</v>
      </c>
      <c r="N4604" t="s">
        <v>2064</v>
      </c>
      <c r="O4604" t="s">
        <v>34</v>
      </c>
      <c r="P4604">
        <f t="shared" si="145"/>
        <v>86999510581</v>
      </c>
      <c r="Q4604" s="4">
        <v>45672</v>
      </c>
      <c r="R4604" s="1">
        <v>45672</v>
      </c>
      <c r="S4604">
        <v>58130</v>
      </c>
      <c r="T4604">
        <v>102919000018922</v>
      </c>
      <c r="V4604" s="5">
        <v>3044.48</v>
      </c>
    </row>
    <row r="4605" spans="1:22" x14ac:dyDescent="0.25">
      <c r="C4605" t="s">
        <v>3340</v>
      </c>
      <c r="D4605" s="1">
        <v>45665.615439814814</v>
      </c>
      <c r="E4605" s="2">
        <v>2.0254629629629629E-3</v>
      </c>
      <c r="F4605" s="3">
        <v>0.58333333333333337</v>
      </c>
      <c r="G4605" t="s">
        <v>138</v>
      </c>
      <c r="H4605" t="s">
        <v>39</v>
      </c>
      <c r="I4605" t="s">
        <v>25</v>
      </c>
      <c r="J4605" t="str">
        <f>VLOOKUP(C4605,[1]Plan1!$A:$B,2,FALSE)</f>
        <v>CARTEIRA L</v>
      </c>
      <c r="K4605">
        <v>107893</v>
      </c>
      <c r="L4605">
        <v>13015947</v>
      </c>
      <c r="M4605" s="7">
        <f t="shared" si="144"/>
        <v>1077354928</v>
      </c>
      <c r="N4605" t="s">
        <v>2861</v>
      </c>
      <c r="O4605" t="s">
        <v>34</v>
      </c>
      <c r="P4605">
        <f t="shared" si="145"/>
        <v>86999510591</v>
      </c>
      <c r="Q4605" s="4">
        <v>45672</v>
      </c>
      <c r="R4605" s="1">
        <v>45672</v>
      </c>
      <c r="S4605">
        <v>58130</v>
      </c>
    </row>
    <row r="4606" spans="1:22" x14ac:dyDescent="0.25">
      <c r="A4606" t="s">
        <v>22</v>
      </c>
      <c r="B4606">
        <v>1049</v>
      </c>
      <c r="C4606" t="s">
        <v>3340</v>
      </c>
      <c r="D4606" s="1">
        <v>45666.635405092595</v>
      </c>
      <c r="E4606" s="2">
        <v>4.4675925925925924E-3</v>
      </c>
      <c r="F4606" s="3">
        <v>0.625</v>
      </c>
      <c r="G4606" t="s">
        <v>138</v>
      </c>
      <c r="H4606" t="s">
        <v>39</v>
      </c>
      <c r="I4606" t="s">
        <v>25</v>
      </c>
      <c r="J4606" t="str">
        <f>VLOOKUP(C4606,[1]Plan1!$A:$B,2,FALSE)</f>
        <v>CARTEIRA L</v>
      </c>
      <c r="K4606">
        <v>137764</v>
      </c>
      <c r="L4606">
        <v>15721015</v>
      </c>
      <c r="M4606" s="7">
        <f t="shared" si="144"/>
        <v>1077354929</v>
      </c>
      <c r="N4606" t="s">
        <v>2072</v>
      </c>
      <c r="O4606" t="s">
        <v>33</v>
      </c>
      <c r="P4606">
        <f t="shared" si="145"/>
        <v>86999510601</v>
      </c>
      <c r="Q4606" s="4">
        <v>45673</v>
      </c>
      <c r="R4606" s="1">
        <v>45673</v>
      </c>
      <c r="S4606">
        <v>58130</v>
      </c>
      <c r="T4606">
        <v>102876000021621</v>
      </c>
      <c r="V4606" s="5">
        <v>9547.59</v>
      </c>
    </row>
    <row r="4607" spans="1:22" x14ac:dyDescent="0.25">
      <c r="A4607" t="s">
        <v>1632</v>
      </c>
      <c r="B4607">
        <v>112</v>
      </c>
      <c r="C4607" t="s">
        <v>3340</v>
      </c>
      <c r="D4607" s="1">
        <v>45667.528692129628</v>
      </c>
      <c r="E4607" s="2">
        <v>1.2962962962962963E-3</v>
      </c>
      <c r="F4607" s="3">
        <v>0.5</v>
      </c>
      <c r="G4607" t="s">
        <v>138</v>
      </c>
      <c r="H4607" t="s">
        <v>39</v>
      </c>
      <c r="I4607" t="s">
        <v>25</v>
      </c>
      <c r="J4607" t="str">
        <f>VLOOKUP(C4607,[1]Plan1!$A:$B,2,FALSE)</f>
        <v>CARTEIRA L</v>
      </c>
      <c r="K4607">
        <v>251001</v>
      </c>
      <c r="L4607">
        <v>17537188</v>
      </c>
      <c r="M4607" s="7">
        <f t="shared" si="144"/>
        <v>1077354930</v>
      </c>
      <c r="N4607" t="s">
        <v>1834</v>
      </c>
      <c r="O4607" t="s">
        <v>35</v>
      </c>
      <c r="P4607">
        <f t="shared" si="145"/>
        <v>86999510611</v>
      </c>
      <c r="Q4607" s="4">
        <v>45674</v>
      </c>
      <c r="R4607" s="1">
        <v>45674</v>
      </c>
      <c r="S4607">
        <v>58130</v>
      </c>
      <c r="T4607">
        <v>102733000455923</v>
      </c>
      <c r="V4607" s="5">
        <v>7784.3</v>
      </c>
    </row>
    <row r="4608" spans="1:22" x14ac:dyDescent="0.25">
      <c r="A4608" t="s">
        <v>656</v>
      </c>
      <c r="B4608">
        <v>175</v>
      </c>
      <c r="C4608" t="s">
        <v>3340</v>
      </c>
      <c r="D4608" s="1">
        <v>45663.366041666668</v>
      </c>
      <c r="E4608" s="2">
        <v>9.3749999999999997E-4</v>
      </c>
      <c r="F4608" s="3">
        <v>0.33333333333333331</v>
      </c>
      <c r="G4608" t="s">
        <v>377</v>
      </c>
      <c r="H4608" t="s">
        <v>41</v>
      </c>
      <c r="I4608" t="s">
        <v>25</v>
      </c>
      <c r="J4608" t="str">
        <f>VLOOKUP(C4608,[1]Plan1!$A:$B,2,FALSE)</f>
        <v>CARTEIRA L</v>
      </c>
      <c r="K4608">
        <v>131170</v>
      </c>
      <c r="L4608">
        <v>4440657</v>
      </c>
      <c r="M4608" s="7">
        <f t="shared" si="144"/>
        <v>1077354931</v>
      </c>
      <c r="N4608" t="s">
        <v>737</v>
      </c>
      <c r="O4608" t="s">
        <v>35</v>
      </c>
      <c r="P4608">
        <f t="shared" si="145"/>
        <v>86999510621</v>
      </c>
      <c r="Q4608" s="1">
        <v>45663.4375</v>
      </c>
      <c r="R4608" s="1">
        <v>45663</v>
      </c>
      <c r="S4608">
        <v>58130</v>
      </c>
      <c r="T4608">
        <v>103184000008024</v>
      </c>
      <c r="V4608" s="5">
        <v>6573.12</v>
      </c>
    </row>
    <row r="4609" spans="1:22" x14ac:dyDescent="0.25">
      <c r="A4609" t="s">
        <v>656</v>
      </c>
      <c r="B4609">
        <v>175</v>
      </c>
      <c r="C4609" t="s">
        <v>3340</v>
      </c>
      <c r="D4609" s="1">
        <v>45663.376215277778</v>
      </c>
      <c r="E4609" s="2">
        <v>5.6712962962962967E-4</v>
      </c>
      <c r="F4609" s="3">
        <v>0.375</v>
      </c>
      <c r="G4609" t="s">
        <v>377</v>
      </c>
      <c r="H4609" t="s">
        <v>41</v>
      </c>
      <c r="I4609" t="s">
        <v>25</v>
      </c>
      <c r="J4609" t="str">
        <f>VLOOKUP(C4609,[1]Plan1!$A:$B,2,FALSE)</f>
        <v>CARTEIRA L</v>
      </c>
      <c r="K4609">
        <v>131170</v>
      </c>
      <c r="L4609">
        <v>4440657</v>
      </c>
      <c r="M4609" s="7">
        <f t="shared" si="144"/>
        <v>1077354932</v>
      </c>
      <c r="N4609" t="s">
        <v>737</v>
      </c>
      <c r="O4609" t="s">
        <v>35</v>
      </c>
      <c r="P4609">
        <f t="shared" si="145"/>
        <v>86999510631</v>
      </c>
      <c r="Q4609" s="1">
        <v>45677.4375</v>
      </c>
      <c r="R4609" s="1">
        <v>45677</v>
      </c>
      <c r="S4609">
        <v>58130</v>
      </c>
      <c r="T4609">
        <v>103184000008024</v>
      </c>
      <c r="V4609" s="5">
        <v>6573.12</v>
      </c>
    </row>
    <row r="4610" spans="1:22" x14ac:dyDescent="0.25">
      <c r="A4610" t="s">
        <v>656</v>
      </c>
      <c r="B4610">
        <v>256</v>
      </c>
      <c r="C4610" t="s">
        <v>3340</v>
      </c>
      <c r="D4610" s="1">
        <v>45663.379363425927</v>
      </c>
      <c r="E4610" s="2">
        <v>7.1759259259259259E-4</v>
      </c>
      <c r="F4610" s="3">
        <v>0.375</v>
      </c>
      <c r="G4610" t="s">
        <v>377</v>
      </c>
      <c r="H4610" t="s">
        <v>41</v>
      </c>
      <c r="I4610" t="s">
        <v>25</v>
      </c>
      <c r="J4610" t="str">
        <f>VLOOKUP(C4610,[1]Plan1!$A:$B,2,FALSE)</f>
        <v>CARTEIRA L</v>
      </c>
      <c r="K4610">
        <v>114239</v>
      </c>
      <c r="L4610">
        <v>18092023</v>
      </c>
      <c r="M4610" s="7">
        <f t="shared" si="144"/>
        <v>1077354933</v>
      </c>
      <c r="N4610" t="s">
        <v>741</v>
      </c>
      <c r="O4610" t="s">
        <v>35</v>
      </c>
      <c r="P4610">
        <f t="shared" si="145"/>
        <v>86999510641</v>
      </c>
      <c r="Q4610" s="1">
        <v>45663.4375</v>
      </c>
      <c r="R4610" s="1">
        <v>45663</v>
      </c>
      <c r="S4610">
        <v>58130</v>
      </c>
      <c r="T4610">
        <v>102733000430523</v>
      </c>
      <c r="V4610" s="5">
        <v>9825.52</v>
      </c>
    </row>
    <row r="4611" spans="1:22" x14ac:dyDescent="0.25">
      <c r="A4611" t="s">
        <v>656</v>
      </c>
      <c r="B4611">
        <v>226</v>
      </c>
      <c r="C4611" t="s">
        <v>3340</v>
      </c>
      <c r="D4611" s="1">
        <v>45663.392337962963</v>
      </c>
      <c r="E4611" s="2">
        <v>6.134259259259259E-4</v>
      </c>
      <c r="F4611" s="3">
        <v>0.375</v>
      </c>
      <c r="G4611" t="s">
        <v>377</v>
      </c>
      <c r="H4611" t="s">
        <v>41</v>
      </c>
      <c r="I4611" t="s">
        <v>25</v>
      </c>
      <c r="J4611" t="str">
        <f>VLOOKUP(C4611,[1]Plan1!$A:$B,2,FALSE)</f>
        <v>CARTEIRA L</v>
      </c>
      <c r="K4611">
        <v>132049</v>
      </c>
      <c r="L4611">
        <v>17845441</v>
      </c>
      <c r="M4611" s="7">
        <f t="shared" si="144"/>
        <v>1077354934</v>
      </c>
      <c r="N4611" t="s">
        <v>743</v>
      </c>
      <c r="O4611" t="s">
        <v>35</v>
      </c>
      <c r="P4611">
        <f t="shared" si="145"/>
        <v>86999510651</v>
      </c>
      <c r="Q4611" s="1">
        <v>45677.541666666664</v>
      </c>
      <c r="R4611" s="1">
        <v>45677</v>
      </c>
      <c r="S4611">
        <v>58130</v>
      </c>
      <c r="T4611">
        <v>102733000238523</v>
      </c>
      <c r="V4611" s="5">
        <v>11085.63</v>
      </c>
    </row>
    <row r="4612" spans="1:22" x14ac:dyDescent="0.25">
      <c r="A4612" t="s">
        <v>587</v>
      </c>
      <c r="B4612">
        <v>622</v>
      </c>
      <c r="C4612" t="s">
        <v>3340</v>
      </c>
      <c r="D4612" s="1">
        <v>45663.393842592595</v>
      </c>
      <c r="E4612" s="2">
        <v>5.4398148148148144E-4</v>
      </c>
      <c r="F4612" s="3">
        <v>0.375</v>
      </c>
      <c r="G4612" t="s">
        <v>377</v>
      </c>
      <c r="H4612" t="s">
        <v>41</v>
      </c>
      <c r="I4612" t="s">
        <v>25</v>
      </c>
      <c r="J4612" t="str">
        <f>VLOOKUP(C4612,[1]Plan1!$A:$B,2,FALSE)</f>
        <v>CARTEIRA L</v>
      </c>
      <c r="K4612">
        <v>105294</v>
      </c>
      <c r="L4612">
        <v>15679592</v>
      </c>
      <c r="M4612" s="7">
        <f t="shared" ref="M4612:M4675" si="146">M4611+1</f>
        <v>1077354935</v>
      </c>
      <c r="N4612" t="s">
        <v>2074</v>
      </c>
      <c r="O4612" t="s">
        <v>34</v>
      </c>
      <c r="P4612">
        <f t="shared" ref="P4612:P4675" si="147">P4611+10</f>
        <v>86999510661</v>
      </c>
      <c r="Q4612" s="1">
        <v>45664.4375</v>
      </c>
      <c r="R4612" s="1">
        <v>45664</v>
      </c>
      <c r="S4612">
        <v>58130</v>
      </c>
      <c r="T4612">
        <v>102919000003123</v>
      </c>
      <c r="V4612" s="5">
        <v>7772.16</v>
      </c>
    </row>
    <row r="4613" spans="1:22" x14ac:dyDescent="0.25">
      <c r="A4613" t="s">
        <v>22</v>
      </c>
      <c r="B4613">
        <v>916</v>
      </c>
      <c r="C4613" t="s">
        <v>3340</v>
      </c>
      <c r="D4613" s="1">
        <v>45663.394780092596</v>
      </c>
      <c r="E4613" s="2">
        <v>4.3981481481481481E-4</v>
      </c>
      <c r="F4613" s="3">
        <v>0.375</v>
      </c>
      <c r="G4613" t="s">
        <v>377</v>
      </c>
      <c r="H4613" t="s">
        <v>41</v>
      </c>
      <c r="I4613" t="s">
        <v>25</v>
      </c>
      <c r="J4613" t="str">
        <f>VLOOKUP(C4613,[1]Plan1!$A:$B,2,FALSE)</f>
        <v>CARTEIRA L</v>
      </c>
      <c r="K4613">
        <v>105451</v>
      </c>
      <c r="L4613">
        <v>16565054</v>
      </c>
      <c r="M4613" s="7">
        <f t="shared" si="146"/>
        <v>1077354936</v>
      </c>
      <c r="N4613" t="s">
        <v>728</v>
      </c>
      <c r="O4613" t="s">
        <v>34</v>
      </c>
      <c r="P4613">
        <f t="shared" si="147"/>
        <v>86999510671</v>
      </c>
      <c r="Q4613" s="1">
        <v>45664.4375</v>
      </c>
      <c r="R4613" s="1">
        <v>45664</v>
      </c>
      <c r="S4613">
        <v>58130</v>
      </c>
      <c r="T4613">
        <v>102919000052622</v>
      </c>
      <c r="V4613" s="5">
        <v>8932.8799999999992</v>
      </c>
    </row>
    <row r="4614" spans="1:22" x14ac:dyDescent="0.25">
      <c r="A4614" t="s">
        <v>22</v>
      </c>
      <c r="B4614">
        <v>566</v>
      </c>
      <c r="C4614" t="s">
        <v>3340</v>
      </c>
      <c r="D4614" s="1">
        <v>45663.409409722219</v>
      </c>
      <c r="E4614" s="2">
        <v>4.1666666666666669E-4</v>
      </c>
      <c r="F4614" s="3">
        <v>0.375</v>
      </c>
      <c r="G4614" t="s">
        <v>377</v>
      </c>
      <c r="H4614" t="s">
        <v>41</v>
      </c>
      <c r="I4614" t="s">
        <v>25</v>
      </c>
      <c r="J4614" t="str">
        <f>VLOOKUP(C4614,[1]Plan1!$A:$B,2,FALSE)</f>
        <v>CARTEIRA L</v>
      </c>
      <c r="K4614">
        <v>250353</v>
      </c>
      <c r="L4614">
        <v>101914000079823</v>
      </c>
      <c r="M4614" s="7">
        <f t="shared" si="146"/>
        <v>1077354937</v>
      </c>
      <c r="N4614" t="s">
        <v>2862</v>
      </c>
      <c r="P4614">
        <f t="shared" si="147"/>
        <v>86999510681</v>
      </c>
      <c r="Q4614" s="1">
        <v>45674.418749999997</v>
      </c>
      <c r="R4614" s="1">
        <v>45674</v>
      </c>
      <c r="S4614">
        <v>58130</v>
      </c>
      <c r="T4614">
        <v>101914000079823</v>
      </c>
      <c r="V4614" s="5">
        <v>17243.84</v>
      </c>
    </row>
    <row r="4615" spans="1:22" x14ac:dyDescent="0.25">
      <c r="A4615" t="s">
        <v>22</v>
      </c>
      <c r="B4615">
        <v>712</v>
      </c>
      <c r="C4615" t="s">
        <v>3340</v>
      </c>
      <c r="D4615" s="1">
        <v>45663.616203703707</v>
      </c>
      <c r="E4615" s="2">
        <v>5.5555555555555556E-4</v>
      </c>
      <c r="F4615" s="3">
        <v>0.58333333333333337</v>
      </c>
      <c r="G4615" t="s">
        <v>377</v>
      </c>
      <c r="H4615" t="s">
        <v>41</v>
      </c>
      <c r="I4615" t="s">
        <v>25</v>
      </c>
      <c r="J4615" t="str">
        <f>VLOOKUP(C4615,[1]Plan1!$A:$B,2,FALSE)</f>
        <v>CARTEIRA L</v>
      </c>
      <c r="K4615">
        <v>250512</v>
      </c>
      <c r="L4615">
        <v>101914000524422</v>
      </c>
      <c r="M4615" s="7">
        <f t="shared" si="146"/>
        <v>1077354938</v>
      </c>
      <c r="N4615" t="s">
        <v>731</v>
      </c>
      <c r="P4615">
        <f t="shared" si="147"/>
        <v>86999510691</v>
      </c>
      <c r="Q4615" s="1">
        <v>45683.4375</v>
      </c>
      <c r="R4615" s="1">
        <v>45684</v>
      </c>
      <c r="S4615">
        <v>58130</v>
      </c>
      <c r="T4615">
        <v>101914000524422</v>
      </c>
      <c r="V4615" s="5">
        <v>4747.3900000000003</v>
      </c>
    </row>
    <row r="4616" spans="1:22" x14ac:dyDescent="0.25">
      <c r="A4616" t="s">
        <v>22</v>
      </c>
      <c r="B4616">
        <v>783</v>
      </c>
      <c r="C4616" t="s">
        <v>3340</v>
      </c>
      <c r="D4616" s="1">
        <v>45663.617002314815</v>
      </c>
      <c r="E4616" s="2">
        <v>7.7546296296296293E-4</v>
      </c>
      <c r="F4616" s="3">
        <v>0.58333333333333337</v>
      </c>
      <c r="G4616" t="s">
        <v>377</v>
      </c>
      <c r="H4616" t="s">
        <v>41</v>
      </c>
      <c r="I4616" t="s">
        <v>25</v>
      </c>
      <c r="J4616" t="str">
        <f>VLOOKUP(C4616,[1]Plan1!$A:$B,2,FALSE)</f>
        <v>CARTEIRA L</v>
      </c>
      <c r="K4616">
        <v>105540</v>
      </c>
      <c r="L4616">
        <v>16611626</v>
      </c>
      <c r="M4616" s="7">
        <f t="shared" si="146"/>
        <v>1077354939</v>
      </c>
      <c r="N4616" t="s">
        <v>732</v>
      </c>
      <c r="O4616" t="s">
        <v>34</v>
      </c>
      <c r="P4616">
        <f t="shared" si="147"/>
        <v>86999510701</v>
      </c>
      <c r="Q4616" s="1">
        <v>45688.418749999997</v>
      </c>
      <c r="R4616" s="1">
        <v>45688</v>
      </c>
      <c r="S4616">
        <v>58130</v>
      </c>
      <c r="T4616">
        <v>102919000055622</v>
      </c>
      <c r="V4616" s="5">
        <v>15880.92</v>
      </c>
    </row>
    <row r="4617" spans="1:22" x14ac:dyDescent="0.25">
      <c r="A4617" t="s">
        <v>22</v>
      </c>
      <c r="B4617">
        <v>788</v>
      </c>
      <c r="C4617" t="s">
        <v>3340</v>
      </c>
      <c r="D4617" s="1">
        <v>45663.651087962964</v>
      </c>
      <c r="E4617" s="2">
        <v>1.0995370370370371E-3</v>
      </c>
      <c r="F4617" s="3">
        <v>0.625</v>
      </c>
      <c r="G4617" t="s">
        <v>377</v>
      </c>
      <c r="H4617" t="s">
        <v>41</v>
      </c>
      <c r="I4617" t="s">
        <v>25</v>
      </c>
      <c r="J4617" t="str">
        <f>VLOOKUP(C4617,[1]Plan1!$A:$B,2,FALSE)</f>
        <v>CARTEIRA L</v>
      </c>
      <c r="K4617">
        <v>250751</v>
      </c>
      <c r="L4617">
        <v>101914000265822</v>
      </c>
      <c r="M4617" s="7">
        <f t="shared" si="146"/>
        <v>1077354940</v>
      </c>
      <c r="N4617" t="s">
        <v>2863</v>
      </c>
      <c r="P4617">
        <f t="shared" si="147"/>
        <v>86999510711</v>
      </c>
      <c r="Q4617" s="1">
        <v>45664.4375</v>
      </c>
      <c r="R4617" s="1">
        <v>45664</v>
      </c>
      <c r="S4617">
        <v>58130</v>
      </c>
      <c r="T4617">
        <v>101914000265822</v>
      </c>
      <c r="V4617" s="5">
        <v>11233.22</v>
      </c>
    </row>
    <row r="4618" spans="1:22" x14ac:dyDescent="0.25">
      <c r="A4618" t="s">
        <v>656</v>
      </c>
      <c r="B4618">
        <v>256</v>
      </c>
      <c r="C4618" t="s">
        <v>3340</v>
      </c>
      <c r="D4618" s="1">
        <v>45663.679618055554</v>
      </c>
      <c r="E4618" s="2">
        <v>1.5162037037037036E-3</v>
      </c>
      <c r="F4618" s="3">
        <v>0.66666666666666663</v>
      </c>
      <c r="G4618" t="s">
        <v>377</v>
      </c>
      <c r="H4618" t="s">
        <v>41</v>
      </c>
      <c r="I4618" t="s">
        <v>25</v>
      </c>
      <c r="J4618" t="str">
        <f>VLOOKUP(C4618,[1]Plan1!$A:$B,2,FALSE)</f>
        <v>CARTEIRA L</v>
      </c>
      <c r="K4618">
        <v>114239</v>
      </c>
      <c r="L4618">
        <v>18092023</v>
      </c>
      <c r="M4618" s="7">
        <f t="shared" si="146"/>
        <v>1077354941</v>
      </c>
      <c r="N4618" t="s">
        <v>741</v>
      </c>
      <c r="O4618" t="s">
        <v>35</v>
      </c>
      <c r="P4618">
        <f t="shared" si="147"/>
        <v>86999510721</v>
      </c>
      <c r="Q4618" s="1">
        <v>45663.708333333336</v>
      </c>
      <c r="R4618" s="1">
        <v>45663</v>
      </c>
      <c r="S4618">
        <v>58130</v>
      </c>
      <c r="T4618">
        <v>102733000430523</v>
      </c>
      <c r="V4618" s="5">
        <v>9825.52</v>
      </c>
    </row>
    <row r="4619" spans="1:22" x14ac:dyDescent="0.25">
      <c r="A4619" t="s">
        <v>22</v>
      </c>
      <c r="B4619">
        <v>870</v>
      </c>
      <c r="C4619" t="s">
        <v>3340</v>
      </c>
      <c r="D4619" s="1">
        <v>45663.682638888888</v>
      </c>
      <c r="E4619" s="2">
        <v>7.9861111111111116E-4</v>
      </c>
      <c r="F4619" s="3">
        <v>0.66666666666666663</v>
      </c>
      <c r="G4619" t="s">
        <v>377</v>
      </c>
      <c r="H4619" t="s">
        <v>41</v>
      </c>
      <c r="I4619" t="s">
        <v>25</v>
      </c>
      <c r="J4619" t="str">
        <f>VLOOKUP(C4619,[1]Plan1!$A:$B,2,FALSE)</f>
        <v>CARTEIRA L</v>
      </c>
      <c r="K4619">
        <v>250260</v>
      </c>
      <c r="L4619">
        <v>101914000196922</v>
      </c>
      <c r="M4619" s="7">
        <f t="shared" si="146"/>
        <v>1077354942</v>
      </c>
      <c r="N4619" t="s">
        <v>612</v>
      </c>
      <c r="P4619">
        <f t="shared" si="147"/>
        <v>86999510731</v>
      </c>
      <c r="Q4619" s="1">
        <v>45664.375</v>
      </c>
      <c r="R4619" s="1">
        <v>45664</v>
      </c>
      <c r="S4619">
        <v>58130</v>
      </c>
      <c r="T4619">
        <v>101914000196922</v>
      </c>
      <c r="V4619" s="5">
        <v>7935.22</v>
      </c>
    </row>
    <row r="4620" spans="1:22" x14ac:dyDescent="0.25">
      <c r="A4620" t="s">
        <v>587</v>
      </c>
      <c r="B4620">
        <v>623</v>
      </c>
      <c r="C4620" t="s">
        <v>3340</v>
      </c>
      <c r="D4620" s="1">
        <v>45664.387881944444</v>
      </c>
      <c r="E4620" s="2">
        <v>1.3194444444444445E-3</v>
      </c>
      <c r="F4620" s="3">
        <v>0.375</v>
      </c>
      <c r="G4620" t="s">
        <v>377</v>
      </c>
      <c r="H4620" t="s">
        <v>41</v>
      </c>
      <c r="I4620" t="s">
        <v>25</v>
      </c>
      <c r="J4620" t="str">
        <f>VLOOKUP(C4620,[1]Plan1!$A:$B,2,FALSE)</f>
        <v>CARTEIRA L</v>
      </c>
      <c r="K4620">
        <v>105294</v>
      </c>
      <c r="L4620">
        <v>15679592</v>
      </c>
      <c r="M4620" s="7">
        <f t="shared" si="146"/>
        <v>1077354943</v>
      </c>
      <c r="N4620" t="s">
        <v>2074</v>
      </c>
      <c r="O4620" t="s">
        <v>34</v>
      </c>
      <c r="P4620">
        <f t="shared" si="147"/>
        <v>86999510741</v>
      </c>
      <c r="Q4620" s="1">
        <v>45665.0625</v>
      </c>
      <c r="R4620" s="1">
        <v>45665</v>
      </c>
      <c r="S4620">
        <v>58130</v>
      </c>
      <c r="T4620">
        <v>102919000003123</v>
      </c>
      <c r="V4620" s="5">
        <v>7772.16</v>
      </c>
    </row>
    <row r="4621" spans="1:22" x14ac:dyDescent="0.25">
      <c r="A4621" t="s">
        <v>22</v>
      </c>
      <c r="B4621">
        <v>917</v>
      </c>
      <c r="C4621" t="s">
        <v>3340</v>
      </c>
      <c r="D4621" s="1">
        <v>45664.389687499999</v>
      </c>
      <c r="E4621" s="2">
        <v>1.3310185185185185E-3</v>
      </c>
      <c r="F4621" s="3">
        <v>0.375</v>
      </c>
      <c r="G4621" t="s">
        <v>377</v>
      </c>
      <c r="H4621" t="s">
        <v>41</v>
      </c>
      <c r="I4621" t="s">
        <v>25</v>
      </c>
      <c r="J4621" t="str">
        <f>VLOOKUP(C4621,[1]Plan1!$A:$B,2,FALSE)</f>
        <v>CARTEIRA L</v>
      </c>
      <c r="K4621">
        <v>105451</v>
      </c>
      <c r="L4621">
        <v>16565054</v>
      </c>
      <c r="M4621" s="7">
        <f t="shared" si="146"/>
        <v>1077354944</v>
      </c>
      <c r="N4621" t="s">
        <v>728</v>
      </c>
      <c r="O4621" t="s">
        <v>34</v>
      </c>
      <c r="P4621">
        <f t="shared" si="147"/>
        <v>86999510751</v>
      </c>
      <c r="Q4621" s="1">
        <v>45665.4375</v>
      </c>
      <c r="R4621" s="1">
        <v>45665</v>
      </c>
      <c r="S4621">
        <v>58130</v>
      </c>
      <c r="T4621">
        <v>102919000052622</v>
      </c>
      <c r="V4621" s="5">
        <v>8932.8799999999992</v>
      </c>
    </row>
    <row r="4622" spans="1:22" x14ac:dyDescent="0.25">
      <c r="A4622" t="s">
        <v>22</v>
      </c>
      <c r="B4622">
        <v>844</v>
      </c>
      <c r="C4622" t="s">
        <v>3340</v>
      </c>
      <c r="D4622" s="1">
        <v>45664.39167824074</v>
      </c>
      <c r="E4622" s="2">
        <v>1.2037037037037038E-3</v>
      </c>
      <c r="F4622" s="3">
        <v>0.375</v>
      </c>
      <c r="G4622" t="s">
        <v>377</v>
      </c>
      <c r="H4622" t="s">
        <v>41</v>
      </c>
      <c r="I4622" t="s">
        <v>25</v>
      </c>
      <c r="J4622" t="str">
        <f>VLOOKUP(C4622,[1]Plan1!$A:$B,2,FALSE)</f>
        <v>CARTEIRA L</v>
      </c>
      <c r="K4622">
        <v>104059</v>
      </c>
      <c r="L4622">
        <v>9074946</v>
      </c>
      <c r="M4622" s="7">
        <f t="shared" si="146"/>
        <v>1077354945</v>
      </c>
      <c r="N4622" t="s">
        <v>742</v>
      </c>
      <c r="O4622" t="s">
        <v>34</v>
      </c>
      <c r="P4622">
        <f t="shared" si="147"/>
        <v>86999510761</v>
      </c>
      <c r="Q4622" s="1">
        <v>45677.4375</v>
      </c>
      <c r="R4622" s="1">
        <v>45677</v>
      </c>
      <c r="S4622">
        <v>58130</v>
      </c>
      <c r="T4622">
        <v>102919000026121</v>
      </c>
      <c r="V4622" s="5">
        <v>4682.08</v>
      </c>
    </row>
    <row r="4623" spans="1:22" x14ac:dyDescent="0.25">
      <c r="A4623" t="s">
        <v>22</v>
      </c>
      <c r="B4623">
        <v>789</v>
      </c>
      <c r="C4623" t="s">
        <v>3340</v>
      </c>
      <c r="D4623" s="1">
        <v>45664.411782407406</v>
      </c>
      <c r="E4623" s="2">
        <v>7.7546296296296293E-4</v>
      </c>
      <c r="F4623" s="3">
        <v>0.375</v>
      </c>
      <c r="G4623" t="s">
        <v>377</v>
      </c>
      <c r="H4623" t="s">
        <v>41</v>
      </c>
      <c r="I4623" t="s">
        <v>25</v>
      </c>
      <c r="J4623" t="str">
        <f>VLOOKUP(C4623,[1]Plan1!$A:$B,2,FALSE)</f>
        <v>CARTEIRA L</v>
      </c>
      <c r="K4623">
        <v>250751</v>
      </c>
      <c r="L4623">
        <v>101914000265822</v>
      </c>
      <c r="M4623" s="7">
        <f t="shared" si="146"/>
        <v>1077354946</v>
      </c>
      <c r="N4623" t="s">
        <v>2863</v>
      </c>
      <c r="P4623">
        <f t="shared" si="147"/>
        <v>86999510771</v>
      </c>
      <c r="Q4623" s="1">
        <v>45665.416666666664</v>
      </c>
      <c r="R4623" s="1">
        <v>45665</v>
      </c>
      <c r="S4623">
        <v>58130</v>
      </c>
      <c r="T4623">
        <v>101914000265822</v>
      </c>
      <c r="V4623" s="5">
        <v>11233.22</v>
      </c>
    </row>
    <row r="4624" spans="1:22" x14ac:dyDescent="0.25">
      <c r="A4624" t="s">
        <v>22</v>
      </c>
      <c r="B4624">
        <v>1047</v>
      </c>
      <c r="C4624" t="s">
        <v>3340</v>
      </c>
      <c r="D4624" s="1">
        <v>45664.416574074072</v>
      </c>
      <c r="E4624" s="2">
        <v>5.5555555555555556E-4</v>
      </c>
      <c r="F4624" s="3">
        <v>0.375</v>
      </c>
      <c r="G4624" t="s">
        <v>377</v>
      </c>
      <c r="H4624" t="s">
        <v>41</v>
      </c>
      <c r="I4624" t="s">
        <v>25</v>
      </c>
      <c r="J4624" t="str">
        <f>VLOOKUP(C4624,[1]Plan1!$A:$B,2,FALSE)</f>
        <v>CARTEIRA L</v>
      </c>
      <c r="K4624">
        <v>250873</v>
      </c>
      <c r="L4624">
        <v>101914001272921</v>
      </c>
      <c r="M4624" s="7">
        <f t="shared" si="146"/>
        <v>1077354947</v>
      </c>
      <c r="N4624" t="s">
        <v>2864</v>
      </c>
      <c r="P4624">
        <f t="shared" si="147"/>
        <v>86999510781</v>
      </c>
      <c r="Q4624" s="1">
        <v>45682.4375</v>
      </c>
      <c r="R4624" s="1">
        <v>45682</v>
      </c>
      <c r="S4624">
        <v>58130</v>
      </c>
      <c r="T4624">
        <v>101914001272921</v>
      </c>
      <c r="V4624" s="5">
        <v>13500.19</v>
      </c>
    </row>
    <row r="4625" spans="1:22" x14ac:dyDescent="0.25">
      <c r="C4625" t="s">
        <v>3340</v>
      </c>
      <c r="D4625" s="1">
        <v>45664.423587962963</v>
      </c>
      <c r="E4625" s="2">
        <v>2.3148148148148149E-4</v>
      </c>
      <c r="F4625" s="3">
        <v>0.41666666666666669</v>
      </c>
      <c r="G4625" t="s">
        <v>377</v>
      </c>
      <c r="H4625" t="s">
        <v>41</v>
      </c>
      <c r="I4625" t="s">
        <v>25</v>
      </c>
      <c r="J4625" t="str">
        <f>VLOOKUP(C4625,[1]Plan1!$A:$B,2,FALSE)</f>
        <v>CARTEIRA L</v>
      </c>
      <c r="K4625">
        <v>114884</v>
      </c>
      <c r="L4625">
        <v>18253381</v>
      </c>
      <c r="M4625" s="7">
        <f t="shared" si="146"/>
        <v>1077354948</v>
      </c>
      <c r="N4625" t="s">
        <v>1164</v>
      </c>
      <c r="O4625" t="s">
        <v>30</v>
      </c>
      <c r="P4625">
        <f t="shared" si="147"/>
        <v>86999510791</v>
      </c>
      <c r="Q4625" s="1">
        <v>45665.4375</v>
      </c>
      <c r="R4625" s="1">
        <v>45665</v>
      </c>
      <c r="S4625">
        <v>58130</v>
      </c>
    </row>
    <row r="4626" spans="1:22" x14ac:dyDescent="0.25">
      <c r="A4626" t="s">
        <v>22</v>
      </c>
      <c r="B4626">
        <v>844</v>
      </c>
      <c r="C4626" t="s">
        <v>3340</v>
      </c>
      <c r="D4626" s="1">
        <v>45664.437534722223</v>
      </c>
      <c r="E4626" s="2">
        <v>1.6203703703703703E-3</v>
      </c>
      <c r="F4626" s="3">
        <v>0.41666666666666669</v>
      </c>
      <c r="G4626" t="s">
        <v>377</v>
      </c>
      <c r="H4626" t="s">
        <v>41</v>
      </c>
      <c r="I4626" t="s">
        <v>25</v>
      </c>
      <c r="J4626" t="str">
        <f>VLOOKUP(C4626,[1]Plan1!$A:$B,2,FALSE)</f>
        <v>CARTEIRA L</v>
      </c>
      <c r="K4626">
        <v>104059</v>
      </c>
      <c r="L4626">
        <v>9074946</v>
      </c>
      <c r="M4626" s="7">
        <f t="shared" si="146"/>
        <v>1077354949</v>
      </c>
      <c r="N4626" t="s">
        <v>742</v>
      </c>
      <c r="O4626" t="s">
        <v>34</v>
      </c>
      <c r="P4626">
        <f t="shared" si="147"/>
        <v>86999510801</v>
      </c>
      <c r="Q4626" s="1">
        <v>45682.555555555555</v>
      </c>
      <c r="R4626" s="1">
        <v>45682</v>
      </c>
      <c r="S4626">
        <v>58130</v>
      </c>
      <c r="T4626">
        <v>102919000026121</v>
      </c>
      <c r="V4626" s="5">
        <v>4682.08</v>
      </c>
    </row>
    <row r="4627" spans="1:22" x14ac:dyDescent="0.25">
      <c r="A4627" t="s">
        <v>587</v>
      </c>
      <c r="B4627">
        <v>424</v>
      </c>
      <c r="C4627" t="s">
        <v>3340</v>
      </c>
      <c r="D4627" s="1">
        <v>45664.44971064815</v>
      </c>
      <c r="E4627" s="2">
        <v>6.018518518518519E-4</v>
      </c>
      <c r="F4627" s="3">
        <v>0.41666666666666669</v>
      </c>
      <c r="G4627" t="s">
        <v>377</v>
      </c>
      <c r="H4627" t="s">
        <v>41</v>
      </c>
      <c r="I4627" t="s">
        <v>25</v>
      </c>
      <c r="J4627" t="str">
        <f>VLOOKUP(C4627,[1]Plan1!$A:$B,2,FALSE)</f>
        <v>CARTEIRA L</v>
      </c>
      <c r="K4627">
        <v>136494</v>
      </c>
      <c r="L4627">
        <v>16490723</v>
      </c>
      <c r="M4627" s="7">
        <f t="shared" si="146"/>
        <v>1077354950</v>
      </c>
      <c r="N4627" t="s">
        <v>739</v>
      </c>
      <c r="O4627" t="s">
        <v>34</v>
      </c>
      <c r="P4627">
        <f t="shared" si="147"/>
        <v>86999510811</v>
      </c>
      <c r="Q4627" s="1">
        <v>45674.4375</v>
      </c>
      <c r="R4627" s="1">
        <v>45674</v>
      </c>
      <c r="S4627">
        <v>58130</v>
      </c>
      <c r="T4627">
        <v>102919000004223</v>
      </c>
      <c r="V4627" s="5">
        <v>6231.16</v>
      </c>
    </row>
    <row r="4628" spans="1:22" x14ac:dyDescent="0.25">
      <c r="A4628" t="s">
        <v>22</v>
      </c>
      <c r="B4628">
        <v>918</v>
      </c>
      <c r="C4628" t="s">
        <v>3340</v>
      </c>
      <c r="D4628" s="1">
        <v>45665.529583333337</v>
      </c>
      <c r="E4628" s="2">
        <v>6.9444444444444447E-4</v>
      </c>
      <c r="F4628" s="3">
        <v>0.5</v>
      </c>
      <c r="G4628" t="s">
        <v>377</v>
      </c>
      <c r="H4628" t="s">
        <v>41</v>
      </c>
      <c r="I4628" t="s">
        <v>25</v>
      </c>
      <c r="J4628" t="str">
        <f>VLOOKUP(C4628,[1]Plan1!$A:$B,2,FALSE)</f>
        <v>CARTEIRA L</v>
      </c>
      <c r="K4628">
        <v>105451</v>
      </c>
      <c r="L4628">
        <v>16565054</v>
      </c>
      <c r="M4628" s="7">
        <f t="shared" si="146"/>
        <v>1077354951</v>
      </c>
      <c r="N4628" t="s">
        <v>728</v>
      </c>
      <c r="O4628" t="s">
        <v>34</v>
      </c>
      <c r="P4628">
        <f t="shared" si="147"/>
        <v>86999510821</v>
      </c>
      <c r="Q4628" s="1">
        <v>45682.4375</v>
      </c>
      <c r="R4628" s="1">
        <v>45682</v>
      </c>
      <c r="S4628">
        <v>58130</v>
      </c>
      <c r="T4628">
        <v>102919000052622</v>
      </c>
      <c r="V4628" s="5">
        <v>8932.8799999999992</v>
      </c>
    </row>
    <row r="4629" spans="1:22" x14ac:dyDescent="0.25">
      <c r="C4629" t="s">
        <v>3340</v>
      </c>
      <c r="D4629" s="1">
        <v>45665.672465277778</v>
      </c>
      <c r="E4629" s="2">
        <v>4.7453703703703704E-4</v>
      </c>
      <c r="F4629" s="3">
        <v>0.66666666666666663</v>
      </c>
      <c r="G4629" t="s">
        <v>377</v>
      </c>
      <c r="H4629" t="s">
        <v>41</v>
      </c>
      <c r="I4629" t="s">
        <v>25</v>
      </c>
      <c r="J4629" t="str">
        <f>VLOOKUP(C4629,[1]Plan1!$A:$B,2,FALSE)</f>
        <v>CARTEIRA L</v>
      </c>
      <c r="K4629">
        <v>173945</v>
      </c>
      <c r="L4629">
        <v>18088046</v>
      </c>
      <c r="M4629" s="7">
        <f t="shared" si="146"/>
        <v>1077354952</v>
      </c>
      <c r="N4629" t="s">
        <v>2865</v>
      </c>
      <c r="O4629" t="s">
        <v>36</v>
      </c>
      <c r="P4629">
        <f t="shared" si="147"/>
        <v>86999510831</v>
      </c>
      <c r="Q4629" s="1">
        <v>45668.375</v>
      </c>
      <c r="R4629" s="1">
        <v>45668</v>
      </c>
      <c r="S4629">
        <v>58130</v>
      </c>
    </row>
    <row r="4630" spans="1:22" x14ac:dyDescent="0.25">
      <c r="A4630" t="s">
        <v>587</v>
      </c>
      <c r="B4630">
        <v>401</v>
      </c>
      <c r="C4630" t="s">
        <v>3340</v>
      </c>
      <c r="D4630" s="1">
        <v>45666.361967592595</v>
      </c>
      <c r="E4630" s="2">
        <v>7.5578703703703702E-3</v>
      </c>
      <c r="F4630" s="3">
        <v>0.33333333333333331</v>
      </c>
      <c r="G4630" t="s">
        <v>377</v>
      </c>
      <c r="H4630" t="s">
        <v>41</v>
      </c>
      <c r="I4630" t="s">
        <v>25</v>
      </c>
      <c r="J4630" t="str">
        <f>VLOOKUP(C4630,[1]Plan1!$A:$B,2,FALSE)</f>
        <v>CARTEIRA L</v>
      </c>
      <c r="K4630">
        <v>136881</v>
      </c>
      <c r="L4630">
        <v>17798458</v>
      </c>
      <c r="M4630" s="7">
        <f t="shared" si="146"/>
        <v>1077354953</v>
      </c>
      <c r="N4630" t="s">
        <v>2075</v>
      </c>
      <c r="O4630" t="s">
        <v>32</v>
      </c>
      <c r="P4630">
        <f t="shared" si="147"/>
        <v>86999510841</v>
      </c>
      <c r="Q4630" s="1">
        <v>45670.4375</v>
      </c>
      <c r="R4630" s="1">
        <v>45670</v>
      </c>
      <c r="S4630">
        <v>58130</v>
      </c>
      <c r="T4630">
        <v>102995000019023</v>
      </c>
      <c r="V4630" s="5">
        <v>4458.1000000000004</v>
      </c>
    </row>
    <row r="4631" spans="1:22" x14ac:dyDescent="0.25">
      <c r="A4631" t="s">
        <v>656</v>
      </c>
      <c r="B4631">
        <v>251</v>
      </c>
      <c r="C4631" t="s">
        <v>3340</v>
      </c>
      <c r="D4631" s="1">
        <v>45666.441435185188</v>
      </c>
      <c r="E4631" s="2">
        <v>2.3032407407407407E-3</v>
      </c>
      <c r="F4631" s="3">
        <v>0.41666666666666669</v>
      </c>
      <c r="G4631" t="s">
        <v>377</v>
      </c>
      <c r="H4631" t="s">
        <v>41</v>
      </c>
      <c r="I4631" t="s">
        <v>25</v>
      </c>
      <c r="J4631" t="str">
        <f>VLOOKUP(C4631,[1]Plan1!$A:$B,2,FALSE)</f>
        <v>CARTEIRA L</v>
      </c>
      <c r="K4631">
        <v>115226</v>
      </c>
      <c r="L4631">
        <v>15772262</v>
      </c>
      <c r="M4631" s="7">
        <f t="shared" si="146"/>
        <v>1077354954</v>
      </c>
      <c r="N4631" t="s">
        <v>2076</v>
      </c>
      <c r="O4631" t="s">
        <v>35</v>
      </c>
      <c r="P4631">
        <f t="shared" si="147"/>
        <v>86999510851</v>
      </c>
      <c r="Q4631" s="1">
        <v>45682.4375</v>
      </c>
      <c r="R4631" s="1">
        <v>45682</v>
      </c>
      <c r="S4631">
        <v>58130</v>
      </c>
      <c r="T4631">
        <v>103178000011424</v>
      </c>
      <c r="V4631" s="5">
        <v>5837.5</v>
      </c>
    </row>
    <row r="4632" spans="1:22" x14ac:dyDescent="0.25">
      <c r="A4632" t="s">
        <v>587</v>
      </c>
      <c r="B4632">
        <v>569</v>
      </c>
      <c r="C4632" t="s">
        <v>3340</v>
      </c>
      <c r="D4632" s="1">
        <v>45666.639884259261</v>
      </c>
      <c r="E4632" s="2">
        <v>9.6412037037037039E-3</v>
      </c>
      <c r="F4632" s="3">
        <v>0.625</v>
      </c>
      <c r="G4632" t="s">
        <v>377</v>
      </c>
      <c r="H4632" t="s">
        <v>41</v>
      </c>
      <c r="I4632" t="s">
        <v>25</v>
      </c>
      <c r="J4632" t="str">
        <f>VLOOKUP(C4632,[1]Plan1!$A:$B,2,FALSE)</f>
        <v>CARTEIRA L</v>
      </c>
      <c r="K4632">
        <v>136332</v>
      </c>
      <c r="L4632">
        <v>17076567</v>
      </c>
      <c r="M4632" s="7">
        <f t="shared" si="146"/>
        <v>1077354955</v>
      </c>
      <c r="N4632" t="s">
        <v>2077</v>
      </c>
      <c r="O4632" t="s">
        <v>30</v>
      </c>
      <c r="P4632">
        <f t="shared" si="147"/>
        <v>86999510861</v>
      </c>
      <c r="Q4632" s="1">
        <v>45682.4375</v>
      </c>
      <c r="R4632" s="1">
        <v>45682</v>
      </c>
      <c r="S4632">
        <v>58130</v>
      </c>
      <c r="T4632">
        <v>102995000021622</v>
      </c>
      <c r="V4632" s="5">
        <v>18400.64</v>
      </c>
    </row>
    <row r="4633" spans="1:22" x14ac:dyDescent="0.25">
      <c r="A4633" t="s">
        <v>656</v>
      </c>
      <c r="B4633">
        <v>259</v>
      </c>
      <c r="C4633" t="s">
        <v>3340</v>
      </c>
      <c r="D4633" s="1">
        <v>45666.661620370367</v>
      </c>
      <c r="E4633" s="2">
        <v>5.5555555555555556E-4</v>
      </c>
      <c r="F4633" s="3">
        <v>0.625</v>
      </c>
      <c r="G4633" t="s">
        <v>377</v>
      </c>
      <c r="H4633" t="s">
        <v>41</v>
      </c>
      <c r="I4633" t="s">
        <v>25</v>
      </c>
      <c r="J4633" t="str">
        <f>VLOOKUP(C4633,[1]Plan1!$A:$B,2,FALSE)</f>
        <v>CARTEIRA L</v>
      </c>
      <c r="K4633">
        <v>114239</v>
      </c>
      <c r="L4633">
        <v>18092023</v>
      </c>
      <c r="M4633" s="7">
        <f t="shared" si="146"/>
        <v>1077354956</v>
      </c>
      <c r="N4633" t="s">
        <v>741</v>
      </c>
      <c r="O4633" t="s">
        <v>35</v>
      </c>
      <c r="P4633">
        <f t="shared" si="147"/>
        <v>86999510871</v>
      </c>
      <c r="Q4633" s="1">
        <v>45682.4375</v>
      </c>
      <c r="R4633" s="1">
        <v>45682</v>
      </c>
      <c r="S4633">
        <v>58130</v>
      </c>
      <c r="T4633">
        <v>102733000430523</v>
      </c>
      <c r="V4633" s="5">
        <v>9825.52</v>
      </c>
    </row>
    <row r="4634" spans="1:22" x14ac:dyDescent="0.25">
      <c r="C4634" t="s">
        <v>3340</v>
      </c>
      <c r="D4634" s="1">
        <v>45666.664942129632</v>
      </c>
      <c r="E4634" s="2">
        <v>3.8194444444444446E-4</v>
      </c>
      <c r="F4634" s="3">
        <v>0.625</v>
      </c>
      <c r="G4634" t="s">
        <v>377</v>
      </c>
      <c r="H4634" t="s">
        <v>41</v>
      </c>
      <c r="I4634" t="s">
        <v>25</v>
      </c>
      <c r="J4634" t="str">
        <f>VLOOKUP(C4634,[1]Plan1!$A:$B,2,FALSE)</f>
        <v>CARTEIRA L</v>
      </c>
      <c r="K4634">
        <v>114271</v>
      </c>
      <c r="L4634">
        <v>18130396</v>
      </c>
      <c r="M4634" s="7">
        <f t="shared" si="146"/>
        <v>1077354957</v>
      </c>
      <c r="N4634" t="s">
        <v>747</v>
      </c>
      <c r="O4634" t="s">
        <v>36</v>
      </c>
      <c r="P4634">
        <f t="shared" si="147"/>
        <v>86999510881</v>
      </c>
      <c r="Q4634" s="1">
        <v>45670.416666666664</v>
      </c>
      <c r="R4634" s="1">
        <v>45670</v>
      </c>
      <c r="S4634">
        <v>58130</v>
      </c>
    </row>
    <row r="4635" spans="1:22" x14ac:dyDescent="0.25">
      <c r="C4635" t="s">
        <v>3340</v>
      </c>
      <c r="D4635" s="1">
        <v>45666.671631944446</v>
      </c>
      <c r="E4635" s="2">
        <v>1.7013888888888888E-3</v>
      </c>
      <c r="F4635" s="3">
        <v>0.66666666666666663</v>
      </c>
      <c r="G4635" t="s">
        <v>377</v>
      </c>
      <c r="H4635" t="s">
        <v>41</v>
      </c>
      <c r="I4635" t="s">
        <v>25</v>
      </c>
      <c r="J4635" t="str">
        <f>VLOOKUP(C4635,[1]Plan1!$A:$B,2,FALSE)</f>
        <v>CARTEIRA L</v>
      </c>
      <c r="K4635">
        <v>114274</v>
      </c>
      <c r="L4635">
        <v>15914934</v>
      </c>
      <c r="M4635" s="7">
        <f t="shared" si="146"/>
        <v>1077354958</v>
      </c>
      <c r="N4635" t="s">
        <v>2866</v>
      </c>
      <c r="O4635" t="s">
        <v>36</v>
      </c>
      <c r="P4635">
        <f t="shared" si="147"/>
        <v>86999510891</v>
      </c>
      <c r="Q4635" s="1">
        <v>45667.4375</v>
      </c>
      <c r="R4635" s="1">
        <v>45667</v>
      </c>
      <c r="S4635">
        <v>58130</v>
      </c>
    </row>
    <row r="4636" spans="1:22" x14ac:dyDescent="0.25">
      <c r="A4636" t="s">
        <v>656</v>
      </c>
      <c r="B4636">
        <v>279</v>
      </c>
      <c r="C4636" t="s">
        <v>3340</v>
      </c>
      <c r="D4636" s="1">
        <v>45666.71570601852</v>
      </c>
      <c r="E4636" s="2">
        <v>2.6620370370370372E-4</v>
      </c>
      <c r="F4636" s="3">
        <v>0.70833333333333337</v>
      </c>
      <c r="G4636" t="s">
        <v>377</v>
      </c>
      <c r="H4636" t="s">
        <v>41</v>
      </c>
      <c r="I4636" t="s">
        <v>25</v>
      </c>
      <c r="J4636" t="str">
        <f>VLOOKUP(C4636,[1]Plan1!$A:$B,2,FALSE)</f>
        <v>CARTEIRA L</v>
      </c>
      <c r="K4636">
        <v>114245</v>
      </c>
      <c r="L4636">
        <v>17970579</v>
      </c>
      <c r="M4636" s="7">
        <f t="shared" si="146"/>
        <v>1077354959</v>
      </c>
      <c r="N4636" t="s">
        <v>2867</v>
      </c>
      <c r="O4636" t="s">
        <v>35</v>
      </c>
      <c r="P4636">
        <f t="shared" si="147"/>
        <v>86999510901</v>
      </c>
      <c r="Q4636" s="1">
        <v>45674.4375</v>
      </c>
      <c r="R4636" s="1">
        <v>45674</v>
      </c>
      <c r="S4636">
        <v>58130</v>
      </c>
      <c r="T4636">
        <v>102733000333423</v>
      </c>
      <c r="V4636" s="5">
        <v>4509.12</v>
      </c>
    </row>
    <row r="4637" spans="1:22" x14ac:dyDescent="0.25">
      <c r="A4637" t="s">
        <v>656</v>
      </c>
      <c r="B4637">
        <v>218</v>
      </c>
      <c r="C4637" t="s">
        <v>3340</v>
      </c>
      <c r="D4637" s="1">
        <v>45666.721099537041</v>
      </c>
      <c r="E4637" s="2">
        <v>2.8935185185185184E-4</v>
      </c>
      <c r="F4637" s="3">
        <v>0.70833333333333337</v>
      </c>
      <c r="G4637" t="s">
        <v>377</v>
      </c>
      <c r="H4637" t="s">
        <v>41</v>
      </c>
      <c r="I4637" t="s">
        <v>25</v>
      </c>
      <c r="J4637" t="str">
        <f>VLOOKUP(C4637,[1]Plan1!$A:$B,2,FALSE)</f>
        <v>CARTEIRA L</v>
      </c>
      <c r="K4637">
        <v>115430</v>
      </c>
      <c r="L4637">
        <v>18060239</v>
      </c>
      <c r="M4637" s="7">
        <f t="shared" si="146"/>
        <v>1077354960</v>
      </c>
      <c r="N4637" t="s">
        <v>2868</v>
      </c>
      <c r="O4637" t="s">
        <v>35</v>
      </c>
      <c r="P4637">
        <f t="shared" si="147"/>
        <v>86999510911</v>
      </c>
      <c r="Q4637" s="1">
        <v>45687.4375</v>
      </c>
      <c r="R4637" s="1">
        <v>45687</v>
      </c>
      <c r="S4637">
        <v>58130</v>
      </c>
      <c r="T4637">
        <v>102733000401123</v>
      </c>
      <c r="V4637" s="5">
        <v>2331.2399999999998</v>
      </c>
    </row>
    <row r="4638" spans="1:22" x14ac:dyDescent="0.25">
      <c r="A4638" t="s">
        <v>587</v>
      </c>
      <c r="B4638">
        <v>626</v>
      </c>
      <c r="C4638" t="s">
        <v>3340</v>
      </c>
      <c r="D4638" s="1">
        <v>45667.484351851854</v>
      </c>
      <c r="E4638" s="2">
        <v>3.0092592592592595E-4</v>
      </c>
      <c r="F4638" s="3">
        <v>0.45833333333333331</v>
      </c>
      <c r="G4638" t="s">
        <v>377</v>
      </c>
      <c r="H4638" t="s">
        <v>41</v>
      </c>
      <c r="I4638" t="s">
        <v>25</v>
      </c>
      <c r="J4638" t="str">
        <f>VLOOKUP(C4638,[1]Plan1!$A:$B,2,FALSE)</f>
        <v>CARTEIRA L</v>
      </c>
      <c r="K4638">
        <v>105294</v>
      </c>
      <c r="L4638">
        <v>15679592</v>
      </c>
      <c r="M4638" s="7">
        <f t="shared" si="146"/>
        <v>1077354961</v>
      </c>
      <c r="N4638" t="s">
        <v>2074</v>
      </c>
      <c r="O4638" t="s">
        <v>34</v>
      </c>
      <c r="P4638">
        <f t="shared" si="147"/>
        <v>86999510921</v>
      </c>
      <c r="Q4638" s="1">
        <v>45670.4375</v>
      </c>
      <c r="R4638" s="1">
        <v>45670</v>
      </c>
      <c r="S4638">
        <v>58130</v>
      </c>
      <c r="T4638">
        <v>102919000003123</v>
      </c>
      <c r="V4638" s="5">
        <v>7772.16</v>
      </c>
    </row>
    <row r="4639" spans="1:22" x14ac:dyDescent="0.25">
      <c r="C4639" t="s">
        <v>3340</v>
      </c>
      <c r="D4639" s="1">
        <v>45667.486666666664</v>
      </c>
      <c r="E4639" s="2">
        <v>3.7037037037037035E-4</v>
      </c>
      <c r="F4639" s="3">
        <v>0.45833333333333331</v>
      </c>
      <c r="G4639" t="s">
        <v>377</v>
      </c>
      <c r="H4639" t="s">
        <v>41</v>
      </c>
      <c r="I4639" t="s">
        <v>25</v>
      </c>
      <c r="J4639" t="str">
        <f>VLOOKUP(C4639,[1]Plan1!$A:$B,2,FALSE)</f>
        <v>CARTEIRA L</v>
      </c>
      <c r="K4639">
        <v>107423</v>
      </c>
      <c r="L4639">
        <v>14816128</v>
      </c>
      <c r="M4639" s="7">
        <f t="shared" si="146"/>
        <v>1077354962</v>
      </c>
      <c r="N4639" t="s">
        <v>2869</v>
      </c>
      <c r="O4639" t="s">
        <v>26</v>
      </c>
      <c r="P4639">
        <f t="shared" si="147"/>
        <v>86999510931</v>
      </c>
      <c r="Q4639" s="1">
        <v>45682.4375</v>
      </c>
      <c r="R4639" s="1">
        <v>45682</v>
      </c>
      <c r="S4639">
        <v>58130</v>
      </c>
    </row>
    <row r="4640" spans="1:22" x14ac:dyDescent="0.25">
      <c r="A4640" t="s">
        <v>22</v>
      </c>
      <c r="B4640">
        <v>787</v>
      </c>
      <c r="C4640" t="s">
        <v>3340</v>
      </c>
      <c r="D4640" s="1">
        <v>45667.492743055554</v>
      </c>
      <c r="E4640" s="2">
        <v>4.0740740740740737E-3</v>
      </c>
      <c r="F4640" s="3">
        <v>0.45833333333333331</v>
      </c>
      <c r="G4640" t="s">
        <v>377</v>
      </c>
      <c r="H4640" t="s">
        <v>41</v>
      </c>
      <c r="I4640" t="s">
        <v>25</v>
      </c>
      <c r="J4640" t="str">
        <f>VLOOKUP(C4640,[1]Plan1!$A:$B,2,FALSE)</f>
        <v>CARTEIRA L</v>
      </c>
      <c r="K4640">
        <v>104064</v>
      </c>
      <c r="L4640">
        <v>16341723</v>
      </c>
      <c r="M4640" s="7">
        <f t="shared" si="146"/>
        <v>1077354963</v>
      </c>
      <c r="N4640" t="s">
        <v>2031</v>
      </c>
      <c r="O4640" t="s">
        <v>34</v>
      </c>
      <c r="P4640">
        <f t="shared" si="147"/>
        <v>86999510941</v>
      </c>
      <c r="Q4640" s="1">
        <v>45682.4375</v>
      </c>
      <c r="R4640" s="1">
        <v>45682</v>
      </c>
      <c r="S4640">
        <v>58130</v>
      </c>
      <c r="T4640">
        <v>102919000014322</v>
      </c>
      <c r="V4640" s="5">
        <v>5025.04</v>
      </c>
    </row>
    <row r="4641" spans="1:22" x14ac:dyDescent="0.25">
      <c r="C4641" t="s">
        <v>3340</v>
      </c>
      <c r="D4641" s="1">
        <v>45667.497824074075</v>
      </c>
      <c r="E4641" s="2">
        <v>2.5462962962962961E-4</v>
      </c>
      <c r="F4641" s="3">
        <v>0.45833333333333331</v>
      </c>
      <c r="G4641" t="s">
        <v>377</v>
      </c>
      <c r="H4641" t="s">
        <v>41</v>
      </c>
      <c r="I4641" t="s">
        <v>25</v>
      </c>
      <c r="J4641" t="str">
        <f>VLOOKUP(C4641,[1]Plan1!$A:$B,2,FALSE)</f>
        <v>CARTEIRA L</v>
      </c>
      <c r="K4641">
        <v>106882</v>
      </c>
      <c r="L4641">
        <v>15130103</v>
      </c>
      <c r="M4641" s="7">
        <f t="shared" si="146"/>
        <v>1077354964</v>
      </c>
      <c r="N4641" t="s">
        <v>2870</v>
      </c>
      <c r="O4641" t="s">
        <v>26</v>
      </c>
      <c r="P4641">
        <f t="shared" si="147"/>
        <v>86999510951</v>
      </c>
      <c r="Q4641" s="1">
        <v>45670.4375</v>
      </c>
      <c r="R4641" s="1">
        <v>45670</v>
      </c>
      <c r="S4641">
        <v>58130</v>
      </c>
    </row>
    <row r="4642" spans="1:22" x14ac:dyDescent="0.25">
      <c r="C4642" t="s">
        <v>3340</v>
      </c>
      <c r="D4642" s="1">
        <v>45667.600347222222</v>
      </c>
      <c r="E4642" s="2">
        <v>5.7870370370370367E-4</v>
      </c>
      <c r="F4642" s="3">
        <v>0.58333333333333337</v>
      </c>
      <c r="G4642" t="s">
        <v>377</v>
      </c>
      <c r="H4642" t="s">
        <v>41</v>
      </c>
      <c r="I4642" t="s">
        <v>25</v>
      </c>
      <c r="J4642" t="str">
        <f>VLOOKUP(C4642,[1]Plan1!$A:$B,2,FALSE)</f>
        <v>CARTEIRA L</v>
      </c>
      <c r="K4642">
        <v>251017</v>
      </c>
      <c r="L4642">
        <v>5741418</v>
      </c>
      <c r="M4642" s="7">
        <f t="shared" si="146"/>
        <v>1077354965</v>
      </c>
      <c r="N4642" t="s">
        <v>746</v>
      </c>
      <c r="O4642" t="s">
        <v>36</v>
      </c>
      <c r="P4642">
        <f t="shared" si="147"/>
        <v>86999510961</v>
      </c>
      <c r="Q4642" s="1">
        <v>45670.375</v>
      </c>
      <c r="R4642" s="1">
        <v>45670</v>
      </c>
      <c r="S4642">
        <v>58130</v>
      </c>
    </row>
    <row r="4643" spans="1:22" x14ac:dyDescent="0.25">
      <c r="C4643" t="s">
        <v>3340</v>
      </c>
      <c r="D4643" s="1">
        <v>45667.617569444446</v>
      </c>
      <c r="E4643" s="2">
        <v>3.4722222222222224E-4</v>
      </c>
      <c r="F4643" s="3">
        <v>0.58333333333333337</v>
      </c>
      <c r="G4643" t="s">
        <v>377</v>
      </c>
      <c r="H4643" t="s">
        <v>41</v>
      </c>
      <c r="I4643" t="s">
        <v>25</v>
      </c>
      <c r="J4643" t="str">
        <f>VLOOKUP(C4643,[1]Plan1!$A:$B,2,FALSE)</f>
        <v>CARTEIRA L</v>
      </c>
      <c r="K4643">
        <v>173945</v>
      </c>
      <c r="L4643">
        <v>18088046</v>
      </c>
      <c r="M4643" s="7">
        <f t="shared" si="146"/>
        <v>1077354966</v>
      </c>
      <c r="N4643" t="s">
        <v>2865</v>
      </c>
      <c r="O4643" t="s">
        <v>36</v>
      </c>
      <c r="P4643">
        <f t="shared" si="147"/>
        <v>86999510971</v>
      </c>
      <c r="Q4643" s="1">
        <v>45670.4375</v>
      </c>
      <c r="R4643" s="1">
        <v>45670</v>
      </c>
      <c r="S4643">
        <v>58130</v>
      </c>
    </row>
    <row r="4644" spans="1:22" x14ac:dyDescent="0.25">
      <c r="A4644" t="s">
        <v>587</v>
      </c>
      <c r="B4644">
        <v>413</v>
      </c>
      <c r="C4644" t="s">
        <v>3340</v>
      </c>
      <c r="D4644" s="1">
        <v>45663.414930555555</v>
      </c>
      <c r="E4644" s="2">
        <v>4.386574074074074E-3</v>
      </c>
      <c r="F4644" s="3">
        <v>0.375</v>
      </c>
      <c r="G4644" t="s">
        <v>40</v>
      </c>
      <c r="H4644" t="s">
        <v>41</v>
      </c>
      <c r="I4644" t="s">
        <v>25</v>
      </c>
      <c r="J4644" t="str">
        <f>VLOOKUP(C4644,[1]Plan1!$A:$B,2,FALSE)</f>
        <v>CARTEIRA L</v>
      </c>
      <c r="K4644">
        <v>136278</v>
      </c>
      <c r="L4644">
        <v>17084960</v>
      </c>
      <c r="M4644" s="7">
        <f t="shared" si="146"/>
        <v>1077354967</v>
      </c>
      <c r="N4644" t="s">
        <v>636</v>
      </c>
      <c r="O4644" t="s">
        <v>30</v>
      </c>
      <c r="P4644">
        <f t="shared" si="147"/>
        <v>86999510981</v>
      </c>
      <c r="Q4644" s="1">
        <v>45664.395833333336</v>
      </c>
      <c r="R4644" s="1">
        <v>45664</v>
      </c>
      <c r="S4644">
        <v>58130</v>
      </c>
      <c r="T4644">
        <v>102995000021922</v>
      </c>
      <c r="V4644" s="5">
        <v>6871.95</v>
      </c>
    </row>
    <row r="4645" spans="1:22" x14ac:dyDescent="0.25">
      <c r="A4645" t="s">
        <v>587</v>
      </c>
      <c r="B4645">
        <v>362</v>
      </c>
      <c r="C4645" t="s">
        <v>3340</v>
      </c>
      <c r="D4645" s="1">
        <v>45663.420127314814</v>
      </c>
      <c r="E4645" s="2">
        <v>6.1342592592592594E-3</v>
      </c>
      <c r="F4645" s="3">
        <v>0.41666666666666669</v>
      </c>
      <c r="G4645" t="s">
        <v>40</v>
      </c>
      <c r="H4645" t="s">
        <v>41</v>
      </c>
      <c r="I4645" t="s">
        <v>25</v>
      </c>
      <c r="J4645" t="str">
        <f>VLOOKUP(C4645,[1]Plan1!$A:$B,2,FALSE)</f>
        <v>CARTEIRA L</v>
      </c>
      <c r="K4645">
        <v>136109</v>
      </c>
      <c r="L4645">
        <v>17888711</v>
      </c>
      <c r="M4645" s="7">
        <f t="shared" si="146"/>
        <v>1077354968</v>
      </c>
      <c r="N4645" t="s">
        <v>1146</v>
      </c>
      <c r="O4645" t="s">
        <v>33</v>
      </c>
      <c r="P4645">
        <f t="shared" si="147"/>
        <v>86999510991</v>
      </c>
      <c r="Q4645" s="1">
        <v>45664.4375</v>
      </c>
      <c r="R4645" s="1">
        <v>45664</v>
      </c>
      <c r="S4645">
        <v>58130</v>
      </c>
      <c r="T4645">
        <v>102995000025223</v>
      </c>
      <c r="V4645" s="5">
        <v>5676.12</v>
      </c>
    </row>
    <row r="4646" spans="1:22" x14ac:dyDescent="0.25">
      <c r="A4646" t="s">
        <v>22</v>
      </c>
      <c r="B4646">
        <v>870</v>
      </c>
      <c r="C4646" t="s">
        <v>3340</v>
      </c>
      <c r="D4646" s="1">
        <v>45663.487280092595</v>
      </c>
      <c r="E4646" s="2">
        <v>7.3148148148148148E-3</v>
      </c>
      <c r="F4646" s="3">
        <v>0.45833333333333331</v>
      </c>
      <c r="G4646" t="s">
        <v>40</v>
      </c>
      <c r="H4646" t="s">
        <v>41</v>
      </c>
      <c r="I4646" t="s">
        <v>25</v>
      </c>
      <c r="J4646" t="str">
        <f>VLOOKUP(C4646,[1]Plan1!$A:$B,2,FALSE)</f>
        <v>CARTEIRA L</v>
      </c>
      <c r="K4646">
        <v>250260</v>
      </c>
      <c r="L4646">
        <v>101914000196922</v>
      </c>
      <c r="M4646" s="7">
        <f t="shared" si="146"/>
        <v>1077354969</v>
      </c>
      <c r="N4646" t="s">
        <v>612</v>
      </c>
      <c r="P4646">
        <f t="shared" si="147"/>
        <v>86999511001</v>
      </c>
      <c r="Q4646" s="1">
        <v>45663.666666666664</v>
      </c>
      <c r="R4646" s="1">
        <v>45663</v>
      </c>
      <c r="S4646">
        <v>58130</v>
      </c>
      <c r="T4646">
        <v>101914000196922</v>
      </c>
      <c r="V4646" s="5">
        <v>7935.22</v>
      </c>
    </row>
    <row r="4647" spans="1:22" x14ac:dyDescent="0.25">
      <c r="A4647" t="s">
        <v>587</v>
      </c>
      <c r="B4647">
        <v>399</v>
      </c>
      <c r="C4647" t="s">
        <v>3340</v>
      </c>
      <c r="D4647" s="1">
        <v>45664.495972222219</v>
      </c>
      <c r="E4647" s="2">
        <v>9.6412037037037039E-3</v>
      </c>
      <c r="F4647" s="3">
        <v>0.45833333333333331</v>
      </c>
      <c r="G4647" t="s">
        <v>40</v>
      </c>
      <c r="H4647" t="s">
        <v>41</v>
      </c>
      <c r="I4647" t="s">
        <v>25</v>
      </c>
      <c r="J4647" t="str">
        <f>VLOOKUP(C4647,[1]Plan1!$A:$B,2,FALSE)</f>
        <v>CARTEIRA L</v>
      </c>
      <c r="K4647">
        <v>136881</v>
      </c>
      <c r="L4647">
        <v>17798458</v>
      </c>
      <c r="M4647" s="7">
        <f t="shared" si="146"/>
        <v>1077354970</v>
      </c>
      <c r="N4647" t="s">
        <v>2075</v>
      </c>
      <c r="O4647" t="s">
        <v>32</v>
      </c>
      <c r="P4647">
        <f t="shared" si="147"/>
        <v>86999511011</v>
      </c>
      <c r="Q4647" s="1">
        <v>45665.4375</v>
      </c>
      <c r="R4647" s="1">
        <v>45665</v>
      </c>
      <c r="S4647">
        <v>58130</v>
      </c>
      <c r="T4647">
        <v>102995000019023</v>
      </c>
      <c r="V4647" s="5">
        <v>4458.1000000000004</v>
      </c>
    </row>
    <row r="4648" spans="1:22" x14ac:dyDescent="0.25">
      <c r="A4648" t="s">
        <v>656</v>
      </c>
      <c r="B4648">
        <v>245</v>
      </c>
      <c r="C4648" t="s">
        <v>3340</v>
      </c>
      <c r="D4648" s="1">
        <v>45667.507847222223</v>
      </c>
      <c r="E4648" s="2">
        <v>2.0717592592592593E-3</v>
      </c>
      <c r="F4648" s="3">
        <v>0.5</v>
      </c>
      <c r="G4648" t="s">
        <v>40</v>
      </c>
      <c r="H4648" t="s">
        <v>41</v>
      </c>
      <c r="I4648" t="s">
        <v>25</v>
      </c>
      <c r="J4648" t="str">
        <f>VLOOKUP(C4648,[1]Plan1!$A:$B,2,FALSE)</f>
        <v>CARTEIRA L</v>
      </c>
      <c r="K4648">
        <v>115219</v>
      </c>
      <c r="L4648">
        <v>15038334</v>
      </c>
      <c r="M4648" s="7">
        <f t="shared" si="146"/>
        <v>1077354971</v>
      </c>
      <c r="N4648" t="s">
        <v>2871</v>
      </c>
      <c r="O4648" t="s">
        <v>35</v>
      </c>
      <c r="P4648">
        <f t="shared" si="147"/>
        <v>86999511021</v>
      </c>
      <c r="Q4648" s="1">
        <v>45670.4375</v>
      </c>
      <c r="R4648" s="1">
        <v>45670</v>
      </c>
      <c r="S4648">
        <v>58130</v>
      </c>
      <c r="T4648">
        <v>102733000312323</v>
      </c>
      <c r="V4648" s="5">
        <v>1321.65</v>
      </c>
    </row>
    <row r="4649" spans="1:22" x14ac:dyDescent="0.25">
      <c r="A4649" t="s">
        <v>22</v>
      </c>
      <c r="B4649">
        <v>61</v>
      </c>
      <c r="C4649" t="s">
        <v>3340</v>
      </c>
      <c r="D4649" s="1">
        <v>45667.676423611112</v>
      </c>
      <c r="E4649" s="2">
        <v>2.5462962962962965E-3</v>
      </c>
      <c r="F4649" s="3">
        <v>0.66666666666666663</v>
      </c>
      <c r="G4649" t="s">
        <v>40</v>
      </c>
      <c r="H4649" t="s">
        <v>41</v>
      </c>
      <c r="I4649" t="s">
        <v>25</v>
      </c>
      <c r="J4649" t="str">
        <f>VLOOKUP(C4649,[1]Plan1!$A:$B,2,FALSE)</f>
        <v>CARTEIRA L</v>
      </c>
      <c r="K4649">
        <v>290123</v>
      </c>
      <c r="L4649">
        <v>102995000037123</v>
      </c>
      <c r="M4649" s="7">
        <f t="shared" si="146"/>
        <v>1077354972</v>
      </c>
      <c r="N4649" t="s">
        <v>1083</v>
      </c>
      <c r="P4649">
        <f t="shared" si="147"/>
        <v>86999511031</v>
      </c>
      <c r="Q4649" s="1">
        <v>45670.4375</v>
      </c>
      <c r="R4649" s="1">
        <v>45670</v>
      </c>
      <c r="S4649">
        <v>58130</v>
      </c>
      <c r="T4649">
        <v>102995000037123</v>
      </c>
      <c r="V4649" s="5">
        <v>1090.53</v>
      </c>
    </row>
    <row r="4650" spans="1:22" x14ac:dyDescent="0.25">
      <c r="C4650" t="s">
        <v>3340</v>
      </c>
      <c r="D4650" s="1">
        <v>45663.511631944442</v>
      </c>
      <c r="E4650" s="2">
        <v>2.2222222222222222E-3</v>
      </c>
      <c r="F4650" s="3">
        <v>0.5</v>
      </c>
      <c r="G4650" t="s">
        <v>156</v>
      </c>
      <c r="H4650" t="s">
        <v>41</v>
      </c>
      <c r="I4650" t="s">
        <v>25</v>
      </c>
      <c r="J4650" t="str">
        <f>VLOOKUP(C4650,[1]Plan1!$A:$B,2,FALSE)</f>
        <v>CARTEIRA L</v>
      </c>
      <c r="K4650">
        <v>107183</v>
      </c>
      <c r="L4650">
        <v>12380305</v>
      </c>
      <c r="M4650" s="7">
        <f t="shared" si="146"/>
        <v>1077354973</v>
      </c>
      <c r="N4650" t="s">
        <v>2872</v>
      </c>
      <c r="O4650" t="s">
        <v>26</v>
      </c>
      <c r="P4650">
        <f t="shared" si="147"/>
        <v>86999511041</v>
      </c>
      <c r="Q4650" s="1">
        <v>45664.4375</v>
      </c>
      <c r="R4650" s="1">
        <v>45664</v>
      </c>
      <c r="S4650">
        <v>58130</v>
      </c>
    </row>
    <row r="4651" spans="1:22" x14ac:dyDescent="0.25">
      <c r="A4651" t="s">
        <v>656</v>
      </c>
      <c r="B4651">
        <v>299</v>
      </c>
      <c r="C4651" t="s">
        <v>3340</v>
      </c>
      <c r="D4651" s="1">
        <v>45665.665763888886</v>
      </c>
      <c r="E4651" s="2">
        <v>2.488425925925926E-3</v>
      </c>
      <c r="F4651" s="3">
        <v>0.625</v>
      </c>
      <c r="G4651" t="s">
        <v>156</v>
      </c>
      <c r="H4651" t="s">
        <v>41</v>
      </c>
      <c r="I4651" t="s">
        <v>25</v>
      </c>
      <c r="J4651" t="str">
        <f>VLOOKUP(C4651,[1]Plan1!$A:$B,2,FALSE)</f>
        <v>CARTEIRA L</v>
      </c>
      <c r="K4651">
        <v>136894</v>
      </c>
      <c r="L4651">
        <v>17674921</v>
      </c>
      <c r="M4651" s="7">
        <f t="shared" si="146"/>
        <v>1077354974</v>
      </c>
      <c r="N4651" t="s">
        <v>2082</v>
      </c>
      <c r="O4651" t="s">
        <v>32</v>
      </c>
      <c r="P4651">
        <f t="shared" si="147"/>
        <v>86999511051</v>
      </c>
      <c r="Q4651" s="1">
        <v>45666.4375</v>
      </c>
      <c r="R4651" s="1">
        <v>45666</v>
      </c>
      <c r="S4651">
        <v>58130</v>
      </c>
      <c r="T4651">
        <v>102995000012923</v>
      </c>
      <c r="V4651" s="5">
        <v>17220.240000000002</v>
      </c>
    </row>
    <row r="4652" spans="1:22" x14ac:dyDescent="0.25">
      <c r="A4652" t="s">
        <v>656</v>
      </c>
      <c r="B4652">
        <v>259</v>
      </c>
      <c r="C4652" t="s">
        <v>3340</v>
      </c>
      <c r="D4652" s="1">
        <v>45666.50508101852</v>
      </c>
      <c r="E4652" s="2">
        <v>3.1250000000000001E-4</v>
      </c>
      <c r="F4652" s="3">
        <v>0.5</v>
      </c>
      <c r="G4652" t="s">
        <v>156</v>
      </c>
      <c r="H4652" t="s">
        <v>41</v>
      </c>
      <c r="I4652" t="s">
        <v>25</v>
      </c>
      <c r="J4652" t="str">
        <f>VLOOKUP(C4652,[1]Plan1!$A:$B,2,FALSE)</f>
        <v>CARTEIRA L</v>
      </c>
      <c r="K4652">
        <v>114239</v>
      </c>
      <c r="L4652">
        <v>18092023</v>
      </c>
      <c r="M4652" s="7">
        <f t="shared" si="146"/>
        <v>1077354975</v>
      </c>
      <c r="N4652" t="s">
        <v>741</v>
      </c>
      <c r="O4652" t="s">
        <v>35</v>
      </c>
      <c r="P4652">
        <f t="shared" si="147"/>
        <v>86999511061</v>
      </c>
      <c r="Q4652" s="1">
        <v>45666.625</v>
      </c>
      <c r="R4652" s="1">
        <v>45666</v>
      </c>
      <c r="S4652">
        <v>58130</v>
      </c>
      <c r="T4652">
        <v>102733000430523</v>
      </c>
      <c r="V4652" s="5">
        <v>9825.52</v>
      </c>
    </row>
    <row r="4653" spans="1:22" x14ac:dyDescent="0.25">
      <c r="A4653" t="s">
        <v>22</v>
      </c>
      <c r="B4653">
        <v>975</v>
      </c>
      <c r="C4653" t="s">
        <v>3340</v>
      </c>
      <c r="D4653" s="1">
        <v>45666.526979166665</v>
      </c>
      <c r="E4653" s="2">
        <v>4.3981481481481481E-4</v>
      </c>
      <c r="F4653" s="3">
        <v>0.5</v>
      </c>
      <c r="G4653" t="s">
        <v>159</v>
      </c>
      <c r="H4653" t="s">
        <v>39</v>
      </c>
      <c r="I4653" t="s">
        <v>25</v>
      </c>
      <c r="J4653" t="str">
        <f>VLOOKUP(C4653,[1]Plan1!$A:$B,2,FALSE)</f>
        <v>CARTEIRA L</v>
      </c>
      <c r="K4653">
        <v>105255</v>
      </c>
      <c r="L4653">
        <v>16366157</v>
      </c>
      <c r="M4653" s="7">
        <f t="shared" si="146"/>
        <v>1077354976</v>
      </c>
      <c r="N4653" t="s">
        <v>2083</v>
      </c>
      <c r="O4653" t="s">
        <v>34</v>
      </c>
      <c r="P4653">
        <f t="shared" si="147"/>
        <v>86999511071</v>
      </c>
      <c r="Q4653" s="1">
        <v>45666.625</v>
      </c>
      <c r="R4653" s="1">
        <v>45666</v>
      </c>
      <c r="S4653">
        <v>58130</v>
      </c>
      <c r="T4653">
        <v>102919000020722</v>
      </c>
      <c r="V4653">
        <v>849.36</v>
      </c>
    </row>
    <row r="4654" spans="1:22" x14ac:dyDescent="0.25">
      <c r="A4654" t="s">
        <v>22</v>
      </c>
      <c r="B4654">
        <v>993</v>
      </c>
      <c r="C4654" t="s">
        <v>3340</v>
      </c>
      <c r="D4654" s="1">
        <v>45664.415601851855</v>
      </c>
      <c r="E4654" s="2">
        <v>7.6388888888888893E-4</v>
      </c>
      <c r="F4654" s="3">
        <v>0.375</v>
      </c>
      <c r="G4654" t="s">
        <v>43</v>
      </c>
      <c r="H4654" t="s">
        <v>39</v>
      </c>
      <c r="I4654" t="s">
        <v>25</v>
      </c>
      <c r="J4654" t="str">
        <f>VLOOKUP(C4654,[1]Plan1!$A:$B,2,FALSE)</f>
        <v>CARTEIRA L</v>
      </c>
      <c r="K4654">
        <v>137646</v>
      </c>
      <c r="L4654">
        <v>16017633</v>
      </c>
      <c r="M4654" s="7">
        <f t="shared" si="146"/>
        <v>1077354977</v>
      </c>
      <c r="N4654" t="s">
        <v>708</v>
      </c>
      <c r="O4654" t="s">
        <v>33</v>
      </c>
      <c r="P4654">
        <f t="shared" si="147"/>
        <v>86999511081</v>
      </c>
      <c r="Q4654" s="1">
        <v>45664.465277777781</v>
      </c>
      <c r="R4654" s="1">
        <v>45664</v>
      </c>
      <c r="S4654">
        <v>58130</v>
      </c>
      <c r="T4654">
        <v>102876000043621</v>
      </c>
      <c r="V4654" s="5">
        <v>3958.24</v>
      </c>
    </row>
    <row r="4655" spans="1:22" x14ac:dyDescent="0.25">
      <c r="A4655" t="s">
        <v>22</v>
      </c>
      <c r="B4655">
        <v>1067</v>
      </c>
      <c r="C4655" t="s">
        <v>3340</v>
      </c>
      <c r="D4655" s="1">
        <v>45664.417291666665</v>
      </c>
      <c r="E4655" s="2">
        <v>7.6388888888888893E-4</v>
      </c>
      <c r="F4655" s="3">
        <v>0.41666666666666669</v>
      </c>
      <c r="G4655" t="s">
        <v>43</v>
      </c>
      <c r="H4655" t="s">
        <v>39</v>
      </c>
      <c r="I4655" t="s">
        <v>25</v>
      </c>
      <c r="J4655" t="str">
        <f>VLOOKUP(C4655,[1]Plan1!$A:$B,2,FALSE)</f>
        <v>CARTEIRA L</v>
      </c>
      <c r="K4655">
        <v>250508</v>
      </c>
      <c r="L4655">
        <v>101914001379421</v>
      </c>
      <c r="M4655" s="7">
        <f t="shared" si="146"/>
        <v>1077354978</v>
      </c>
      <c r="N4655" t="s">
        <v>2873</v>
      </c>
      <c r="P4655">
        <f t="shared" si="147"/>
        <v>86999511091</v>
      </c>
      <c r="Q4655" s="1">
        <v>45664.510416666664</v>
      </c>
      <c r="R4655" s="1">
        <v>45664</v>
      </c>
      <c r="S4655">
        <v>58130</v>
      </c>
      <c r="T4655">
        <v>101914001379421</v>
      </c>
      <c r="V4655" s="5">
        <v>23400.97</v>
      </c>
    </row>
    <row r="4656" spans="1:22" x14ac:dyDescent="0.25">
      <c r="A4656" t="s">
        <v>22</v>
      </c>
      <c r="B4656">
        <v>780</v>
      </c>
      <c r="C4656" t="s">
        <v>3340</v>
      </c>
      <c r="D4656" s="1">
        <v>45665.68241898148</v>
      </c>
      <c r="E4656" s="2">
        <v>6.1342592592592594E-3</v>
      </c>
      <c r="F4656" s="3">
        <v>0.66666666666666663</v>
      </c>
      <c r="G4656" t="s">
        <v>43</v>
      </c>
      <c r="H4656" t="s">
        <v>39</v>
      </c>
      <c r="I4656" t="s">
        <v>25</v>
      </c>
      <c r="J4656" t="str">
        <f>VLOOKUP(C4656,[1]Plan1!$A:$B,2,FALSE)</f>
        <v>CARTEIRA L</v>
      </c>
      <c r="K4656">
        <v>105410</v>
      </c>
      <c r="L4656">
        <v>16400985</v>
      </c>
      <c r="M4656" s="7">
        <f t="shared" si="146"/>
        <v>1077354979</v>
      </c>
      <c r="N4656" t="s">
        <v>2084</v>
      </c>
      <c r="O4656" t="s">
        <v>34</v>
      </c>
      <c r="P4656">
        <f t="shared" si="147"/>
        <v>86999511101</v>
      </c>
      <c r="Q4656" s="1">
        <v>45667.4375</v>
      </c>
      <c r="R4656" s="1">
        <v>45667</v>
      </c>
      <c r="S4656">
        <v>58130</v>
      </c>
      <c r="T4656">
        <v>102919000029022</v>
      </c>
      <c r="V4656" s="5">
        <v>5303.43</v>
      </c>
    </row>
    <row r="4657" spans="1:22" x14ac:dyDescent="0.25">
      <c r="A4657" t="s">
        <v>22</v>
      </c>
      <c r="B4657">
        <v>974</v>
      </c>
      <c r="C4657" t="s">
        <v>3340</v>
      </c>
      <c r="D4657" s="1">
        <v>45665.711122685185</v>
      </c>
      <c r="E4657" s="2">
        <v>6.6782407407407407E-3</v>
      </c>
      <c r="F4657" s="3">
        <v>0.70833333333333337</v>
      </c>
      <c r="G4657" t="s">
        <v>43</v>
      </c>
      <c r="H4657" t="s">
        <v>39</v>
      </c>
      <c r="I4657" t="s">
        <v>25</v>
      </c>
      <c r="J4657" t="str">
        <f>VLOOKUP(C4657,[1]Plan1!$A:$B,2,FALSE)</f>
        <v>CARTEIRA L</v>
      </c>
      <c r="K4657">
        <v>105255</v>
      </c>
      <c r="L4657">
        <v>16366157</v>
      </c>
      <c r="M4657" s="7">
        <f t="shared" si="146"/>
        <v>1077354980</v>
      </c>
      <c r="N4657" t="s">
        <v>2083</v>
      </c>
      <c r="O4657" t="s">
        <v>34</v>
      </c>
      <c r="P4657">
        <f t="shared" si="147"/>
        <v>86999511111</v>
      </c>
      <c r="Q4657" s="1">
        <v>45666.625</v>
      </c>
      <c r="R4657" s="1">
        <v>45666</v>
      </c>
      <c r="S4657">
        <v>58130</v>
      </c>
      <c r="T4657">
        <v>102919000020722</v>
      </c>
      <c r="V4657">
        <v>849.36</v>
      </c>
    </row>
    <row r="4658" spans="1:22" x14ac:dyDescent="0.25">
      <c r="A4658" t="s">
        <v>656</v>
      </c>
      <c r="B4658">
        <v>260</v>
      </c>
      <c r="C4658" t="s">
        <v>3340</v>
      </c>
      <c r="D4658" s="1">
        <v>45667.683136574073</v>
      </c>
      <c r="E4658" s="2">
        <v>2.2453703703703702E-3</v>
      </c>
      <c r="F4658" s="3">
        <v>0.66666666666666663</v>
      </c>
      <c r="G4658" t="s">
        <v>43</v>
      </c>
      <c r="H4658" t="s">
        <v>39</v>
      </c>
      <c r="I4658" t="s">
        <v>25</v>
      </c>
      <c r="J4658" t="str">
        <f>VLOOKUP(C4658,[1]Plan1!$A:$B,2,FALSE)</f>
        <v>CARTEIRA L</v>
      </c>
      <c r="K4658">
        <v>114077</v>
      </c>
      <c r="L4658">
        <v>17250016</v>
      </c>
      <c r="M4658" s="7">
        <f t="shared" si="146"/>
        <v>1077354981</v>
      </c>
      <c r="N4658" t="s">
        <v>1973</v>
      </c>
      <c r="O4658" t="s">
        <v>33</v>
      </c>
      <c r="P4658">
        <f t="shared" si="147"/>
        <v>86999511121</v>
      </c>
      <c r="Q4658" s="1">
        <v>45670.357638888891</v>
      </c>
      <c r="R4658" s="1">
        <v>45670</v>
      </c>
      <c r="S4658">
        <v>58130</v>
      </c>
      <c r="T4658">
        <v>102995000038023</v>
      </c>
      <c r="V4658" s="5">
        <v>5723.1</v>
      </c>
    </row>
    <row r="4659" spans="1:22" x14ac:dyDescent="0.25">
      <c r="C4659" t="s">
        <v>3340</v>
      </c>
      <c r="D4659" s="1">
        <v>45667.720925925925</v>
      </c>
      <c r="E4659" s="2">
        <v>8.6805555555555551E-4</v>
      </c>
      <c r="F4659" s="3">
        <v>0.70833333333333337</v>
      </c>
      <c r="G4659" t="s">
        <v>43</v>
      </c>
      <c r="H4659" t="s">
        <v>39</v>
      </c>
      <c r="I4659" t="s">
        <v>25</v>
      </c>
      <c r="J4659" t="str">
        <f>VLOOKUP(C4659,[1]Plan1!$A:$B,2,FALSE)</f>
        <v>CARTEIRA L</v>
      </c>
      <c r="K4659">
        <v>137825</v>
      </c>
      <c r="L4659">
        <v>17882758</v>
      </c>
      <c r="M4659" s="7">
        <f t="shared" si="146"/>
        <v>1077354982</v>
      </c>
      <c r="N4659" t="s">
        <v>1078</v>
      </c>
      <c r="O4659" t="s">
        <v>36</v>
      </c>
      <c r="P4659">
        <f t="shared" si="147"/>
        <v>86999511131</v>
      </c>
      <c r="Q4659" s="1">
        <v>45670.395833333336</v>
      </c>
      <c r="R4659" s="1">
        <v>45670</v>
      </c>
      <c r="S4659">
        <v>58130</v>
      </c>
    </row>
    <row r="4660" spans="1:22" x14ac:dyDescent="0.25">
      <c r="A4660" t="s">
        <v>656</v>
      </c>
      <c r="B4660">
        <v>259</v>
      </c>
      <c r="C4660" t="s">
        <v>3340</v>
      </c>
      <c r="D4660" s="1">
        <v>45666.489270833335</v>
      </c>
      <c r="E4660" s="2">
        <v>6.2268518518518515E-3</v>
      </c>
      <c r="F4660" s="3">
        <v>0.45833333333333331</v>
      </c>
      <c r="G4660" t="s">
        <v>44</v>
      </c>
      <c r="H4660" t="s">
        <v>41</v>
      </c>
      <c r="I4660" t="s">
        <v>25</v>
      </c>
      <c r="J4660" t="str">
        <f>VLOOKUP(C4660,[1]Plan1!$A:$B,2,FALSE)</f>
        <v>CARTEIRA L</v>
      </c>
      <c r="K4660">
        <v>114239</v>
      </c>
      <c r="L4660">
        <v>18092023</v>
      </c>
      <c r="M4660" s="7">
        <f t="shared" si="146"/>
        <v>1077354983</v>
      </c>
      <c r="N4660" t="s">
        <v>741</v>
      </c>
      <c r="O4660" t="s">
        <v>35</v>
      </c>
      <c r="P4660">
        <f t="shared" si="147"/>
        <v>86999511141</v>
      </c>
      <c r="Q4660" s="1">
        <v>45666.625</v>
      </c>
      <c r="R4660" s="1">
        <v>45666</v>
      </c>
      <c r="S4660">
        <v>58130</v>
      </c>
      <c r="T4660">
        <v>102733000430523</v>
      </c>
      <c r="V4660" s="5">
        <v>9825.52</v>
      </c>
    </row>
    <row r="4661" spans="1:22" x14ac:dyDescent="0.25">
      <c r="A4661" t="s">
        <v>587</v>
      </c>
      <c r="B4661">
        <v>622</v>
      </c>
      <c r="C4661" t="s">
        <v>3340</v>
      </c>
      <c r="D4661" s="1">
        <v>45663.410266203704</v>
      </c>
      <c r="E4661" s="2">
        <v>1.1574074074074073E-3</v>
      </c>
      <c r="F4661" s="3">
        <v>0.375</v>
      </c>
      <c r="G4661" t="s">
        <v>45</v>
      </c>
      <c r="H4661" t="s">
        <v>39</v>
      </c>
      <c r="I4661" t="s">
        <v>25</v>
      </c>
      <c r="J4661" t="str">
        <f>VLOOKUP(C4661,[1]Plan1!$A:$B,2,FALSE)</f>
        <v>CARTEIRA L</v>
      </c>
      <c r="K4661">
        <v>105234</v>
      </c>
      <c r="L4661">
        <v>16926335</v>
      </c>
      <c r="M4661" s="7">
        <f t="shared" si="146"/>
        <v>1077354984</v>
      </c>
      <c r="N4661" t="s">
        <v>761</v>
      </c>
      <c r="O4661" t="s">
        <v>34</v>
      </c>
      <c r="P4661">
        <f t="shared" si="147"/>
        <v>86999511151</v>
      </c>
      <c r="Q4661" s="4">
        <v>45665</v>
      </c>
      <c r="R4661" s="1">
        <v>45665</v>
      </c>
      <c r="S4661">
        <v>58130</v>
      </c>
      <c r="T4661">
        <v>102919000083022</v>
      </c>
      <c r="V4661" s="5">
        <v>1062.76</v>
      </c>
    </row>
    <row r="4662" spans="1:22" x14ac:dyDescent="0.25">
      <c r="A4662" t="s">
        <v>22</v>
      </c>
      <c r="B4662">
        <v>901</v>
      </c>
      <c r="C4662" t="s">
        <v>3340</v>
      </c>
      <c r="D4662" s="1">
        <v>45663.430358796293</v>
      </c>
      <c r="E4662" s="2">
        <v>5.2083333333333333E-4</v>
      </c>
      <c r="F4662" s="3">
        <v>0.41666666666666669</v>
      </c>
      <c r="G4662" t="s">
        <v>45</v>
      </c>
      <c r="H4662" t="s">
        <v>39</v>
      </c>
      <c r="I4662" t="s">
        <v>25</v>
      </c>
      <c r="J4662" t="str">
        <f>VLOOKUP(C4662,[1]Plan1!$A:$B,2,FALSE)</f>
        <v>CARTEIRA L</v>
      </c>
      <c r="K4662">
        <v>249667</v>
      </c>
      <c r="L4662">
        <v>101914000235822</v>
      </c>
      <c r="M4662" s="7">
        <f t="shared" si="146"/>
        <v>1077354985</v>
      </c>
      <c r="N4662" t="s">
        <v>1619</v>
      </c>
      <c r="P4662">
        <f t="shared" si="147"/>
        <v>86999511161</v>
      </c>
      <c r="Q4662" s="4">
        <v>45665</v>
      </c>
      <c r="R4662" s="1">
        <v>45665</v>
      </c>
      <c r="S4662">
        <v>58130</v>
      </c>
      <c r="T4662">
        <v>101914000235822</v>
      </c>
      <c r="V4662" s="5">
        <v>20107.990000000002</v>
      </c>
    </row>
    <row r="4663" spans="1:22" x14ac:dyDescent="0.25">
      <c r="A4663" t="s">
        <v>22</v>
      </c>
      <c r="B4663">
        <v>943</v>
      </c>
      <c r="C4663" t="s">
        <v>3340</v>
      </c>
      <c r="D4663" s="1">
        <v>45665.654131944444</v>
      </c>
      <c r="E4663" s="2">
        <v>4.9074074074074072E-3</v>
      </c>
      <c r="F4663" s="3">
        <v>0.625</v>
      </c>
      <c r="G4663" t="s">
        <v>45</v>
      </c>
      <c r="H4663" t="s">
        <v>39</v>
      </c>
      <c r="I4663" t="s">
        <v>25</v>
      </c>
      <c r="J4663" t="str">
        <f>VLOOKUP(C4663,[1]Plan1!$A:$B,2,FALSE)</f>
        <v>CARTEIRA L</v>
      </c>
      <c r="K4663">
        <v>105574</v>
      </c>
      <c r="L4663">
        <v>6526667</v>
      </c>
      <c r="M4663" s="7">
        <f t="shared" si="146"/>
        <v>1077354986</v>
      </c>
      <c r="N4663" t="s">
        <v>2089</v>
      </c>
      <c r="O4663" t="s">
        <v>34</v>
      </c>
      <c r="P4663">
        <f t="shared" si="147"/>
        <v>86999511171</v>
      </c>
      <c r="Q4663" s="4">
        <v>45667</v>
      </c>
      <c r="R4663" s="1">
        <v>45667</v>
      </c>
      <c r="S4663">
        <v>58130</v>
      </c>
      <c r="T4663">
        <v>102919000024522</v>
      </c>
      <c r="V4663" s="5">
        <v>20545.650000000001</v>
      </c>
    </row>
    <row r="4664" spans="1:22" x14ac:dyDescent="0.25">
      <c r="A4664" t="s">
        <v>22</v>
      </c>
      <c r="B4664">
        <v>681</v>
      </c>
      <c r="C4664" t="s">
        <v>3340</v>
      </c>
      <c r="D4664" s="1">
        <v>45663.412303240744</v>
      </c>
      <c r="E4664" s="2">
        <v>7.291666666666667E-4</v>
      </c>
      <c r="F4664" s="3">
        <v>0.375</v>
      </c>
      <c r="G4664" t="s">
        <v>46</v>
      </c>
      <c r="H4664" t="s">
        <v>47</v>
      </c>
      <c r="I4664" t="s">
        <v>25</v>
      </c>
      <c r="J4664" t="str">
        <f>VLOOKUP(C4664,[1]Plan1!$A:$B,2,FALSE)</f>
        <v>CARTEIRA L</v>
      </c>
      <c r="K4664">
        <v>249586</v>
      </c>
      <c r="L4664">
        <v>101914000009623</v>
      </c>
      <c r="M4664" s="7">
        <f t="shared" si="146"/>
        <v>1077354987</v>
      </c>
      <c r="N4664" t="s">
        <v>2874</v>
      </c>
      <c r="P4664">
        <f t="shared" si="147"/>
        <v>86999511181</v>
      </c>
      <c r="Q4664" s="4">
        <v>45664</v>
      </c>
      <c r="R4664" s="1">
        <v>45664</v>
      </c>
      <c r="S4664">
        <v>58130</v>
      </c>
      <c r="T4664">
        <v>101914000009623</v>
      </c>
      <c r="V4664" s="5">
        <v>64633.94</v>
      </c>
    </row>
    <row r="4665" spans="1:22" x14ac:dyDescent="0.25">
      <c r="A4665" t="s">
        <v>22</v>
      </c>
      <c r="B4665">
        <v>717</v>
      </c>
      <c r="C4665" t="s">
        <v>3340</v>
      </c>
      <c r="D4665" s="1">
        <v>45663.426481481481</v>
      </c>
      <c r="E4665" s="2">
        <v>7.1759259259259259E-4</v>
      </c>
      <c r="F4665" s="3">
        <v>0.41666666666666669</v>
      </c>
      <c r="G4665" t="s">
        <v>46</v>
      </c>
      <c r="H4665" t="s">
        <v>47</v>
      </c>
      <c r="I4665" t="s">
        <v>25</v>
      </c>
      <c r="J4665" t="str">
        <f>VLOOKUP(C4665,[1]Plan1!$A:$B,2,FALSE)</f>
        <v>CARTEIRA L</v>
      </c>
      <c r="K4665">
        <v>104389</v>
      </c>
      <c r="L4665">
        <v>16469626</v>
      </c>
      <c r="M4665" s="7">
        <f t="shared" si="146"/>
        <v>1077354988</v>
      </c>
      <c r="N4665" t="s">
        <v>1631</v>
      </c>
      <c r="O4665" t="s">
        <v>26</v>
      </c>
      <c r="P4665">
        <f t="shared" si="147"/>
        <v>86999511191</v>
      </c>
      <c r="Q4665" s="4">
        <v>45664</v>
      </c>
      <c r="R4665" s="1">
        <v>45664</v>
      </c>
      <c r="S4665">
        <v>58130</v>
      </c>
      <c r="T4665">
        <v>102930000231022</v>
      </c>
      <c r="V4665" s="5">
        <v>2234.52</v>
      </c>
    </row>
    <row r="4666" spans="1:22" x14ac:dyDescent="0.25">
      <c r="A4666" t="s">
        <v>22</v>
      </c>
      <c r="B4666">
        <v>931</v>
      </c>
      <c r="C4666" t="s">
        <v>3340</v>
      </c>
      <c r="D4666" s="1">
        <v>45663.470150462963</v>
      </c>
      <c r="E4666" s="2">
        <v>4.861111111111111E-4</v>
      </c>
      <c r="F4666" s="3">
        <v>0.45833333333333331</v>
      </c>
      <c r="G4666" t="s">
        <v>46</v>
      </c>
      <c r="H4666" t="s">
        <v>47</v>
      </c>
      <c r="I4666" t="s">
        <v>25</v>
      </c>
      <c r="J4666" t="str">
        <f>VLOOKUP(C4666,[1]Plan1!$A:$B,2,FALSE)</f>
        <v>CARTEIRA L</v>
      </c>
      <c r="K4666">
        <v>249688</v>
      </c>
      <c r="L4666">
        <v>101914001350621</v>
      </c>
      <c r="M4666" s="7">
        <f t="shared" si="146"/>
        <v>1077354989</v>
      </c>
      <c r="N4666" t="s">
        <v>1166</v>
      </c>
      <c r="P4666">
        <f t="shared" si="147"/>
        <v>86999511201</v>
      </c>
      <c r="Q4666" s="4">
        <v>45664</v>
      </c>
      <c r="R4666" s="1">
        <v>45664</v>
      </c>
      <c r="S4666">
        <v>58130</v>
      </c>
      <c r="T4666">
        <v>101914001350621</v>
      </c>
      <c r="V4666" s="5">
        <v>9134.02</v>
      </c>
    </row>
    <row r="4667" spans="1:22" x14ac:dyDescent="0.25">
      <c r="A4667" t="s">
        <v>587</v>
      </c>
      <c r="B4667">
        <v>696</v>
      </c>
      <c r="C4667" t="s">
        <v>3340</v>
      </c>
      <c r="D4667" s="1">
        <v>45663.500752314816</v>
      </c>
      <c r="E4667" s="2">
        <v>4.6296296296296298E-4</v>
      </c>
      <c r="F4667" s="3">
        <v>0.5</v>
      </c>
      <c r="G4667" t="s">
        <v>46</v>
      </c>
      <c r="H4667" t="s">
        <v>47</v>
      </c>
      <c r="I4667" t="s">
        <v>25</v>
      </c>
      <c r="J4667" t="str">
        <f>VLOOKUP(C4667,[1]Plan1!$A:$B,2,FALSE)</f>
        <v>CARTEIRA L</v>
      </c>
      <c r="K4667">
        <v>136148</v>
      </c>
      <c r="L4667">
        <v>16631247</v>
      </c>
      <c r="M4667" s="7">
        <f t="shared" si="146"/>
        <v>1077354990</v>
      </c>
      <c r="N4667" t="s">
        <v>676</v>
      </c>
      <c r="O4667" t="s">
        <v>33</v>
      </c>
      <c r="P4667">
        <f t="shared" si="147"/>
        <v>86999511211</v>
      </c>
      <c r="Q4667" s="4">
        <v>45664</v>
      </c>
      <c r="R4667" s="1">
        <v>45664</v>
      </c>
      <c r="S4667">
        <v>58130</v>
      </c>
      <c r="T4667">
        <v>102995000006022</v>
      </c>
      <c r="V4667" s="5">
        <v>7566</v>
      </c>
    </row>
    <row r="4668" spans="1:22" x14ac:dyDescent="0.25">
      <c r="A4668" t="s">
        <v>22</v>
      </c>
      <c r="B4668">
        <v>957</v>
      </c>
      <c r="C4668" t="s">
        <v>3340</v>
      </c>
      <c r="D4668" s="1">
        <v>45663.619664351849</v>
      </c>
      <c r="E4668" s="2">
        <v>6.3657407407407413E-4</v>
      </c>
      <c r="F4668" s="3">
        <v>0.58333333333333337</v>
      </c>
      <c r="G4668" t="s">
        <v>46</v>
      </c>
      <c r="H4668" t="s">
        <v>47</v>
      </c>
      <c r="I4668" t="s">
        <v>25</v>
      </c>
      <c r="J4668" t="str">
        <f>VLOOKUP(C4668,[1]Plan1!$A:$B,2,FALSE)</f>
        <v>CARTEIRA L</v>
      </c>
      <c r="K4668">
        <v>137577</v>
      </c>
      <c r="L4668">
        <v>15228621</v>
      </c>
      <c r="M4668" s="7">
        <f t="shared" si="146"/>
        <v>1077354991</v>
      </c>
      <c r="N4668" t="s">
        <v>911</v>
      </c>
      <c r="O4668" t="s">
        <v>33</v>
      </c>
      <c r="P4668">
        <f t="shared" si="147"/>
        <v>86999511221</v>
      </c>
      <c r="Q4668" s="4">
        <v>45664</v>
      </c>
      <c r="R4668" s="1">
        <v>45664</v>
      </c>
      <c r="S4668">
        <v>58130</v>
      </c>
      <c r="T4668">
        <v>102876000009221</v>
      </c>
      <c r="V4668" s="5">
        <v>2388.42</v>
      </c>
    </row>
    <row r="4669" spans="1:22" x14ac:dyDescent="0.25">
      <c r="A4669" t="s">
        <v>656</v>
      </c>
      <c r="B4669">
        <v>277</v>
      </c>
      <c r="C4669" t="s">
        <v>3340</v>
      </c>
      <c r="D4669" s="1">
        <v>45664.386597222219</v>
      </c>
      <c r="E4669" s="2">
        <v>7.6388888888888893E-4</v>
      </c>
      <c r="F4669" s="3">
        <v>0.375</v>
      </c>
      <c r="G4669" t="s">
        <v>46</v>
      </c>
      <c r="H4669" t="s">
        <v>47</v>
      </c>
      <c r="I4669" t="s">
        <v>25</v>
      </c>
      <c r="J4669" t="str">
        <f>VLOOKUP(C4669,[1]Plan1!$A:$B,2,FALSE)</f>
        <v>CARTEIRA L</v>
      </c>
      <c r="K4669">
        <v>132009</v>
      </c>
      <c r="L4669">
        <v>17554534</v>
      </c>
      <c r="M4669" s="7">
        <f t="shared" si="146"/>
        <v>1077354992</v>
      </c>
      <c r="N4669" t="s">
        <v>2091</v>
      </c>
      <c r="O4669" t="s">
        <v>34</v>
      </c>
      <c r="P4669">
        <f t="shared" si="147"/>
        <v>86999511231</v>
      </c>
      <c r="Q4669" s="4">
        <v>45665</v>
      </c>
      <c r="R4669" s="1">
        <v>45665</v>
      </c>
      <c r="S4669">
        <v>58130</v>
      </c>
      <c r="T4669">
        <v>102919000039923</v>
      </c>
      <c r="V4669" s="5">
        <v>4760.42</v>
      </c>
    </row>
    <row r="4670" spans="1:22" x14ac:dyDescent="0.25">
      <c r="A4670" t="s">
        <v>22</v>
      </c>
      <c r="B4670">
        <v>798</v>
      </c>
      <c r="C4670" t="s">
        <v>3340</v>
      </c>
      <c r="D4670" s="1">
        <v>45664.436041666668</v>
      </c>
      <c r="E4670" s="2">
        <v>9.0277777777777774E-4</v>
      </c>
      <c r="F4670" s="3">
        <v>0.41666666666666669</v>
      </c>
      <c r="G4670" t="s">
        <v>46</v>
      </c>
      <c r="H4670" t="s">
        <v>47</v>
      </c>
      <c r="I4670" t="s">
        <v>25</v>
      </c>
      <c r="J4670" t="str">
        <f>VLOOKUP(C4670,[1]Plan1!$A:$B,2,FALSE)</f>
        <v>CARTEIRA L</v>
      </c>
      <c r="K4670">
        <v>250618</v>
      </c>
      <c r="L4670">
        <v>101914000318022</v>
      </c>
      <c r="M4670" s="7">
        <f t="shared" si="146"/>
        <v>1077354993</v>
      </c>
      <c r="N4670" t="s">
        <v>1612</v>
      </c>
      <c r="P4670">
        <f t="shared" si="147"/>
        <v>86999511241</v>
      </c>
      <c r="Q4670" s="4">
        <v>45665</v>
      </c>
      <c r="R4670" s="1">
        <v>45665</v>
      </c>
      <c r="S4670">
        <v>58130</v>
      </c>
      <c r="T4670">
        <v>101914000318022</v>
      </c>
      <c r="V4670" s="5">
        <v>5965.93</v>
      </c>
    </row>
    <row r="4671" spans="1:22" x14ac:dyDescent="0.25">
      <c r="A4671" t="s">
        <v>22</v>
      </c>
      <c r="B4671">
        <v>1005</v>
      </c>
      <c r="C4671" t="s">
        <v>3340</v>
      </c>
      <c r="D4671" s="1">
        <v>45664.467256944445</v>
      </c>
      <c r="E4671" s="2">
        <v>5.2083333333333333E-4</v>
      </c>
      <c r="F4671" s="3">
        <v>0.45833333333333331</v>
      </c>
      <c r="G4671" t="s">
        <v>46</v>
      </c>
      <c r="H4671" t="s">
        <v>47</v>
      </c>
      <c r="I4671" t="s">
        <v>25</v>
      </c>
      <c r="J4671" t="str">
        <f>VLOOKUP(C4671,[1]Plan1!$A:$B,2,FALSE)</f>
        <v>CARTEIRA L</v>
      </c>
      <c r="K4671">
        <v>136444</v>
      </c>
      <c r="L4671">
        <v>15774161</v>
      </c>
      <c r="M4671" s="7">
        <f t="shared" si="146"/>
        <v>1077354994</v>
      </c>
      <c r="N4671" t="s">
        <v>1634</v>
      </c>
      <c r="O4671" t="s">
        <v>34</v>
      </c>
      <c r="P4671">
        <f t="shared" si="147"/>
        <v>86999511251</v>
      </c>
      <c r="Q4671" s="4">
        <v>45665</v>
      </c>
      <c r="R4671" s="1">
        <v>45665</v>
      </c>
      <c r="S4671">
        <v>58130</v>
      </c>
      <c r="T4671">
        <v>102919000048021</v>
      </c>
      <c r="V4671" s="5">
        <v>1698.93</v>
      </c>
    </row>
    <row r="4672" spans="1:22" x14ac:dyDescent="0.25">
      <c r="A4672" t="s">
        <v>22</v>
      </c>
      <c r="B4672">
        <v>979</v>
      </c>
      <c r="C4672" t="s">
        <v>3340</v>
      </c>
      <c r="D4672" s="1">
        <v>45665.627534722225</v>
      </c>
      <c r="E4672" s="2">
        <v>1.3773148148148147E-3</v>
      </c>
      <c r="F4672" s="3">
        <v>0.625</v>
      </c>
      <c r="G4672" t="s">
        <v>46</v>
      </c>
      <c r="H4672" t="s">
        <v>47</v>
      </c>
      <c r="I4672" t="s">
        <v>25</v>
      </c>
      <c r="J4672" t="str">
        <f>VLOOKUP(C4672,[1]Plan1!$A:$B,2,FALSE)</f>
        <v>CARTEIRA L</v>
      </c>
      <c r="K4672">
        <v>136605</v>
      </c>
      <c r="L4672">
        <v>16394229</v>
      </c>
      <c r="M4672" s="7">
        <f t="shared" si="146"/>
        <v>1077354995</v>
      </c>
      <c r="N4672" t="s">
        <v>2092</v>
      </c>
      <c r="O4672" t="s">
        <v>34</v>
      </c>
      <c r="P4672">
        <f t="shared" si="147"/>
        <v>86999511261</v>
      </c>
      <c r="Q4672" s="4">
        <v>45666</v>
      </c>
      <c r="R4672" s="1">
        <v>45666</v>
      </c>
      <c r="S4672">
        <v>58130</v>
      </c>
      <c r="T4672">
        <v>102919000027022</v>
      </c>
      <c r="V4672" s="5">
        <v>5565.5</v>
      </c>
    </row>
    <row r="4673" spans="1:22" x14ac:dyDescent="0.25">
      <c r="A4673" t="s">
        <v>22</v>
      </c>
      <c r="B4673">
        <v>898</v>
      </c>
      <c r="C4673" t="s">
        <v>3340</v>
      </c>
      <c r="D4673" s="1">
        <v>45665.652337962965</v>
      </c>
      <c r="E4673" s="2">
        <v>1.7824074074074075E-3</v>
      </c>
      <c r="F4673" s="3">
        <v>0.625</v>
      </c>
      <c r="G4673" t="s">
        <v>46</v>
      </c>
      <c r="H4673" t="s">
        <v>47</v>
      </c>
      <c r="I4673" t="s">
        <v>25</v>
      </c>
      <c r="J4673" t="str">
        <f>VLOOKUP(C4673,[1]Plan1!$A:$B,2,FALSE)</f>
        <v>CARTEIRA L</v>
      </c>
      <c r="K4673">
        <v>136391</v>
      </c>
      <c r="L4673">
        <v>16379204</v>
      </c>
      <c r="M4673" s="7">
        <f t="shared" si="146"/>
        <v>1077354996</v>
      </c>
      <c r="N4673" t="s">
        <v>2093</v>
      </c>
      <c r="O4673" t="s">
        <v>34</v>
      </c>
      <c r="P4673">
        <f t="shared" si="147"/>
        <v>86999511271</v>
      </c>
      <c r="Q4673" s="4">
        <v>45666</v>
      </c>
      <c r="R4673" s="1">
        <v>45666</v>
      </c>
      <c r="S4673">
        <v>58130</v>
      </c>
      <c r="T4673">
        <v>102919000025822</v>
      </c>
      <c r="V4673" s="5">
        <v>1029.28</v>
      </c>
    </row>
    <row r="4674" spans="1:22" x14ac:dyDescent="0.25">
      <c r="A4674" t="s">
        <v>587</v>
      </c>
      <c r="B4674">
        <v>564</v>
      </c>
      <c r="C4674" t="s">
        <v>3340</v>
      </c>
      <c r="D4674" s="1">
        <v>45666.534872685188</v>
      </c>
      <c r="E4674" s="2">
        <v>7.6388888888888893E-4</v>
      </c>
      <c r="F4674" s="3">
        <v>0.5</v>
      </c>
      <c r="G4674" t="s">
        <v>46</v>
      </c>
      <c r="H4674" t="s">
        <v>47</v>
      </c>
      <c r="I4674" t="s">
        <v>25</v>
      </c>
      <c r="J4674" t="str">
        <f>VLOOKUP(C4674,[1]Plan1!$A:$B,2,FALSE)</f>
        <v>CARTEIRA L</v>
      </c>
      <c r="K4674">
        <v>136246</v>
      </c>
      <c r="L4674">
        <v>17469548</v>
      </c>
      <c r="M4674" s="7">
        <f t="shared" si="146"/>
        <v>1077354997</v>
      </c>
      <c r="N4674" t="s">
        <v>2071</v>
      </c>
      <c r="O4674" t="s">
        <v>30</v>
      </c>
      <c r="P4674">
        <f t="shared" si="147"/>
        <v>86999511281</v>
      </c>
      <c r="Q4674" s="4">
        <v>45667</v>
      </c>
      <c r="R4674" s="1">
        <v>45667</v>
      </c>
      <c r="S4674">
        <v>58130</v>
      </c>
      <c r="T4674">
        <v>102995000005423</v>
      </c>
      <c r="V4674" s="5">
        <v>3514.41</v>
      </c>
    </row>
    <row r="4675" spans="1:22" x14ac:dyDescent="0.25">
      <c r="A4675" t="s">
        <v>22</v>
      </c>
      <c r="B4675">
        <v>751</v>
      </c>
      <c r="C4675" t="s">
        <v>3340</v>
      </c>
      <c r="D4675" s="1">
        <v>45666.597662037035</v>
      </c>
      <c r="E4675" s="2">
        <v>5.8796296296296296E-3</v>
      </c>
      <c r="F4675" s="3">
        <v>0.58333333333333337</v>
      </c>
      <c r="G4675" t="s">
        <v>46</v>
      </c>
      <c r="H4675" t="s">
        <v>47</v>
      </c>
      <c r="I4675" t="s">
        <v>25</v>
      </c>
      <c r="J4675" t="str">
        <f>VLOOKUP(C4675,[1]Plan1!$A:$B,2,FALSE)</f>
        <v>CARTEIRA L</v>
      </c>
      <c r="K4675">
        <v>137560</v>
      </c>
      <c r="L4675">
        <v>15766727</v>
      </c>
      <c r="M4675" s="7">
        <f t="shared" si="146"/>
        <v>1077354998</v>
      </c>
      <c r="N4675" t="s">
        <v>2094</v>
      </c>
      <c r="O4675" t="s">
        <v>33</v>
      </c>
      <c r="P4675">
        <f t="shared" si="147"/>
        <v>86999511291</v>
      </c>
      <c r="Q4675" s="4">
        <v>45667</v>
      </c>
      <c r="R4675" s="1">
        <v>45667</v>
      </c>
      <c r="S4675">
        <v>58130</v>
      </c>
      <c r="T4675">
        <v>102876000024522</v>
      </c>
      <c r="V4675" s="5">
        <v>3255.6</v>
      </c>
    </row>
    <row r="4676" spans="1:22" x14ac:dyDescent="0.25">
      <c r="A4676" t="s">
        <v>22</v>
      </c>
      <c r="B4676">
        <v>932</v>
      </c>
      <c r="C4676" t="s">
        <v>3340</v>
      </c>
      <c r="D4676" s="1">
        <v>45666.651643518519</v>
      </c>
      <c r="E4676" s="2">
        <v>3.0208333333333333E-3</v>
      </c>
      <c r="F4676" s="3">
        <v>0.625</v>
      </c>
      <c r="G4676" t="s">
        <v>46</v>
      </c>
      <c r="H4676" t="s">
        <v>47</v>
      </c>
      <c r="I4676" t="s">
        <v>25</v>
      </c>
      <c r="J4676" t="str">
        <f>VLOOKUP(C4676,[1]Plan1!$A:$B,2,FALSE)</f>
        <v>CARTEIRA L</v>
      </c>
      <c r="K4676">
        <v>136582</v>
      </c>
      <c r="L4676">
        <v>15976433</v>
      </c>
      <c r="M4676" s="7">
        <f t="shared" ref="M4676:M4739" si="148">M4675+1</f>
        <v>1077354999</v>
      </c>
      <c r="N4676" t="s">
        <v>2095</v>
      </c>
      <c r="O4676" t="s">
        <v>34</v>
      </c>
      <c r="P4676">
        <f t="shared" ref="P4676:P4739" si="149">P4675+10</f>
        <v>86999511301</v>
      </c>
      <c r="Q4676" s="4">
        <v>45667</v>
      </c>
      <c r="R4676" s="1">
        <v>45667</v>
      </c>
      <c r="S4676">
        <v>58130</v>
      </c>
      <c r="T4676">
        <v>102919000030321</v>
      </c>
      <c r="V4676" s="5">
        <v>7070.04</v>
      </c>
    </row>
    <row r="4677" spans="1:22" x14ac:dyDescent="0.25">
      <c r="A4677" t="s">
        <v>656</v>
      </c>
      <c r="B4677">
        <v>270</v>
      </c>
      <c r="C4677" t="s">
        <v>3340</v>
      </c>
      <c r="D4677" s="1">
        <v>45667.642025462963</v>
      </c>
      <c r="E4677" s="2">
        <v>2.6782407407407408E-2</v>
      </c>
      <c r="F4677" s="3">
        <v>0.625</v>
      </c>
      <c r="G4677" t="s">
        <v>46</v>
      </c>
      <c r="H4677" t="s">
        <v>47</v>
      </c>
      <c r="I4677" t="s">
        <v>25</v>
      </c>
      <c r="J4677" t="str">
        <f>VLOOKUP(C4677,[1]Plan1!$A:$B,2,FALSE)</f>
        <v>CARTEIRA L</v>
      </c>
      <c r="K4677">
        <v>137531</v>
      </c>
      <c r="L4677">
        <v>18060123</v>
      </c>
      <c r="M4677" s="7">
        <f t="shared" si="148"/>
        <v>1077355000</v>
      </c>
      <c r="N4677" t="s">
        <v>1975</v>
      </c>
      <c r="O4677" t="s">
        <v>33</v>
      </c>
      <c r="P4677">
        <f t="shared" si="149"/>
        <v>86999511311</v>
      </c>
      <c r="Q4677" s="4">
        <v>45668</v>
      </c>
      <c r="R4677" s="1">
        <v>45668</v>
      </c>
      <c r="S4677">
        <v>58130</v>
      </c>
      <c r="T4677">
        <v>102995000033323</v>
      </c>
      <c r="V4677" s="5">
        <v>16072.28</v>
      </c>
    </row>
    <row r="4678" spans="1:22" x14ac:dyDescent="0.25">
      <c r="C4678" t="s">
        <v>3340</v>
      </c>
      <c r="D4678" s="1">
        <v>45666.694490740738</v>
      </c>
      <c r="E4678" s="2">
        <v>1.6203703703703703E-4</v>
      </c>
      <c r="F4678" s="3">
        <v>0.66666666666666663</v>
      </c>
      <c r="G4678" t="s">
        <v>776</v>
      </c>
      <c r="H4678" t="s">
        <v>41</v>
      </c>
      <c r="I4678" t="s">
        <v>25</v>
      </c>
      <c r="J4678" t="str">
        <f>VLOOKUP(C4678,[1]Plan1!$A:$B,2,FALSE)</f>
        <v>CARTEIRA L</v>
      </c>
      <c r="K4678">
        <v>114884</v>
      </c>
      <c r="L4678">
        <v>18253381</v>
      </c>
      <c r="M4678" s="7">
        <f t="shared" si="148"/>
        <v>1077355001</v>
      </c>
      <c r="N4678" t="s">
        <v>1164</v>
      </c>
      <c r="O4678" t="s">
        <v>30</v>
      </c>
      <c r="P4678">
        <f t="shared" si="149"/>
        <v>86999511321</v>
      </c>
      <c r="Q4678" s="4">
        <v>55665</v>
      </c>
      <c r="R4678" s="1">
        <v>55666</v>
      </c>
      <c r="S4678">
        <v>58130</v>
      </c>
    </row>
    <row r="4679" spans="1:22" x14ac:dyDescent="0.25">
      <c r="A4679" t="s">
        <v>656</v>
      </c>
      <c r="B4679">
        <v>245</v>
      </c>
      <c r="C4679" t="s">
        <v>3340</v>
      </c>
      <c r="D4679" s="1">
        <v>45667.515428240738</v>
      </c>
      <c r="E4679" s="2">
        <v>2.199074074074074E-4</v>
      </c>
      <c r="F4679" s="3">
        <v>0.5</v>
      </c>
      <c r="G4679" t="s">
        <v>776</v>
      </c>
      <c r="H4679" t="s">
        <v>41</v>
      </c>
      <c r="I4679" t="s">
        <v>25</v>
      </c>
      <c r="J4679" t="str">
        <f>VLOOKUP(C4679,[1]Plan1!$A:$B,2,FALSE)</f>
        <v>CARTEIRA L</v>
      </c>
      <c r="K4679">
        <v>115229</v>
      </c>
      <c r="L4679">
        <v>15587323</v>
      </c>
      <c r="M4679" s="7">
        <f t="shared" si="148"/>
        <v>1077355002</v>
      </c>
      <c r="N4679" t="s">
        <v>777</v>
      </c>
      <c r="O4679" t="s">
        <v>35</v>
      </c>
      <c r="P4679">
        <f t="shared" si="149"/>
        <v>86999511331</v>
      </c>
      <c r="Q4679" s="4">
        <v>55666</v>
      </c>
      <c r="R4679" s="1">
        <v>55666</v>
      </c>
      <c r="S4679">
        <v>58130</v>
      </c>
      <c r="T4679">
        <v>102733000428923</v>
      </c>
      <c r="V4679" s="5">
        <v>16106.86</v>
      </c>
    </row>
    <row r="4680" spans="1:22" x14ac:dyDescent="0.25">
      <c r="A4680" t="s">
        <v>22</v>
      </c>
      <c r="B4680">
        <v>947</v>
      </c>
      <c r="C4680" t="s">
        <v>3340</v>
      </c>
      <c r="D4680" s="1">
        <v>45664.377453703702</v>
      </c>
      <c r="E4680" s="2">
        <v>5.0115740740740737E-3</v>
      </c>
      <c r="F4680" s="3">
        <v>0.375</v>
      </c>
      <c r="G4680" t="s">
        <v>189</v>
      </c>
      <c r="H4680" t="s">
        <v>24</v>
      </c>
      <c r="I4680" t="s">
        <v>25</v>
      </c>
      <c r="J4680" t="str">
        <f>VLOOKUP(C4680,[1]Plan1!$A:$B,2,FALSE)</f>
        <v>CARTEIRA L</v>
      </c>
      <c r="K4680">
        <v>136571</v>
      </c>
      <c r="L4680">
        <v>16333027</v>
      </c>
      <c r="M4680" s="7">
        <f t="shared" si="148"/>
        <v>1077355003</v>
      </c>
      <c r="N4680" t="s">
        <v>1623</v>
      </c>
      <c r="O4680" t="s">
        <v>34</v>
      </c>
      <c r="P4680">
        <f t="shared" si="149"/>
        <v>86999511341</v>
      </c>
      <c r="Q4680" s="4">
        <v>45667</v>
      </c>
      <c r="R4680" s="1">
        <v>45667</v>
      </c>
      <c r="S4680">
        <v>58130</v>
      </c>
      <c r="T4680">
        <v>102919000012822</v>
      </c>
      <c r="V4680" s="5">
        <v>5591.34</v>
      </c>
    </row>
    <row r="4681" spans="1:22" x14ac:dyDescent="0.25">
      <c r="C4681" t="s">
        <v>3340</v>
      </c>
      <c r="D4681" s="1">
        <v>45664.383240740739</v>
      </c>
      <c r="E4681" s="2">
        <v>2.7546296296296294E-3</v>
      </c>
      <c r="F4681" s="3">
        <v>0.375</v>
      </c>
      <c r="G4681" t="s">
        <v>189</v>
      </c>
      <c r="H4681" t="s">
        <v>24</v>
      </c>
      <c r="I4681" t="s">
        <v>25</v>
      </c>
      <c r="J4681" t="str">
        <f>VLOOKUP(C4681,[1]Plan1!$A:$B,2,FALSE)</f>
        <v>CARTEIRA L</v>
      </c>
      <c r="K4681">
        <v>105040</v>
      </c>
      <c r="L4681">
        <v>16394993</v>
      </c>
      <c r="M4681" s="7">
        <f t="shared" si="148"/>
        <v>1077355004</v>
      </c>
      <c r="N4681" t="s">
        <v>2875</v>
      </c>
      <c r="O4681" t="s">
        <v>36</v>
      </c>
      <c r="P4681">
        <f t="shared" si="149"/>
        <v>86999511351</v>
      </c>
      <c r="Q4681" s="4">
        <v>45667</v>
      </c>
      <c r="R4681" s="1">
        <v>45667</v>
      </c>
      <c r="S4681">
        <v>58130</v>
      </c>
    </row>
    <row r="4682" spans="1:22" x14ac:dyDescent="0.25">
      <c r="A4682" t="s">
        <v>656</v>
      </c>
      <c r="B4682">
        <v>259</v>
      </c>
      <c r="C4682" t="s">
        <v>3340</v>
      </c>
      <c r="D4682" s="1">
        <v>45666.481064814812</v>
      </c>
      <c r="E4682" s="2">
        <v>1.5162037037037036E-3</v>
      </c>
      <c r="F4682" s="3">
        <v>0.45833333333333331</v>
      </c>
      <c r="G4682" t="s">
        <v>189</v>
      </c>
      <c r="H4682" t="s">
        <v>24</v>
      </c>
      <c r="I4682" t="s">
        <v>25</v>
      </c>
      <c r="J4682" t="str">
        <f>VLOOKUP(C4682,[1]Plan1!$A:$B,2,FALSE)</f>
        <v>CARTEIRA L</v>
      </c>
      <c r="K4682">
        <v>114239</v>
      </c>
      <c r="L4682">
        <v>18092023</v>
      </c>
      <c r="M4682" s="7">
        <f t="shared" si="148"/>
        <v>1077355005</v>
      </c>
      <c r="N4682" t="s">
        <v>741</v>
      </c>
      <c r="O4682" t="s">
        <v>35</v>
      </c>
      <c r="P4682">
        <f t="shared" si="149"/>
        <v>86999511361</v>
      </c>
      <c r="Q4682" s="4">
        <v>45669</v>
      </c>
      <c r="R4682" s="1">
        <v>45670</v>
      </c>
      <c r="S4682">
        <v>58130</v>
      </c>
      <c r="T4682">
        <v>102733000430523</v>
      </c>
      <c r="V4682" s="5">
        <v>9825.52</v>
      </c>
    </row>
    <row r="4683" spans="1:22" x14ac:dyDescent="0.25">
      <c r="A4683" t="s">
        <v>22</v>
      </c>
      <c r="B4683">
        <v>771</v>
      </c>
      <c r="C4683" t="s">
        <v>3340</v>
      </c>
      <c r="D4683" s="1">
        <v>45663.524456018517</v>
      </c>
      <c r="E4683" s="2">
        <v>2.5462962962962961E-4</v>
      </c>
      <c r="F4683" s="3">
        <v>0.5</v>
      </c>
      <c r="G4683" t="s">
        <v>193</v>
      </c>
      <c r="H4683" t="s">
        <v>24</v>
      </c>
      <c r="I4683" t="s">
        <v>25</v>
      </c>
      <c r="J4683" t="str">
        <f>VLOOKUP(C4683,[1]Plan1!$A:$B,2,FALSE)</f>
        <v>CARTEIRA L</v>
      </c>
      <c r="K4683">
        <v>136826</v>
      </c>
      <c r="L4683">
        <v>16853129</v>
      </c>
      <c r="M4683" s="7">
        <f t="shared" si="148"/>
        <v>1077355006</v>
      </c>
      <c r="N4683" t="s">
        <v>2876</v>
      </c>
      <c r="O4683" t="s">
        <v>26</v>
      </c>
      <c r="P4683">
        <f t="shared" si="149"/>
        <v>86999511371</v>
      </c>
      <c r="Q4683" s="4">
        <v>45673</v>
      </c>
      <c r="R4683" s="1">
        <v>45673</v>
      </c>
      <c r="S4683">
        <v>58130</v>
      </c>
      <c r="T4683">
        <v>103006000029022</v>
      </c>
      <c r="V4683" s="5">
        <v>5766.39</v>
      </c>
    </row>
    <row r="4684" spans="1:22" x14ac:dyDescent="0.25">
      <c r="A4684" t="s">
        <v>587</v>
      </c>
      <c r="B4684">
        <v>701</v>
      </c>
      <c r="C4684" t="s">
        <v>3340</v>
      </c>
      <c r="D4684" s="1">
        <v>45663.540347222224</v>
      </c>
      <c r="E4684" s="2">
        <v>2.0833333333333335E-4</v>
      </c>
      <c r="F4684" s="3">
        <v>0.5</v>
      </c>
      <c r="G4684" t="s">
        <v>193</v>
      </c>
      <c r="H4684" t="s">
        <v>24</v>
      </c>
      <c r="I4684" t="s">
        <v>25</v>
      </c>
      <c r="J4684" t="str">
        <f>VLOOKUP(C4684,[1]Plan1!$A:$B,2,FALSE)</f>
        <v>CARTEIRA L</v>
      </c>
      <c r="K4684">
        <v>136820</v>
      </c>
      <c r="L4684">
        <v>16893250</v>
      </c>
      <c r="M4684" s="7">
        <f t="shared" si="148"/>
        <v>1077355007</v>
      </c>
      <c r="N4684" t="s">
        <v>2877</v>
      </c>
      <c r="O4684" t="s">
        <v>26</v>
      </c>
      <c r="P4684">
        <f t="shared" si="149"/>
        <v>86999511381</v>
      </c>
      <c r="Q4684" s="4">
        <v>45673</v>
      </c>
      <c r="R4684" s="1">
        <v>45673</v>
      </c>
      <c r="S4684">
        <v>58130</v>
      </c>
      <c r="T4684">
        <v>103006000033122</v>
      </c>
      <c r="V4684" s="5">
        <v>4835.3900000000003</v>
      </c>
    </row>
    <row r="4685" spans="1:22" x14ac:dyDescent="0.25">
      <c r="A4685" t="s">
        <v>22</v>
      </c>
      <c r="B4685">
        <v>927</v>
      </c>
      <c r="C4685" t="s">
        <v>3340</v>
      </c>
      <c r="D4685" s="1">
        <v>45663.587222222224</v>
      </c>
      <c r="E4685" s="2">
        <v>2.4305555555555555E-4</v>
      </c>
      <c r="F4685" s="3">
        <v>0.58333333333333337</v>
      </c>
      <c r="G4685" t="s">
        <v>193</v>
      </c>
      <c r="H4685" t="s">
        <v>24</v>
      </c>
      <c r="I4685" t="s">
        <v>25</v>
      </c>
      <c r="J4685" t="str">
        <f>VLOOKUP(C4685,[1]Plan1!$A:$B,2,FALSE)</f>
        <v>CARTEIRA L</v>
      </c>
      <c r="K4685">
        <v>104779</v>
      </c>
      <c r="L4685">
        <v>14957464</v>
      </c>
      <c r="M4685" s="7">
        <f t="shared" si="148"/>
        <v>1077355008</v>
      </c>
      <c r="N4685" t="s">
        <v>2351</v>
      </c>
      <c r="O4685" t="s">
        <v>26</v>
      </c>
      <c r="P4685">
        <f t="shared" si="149"/>
        <v>86999511391</v>
      </c>
      <c r="Q4685" s="4">
        <v>45673</v>
      </c>
      <c r="R4685" s="1">
        <v>45673</v>
      </c>
      <c r="S4685">
        <v>58130</v>
      </c>
      <c r="T4685">
        <v>102930000094321</v>
      </c>
      <c r="V4685" s="5">
        <v>4582.76</v>
      </c>
    </row>
    <row r="4686" spans="1:22" x14ac:dyDescent="0.25">
      <c r="A4686" t="s">
        <v>587</v>
      </c>
      <c r="B4686">
        <v>673</v>
      </c>
      <c r="C4686" t="s">
        <v>3340</v>
      </c>
      <c r="D4686" s="1">
        <v>45663.662268518521</v>
      </c>
      <c r="E4686" s="2">
        <v>2.8935185185185184E-4</v>
      </c>
      <c r="F4686" s="3">
        <v>0.625</v>
      </c>
      <c r="G4686" t="s">
        <v>193</v>
      </c>
      <c r="H4686" t="s">
        <v>24</v>
      </c>
      <c r="I4686" t="s">
        <v>25</v>
      </c>
      <c r="J4686" t="str">
        <f>VLOOKUP(C4686,[1]Plan1!$A:$B,2,FALSE)</f>
        <v>CARTEIRA L</v>
      </c>
      <c r="K4686">
        <v>104563</v>
      </c>
      <c r="L4686">
        <v>17351633</v>
      </c>
      <c r="M4686" s="7">
        <f t="shared" si="148"/>
        <v>1077355009</v>
      </c>
      <c r="N4686" t="s">
        <v>2853</v>
      </c>
      <c r="O4686" t="s">
        <v>26</v>
      </c>
      <c r="P4686">
        <f t="shared" si="149"/>
        <v>86999511401</v>
      </c>
      <c r="Q4686" s="4">
        <v>45673</v>
      </c>
      <c r="R4686" s="1">
        <v>45673</v>
      </c>
      <c r="S4686">
        <v>58130</v>
      </c>
      <c r="T4686">
        <v>102930000303122</v>
      </c>
      <c r="V4686" s="5">
        <v>6965.42</v>
      </c>
    </row>
    <row r="4687" spans="1:22" x14ac:dyDescent="0.25">
      <c r="A4687" t="s">
        <v>22</v>
      </c>
      <c r="B4687">
        <v>712</v>
      </c>
      <c r="C4687" t="s">
        <v>3340</v>
      </c>
      <c r="D4687" s="1">
        <v>45663.663414351853</v>
      </c>
      <c r="E4687" s="2">
        <v>2.0833333333333335E-4</v>
      </c>
      <c r="F4687" s="3">
        <v>0.625</v>
      </c>
      <c r="G4687" t="s">
        <v>193</v>
      </c>
      <c r="H4687" t="s">
        <v>24</v>
      </c>
      <c r="I4687" t="s">
        <v>25</v>
      </c>
      <c r="J4687" t="str">
        <f>VLOOKUP(C4687,[1]Plan1!$A:$B,2,FALSE)</f>
        <v>CARTEIRA L</v>
      </c>
      <c r="K4687">
        <v>104289</v>
      </c>
      <c r="L4687">
        <v>16631538</v>
      </c>
      <c r="M4687" s="7">
        <f t="shared" si="148"/>
        <v>1077355010</v>
      </c>
      <c r="N4687" t="s">
        <v>2878</v>
      </c>
      <c r="O4687" t="s">
        <v>26</v>
      </c>
      <c r="P4687">
        <f t="shared" si="149"/>
        <v>86999511411</v>
      </c>
      <c r="Q4687" s="4">
        <v>45673</v>
      </c>
      <c r="R4687" s="1">
        <v>45673</v>
      </c>
      <c r="S4687">
        <v>58130</v>
      </c>
      <c r="T4687">
        <v>102930000117122</v>
      </c>
      <c r="V4687" s="5">
        <v>1452.12</v>
      </c>
    </row>
    <row r="4688" spans="1:22" x14ac:dyDescent="0.25">
      <c r="A4688" t="s">
        <v>22</v>
      </c>
      <c r="B4688">
        <v>885</v>
      </c>
      <c r="C4688" t="s">
        <v>3340</v>
      </c>
      <c r="D4688" s="1">
        <v>45663.683449074073</v>
      </c>
      <c r="E4688" s="2">
        <v>9.1435185185185178E-3</v>
      </c>
      <c r="F4688" s="3">
        <v>0.66666666666666663</v>
      </c>
      <c r="G4688" t="s">
        <v>193</v>
      </c>
      <c r="H4688" t="s">
        <v>24</v>
      </c>
      <c r="I4688" t="s">
        <v>25</v>
      </c>
      <c r="J4688" t="str">
        <f>VLOOKUP(C4688,[1]Plan1!$A:$B,2,FALSE)</f>
        <v>CARTEIRA L</v>
      </c>
      <c r="K4688">
        <v>105616</v>
      </c>
      <c r="L4688">
        <v>16552595</v>
      </c>
      <c r="M4688" s="7">
        <f t="shared" si="148"/>
        <v>1077355011</v>
      </c>
      <c r="N4688" t="s">
        <v>2879</v>
      </c>
      <c r="O4688" t="s">
        <v>26</v>
      </c>
      <c r="P4688">
        <f t="shared" si="149"/>
        <v>86999511421</v>
      </c>
      <c r="Q4688" s="4">
        <v>45673</v>
      </c>
      <c r="R4688" s="1">
        <v>45673</v>
      </c>
      <c r="S4688">
        <v>58130</v>
      </c>
      <c r="T4688">
        <v>102930000092322</v>
      </c>
      <c r="V4688">
        <v>938.72</v>
      </c>
    </row>
    <row r="4689" spans="1:22" x14ac:dyDescent="0.25">
      <c r="A4689" t="s">
        <v>22</v>
      </c>
      <c r="B4689">
        <v>722</v>
      </c>
      <c r="C4689" t="s">
        <v>3340</v>
      </c>
      <c r="D4689" s="1">
        <v>45663.692604166667</v>
      </c>
      <c r="E4689" s="2">
        <v>2.5462962962962961E-4</v>
      </c>
      <c r="F4689" s="3">
        <v>0.66666666666666663</v>
      </c>
      <c r="G4689" t="s">
        <v>193</v>
      </c>
      <c r="H4689" t="s">
        <v>24</v>
      </c>
      <c r="I4689" t="s">
        <v>25</v>
      </c>
      <c r="J4689" t="str">
        <f>VLOOKUP(C4689,[1]Plan1!$A:$B,2,FALSE)</f>
        <v>CARTEIRA L</v>
      </c>
      <c r="K4689">
        <v>104200</v>
      </c>
      <c r="L4689">
        <v>16574724</v>
      </c>
      <c r="M4689" s="7">
        <f t="shared" si="148"/>
        <v>1077355012</v>
      </c>
      <c r="N4689" t="s">
        <v>2880</v>
      </c>
      <c r="O4689" t="s">
        <v>26</v>
      </c>
      <c r="P4689">
        <f t="shared" si="149"/>
        <v>86999511431</v>
      </c>
      <c r="Q4689" s="4">
        <v>45673</v>
      </c>
      <c r="R4689" s="1">
        <v>45673</v>
      </c>
      <c r="S4689">
        <v>58130</v>
      </c>
      <c r="T4689">
        <v>102930000105322</v>
      </c>
      <c r="V4689" s="5">
        <v>1015.2</v>
      </c>
    </row>
    <row r="4690" spans="1:22" x14ac:dyDescent="0.25">
      <c r="A4690" t="s">
        <v>22</v>
      </c>
      <c r="B4690">
        <v>1041</v>
      </c>
      <c r="C4690" t="s">
        <v>3340</v>
      </c>
      <c r="D4690" s="1">
        <v>45663.692858796298</v>
      </c>
      <c r="E4690" s="2">
        <v>1.9675925925925926E-4</v>
      </c>
      <c r="F4690" s="3">
        <v>0.66666666666666663</v>
      </c>
      <c r="G4690" t="s">
        <v>193</v>
      </c>
      <c r="H4690" t="s">
        <v>24</v>
      </c>
      <c r="I4690" t="s">
        <v>25</v>
      </c>
      <c r="J4690" t="str">
        <f>VLOOKUP(C4690,[1]Plan1!$A:$B,2,FALSE)</f>
        <v>CARTEIRA L</v>
      </c>
      <c r="K4690">
        <v>105817</v>
      </c>
      <c r="L4690">
        <v>7204501</v>
      </c>
      <c r="M4690" s="7">
        <f t="shared" si="148"/>
        <v>1077355013</v>
      </c>
      <c r="N4690" t="s">
        <v>2881</v>
      </c>
      <c r="O4690" t="s">
        <v>26</v>
      </c>
      <c r="P4690">
        <f t="shared" si="149"/>
        <v>86999511441</v>
      </c>
      <c r="Q4690" s="4">
        <v>45673</v>
      </c>
      <c r="R4690" s="1">
        <v>45673</v>
      </c>
      <c r="S4690">
        <v>58130</v>
      </c>
      <c r="T4690">
        <v>102930000049421</v>
      </c>
      <c r="V4690" s="5">
        <v>5685.3</v>
      </c>
    </row>
    <row r="4691" spans="1:22" x14ac:dyDescent="0.25">
      <c r="A4691" t="s">
        <v>22</v>
      </c>
      <c r="B4691">
        <v>849</v>
      </c>
      <c r="C4691" t="s">
        <v>3340</v>
      </c>
      <c r="D4691" s="1">
        <v>45663.693067129629</v>
      </c>
      <c r="E4691" s="2">
        <v>1.7361111111111112E-4</v>
      </c>
      <c r="F4691" s="3">
        <v>0.66666666666666663</v>
      </c>
      <c r="G4691" t="s">
        <v>193</v>
      </c>
      <c r="H4691" t="s">
        <v>24</v>
      </c>
      <c r="I4691" t="s">
        <v>25</v>
      </c>
      <c r="J4691" t="str">
        <f>VLOOKUP(C4691,[1]Plan1!$A:$B,2,FALSE)</f>
        <v>CARTEIRA L</v>
      </c>
      <c r="K4691">
        <v>104658</v>
      </c>
      <c r="L4691">
        <v>15914695</v>
      </c>
      <c r="M4691" s="7">
        <f t="shared" si="148"/>
        <v>1077355014</v>
      </c>
      <c r="N4691" t="s">
        <v>2882</v>
      </c>
      <c r="O4691" t="s">
        <v>26</v>
      </c>
      <c r="P4691">
        <f t="shared" si="149"/>
        <v>86999511451</v>
      </c>
      <c r="Q4691" s="4">
        <v>45673</v>
      </c>
      <c r="R4691" s="1">
        <v>45673</v>
      </c>
      <c r="S4691">
        <v>58130</v>
      </c>
      <c r="T4691">
        <v>102930000174122</v>
      </c>
      <c r="V4691" s="5">
        <v>4265.58</v>
      </c>
    </row>
    <row r="4692" spans="1:22" x14ac:dyDescent="0.25">
      <c r="A4692" t="s">
        <v>22</v>
      </c>
      <c r="B4692">
        <v>957</v>
      </c>
      <c r="C4692" t="s">
        <v>3340</v>
      </c>
      <c r="D4692" s="1">
        <v>45663.693240740744</v>
      </c>
      <c r="E4692" s="2">
        <v>2.199074074074074E-4</v>
      </c>
      <c r="F4692" s="3">
        <v>0.66666666666666663</v>
      </c>
      <c r="G4692" t="s">
        <v>193</v>
      </c>
      <c r="H4692" t="s">
        <v>24</v>
      </c>
      <c r="I4692" t="s">
        <v>25</v>
      </c>
      <c r="J4692" t="str">
        <f>VLOOKUP(C4692,[1]Plan1!$A:$B,2,FALSE)</f>
        <v>CARTEIRA L</v>
      </c>
      <c r="K4692">
        <v>105884</v>
      </c>
      <c r="L4692">
        <v>16486102</v>
      </c>
      <c r="M4692" s="7">
        <f t="shared" si="148"/>
        <v>1077355015</v>
      </c>
      <c r="N4692" t="s">
        <v>2883</v>
      </c>
      <c r="O4692" t="s">
        <v>26</v>
      </c>
      <c r="P4692">
        <f t="shared" si="149"/>
        <v>86999511461</v>
      </c>
      <c r="Q4692" s="4">
        <v>45673</v>
      </c>
      <c r="R4692" s="1">
        <v>45673</v>
      </c>
      <c r="S4692">
        <v>58130</v>
      </c>
      <c r="T4692">
        <v>102930000069022</v>
      </c>
      <c r="V4692" s="5">
        <v>14216.18</v>
      </c>
    </row>
    <row r="4693" spans="1:22" x14ac:dyDescent="0.25">
      <c r="A4693" t="s">
        <v>587</v>
      </c>
      <c r="B4693">
        <v>566</v>
      </c>
      <c r="C4693" t="s">
        <v>3340</v>
      </c>
      <c r="D4693" s="1">
        <v>45663.693460648145</v>
      </c>
      <c r="E4693" s="2">
        <v>1.3888888888888889E-4</v>
      </c>
      <c r="F4693" s="3">
        <v>0.66666666666666663</v>
      </c>
      <c r="G4693" t="s">
        <v>193</v>
      </c>
      <c r="H4693" t="s">
        <v>24</v>
      </c>
      <c r="I4693" t="s">
        <v>25</v>
      </c>
      <c r="J4693" t="str">
        <f>VLOOKUP(C4693,[1]Plan1!$A:$B,2,FALSE)</f>
        <v>CARTEIRA L</v>
      </c>
      <c r="K4693">
        <v>104295</v>
      </c>
      <c r="L4693">
        <v>17677833</v>
      </c>
      <c r="M4693" s="7">
        <f t="shared" si="148"/>
        <v>1077355016</v>
      </c>
      <c r="N4693" t="s">
        <v>2884</v>
      </c>
      <c r="O4693" t="s">
        <v>26</v>
      </c>
      <c r="P4693">
        <f t="shared" si="149"/>
        <v>86999511471</v>
      </c>
      <c r="Q4693" s="4">
        <v>45673</v>
      </c>
      <c r="R4693" s="1">
        <v>45673</v>
      </c>
      <c r="S4693">
        <v>58130</v>
      </c>
      <c r="T4693">
        <v>102930000087723</v>
      </c>
      <c r="V4693" s="5">
        <v>6363.84</v>
      </c>
    </row>
    <row r="4694" spans="1:22" x14ac:dyDescent="0.25">
      <c r="A4694" t="s">
        <v>587</v>
      </c>
      <c r="B4694">
        <v>653</v>
      </c>
      <c r="C4694" t="s">
        <v>3340</v>
      </c>
      <c r="D4694" s="1">
        <v>45663.693599537037</v>
      </c>
      <c r="E4694" s="2">
        <v>2.7777777777777778E-4</v>
      </c>
      <c r="F4694" s="3">
        <v>0.66666666666666663</v>
      </c>
      <c r="G4694" t="s">
        <v>193</v>
      </c>
      <c r="H4694" t="s">
        <v>24</v>
      </c>
      <c r="I4694" t="s">
        <v>25</v>
      </c>
      <c r="J4694" t="str">
        <f>VLOOKUP(C4694,[1]Plan1!$A:$B,2,FALSE)</f>
        <v>CARTEIRA L</v>
      </c>
      <c r="K4694">
        <v>104434</v>
      </c>
      <c r="L4694">
        <v>16788986</v>
      </c>
      <c r="M4694" s="7">
        <f t="shared" si="148"/>
        <v>1077355017</v>
      </c>
      <c r="N4694" t="s">
        <v>2885</v>
      </c>
      <c r="O4694" t="s">
        <v>26</v>
      </c>
      <c r="P4694">
        <f t="shared" si="149"/>
        <v>86999511481</v>
      </c>
      <c r="Q4694" s="4">
        <v>45673</v>
      </c>
      <c r="R4694" s="1">
        <v>45673</v>
      </c>
      <c r="S4694">
        <v>58130</v>
      </c>
      <c r="T4694">
        <v>102930000141422</v>
      </c>
      <c r="V4694" s="5">
        <v>2789.8</v>
      </c>
    </row>
    <row r="4695" spans="1:22" x14ac:dyDescent="0.25">
      <c r="A4695" t="s">
        <v>587</v>
      </c>
      <c r="B4695">
        <v>701</v>
      </c>
      <c r="C4695" t="s">
        <v>3340</v>
      </c>
      <c r="D4695" s="1">
        <v>45663.693877314814</v>
      </c>
      <c r="E4695" s="2">
        <v>2.0833333333333335E-4</v>
      </c>
      <c r="F4695" s="3">
        <v>0.66666666666666663</v>
      </c>
      <c r="G4695" t="s">
        <v>193</v>
      </c>
      <c r="H4695" t="s">
        <v>24</v>
      </c>
      <c r="I4695" t="s">
        <v>25</v>
      </c>
      <c r="J4695" t="str">
        <f>VLOOKUP(C4695,[1]Plan1!$A:$B,2,FALSE)</f>
        <v>CARTEIRA L</v>
      </c>
      <c r="K4695">
        <v>105972</v>
      </c>
      <c r="L4695">
        <v>17101606</v>
      </c>
      <c r="M4695" s="7">
        <f t="shared" si="148"/>
        <v>1077355018</v>
      </c>
      <c r="N4695" t="s">
        <v>2886</v>
      </c>
      <c r="O4695" t="s">
        <v>29</v>
      </c>
      <c r="P4695">
        <f t="shared" si="149"/>
        <v>86999511491</v>
      </c>
      <c r="Q4695" s="4">
        <v>45673</v>
      </c>
      <c r="R4695" s="1">
        <v>45673</v>
      </c>
      <c r="S4695">
        <v>58130</v>
      </c>
      <c r="T4695">
        <v>103030000013822</v>
      </c>
      <c r="V4695" s="5">
        <v>9098.2800000000007</v>
      </c>
    </row>
    <row r="4696" spans="1:22" x14ac:dyDescent="0.25">
      <c r="A4696" t="s">
        <v>22</v>
      </c>
      <c r="B4696">
        <v>712</v>
      </c>
      <c r="C4696" t="s">
        <v>3340</v>
      </c>
      <c r="D4696" s="1">
        <v>45663.694085648145</v>
      </c>
      <c r="E4696" s="2">
        <v>1.5046296296296297E-4</v>
      </c>
      <c r="F4696" s="3">
        <v>0.66666666666666663</v>
      </c>
      <c r="G4696" t="s">
        <v>193</v>
      </c>
      <c r="H4696" t="s">
        <v>24</v>
      </c>
      <c r="I4696" t="s">
        <v>25</v>
      </c>
      <c r="J4696" t="str">
        <f>VLOOKUP(C4696,[1]Plan1!$A:$B,2,FALSE)</f>
        <v>CARTEIRA L</v>
      </c>
      <c r="K4696">
        <v>105955</v>
      </c>
      <c r="L4696">
        <v>17002958</v>
      </c>
      <c r="M4696" s="7">
        <f t="shared" si="148"/>
        <v>1077355019</v>
      </c>
      <c r="N4696" t="s">
        <v>2887</v>
      </c>
      <c r="O4696" t="s">
        <v>29</v>
      </c>
      <c r="P4696">
        <f t="shared" si="149"/>
        <v>86999511501</v>
      </c>
      <c r="Q4696" s="4">
        <v>45673</v>
      </c>
      <c r="R4696" s="1">
        <v>45673</v>
      </c>
      <c r="S4696">
        <v>58130</v>
      </c>
      <c r="T4696">
        <v>103030000006322</v>
      </c>
      <c r="V4696" s="5">
        <v>5064.4799999999996</v>
      </c>
    </row>
    <row r="4697" spans="1:22" x14ac:dyDescent="0.25">
      <c r="A4697" t="s">
        <v>22</v>
      </c>
      <c r="B4697">
        <v>865</v>
      </c>
      <c r="C4697" t="s">
        <v>3340</v>
      </c>
      <c r="D4697" s="1">
        <v>45663.694236111114</v>
      </c>
      <c r="E4697" s="2">
        <v>1.3888888888888889E-4</v>
      </c>
      <c r="F4697" s="3">
        <v>0.66666666666666663</v>
      </c>
      <c r="G4697" t="s">
        <v>193</v>
      </c>
      <c r="H4697" t="s">
        <v>24</v>
      </c>
      <c r="I4697" t="s">
        <v>25</v>
      </c>
      <c r="J4697" t="str">
        <f>VLOOKUP(C4697,[1]Plan1!$A:$B,2,FALSE)</f>
        <v>CARTEIRA L</v>
      </c>
      <c r="K4697">
        <v>105733</v>
      </c>
      <c r="L4697">
        <v>16561153</v>
      </c>
      <c r="M4697" s="7">
        <f t="shared" si="148"/>
        <v>1077355020</v>
      </c>
      <c r="N4697" t="s">
        <v>2888</v>
      </c>
      <c r="O4697" t="s">
        <v>26</v>
      </c>
      <c r="P4697">
        <f t="shared" si="149"/>
        <v>86999511511</v>
      </c>
      <c r="Q4697" s="4">
        <v>45673</v>
      </c>
      <c r="R4697" s="1">
        <v>45673</v>
      </c>
      <c r="S4697">
        <v>58130</v>
      </c>
      <c r="T4697">
        <v>102930000095722</v>
      </c>
      <c r="V4697" s="5">
        <v>3179.52</v>
      </c>
    </row>
    <row r="4698" spans="1:22" x14ac:dyDescent="0.25">
      <c r="A4698" t="s">
        <v>22</v>
      </c>
      <c r="B4698">
        <v>925</v>
      </c>
      <c r="C4698" t="s">
        <v>3340</v>
      </c>
      <c r="D4698" s="1">
        <v>45663.694386574076</v>
      </c>
      <c r="E4698" s="2">
        <v>1.3888888888888889E-4</v>
      </c>
      <c r="F4698" s="3">
        <v>0.66666666666666663</v>
      </c>
      <c r="G4698" t="s">
        <v>193</v>
      </c>
      <c r="H4698" t="s">
        <v>24</v>
      </c>
      <c r="I4698" t="s">
        <v>25</v>
      </c>
      <c r="J4698" t="str">
        <f>VLOOKUP(C4698,[1]Plan1!$A:$B,2,FALSE)</f>
        <v>CARTEIRA L</v>
      </c>
      <c r="K4698">
        <v>104591</v>
      </c>
      <c r="L4698">
        <v>16249739</v>
      </c>
      <c r="M4698" s="7">
        <f t="shared" si="148"/>
        <v>1077355021</v>
      </c>
      <c r="N4698" t="s">
        <v>2889</v>
      </c>
      <c r="O4698" t="s">
        <v>26</v>
      </c>
      <c r="P4698">
        <f t="shared" si="149"/>
        <v>86999511521</v>
      </c>
      <c r="Q4698" s="4">
        <v>45673</v>
      </c>
      <c r="R4698" s="1">
        <v>45673</v>
      </c>
      <c r="S4698">
        <v>58130</v>
      </c>
      <c r="T4698">
        <v>102930000126821</v>
      </c>
      <c r="V4698" s="5">
        <v>3334.31</v>
      </c>
    </row>
    <row r="4699" spans="1:22" x14ac:dyDescent="0.25">
      <c r="A4699" t="s">
        <v>22</v>
      </c>
      <c r="B4699">
        <v>990</v>
      </c>
      <c r="C4699" t="s">
        <v>3340</v>
      </c>
      <c r="D4699" s="1">
        <v>45663.694525462961</v>
      </c>
      <c r="E4699" s="2">
        <v>1.273148148148148E-4</v>
      </c>
      <c r="F4699" s="3">
        <v>0.66666666666666663</v>
      </c>
      <c r="G4699" t="s">
        <v>193</v>
      </c>
      <c r="H4699" t="s">
        <v>24</v>
      </c>
      <c r="I4699" t="s">
        <v>25</v>
      </c>
      <c r="J4699" t="str">
        <f>VLOOKUP(C4699,[1]Plan1!$A:$B,2,FALSE)</f>
        <v>CARTEIRA L</v>
      </c>
      <c r="K4699">
        <v>105765</v>
      </c>
      <c r="L4699">
        <v>16241099</v>
      </c>
      <c r="M4699" s="7">
        <f t="shared" si="148"/>
        <v>1077355022</v>
      </c>
      <c r="N4699" t="s">
        <v>2890</v>
      </c>
      <c r="O4699" t="s">
        <v>26</v>
      </c>
      <c r="P4699">
        <f t="shared" si="149"/>
        <v>86999511531</v>
      </c>
      <c r="Q4699" s="4">
        <v>45673</v>
      </c>
      <c r="R4699" s="1">
        <v>45673</v>
      </c>
      <c r="S4699">
        <v>58130</v>
      </c>
      <c r="T4699">
        <v>102930000120521</v>
      </c>
      <c r="V4699" s="5">
        <v>3438.9</v>
      </c>
    </row>
    <row r="4700" spans="1:22" x14ac:dyDescent="0.25">
      <c r="A4700" t="s">
        <v>22</v>
      </c>
      <c r="B4700">
        <v>1046</v>
      </c>
      <c r="C4700" t="s">
        <v>3340</v>
      </c>
      <c r="D4700" s="1">
        <v>45663.694664351853</v>
      </c>
      <c r="E4700" s="2">
        <v>1.273148148148148E-4</v>
      </c>
      <c r="F4700" s="3">
        <v>0.66666666666666663</v>
      </c>
      <c r="G4700" t="s">
        <v>193</v>
      </c>
      <c r="H4700" t="s">
        <v>24</v>
      </c>
      <c r="I4700" t="s">
        <v>25</v>
      </c>
      <c r="J4700" t="str">
        <f>VLOOKUP(C4700,[1]Plan1!$A:$B,2,FALSE)</f>
        <v>CARTEIRA L</v>
      </c>
      <c r="K4700">
        <v>104651</v>
      </c>
      <c r="L4700">
        <v>16323401</v>
      </c>
      <c r="M4700" s="7">
        <f t="shared" si="148"/>
        <v>1077355023</v>
      </c>
      <c r="N4700" t="s">
        <v>2891</v>
      </c>
      <c r="O4700" t="s">
        <v>26</v>
      </c>
      <c r="P4700">
        <f t="shared" si="149"/>
        <v>86999511541</v>
      </c>
      <c r="Q4700" s="4">
        <v>45673</v>
      </c>
      <c r="R4700" s="1">
        <v>45673</v>
      </c>
      <c r="S4700">
        <v>58130</v>
      </c>
      <c r="T4700">
        <v>102930000013422</v>
      </c>
      <c r="V4700" s="5">
        <v>2690.17</v>
      </c>
    </row>
    <row r="4701" spans="1:22" x14ac:dyDescent="0.25">
      <c r="A4701" t="s">
        <v>656</v>
      </c>
      <c r="B4701">
        <v>256</v>
      </c>
      <c r="C4701" t="s">
        <v>3340</v>
      </c>
      <c r="D4701" s="1">
        <v>45663.694803240738</v>
      </c>
      <c r="E4701" s="2">
        <v>1.6203703703703703E-4</v>
      </c>
      <c r="F4701" s="3">
        <v>0.66666666666666663</v>
      </c>
      <c r="G4701" t="s">
        <v>193</v>
      </c>
      <c r="H4701" t="s">
        <v>24</v>
      </c>
      <c r="I4701" t="s">
        <v>25</v>
      </c>
      <c r="J4701" t="str">
        <f>VLOOKUP(C4701,[1]Plan1!$A:$B,2,FALSE)</f>
        <v>CARTEIRA L</v>
      </c>
      <c r="K4701">
        <v>114220</v>
      </c>
      <c r="L4701">
        <v>15751459</v>
      </c>
      <c r="M4701" s="7">
        <f t="shared" si="148"/>
        <v>1077355024</v>
      </c>
      <c r="N4701" t="s">
        <v>2892</v>
      </c>
      <c r="O4701" t="s">
        <v>35</v>
      </c>
      <c r="P4701">
        <f t="shared" si="149"/>
        <v>86999511551</v>
      </c>
      <c r="Q4701" s="4">
        <v>45673</v>
      </c>
      <c r="R4701" s="1">
        <v>45673</v>
      </c>
      <c r="S4701">
        <v>58130</v>
      </c>
      <c r="T4701">
        <v>103178000057124</v>
      </c>
      <c r="V4701" s="5">
        <v>8469.42</v>
      </c>
    </row>
    <row r="4702" spans="1:22" x14ac:dyDescent="0.25">
      <c r="A4702" t="s">
        <v>587</v>
      </c>
      <c r="B4702">
        <v>627</v>
      </c>
      <c r="C4702" t="s">
        <v>3340</v>
      </c>
      <c r="D4702" s="1">
        <v>45663.694976851853</v>
      </c>
      <c r="E4702" s="2">
        <v>1.1574074074074075E-4</v>
      </c>
      <c r="F4702" s="3">
        <v>0.66666666666666663</v>
      </c>
      <c r="G4702" t="s">
        <v>193</v>
      </c>
      <c r="H4702" t="s">
        <v>24</v>
      </c>
      <c r="I4702" t="s">
        <v>25</v>
      </c>
      <c r="J4702" t="str">
        <f>VLOOKUP(C4702,[1]Plan1!$A:$B,2,FALSE)</f>
        <v>CARTEIRA L</v>
      </c>
      <c r="K4702">
        <v>104515</v>
      </c>
      <c r="L4702">
        <v>17324444</v>
      </c>
      <c r="M4702" s="7">
        <f t="shared" si="148"/>
        <v>1077355025</v>
      </c>
      <c r="N4702" t="s">
        <v>2893</v>
      </c>
      <c r="O4702" t="s">
        <v>26</v>
      </c>
      <c r="P4702">
        <f t="shared" si="149"/>
        <v>86999511561</v>
      </c>
      <c r="Q4702" s="4">
        <v>45673</v>
      </c>
      <c r="R4702" s="1">
        <v>45673</v>
      </c>
      <c r="S4702">
        <v>58130</v>
      </c>
      <c r="T4702">
        <v>102930000290522</v>
      </c>
      <c r="V4702" s="5">
        <v>5995.08</v>
      </c>
    </row>
    <row r="4703" spans="1:22" x14ac:dyDescent="0.25">
      <c r="A4703" t="s">
        <v>22</v>
      </c>
      <c r="B4703">
        <v>1035</v>
      </c>
      <c r="C4703" t="s">
        <v>3340</v>
      </c>
      <c r="D4703" s="1">
        <v>45663.695324074077</v>
      </c>
      <c r="E4703" s="2">
        <v>2.0833333333333335E-4</v>
      </c>
      <c r="F4703" s="3">
        <v>0.66666666666666663</v>
      </c>
      <c r="G4703" t="s">
        <v>193</v>
      </c>
      <c r="H4703" t="s">
        <v>24</v>
      </c>
      <c r="I4703" t="s">
        <v>25</v>
      </c>
      <c r="J4703" t="str">
        <f>VLOOKUP(C4703,[1]Plan1!$A:$B,2,FALSE)</f>
        <v>CARTEIRA L</v>
      </c>
      <c r="K4703">
        <v>104982</v>
      </c>
      <c r="L4703">
        <v>16014220</v>
      </c>
      <c r="M4703" s="7">
        <f t="shared" si="148"/>
        <v>1077355026</v>
      </c>
      <c r="N4703" t="s">
        <v>2894</v>
      </c>
      <c r="O4703" t="s">
        <v>26</v>
      </c>
      <c r="P4703">
        <f t="shared" si="149"/>
        <v>86999511571</v>
      </c>
      <c r="Q4703" s="4">
        <v>45673</v>
      </c>
      <c r="R4703" s="1">
        <v>45673</v>
      </c>
      <c r="S4703">
        <v>58130</v>
      </c>
      <c r="T4703">
        <v>102930000072921</v>
      </c>
      <c r="V4703" s="5">
        <v>20913.3</v>
      </c>
    </row>
    <row r="4704" spans="1:22" x14ac:dyDescent="0.25">
      <c r="A4704" t="s">
        <v>656</v>
      </c>
      <c r="B4704">
        <v>297</v>
      </c>
      <c r="C4704" t="s">
        <v>3340</v>
      </c>
      <c r="D4704" s="1">
        <v>45663.695543981485</v>
      </c>
      <c r="E4704" s="2">
        <v>1.6203703703703703E-4</v>
      </c>
      <c r="F4704" s="3">
        <v>0.66666666666666663</v>
      </c>
      <c r="G4704" t="s">
        <v>193</v>
      </c>
      <c r="H4704" t="s">
        <v>24</v>
      </c>
      <c r="I4704" t="s">
        <v>25</v>
      </c>
      <c r="J4704" t="str">
        <f>VLOOKUP(C4704,[1]Plan1!$A:$B,2,FALSE)</f>
        <v>CARTEIRA L</v>
      </c>
      <c r="K4704">
        <v>131727</v>
      </c>
      <c r="L4704">
        <v>17791408</v>
      </c>
      <c r="M4704" s="7">
        <f t="shared" si="148"/>
        <v>1077355027</v>
      </c>
      <c r="N4704" t="s">
        <v>2895</v>
      </c>
      <c r="O4704" t="s">
        <v>29</v>
      </c>
      <c r="P4704">
        <f t="shared" si="149"/>
        <v>86999511581</v>
      </c>
      <c r="Q4704" s="4">
        <v>45673</v>
      </c>
      <c r="R4704" s="1">
        <v>45673</v>
      </c>
      <c r="S4704">
        <v>58130</v>
      </c>
      <c r="T4704">
        <v>103030000028523</v>
      </c>
      <c r="V4704">
        <v>927.64</v>
      </c>
    </row>
    <row r="4705" spans="1:22" x14ac:dyDescent="0.25">
      <c r="A4705" t="s">
        <v>656</v>
      </c>
      <c r="B4705">
        <v>297</v>
      </c>
      <c r="C4705" t="s">
        <v>3340</v>
      </c>
      <c r="D4705" s="1">
        <v>45663.695706018516</v>
      </c>
      <c r="E4705" s="2">
        <v>2.0833333333333335E-4</v>
      </c>
      <c r="F4705" s="3">
        <v>0.66666666666666663</v>
      </c>
      <c r="G4705" t="s">
        <v>193</v>
      </c>
      <c r="H4705" t="s">
        <v>24</v>
      </c>
      <c r="I4705" t="s">
        <v>25</v>
      </c>
      <c r="J4705" t="str">
        <f>VLOOKUP(C4705,[1]Plan1!$A:$B,2,FALSE)</f>
        <v>CARTEIRA L</v>
      </c>
      <c r="K4705">
        <v>131740</v>
      </c>
      <c r="L4705">
        <v>17812089</v>
      </c>
      <c r="M4705" s="7">
        <f t="shared" si="148"/>
        <v>1077355028</v>
      </c>
      <c r="N4705" t="s">
        <v>2896</v>
      </c>
      <c r="O4705" t="s">
        <v>29</v>
      </c>
      <c r="P4705">
        <f t="shared" si="149"/>
        <v>86999511591</v>
      </c>
      <c r="Q4705" s="4">
        <v>45673</v>
      </c>
      <c r="R4705" s="1">
        <v>45673</v>
      </c>
      <c r="S4705">
        <v>58130</v>
      </c>
      <c r="T4705">
        <v>103030000023823</v>
      </c>
      <c r="V4705" s="5">
        <v>6176.88</v>
      </c>
    </row>
    <row r="4706" spans="1:22" x14ac:dyDescent="0.25">
      <c r="A4706" t="s">
        <v>587</v>
      </c>
      <c r="B4706">
        <v>347</v>
      </c>
      <c r="C4706" t="s">
        <v>3340</v>
      </c>
      <c r="D4706" s="1">
        <v>45663.695925925924</v>
      </c>
      <c r="E4706" s="2">
        <v>1.7361111111111112E-4</v>
      </c>
      <c r="F4706" s="3">
        <v>0.66666666666666663</v>
      </c>
      <c r="G4706" t="s">
        <v>193</v>
      </c>
      <c r="H4706" t="s">
        <v>24</v>
      </c>
      <c r="I4706" t="s">
        <v>25</v>
      </c>
      <c r="J4706" t="str">
        <f>VLOOKUP(C4706,[1]Plan1!$A:$B,2,FALSE)</f>
        <v>CARTEIRA L</v>
      </c>
      <c r="K4706">
        <v>131793</v>
      </c>
      <c r="L4706">
        <v>18036716</v>
      </c>
      <c r="M4706" s="7">
        <f t="shared" si="148"/>
        <v>1077355029</v>
      </c>
      <c r="N4706" t="s">
        <v>2897</v>
      </c>
      <c r="O4706" t="s">
        <v>29</v>
      </c>
      <c r="P4706">
        <f t="shared" si="149"/>
        <v>86999511601</v>
      </c>
      <c r="Q4706" s="4">
        <v>45673</v>
      </c>
      <c r="R4706" s="1">
        <v>45673</v>
      </c>
      <c r="S4706">
        <v>58130</v>
      </c>
      <c r="T4706">
        <v>103030000037423</v>
      </c>
      <c r="V4706" s="5">
        <v>16379.2</v>
      </c>
    </row>
    <row r="4707" spans="1:22" x14ac:dyDescent="0.25">
      <c r="A4707" t="s">
        <v>587</v>
      </c>
      <c r="B4707">
        <v>352</v>
      </c>
      <c r="C4707" t="s">
        <v>3340</v>
      </c>
      <c r="D4707" s="1">
        <v>45663.696111111109</v>
      </c>
      <c r="E4707" s="2">
        <v>1.5046296296296297E-4</v>
      </c>
      <c r="F4707" s="3">
        <v>0.66666666666666663</v>
      </c>
      <c r="G4707" t="s">
        <v>193</v>
      </c>
      <c r="H4707" t="s">
        <v>24</v>
      </c>
      <c r="I4707" t="s">
        <v>25</v>
      </c>
      <c r="J4707" t="str">
        <f>VLOOKUP(C4707,[1]Plan1!$A:$B,2,FALSE)</f>
        <v>CARTEIRA L</v>
      </c>
      <c r="K4707">
        <v>131741</v>
      </c>
      <c r="L4707">
        <v>17662329</v>
      </c>
      <c r="M4707" s="7">
        <f t="shared" si="148"/>
        <v>1077355030</v>
      </c>
      <c r="N4707" t="s">
        <v>2898</v>
      </c>
      <c r="O4707" t="s">
        <v>29</v>
      </c>
      <c r="P4707">
        <f t="shared" si="149"/>
        <v>86999511611</v>
      </c>
      <c r="Q4707" s="4">
        <v>45673</v>
      </c>
      <c r="R4707" s="1">
        <v>45673</v>
      </c>
      <c r="S4707">
        <v>58130</v>
      </c>
      <c r="T4707">
        <v>103030000012623</v>
      </c>
      <c r="V4707" s="5">
        <v>2760.56</v>
      </c>
    </row>
    <row r="4708" spans="1:22" x14ac:dyDescent="0.25">
      <c r="A4708" t="s">
        <v>587</v>
      </c>
      <c r="B4708">
        <v>576</v>
      </c>
      <c r="C4708" t="s">
        <v>3340</v>
      </c>
      <c r="D4708" s="1">
        <v>45663.696261574078</v>
      </c>
      <c r="E4708" s="2">
        <v>2.6620370370370372E-4</v>
      </c>
      <c r="F4708" s="3">
        <v>0.66666666666666663</v>
      </c>
      <c r="G4708" t="s">
        <v>193</v>
      </c>
      <c r="H4708" t="s">
        <v>24</v>
      </c>
      <c r="I4708" t="s">
        <v>25</v>
      </c>
      <c r="J4708" t="str">
        <f>VLOOKUP(C4708,[1]Plan1!$A:$B,2,FALSE)</f>
        <v>CARTEIRA L</v>
      </c>
      <c r="K4708">
        <v>104347</v>
      </c>
      <c r="L4708">
        <v>7247362</v>
      </c>
      <c r="M4708" s="7">
        <f t="shared" si="148"/>
        <v>1077355031</v>
      </c>
      <c r="N4708" t="s">
        <v>2899</v>
      </c>
      <c r="O4708" t="s">
        <v>26</v>
      </c>
      <c r="P4708">
        <f t="shared" si="149"/>
        <v>86999511621</v>
      </c>
      <c r="Q4708" s="4">
        <v>45673</v>
      </c>
      <c r="R4708" s="1">
        <v>45673</v>
      </c>
      <c r="S4708">
        <v>58130</v>
      </c>
      <c r="T4708">
        <v>102930000208422</v>
      </c>
      <c r="V4708" s="5">
        <v>2448</v>
      </c>
    </row>
    <row r="4709" spans="1:22" x14ac:dyDescent="0.25">
      <c r="A4709" t="s">
        <v>587</v>
      </c>
      <c r="B4709">
        <v>602</v>
      </c>
      <c r="C4709" t="s">
        <v>3340</v>
      </c>
      <c r="D4709" s="1">
        <v>45663.696539351855</v>
      </c>
      <c r="E4709" s="2">
        <v>2.6620370370370372E-4</v>
      </c>
      <c r="F4709" s="3">
        <v>0.66666666666666663</v>
      </c>
      <c r="G4709" t="s">
        <v>193</v>
      </c>
      <c r="H4709" t="s">
        <v>24</v>
      </c>
      <c r="I4709" t="s">
        <v>25</v>
      </c>
      <c r="J4709" t="str">
        <f>VLOOKUP(C4709,[1]Plan1!$A:$B,2,FALSE)</f>
        <v>CARTEIRA L</v>
      </c>
      <c r="K4709">
        <v>104668</v>
      </c>
      <c r="L4709">
        <v>7278412</v>
      </c>
      <c r="M4709" s="7">
        <f t="shared" si="148"/>
        <v>1077355032</v>
      </c>
      <c r="N4709" t="s">
        <v>2900</v>
      </c>
      <c r="O4709" t="s">
        <v>26</v>
      </c>
      <c r="P4709">
        <f t="shared" si="149"/>
        <v>86999511631</v>
      </c>
      <c r="Q4709" s="4">
        <v>45673</v>
      </c>
      <c r="R4709" s="1">
        <v>45673</v>
      </c>
      <c r="S4709">
        <v>58130</v>
      </c>
      <c r="T4709">
        <v>102930000245422</v>
      </c>
      <c r="V4709" s="5">
        <v>11248.11</v>
      </c>
    </row>
    <row r="4710" spans="1:22" x14ac:dyDescent="0.25">
      <c r="A4710" t="s">
        <v>587</v>
      </c>
      <c r="B4710">
        <v>362</v>
      </c>
      <c r="C4710" t="s">
        <v>3340</v>
      </c>
      <c r="D4710" s="1">
        <v>45663.696805555555</v>
      </c>
      <c r="E4710" s="2">
        <v>3.8194444444444446E-4</v>
      </c>
      <c r="F4710" s="3">
        <v>0.66666666666666663</v>
      </c>
      <c r="G4710" t="s">
        <v>193</v>
      </c>
      <c r="H4710" t="s">
        <v>24</v>
      </c>
      <c r="I4710" t="s">
        <v>25</v>
      </c>
      <c r="J4710" t="str">
        <f>VLOOKUP(C4710,[1]Plan1!$A:$B,2,FALSE)</f>
        <v>CARTEIRA L</v>
      </c>
      <c r="K4710">
        <v>131802</v>
      </c>
      <c r="L4710">
        <v>13250834</v>
      </c>
      <c r="M4710" s="7">
        <f t="shared" si="148"/>
        <v>1077355033</v>
      </c>
      <c r="N4710" t="s">
        <v>2901</v>
      </c>
      <c r="O4710" t="s">
        <v>29</v>
      </c>
      <c r="P4710">
        <f t="shared" si="149"/>
        <v>86999511641</v>
      </c>
      <c r="Q4710" s="4">
        <v>45673</v>
      </c>
      <c r="R4710" s="1">
        <v>45673</v>
      </c>
      <c r="S4710">
        <v>58130</v>
      </c>
      <c r="T4710">
        <v>103030000017023</v>
      </c>
      <c r="V4710" s="5">
        <v>11409.5</v>
      </c>
    </row>
    <row r="4711" spans="1:22" x14ac:dyDescent="0.25">
      <c r="A4711" t="s">
        <v>587</v>
      </c>
      <c r="B4711">
        <v>686</v>
      </c>
      <c r="C4711" t="s">
        <v>3340</v>
      </c>
      <c r="D4711" s="1">
        <v>45663.697199074071</v>
      </c>
      <c r="E4711" s="2">
        <v>1.8518518518518518E-4</v>
      </c>
      <c r="F4711" s="3">
        <v>0.66666666666666663</v>
      </c>
      <c r="G4711" t="s">
        <v>193</v>
      </c>
      <c r="H4711" t="s">
        <v>24</v>
      </c>
      <c r="I4711" t="s">
        <v>25</v>
      </c>
      <c r="J4711" t="str">
        <f>VLOOKUP(C4711,[1]Plan1!$A:$B,2,FALSE)</f>
        <v>CARTEIRA L</v>
      </c>
      <c r="K4711">
        <v>104744</v>
      </c>
      <c r="L4711">
        <v>16188034</v>
      </c>
      <c r="M4711" s="7">
        <f t="shared" si="148"/>
        <v>1077355034</v>
      </c>
      <c r="N4711" t="s">
        <v>2902</v>
      </c>
      <c r="O4711" t="s">
        <v>26</v>
      </c>
      <c r="P4711">
        <f t="shared" si="149"/>
        <v>86999511651</v>
      </c>
      <c r="Q4711" s="4">
        <v>45673</v>
      </c>
      <c r="R4711" s="1">
        <v>45673</v>
      </c>
      <c r="S4711">
        <v>58130</v>
      </c>
      <c r="T4711">
        <v>102930000190522</v>
      </c>
      <c r="V4711" s="5">
        <v>12110.15</v>
      </c>
    </row>
    <row r="4712" spans="1:22" x14ac:dyDescent="0.25">
      <c r="A4712" t="s">
        <v>587</v>
      </c>
      <c r="B4712">
        <v>646</v>
      </c>
      <c r="C4712" t="s">
        <v>3340</v>
      </c>
      <c r="D4712" s="1">
        <v>45663.697384259256</v>
      </c>
      <c r="E4712" s="2">
        <v>1.9675925925925926E-4</v>
      </c>
      <c r="F4712" s="3">
        <v>0.66666666666666663</v>
      </c>
      <c r="G4712" t="s">
        <v>193</v>
      </c>
      <c r="H4712" t="s">
        <v>24</v>
      </c>
      <c r="I4712" t="s">
        <v>25</v>
      </c>
      <c r="J4712" t="str">
        <f>VLOOKUP(C4712,[1]Plan1!$A:$B,2,FALSE)</f>
        <v>CARTEIRA L</v>
      </c>
      <c r="K4712">
        <v>104387</v>
      </c>
      <c r="L4712">
        <v>16611662</v>
      </c>
      <c r="M4712" s="7">
        <f t="shared" si="148"/>
        <v>1077355035</v>
      </c>
      <c r="N4712" t="s">
        <v>2903</v>
      </c>
      <c r="O4712" t="s">
        <v>26</v>
      </c>
      <c r="P4712">
        <f t="shared" si="149"/>
        <v>86999511661</v>
      </c>
      <c r="Q4712" s="4">
        <v>45673</v>
      </c>
      <c r="R4712" s="1">
        <v>45673</v>
      </c>
      <c r="S4712">
        <v>58130</v>
      </c>
      <c r="T4712">
        <v>102930000278922</v>
      </c>
      <c r="V4712" s="5">
        <v>2363.9699999999998</v>
      </c>
    </row>
    <row r="4713" spans="1:22" x14ac:dyDescent="0.25">
      <c r="A4713" t="s">
        <v>22</v>
      </c>
      <c r="B4713">
        <v>864</v>
      </c>
      <c r="C4713" t="s">
        <v>3340</v>
      </c>
      <c r="D4713" s="1">
        <v>45663.697592592594</v>
      </c>
      <c r="E4713" s="2">
        <v>1.5046296296296297E-4</v>
      </c>
      <c r="F4713" s="3">
        <v>0.66666666666666663</v>
      </c>
      <c r="G4713" t="s">
        <v>193</v>
      </c>
      <c r="H4713" t="s">
        <v>24</v>
      </c>
      <c r="I4713" t="s">
        <v>25</v>
      </c>
      <c r="J4713" t="str">
        <f>VLOOKUP(C4713,[1]Plan1!$A:$B,2,FALSE)</f>
        <v>CARTEIRA L</v>
      </c>
      <c r="K4713">
        <v>104465</v>
      </c>
      <c r="L4713">
        <v>11832114</v>
      </c>
      <c r="M4713" s="7">
        <f t="shared" si="148"/>
        <v>1077355036</v>
      </c>
      <c r="N4713" t="s">
        <v>2904</v>
      </c>
      <c r="O4713" t="s">
        <v>26</v>
      </c>
      <c r="P4713">
        <f t="shared" si="149"/>
        <v>86999511671</v>
      </c>
      <c r="Q4713" s="4">
        <v>45673</v>
      </c>
      <c r="R4713" s="1">
        <v>45673</v>
      </c>
      <c r="S4713">
        <v>58130</v>
      </c>
      <c r="T4713">
        <v>102930000127021</v>
      </c>
      <c r="V4713" s="5">
        <v>2162.8200000000002</v>
      </c>
    </row>
    <row r="4714" spans="1:22" x14ac:dyDescent="0.25">
      <c r="A4714" t="s">
        <v>22</v>
      </c>
      <c r="B4714">
        <v>936</v>
      </c>
      <c r="C4714" t="s">
        <v>3340</v>
      </c>
      <c r="D4714" s="1">
        <v>45663.697754629633</v>
      </c>
      <c r="E4714" s="2">
        <v>3.8194444444444446E-4</v>
      </c>
      <c r="F4714" s="3">
        <v>0.66666666666666663</v>
      </c>
      <c r="G4714" t="s">
        <v>193</v>
      </c>
      <c r="H4714" t="s">
        <v>24</v>
      </c>
      <c r="I4714" t="s">
        <v>25</v>
      </c>
      <c r="J4714" t="str">
        <f>VLOOKUP(C4714,[1]Plan1!$A:$B,2,FALSE)</f>
        <v>CARTEIRA L</v>
      </c>
      <c r="K4714">
        <v>104727</v>
      </c>
      <c r="L4714">
        <v>11576826</v>
      </c>
      <c r="M4714" s="7">
        <f t="shared" si="148"/>
        <v>1077355037</v>
      </c>
      <c r="N4714" t="s">
        <v>2905</v>
      </c>
      <c r="O4714" t="s">
        <v>26</v>
      </c>
      <c r="P4714">
        <f t="shared" si="149"/>
        <v>86999511681</v>
      </c>
      <c r="Q4714" s="4">
        <v>45673</v>
      </c>
      <c r="R4714" s="1">
        <v>45673</v>
      </c>
      <c r="S4714">
        <v>58130</v>
      </c>
      <c r="T4714">
        <v>102930000068722</v>
      </c>
      <c r="V4714" s="5">
        <v>4134.0600000000004</v>
      </c>
    </row>
    <row r="4715" spans="1:22" x14ac:dyDescent="0.25">
      <c r="A4715" t="s">
        <v>22</v>
      </c>
      <c r="B4715">
        <v>1055</v>
      </c>
      <c r="C4715" t="s">
        <v>3340</v>
      </c>
      <c r="D4715" s="1">
        <v>45663.698136574072</v>
      </c>
      <c r="E4715" s="2">
        <v>2.4305555555555555E-4</v>
      </c>
      <c r="F4715" s="3">
        <v>0.66666666666666663</v>
      </c>
      <c r="G4715" t="s">
        <v>193</v>
      </c>
      <c r="H4715" t="s">
        <v>24</v>
      </c>
      <c r="I4715" t="s">
        <v>25</v>
      </c>
      <c r="J4715" t="str">
        <f>VLOOKUP(C4715,[1]Plan1!$A:$B,2,FALSE)</f>
        <v>CARTEIRA L</v>
      </c>
      <c r="K4715">
        <v>104747</v>
      </c>
      <c r="L4715">
        <v>16027987</v>
      </c>
      <c r="M4715" s="7">
        <f t="shared" si="148"/>
        <v>1077355038</v>
      </c>
      <c r="N4715" t="s">
        <v>2906</v>
      </c>
      <c r="O4715" t="s">
        <v>26</v>
      </c>
      <c r="P4715">
        <f t="shared" si="149"/>
        <v>86999511691</v>
      </c>
      <c r="Q4715" s="4">
        <v>45673</v>
      </c>
      <c r="R4715" s="1">
        <v>45673</v>
      </c>
      <c r="S4715">
        <v>58130</v>
      </c>
      <c r="T4715">
        <v>102930000077921</v>
      </c>
      <c r="V4715" s="5">
        <v>3467.52</v>
      </c>
    </row>
    <row r="4716" spans="1:22" x14ac:dyDescent="0.25">
      <c r="A4716" t="s">
        <v>587</v>
      </c>
      <c r="B4716">
        <v>555</v>
      </c>
      <c r="C4716" t="s">
        <v>3340</v>
      </c>
      <c r="D4716" s="1">
        <v>45663.698391203703</v>
      </c>
      <c r="E4716" s="2">
        <v>2.6620370370370372E-4</v>
      </c>
      <c r="F4716" s="3">
        <v>0.66666666666666663</v>
      </c>
      <c r="G4716" t="s">
        <v>193</v>
      </c>
      <c r="H4716" t="s">
        <v>24</v>
      </c>
      <c r="I4716" t="s">
        <v>25</v>
      </c>
      <c r="J4716" t="str">
        <f>VLOOKUP(C4716,[1]Plan1!$A:$B,2,FALSE)</f>
        <v>CARTEIRA L</v>
      </c>
      <c r="K4716">
        <v>104094</v>
      </c>
      <c r="L4716">
        <v>17551541</v>
      </c>
      <c r="M4716" s="7">
        <f t="shared" si="148"/>
        <v>1077355039</v>
      </c>
      <c r="N4716" t="s">
        <v>2907</v>
      </c>
      <c r="O4716" t="s">
        <v>26</v>
      </c>
      <c r="P4716">
        <f t="shared" si="149"/>
        <v>86999511701</v>
      </c>
      <c r="Q4716" s="4">
        <v>45673</v>
      </c>
      <c r="R4716" s="1">
        <v>45673</v>
      </c>
      <c r="S4716">
        <v>58130</v>
      </c>
      <c r="T4716">
        <v>102930000068223</v>
      </c>
      <c r="V4716" s="5">
        <v>1422.7</v>
      </c>
    </row>
    <row r="4717" spans="1:22" x14ac:dyDescent="0.25">
      <c r="A4717" t="s">
        <v>22</v>
      </c>
      <c r="B4717">
        <v>962</v>
      </c>
      <c r="C4717" t="s">
        <v>3340</v>
      </c>
      <c r="D4717" s="1">
        <v>45663.698657407411</v>
      </c>
      <c r="E4717" s="2">
        <v>1.3888888888888889E-4</v>
      </c>
      <c r="F4717" s="3">
        <v>0.66666666666666663</v>
      </c>
      <c r="G4717" t="s">
        <v>193</v>
      </c>
      <c r="H4717" t="s">
        <v>24</v>
      </c>
      <c r="I4717" t="s">
        <v>25</v>
      </c>
      <c r="J4717" t="str">
        <f>VLOOKUP(C4717,[1]Plan1!$A:$B,2,FALSE)</f>
        <v>CARTEIRA L</v>
      </c>
      <c r="K4717">
        <v>105741</v>
      </c>
      <c r="L4717">
        <v>16406604</v>
      </c>
      <c r="M4717" s="7">
        <f t="shared" si="148"/>
        <v>1077355040</v>
      </c>
      <c r="N4717" t="s">
        <v>2908</v>
      </c>
      <c r="O4717" t="s">
        <v>26</v>
      </c>
      <c r="P4717">
        <f t="shared" si="149"/>
        <v>86999511711</v>
      </c>
      <c r="Q4717" s="4">
        <v>45673</v>
      </c>
      <c r="R4717" s="1">
        <v>45673</v>
      </c>
      <c r="S4717">
        <v>58130</v>
      </c>
      <c r="T4717">
        <v>102930000046422</v>
      </c>
      <c r="V4717" s="5">
        <v>3392.88</v>
      </c>
    </row>
    <row r="4718" spans="1:22" x14ac:dyDescent="0.25">
      <c r="A4718" t="s">
        <v>587</v>
      </c>
      <c r="B4718">
        <v>602</v>
      </c>
      <c r="C4718" t="s">
        <v>3340</v>
      </c>
      <c r="D4718" s="1">
        <v>45663.698807870373</v>
      </c>
      <c r="E4718" s="2">
        <v>3.7037037037037035E-4</v>
      </c>
      <c r="F4718" s="3">
        <v>0.66666666666666663</v>
      </c>
      <c r="G4718" t="s">
        <v>193</v>
      </c>
      <c r="H4718" t="s">
        <v>24</v>
      </c>
      <c r="I4718" t="s">
        <v>25</v>
      </c>
      <c r="J4718" t="str">
        <f>VLOOKUP(C4718,[1]Plan1!$A:$B,2,FALSE)</f>
        <v>CARTEIRA L</v>
      </c>
      <c r="K4718">
        <v>104599</v>
      </c>
      <c r="L4718">
        <v>16401502</v>
      </c>
      <c r="M4718" s="7">
        <f t="shared" si="148"/>
        <v>1077355041</v>
      </c>
      <c r="N4718" t="s">
        <v>2909</v>
      </c>
      <c r="O4718" t="s">
        <v>26</v>
      </c>
      <c r="P4718">
        <f t="shared" si="149"/>
        <v>86999511721</v>
      </c>
      <c r="Q4718" s="4">
        <v>45673</v>
      </c>
      <c r="R4718" s="1">
        <v>45673</v>
      </c>
      <c r="S4718">
        <v>58130</v>
      </c>
      <c r="T4718">
        <v>102930000038523</v>
      </c>
      <c r="V4718" s="5">
        <v>13867.2</v>
      </c>
    </row>
    <row r="4719" spans="1:22" x14ac:dyDescent="0.25">
      <c r="A4719" t="s">
        <v>22</v>
      </c>
      <c r="B4719">
        <v>989</v>
      </c>
      <c r="C4719" t="s">
        <v>3340</v>
      </c>
      <c r="D4719" s="1">
        <v>45663.69939814815</v>
      </c>
      <c r="E4719" s="2">
        <v>1.3888888888888889E-4</v>
      </c>
      <c r="F4719" s="3">
        <v>0.66666666666666663</v>
      </c>
      <c r="G4719" t="s">
        <v>193</v>
      </c>
      <c r="H4719" t="s">
        <v>24</v>
      </c>
      <c r="I4719" t="s">
        <v>25</v>
      </c>
      <c r="J4719" t="str">
        <f>VLOOKUP(C4719,[1]Plan1!$A:$B,2,FALSE)</f>
        <v>CARTEIRA L</v>
      </c>
      <c r="K4719">
        <v>104798</v>
      </c>
      <c r="L4719">
        <v>15857109</v>
      </c>
      <c r="M4719" s="7">
        <f t="shared" si="148"/>
        <v>1077355042</v>
      </c>
      <c r="N4719" t="s">
        <v>2910</v>
      </c>
      <c r="O4719" t="s">
        <v>26</v>
      </c>
      <c r="P4719">
        <f t="shared" si="149"/>
        <v>86999511731</v>
      </c>
      <c r="Q4719" s="4">
        <v>45673</v>
      </c>
      <c r="R4719" s="1">
        <v>45673</v>
      </c>
      <c r="S4719">
        <v>58130</v>
      </c>
      <c r="T4719">
        <v>102930000031521</v>
      </c>
      <c r="V4719" s="5">
        <v>6518.4</v>
      </c>
    </row>
    <row r="4720" spans="1:22" x14ac:dyDescent="0.25">
      <c r="A4720" t="s">
        <v>22</v>
      </c>
      <c r="B4720">
        <v>727</v>
      </c>
      <c r="C4720" t="s">
        <v>3340</v>
      </c>
      <c r="D4720" s="1">
        <v>45663.699537037035</v>
      </c>
      <c r="E4720" s="2">
        <v>1.6203703703703703E-4</v>
      </c>
      <c r="F4720" s="3">
        <v>0.66666666666666663</v>
      </c>
      <c r="G4720" t="s">
        <v>193</v>
      </c>
      <c r="H4720" t="s">
        <v>24</v>
      </c>
      <c r="I4720" t="s">
        <v>25</v>
      </c>
      <c r="J4720" t="str">
        <f>VLOOKUP(C4720,[1]Plan1!$A:$B,2,FALSE)</f>
        <v>CARTEIRA L</v>
      </c>
      <c r="K4720">
        <v>105953</v>
      </c>
      <c r="L4720">
        <v>17034924</v>
      </c>
      <c r="M4720" s="7">
        <f t="shared" si="148"/>
        <v>1077355043</v>
      </c>
      <c r="N4720" t="s">
        <v>2911</v>
      </c>
      <c r="O4720" t="s">
        <v>29</v>
      </c>
      <c r="P4720">
        <f t="shared" si="149"/>
        <v>86999511741</v>
      </c>
      <c r="Q4720" s="4">
        <v>45673</v>
      </c>
      <c r="R4720" s="1">
        <v>45673</v>
      </c>
      <c r="S4720">
        <v>58130</v>
      </c>
      <c r="T4720">
        <v>103030000008622</v>
      </c>
      <c r="V4720" s="5">
        <v>6495.96</v>
      </c>
    </row>
    <row r="4721" spans="1:22" x14ac:dyDescent="0.25">
      <c r="A4721" t="s">
        <v>587</v>
      </c>
      <c r="B4721">
        <v>597</v>
      </c>
      <c r="C4721" t="s">
        <v>3340</v>
      </c>
      <c r="D4721" s="1">
        <v>45663.699699074074</v>
      </c>
      <c r="E4721" s="2">
        <v>6.8287037037037036E-4</v>
      </c>
      <c r="F4721" s="3">
        <v>0.66666666666666663</v>
      </c>
      <c r="G4721" t="s">
        <v>193</v>
      </c>
      <c r="H4721" t="s">
        <v>24</v>
      </c>
      <c r="I4721" t="s">
        <v>25</v>
      </c>
      <c r="J4721" t="str">
        <f>VLOOKUP(C4721,[1]Plan1!$A:$B,2,FALSE)</f>
        <v>CARTEIRA L</v>
      </c>
      <c r="K4721">
        <v>104326</v>
      </c>
      <c r="L4721">
        <v>16359113</v>
      </c>
      <c r="M4721" s="7">
        <f t="shared" si="148"/>
        <v>1077355044</v>
      </c>
      <c r="N4721" t="s">
        <v>2912</v>
      </c>
      <c r="O4721" t="s">
        <v>26</v>
      </c>
      <c r="P4721">
        <f t="shared" si="149"/>
        <v>86999511751</v>
      </c>
      <c r="Q4721" s="4">
        <v>45673</v>
      </c>
      <c r="R4721" s="1">
        <v>45673</v>
      </c>
      <c r="S4721">
        <v>58130</v>
      </c>
      <c r="T4721">
        <v>102930000006023</v>
      </c>
      <c r="V4721" s="5">
        <v>2123.67</v>
      </c>
    </row>
    <row r="4722" spans="1:22" x14ac:dyDescent="0.25">
      <c r="A4722" t="s">
        <v>656</v>
      </c>
      <c r="B4722">
        <v>276</v>
      </c>
      <c r="C4722" t="s">
        <v>3340</v>
      </c>
      <c r="D4722" s="1">
        <v>45663.700381944444</v>
      </c>
      <c r="E4722" s="2">
        <v>1.5046296296296297E-4</v>
      </c>
      <c r="F4722" s="3">
        <v>0.66666666666666663</v>
      </c>
      <c r="G4722" t="s">
        <v>193</v>
      </c>
      <c r="H4722" t="s">
        <v>24</v>
      </c>
      <c r="I4722" t="s">
        <v>25</v>
      </c>
      <c r="J4722" t="str">
        <f>VLOOKUP(C4722,[1]Plan1!$A:$B,2,FALSE)</f>
        <v>CARTEIRA L</v>
      </c>
      <c r="K4722">
        <v>114231</v>
      </c>
      <c r="L4722">
        <v>17855146</v>
      </c>
      <c r="M4722" s="7">
        <f t="shared" si="148"/>
        <v>1077355045</v>
      </c>
      <c r="N4722" t="s">
        <v>2913</v>
      </c>
      <c r="O4722" t="s">
        <v>35</v>
      </c>
      <c r="P4722">
        <f t="shared" si="149"/>
        <v>86999511761</v>
      </c>
      <c r="Q4722" s="4">
        <v>45673</v>
      </c>
      <c r="R4722" s="1">
        <v>45673</v>
      </c>
      <c r="S4722">
        <v>58130</v>
      </c>
      <c r="T4722">
        <v>102733000256623</v>
      </c>
      <c r="V4722" s="5">
        <v>1968.9</v>
      </c>
    </row>
    <row r="4723" spans="1:22" x14ac:dyDescent="0.25">
      <c r="A4723" t="s">
        <v>656</v>
      </c>
      <c r="B4723">
        <v>278</v>
      </c>
      <c r="C4723" t="s">
        <v>3340</v>
      </c>
      <c r="D4723" s="1">
        <v>45663.700543981482</v>
      </c>
      <c r="E4723" s="2">
        <v>2.3148148148148149E-4</v>
      </c>
      <c r="F4723" s="3">
        <v>0.66666666666666663</v>
      </c>
      <c r="G4723" t="s">
        <v>193</v>
      </c>
      <c r="H4723" t="s">
        <v>24</v>
      </c>
      <c r="I4723" t="s">
        <v>25</v>
      </c>
      <c r="J4723" t="str">
        <f>VLOOKUP(C4723,[1]Plan1!$A:$B,2,FALSE)</f>
        <v>CARTEIRA L</v>
      </c>
      <c r="K4723">
        <v>132027</v>
      </c>
      <c r="L4723">
        <v>17880891</v>
      </c>
      <c r="M4723" s="7">
        <f t="shared" si="148"/>
        <v>1077355046</v>
      </c>
      <c r="N4723" t="s">
        <v>2914</v>
      </c>
      <c r="O4723" t="s">
        <v>29</v>
      </c>
      <c r="P4723">
        <f t="shared" si="149"/>
        <v>86999511771</v>
      </c>
      <c r="Q4723" s="4">
        <v>45673</v>
      </c>
      <c r="R4723" s="1">
        <v>45673</v>
      </c>
      <c r="S4723">
        <v>58130</v>
      </c>
      <c r="T4723">
        <v>103030000029223</v>
      </c>
      <c r="V4723" s="5">
        <v>2356.6799999999998</v>
      </c>
    </row>
    <row r="4724" spans="1:22" x14ac:dyDescent="0.25">
      <c r="A4724" t="s">
        <v>587</v>
      </c>
      <c r="B4724">
        <v>408</v>
      </c>
      <c r="C4724" t="s">
        <v>3340</v>
      </c>
      <c r="D4724" s="1">
        <v>45663.700775462959</v>
      </c>
      <c r="E4724" s="2">
        <v>2.199074074074074E-4</v>
      </c>
      <c r="F4724" s="3">
        <v>0.66666666666666663</v>
      </c>
      <c r="G4724" t="s">
        <v>193</v>
      </c>
      <c r="H4724" t="s">
        <v>24</v>
      </c>
      <c r="I4724" t="s">
        <v>25</v>
      </c>
      <c r="J4724" t="str">
        <f>VLOOKUP(C4724,[1]Plan1!$A:$B,2,FALSE)</f>
        <v>CARTEIRA L</v>
      </c>
      <c r="K4724">
        <v>131830</v>
      </c>
      <c r="L4724">
        <v>17068513</v>
      </c>
      <c r="M4724" s="7">
        <f t="shared" si="148"/>
        <v>1077355047</v>
      </c>
      <c r="N4724" t="s">
        <v>2915</v>
      </c>
      <c r="O4724" t="s">
        <v>29</v>
      </c>
      <c r="P4724">
        <f t="shared" si="149"/>
        <v>86999511781</v>
      </c>
      <c r="Q4724" s="4">
        <v>45673</v>
      </c>
      <c r="R4724" s="1">
        <v>45673</v>
      </c>
      <c r="S4724">
        <v>58130</v>
      </c>
      <c r="T4724">
        <v>103030000025923</v>
      </c>
      <c r="V4724" s="5">
        <v>18117.45</v>
      </c>
    </row>
    <row r="4725" spans="1:22" x14ac:dyDescent="0.25">
      <c r="A4725" t="s">
        <v>587</v>
      </c>
      <c r="B4725">
        <v>423</v>
      </c>
      <c r="C4725" t="s">
        <v>3340</v>
      </c>
      <c r="D4725" s="1">
        <v>45663.700995370367</v>
      </c>
      <c r="E4725" s="2">
        <v>1.3888888888888889E-4</v>
      </c>
      <c r="F4725" s="3">
        <v>0.66666666666666663</v>
      </c>
      <c r="G4725" t="s">
        <v>193</v>
      </c>
      <c r="H4725" t="s">
        <v>24</v>
      </c>
      <c r="I4725" t="s">
        <v>25</v>
      </c>
      <c r="J4725" t="str">
        <f>VLOOKUP(C4725,[1]Plan1!$A:$B,2,FALSE)</f>
        <v>CARTEIRA L</v>
      </c>
      <c r="K4725">
        <v>131789</v>
      </c>
      <c r="L4725">
        <v>17209570</v>
      </c>
      <c r="M4725" s="7">
        <f t="shared" si="148"/>
        <v>1077355048</v>
      </c>
      <c r="N4725" t="s">
        <v>2916</v>
      </c>
      <c r="O4725" t="s">
        <v>29</v>
      </c>
      <c r="P4725">
        <f t="shared" si="149"/>
        <v>86999511791</v>
      </c>
      <c r="Q4725" s="4">
        <v>45673</v>
      </c>
      <c r="R4725" s="1">
        <v>45673</v>
      </c>
      <c r="S4725">
        <v>58130</v>
      </c>
      <c r="T4725">
        <v>103030000026323</v>
      </c>
      <c r="V4725" s="5">
        <v>10128</v>
      </c>
    </row>
    <row r="4726" spans="1:22" x14ac:dyDescent="0.25">
      <c r="A4726" t="s">
        <v>587</v>
      </c>
      <c r="B4726">
        <v>439</v>
      </c>
      <c r="C4726" t="s">
        <v>3340</v>
      </c>
      <c r="D4726" s="1">
        <v>45663.701145833336</v>
      </c>
      <c r="E4726" s="2">
        <v>1.3888888888888889E-4</v>
      </c>
      <c r="F4726" s="3">
        <v>0.66666666666666663</v>
      </c>
      <c r="G4726" t="s">
        <v>193</v>
      </c>
      <c r="H4726" t="s">
        <v>24</v>
      </c>
      <c r="I4726" t="s">
        <v>25</v>
      </c>
      <c r="J4726" t="str">
        <f>VLOOKUP(C4726,[1]Plan1!$A:$B,2,FALSE)</f>
        <v>CARTEIRA L</v>
      </c>
      <c r="K4726">
        <v>131764</v>
      </c>
      <c r="L4726">
        <v>17888519</v>
      </c>
      <c r="M4726" s="7">
        <f t="shared" si="148"/>
        <v>1077355049</v>
      </c>
      <c r="N4726" t="s">
        <v>2917</v>
      </c>
      <c r="O4726" t="s">
        <v>29</v>
      </c>
      <c r="P4726">
        <f t="shared" si="149"/>
        <v>86999511801</v>
      </c>
      <c r="Q4726" s="4">
        <v>45673</v>
      </c>
      <c r="R4726" s="1">
        <v>45673</v>
      </c>
      <c r="S4726">
        <v>58130</v>
      </c>
      <c r="T4726">
        <v>103030000030323</v>
      </c>
      <c r="V4726" s="5">
        <v>7191.72</v>
      </c>
    </row>
    <row r="4727" spans="1:22" x14ac:dyDescent="0.25">
      <c r="A4727" t="s">
        <v>587</v>
      </c>
      <c r="B4727">
        <v>449</v>
      </c>
      <c r="C4727" t="s">
        <v>3340</v>
      </c>
      <c r="D4727" s="1">
        <v>45663.701284722221</v>
      </c>
      <c r="E4727" s="2">
        <v>2.0833333333333335E-4</v>
      </c>
      <c r="F4727" s="3">
        <v>0.66666666666666663</v>
      </c>
      <c r="G4727" t="s">
        <v>193</v>
      </c>
      <c r="H4727" t="s">
        <v>24</v>
      </c>
      <c r="I4727" t="s">
        <v>25</v>
      </c>
      <c r="J4727" t="str">
        <f>VLOOKUP(C4727,[1]Plan1!$A:$B,2,FALSE)</f>
        <v>CARTEIRA L</v>
      </c>
      <c r="K4727">
        <v>131804</v>
      </c>
      <c r="L4727">
        <v>17680851</v>
      </c>
      <c r="M4727" s="7">
        <f t="shared" si="148"/>
        <v>1077355050</v>
      </c>
      <c r="N4727" t="s">
        <v>2918</v>
      </c>
      <c r="O4727" t="s">
        <v>29</v>
      </c>
      <c r="P4727">
        <f t="shared" si="149"/>
        <v>86999511811</v>
      </c>
      <c r="Q4727" s="4">
        <v>45673</v>
      </c>
      <c r="R4727" s="1">
        <v>45673</v>
      </c>
      <c r="S4727">
        <v>58130</v>
      </c>
      <c r="T4727">
        <v>103030000013623</v>
      </c>
      <c r="V4727" s="5">
        <v>6256.24</v>
      </c>
    </row>
    <row r="4728" spans="1:22" x14ac:dyDescent="0.25">
      <c r="A4728" t="s">
        <v>587</v>
      </c>
      <c r="B4728">
        <v>454</v>
      </c>
      <c r="C4728" t="s">
        <v>3340</v>
      </c>
      <c r="D4728" s="1">
        <v>45663.701504629629</v>
      </c>
      <c r="E4728" s="2">
        <v>1.273148148148148E-4</v>
      </c>
      <c r="F4728" s="3">
        <v>0.66666666666666663</v>
      </c>
      <c r="G4728" t="s">
        <v>193</v>
      </c>
      <c r="H4728" t="s">
        <v>24</v>
      </c>
      <c r="I4728" t="s">
        <v>25</v>
      </c>
      <c r="J4728" t="str">
        <f>VLOOKUP(C4728,[1]Plan1!$A:$B,2,FALSE)</f>
        <v>CARTEIRA L</v>
      </c>
      <c r="K4728">
        <v>131755</v>
      </c>
      <c r="L4728">
        <v>17807521</v>
      </c>
      <c r="M4728" s="7">
        <f t="shared" si="148"/>
        <v>1077355051</v>
      </c>
      <c r="N4728" t="s">
        <v>2919</v>
      </c>
      <c r="O4728" t="s">
        <v>29</v>
      </c>
      <c r="P4728">
        <f t="shared" si="149"/>
        <v>86999511821</v>
      </c>
      <c r="Q4728" s="4">
        <v>45673</v>
      </c>
      <c r="R4728" s="1">
        <v>45673</v>
      </c>
      <c r="S4728">
        <v>58130</v>
      </c>
      <c r="T4728">
        <v>103030000023023</v>
      </c>
      <c r="V4728" s="5">
        <v>5442.04</v>
      </c>
    </row>
    <row r="4729" spans="1:22" x14ac:dyDescent="0.25">
      <c r="A4729" t="s">
        <v>587</v>
      </c>
      <c r="B4729">
        <v>454</v>
      </c>
      <c r="C4729" t="s">
        <v>3340</v>
      </c>
      <c r="D4729" s="1">
        <v>45663.701631944445</v>
      </c>
      <c r="E4729" s="2">
        <v>1.3888888888888889E-4</v>
      </c>
      <c r="F4729" s="3">
        <v>0.66666666666666663</v>
      </c>
      <c r="G4729" t="s">
        <v>193</v>
      </c>
      <c r="H4729" t="s">
        <v>24</v>
      </c>
      <c r="I4729" t="s">
        <v>25</v>
      </c>
      <c r="J4729" t="str">
        <f>VLOOKUP(C4729,[1]Plan1!$A:$B,2,FALSE)</f>
        <v>CARTEIRA L</v>
      </c>
      <c r="K4729">
        <v>131826</v>
      </c>
      <c r="L4729">
        <v>17469811</v>
      </c>
      <c r="M4729" s="7">
        <f t="shared" si="148"/>
        <v>1077355052</v>
      </c>
      <c r="N4729" t="s">
        <v>2920</v>
      </c>
      <c r="O4729" t="s">
        <v>29</v>
      </c>
      <c r="P4729">
        <f t="shared" si="149"/>
        <v>86999511831</v>
      </c>
      <c r="Q4729" s="4">
        <v>45673</v>
      </c>
      <c r="R4729" s="1">
        <v>45673</v>
      </c>
      <c r="S4729">
        <v>58130</v>
      </c>
      <c r="T4729">
        <v>103030000006423</v>
      </c>
      <c r="V4729" s="5">
        <v>8375.2199999999993</v>
      </c>
    </row>
    <row r="4730" spans="1:22" x14ac:dyDescent="0.25">
      <c r="A4730" t="s">
        <v>587</v>
      </c>
      <c r="B4730">
        <v>454</v>
      </c>
      <c r="C4730" t="s">
        <v>3340</v>
      </c>
      <c r="D4730" s="1">
        <v>45663.701782407406</v>
      </c>
      <c r="E4730" s="2">
        <v>1.6203703703703703E-4</v>
      </c>
      <c r="F4730" s="3">
        <v>0.66666666666666663</v>
      </c>
      <c r="G4730" t="s">
        <v>193</v>
      </c>
      <c r="H4730" t="s">
        <v>24</v>
      </c>
      <c r="I4730" t="s">
        <v>25</v>
      </c>
      <c r="J4730" t="str">
        <f>VLOOKUP(C4730,[1]Plan1!$A:$B,2,FALSE)</f>
        <v>CARTEIRA L</v>
      </c>
      <c r="K4730">
        <v>131813</v>
      </c>
      <c r="L4730">
        <v>17746683</v>
      </c>
      <c r="M4730" s="7">
        <f t="shared" si="148"/>
        <v>1077355053</v>
      </c>
      <c r="N4730" t="s">
        <v>2921</v>
      </c>
      <c r="O4730" t="s">
        <v>29</v>
      </c>
      <c r="P4730">
        <f t="shared" si="149"/>
        <v>86999511841</v>
      </c>
      <c r="Q4730" s="4">
        <v>45673</v>
      </c>
      <c r="R4730" s="1">
        <v>45673</v>
      </c>
      <c r="S4730">
        <v>58130</v>
      </c>
      <c r="T4730">
        <v>103030000018823</v>
      </c>
      <c r="V4730" s="5">
        <v>8122.2</v>
      </c>
    </row>
    <row r="4731" spans="1:22" x14ac:dyDescent="0.25">
      <c r="A4731" t="s">
        <v>22</v>
      </c>
      <c r="B4731">
        <v>732</v>
      </c>
      <c r="C4731" t="s">
        <v>3340</v>
      </c>
      <c r="D4731" s="1">
        <v>45663.701956018522</v>
      </c>
      <c r="E4731" s="2">
        <v>1.5046296296296297E-4</v>
      </c>
      <c r="F4731" s="3">
        <v>0.66666666666666663</v>
      </c>
      <c r="G4731" t="s">
        <v>193</v>
      </c>
      <c r="H4731" t="s">
        <v>24</v>
      </c>
      <c r="I4731" t="s">
        <v>25</v>
      </c>
      <c r="J4731" t="str">
        <f>VLOOKUP(C4731,[1]Plan1!$A:$B,2,FALSE)</f>
        <v>CARTEIRA L</v>
      </c>
      <c r="K4731">
        <v>104596</v>
      </c>
      <c r="L4731">
        <v>17031485</v>
      </c>
      <c r="M4731" s="7">
        <f t="shared" si="148"/>
        <v>1077355054</v>
      </c>
      <c r="N4731" t="s">
        <v>2922</v>
      </c>
      <c r="O4731" t="s">
        <v>26</v>
      </c>
      <c r="P4731">
        <f t="shared" si="149"/>
        <v>86999511851</v>
      </c>
      <c r="Q4731" s="4">
        <v>45673</v>
      </c>
      <c r="R4731" s="1">
        <v>45673</v>
      </c>
      <c r="S4731">
        <v>58130</v>
      </c>
      <c r="T4731">
        <v>102930000216522</v>
      </c>
      <c r="V4731" s="5">
        <v>4529.25</v>
      </c>
    </row>
    <row r="4732" spans="1:22" x14ac:dyDescent="0.25">
      <c r="A4732" t="s">
        <v>22</v>
      </c>
      <c r="B4732">
        <v>793</v>
      </c>
      <c r="C4732" t="s">
        <v>3340</v>
      </c>
      <c r="D4732" s="1">
        <v>45663.702118055553</v>
      </c>
      <c r="E4732" s="2">
        <v>1.6203703703703703E-4</v>
      </c>
      <c r="F4732" s="3">
        <v>0.66666666666666663</v>
      </c>
      <c r="G4732" t="s">
        <v>193</v>
      </c>
      <c r="H4732" t="s">
        <v>24</v>
      </c>
      <c r="I4732" t="s">
        <v>25</v>
      </c>
      <c r="J4732" t="str">
        <f>VLOOKUP(C4732,[1]Plan1!$A:$B,2,FALSE)</f>
        <v>CARTEIRA L</v>
      </c>
      <c r="K4732">
        <v>104887</v>
      </c>
      <c r="L4732">
        <v>16152073</v>
      </c>
      <c r="M4732" s="7">
        <f t="shared" si="148"/>
        <v>1077355055</v>
      </c>
      <c r="N4732" t="s">
        <v>2923</v>
      </c>
      <c r="O4732" t="s">
        <v>26</v>
      </c>
      <c r="P4732">
        <f t="shared" si="149"/>
        <v>86999511861</v>
      </c>
      <c r="Q4732" s="4">
        <v>45673</v>
      </c>
      <c r="R4732" s="1">
        <v>45673</v>
      </c>
      <c r="S4732">
        <v>58130</v>
      </c>
      <c r="T4732">
        <v>102930000187022</v>
      </c>
      <c r="V4732" s="5">
        <v>8619.42</v>
      </c>
    </row>
    <row r="4733" spans="1:22" x14ac:dyDescent="0.25">
      <c r="A4733" t="s">
        <v>656</v>
      </c>
      <c r="B4733">
        <v>307</v>
      </c>
      <c r="C4733" t="s">
        <v>3340</v>
      </c>
      <c r="D4733" s="1">
        <v>45663.702291666668</v>
      </c>
      <c r="E4733" s="2">
        <v>1.6203703703703703E-4</v>
      </c>
      <c r="F4733" s="3">
        <v>0.66666666666666663</v>
      </c>
      <c r="G4733" t="s">
        <v>193</v>
      </c>
      <c r="H4733" t="s">
        <v>24</v>
      </c>
      <c r="I4733" t="s">
        <v>25</v>
      </c>
      <c r="J4733" t="str">
        <f>VLOOKUP(C4733,[1]Plan1!$A:$B,2,FALSE)</f>
        <v>CARTEIRA L</v>
      </c>
      <c r="K4733">
        <v>114193</v>
      </c>
      <c r="L4733">
        <v>17468523</v>
      </c>
      <c r="M4733" s="7">
        <f t="shared" si="148"/>
        <v>1077355056</v>
      </c>
      <c r="N4733" t="s">
        <v>2924</v>
      </c>
      <c r="O4733" t="s">
        <v>29</v>
      </c>
      <c r="P4733">
        <f t="shared" si="149"/>
        <v>86999511871</v>
      </c>
      <c r="Q4733" s="4">
        <v>45673</v>
      </c>
      <c r="R4733" s="1">
        <v>45673</v>
      </c>
      <c r="S4733">
        <v>58130</v>
      </c>
      <c r="T4733">
        <v>103030000007123</v>
      </c>
      <c r="V4733" s="5">
        <v>4827.4799999999996</v>
      </c>
    </row>
    <row r="4734" spans="1:22" x14ac:dyDescent="0.25">
      <c r="A4734" t="s">
        <v>587</v>
      </c>
      <c r="B4734">
        <v>673</v>
      </c>
      <c r="C4734" t="s">
        <v>3340</v>
      </c>
      <c r="D4734" s="1">
        <v>45663.702465277776</v>
      </c>
      <c r="E4734" s="2">
        <v>1.7361111111111112E-4</v>
      </c>
      <c r="F4734" s="3">
        <v>0.66666666666666663</v>
      </c>
      <c r="G4734" t="s">
        <v>193</v>
      </c>
      <c r="H4734" t="s">
        <v>24</v>
      </c>
      <c r="I4734" t="s">
        <v>25</v>
      </c>
      <c r="J4734" t="str">
        <f>VLOOKUP(C4734,[1]Plan1!$A:$B,2,FALSE)</f>
        <v>CARTEIRA L</v>
      </c>
      <c r="K4734">
        <v>104696</v>
      </c>
      <c r="L4734">
        <v>15833233</v>
      </c>
      <c r="M4734" s="7">
        <f t="shared" si="148"/>
        <v>1077355057</v>
      </c>
      <c r="N4734" t="s">
        <v>2925</v>
      </c>
      <c r="O4734" t="s">
        <v>26</v>
      </c>
      <c r="P4734">
        <f t="shared" si="149"/>
        <v>86999511881</v>
      </c>
      <c r="Q4734" s="4">
        <v>45673</v>
      </c>
      <c r="R4734" s="1">
        <v>45673</v>
      </c>
      <c r="S4734">
        <v>58130</v>
      </c>
      <c r="T4734">
        <v>102930000278222</v>
      </c>
      <c r="V4734" s="5">
        <v>5444.16</v>
      </c>
    </row>
    <row r="4735" spans="1:22" x14ac:dyDescent="0.25">
      <c r="A4735" t="s">
        <v>22</v>
      </c>
      <c r="B4735">
        <v>932</v>
      </c>
      <c r="C4735" t="s">
        <v>3340</v>
      </c>
      <c r="D4735" s="1">
        <v>45663.702638888892</v>
      </c>
      <c r="E4735" s="2">
        <v>1.8518518518518518E-4</v>
      </c>
      <c r="F4735" s="3">
        <v>0.66666666666666663</v>
      </c>
      <c r="G4735" t="s">
        <v>193</v>
      </c>
      <c r="H4735" t="s">
        <v>24</v>
      </c>
      <c r="I4735" t="s">
        <v>25</v>
      </c>
      <c r="J4735" t="str">
        <f>VLOOKUP(C4735,[1]Plan1!$A:$B,2,FALSE)</f>
        <v>CARTEIRA L</v>
      </c>
      <c r="K4735">
        <v>104464</v>
      </c>
      <c r="L4735">
        <v>15790924</v>
      </c>
      <c r="M4735" s="7">
        <f t="shared" si="148"/>
        <v>1077355058</v>
      </c>
      <c r="N4735" t="s">
        <v>2926</v>
      </c>
      <c r="O4735" t="s">
        <v>26</v>
      </c>
      <c r="P4735">
        <f t="shared" si="149"/>
        <v>86999511891</v>
      </c>
      <c r="Q4735" s="4">
        <v>45673</v>
      </c>
      <c r="R4735" s="1">
        <v>45673</v>
      </c>
      <c r="S4735">
        <v>58130</v>
      </c>
      <c r="T4735">
        <v>102930000084321</v>
      </c>
      <c r="V4735" s="5">
        <v>2265.6799999999998</v>
      </c>
    </row>
    <row r="4736" spans="1:22" x14ac:dyDescent="0.25">
      <c r="A4736" t="s">
        <v>656</v>
      </c>
      <c r="B4736">
        <v>271</v>
      </c>
      <c r="C4736" t="s">
        <v>3340</v>
      </c>
      <c r="D4736" s="1">
        <v>45663.702824074076</v>
      </c>
      <c r="E4736" s="2">
        <v>2.199074074074074E-4</v>
      </c>
      <c r="F4736" s="3">
        <v>0.66666666666666663</v>
      </c>
      <c r="G4736" t="s">
        <v>193</v>
      </c>
      <c r="H4736" t="s">
        <v>24</v>
      </c>
      <c r="I4736" t="s">
        <v>25</v>
      </c>
      <c r="J4736" t="str">
        <f>VLOOKUP(C4736,[1]Plan1!$A:$B,2,FALSE)</f>
        <v>CARTEIRA L</v>
      </c>
      <c r="K4736">
        <v>132034</v>
      </c>
      <c r="L4736">
        <v>11326472</v>
      </c>
      <c r="M4736" s="7">
        <f t="shared" si="148"/>
        <v>1077355059</v>
      </c>
      <c r="N4736" t="s">
        <v>2927</v>
      </c>
      <c r="O4736" t="s">
        <v>29</v>
      </c>
      <c r="P4736">
        <f t="shared" si="149"/>
        <v>86999511901</v>
      </c>
      <c r="Q4736" s="4">
        <v>45673</v>
      </c>
      <c r="R4736" s="1">
        <v>45673</v>
      </c>
      <c r="S4736">
        <v>58130</v>
      </c>
      <c r="T4736">
        <v>103030000031023</v>
      </c>
      <c r="V4736" s="5">
        <v>3630.06</v>
      </c>
    </row>
    <row r="4737" spans="1:22" x14ac:dyDescent="0.25">
      <c r="A4737" t="s">
        <v>656</v>
      </c>
      <c r="B4737">
        <v>271</v>
      </c>
      <c r="C4737" t="s">
        <v>3340</v>
      </c>
      <c r="D4737" s="1">
        <v>45663.703043981484</v>
      </c>
      <c r="E4737" s="2">
        <v>1.3888888888888889E-4</v>
      </c>
      <c r="F4737" s="3">
        <v>0.66666666666666663</v>
      </c>
      <c r="G4737" t="s">
        <v>193</v>
      </c>
      <c r="H4737" t="s">
        <v>24</v>
      </c>
      <c r="I4737" t="s">
        <v>25</v>
      </c>
      <c r="J4737" t="str">
        <f>VLOOKUP(C4737,[1]Plan1!$A:$B,2,FALSE)</f>
        <v>CARTEIRA L</v>
      </c>
      <c r="K4737">
        <v>136721</v>
      </c>
      <c r="L4737">
        <v>17700157</v>
      </c>
      <c r="M4737" s="7">
        <f t="shared" si="148"/>
        <v>1077355060</v>
      </c>
      <c r="N4737" t="s">
        <v>2928</v>
      </c>
      <c r="O4737" t="s">
        <v>26</v>
      </c>
      <c r="P4737">
        <f t="shared" si="149"/>
        <v>86999511911</v>
      </c>
      <c r="Q4737" s="4">
        <v>45673</v>
      </c>
      <c r="R4737" s="1">
        <v>45673</v>
      </c>
      <c r="S4737">
        <v>58130</v>
      </c>
      <c r="T4737">
        <v>103006000031723</v>
      </c>
      <c r="V4737" s="5">
        <v>6717.69</v>
      </c>
    </row>
    <row r="4738" spans="1:22" x14ac:dyDescent="0.25">
      <c r="A4738" t="s">
        <v>587</v>
      </c>
      <c r="B4738">
        <v>408</v>
      </c>
      <c r="C4738" t="s">
        <v>3340</v>
      </c>
      <c r="D4738" s="1">
        <v>45663.703194444446</v>
      </c>
      <c r="E4738" s="2">
        <v>1.273148148148148E-4</v>
      </c>
      <c r="F4738" s="3">
        <v>0.66666666666666663</v>
      </c>
      <c r="G4738" t="s">
        <v>193</v>
      </c>
      <c r="H4738" t="s">
        <v>24</v>
      </c>
      <c r="I4738" t="s">
        <v>25</v>
      </c>
      <c r="J4738" t="str">
        <f>VLOOKUP(C4738,[1]Plan1!$A:$B,2,FALSE)</f>
        <v>CARTEIRA L</v>
      </c>
      <c r="K4738">
        <v>136690</v>
      </c>
      <c r="L4738">
        <v>17331366</v>
      </c>
      <c r="M4738" s="7">
        <f t="shared" si="148"/>
        <v>1077355061</v>
      </c>
      <c r="N4738" t="s">
        <v>2929</v>
      </c>
      <c r="O4738" t="s">
        <v>26</v>
      </c>
      <c r="P4738">
        <f t="shared" si="149"/>
        <v>86999511921</v>
      </c>
      <c r="Q4738" s="4">
        <v>45673</v>
      </c>
      <c r="R4738" s="1">
        <v>45673</v>
      </c>
      <c r="S4738">
        <v>58130</v>
      </c>
      <c r="T4738">
        <v>103006000075122</v>
      </c>
      <c r="V4738">
        <v>785.82</v>
      </c>
    </row>
    <row r="4739" spans="1:22" x14ac:dyDescent="0.25">
      <c r="A4739" t="s">
        <v>22</v>
      </c>
      <c r="B4739">
        <v>875</v>
      </c>
      <c r="C4739" t="s">
        <v>3340</v>
      </c>
      <c r="D4739" s="1">
        <v>45663.703333333331</v>
      </c>
      <c r="E4739" s="2">
        <v>1.8518518518518518E-4</v>
      </c>
      <c r="F4739" s="3">
        <v>0.66666666666666663</v>
      </c>
      <c r="G4739" t="s">
        <v>193</v>
      </c>
      <c r="H4739" t="s">
        <v>24</v>
      </c>
      <c r="I4739" t="s">
        <v>25</v>
      </c>
      <c r="J4739" t="str">
        <f>VLOOKUP(C4739,[1]Plan1!$A:$B,2,FALSE)</f>
        <v>CARTEIRA L</v>
      </c>
      <c r="K4739">
        <v>136861</v>
      </c>
      <c r="L4739">
        <v>16146480</v>
      </c>
      <c r="M4739" s="7">
        <f t="shared" si="148"/>
        <v>1077355062</v>
      </c>
      <c r="N4739" t="s">
        <v>2930</v>
      </c>
      <c r="O4739" t="s">
        <v>26</v>
      </c>
      <c r="P4739">
        <f t="shared" si="149"/>
        <v>86999511931</v>
      </c>
      <c r="Q4739" s="4">
        <v>45673</v>
      </c>
      <c r="R4739" s="1">
        <v>45673</v>
      </c>
      <c r="S4739">
        <v>58130</v>
      </c>
      <c r="T4739">
        <v>103006000012322</v>
      </c>
      <c r="V4739" s="5">
        <v>14599.64</v>
      </c>
    </row>
    <row r="4740" spans="1:22" x14ac:dyDescent="0.25">
      <c r="A4740" t="s">
        <v>587</v>
      </c>
      <c r="B4740">
        <v>479</v>
      </c>
      <c r="C4740" t="s">
        <v>3340</v>
      </c>
      <c r="D4740" s="1">
        <v>45663.703518518516</v>
      </c>
      <c r="E4740" s="2">
        <v>1.6203703703703703E-4</v>
      </c>
      <c r="F4740" s="3">
        <v>0.66666666666666663</v>
      </c>
      <c r="G4740" t="s">
        <v>193</v>
      </c>
      <c r="H4740" t="s">
        <v>24</v>
      </c>
      <c r="I4740" t="s">
        <v>25</v>
      </c>
      <c r="J4740" t="str">
        <f>VLOOKUP(C4740,[1]Plan1!$A:$B,2,FALSE)</f>
        <v>CARTEIRA L</v>
      </c>
      <c r="K4740">
        <v>136853</v>
      </c>
      <c r="L4740">
        <v>12355108</v>
      </c>
      <c r="M4740" s="7">
        <f t="shared" ref="M4740:M4803" si="150">M4739+1</f>
        <v>1077355063</v>
      </c>
      <c r="N4740" t="s">
        <v>2931</v>
      </c>
      <c r="O4740" t="s">
        <v>26</v>
      </c>
      <c r="P4740">
        <f t="shared" ref="P4740:P4803" si="151">P4739+10</f>
        <v>86999511941</v>
      </c>
      <c r="Q4740" s="4">
        <v>45673</v>
      </c>
      <c r="R4740" s="1">
        <v>45673</v>
      </c>
      <c r="S4740">
        <v>58130</v>
      </c>
      <c r="T4740">
        <v>103006000060922</v>
      </c>
      <c r="V4740" s="5">
        <v>18649.169999999998</v>
      </c>
    </row>
    <row r="4741" spans="1:22" x14ac:dyDescent="0.25">
      <c r="A4741" t="s">
        <v>22</v>
      </c>
      <c r="B4741">
        <v>783</v>
      </c>
      <c r="C4741" t="s">
        <v>3340</v>
      </c>
      <c r="D4741" s="1">
        <v>45663.703680555554</v>
      </c>
      <c r="E4741" s="2">
        <v>1.6203703703703703E-4</v>
      </c>
      <c r="F4741" s="3">
        <v>0.66666666666666663</v>
      </c>
      <c r="G4741" t="s">
        <v>193</v>
      </c>
      <c r="H4741" t="s">
        <v>24</v>
      </c>
      <c r="I4741" t="s">
        <v>25</v>
      </c>
      <c r="J4741" t="str">
        <f>VLOOKUP(C4741,[1]Plan1!$A:$B,2,FALSE)</f>
        <v>CARTEIRA L</v>
      </c>
      <c r="K4741">
        <v>136865</v>
      </c>
      <c r="L4741">
        <v>16554423</v>
      </c>
      <c r="M4741" s="7">
        <f t="shared" si="150"/>
        <v>1077355064</v>
      </c>
      <c r="N4741" t="s">
        <v>2932</v>
      </c>
      <c r="O4741" t="s">
        <v>26</v>
      </c>
      <c r="P4741">
        <f t="shared" si="151"/>
        <v>86999511951</v>
      </c>
      <c r="Q4741" s="4">
        <v>45673</v>
      </c>
      <c r="R4741" s="1">
        <v>45673</v>
      </c>
      <c r="S4741">
        <v>58130</v>
      </c>
      <c r="T4741">
        <v>103006000024822</v>
      </c>
      <c r="V4741" s="5">
        <v>23279.85</v>
      </c>
    </row>
    <row r="4742" spans="1:22" x14ac:dyDescent="0.25">
      <c r="A4742" t="s">
        <v>587</v>
      </c>
      <c r="B4742">
        <v>413</v>
      </c>
      <c r="C4742" t="s">
        <v>3340</v>
      </c>
      <c r="D4742" s="1">
        <v>45663.703877314816</v>
      </c>
      <c r="E4742" s="2">
        <v>1.3888888888888889E-4</v>
      </c>
      <c r="F4742" s="3">
        <v>0.66666666666666663</v>
      </c>
      <c r="G4742" t="s">
        <v>193</v>
      </c>
      <c r="H4742" t="s">
        <v>24</v>
      </c>
      <c r="I4742" t="s">
        <v>25</v>
      </c>
      <c r="J4742" t="str">
        <f>VLOOKUP(C4742,[1]Plan1!$A:$B,2,FALSE)</f>
        <v>CARTEIRA L</v>
      </c>
      <c r="K4742">
        <v>137012</v>
      </c>
      <c r="L4742">
        <v>17851482</v>
      </c>
      <c r="M4742" s="7">
        <f t="shared" si="150"/>
        <v>1077355065</v>
      </c>
      <c r="N4742" t="s">
        <v>2933</v>
      </c>
      <c r="O4742" t="s">
        <v>31</v>
      </c>
      <c r="P4742">
        <f t="shared" si="151"/>
        <v>86999511961</v>
      </c>
      <c r="Q4742" s="4">
        <v>45673</v>
      </c>
      <c r="R4742" s="1">
        <v>45673</v>
      </c>
      <c r="S4742">
        <v>58130</v>
      </c>
      <c r="T4742">
        <v>103006000047623</v>
      </c>
      <c r="V4742" s="5">
        <v>14494.65</v>
      </c>
    </row>
    <row r="4743" spans="1:22" x14ac:dyDescent="0.25">
      <c r="A4743" t="s">
        <v>22</v>
      </c>
      <c r="B4743">
        <v>743</v>
      </c>
      <c r="C4743" t="s">
        <v>3340</v>
      </c>
      <c r="D4743" s="1">
        <v>45663.704027777778</v>
      </c>
      <c r="E4743" s="2">
        <v>1.273148148148148E-4</v>
      </c>
      <c r="F4743" s="3">
        <v>0.66666666666666663</v>
      </c>
      <c r="G4743" t="s">
        <v>193</v>
      </c>
      <c r="H4743" t="s">
        <v>24</v>
      </c>
      <c r="I4743" t="s">
        <v>25</v>
      </c>
      <c r="J4743" t="str">
        <f>VLOOKUP(C4743,[1]Plan1!$A:$B,2,FALSE)</f>
        <v>CARTEIRA L</v>
      </c>
      <c r="K4743">
        <v>136857</v>
      </c>
      <c r="L4743">
        <v>16561189</v>
      </c>
      <c r="M4743" s="7">
        <f t="shared" si="150"/>
        <v>1077355066</v>
      </c>
      <c r="N4743" t="s">
        <v>2934</v>
      </c>
      <c r="O4743" t="s">
        <v>26</v>
      </c>
      <c r="P4743">
        <f t="shared" si="151"/>
        <v>86999511971</v>
      </c>
      <c r="Q4743" s="4">
        <v>45673</v>
      </c>
      <c r="R4743" s="1">
        <v>45673</v>
      </c>
      <c r="S4743">
        <v>58130</v>
      </c>
      <c r="T4743">
        <v>103006000001922</v>
      </c>
      <c r="V4743" s="5">
        <v>15178.65</v>
      </c>
    </row>
    <row r="4744" spans="1:22" x14ac:dyDescent="0.25">
      <c r="A4744" t="s">
        <v>587</v>
      </c>
      <c r="B4744">
        <v>371</v>
      </c>
      <c r="C4744" t="s">
        <v>3340</v>
      </c>
      <c r="D4744" s="1">
        <v>45663.70416666667</v>
      </c>
      <c r="E4744" s="2">
        <v>1.273148148148148E-4</v>
      </c>
      <c r="F4744" s="3">
        <v>0.66666666666666663</v>
      </c>
      <c r="G4744" t="s">
        <v>193</v>
      </c>
      <c r="H4744" t="s">
        <v>24</v>
      </c>
      <c r="I4744" t="s">
        <v>25</v>
      </c>
      <c r="J4744" t="str">
        <f>VLOOKUP(C4744,[1]Plan1!$A:$B,2,FALSE)</f>
        <v>CARTEIRA L</v>
      </c>
      <c r="K4744">
        <v>136797</v>
      </c>
      <c r="L4744">
        <v>17698332</v>
      </c>
      <c r="M4744" s="7">
        <f t="shared" si="150"/>
        <v>1077355067</v>
      </c>
      <c r="N4744" t="s">
        <v>2935</v>
      </c>
      <c r="O4744" t="s">
        <v>26</v>
      </c>
      <c r="P4744">
        <f t="shared" si="151"/>
        <v>86999511981</v>
      </c>
      <c r="Q4744" s="4">
        <v>45673</v>
      </c>
      <c r="R4744" s="1">
        <v>45673</v>
      </c>
      <c r="S4744">
        <v>58130</v>
      </c>
      <c r="T4744">
        <v>103006000031223</v>
      </c>
      <c r="V4744" s="5">
        <v>11760.24</v>
      </c>
    </row>
    <row r="4745" spans="1:22" x14ac:dyDescent="0.25">
      <c r="A4745" t="s">
        <v>587</v>
      </c>
      <c r="B4745">
        <v>515</v>
      </c>
      <c r="C4745" t="s">
        <v>3340</v>
      </c>
      <c r="D4745" s="1">
        <v>45663.704293981478</v>
      </c>
      <c r="E4745" s="2">
        <v>1.8518518518518518E-4</v>
      </c>
      <c r="F4745" s="3">
        <v>0.66666666666666663</v>
      </c>
      <c r="G4745" t="s">
        <v>193</v>
      </c>
      <c r="H4745" t="s">
        <v>24</v>
      </c>
      <c r="I4745" t="s">
        <v>25</v>
      </c>
      <c r="J4745" t="str">
        <f>VLOOKUP(C4745,[1]Plan1!$A:$B,2,FALSE)</f>
        <v>CARTEIRA L</v>
      </c>
      <c r="K4745">
        <v>137018</v>
      </c>
      <c r="L4745">
        <v>17484334</v>
      </c>
      <c r="M4745" s="7">
        <f t="shared" si="150"/>
        <v>1077355068</v>
      </c>
      <c r="N4745" t="s">
        <v>2936</v>
      </c>
      <c r="O4745" t="s">
        <v>31</v>
      </c>
      <c r="P4745">
        <f t="shared" si="151"/>
        <v>86999511991</v>
      </c>
      <c r="Q4745" s="4">
        <v>45673</v>
      </c>
      <c r="R4745" s="1">
        <v>45673</v>
      </c>
      <c r="S4745">
        <v>58130</v>
      </c>
      <c r="T4745">
        <v>103006000011423</v>
      </c>
      <c r="V4745" s="5">
        <v>12156.1</v>
      </c>
    </row>
    <row r="4746" spans="1:22" x14ac:dyDescent="0.25">
      <c r="A4746" t="s">
        <v>22</v>
      </c>
      <c r="B4746">
        <v>712</v>
      </c>
      <c r="C4746" t="s">
        <v>3340</v>
      </c>
      <c r="D4746" s="1">
        <v>45663.70449074074</v>
      </c>
      <c r="E4746" s="2">
        <v>1.3888888888888889E-4</v>
      </c>
      <c r="F4746" s="3">
        <v>0.66666666666666663</v>
      </c>
      <c r="G4746" t="s">
        <v>193</v>
      </c>
      <c r="H4746" t="s">
        <v>24</v>
      </c>
      <c r="I4746" t="s">
        <v>25</v>
      </c>
      <c r="J4746" t="str">
        <f>VLOOKUP(C4746,[1]Plan1!$A:$B,2,FALSE)</f>
        <v>CARTEIRA L</v>
      </c>
      <c r="K4746">
        <v>137022</v>
      </c>
      <c r="L4746">
        <v>17087696</v>
      </c>
      <c r="M4746" s="7">
        <f t="shared" si="150"/>
        <v>1077355069</v>
      </c>
      <c r="N4746" t="s">
        <v>2937</v>
      </c>
      <c r="O4746" t="s">
        <v>31</v>
      </c>
      <c r="P4746">
        <f t="shared" si="151"/>
        <v>86999512001</v>
      </c>
      <c r="Q4746" s="4">
        <v>45673</v>
      </c>
      <c r="R4746" s="1">
        <v>45673</v>
      </c>
      <c r="S4746">
        <v>58130</v>
      </c>
      <c r="T4746">
        <v>103006000053522</v>
      </c>
      <c r="V4746" s="5">
        <v>12193.38</v>
      </c>
    </row>
    <row r="4747" spans="1:22" x14ac:dyDescent="0.25">
      <c r="A4747" t="s">
        <v>22</v>
      </c>
      <c r="B4747">
        <v>809</v>
      </c>
      <c r="C4747" t="s">
        <v>3340</v>
      </c>
      <c r="D4747" s="1">
        <v>45663.704629629632</v>
      </c>
      <c r="E4747" s="2">
        <v>1.6203703703703703E-4</v>
      </c>
      <c r="F4747" s="3">
        <v>0.66666666666666663</v>
      </c>
      <c r="G4747" t="s">
        <v>193</v>
      </c>
      <c r="H4747" t="s">
        <v>24</v>
      </c>
      <c r="I4747" t="s">
        <v>25</v>
      </c>
      <c r="J4747" t="str">
        <f>VLOOKUP(C4747,[1]Plan1!$A:$B,2,FALSE)</f>
        <v>CARTEIRA L</v>
      </c>
      <c r="K4747">
        <v>136858</v>
      </c>
      <c r="L4747">
        <v>16716781</v>
      </c>
      <c r="M4747" s="7">
        <f t="shared" si="150"/>
        <v>1077355070</v>
      </c>
      <c r="N4747" t="s">
        <v>2938</v>
      </c>
      <c r="O4747" t="s">
        <v>26</v>
      </c>
      <c r="P4747">
        <f t="shared" si="151"/>
        <v>86999512011</v>
      </c>
      <c r="Q4747" s="4">
        <v>45673</v>
      </c>
      <c r="R4747" s="1">
        <v>45673</v>
      </c>
      <c r="S4747">
        <v>58130</v>
      </c>
      <c r="T4747">
        <v>103006000026422</v>
      </c>
      <c r="V4747" s="5">
        <v>12749.88</v>
      </c>
    </row>
    <row r="4748" spans="1:22" x14ac:dyDescent="0.25">
      <c r="A4748" t="s">
        <v>587</v>
      </c>
      <c r="B4748">
        <v>546</v>
      </c>
      <c r="C4748" t="s">
        <v>3340</v>
      </c>
      <c r="D4748" s="1">
        <v>45663.70480324074</v>
      </c>
      <c r="E4748" s="2">
        <v>1.273148148148148E-4</v>
      </c>
      <c r="F4748" s="3">
        <v>0.66666666666666663</v>
      </c>
      <c r="G4748" t="s">
        <v>193</v>
      </c>
      <c r="H4748" t="s">
        <v>24</v>
      </c>
      <c r="I4748" t="s">
        <v>25</v>
      </c>
      <c r="J4748" t="str">
        <f>VLOOKUP(C4748,[1]Plan1!$A:$B,2,FALSE)</f>
        <v>CARTEIRA L</v>
      </c>
      <c r="K4748">
        <v>136838</v>
      </c>
      <c r="L4748">
        <v>17203381</v>
      </c>
      <c r="M4748" s="7">
        <f t="shared" si="150"/>
        <v>1077355071</v>
      </c>
      <c r="N4748" t="s">
        <v>2939</v>
      </c>
      <c r="O4748" t="s">
        <v>26</v>
      </c>
      <c r="P4748">
        <f t="shared" si="151"/>
        <v>86999512021</v>
      </c>
      <c r="Q4748" s="4">
        <v>45673</v>
      </c>
      <c r="R4748" s="1">
        <v>45673</v>
      </c>
      <c r="S4748">
        <v>58130</v>
      </c>
      <c r="T4748">
        <v>103006000062022</v>
      </c>
      <c r="V4748" s="5">
        <v>10586.07</v>
      </c>
    </row>
    <row r="4749" spans="1:22" x14ac:dyDescent="0.25">
      <c r="A4749" t="s">
        <v>656</v>
      </c>
      <c r="B4749">
        <v>266</v>
      </c>
      <c r="C4749" t="s">
        <v>3340</v>
      </c>
      <c r="D4749" s="1">
        <v>45663.704930555556</v>
      </c>
      <c r="E4749" s="2">
        <v>1.3888888888888889E-4</v>
      </c>
      <c r="F4749" s="3">
        <v>0.66666666666666663</v>
      </c>
      <c r="G4749" t="s">
        <v>193</v>
      </c>
      <c r="H4749" t="s">
        <v>24</v>
      </c>
      <c r="I4749" t="s">
        <v>25</v>
      </c>
      <c r="J4749" t="str">
        <f>VLOOKUP(C4749,[1]Plan1!$A:$B,2,FALSE)</f>
        <v>CARTEIRA L</v>
      </c>
      <c r="K4749">
        <v>137530</v>
      </c>
      <c r="L4749">
        <v>18060124</v>
      </c>
      <c r="M4749" s="7">
        <f t="shared" si="150"/>
        <v>1077355072</v>
      </c>
      <c r="N4749" t="s">
        <v>2940</v>
      </c>
      <c r="O4749" t="s">
        <v>33</v>
      </c>
      <c r="P4749">
        <f t="shared" si="151"/>
        <v>86999512031</v>
      </c>
      <c r="Q4749" s="4">
        <v>45673</v>
      </c>
      <c r="R4749" s="1">
        <v>45673</v>
      </c>
      <c r="S4749">
        <v>58130</v>
      </c>
      <c r="T4749">
        <v>102995000033523</v>
      </c>
      <c r="V4749" s="5">
        <v>16072.28</v>
      </c>
    </row>
    <row r="4750" spans="1:22" x14ac:dyDescent="0.25">
      <c r="A4750" t="s">
        <v>656</v>
      </c>
      <c r="B4750">
        <v>297</v>
      </c>
      <c r="C4750" t="s">
        <v>3340</v>
      </c>
      <c r="D4750" s="1">
        <v>45663.705069444448</v>
      </c>
      <c r="E4750" s="2">
        <v>1.5046296296296297E-4</v>
      </c>
      <c r="F4750" s="3">
        <v>0.66666666666666663</v>
      </c>
      <c r="G4750" t="s">
        <v>193</v>
      </c>
      <c r="H4750" t="s">
        <v>24</v>
      </c>
      <c r="I4750" t="s">
        <v>25</v>
      </c>
      <c r="J4750" t="str">
        <f>VLOOKUP(C4750,[1]Plan1!$A:$B,2,FALSE)</f>
        <v>CARTEIRA L</v>
      </c>
      <c r="K4750">
        <v>136724</v>
      </c>
      <c r="L4750">
        <v>17222702</v>
      </c>
      <c r="M4750" s="7">
        <f t="shared" si="150"/>
        <v>1077355073</v>
      </c>
      <c r="N4750" t="s">
        <v>2941</v>
      </c>
      <c r="O4750" t="s">
        <v>26</v>
      </c>
      <c r="P4750">
        <f t="shared" si="151"/>
        <v>86999512041</v>
      </c>
      <c r="Q4750" s="4">
        <v>45673</v>
      </c>
      <c r="R4750" s="1">
        <v>45673</v>
      </c>
      <c r="S4750">
        <v>58130</v>
      </c>
      <c r="T4750">
        <v>103006000086923</v>
      </c>
      <c r="V4750" s="5">
        <v>7490.3</v>
      </c>
    </row>
    <row r="4751" spans="1:22" x14ac:dyDescent="0.25">
      <c r="A4751" t="s">
        <v>656</v>
      </c>
      <c r="B4751">
        <v>321</v>
      </c>
      <c r="C4751" t="s">
        <v>3340</v>
      </c>
      <c r="D4751" s="1">
        <v>45663.705405092594</v>
      </c>
      <c r="E4751" s="2">
        <v>1.7361111111111112E-4</v>
      </c>
      <c r="F4751" s="3">
        <v>0.66666666666666663</v>
      </c>
      <c r="G4751" t="s">
        <v>193</v>
      </c>
      <c r="H4751" t="s">
        <v>24</v>
      </c>
      <c r="I4751" t="s">
        <v>25</v>
      </c>
      <c r="J4751" t="str">
        <f>VLOOKUP(C4751,[1]Plan1!$A:$B,2,FALSE)</f>
        <v>CARTEIRA L</v>
      </c>
      <c r="K4751">
        <v>136737</v>
      </c>
      <c r="L4751">
        <v>17222701</v>
      </c>
      <c r="M4751" s="7">
        <f t="shared" si="150"/>
        <v>1077355074</v>
      </c>
      <c r="N4751" t="s">
        <v>2942</v>
      </c>
      <c r="O4751" t="s">
        <v>26</v>
      </c>
      <c r="P4751">
        <f t="shared" si="151"/>
        <v>86999512051</v>
      </c>
      <c r="Q4751" s="4">
        <v>45673</v>
      </c>
      <c r="R4751" s="1">
        <v>45673</v>
      </c>
      <c r="S4751">
        <v>58130</v>
      </c>
      <c r="T4751">
        <v>103006000053723</v>
      </c>
      <c r="V4751" s="5">
        <v>4547.2</v>
      </c>
    </row>
    <row r="4752" spans="1:22" x14ac:dyDescent="0.25">
      <c r="A4752" t="s">
        <v>587</v>
      </c>
      <c r="B4752">
        <v>352</v>
      </c>
      <c r="C4752" t="s">
        <v>3340</v>
      </c>
      <c r="D4752" s="1">
        <v>45663.705590277779</v>
      </c>
      <c r="E4752" s="2">
        <v>1.5046296296296297E-4</v>
      </c>
      <c r="F4752" s="3">
        <v>0.66666666666666663</v>
      </c>
      <c r="G4752" t="s">
        <v>193</v>
      </c>
      <c r="H4752" t="s">
        <v>24</v>
      </c>
      <c r="I4752" t="s">
        <v>25</v>
      </c>
      <c r="J4752" t="str">
        <f>VLOOKUP(C4752,[1]Plan1!$A:$B,2,FALSE)</f>
        <v>CARTEIRA L</v>
      </c>
      <c r="K4752">
        <v>136772</v>
      </c>
      <c r="L4752">
        <v>17349179</v>
      </c>
      <c r="M4752" s="7">
        <f t="shared" si="150"/>
        <v>1077355075</v>
      </c>
      <c r="N4752" t="s">
        <v>2943</v>
      </c>
      <c r="O4752" t="s">
        <v>26</v>
      </c>
      <c r="P4752">
        <f t="shared" si="151"/>
        <v>86999512061</v>
      </c>
      <c r="Q4752" s="4">
        <v>45673</v>
      </c>
      <c r="R4752" s="1">
        <v>45673</v>
      </c>
      <c r="S4752">
        <v>58130</v>
      </c>
      <c r="T4752">
        <v>103006000070523</v>
      </c>
      <c r="V4752" s="5">
        <v>13400.32</v>
      </c>
    </row>
    <row r="4753" spans="1:22" x14ac:dyDescent="0.25">
      <c r="A4753" t="s">
        <v>587</v>
      </c>
      <c r="B4753">
        <v>536</v>
      </c>
      <c r="C4753" t="s">
        <v>3340</v>
      </c>
      <c r="D4753" s="1">
        <v>45663.705752314818</v>
      </c>
      <c r="E4753" s="2">
        <v>1.1574074074074075E-4</v>
      </c>
      <c r="F4753" s="3">
        <v>0.66666666666666663</v>
      </c>
      <c r="G4753" t="s">
        <v>193</v>
      </c>
      <c r="H4753" t="s">
        <v>24</v>
      </c>
      <c r="I4753" t="s">
        <v>25</v>
      </c>
      <c r="J4753" t="str">
        <f>VLOOKUP(C4753,[1]Plan1!$A:$B,2,FALSE)</f>
        <v>CARTEIRA L</v>
      </c>
      <c r="K4753">
        <v>136764</v>
      </c>
      <c r="L4753">
        <v>16999119</v>
      </c>
      <c r="M4753" s="7">
        <f t="shared" si="150"/>
        <v>1077355076</v>
      </c>
      <c r="N4753" t="s">
        <v>2944</v>
      </c>
      <c r="O4753" t="s">
        <v>26</v>
      </c>
      <c r="P4753">
        <f t="shared" si="151"/>
        <v>86999512071</v>
      </c>
      <c r="Q4753" s="4">
        <v>45673</v>
      </c>
      <c r="R4753" s="1">
        <v>45673</v>
      </c>
      <c r="S4753">
        <v>58130</v>
      </c>
      <c r="T4753">
        <v>103006000044522</v>
      </c>
      <c r="V4753" s="5">
        <v>3393.2</v>
      </c>
    </row>
    <row r="4754" spans="1:22" x14ac:dyDescent="0.25">
      <c r="A4754" t="s">
        <v>587</v>
      </c>
      <c r="B4754">
        <v>383</v>
      </c>
      <c r="C4754" t="s">
        <v>3340</v>
      </c>
      <c r="D4754" s="1">
        <v>45663.706180555557</v>
      </c>
      <c r="E4754" s="2">
        <v>1.273148148148148E-4</v>
      </c>
      <c r="F4754" s="3">
        <v>0.66666666666666663</v>
      </c>
      <c r="G4754" t="s">
        <v>193</v>
      </c>
      <c r="H4754" t="s">
        <v>24</v>
      </c>
      <c r="I4754" t="s">
        <v>25</v>
      </c>
      <c r="J4754" t="str">
        <f>VLOOKUP(C4754,[1]Plan1!$A:$B,2,FALSE)</f>
        <v>CARTEIRA L</v>
      </c>
      <c r="K4754">
        <v>136695</v>
      </c>
      <c r="L4754">
        <v>17480817</v>
      </c>
      <c r="M4754" s="7">
        <f t="shared" si="150"/>
        <v>1077355077</v>
      </c>
      <c r="N4754" t="s">
        <v>2945</v>
      </c>
      <c r="O4754" t="s">
        <v>26</v>
      </c>
      <c r="P4754">
        <f t="shared" si="151"/>
        <v>86999512081</v>
      </c>
      <c r="Q4754" s="4">
        <v>45673</v>
      </c>
      <c r="R4754" s="1">
        <v>45673</v>
      </c>
      <c r="S4754">
        <v>58130</v>
      </c>
      <c r="T4754">
        <v>103006000010723</v>
      </c>
      <c r="V4754" s="5">
        <v>1114.48</v>
      </c>
    </row>
    <row r="4755" spans="1:22" x14ac:dyDescent="0.25">
      <c r="A4755" t="s">
        <v>22</v>
      </c>
      <c r="B4755">
        <v>793</v>
      </c>
      <c r="C4755" t="s">
        <v>3340</v>
      </c>
      <c r="D4755" s="1">
        <v>45663.706319444442</v>
      </c>
      <c r="E4755" s="2">
        <v>1.3888888888888889E-4</v>
      </c>
      <c r="F4755" s="3">
        <v>0.66666666666666663</v>
      </c>
      <c r="G4755" t="s">
        <v>193</v>
      </c>
      <c r="H4755" t="s">
        <v>24</v>
      </c>
      <c r="I4755" t="s">
        <v>25</v>
      </c>
      <c r="J4755" t="str">
        <f>VLOOKUP(C4755,[1]Plan1!$A:$B,2,FALSE)</f>
        <v>CARTEIRA L</v>
      </c>
      <c r="K4755">
        <v>137104</v>
      </c>
      <c r="L4755">
        <v>16018410</v>
      </c>
      <c r="M4755" s="7">
        <f t="shared" si="150"/>
        <v>1077355078</v>
      </c>
      <c r="N4755" t="s">
        <v>2946</v>
      </c>
      <c r="O4755" t="s">
        <v>35</v>
      </c>
      <c r="P4755">
        <f t="shared" si="151"/>
        <v>86999512091</v>
      </c>
      <c r="Q4755" s="4">
        <v>45673</v>
      </c>
      <c r="R4755" s="1">
        <v>45673</v>
      </c>
      <c r="S4755">
        <v>58130</v>
      </c>
      <c r="T4755">
        <v>102733000118722</v>
      </c>
      <c r="V4755">
        <v>906.36</v>
      </c>
    </row>
    <row r="4756" spans="1:22" x14ac:dyDescent="0.25">
      <c r="A4756" t="s">
        <v>22</v>
      </c>
      <c r="B4756">
        <v>1096</v>
      </c>
      <c r="C4756" t="s">
        <v>3340</v>
      </c>
      <c r="D4756" s="1">
        <v>45663.713680555556</v>
      </c>
      <c r="E4756" s="2">
        <v>3.3564814814814812E-4</v>
      </c>
      <c r="F4756" s="3">
        <v>0.70833333333333337</v>
      </c>
      <c r="G4756" t="s">
        <v>193</v>
      </c>
      <c r="H4756" t="s">
        <v>24</v>
      </c>
      <c r="I4756" t="s">
        <v>25</v>
      </c>
      <c r="J4756" t="str">
        <f>VLOOKUP(C4756,[1]Plan1!$A:$B,2,FALSE)</f>
        <v>CARTEIRA L</v>
      </c>
      <c r="K4756">
        <v>105857</v>
      </c>
      <c r="L4756">
        <v>16027041</v>
      </c>
      <c r="M4756" s="7">
        <f t="shared" si="150"/>
        <v>1077355079</v>
      </c>
      <c r="N4756" t="s">
        <v>2947</v>
      </c>
      <c r="O4756" t="s">
        <v>26</v>
      </c>
      <c r="P4756">
        <f t="shared" si="151"/>
        <v>86999512101</v>
      </c>
      <c r="Q4756" s="4">
        <v>45673</v>
      </c>
      <c r="R4756" s="1">
        <v>45673</v>
      </c>
      <c r="S4756">
        <v>58130</v>
      </c>
      <c r="T4756">
        <v>102930000077221</v>
      </c>
      <c r="V4756" s="5">
        <v>8700.48</v>
      </c>
    </row>
    <row r="4757" spans="1:22" x14ac:dyDescent="0.25">
      <c r="A4757" t="s">
        <v>22</v>
      </c>
      <c r="B4757">
        <v>1111</v>
      </c>
      <c r="C4757" t="s">
        <v>3340</v>
      </c>
      <c r="D4757" s="1">
        <v>45663.714016203703</v>
      </c>
      <c r="E4757" s="2">
        <v>1.7361111111111112E-4</v>
      </c>
      <c r="F4757" s="3">
        <v>0.70833333333333337</v>
      </c>
      <c r="G4757" t="s">
        <v>193</v>
      </c>
      <c r="H4757" t="s">
        <v>24</v>
      </c>
      <c r="I4757" t="s">
        <v>25</v>
      </c>
      <c r="J4757" t="str">
        <f>VLOOKUP(C4757,[1]Plan1!$A:$B,2,FALSE)</f>
        <v>CARTEIRA L</v>
      </c>
      <c r="K4757">
        <v>104841</v>
      </c>
      <c r="L4757">
        <v>15860681</v>
      </c>
      <c r="M4757" s="7">
        <f t="shared" si="150"/>
        <v>1077355080</v>
      </c>
      <c r="N4757" t="s">
        <v>2948</v>
      </c>
      <c r="O4757" t="s">
        <v>26</v>
      </c>
      <c r="P4757">
        <f t="shared" si="151"/>
        <v>86999512111</v>
      </c>
      <c r="Q4757" s="4">
        <v>45673</v>
      </c>
      <c r="R4757" s="1">
        <v>45673</v>
      </c>
      <c r="S4757">
        <v>58130</v>
      </c>
      <c r="T4757">
        <v>102930000032321</v>
      </c>
      <c r="V4757" s="5">
        <v>4904.6000000000004</v>
      </c>
    </row>
    <row r="4758" spans="1:22" x14ac:dyDescent="0.25">
      <c r="A4758" t="s">
        <v>22</v>
      </c>
      <c r="B4758">
        <v>1118</v>
      </c>
      <c r="C4758" t="s">
        <v>3340</v>
      </c>
      <c r="D4758" s="1">
        <v>45663.714189814818</v>
      </c>
      <c r="E4758" s="2">
        <v>1.273148148148148E-4</v>
      </c>
      <c r="F4758" s="3">
        <v>0.70833333333333337</v>
      </c>
      <c r="G4758" t="s">
        <v>193</v>
      </c>
      <c r="H4758" t="s">
        <v>24</v>
      </c>
      <c r="I4758" t="s">
        <v>25</v>
      </c>
      <c r="J4758" t="str">
        <f>VLOOKUP(C4758,[1]Plan1!$A:$B,2,FALSE)</f>
        <v>CARTEIRA L</v>
      </c>
      <c r="K4758">
        <v>105793</v>
      </c>
      <c r="L4758">
        <v>15833478</v>
      </c>
      <c r="M4758" s="7">
        <f t="shared" si="150"/>
        <v>1077355081</v>
      </c>
      <c r="N4758" t="s">
        <v>2949</v>
      </c>
      <c r="O4758" t="s">
        <v>26</v>
      </c>
      <c r="P4758">
        <f t="shared" si="151"/>
        <v>86999512121</v>
      </c>
      <c r="Q4758" s="4">
        <v>45673</v>
      </c>
      <c r="R4758" s="1">
        <v>45673</v>
      </c>
      <c r="S4758">
        <v>58130</v>
      </c>
      <c r="T4758">
        <v>102930000024621</v>
      </c>
      <c r="V4758" s="5">
        <v>3736.25</v>
      </c>
    </row>
    <row r="4759" spans="1:22" x14ac:dyDescent="0.25">
      <c r="A4759" t="s">
        <v>22</v>
      </c>
      <c r="B4759">
        <v>1099</v>
      </c>
      <c r="C4759" t="s">
        <v>3340</v>
      </c>
      <c r="D4759" s="1">
        <v>45663.714317129627</v>
      </c>
      <c r="E4759" s="2">
        <v>1.5046296296296297E-4</v>
      </c>
      <c r="F4759" s="3">
        <v>0.70833333333333337</v>
      </c>
      <c r="G4759" t="s">
        <v>193</v>
      </c>
      <c r="H4759" t="s">
        <v>24</v>
      </c>
      <c r="I4759" t="s">
        <v>25</v>
      </c>
      <c r="J4759" t="str">
        <f>VLOOKUP(C4759,[1]Plan1!$A:$B,2,FALSE)</f>
        <v>CARTEIRA L</v>
      </c>
      <c r="K4759">
        <v>104643</v>
      </c>
      <c r="L4759">
        <v>15909683</v>
      </c>
      <c r="M4759" s="7">
        <f t="shared" si="150"/>
        <v>1077355082</v>
      </c>
      <c r="N4759" t="s">
        <v>2950</v>
      </c>
      <c r="O4759" t="s">
        <v>26</v>
      </c>
      <c r="P4759">
        <f t="shared" si="151"/>
        <v>86999512131</v>
      </c>
      <c r="Q4759" s="4">
        <v>45673</v>
      </c>
      <c r="R4759" s="1">
        <v>45673</v>
      </c>
      <c r="S4759">
        <v>58130</v>
      </c>
      <c r="T4759">
        <v>102930000044221</v>
      </c>
      <c r="V4759" s="5">
        <v>2814.68</v>
      </c>
    </row>
    <row r="4760" spans="1:22" x14ac:dyDescent="0.25">
      <c r="A4760" t="s">
        <v>22</v>
      </c>
      <c r="B4760">
        <v>1118</v>
      </c>
      <c r="C4760" t="s">
        <v>3340</v>
      </c>
      <c r="D4760" s="1">
        <v>45663.714467592596</v>
      </c>
      <c r="E4760" s="2">
        <v>1.7361111111111112E-4</v>
      </c>
      <c r="F4760" s="3">
        <v>0.70833333333333337</v>
      </c>
      <c r="G4760" t="s">
        <v>193</v>
      </c>
      <c r="H4760" t="s">
        <v>24</v>
      </c>
      <c r="I4760" t="s">
        <v>25</v>
      </c>
      <c r="J4760" t="str">
        <f>VLOOKUP(C4760,[1]Plan1!$A:$B,2,FALSE)</f>
        <v>CARTEIRA L</v>
      </c>
      <c r="K4760">
        <v>104683</v>
      </c>
      <c r="L4760">
        <v>15833805</v>
      </c>
      <c r="M4760" s="7">
        <f t="shared" si="150"/>
        <v>1077355083</v>
      </c>
      <c r="N4760" t="s">
        <v>2951</v>
      </c>
      <c r="O4760" t="s">
        <v>26</v>
      </c>
      <c r="P4760">
        <f t="shared" si="151"/>
        <v>86999512141</v>
      </c>
      <c r="Q4760" s="4">
        <v>45673</v>
      </c>
      <c r="R4760" s="1">
        <v>45673</v>
      </c>
      <c r="S4760">
        <v>58130</v>
      </c>
      <c r="T4760">
        <v>102930000026121</v>
      </c>
      <c r="V4760" s="5">
        <v>2570.4</v>
      </c>
    </row>
    <row r="4761" spans="1:22" x14ac:dyDescent="0.25">
      <c r="A4761" t="s">
        <v>22</v>
      </c>
      <c r="B4761">
        <v>1089</v>
      </c>
      <c r="C4761" t="s">
        <v>3340</v>
      </c>
      <c r="D4761" s="1">
        <v>45663.714641203704</v>
      </c>
      <c r="E4761" s="2">
        <v>1.273148148148148E-4</v>
      </c>
      <c r="F4761" s="3">
        <v>0.70833333333333337</v>
      </c>
      <c r="G4761" t="s">
        <v>193</v>
      </c>
      <c r="H4761" t="s">
        <v>24</v>
      </c>
      <c r="I4761" t="s">
        <v>25</v>
      </c>
      <c r="J4761" t="str">
        <f>VLOOKUP(C4761,[1]Plan1!$A:$B,2,FALSE)</f>
        <v>CARTEIRA L</v>
      </c>
      <c r="K4761">
        <v>105709</v>
      </c>
      <c r="L4761">
        <v>15847863</v>
      </c>
      <c r="M4761" s="7">
        <f t="shared" si="150"/>
        <v>1077355084</v>
      </c>
      <c r="N4761" t="s">
        <v>2952</v>
      </c>
      <c r="O4761" t="s">
        <v>26</v>
      </c>
      <c r="P4761">
        <f t="shared" si="151"/>
        <v>86999512151</v>
      </c>
      <c r="Q4761" s="4">
        <v>45673</v>
      </c>
      <c r="R4761" s="1">
        <v>45673</v>
      </c>
      <c r="S4761">
        <v>58130</v>
      </c>
      <c r="T4761">
        <v>102930000030321</v>
      </c>
      <c r="V4761" s="5">
        <v>2090.8200000000002</v>
      </c>
    </row>
    <row r="4762" spans="1:22" x14ac:dyDescent="0.25">
      <c r="A4762" t="s">
        <v>22</v>
      </c>
      <c r="B4762">
        <v>1104</v>
      </c>
      <c r="C4762" t="s">
        <v>3340</v>
      </c>
      <c r="D4762" s="1">
        <v>45663.714768518519</v>
      </c>
      <c r="E4762" s="2">
        <v>1.5046296296296297E-4</v>
      </c>
      <c r="F4762" s="3">
        <v>0.70833333333333337</v>
      </c>
      <c r="G4762" t="s">
        <v>193</v>
      </c>
      <c r="H4762" t="s">
        <v>24</v>
      </c>
      <c r="I4762" t="s">
        <v>25</v>
      </c>
      <c r="J4762" t="str">
        <f>VLOOKUP(C4762,[1]Plan1!$A:$B,2,FALSE)</f>
        <v>CARTEIRA L</v>
      </c>
      <c r="K4762">
        <v>105640</v>
      </c>
      <c r="L4762">
        <v>16188342</v>
      </c>
      <c r="M4762" s="7">
        <f t="shared" si="150"/>
        <v>1077355085</v>
      </c>
      <c r="N4762" t="s">
        <v>2953</v>
      </c>
      <c r="O4762" t="s">
        <v>26</v>
      </c>
      <c r="P4762">
        <f t="shared" si="151"/>
        <v>86999512161</v>
      </c>
      <c r="Q4762" s="4">
        <v>45673</v>
      </c>
      <c r="R4762" s="1">
        <v>45673</v>
      </c>
      <c r="S4762">
        <v>58130</v>
      </c>
      <c r="T4762">
        <v>102930000103921</v>
      </c>
      <c r="V4762" s="5">
        <v>1391.4</v>
      </c>
    </row>
    <row r="4763" spans="1:22" x14ac:dyDescent="0.25">
      <c r="A4763" t="s">
        <v>22</v>
      </c>
      <c r="B4763">
        <v>1114</v>
      </c>
      <c r="C4763" t="s">
        <v>3340</v>
      </c>
      <c r="D4763" s="1">
        <v>45663.714918981481</v>
      </c>
      <c r="E4763" s="2">
        <v>1.5046296296296297E-4</v>
      </c>
      <c r="F4763" s="3">
        <v>0.70833333333333337</v>
      </c>
      <c r="G4763" t="s">
        <v>193</v>
      </c>
      <c r="H4763" t="s">
        <v>24</v>
      </c>
      <c r="I4763" t="s">
        <v>25</v>
      </c>
      <c r="J4763" t="str">
        <f>VLOOKUP(C4763,[1]Plan1!$A:$B,2,FALSE)</f>
        <v>CARTEIRA L</v>
      </c>
      <c r="K4763">
        <v>104511</v>
      </c>
      <c r="L4763">
        <v>15931505</v>
      </c>
      <c r="M4763" s="7">
        <f t="shared" si="150"/>
        <v>1077355086</v>
      </c>
      <c r="N4763" t="s">
        <v>2954</v>
      </c>
      <c r="O4763" t="s">
        <v>26</v>
      </c>
      <c r="P4763">
        <f t="shared" si="151"/>
        <v>86999512171</v>
      </c>
      <c r="Q4763" s="4">
        <v>45673</v>
      </c>
      <c r="R4763" s="1">
        <v>45673</v>
      </c>
      <c r="S4763">
        <v>58130</v>
      </c>
      <c r="T4763">
        <v>102930000052921</v>
      </c>
      <c r="V4763" s="5">
        <v>1777.37</v>
      </c>
    </row>
    <row r="4764" spans="1:22" x14ac:dyDescent="0.25">
      <c r="A4764" t="s">
        <v>22</v>
      </c>
      <c r="B4764">
        <v>1154</v>
      </c>
      <c r="C4764" t="s">
        <v>3340</v>
      </c>
      <c r="D4764" s="1">
        <v>45663.715069444443</v>
      </c>
      <c r="E4764" s="2">
        <v>1.273148148148148E-4</v>
      </c>
      <c r="F4764" s="3">
        <v>0.70833333333333337</v>
      </c>
      <c r="G4764" t="s">
        <v>193</v>
      </c>
      <c r="H4764" t="s">
        <v>24</v>
      </c>
      <c r="I4764" t="s">
        <v>25</v>
      </c>
      <c r="J4764" t="str">
        <f>VLOOKUP(C4764,[1]Plan1!$A:$B,2,FALSE)</f>
        <v>CARTEIRA L</v>
      </c>
      <c r="K4764">
        <v>105696</v>
      </c>
      <c r="L4764">
        <v>15788159</v>
      </c>
      <c r="M4764" s="7">
        <f t="shared" si="150"/>
        <v>1077355087</v>
      </c>
      <c r="N4764" t="s">
        <v>2955</v>
      </c>
      <c r="O4764" t="s">
        <v>26</v>
      </c>
      <c r="P4764">
        <f t="shared" si="151"/>
        <v>86999512181</v>
      </c>
      <c r="Q4764" s="4">
        <v>45673</v>
      </c>
      <c r="R4764" s="1">
        <v>45673</v>
      </c>
      <c r="S4764">
        <v>58130</v>
      </c>
      <c r="T4764">
        <v>102930000019121</v>
      </c>
      <c r="V4764" s="5">
        <v>1827.12</v>
      </c>
    </row>
    <row r="4765" spans="1:22" x14ac:dyDescent="0.25">
      <c r="A4765" t="s">
        <v>22</v>
      </c>
      <c r="B4765">
        <v>1122</v>
      </c>
      <c r="C4765" t="s">
        <v>3340</v>
      </c>
      <c r="D4765" s="1">
        <v>45663.715196759258</v>
      </c>
      <c r="E4765" s="2">
        <v>1.3888888888888889E-4</v>
      </c>
      <c r="F4765" s="3">
        <v>0.70833333333333337</v>
      </c>
      <c r="G4765" t="s">
        <v>193</v>
      </c>
      <c r="H4765" t="s">
        <v>24</v>
      </c>
      <c r="I4765" t="s">
        <v>25</v>
      </c>
      <c r="J4765" t="str">
        <f>VLOOKUP(C4765,[1]Plan1!$A:$B,2,FALSE)</f>
        <v>CARTEIRA L</v>
      </c>
      <c r="K4765">
        <v>104942</v>
      </c>
      <c r="L4765">
        <v>15844373</v>
      </c>
      <c r="M4765" s="7">
        <f t="shared" si="150"/>
        <v>1077355088</v>
      </c>
      <c r="N4765" t="s">
        <v>2956</v>
      </c>
      <c r="O4765" t="s">
        <v>26</v>
      </c>
      <c r="P4765">
        <f t="shared" si="151"/>
        <v>86999512191</v>
      </c>
      <c r="Q4765" s="4">
        <v>45673</v>
      </c>
      <c r="R4765" s="1">
        <v>45673</v>
      </c>
      <c r="S4765">
        <v>58130</v>
      </c>
      <c r="T4765">
        <v>102930000029721</v>
      </c>
      <c r="V4765" s="5">
        <v>9451.66</v>
      </c>
    </row>
    <row r="4766" spans="1:22" x14ac:dyDescent="0.25">
      <c r="A4766" t="s">
        <v>22</v>
      </c>
      <c r="B4766">
        <v>1132</v>
      </c>
      <c r="C4766" t="s">
        <v>3340</v>
      </c>
      <c r="D4766" s="1">
        <v>45663.71533564815</v>
      </c>
      <c r="E4766" s="2">
        <v>1.273148148148148E-4</v>
      </c>
      <c r="F4766" s="3">
        <v>0.70833333333333337</v>
      </c>
      <c r="G4766" t="s">
        <v>193</v>
      </c>
      <c r="H4766" t="s">
        <v>24</v>
      </c>
      <c r="I4766" t="s">
        <v>25</v>
      </c>
      <c r="J4766" t="str">
        <f>VLOOKUP(C4766,[1]Plan1!$A:$B,2,FALSE)</f>
        <v>CARTEIRA L</v>
      </c>
      <c r="K4766">
        <v>104854</v>
      </c>
      <c r="L4766">
        <v>15754342</v>
      </c>
      <c r="M4766" s="7">
        <f t="shared" si="150"/>
        <v>1077355089</v>
      </c>
      <c r="N4766" t="s">
        <v>2957</v>
      </c>
      <c r="O4766" t="s">
        <v>26</v>
      </c>
      <c r="P4766">
        <f t="shared" si="151"/>
        <v>86999512201</v>
      </c>
      <c r="Q4766" s="4">
        <v>45673</v>
      </c>
      <c r="R4766" s="1">
        <v>45673</v>
      </c>
      <c r="S4766">
        <v>58130</v>
      </c>
      <c r="T4766">
        <v>102930000011421</v>
      </c>
      <c r="V4766" s="5">
        <v>4885.5</v>
      </c>
    </row>
    <row r="4767" spans="1:22" x14ac:dyDescent="0.25">
      <c r="A4767" t="s">
        <v>22</v>
      </c>
      <c r="B4767">
        <v>1166</v>
      </c>
      <c r="C4767" t="s">
        <v>3340</v>
      </c>
      <c r="D4767" s="1">
        <v>45663.715462962966</v>
      </c>
      <c r="E4767" s="2">
        <v>1.9675925925925926E-4</v>
      </c>
      <c r="F4767" s="3">
        <v>0.70833333333333337</v>
      </c>
      <c r="G4767" t="s">
        <v>193</v>
      </c>
      <c r="H4767" t="s">
        <v>24</v>
      </c>
      <c r="I4767" t="s">
        <v>25</v>
      </c>
      <c r="J4767" t="str">
        <f>VLOOKUP(C4767,[1]Plan1!$A:$B,2,FALSE)</f>
        <v>CARTEIRA L</v>
      </c>
      <c r="K4767">
        <v>105714</v>
      </c>
      <c r="L4767">
        <v>15878951</v>
      </c>
      <c r="M4767" s="7">
        <f t="shared" si="150"/>
        <v>1077355090</v>
      </c>
      <c r="N4767" t="s">
        <v>2958</v>
      </c>
      <c r="O4767" t="s">
        <v>26</v>
      </c>
      <c r="P4767">
        <f t="shared" si="151"/>
        <v>86999512211</v>
      </c>
      <c r="Q4767" s="4">
        <v>45673</v>
      </c>
      <c r="R4767" s="1">
        <v>45673</v>
      </c>
      <c r="S4767">
        <v>58130</v>
      </c>
      <c r="T4767">
        <v>102930000037821</v>
      </c>
      <c r="V4767" s="5">
        <v>1977.64</v>
      </c>
    </row>
    <row r="4768" spans="1:22" x14ac:dyDescent="0.25">
      <c r="A4768" t="s">
        <v>22</v>
      </c>
      <c r="B4768">
        <v>1120</v>
      </c>
      <c r="C4768" t="s">
        <v>3340</v>
      </c>
      <c r="D4768" s="1">
        <v>45663.715671296297</v>
      </c>
      <c r="E4768" s="2">
        <v>1.5046296296296297E-4</v>
      </c>
      <c r="F4768" s="3">
        <v>0.70833333333333337</v>
      </c>
      <c r="G4768" t="s">
        <v>193</v>
      </c>
      <c r="H4768" t="s">
        <v>24</v>
      </c>
      <c r="I4768" t="s">
        <v>25</v>
      </c>
      <c r="J4768" t="str">
        <f>VLOOKUP(C4768,[1]Plan1!$A:$B,2,FALSE)</f>
        <v>CARTEIRA L</v>
      </c>
      <c r="K4768">
        <v>104971</v>
      </c>
      <c r="L4768">
        <v>15833231</v>
      </c>
      <c r="M4768" s="7">
        <f t="shared" si="150"/>
        <v>1077355091</v>
      </c>
      <c r="N4768" t="s">
        <v>2959</v>
      </c>
      <c r="O4768" t="s">
        <v>26</v>
      </c>
      <c r="P4768">
        <f t="shared" si="151"/>
        <v>86999512221</v>
      </c>
      <c r="Q4768" s="4">
        <v>45673</v>
      </c>
      <c r="R4768" s="1">
        <v>45673</v>
      </c>
      <c r="S4768">
        <v>58130</v>
      </c>
      <c r="T4768">
        <v>102930000024121</v>
      </c>
      <c r="V4768" s="5">
        <v>12157.1</v>
      </c>
    </row>
    <row r="4769" spans="1:22" x14ac:dyDescent="0.25">
      <c r="A4769" t="s">
        <v>22</v>
      </c>
      <c r="B4769">
        <v>1081</v>
      </c>
      <c r="C4769" t="s">
        <v>3340</v>
      </c>
      <c r="D4769" s="1">
        <v>45663.715821759259</v>
      </c>
      <c r="E4769" s="2">
        <v>1.5046296296296297E-4</v>
      </c>
      <c r="F4769" s="3">
        <v>0.70833333333333337</v>
      </c>
      <c r="G4769" t="s">
        <v>193</v>
      </c>
      <c r="H4769" t="s">
        <v>24</v>
      </c>
      <c r="I4769" t="s">
        <v>25</v>
      </c>
      <c r="J4769" t="str">
        <f>VLOOKUP(C4769,[1]Plan1!$A:$B,2,FALSE)</f>
        <v>CARTEIRA L</v>
      </c>
      <c r="K4769">
        <v>105761</v>
      </c>
      <c r="L4769">
        <v>15864777</v>
      </c>
      <c r="M4769" s="7">
        <f t="shared" si="150"/>
        <v>1077355092</v>
      </c>
      <c r="N4769" t="s">
        <v>2960</v>
      </c>
      <c r="O4769" t="s">
        <v>26</v>
      </c>
      <c r="P4769">
        <f t="shared" si="151"/>
        <v>86999512231</v>
      </c>
      <c r="Q4769" s="4">
        <v>45673</v>
      </c>
      <c r="R4769" s="1">
        <v>45673</v>
      </c>
      <c r="S4769">
        <v>58130</v>
      </c>
      <c r="T4769">
        <v>102930000033521</v>
      </c>
      <c r="V4769" s="5">
        <v>3300.12</v>
      </c>
    </row>
    <row r="4770" spans="1:22" x14ac:dyDescent="0.25">
      <c r="A4770" t="s">
        <v>22</v>
      </c>
      <c r="B4770">
        <v>1084</v>
      </c>
      <c r="C4770" t="s">
        <v>3340</v>
      </c>
      <c r="D4770" s="1">
        <v>45663.715983796297</v>
      </c>
      <c r="E4770" s="2">
        <v>3.3564814814814812E-4</v>
      </c>
      <c r="F4770" s="3">
        <v>0.70833333333333337</v>
      </c>
      <c r="G4770" t="s">
        <v>193</v>
      </c>
      <c r="H4770" t="s">
        <v>24</v>
      </c>
      <c r="I4770" t="s">
        <v>25</v>
      </c>
      <c r="J4770" t="str">
        <f>VLOOKUP(C4770,[1]Plan1!$A:$B,2,FALSE)</f>
        <v>CARTEIRA L</v>
      </c>
      <c r="K4770">
        <v>105725</v>
      </c>
      <c r="L4770">
        <v>15828825</v>
      </c>
      <c r="M4770" s="7">
        <f t="shared" si="150"/>
        <v>1077355093</v>
      </c>
      <c r="N4770" t="s">
        <v>2961</v>
      </c>
      <c r="O4770" t="s">
        <v>26</v>
      </c>
      <c r="P4770">
        <f t="shared" si="151"/>
        <v>86999512241</v>
      </c>
      <c r="Q4770" s="4">
        <v>45673</v>
      </c>
      <c r="R4770" s="1">
        <v>45673</v>
      </c>
      <c r="S4770">
        <v>58130</v>
      </c>
      <c r="T4770">
        <v>102930000022921</v>
      </c>
      <c r="V4770" s="5">
        <v>2266.4</v>
      </c>
    </row>
    <row r="4771" spans="1:22" x14ac:dyDescent="0.25">
      <c r="A4771" t="s">
        <v>22</v>
      </c>
      <c r="B4771">
        <v>1166</v>
      </c>
      <c r="C4771" t="s">
        <v>3340</v>
      </c>
      <c r="D4771" s="1">
        <v>45663.716319444444</v>
      </c>
      <c r="E4771" s="2">
        <v>1.273148148148148E-4</v>
      </c>
      <c r="F4771" s="3">
        <v>0.70833333333333337</v>
      </c>
      <c r="G4771" t="s">
        <v>193</v>
      </c>
      <c r="H4771" t="s">
        <v>24</v>
      </c>
      <c r="I4771" t="s">
        <v>25</v>
      </c>
      <c r="J4771" t="str">
        <f>VLOOKUP(C4771,[1]Plan1!$A:$B,2,FALSE)</f>
        <v>CARTEIRA L</v>
      </c>
      <c r="K4771">
        <v>104896</v>
      </c>
      <c r="L4771">
        <v>15885672</v>
      </c>
      <c r="M4771" s="7">
        <f t="shared" si="150"/>
        <v>1077355094</v>
      </c>
      <c r="N4771" t="s">
        <v>2962</v>
      </c>
      <c r="O4771" t="s">
        <v>26</v>
      </c>
      <c r="P4771">
        <f t="shared" si="151"/>
        <v>86999512251</v>
      </c>
      <c r="Q4771" s="4">
        <v>45673</v>
      </c>
      <c r="R4771" s="1">
        <v>45673</v>
      </c>
      <c r="S4771">
        <v>58130</v>
      </c>
      <c r="T4771">
        <v>102930000039221</v>
      </c>
      <c r="V4771" s="5">
        <v>5876.16</v>
      </c>
    </row>
    <row r="4772" spans="1:22" x14ac:dyDescent="0.25">
      <c r="A4772" t="s">
        <v>22</v>
      </c>
      <c r="B4772">
        <v>1095</v>
      </c>
      <c r="C4772" t="s">
        <v>3340</v>
      </c>
      <c r="D4772" s="1">
        <v>45663.716458333336</v>
      </c>
      <c r="E4772" s="2">
        <v>1.1574074074074075E-4</v>
      </c>
      <c r="F4772" s="3">
        <v>0.70833333333333337</v>
      </c>
      <c r="G4772" t="s">
        <v>193</v>
      </c>
      <c r="H4772" t="s">
        <v>24</v>
      </c>
      <c r="I4772" t="s">
        <v>25</v>
      </c>
      <c r="J4772" t="str">
        <f>VLOOKUP(C4772,[1]Plan1!$A:$B,2,FALSE)</f>
        <v>CARTEIRA L</v>
      </c>
      <c r="K4772">
        <v>104740</v>
      </c>
      <c r="L4772">
        <v>15914706</v>
      </c>
      <c r="M4772" s="7">
        <f t="shared" si="150"/>
        <v>1077355095</v>
      </c>
      <c r="N4772" t="s">
        <v>2963</v>
      </c>
      <c r="O4772" t="s">
        <v>26</v>
      </c>
      <c r="P4772">
        <f t="shared" si="151"/>
        <v>86999512261</v>
      </c>
      <c r="Q4772" s="4">
        <v>45673</v>
      </c>
      <c r="R4772" s="1">
        <v>45673</v>
      </c>
      <c r="S4772">
        <v>58130</v>
      </c>
      <c r="T4772">
        <v>102930000046821</v>
      </c>
      <c r="V4772" s="5">
        <v>3926.4</v>
      </c>
    </row>
    <row r="4773" spans="1:22" x14ac:dyDescent="0.25">
      <c r="A4773" t="s">
        <v>22</v>
      </c>
      <c r="B4773">
        <v>1108</v>
      </c>
      <c r="C4773" t="s">
        <v>3340</v>
      </c>
      <c r="D4773" s="1">
        <v>45663.716585648152</v>
      </c>
      <c r="E4773" s="2">
        <v>1.273148148148148E-4</v>
      </c>
      <c r="F4773" s="3">
        <v>0.70833333333333337</v>
      </c>
      <c r="G4773" t="s">
        <v>193</v>
      </c>
      <c r="H4773" t="s">
        <v>24</v>
      </c>
      <c r="I4773" t="s">
        <v>25</v>
      </c>
      <c r="J4773" t="str">
        <f>VLOOKUP(C4773,[1]Plan1!$A:$B,2,FALSE)</f>
        <v>CARTEIRA L</v>
      </c>
      <c r="K4773">
        <v>104364</v>
      </c>
      <c r="L4773">
        <v>16188343</v>
      </c>
      <c r="M4773" s="7">
        <f t="shared" si="150"/>
        <v>1077355096</v>
      </c>
      <c r="N4773" t="s">
        <v>2964</v>
      </c>
      <c r="O4773" t="s">
        <v>26</v>
      </c>
      <c r="P4773">
        <f t="shared" si="151"/>
        <v>86999512271</v>
      </c>
      <c r="Q4773" s="4">
        <v>45673</v>
      </c>
      <c r="R4773" s="1">
        <v>45673</v>
      </c>
      <c r="S4773">
        <v>58130</v>
      </c>
      <c r="T4773">
        <v>102930000103621</v>
      </c>
      <c r="V4773" s="5">
        <v>1383.7</v>
      </c>
    </row>
    <row r="4774" spans="1:22" x14ac:dyDescent="0.25">
      <c r="A4774" t="s">
        <v>22</v>
      </c>
      <c r="B4774">
        <v>1150</v>
      </c>
      <c r="C4774" t="s">
        <v>3340</v>
      </c>
      <c r="D4774" s="1">
        <v>45663.71671296296</v>
      </c>
      <c r="E4774" s="2">
        <v>1.3888888888888889E-4</v>
      </c>
      <c r="F4774" s="3">
        <v>0.70833333333333337</v>
      </c>
      <c r="G4774" t="s">
        <v>193</v>
      </c>
      <c r="H4774" t="s">
        <v>24</v>
      </c>
      <c r="I4774" t="s">
        <v>25</v>
      </c>
      <c r="J4774" t="str">
        <f>VLOOKUP(C4774,[1]Plan1!$A:$B,2,FALSE)</f>
        <v>CARTEIRA L</v>
      </c>
      <c r="K4774">
        <v>104940</v>
      </c>
      <c r="L4774">
        <v>15837806</v>
      </c>
      <c r="M4774" s="7">
        <f t="shared" si="150"/>
        <v>1077355097</v>
      </c>
      <c r="N4774" t="s">
        <v>2965</v>
      </c>
      <c r="O4774" t="s">
        <v>26</v>
      </c>
      <c r="P4774">
        <f t="shared" si="151"/>
        <v>86999512281</v>
      </c>
      <c r="Q4774" s="4">
        <v>45673</v>
      </c>
      <c r="R4774" s="1">
        <v>45673</v>
      </c>
      <c r="S4774">
        <v>58130</v>
      </c>
      <c r="T4774">
        <v>102930000027521</v>
      </c>
      <c r="V4774" s="5">
        <v>7640.64</v>
      </c>
    </row>
    <row r="4775" spans="1:22" x14ac:dyDescent="0.25">
      <c r="A4775" t="s">
        <v>656</v>
      </c>
      <c r="B4775">
        <v>261</v>
      </c>
      <c r="C4775" t="s">
        <v>3340</v>
      </c>
      <c r="D4775" s="1">
        <v>45663.716863425929</v>
      </c>
      <c r="E4775" s="2">
        <v>1.1574074074074075E-4</v>
      </c>
      <c r="F4775" s="3">
        <v>0.70833333333333337</v>
      </c>
      <c r="G4775" t="s">
        <v>193</v>
      </c>
      <c r="H4775" t="s">
        <v>24</v>
      </c>
      <c r="I4775" t="s">
        <v>25</v>
      </c>
      <c r="J4775" t="str">
        <f>VLOOKUP(C4775,[1]Plan1!$A:$B,2,FALSE)</f>
        <v>CARTEIRA L</v>
      </c>
      <c r="K4775">
        <v>137821</v>
      </c>
      <c r="L4775">
        <v>17845715</v>
      </c>
      <c r="M4775" s="7">
        <f t="shared" si="150"/>
        <v>1077355098</v>
      </c>
      <c r="N4775" t="s">
        <v>2966</v>
      </c>
      <c r="O4775" t="s">
        <v>26</v>
      </c>
      <c r="P4775">
        <f t="shared" si="151"/>
        <v>86999512291</v>
      </c>
      <c r="Q4775" s="4">
        <v>45673</v>
      </c>
      <c r="R4775" s="1">
        <v>45673</v>
      </c>
      <c r="S4775">
        <v>58130</v>
      </c>
      <c r="T4775">
        <v>103006000046723</v>
      </c>
      <c r="V4775" s="5">
        <v>11412.9</v>
      </c>
    </row>
    <row r="4776" spans="1:22" x14ac:dyDescent="0.25">
      <c r="A4776" t="s">
        <v>656</v>
      </c>
      <c r="B4776">
        <v>266</v>
      </c>
      <c r="C4776" t="s">
        <v>3340</v>
      </c>
      <c r="D4776" s="1">
        <v>45663.716990740744</v>
      </c>
      <c r="E4776" s="2">
        <v>1.273148148148148E-4</v>
      </c>
      <c r="F4776" s="3">
        <v>0.70833333333333337</v>
      </c>
      <c r="G4776" t="s">
        <v>193</v>
      </c>
      <c r="H4776" t="s">
        <v>24</v>
      </c>
      <c r="I4776" t="s">
        <v>25</v>
      </c>
      <c r="J4776" t="str">
        <f>VLOOKUP(C4776,[1]Plan1!$A:$B,2,FALSE)</f>
        <v>CARTEIRA L</v>
      </c>
      <c r="K4776">
        <v>137817</v>
      </c>
      <c r="L4776">
        <v>18179728</v>
      </c>
      <c r="M4776" s="7">
        <f t="shared" si="150"/>
        <v>1077355099</v>
      </c>
      <c r="N4776" t="s">
        <v>2967</v>
      </c>
      <c r="O4776" t="s">
        <v>26</v>
      </c>
      <c r="P4776">
        <f t="shared" si="151"/>
        <v>86999512301</v>
      </c>
      <c r="Q4776" s="4">
        <v>45673</v>
      </c>
      <c r="R4776" s="1">
        <v>45673</v>
      </c>
      <c r="S4776">
        <v>58130</v>
      </c>
      <c r="T4776">
        <v>103006000007224</v>
      </c>
      <c r="V4776" s="5">
        <v>9439.36</v>
      </c>
    </row>
    <row r="4777" spans="1:22" x14ac:dyDescent="0.25">
      <c r="A4777" t="s">
        <v>656</v>
      </c>
      <c r="B4777">
        <v>292</v>
      </c>
      <c r="C4777" t="s">
        <v>3340</v>
      </c>
      <c r="D4777" s="1">
        <v>45663.717118055552</v>
      </c>
      <c r="E4777" s="2">
        <v>1.273148148148148E-4</v>
      </c>
      <c r="F4777" s="3">
        <v>0.70833333333333337</v>
      </c>
      <c r="G4777" t="s">
        <v>193</v>
      </c>
      <c r="H4777" t="s">
        <v>24</v>
      </c>
      <c r="I4777" t="s">
        <v>25</v>
      </c>
      <c r="J4777" t="str">
        <f>VLOOKUP(C4777,[1]Plan1!$A:$B,2,FALSE)</f>
        <v>CARTEIRA L</v>
      </c>
      <c r="K4777">
        <v>136768</v>
      </c>
      <c r="L4777">
        <v>18105111</v>
      </c>
      <c r="M4777" s="7">
        <f t="shared" si="150"/>
        <v>1077355100</v>
      </c>
      <c r="N4777" t="s">
        <v>2968</v>
      </c>
      <c r="O4777" t="s">
        <v>26</v>
      </c>
      <c r="P4777">
        <f t="shared" si="151"/>
        <v>86999512311</v>
      </c>
      <c r="Q4777" s="4">
        <v>45673</v>
      </c>
      <c r="R4777" s="1">
        <v>45673</v>
      </c>
      <c r="S4777">
        <v>58130</v>
      </c>
      <c r="T4777">
        <v>103006000085023</v>
      </c>
      <c r="V4777" s="5">
        <v>13061.9</v>
      </c>
    </row>
    <row r="4778" spans="1:22" x14ac:dyDescent="0.25">
      <c r="A4778" t="s">
        <v>656</v>
      </c>
      <c r="B4778">
        <v>321</v>
      </c>
      <c r="C4778" t="s">
        <v>3340</v>
      </c>
      <c r="D4778" s="1">
        <v>45663.717256944445</v>
      </c>
      <c r="E4778" s="2">
        <v>1.7361111111111112E-4</v>
      </c>
      <c r="F4778" s="3">
        <v>0.70833333333333337</v>
      </c>
      <c r="G4778" t="s">
        <v>193</v>
      </c>
      <c r="H4778" t="s">
        <v>24</v>
      </c>
      <c r="I4778" t="s">
        <v>25</v>
      </c>
      <c r="J4778" t="str">
        <f>VLOOKUP(C4778,[1]Plan1!$A:$B,2,FALSE)</f>
        <v>CARTEIRA L</v>
      </c>
      <c r="K4778">
        <v>136815</v>
      </c>
      <c r="L4778">
        <v>17693484</v>
      </c>
      <c r="M4778" s="7">
        <f t="shared" si="150"/>
        <v>1077355101</v>
      </c>
      <c r="N4778" t="s">
        <v>2969</v>
      </c>
      <c r="O4778" t="s">
        <v>26</v>
      </c>
      <c r="P4778">
        <f t="shared" si="151"/>
        <v>86999512321</v>
      </c>
      <c r="Q4778" s="4">
        <v>45673</v>
      </c>
      <c r="R4778" s="1">
        <v>45673</v>
      </c>
      <c r="S4778">
        <v>58130</v>
      </c>
      <c r="T4778">
        <v>103006000085323</v>
      </c>
      <c r="V4778" s="5">
        <v>8889.5499999999993</v>
      </c>
    </row>
    <row r="4779" spans="1:22" x14ac:dyDescent="0.25">
      <c r="A4779" t="s">
        <v>656</v>
      </c>
      <c r="B4779">
        <v>297</v>
      </c>
      <c r="C4779" t="s">
        <v>3340</v>
      </c>
      <c r="D4779" s="1">
        <v>45663.717442129629</v>
      </c>
      <c r="E4779" s="2">
        <v>1.273148148148148E-4</v>
      </c>
      <c r="F4779" s="3">
        <v>0.70833333333333337</v>
      </c>
      <c r="G4779" t="s">
        <v>193</v>
      </c>
      <c r="H4779" t="s">
        <v>24</v>
      </c>
      <c r="I4779" t="s">
        <v>25</v>
      </c>
      <c r="J4779" t="str">
        <f>VLOOKUP(C4779,[1]Plan1!$A:$B,2,FALSE)</f>
        <v>CARTEIRA L</v>
      </c>
      <c r="K4779">
        <v>137000</v>
      </c>
      <c r="L4779">
        <v>17942600</v>
      </c>
      <c r="M4779" s="7">
        <f t="shared" si="150"/>
        <v>1077355102</v>
      </c>
      <c r="N4779" t="s">
        <v>2970</v>
      </c>
      <c r="O4779" t="s">
        <v>31</v>
      </c>
      <c r="P4779">
        <f t="shared" si="151"/>
        <v>86999512331</v>
      </c>
      <c r="Q4779" s="4">
        <v>45673</v>
      </c>
      <c r="R4779" s="1">
        <v>45673</v>
      </c>
      <c r="S4779">
        <v>58130</v>
      </c>
      <c r="T4779">
        <v>103006000059023</v>
      </c>
      <c r="V4779" s="5">
        <v>7700.42</v>
      </c>
    </row>
    <row r="4780" spans="1:22" x14ac:dyDescent="0.25">
      <c r="A4780" t="s">
        <v>587</v>
      </c>
      <c r="B4780">
        <v>352</v>
      </c>
      <c r="C4780" t="s">
        <v>3340</v>
      </c>
      <c r="D4780" s="1">
        <v>45663.717581018522</v>
      </c>
      <c r="E4780" s="2">
        <v>1.5046296296296297E-4</v>
      </c>
      <c r="F4780" s="3">
        <v>0.70833333333333337</v>
      </c>
      <c r="G4780" t="s">
        <v>193</v>
      </c>
      <c r="H4780" t="s">
        <v>24</v>
      </c>
      <c r="I4780" t="s">
        <v>25</v>
      </c>
      <c r="J4780" t="str">
        <f>VLOOKUP(C4780,[1]Plan1!$A:$B,2,FALSE)</f>
        <v>CARTEIRA L</v>
      </c>
      <c r="K4780">
        <v>136774</v>
      </c>
      <c r="L4780">
        <v>17331307</v>
      </c>
      <c r="M4780" s="7">
        <f t="shared" si="150"/>
        <v>1077355103</v>
      </c>
      <c r="N4780" t="s">
        <v>2971</v>
      </c>
      <c r="O4780" t="s">
        <v>26</v>
      </c>
      <c r="P4780">
        <f t="shared" si="151"/>
        <v>86999512341</v>
      </c>
      <c r="Q4780" s="4">
        <v>45673</v>
      </c>
      <c r="R4780" s="1">
        <v>45673</v>
      </c>
      <c r="S4780">
        <v>58130</v>
      </c>
      <c r="T4780">
        <v>103006000070923</v>
      </c>
      <c r="V4780" s="5">
        <v>8885.4</v>
      </c>
    </row>
    <row r="4781" spans="1:22" x14ac:dyDescent="0.25">
      <c r="A4781" t="s">
        <v>22</v>
      </c>
      <c r="B4781">
        <v>722</v>
      </c>
      <c r="C4781" t="s">
        <v>3340</v>
      </c>
      <c r="D4781" s="1">
        <v>45663.717731481483</v>
      </c>
      <c r="E4781" s="2">
        <v>1.3888888888888889E-4</v>
      </c>
      <c r="F4781" s="3">
        <v>0.70833333333333337</v>
      </c>
      <c r="G4781" t="s">
        <v>193</v>
      </c>
      <c r="H4781" t="s">
        <v>24</v>
      </c>
      <c r="I4781" t="s">
        <v>25</v>
      </c>
      <c r="J4781" t="str">
        <f>VLOOKUP(C4781,[1]Plan1!$A:$B,2,FALSE)</f>
        <v>CARTEIRA L</v>
      </c>
      <c r="K4781">
        <v>136835</v>
      </c>
      <c r="L4781">
        <v>17200333</v>
      </c>
      <c r="M4781" s="7">
        <f t="shared" si="150"/>
        <v>1077355104</v>
      </c>
      <c r="N4781" t="s">
        <v>2972</v>
      </c>
      <c r="O4781" t="s">
        <v>26</v>
      </c>
      <c r="P4781">
        <f t="shared" si="151"/>
        <v>86999512351</v>
      </c>
      <c r="Q4781" s="4">
        <v>45673</v>
      </c>
      <c r="R4781" s="1">
        <v>45673</v>
      </c>
      <c r="S4781">
        <v>58130</v>
      </c>
      <c r="T4781">
        <v>103006000061822</v>
      </c>
      <c r="V4781" s="5">
        <v>8331.36</v>
      </c>
    </row>
    <row r="4782" spans="1:22" x14ac:dyDescent="0.25">
      <c r="A4782" t="s">
        <v>656</v>
      </c>
      <c r="B4782">
        <v>321</v>
      </c>
      <c r="C4782" t="s">
        <v>3340</v>
      </c>
      <c r="D4782" s="1">
        <v>45663.717881944445</v>
      </c>
      <c r="E4782" s="2">
        <v>1.273148148148148E-4</v>
      </c>
      <c r="F4782" s="3">
        <v>0.70833333333333337</v>
      </c>
      <c r="G4782" t="s">
        <v>193</v>
      </c>
      <c r="H4782" t="s">
        <v>24</v>
      </c>
      <c r="I4782" t="s">
        <v>25</v>
      </c>
      <c r="J4782" t="str">
        <f>VLOOKUP(C4782,[1]Plan1!$A:$B,2,FALSE)</f>
        <v>CARTEIRA L</v>
      </c>
      <c r="K4782">
        <v>136796</v>
      </c>
      <c r="L4782">
        <v>17351856</v>
      </c>
      <c r="M4782" s="7">
        <f t="shared" si="150"/>
        <v>1077355105</v>
      </c>
      <c r="N4782" t="s">
        <v>2973</v>
      </c>
      <c r="O4782" t="s">
        <v>26</v>
      </c>
      <c r="P4782">
        <f t="shared" si="151"/>
        <v>86999512361</v>
      </c>
      <c r="Q4782" s="4">
        <v>45673</v>
      </c>
      <c r="R4782" s="1">
        <v>45673</v>
      </c>
      <c r="S4782">
        <v>58130</v>
      </c>
      <c r="T4782">
        <v>103006000077722</v>
      </c>
      <c r="V4782" s="5">
        <v>8470.02</v>
      </c>
    </row>
    <row r="4783" spans="1:22" x14ac:dyDescent="0.25">
      <c r="A4783" t="s">
        <v>587</v>
      </c>
      <c r="B4783">
        <v>383</v>
      </c>
      <c r="C4783" t="s">
        <v>3340</v>
      </c>
      <c r="D4783" s="1">
        <v>45663.718495370369</v>
      </c>
      <c r="E4783" s="2">
        <v>2.7777777777777778E-4</v>
      </c>
      <c r="F4783" s="3">
        <v>0.70833333333333337</v>
      </c>
      <c r="G4783" t="s">
        <v>193</v>
      </c>
      <c r="H4783" t="s">
        <v>24</v>
      </c>
      <c r="I4783" t="s">
        <v>25</v>
      </c>
      <c r="J4783" t="str">
        <f>VLOOKUP(C4783,[1]Plan1!$A:$B,2,FALSE)</f>
        <v>CARTEIRA L</v>
      </c>
      <c r="K4783">
        <v>136817</v>
      </c>
      <c r="L4783">
        <v>16574504</v>
      </c>
      <c r="M4783" s="7">
        <f t="shared" si="150"/>
        <v>1077355106</v>
      </c>
      <c r="N4783" t="s">
        <v>2974</v>
      </c>
      <c r="O4783" t="s">
        <v>26</v>
      </c>
      <c r="P4783">
        <f t="shared" si="151"/>
        <v>86999512371</v>
      </c>
      <c r="Q4783" s="4">
        <v>45673</v>
      </c>
      <c r="R4783" s="1">
        <v>45673</v>
      </c>
      <c r="S4783">
        <v>58130</v>
      </c>
      <c r="T4783">
        <v>103006000016323</v>
      </c>
      <c r="V4783" s="5">
        <v>8765.19</v>
      </c>
    </row>
    <row r="4784" spans="1:22" x14ac:dyDescent="0.25">
      <c r="A4784" t="s">
        <v>587</v>
      </c>
      <c r="B4784">
        <v>479</v>
      </c>
      <c r="C4784" t="s">
        <v>3340</v>
      </c>
      <c r="D4784" s="1">
        <v>45663.722824074073</v>
      </c>
      <c r="E4784" s="2">
        <v>2.7777777777777778E-4</v>
      </c>
      <c r="F4784" s="3">
        <v>0.70833333333333337</v>
      </c>
      <c r="G4784" t="s">
        <v>193</v>
      </c>
      <c r="H4784" t="s">
        <v>24</v>
      </c>
      <c r="I4784" t="s">
        <v>25</v>
      </c>
      <c r="J4784" t="str">
        <f>VLOOKUP(C4784,[1]Plan1!$A:$B,2,FALSE)</f>
        <v>CARTEIRA L</v>
      </c>
      <c r="K4784">
        <v>136806</v>
      </c>
      <c r="L4784">
        <v>17807469</v>
      </c>
      <c r="M4784" s="7">
        <f t="shared" si="150"/>
        <v>1077355107</v>
      </c>
      <c r="N4784" t="s">
        <v>2975</v>
      </c>
      <c r="O4784" t="s">
        <v>26</v>
      </c>
      <c r="P4784">
        <f t="shared" si="151"/>
        <v>86999512381</v>
      </c>
      <c r="Q4784" s="4">
        <v>45673</v>
      </c>
      <c r="R4784" s="1">
        <v>45673</v>
      </c>
      <c r="S4784">
        <v>58130</v>
      </c>
      <c r="T4784">
        <v>103006000043723</v>
      </c>
      <c r="V4784" s="5">
        <v>7200.6</v>
      </c>
    </row>
    <row r="4785" spans="1:22" x14ac:dyDescent="0.25">
      <c r="A4785" t="s">
        <v>656</v>
      </c>
      <c r="B4785">
        <v>331</v>
      </c>
      <c r="C4785" t="s">
        <v>3340</v>
      </c>
      <c r="D4785" s="1">
        <v>45663.725347222222</v>
      </c>
      <c r="E4785" s="2">
        <v>1.0648148148148149E-3</v>
      </c>
      <c r="F4785" s="3">
        <v>0.70833333333333337</v>
      </c>
      <c r="G4785" t="s">
        <v>193</v>
      </c>
      <c r="H4785" t="s">
        <v>24</v>
      </c>
      <c r="I4785" t="s">
        <v>25</v>
      </c>
      <c r="J4785" t="str">
        <f>VLOOKUP(C4785,[1]Plan1!$A:$B,2,FALSE)</f>
        <v>CARTEIRA L</v>
      </c>
      <c r="K4785">
        <v>137008</v>
      </c>
      <c r="L4785">
        <v>17370404</v>
      </c>
      <c r="M4785" s="7">
        <f t="shared" si="150"/>
        <v>1077355108</v>
      </c>
      <c r="N4785" t="s">
        <v>2976</v>
      </c>
      <c r="O4785" t="s">
        <v>31</v>
      </c>
      <c r="P4785">
        <f t="shared" si="151"/>
        <v>86999512391</v>
      </c>
      <c r="Q4785" s="4">
        <v>45673</v>
      </c>
      <c r="R4785" s="1">
        <v>45673</v>
      </c>
      <c r="S4785">
        <v>58130</v>
      </c>
      <c r="T4785">
        <v>103006000039323</v>
      </c>
      <c r="V4785" s="5">
        <v>7025.19</v>
      </c>
    </row>
    <row r="4786" spans="1:22" x14ac:dyDescent="0.25">
      <c r="A4786" t="s">
        <v>587</v>
      </c>
      <c r="B4786">
        <v>378</v>
      </c>
      <c r="C4786" t="s">
        <v>3340</v>
      </c>
      <c r="D4786" s="1">
        <v>45663.726412037038</v>
      </c>
      <c r="E4786" s="2">
        <v>1.1574074074074075E-4</v>
      </c>
      <c r="F4786" s="3">
        <v>0.70833333333333337</v>
      </c>
      <c r="G4786" t="s">
        <v>193</v>
      </c>
      <c r="H4786" t="s">
        <v>24</v>
      </c>
      <c r="I4786" t="s">
        <v>25</v>
      </c>
      <c r="J4786" t="str">
        <f>VLOOKUP(C4786,[1]Plan1!$A:$B,2,FALSE)</f>
        <v>CARTEIRA L</v>
      </c>
      <c r="K4786">
        <v>136769</v>
      </c>
      <c r="L4786">
        <v>17242274</v>
      </c>
      <c r="M4786" s="7">
        <f t="shared" si="150"/>
        <v>1077355109</v>
      </c>
      <c r="N4786" t="s">
        <v>2977</v>
      </c>
      <c r="O4786" t="s">
        <v>26</v>
      </c>
      <c r="P4786">
        <f t="shared" si="151"/>
        <v>86999512401</v>
      </c>
      <c r="Q4786" s="4">
        <v>45673</v>
      </c>
      <c r="R4786" s="1">
        <v>45673</v>
      </c>
      <c r="S4786">
        <v>58130</v>
      </c>
      <c r="T4786">
        <v>103006000067622</v>
      </c>
      <c r="V4786" s="5">
        <v>4691.3999999999996</v>
      </c>
    </row>
    <row r="4787" spans="1:22" x14ac:dyDescent="0.25">
      <c r="A4787" t="s">
        <v>587</v>
      </c>
      <c r="B4787">
        <v>388</v>
      </c>
      <c r="C4787" t="s">
        <v>3340</v>
      </c>
      <c r="D4787" s="1">
        <v>45663.726539351854</v>
      </c>
      <c r="E4787" s="2">
        <v>1.5046296296296297E-4</v>
      </c>
      <c r="F4787" s="3">
        <v>0.70833333333333337</v>
      </c>
      <c r="G4787" t="s">
        <v>193</v>
      </c>
      <c r="H4787" t="s">
        <v>24</v>
      </c>
      <c r="I4787" t="s">
        <v>25</v>
      </c>
      <c r="J4787" t="str">
        <f>VLOOKUP(C4787,[1]Plan1!$A:$B,2,FALSE)</f>
        <v>CARTEIRA L</v>
      </c>
      <c r="K4787">
        <v>137003</v>
      </c>
      <c r="L4787">
        <v>18038044</v>
      </c>
      <c r="M4787" s="7">
        <f t="shared" si="150"/>
        <v>1077355110</v>
      </c>
      <c r="N4787" t="s">
        <v>2978</v>
      </c>
      <c r="O4787" t="s">
        <v>31</v>
      </c>
      <c r="P4787">
        <f t="shared" si="151"/>
        <v>86999512411</v>
      </c>
      <c r="Q4787" s="4">
        <v>45673</v>
      </c>
      <c r="R4787" s="1">
        <v>45673</v>
      </c>
      <c r="S4787">
        <v>58130</v>
      </c>
      <c r="T4787">
        <v>103006000067823</v>
      </c>
      <c r="V4787" s="5">
        <v>4450.38</v>
      </c>
    </row>
    <row r="4788" spans="1:22" x14ac:dyDescent="0.25">
      <c r="A4788" t="s">
        <v>587</v>
      </c>
      <c r="B4788">
        <v>444</v>
      </c>
      <c r="C4788" t="s">
        <v>3340</v>
      </c>
      <c r="D4788" s="1">
        <v>45663.726701388892</v>
      </c>
      <c r="E4788" s="2">
        <v>1.3888888888888889E-4</v>
      </c>
      <c r="F4788" s="3">
        <v>0.70833333333333337</v>
      </c>
      <c r="G4788" t="s">
        <v>193</v>
      </c>
      <c r="H4788" t="s">
        <v>24</v>
      </c>
      <c r="I4788" t="s">
        <v>25</v>
      </c>
      <c r="J4788" t="str">
        <f>VLOOKUP(C4788,[1]Plan1!$A:$B,2,FALSE)</f>
        <v>CARTEIRA L</v>
      </c>
      <c r="K4788">
        <v>136751</v>
      </c>
      <c r="L4788">
        <v>17591948</v>
      </c>
      <c r="M4788" s="7">
        <f t="shared" si="150"/>
        <v>1077355111</v>
      </c>
      <c r="N4788" t="s">
        <v>2979</v>
      </c>
      <c r="O4788" t="s">
        <v>26</v>
      </c>
      <c r="P4788">
        <f t="shared" si="151"/>
        <v>86999512421</v>
      </c>
      <c r="Q4788" s="4">
        <v>45673</v>
      </c>
      <c r="R4788" s="1">
        <v>45673</v>
      </c>
      <c r="S4788">
        <v>58130</v>
      </c>
      <c r="T4788">
        <v>103006000020323</v>
      </c>
      <c r="V4788" s="5">
        <v>5278</v>
      </c>
    </row>
    <row r="4789" spans="1:22" x14ac:dyDescent="0.25">
      <c r="A4789" t="s">
        <v>656</v>
      </c>
      <c r="B4789">
        <v>331</v>
      </c>
      <c r="C4789" t="s">
        <v>3340</v>
      </c>
      <c r="D4789" s="1">
        <v>45663.726840277777</v>
      </c>
      <c r="E4789" s="2">
        <v>1.273148148148148E-4</v>
      </c>
      <c r="F4789" s="3">
        <v>0.70833333333333337</v>
      </c>
      <c r="G4789" t="s">
        <v>193</v>
      </c>
      <c r="H4789" t="s">
        <v>24</v>
      </c>
      <c r="I4789" t="s">
        <v>25</v>
      </c>
      <c r="J4789" t="str">
        <f>VLOOKUP(C4789,[1]Plan1!$A:$B,2,FALSE)</f>
        <v>CARTEIRA L</v>
      </c>
      <c r="K4789">
        <v>136736</v>
      </c>
      <c r="L4789">
        <v>16627143</v>
      </c>
      <c r="M4789" s="7">
        <f t="shared" si="150"/>
        <v>1077355112</v>
      </c>
      <c r="N4789" t="s">
        <v>2980</v>
      </c>
      <c r="O4789" t="s">
        <v>26</v>
      </c>
      <c r="P4789">
        <f t="shared" si="151"/>
        <v>86999512431</v>
      </c>
      <c r="Q4789" s="4">
        <v>45673</v>
      </c>
      <c r="R4789" s="1">
        <v>45673</v>
      </c>
      <c r="S4789">
        <v>58130</v>
      </c>
      <c r="T4789">
        <v>103006000008422</v>
      </c>
      <c r="V4789" s="5">
        <v>3110.24</v>
      </c>
    </row>
    <row r="4790" spans="1:22" x14ac:dyDescent="0.25">
      <c r="A4790" t="s">
        <v>587</v>
      </c>
      <c r="B4790">
        <v>393</v>
      </c>
      <c r="C4790" t="s">
        <v>3340</v>
      </c>
      <c r="D4790" s="1">
        <v>45663.726967592593</v>
      </c>
      <c r="E4790" s="2">
        <v>1.9675925925925926E-4</v>
      </c>
      <c r="F4790" s="3">
        <v>0.70833333333333337</v>
      </c>
      <c r="G4790" t="s">
        <v>193</v>
      </c>
      <c r="H4790" t="s">
        <v>24</v>
      </c>
      <c r="I4790" t="s">
        <v>25</v>
      </c>
      <c r="J4790" t="str">
        <f>VLOOKUP(C4790,[1]Plan1!$A:$B,2,FALSE)</f>
        <v>CARTEIRA L</v>
      </c>
      <c r="K4790">
        <v>136727</v>
      </c>
      <c r="L4790">
        <v>17754121</v>
      </c>
      <c r="M4790" s="7">
        <f t="shared" si="150"/>
        <v>1077355113</v>
      </c>
      <c r="N4790" t="s">
        <v>2981</v>
      </c>
      <c r="O4790" t="s">
        <v>26</v>
      </c>
      <c r="P4790">
        <f t="shared" si="151"/>
        <v>86999512441</v>
      </c>
      <c r="Q4790" s="4">
        <v>45673</v>
      </c>
      <c r="R4790" s="1">
        <v>45673</v>
      </c>
      <c r="S4790">
        <v>58130</v>
      </c>
      <c r="T4790">
        <v>103006000037523</v>
      </c>
      <c r="V4790" s="5">
        <v>2786</v>
      </c>
    </row>
    <row r="4791" spans="1:22" x14ac:dyDescent="0.25">
      <c r="A4791" t="s">
        <v>587</v>
      </c>
      <c r="B4791">
        <v>475</v>
      </c>
      <c r="C4791" t="s">
        <v>3340</v>
      </c>
      <c r="D4791" s="1">
        <v>45664.396226851852</v>
      </c>
      <c r="E4791" s="2">
        <v>2.8935185185185184E-4</v>
      </c>
      <c r="F4791" s="3">
        <v>0.375</v>
      </c>
      <c r="G4791" t="s">
        <v>193</v>
      </c>
      <c r="H4791" t="s">
        <v>24</v>
      </c>
      <c r="I4791" t="s">
        <v>25</v>
      </c>
      <c r="J4791" t="str">
        <f>VLOOKUP(C4791,[1]Plan1!$A:$B,2,FALSE)</f>
        <v>CARTEIRA L</v>
      </c>
      <c r="K4791">
        <v>136753</v>
      </c>
      <c r="L4791">
        <v>17482369</v>
      </c>
      <c r="M4791" s="7">
        <f t="shared" si="150"/>
        <v>1077355114</v>
      </c>
      <c r="N4791" t="s">
        <v>2982</v>
      </c>
      <c r="O4791" t="s">
        <v>26</v>
      </c>
      <c r="P4791">
        <f t="shared" si="151"/>
        <v>86999512451</v>
      </c>
      <c r="Q4791" s="4">
        <v>45674</v>
      </c>
      <c r="R4791" s="1">
        <v>45674</v>
      </c>
      <c r="S4791">
        <v>58130</v>
      </c>
      <c r="T4791">
        <v>103006000010923</v>
      </c>
      <c r="V4791" s="5">
        <v>3074.75</v>
      </c>
    </row>
    <row r="4792" spans="1:22" x14ac:dyDescent="0.25">
      <c r="A4792" t="s">
        <v>656</v>
      </c>
      <c r="B4792">
        <v>211</v>
      </c>
      <c r="C4792" t="s">
        <v>3340</v>
      </c>
      <c r="D4792" s="1">
        <v>45664.402962962966</v>
      </c>
      <c r="E4792" s="2">
        <v>2.6620370370370372E-4</v>
      </c>
      <c r="F4792" s="3">
        <v>0.375</v>
      </c>
      <c r="G4792" t="s">
        <v>193</v>
      </c>
      <c r="H4792" t="s">
        <v>24</v>
      </c>
      <c r="I4792" t="s">
        <v>25</v>
      </c>
      <c r="J4792" t="str">
        <f>VLOOKUP(C4792,[1]Plan1!$A:$B,2,FALSE)</f>
        <v>CARTEIRA L</v>
      </c>
      <c r="K4792">
        <v>114997</v>
      </c>
      <c r="L4792">
        <v>18049975</v>
      </c>
      <c r="M4792" s="7">
        <f t="shared" si="150"/>
        <v>1077355115</v>
      </c>
      <c r="N4792" t="s">
        <v>2983</v>
      </c>
      <c r="O4792" t="s">
        <v>29</v>
      </c>
      <c r="P4792">
        <f t="shared" si="151"/>
        <v>86999512461</v>
      </c>
      <c r="Q4792" s="4">
        <v>45674</v>
      </c>
      <c r="R4792" s="1">
        <v>45674</v>
      </c>
      <c r="S4792">
        <v>58130</v>
      </c>
      <c r="T4792">
        <v>103030000040323</v>
      </c>
      <c r="V4792" s="5">
        <v>3933.9</v>
      </c>
    </row>
    <row r="4793" spans="1:22" x14ac:dyDescent="0.25">
      <c r="A4793" t="s">
        <v>22</v>
      </c>
      <c r="B4793">
        <v>774</v>
      </c>
      <c r="C4793" t="s">
        <v>3340</v>
      </c>
      <c r="D4793" s="1">
        <v>45664.491157407407</v>
      </c>
      <c r="E4793" s="2">
        <v>3.1250000000000001E-4</v>
      </c>
      <c r="F4793" s="3">
        <v>0.45833333333333331</v>
      </c>
      <c r="G4793" t="s">
        <v>193</v>
      </c>
      <c r="H4793" t="s">
        <v>24</v>
      </c>
      <c r="I4793" t="s">
        <v>25</v>
      </c>
      <c r="J4793" t="str">
        <f>VLOOKUP(C4793,[1]Plan1!$A:$B,2,FALSE)</f>
        <v>CARTEIRA L</v>
      </c>
      <c r="K4793">
        <v>104468</v>
      </c>
      <c r="L4793">
        <v>16369545</v>
      </c>
      <c r="M4793" s="7">
        <f t="shared" si="150"/>
        <v>1077355116</v>
      </c>
      <c r="N4793" t="s">
        <v>2984</v>
      </c>
      <c r="O4793" t="s">
        <v>26</v>
      </c>
      <c r="P4793">
        <f t="shared" si="151"/>
        <v>86999512471</v>
      </c>
      <c r="Q4793" s="4">
        <v>45674</v>
      </c>
      <c r="R4793" s="1">
        <v>45674</v>
      </c>
      <c r="S4793">
        <v>58130</v>
      </c>
      <c r="T4793">
        <v>102930000166922</v>
      </c>
      <c r="V4793" s="5">
        <v>2874.9</v>
      </c>
    </row>
    <row r="4794" spans="1:22" x14ac:dyDescent="0.25">
      <c r="A4794" t="s">
        <v>587</v>
      </c>
      <c r="B4794">
        <v>638</v>
      </c>
      <c r="C4794" t="s">
        <v>3340</v>
      </c>
      <c r="D4794" s="1">
        <v>45664.622916666667</v>
      </c>
      <c r="E4794" s="2">
        <v>1.8518518518518518E-4</v>
      </c>
      <c r="F4794" s="3">
        <v>0.58333333333333337</v>
      </c>
      <c r="G4794" t="s">
        <v>193</v>
      </c>
      <c r="H4794" t="s">
        <v>24</v>
      </c>
      <c r="I4794" t="s">
        <v>25</v>
      </c>
      <c r="J4794" t="str">
        <f>VLOOKUP(C4794,[1]Plan1!$A:$B,2,FALSE)</f>
        <v>CARTEIRA L</v>
      </c>
      <c r="K4794">
        <v>136777</v>
      </c>
      <c r="L4794">
        <v>17274534</v>
      </c>
      <c r="M4794" s="7">
        <f t="shared" si="150"/>
        <v>1077355117</v>
      </c>
      <c r="N4794" t="s">
        <v>2985</v>
      </c>
      <c r="O4794" t="s">
        <v>26</v>
      </c>
      <c r="P4794">
        <f t="shared" si="151"/>
        <v>86999512481</v>
      </c>
      <c r="Q4794" s="4">
        <v>45674</v>
      </c>
      <c r="R4794" s="1">
        <v>45674</v>
      </c>
      <c r="S4794">
        <v>58130</v>
      </c>
      <c r="T4794">
        <v>103006000072822</v>
      </c>
      <c r="V4794" s="5">
        <v>3405.69</v>
      </c>
    </row>
    <row r="4795" spans="1:22" x14ac:dyDescent="0.25">
      <c r="A4795" t="s">
        <v>656</v>
      </c>
      <c r="B4795">
        <v>218</v>
      </c>
      <c r="C4795" t="s">
        <v>3340</v>
      </c>
      <c r="D4795" s="1">
        <v>45664.677928240744</v>
      </c>
      <c r="E4795" s="2">
        <v>2.5462962962962961E-4</v>
      </c>
      <c r="F4795" s="3">
        <v>0.66666666666666663</v>
      </c>
      <c r="G4795" t="s">
        <v>193</v>
      </c>
      <c r="H4795" t="s">
        <v>24</v>
      </c>
      <c r="I4795" t="s">
        <v>25</v>
      </c>
      <c r="J4795" t="str">
        <f>VLOOKUP(C4795,[1]Plan1!$A:$B,2,FALSE)</f>
        <v>CARTEIRA L</v>
      </c>
      <c r="K4795">
        <v>115004</v>
      </c>
      <c r="L4795">
        <v>17463100</v>
      </c>
      <c r="M4795" s="7">
        <f t="shared" si="150"/>
        <v>1077355118</v>
      </c>
      <c r="N4795" t="s">
        <v>2986</v>
      </c>
      <c r="O4795" t="s">
        <v>29</v>
      </c>
      <c r="P4795">
        <f t="shared" si="151"/>
        <v>86999512491</v>
      </c>
      <c r="Q4795" s="4">
        <v>45674</v>
      </c>
      <c r="R4795" s="1">
        <v>45674</v>
      </c>
      <c r="S4795">
        <v>58130</v>
      </c>
      <c r="T4795">
        <v>103030000006524</v>
      </c>
      <c r="V4795" s="5">
        <v>7282.44</v>
      </c>
    </row>
    <row r="4796" spans="1:22" x14ac:dyDescent="0.25">
      <c r="A4796" t="s">
        <v>656</v>
      </c>
      <c r="B4796">
        <v>277</v>
      </c>
      <c r="C4796" t="s">
        <v>3340</v>
      </c>
      <c r="D4796" s="1">
        <v>45664.678182870368</v>
      </c>
      <c r="E4796" s="2">
        <v>1.7361111111111112E-4</v>
      </c>
      <c r="F4796" s="3">
        <v>0.66666666666666663</v>
      </c>
      <c r="G4796" t="s">
        <v>193</v>
      </c>
      <c r="H4796" t="s">
        <v>24</v>
      </c>
      <c r="I4796" t="s">
        <v>25</v>
      </c>
      <c r="J4796" t="str">
        <f>VLOOKUP(C4796,[1]Plan1!$A:$B,2,FALSE)</f>
        <v>CARTEIRA L</v>
      </c>
      <c r="K4796">
        <v>132028</v>
      </c>
      <c r="L4796">
        <v>17888298</v>
      </c>
      <c r="M4796" s="7">
        <f t="shared" si="150"/>
        <v>1077355119</v>
      </c>
      <c r="N4796" t="s">
        <v>2987</v>
      </c>
      <c r="O4796" t="s">
        <v>29</v>
      </c>
      <c r="P4796">
        <f t="shared" si="151"/>
        <v>86999512501</v>
      </c>
      <c r="Q4796" s="4">
        <v>45674</v>
      </c>
      <c r="R4796" s="1">
        <v>45674</v>
      </c>
      <c r="S4796">
        <v>58130</v>
      </c>
      <c r="T4796">
        <v>103030000029923</v>
      </c>
      <c r="V4796" s="5">
        <v>2742.48</v>
      </c>
    </row>
    <row r="4797" spans="1:22" x14ac:dyDescent="0.25">
      <c r="A4797" t="s">
        <v>587</v>
      </c>
      <c r="B4797">
        <v>643</v>
      </c>
      <c r="C4797" t="s">
        <v>3340</v>
      </c>
      <c r="D4797" s="1">
        <v>45664.678368055553</v>
      </c>
      <c r="E4797" s="2">
        <v>1.273148148148148E-4</v>
      </c>
      <c r="F4797" s="3">
        <v>0.66666666666666663</v>
      </c>
      <c r="G4797" t="s">
        <v>193</v>
      </c>
      <c r="H4797" t="s">
        <v>24</v>
      </c>
      <c r="I4797" t="s">
        <v>25</v>
      </c>
      <c r="J4797" t="str">
        <f>VLOOKUP(C4797,[1]Plan1!$A:$B,2,FALSE)</f>
        <v>CARTEIRA L</v>
      </c>
      <c r="K4797">
        <v>104893</v>
      </c>
      <c r="L4797">
        <v>16459634</v>
      </c>
      <c r="M4797" s="7">
        <f t="shared" si="150"/>
        <v>1077355120</v>
      </c>
      <c r="N4797" t="s">
        <v>2988</v>
      </c>
      <c r="O4797" t="s">
        <v>26</v>
      </c>
      <c r="P4797">
        <f t="shared" si="151"/>
        <v>86999512511</v>
      </c>
      <c r="Q4797" s="4">
        <v>45674</v>
      </c>
      <c r="R4797" s="1">
        <v>45674</v>
      </c>
      <c r="S4797">
        <v>58130</v>
      </c>
      <c r="T4797">
        <v>102930000055622</v>
      </c>
      <c r="V4797" s="5">
        <v>12764.4</v>
      </c>
    </row>
    <row r="4798" spans="1:22" x14ac:dyDescent="0.25">
      <c r="C4798" t="s">
        <v>3340</v>
      </c>
      <c r="D4798" s="1">
        <v>45666.669768518521</v>
      </c>
      <c r="E4798" s="2">
        <v>5.4398148148148144E-4</v>
      </c>
      <c r="F4798" s="3">
        <v>0.66666666666666663</v>
      </c>
      <c r="G4798" t="s">
        <v>193</v>
      </c>
      <c r="H4798" t="s">
        <v>24</v>
      </c>
      <c r="I4798" t="s">
        <v>25</v>
      </c>
      <c r="J4798" t="str">
        <f>VLOOKUP(C4798,[1]Plan1!$A:$B,2,FALSE)</f>
        <v>CARTEIRA L</v>
      </c>
      <c r="K4798">
        <v>114500</v>
      </c>
      <c r="L4798">
        <v>17542279</v>
      </c>
      <c r="M4798" s="7">
        <f t="shared" si="150"/>
        <v>1077355121</v>
      </c>
      <c r="N4798" t="s">
        <v>903</v>
      </c>
      <c r="O4798" t="s">
        <v>36</v>
      </c>
      <c r="P4798">
        <f t="shared" si="151"/>
        <v>86999512521</v>
      </c>
      <c r="Q4798" s="4">
        <v>45676</v>
      </c>
      <c r="R4798" s="1">
        <v>45677</v>
      </c>
      <c r="S4798">
        <v>58130</v>
      </c>
    </row>
    <row r="4799" spans="1:22" x14ac:dyDescent="0.25">
      <c r="A4799" t="s">
        <v>656</v>
      </c>
      <c r="B4799">
        <v>264</v>
      </c>
      <c r="C4799" t="s">
        <v>3340</v>
      </c>
      <c r="D4799" s="1">
        <v>45666.675474537034</v>
      </c>
      <c r="E4799" s="2">
        <v>2.3148148148148149E-4</v>
      </c>
      <c r="F4799" s="3">
        <v>0.66666666666666663</v>
      </c>
      <c r="G4799" t="s">
        <v>193</v>
      </c>
      <c r="H4799" t="s">
        <v>24</v>
      </c>
      <c r="I4799" t="s">
        <v>25</v>
      </c>
      <c r="J4799" t="str">
        <f>VLOOKUP(C4799,[1]Plan1!$A:$B,2,FALSE)</f>
        <v>CARTEIRA L</v>
      </c>
      <c r="K4799">
        <v>114123</v>
      </c>
      <c r="L4799">
        <v>18177106</v>
      </c>
      <c r="M4799" s="7">
        <f t="shared" si="150"/>
        <v>1077355122</v>
      </c>
      <c r="N4799" t="s">
        <v>2096</v>
      </c>
      <c r="O4799" t="s">
        <v>34</v>
      </c>
      <c r="P4799">
        <f t="shared" si="151"/>
        <v>86999512531</v>
      </c>
      <c r="Q4799" s="4">
        <v>45676</v>
      </c>
      <c r="R4799" s="1">
        <v>45677</v>
      </c>
      <c r="S4799">
        <v>58130</v>
      </c>
      <c r="T4799">
        <v>102919000009424</v>
      </c>
      <c r="V4799" s="5">
        <v>7212.15</v>
      </c>
    </row>
    <row r="4800" spans="1:22" x14ac:dyDescent="0.25">
      <c r="A4800" t="s">
        <v>2989</v>
      </c>
      <c r="B4800">
        <v>76</v>
      </c>
      <c r="C4800" t="s">
        <v>3340</v>
      </c>
      <c r="D4800" s="1">
        <v>45666.680613425924</v>
      </c>
      <c r="E4800" s="2">
        <v>3.2407407407407406E-4</v>
      </c>
      <c r="F4800" s="3">
        <v>0.66666666666666663</v>
      </c>
      <c r="G4800" t="s">
        <v>193</v>
      </c>
      <c r="H4800" t="s">
        <v>24</v>
      </c>
      <c r="I4800" t="s">
        <v>25</v>
      </c>
      <c r="J4800" t="str">
        <f>VLOOKUP(C4800,[1]Plan1!$A:$B,2,FALSE)</f>
        <v>CARTEIRA L</v>
      </c>
      <c r="K4800">
        <v>250995</v>
      </c>
      <c r="L4800">
        <v>18044727</v>
      </c>
      <c r="M4800" s="7">
        <f t="shared" si="150"/>
        <v>1077355123</v>
      </c>
      <c r="N4800" t="s">
        <v>2097</v>
      </c>
      <c r="O4800" t="s">
        <v>32</v>
      </c>
      <c r="P4800">
        <f t="shared" si="151"/>
        <v>86999512541</v>
      </c>
      <c r="Q4800" s="4">
        <v>45676</v>
      </c>
      <c r="R4800" s="1">
        <v>45677</v>
      </c>
      <c r="S4800">
        <v>58130</v>
      </c>
      <c r="T4800">
        <v>102995000005424</v>
      </c>
      <c r="V4800" s="5">
        <v>5057.1000000000004</v>
      </c>
    </row>
    <row r="4801" spans="1:22" x14ac:dyDescent="0.25">
      <c r="A4801" t="s">
        <v>656</v>
      </c>
      <c r="B4801">
        <v>269</v>
      </c>
      <c r="C4801" t="s">
        <v>3340</v>
      </c>
      <c r="D4801" s="1">
        <v>45666.684270833335</v>
      </c>
      <c r="E4801" s="2">
        <v>2.199074074074074E-4</v>
      </c>
      <c r="F4801" s="3">
        <v>0.66666666666666663</v>
      </c>
      <c r="G4801" t="s">
        <v>193</v>
      </c>
      <c r="H4801" t="s">
        <v>24</v>
      </c>
      <c r="I4801" t="s">
        <v>25</v>
      </c>
      <c r="J4801" t="str">
        <f>VLOOKUP(C4801,[1]Plan1!$A:$B,2,FALSE)</f>
        <v>CARTEIRA L</v>
      </c>
      <c r="K4801">
        <v>113615</v>
      </c>
      <c r="L4801">
        <v>18177144</v>
      </c>
      <c r="M4801" s="7">
        <f t="shared" si="150"/>
        <v>1077355124</v>
      </c>
      <c r="N4801" t="s">
        <v>2098</v>
      </c>
      <c r="O4801" t="s">
        <v>26</v>
      </c>
      <c r="P4801">
        <f t="shared" si="151"/>
        <v>86999512551</v>
      </c>
      <c r="Q4801" s="4">
        <v>45676</v>
      </c>
      <c r="R4801" s="1">
        <v>45677</v>
      </c>
      <c r="S4801">
        <v>58130</v>
      </c>
      <c r="T4801">
        <v>103006000006724</v>
      </c>
      <c r="V4801" s="5">
        <v>4525.3999999999996</v>
      </c>
    </row>
    <row r="4802" spans="1:22" x14ac:dyDescent="0.25">
      <c r="A4802" t="s">
        <v>656</v>
      </c>
      <c r="B4802">
        <v>229</v>
      </c>
      <c r="C4802" t="s">
        <v>3340</v>
      </c>
      <c r="D4802" s="1">
        <v>45666.689502314817</v>
      </c>
      <c r="E4802" s="2">
        <v>1.3888888888888889E-4</v>
      </c>
      <c r="F4802" s="3">
        <v>0.66666666666666663</v>
      </c>
      <c r="G4802" t="s">
        <v>193</v>
      </c>
      <c r="H4802" t="s">
        <v>24</v>
      </c>
      <c r="I4802" t="s">
        <v>25</v>
      </c>
      <c r="J4802" t="str">
        <f>VLOOKUP(C4802,[1]Plan1!$A:$B,2,FALSE)</f>
        <v>CARTEIRA L</v>
      </c>
      <c r="K4802">
        <v>115000</v>
      </c>
      <c r="L4802">
        <v>18545949</v>
      </c>
      <c r="M4802" s="7">
        <f t="shared" si="150"/>
        <v>1077355125</v>
      </c>
      <c r="N4802" t="s">
        <v>2099</v>
      </c>
      <c r="O4802" t="s">
        <v>29</v>
      </c>
      <c r="P4802">
        <f t="shared" si="151"/>
        <v>86999512561</v>
      </c>
      <c r="Q4802" s="4">
        <v>45676</v>
      </c>
      <c r="R4802" s="1">
        <v>45677</v>
      </c>
      <c r="S4802">
        <v>58130</v>
      </c>
      <c r="T4802">
        <v>103030000007724</v>
      </c>
      <c r="V4802" s="5">
        <v>3024.12</v>
      </c>
    </row>
    <row r="4803" spans="1:22" x14ac:dyDescent="0.25">
      <c r="C4803" t="s">
        <v>3340</v>
      </c>
      <c r="D4803" s="1">
        <v>45666.690243055556</v>
      </c>
      <c r="E4803" s="2">
        <v>3.9351851851851852E-4</v>
      </c>
      <c r="F4803" s="3">
        <v>0.66666666666666663</v>
      </c>
      <c r="G4803" t="s">
        <v>193</v>
      </c>
      <c r="H4803" t="s">
        <v>24</v>
      </c>
      <c r="I4803" t="s">
        <v>25</v>
      </c>
      <c r="J4803" t="str">
        <f>VLOOKUP(C4803,[1]Plan1!$A:$B,2,FALSE)</f>
        <v>CARTEIRA L</v>
      </c>
      <c r="K4803">
        <v>114108</v>
      </c>
      <c r="L4803">
        <v>18150260</v>
      </c>
      <c r="M4803" s="7">
        <f t="shared" si="150"/>
        <v>1077355126</v>
      </c>
      <c r="N4803" t="s">
        <v>1710</v>
      </c>
      <c r="O4803" t="s">
        <v>30</v>
      </c>
      <c r="P4803">
        <f t="shared" si="151"/>
        <v>86999512571</v>
      </c>
      <c r="Q4803" s="4">
        <v>45676</v>
      </c>
      <c r="R4803" s="1">
        <v>45677</v>
      </c>
      <c r="S4803">
        <v>58130</v>
      </c>
    </row>
    <row r="4804" spans="1:22" x14ac:dyDescent="0.25">
      <c r="C4804" t="s">
        <v>3340</v>
      </c>
      <c r="D4804" s="1">
        <v>45666.691030092596</v>
      </c>
      <c r="E4804" s="2">
        <v>3.5879629629629629E-4</v>
      </c>
      <c r="F4804" s="3">
        <v>0.66666666666666663</v>
      </c>
      <c r="G4804" t="s">
        <v>193</v>
      </c>
      <c r="H4804" t="s">
        <v>24</v>
      </c>
      <c r="I4804" t="s">
        <v>25</v>
      </c>
      <c r="J4804" t="str">
        <f>VLOOKUP(C4804,[1]Plan1!$A:$B,2,FALSE)</f>
        <v>CARTEIRA L</v>
      </c>
      <c r="K4804">
        <v>250985</v>
      </c>
      <c r="L4804">
        <v>18234509</v>
      </c>
      <c r="M4804" s="7">
        <f t="shared" ref="M4804:M4867" si="152">M4803+1</f>
        <v>1077355127</v>
      </c>
      <c r="N4804" t="s">
        <v>1708</v>
      </c>
      <c r="O4804" t="s">
        <v>30</v>
      </c>
      <c r="P4804">
        <f t="shared" ref="P4804:P4867" si="153">P4803+10</f>
        <v>86999512581</v>
      </c>
      <c r="Q4804" s="4">
        <v>45676</v>
      </c>
      <c r="R4804" s="1">
        <v>45677</v>
      </c>
      <c r="S4804">
        <v>58130</v>
      </c>
    </row>
    <row r="4805" spans="1:22" x14ac:dyDescent="0.25">
      <c r="C4805" t="s">
        <v>3340</v>
      </c>
      <c r="D4805" s="1">
        <v>45666.691782407404</v>
      </c>
      <c r="E4805" s="2">
        <v>3.3564814814814812E-4</v>
      </c>
      <c r="F4805" s="3">
        <v>0.66666666666666663</v>
      </c>
      <c r="G4805" t="s">
        <v>193</v>
      </c>
      <c r="H4805" t="s">
        <v>24</v>
      </c>
      <c r="I4805" t="s">
        <v>25</v>
      </c>
      <c r="J4805" t="str">
        <f>VLOOKUP(C4805,[1]Plan1!$A:$B,2,FALSE)</f>
        <v>CARTEIRA L</v>
      </c>
      <c r="K4805">
        <v>114890</v>
      </c>
      <c r="L4805">
        <v>18236657</v>
      </c>
      <c r="M4805" s="7">
        <f t="shared" si="152"/>
        <v>1077355128</v>
      </c>
      <c r="N4805" t="s">
        <v>1707</v>
      </c>
      <c r="O4805" t="s">
        <v>30</v>
      </c>
      <c r="P4805">
        <f t="shared" si="153"/>
        <v>86999512591</v>
      </c>
      <c r="Q4805" s="4">
        <v>45676</v>
      </c>
      <c r="R4805" s="1">
        <v>45677</v>
      </c>
      <c r="S4805">
        <v>58130</v>
      </c>
    </row>
    <row r="4806" spans="1:22" x14ac:dyDescent="0.25">
      <c r="C4806" t="s">
        <v>3340</v>
      </c>
      <c r="D4806" s="1">
        <v>45666.695092592592</v>
      </c>
      <c r="E4806" s="2">
        <v>7.0601851851851847E-4</v>
      </c>
      <c r="F4806" s="3">
        <v>0.66666666666666663</v>
      </c>
      <c r="G4806" t="s">
        <v>193</v>
      </c>
      <c r="H4806" t="s">
        <v>24</v>
      </c>
      <c r="I4806" t="s">
        <v>25</v>
      </c>
      <c r="J4806" t="str">
        <f>VLOOKUP(C4806,[1]Plan1!$A:$B,2,FALSE)</f>
        <v>CARTEIRA L</v>
      </c>
      <c r="K4806">
        <v>250984</v>
      </c>
      <c r="L4806">
        <v>18509365</v>
      </c>
      <c r="M4806" s="7">
        <f t="shared" si="152"/>
        <v>1077355129</v>
      </c>
      <c r="N4806" t="s">
        <v>1709</v>
      </c>
      <c r="O4806" t="s">
        <v>30</v>
      </c>
      <c r="P4806">
        <f t="shared" si="153"/>
        <v>86999512601</v>
      </c>
      <c r="Q4806" s="4">
        <v>45676</v>
      </c>
      <c r="R4806" s="1">
        <v>45677</v>
      </c>
      <c r="S4806">
        <v>58130</v>
      </c>
    </row>
    <row r="4807" spans="1:22" x14ac:dyDescent="0.25">
      <c r="A4807" t="s">
        <v>656</v>
      </c>
      <c r="B4807">
        <v>234</v>
      </c>
      <c r="C4807" t="s">
        <v>3340</v>
      </c>
      <c r="D4807" s="1">
        <v>45666.71980324074</v>
      </c>
      <c r="E4807" s="2">
        <v>1.3888888888888889E-4</v>
      </c>
      <c r="F4807" s="3">
        <v>0.70833333333333337</v>
      </c>
      <c r="G4807" t="s">
        <v>193</v>
      </c>
      <c r="H4807" t="s">
        <v>24</v>
      </c>
      <c r="I4807" t="s">
        <v>25</v>
      </c>
      <c r="J4807" t="str">
        <f>VLOOKUP(C4807,[1]Plan1!$A:$B,2,FALSE)</f>
        <v>CARTEIRA L</v>
      </c>
      <c r="K4807">
        <v>114320</v>
      </c>
      <c r="L4807">
        <v>18058899</v>
      </c>
      <c r="M4807" s="7">
        <f t="shared" si="152"/>
        <v>1077355130</v>
      </c>
      <c r="N4807" t="s">
        <v>1832</v>
      </c>
      <c r="O4807" t="s">
        <v>35</v>
      </c>
      <c r="P4807">
        <f t="shared" si="153"/>
        <v>86999512611</v>
      </c>
      <c r="Q4807" s="4">
        <v>45676</v>
      </c>
      <c r="R4807" s="1">
        <v>45677</v>
      </c>
      <c r="S4807">
        <v>58130</v>
      </c>
      <c r="T4807">
        <v>102733000399023</v>
      </c>
      <c r="V4807" s="5">
        <v>3801.33</v>
      </c>
    </row>
    <row r="4808" spans="1:22" x14ac:dyDescent="0.25">
      <c r="A4808" t="s">
        <v>656</v>
      </c>
      <c r="B4808">
        <v>230</v>
      </c>
      <c r="C4808" t="s">
        <v>3340</v>
      </c>
      <c r="D4808" s="1">
        <v>45667.638981481483</v>
      </c>
      <c r="E4808" s="2">
        <v>1.4467592592592592E-3</v>
      </c>
      <c r="F4808" s="3">
        <v>0.625</v>
      </c>
      <c r="G4808" t="s">
        <v>193</v>
      </c>
      <c r="H4808" t="s">
        <v>24</v>
      </c>
      <c r="I4808" t="s">
        <v>25</v>
      </c>
      <c r="J4808" t="str">
        <f>VLOOKUP(C4808,[1]Plan1!$A:$B,2,FALSE)</f>
        <v>CARTEIRA L</v>
      </c>
      <c r="K4808">
        <v>115212</v>
      </c>
      <c r="L4808">
        <v>18016694</v>
      </c>
      <c r="M4808" s="7">
        <f t="shared" si="152"/>
        <v>1077355131</v>
      </c>
      <c r="N4808" t="s">
        <v>1963</v>
      </c>
      <c r="O4808" t="s">
        <v>32</v>
      </c>
      <c r="P4808">
        <f t="shared" si="153"/>
        <v>86999512621</v>
      </c>
      <c r="Q4808" s="4">
        <v>45677</v>
      </c>
      <c r="R4808" s="1">
        <v>45677</v>
      </c>
      <c r="S4808">
        <v>58130</v>
      </c>
      <c r="T4808">
        <v>102995000029223</v>
      </c>
      <c r="V4808" s="5">
        <v>5348.61</v>
      </c>
    </row>
    <row r="4809" spans="1:22" x14ac:dyDescent="0.25">
      <c r="C4809" t="s">
        <v>3340</v>
      </c>
      <c r="D4809" s="1">
        <v>45667.718460648146</v>
      </c>
      <c r="E4809" s="2">
        <v>6.134259259259259E-4</v>
      </c>
      <c r="F4809" s="3">
        <v>0.70833333333333337</v>
      </c>
      <c r="G4809" t="s">
        <v>193</v>
      </c>
      <c r="H4809" t="s">
        <v>24</v>
      </c>
      <c r="I4809" t="s">
        <v>25</v>
      </c>
      <c r="J4809" t="str">
        <f>VLOOKUP(C4809,[1]Plan1!$A:$B,2,FALSE)</f>
        <v>CARTEIRA L</v>
      </c>
      <c r="K4809">
        <v>132063</v>
      </c>
      <c r="L4809">
        <v>17878786</v>
      </c>
      <c r="M4809" s="7">
        <f t="shared" si="152"/>
        <v>1077355132</v>
      </c>
      <c r="N4809" t="s">
        <v>1676</v>
      </c>
      <c r="O4809" t="s">
        <v>36</v>
      </c>
      <c r="P4809">
        <f t="shared" si="153"/>
        <v>86999512631</v>
      </c>
      <c r="Q4809" s="4">
        <v>45677</v>
      </c>
      <c r="R4809" s="1">
        <v>45677</v>
      </c>
      <c r="S4809">
        <v>58130</v>
      </c>
    </row>
    <row r="4810" spans="1:22" x14ac:dyDescent="0.25">
      <c r="A4810" t="s">
        <v>22</v>
      </c>
      <c r="B4810">
        <v>722</v>
      </c>
      <c r="C4810" t="s">
        <v>3340</v>
      </c>
      <c r="D4810" s="1">
        <v>45663.439675925925</v>
      </c>
      <c r="E4810" s="2">
        <v>2.7777777777777778E-4</v>
      </c>
      <c r="F4810" s="3">
        <v>0.41666666666666669</v>
      </c>
      <c r="G4810" t="s">
        <v>49</v>
      </c>
      <c r="H4810" t="s">
        <v>24</v>
      </c>
      <c r="I4810" t="s">
        <v>25</v>
      </c>
      <c r="J4810" t="str">
        <f>VLOOKUP(C4810,[1]Plan1!$A:$B,2,FALSE)</f>
        <v>CARTEIRA L</v>
      </c>
      <c r="K4810">
        <v>105463</v>
      </c>
      <c r="L4810">
        <v>16984752</v>
      </c>
      <c r="M4810" s="7">
        <f t="shared" si="152"/>
        <v>1077355133</v>
      </c>
      <c r="N4810" t="s">
        <v>938</v>
      </c>
      <c r="O4810" t="s">
        <v>34</v>
      </c>
      <c r="P4810">
        <f t="shared" si="153"/>
        <v>86999512641</v>
      </c>
      <c r="Q4810" s="4">
        <v>45664</v>
      </c>
      <c r="R4810" s="1">
        <v>45664</v>
      </c>
      <c r="S4810">
        <v>58130</v>
      </c>
      <c r="T4810">
        <v>102919000090122</v>
      </c>
      <c r="V4810" s="5">
        <v>13517.7</v>
      </c>
    </row>
    <row r="4811" spans="1:22" x14ac:dyDescent="0.25">
      <c r="A4811" t="s">
        <v>587</v>
      </c>
      <c r="B4811">
        <v>367</v>
      </c>
      <c r="C4811" t="s">
        <v>3340</v>
      </c>
      <c r="D4811" s="1">
        <v>45663.496689814812</v>
      </c>
      <c r="E4811" s="2">
        <v>1.1574074074074073E-3</v>
      </c>
      <c r="F4811" s="3">
        <v>0.45833333333333331</v>
      </c>
      <c r="G4811" t="s">
        <v>49</v>
      </c>
      <c r="H4811" t="s">
        <v>24</v>
      </c>
      <c r="I4811" t="s">
        <v>25</v>
      </c>
      <c r="J4811" t="str">
        <f>VLOOKUP(C4811,[1]Plan1!$A:$B,2,FALSE)</f>
        <v>CARTEIRA L</v>
      </c>
      <c r="K4811">
        <v>137490</v>
      </c>
      <c r="L4811">
        <v>4862504</v>
      </c>
      <c r="M4811" s="7">
        <f t="shared" si="152"/>
        <v>1077355134</v>
      </c>
      <c r="N4811" t="s">
        <v>591</v>
      </c>
      <c r="O4811" t="s">
        <v>33</v>
      </c>
      <c r="P4811">
        <f t="shared" si="153"/>
        <v>86999512651</v>
      </c>
      <c r="Q4811" s="4">
        <v>45664</v>
      </c>
      <c r="R4811" s="1">
        <v>45664</v>
      </c>
      <c r="S4811">
        <v>58130</v>
      </c>
      <c r="T4811">
        <v>102876000040722</v>
      </c>
      <c r="V4811">
        <v>937.07</v>
      </c>
    </row>
    <row r="4812" spans="1:22" x14ac:dyDescent="0.25">
      <c r="A4812" t="s">
        <v>22</v>
      </c>
      <c r="B4812">
        <v>546</v>
      </c>
      <c r="C4812" t="s">
        <v>3340</v>
      </c>
      <c r="D4812" s="1">
        <v>45663.497847222221</v>
      </c>
      <c r="E4812" s="2">
        <v>1.7939814814814815E-3</v>
      </c>
      <c r="F4812" s="3">
        <v>0.45833333333333331</v>
      </c>
      <c r="G4812" t="s">
        <v>49</v>
      </c>
      <c r="H4812" t="s">
        <v>24</v>
      </c>
      <c r="I4812" t="s">
        <v>25</v>
      </c>
      <c r="J4812" t="str">
        <f>VLOOKUP(C4812,[1]Plan1!$A:$B,2,FALSE)</f>
        <v>CARTEIRA L</v>
      </c>
      <c r="K4812">
        <v>249838</v>
      </c>
      <c r="L4812">
        <v>101914000032623</v>
      </c>
      <c r="M4812" s="7">
        <f t="shared" si="152"/>
        <v>1077355135</v>
      </c>
      <c r="N4812" t="s">
        <v>1844</v>
      </c>
      <c r="P4812">
        <f t="shared" si="153"/>
        <v>86999512661</v>
      </c>
      <c r="Q4812" s="4">
        <v>45664</v>
      </c>
      <c r="R4812" s="1">
        <v>45664</v>
      </c>
      <c r="S4812">
        <v>58130</v>
      </c>
      <c r="T4812">
        <v>101914000032623</v>
      </c>
      <c r="V4812" s="5">
        <v>20484</v>
      </c>
    </row>
    <row r="4813" spans="1:22" x14ac:dyDescent="0.25">
      <c r="A4813" t="s">
        <v>587</v>
      </c>
      <c r="B4813">
        <v>510</v>
      </c>
      <c r="C4813" t="s">
        <v>3340</v>
      </c>
      <c r="D4813" s="1">
        <v>45663.519386574073</v>
      </c>
      <c r="E4813" s="2">
        <v>2.5462962962962961E-4</v>
      </c>
      <c r="F4813" s="3">
        <v>0.5</v>
      </c>
      <c r="G4813" t="s">
        <v>49</v>
      </c>
      <c r="H4813" t="s">
        <v>24</v>
      </c>
      <c r="I4813" t="s">
        <v>25</v>
      </c>
      <c r="J4813" t="str">
        <f>VLOOKUP(C4813,[1]Plan1!$A:$B,2,FALSE)</f>
        <v>CARTEIRA L</v>
      </c>
      <c r="K4813">
        <v>136487</v>
      </c>
      <c r="L4813">
        <v>17673318</v>
      </c>
      <c r="M4813" s="7">
        <f t="shared" si="152"/>
        <v>1077355136</v>
      </c>
      <c r="N4813" t="s">
        <v>2101</v>
      </c>
      <c r="O4813" t="s">
        <v>34</v>
      </c>
      <c r="P4813">
        <f t="shared" si="153"/>
        <v>86999512671</v>
      </c>
      <c r="Q4813" s="4">
        <v>45664</v>
      </c>
      <c r="R4813" s="1">
        <v>45664</v>
      </c>
      <c r="S4813">
        <v>58130</v>
      </c>
      <c r="T4813">
        <v>102919000047523</v>
      </c>
      <c r="V4813" s="5">
        <v>7302.49</v>
      </c>
    </row>
    <row r="4814" spans="1:22" x14ac:dyDescent="0.25">
      <c r="A4814" t="s">
        <v>587</v>
      </c>
      <c r="B4814">
        <v>668</v>
      </c>
      <c r="C4814" t="s">
        <v>3340</v>
      </c>
      <c r="D4814" s="1">
        <v>45663.522581018522</v>
      </c>
      <c r="E4814" s="2">
        <v>4.1666666666666669E-4</v>
      </c>
      <c r="F4814" s="3">
        <v>0.5</v>
      </c>
      <c r="G4814" t="s">
        <v>49</v>
      </c>
      <c r="H4814" t="s">
        <v>24</v>
      </c>
      <c r="I4814" t="s">
        <v>25</v>
      </c>
      <c r="J4814" t="str">
        <f>VLOOKUP(C4814,[1]Plan1!$A:$B,2,FALSE)</f>
        <v>CARTEIRA L</v>
      </c>
      <c r="K4814">
        <v>105216</v>
      </c>
      <c r="L4814">
        <v>16409941</v>
      </c>
      <c r="M4814" s="7">
        <f t="shared" si="152"/>
        <v>1077355137</v>
      </c>
      <c r="N4814" t="s">
        <v>653</v>
      </c>
      <c r="O4814" t="s">
        <v>34</v>
      </c>
      <c r="P4814">
        <f t="shared" si="153"/>
        <v>86999512681</v>
      </c>
      <c r="Q4814" s="4">
        <v>45664</v>
      </c>
      <c r="R4814" s="1">
        <v>45664</v>
      </c>
      <c r="S4814">
        <v>58130</v>
      </c>
      <c r="T4814">
        <v>102919000032622</v>
      </c>
      <c r="V4814" s="5">
        <v>7878.82</v>
      </c>
    </row>
    <row r="4815" spans="1:22" x14ac:dyDescent="0.25">
      <c r="A4815" t="s">
        <v>22</v>
      </c>
      <c r="B4815">
        <v>809</v>
      </c>
      <c r="C4815" t="s">
        <v>3340</v>
      </c>
      <c r="D4815" s="1">
        <v>45663.524918981479</v>
      </c>
      <c r="E4815" s="2">
        <v>3.1250000000000001E-4</v>
      </c>
      <c r="F4815" s="3">
        <v>0.5</v>
      </c>
      <c r="G4815" t="s">
        <v>49</v>
      </c>
      <c r="H4815" t="s">
        <v>24</v>
      </c>
      <c r="I4815" t="s">
        <v>25</v>
      </c>
      <c r="J4815" t="str">
        <f>VLOOKUP(C4815,[1]Plan1!$A:$B,2,FALSE)</f>
        <v>CARTEIRA L</v>
      </c>
      <c r="K4815">
        <v>249589</v>
      </c>
      <c r="L4815">
        <v>101914000424322</v>
      </c>
      <c r="M4815" s="7">
        <f t="shared" si="152"/>
        <v>1077355138</v>
      </c>
      <c r="N4815" t="s">
        <v>935</v>
      </c>
      <c r="P4815">
        <f t="shared" si="153"/>
        <v>86999512691</v>
      </c>
      <c r="Q4815" s="4">
        <v>45664</v>
      </c>
      <c r="R4815" s="1">
        <v>45664</v>
      </c>
      <c r="S4815">
        <v>58130</v>
      </c>
      <c r="T4815">
        <v>101914000424322</v>
      </c>
      <c r="V4815" s="5">
        <v>4708.25</v>
      </c>
    </row>
    <row r="4816" spans="1:22" x14ac:dyDescent="0.25">
      <c r="A4816" t="s">
        <v>22</v>
      </c>
      <c r="B4816">
        <v>941</v>
      </c>
      <c r="C4816" t="s">
        <v>3340</v>
      </c>
      <c r="D4816" s="1">
        <v>45663.529594907406</v>
      </c>
      <c r="E4816" s="2">
        <v>4.7453703703703704E-4</v>
      </c>
      <c r="F4816" s="3">
        <v>0.5</v>
      </c>
      <c r="G4816" t="s">
        <v>49</v>
      </c>
      <c r="H4816" t="s">
        <v>24</v>
      </c>
      <c r="I4816" t="s">
        <v>25</v>
      </c>
      <c r="J4816" t="str">
        <f>VLOOKUP(C4816,[1]Plan1!$A:$B,2,FALSE)</f>
        <v>CARTEIRA L</v>
      </c>
      <c r="K4816">
        <v>136169</v>
      </c>
      <c r="L4816">
        <v>16552147</v>
      </c>
      <c r="M4816" s="7">
        <f t="shared" si="152"/>
        <v>1077355139</v>
      </c>
      <c r="N4816" t="s">
        <v>677</v>
      </c>
      <c r="O4816" t="s">
        <v>33</v>
      </c>
      <c r="P4816">
        <f t="shared" si="153"/>
        <v>86999512701</v>
      </c>
      <c r="Q4816" s="4">
        <v>45664</v>
      </c>
      <c r="R4816" s="1">
        <v>45664</v>
      </c>
      <c r="S4816">
        <v>58130</v>
      </c>
      <c r="T4816">
        <v>102995000002522</v>
      </c>
      <c r="V4816" s="5">
        <v>24685.87</v>
      </c>
    </row>
    <row r="4817" spans="1:22" x14ac:dyDescent="0.25">
      <c r="A4817" t="s">
        <v>22</v>
      </c>
      <c r="B4817">
        <v>804</v>
      </c>
      <c r="C4817" t="s">
        <v>3340</v>
      </c>
      <c r="D4817" s="1">
        <v>45663.541539351849</v>
      </c>
      <c r="E4817" s="2">
        <v>3.0092592592592595E-4</v>
      </c>
      <c r="F4817" s="3">
        <v>0.5</v>
      </c>
      <c r="G4817" t="s">
        <v>49</v>
      </c>
      <c r="H4817" t="s">
        <v>24</v>
      </c>
      <c r="I4817" t="s">
        <v>25</v>
      </c>
      <c r="J4817" t="str">
        <f>VLOOKUP(C4817,[1]Plan1!$A:$B,2,FALSE)</f>
        <v>CARTEIRA L</v>
      </c>
      <c r="K4817">
        <v>105332</v>
      </c>
      <c r="L4817">
        <v>16752348</v>
      </c>
      <c r="M4817" s="7">
        <f t="shared" si="152"/>
        <v>1077355140</v>
      </c>
      <c r="N4817" t="s">
        <v>2037</v>
      </c>
      <c r="O4817" t="s">
        <v>34</v>
      </c>
      <c r="P4817">
        <f t="shared" si="153"/>
        <v>86999512711</v>
      </c>
      <c r="Q4817" s="4">
        <v>45664</v>
      </c>
      <c r="R4817" s="1">
        <v>45664</v>
      </c>
      <c r="S4817">
        <v>58130</v>
      </c>
      <c r="T4817">
        <v>102919000064722</v>
      </c>
      <c r="V4817" s="5">
        <v>2305.25</v>
      </c>
    </row>
    <row r="4818" spans="1:22" x14ac:dyDescent="0.25">
      <c r="A4818" t="s">
        <v>22</v>
      </c>
      <c r="B4818">
        <v>880</v>
      </c>
      <c r="C4818" t="s">
        <v>3340</v>
      </c>
      <c r="D4818" s="1">
        <v>45663.586377314816</v>
      </c>
      <c r="E4818" s="2">
        <v>2.6620370370370372E-4</v>
      </c>
      <c r="F4818" s="3">
        <v>0.58333333333333337</v>
      </c>
      <c r="G4818" t="s">
        <v>49</v>
      </c>
      <c r="H4818" t="s">
        <v>24</v>
      </c>
      <c r="I4818" t="s">
        <v>25</v>
      </c>
      <c r="J4818" t="str">
        <f>VLOOKUP(C4818,[1]Plan1!$A:$B,2,FALSE)</f>
        <v>CARTEIRA L</v>
      </c>
      <c r="K4818">
        <v>250288</v>
      </c>
      <c r="L4818">
        <v>101914001466821</v>
      </c>
      <c r="M4818" s="7">
        <f t="shared" si="152"/>
        <v>1077355141</v>
      </c>
      <c r="N4818" t="s">
        <v>1663</v>
      </c>
      <c r="P4818">
        <f t="shared" si="153"/>
        <v>86999512721</v>
      </c>
      <c r="Q4818" s="4">
        <v>45664</v>
      </c>
      <c r="R4818" s="1">
        <v>45664</v>
      </c>
      <c r="S4818">
        <v>58130</v>
      </c>
      <c r="T4818">
        <v>101914001466821</v>
      </c>
      <c r="V4818" s="5">
        <v>9541.7900000000009</v>
      </c>
    </row>
    <row r="4819" spans="1:22" x14ac:dyDescent="0.25">
      <c r="A4819" t="s">
        <v>22</v>
      </c>
      <c r="B4819">
        <v>722</v>
      </c>
      <c r="C4819" t="s">
        <v>3340</v>
      </c>
      <c r="D4819" s="1">
        <v>45663.592951388891</v>
      </c>
      <c r="E4819" s="2">
        <v>2.4305555555555555E-4</v>
      </c>
      <c r="F4819" s="3">
        <v>0.58333333333333337</v>
      </c>
      <c r="G4819" t="s">
        <v>49</v>
      </c>
      <c r="H4819" t="s">
        <v>24</v>
      </c>
      <c r="I4819" t="s">
        <v>25</v>
      </c>
      <c r="J4819" t="str">
        <f>VLOOKUP(C4819,[1]Plan1!$A:$B,2,FALSE)</f>
        <v>CARTEIRA L</v>
      </c>
      <c r="K4819">
        <v>105463</v>
      </c>
      <c r="L4819">
        <v>16984752</v>
      </c>
      <c r="M4819" s="7">
        <f t="shared" si="152"/>
        <v>1077355142</v>
      </c>
      <c r="N4819" t="s">
        <v>938</v>
      </c>
      <c r="O4819" t="s">
        <v>34</v>
      </c>
      <c r="P4819">
        <f t="shared" si="153"/>
        <v>86999512731</v>
      </c>
      <c r="Q4819" s="4">
        <v>45664</v>
      </c>
      <c r="R4819" s="1">
        <v>45664</v>
      </c>
      <c r="S4819">
        <v>58130</v>
      </c>
      <c r="T4819">
        <v>102919000090122</v>
      </c>
      <c r="V4819" s="5">
        <v>13517.7</v>
      </c>
    </row>
    <row r="4820" spans="1:22" x14ac:dyDescent="0.25">
      <c r="A4820" t="s">
        <v>22</v>
      </c>
      <c r="B4820">
        <v>546</v>
      </c>
      <c r="C4820" t="s">
        <v>3340</v>
      </c>
      <c r="D4820" s="1">
        <v>45663.625023148146</v>
      </c>
      <c r="E4820" s="2">
        <v>1.3888888888888889E-4</v>
      </c>
      <c r="F4820" s="3">
        <v>0.625</v>
      </c>
      <c r="G4820" t="s">
        <v>49</v>
      </c>
      <c r="H4820" t="s">
        <v>24</v>
      </c>
      <c r="I4820" t="s">
        <v>25</v>
      </c>
      <c r="J4820" t="str">
        <f>VLOOKUP(C4820,[1]Plan1!$A:$B,2,FALSE)</f>
        <v>CARTEIRA L</v>
      </c>
      <c r="K4820">
        <v>249838</v>
      </c>
      <c r="L4820">
        <v>101914000032623</v>
      </c>
      <c r="M4820" s="7">
        <f t="shared" si="152"/>
        <v>1077355143</v>
      </c>
      <c r="N4820" t="s">
        <v>1844</v>
      </c>
      <c r="P4820">
        <f t="shared" si="153"/>
        <v>86999512741</v>
      </c>
      <c r="Q4820" s="4">
        <v>45664</v>
      </c>
      <c r="R4820" s="1">
        <v>45664</v>
      </c>
      <c r="S4820">
        <v>58130</v>
      </c>
      <c r="T4820">
        <v>101914000032623</v>
      </c>
      <c r="V4820" s="5">
        <v>20484</v>
      </c>
    </row>
    <row r="4821" spans="1:22" x14ac:dyDescent="0.25">
      <c r="A4821" t="s">
        <v>587</v>
      </c>
      <c r="B4821">
        <v>393</v>
      </c>
      <c r="C4821" t="s">
        <v>3340</v>
      </c>
      <c r="D4821" s="1">
        <v>45663.647824074076</v>
      </c>
      <c r="E4821" s="2">
        <v>2.8935185185185184E-4</v>
      </c>
      <c r="F4821" s="3">
        <v>0.625</v>
      </c>
      <c r="G4821" t="s">
        <v>49</v>
      </c>
      <c r="H4821" t="s">
        <v>24</v>
      </c>
      <c r="I4821" t="s">
        <v>25</v>
      </c>
      <c r="J4821" t="str">
        <f>VLOOKUP(C4821,[1]Plan1!$A:$B,2,FALSE)</f>
        <v>CARTEIRA L</v>
      </c>
      <c r="K4821">
        <v>136102</v>
      </c>
      <c r="L4821">
        <v>16648906</v>
      </c>
      <c r="M4821" s="7">
        <f t="shared" si="152"/>
        <v>1077355144</v>
      </c>
      <c r="N4821" t="s">
        <v>931</v>
      </c>
      <c r="O4821" t="s">
        <v>33</v>
      </c>
      <c r="P4821">
        <f t="shared" si="153"/>
        <v>86999512751</v>
      </c>
      <c r="Q4821" s="4">
        <v>45664</v>
      </c>
      <c r="R4821" s="1">
        <v>45664</v>
      </c>
      <c r="S4821">
        <v>58130</v>
      </c>
      <c r="T4821">
        <v>102995000031223</v>
      </c>
      <c r="V4821" s="5">
        <v>6371.26</v>
      </c>
    </row>
    <row r="4822" spans="1:22" x14ac:dyDescent="0.25">
      <c r="A4822" t="s">
        <v>22</v>
      </c>
      <c r="B4822">
        <v>809</v>
      </c>
      <c r="C4822" t="s">
        <v>3340</v>
      </c>
      <c r="D4822" s="1">
        <v>45663.664155092592</v>
      </c>
      <c r="E4822" s="2">
        <v>2.5462962962962961E-4</v>
      </c>
      <c r="F4822" s="3">
        <v>0.625</v>
      </c>
      <c r="G4822" t="s">
        <v>49</v>
      </c>
      <c r="H4822" t="s">
        <v>24</v>
      </c>
      <c r="I4822" t="s">
        <v>25</v>
      </c>
      <c r="J4822" t="str">
        <f>VLOOKUP(C4822,[1]Plan1!$A:$B,2,FALSE)</f>
        <v>CARTEIRA L</v>
      </c>
      <c r="K4822">
        <v>249589</v>
      </c>
      <c r="L4822">
        <v>101914000424322</v>
      </c>
      <c r="M4822" s="7">
        <f t="shared" si="152"/>
        <v>1077355145</v>
      </c>
      <c r="N4822" t="s">
        <v>935</v>
      </c>
      <c r="P4822">
        <f t="shared" si="153"/>
        <v>86999512761</v>
      </c>
      <c r="Q4822" s="4">
        <v>45664</v>
      </c>
      <c r="R4822" s="1">
        <v>45664</v>
      </c>
      <c r="S4822">
        <v>58130</v>
      </c>
      <c r="T4822">
        <v>101914000424322</v>
      </c>
      <c r="V4822" s="5">
        <v>4708.25</v>
      </c>
    </row>
    <row r="4823" spans="1:22" x14ac:dyDescent="0.25">
      <c r="A4823" t="s">
        <v>587</v>
      </c>
      <c r="B4823">
        <v>362</v>
      </c>
      <c r="C4823" t="s">
        <v>3340</v>
      </c>
      <c r="D4823" s="1">
        <v>45663.718009259261</v>
      </c>
      <c r="E4823" s="2">
        <v>4.861111111111111E-4</v>
      </c>
      <c r="F4823" s="3">
        <v>0.70833333333333337</v>
      </c>
      <c r="G4823" t="s">
        <v>49</v>
      </c>
      <c r="H4823" t="s">
        <v>24</v>
      </c>
      <c r="I4823" t="s">
        <v>25</v>
      </c>
      <c r="J4823" t="str">
        <f>VLOOKUP(C4823,[1]Plan1!$A:$B,2,FALSE)</f>
        <v>CARTEIRA L</v>
      </c>
      <c r="K4823">
        <v>136291</v>
      </c>
      <c r="L4823">
        <v>3840534</v>
      </c>
      <c r="M4823" s="7">
        <f t="shared" si="152"/>
        <v>1077355146</v>
      </c>
      <c r="N4823" t="s">
        <v>2104</v>
      </c>
      <c r="O4823" t="s">
        <v>30</v>
      </c>
      <c r="P4823">
        <f t="shared" si="153"/>
        <v>86999512771</v>
      </c>
      <c r="Q4823" s="4">
        <v>45664</v>
      </c>
      <c r="R4823" s="1">
        <v>45664</v>
      </c>
      <c r="S4823">
        <v>58130</v>
      </c>
      <c r="T4823">
        <v>102995000015823</v>
      </c>
      <c r="V4823" s="5">
        <v>9369.06</v>
      </c>
    </row>
    <row r="4824" spans="1:22" x14ac:dyDescent="0.25">
      <c r="A4824" t="s">
        <v>587</v>
      </c>
      <c r="B4824">
        <v>432</v>
      </c>
      <c r="C4824" t="s">
        <v>3340</v>
      </c>
      <c r="D4824" s="1">
        <v>45663.719699074078</v>
      </c>
      <c r="E4824" s="2">
        <v>7.407407407407407E-4</v>
      </c>
      <c r="F4824" s="3">
        <v>0.70833333333333337</v>
      </c>
      <c r="G4824" t="s">
        <v>49</v>
      </c>
      <c r="H4824" t="s">
        <v>24</v>
      </c>
      <c r="I4824" t="s">
        <v>25</v>
      </c>
      <c r="J4824" t="str">
        <f>VLOOKUP(C4824,[1]Plan1!$A:$B,2,FALSE)</f>
        <v>CARTEIRA L</v>
      </c>
      <c r="K4824">
        <v>136135</v>
      </c>
      <c r="L4824">
        <v>17588103</v>
      </c>
      <c r="M4824" s="7">
        <f t="shared" si="152"/>
        <v>1077355147</v>
      </c>
      <c r="N4824" t="s">
        <v>2105</v>
      </c>
      <c r="O4824" t="s">
        <v>33</v>
      </c>
      <c r="P4824">
        <f t="shared" si="153"/>
        <v>86999512781</v>
      </c>
      <c r="Q4824" s="4">
        <v>45664</v>
      </c>
      <c r="R4824" s="1">
        <v>45664</v>
      </c>
      <c r="S4824">
        <v>58130</v>
      </c>
      <c r="T4824">
        <v>102995000010923</v>
      </c>
      <c r="V4824" s="5">
        <v>9041.9</v>
      </c>
    </row>
    <row r="4825" spans="1:22" x14ac:dyDescent="0.25">
      <c r="A4825" t="s">
        <v>22</v>
      </c>
      <c r="B4825">
        <v>835</v>
      </c>
      <c r="C4825" t="s">
        <v>3340</v>
      </c>
      <c r="D4825" s="1">
        <v>45664.400671296295</v>
      </c>
      <c r="E4825" s="2">
        <v>1.5162037037037036E-3</v>
      </c>
      <c r="F4825" s="3">
        <v>0.375</v>
      </c>
      <c r="G4825" t="s">
        <v>49</v>
      </c>
      <c r="H4825" t="s">
        <v>24</v>
      </c>
      <c r="I4825" t="s">
        <v>25</v>
      </c>
      <c r="J4825" t="str">
        <f>VLOOKUP(C4825,[1]Plan1!$A:$B,2,FALSE)</f>
        <v>CARTEIRA L</v>
      </c>
      <c r="K4825">
        <v>136377</v>
      </c>
      <c r="L4825">
        <v>11118898</v>
      </c>
      <c r="M4825" s="7">
        <f t="shared" si="152"/>
        <v>1077355148</v>
      </c>
      <c r="N4825" t="s">
        <v>2117</v>
      </c>
      <c r="O4825" t="s">
        <v>34</v>
      </c>
      <c r="P4825">
        <f t="shared" si="153"/>
        <v>86999512791</v>
      </c>
      <c r="Q4825" s="4">
        <v>45665</v>
      </c>
      <c r="R4825" s="1">
        <v>45665</v>
      </c>
      <c r="S4825">
        <v>58130</v>
      </c>
      <c r="T4825">
        <v>102919000055021</v>
      </c>
      <c r="V4825" s="5">
        <v>1006.76</v>
      </c>
    </row>
    <row r="4826" spans="1:22" x14ac:dyDescent="0.25">
      <c r="A4826" t="s">
        <v>22</v>
      </c>
      <c r="B4826">
        <v>1046</v>
      </c>
      <c r="C4826" t="s">
        <v>3340</v>
      </c>
      <c r="D4826" s="1">
        <v>45664.402187500003</v>
      </c>
      <c r="E4826" s="2">
        <v>7.7546296296296293E-4</v>
      </c>
      <c r="F4826" s="3">
        <v>0.375</v>
      </c>
      <c r="G4826" t="s">
        <v>49</v>
      </c>
      <c r="H4826" t="s">
        <v>24</v>
      </c>
      <c r="I4826" t="s">
        <v>25</v>
      </c>
      <c r="J4826" t="str">
        <f>VLOOKUP(C4826,[1]Plan1!$A:$B,2,FALSE)</f>
        <v>CARTEIRA L</v>
      </c>
      <c r="K4826">
        <v>136559</v>
      </c>
      <c r="L4826">
        <v>16177069</v>
      </c>
      <c r="M4826" s="7">
        <f t="shared" si="152"/>
        <v>1077355149</v>
      </c>
      <c r="N4826" t="s">
        <v>2118</v>
      </c>
      <c r="O4826" t="s">
        <v>34</v>
      </c>
      <c r="P4826">
        <f t="shared" si="153"/>
        <v>86999512801</v>
      </c>
      <c r="Q4826" s="4">
        <v>45665</v>
      </c>
      <c r="R4826" s="1">
        <v>45665</v>
      </c>
      <c r="S4826">
        <v>58130</v>
      </c>
      <c r="T4826">
        <v>102919000044021</v>
      </c>
      <c r="V4826" s="5">
        <v>3737.1</v>
      </c>
    </row>
    <row r="4827" spans="1:22" x14ac:dyDescent="0.25">
      <c r="A4827" t="s">
        <v>587</v>
      </c>
      <c r="B4827">
        <v>582</v>
      </c>
      <c r="C4827" t="s">
        <v>3340</v>
      </c>
      <c r="D4827" s="1">
        <v>45664.409004629626</v>
      </c>
      <c r="E4827" s="2">
        <v>3.3564814814814812E-4</v>
      </c>
      <c r="F4827" s="3">
        <v>0.375</v>
      </c>
      <c r="G4827" t="s">
        <v>49</v>
      </c>
      <c r="H4827" t="s">
        <v>24</v>
      </c>
      <c r="I4827" t="s">
        <v>25</v>
      </c>
      <c r="J4827" t="str">
        <f>VLOOKUP(C4827,[1]Plan1!$A:$B,2,FALSE)</f>
        <v>CARTEIRA L</v>
      </c>
      <c r="K4827">
        <v>105436</v>
      </c>
      <c r="L4827">
        <v>4348939</v>
      </c>
      <c r="M4827" s="7">
        <f t="shared" si="152"/>
        <v>1077355150</v>
      </c>
      <c r="N4827" t="s">
        <v>706</v>
      </c>
      <c r="O4827" t="s">
        <v>34</v>
      </c>
      <c r="P4827">
        <f t="shared" si="153"/>
        <v>86999512811</v>
      </c>
      <c r="Q4827" s="4">
        <v>45665</v>
      </c>
      <c r="R4827" s="1">
        <v>45665</v>
      </c>
      <c r="S4827">
        <v>58130</v>
      </c>
      <c r="T4827">
        <v>102919000100322</v>
      </c>
      <c r="V4827" s="5">
        <v>20250.45</v>
      </c>
    </row>
    <row r="4828" spans="1:22" x14ac:dyDescent="0.25">
      <c r="A4828" t="s">
        <v>587</v>
      </c>
      <c r="B4828">
        <v>669</v>
      </c>
      <c r="C4828" t="s">
        <v>3340</v>
      </c>
      <c r="D4828" s="1">
        <v>45664.442199074074</v>
      </c>
      <c r="E4828" s="2">
        <v>2.7777777777777778E-4</v>
      </c>
      <c r="F4828" s="3">
        <v>0.41666666666666669</v>
      </c>
      <c r="G4828" t="s">
        <v>49</v>
      </c>
      <c r="H4828" t="s">
        <v>24</v>
      </c>
      <c r="I4828" t="s">
        <v>25</v>
      </c>
      <c r="J4828" t="str">
        <f>VLOOKUP(C4828,[1]Plan1!$A:$B,2,FALSE)</f>
        <v>CARTEIRA L</v>
      </c>
      <c r="K4828">
        <v>105216</v>
      </c>
      <c r="L4828">
        <v>16409941</v>
      </c>
      <c r="M4828" s="7">
        <f t="shared" si="152"/>
        <v>1077355151</v>
      </c>
      <c r="N4828" t="s">
        <v>653</v>
      </c>
      <c r="O4828" t="s">
        <v>34</v>
      </c>
      <c r="P4828">
        <f t="shared" si="153"/>
        <v>86999512821</v>
      </c>
      <c r="Q4828" s="4">
        <v>45665</v>
      </c>
      <c r="R4828" s="1">
        <v>45665</v>
      </c>
      <c r="S4828">
        <v>58130</v>
      </c>
      <c r="T4828">
        <v>102919000032622</v>
      </c>
      <c r="V4828" s="5">
        <v>7878.82</v>
      </c>
    </row>
    <row r="4829" spans="1:22" x14ac:dyDescent="0.25">
      <c r="A4829" t="s">
        <v>22</v>
      </c>
      <c r="B4829">
        <v>623</v>
      </c>
      <c r="C4829" t="s">
        <v>3340</v>
      </c>
      <c r="D4829" s="1">
        <v>45664.457546296297</v>
      </c>
      <c r="E4829" s="2">
        <v>2.8935185185185184E-4</v>
      </c>
      <c r="F4829" s="3">
        <v>0.41666666666666669</v>
      </c>
      <c r="G4829" t="s">
        <v>49</v>
      </c>
      <c r="H4829" t="s">
        <v>24</v>
      </c>
      <c r="I4829" t="s">
        <v>25</v>
      </c>
      <c r="J4829" t="str">
        <f>VLOOKUP(C4829,[1]Plan1!$A:$B,2,FALSE)</f>
        <v>CARTEIRA L</v>
      </c>
      <c r="K4829">
        <v>250684</v>
      </c>
      <c r="L4829">
        <v>101914000352122</v>
      </c>
      <c r="M4829" s="7">
        <f t="shared" si="152"/>
        <v>1077355152</v>
      </c>
      <c r="N4829" t="s">
        <v>1842</v>
      </c>
      <c r="P4829">
        <f t="shared" si="153"/>
        <v>86999512831</v>
      </c>
      <c r="Q4829" s="4">
        <v>45665</v>
      </c>
      <c r="R4829" s="1">
        <v>45665</v>
      </c>
      <c r="S4829">
        <v>58130</v>
      </c>
      <c r="T4829">
        <v>101914000352122</v>
      </c>
      <c r="V4829" s="5">
        <v>1982.62</v>
      </c>
    </row>
    <row r="4830" spans="1:22" x14ac:dyDescent="0.25">
      <c r="A4830" t="s">
        <v>587</v>
      </c>
      <c r="B4830">
        <v>669</v>
      </c>
      <c r="C4830" t="s">
        <v>3340</v>
      </c>
      <c r="D4830" s="1">
        <v>45664.463761574072</v>
      </c>
      <c r="E4830" s="2">
        <v>4.0509259259259258E-4</v>
      </c>
      <c r="F4830" s="3">
        <v>0.45833333333333331</v>
      </c>
      <c r="G4830" t="s">
        <v>49</v>
      </c>
      <c r="H4830" t="s">
        <v>24</v>
      </c>
      <c r="I4830" t="s">
        <v>25</v>
      </c>
      <c r="J4830" t="str">
        <f>VLOOKUP(C4830,[1]Plan1!$A:$B,2,FALSE)</f>
        <v>CARTEIRA L</v>
      </c>
      <c r="K4830">
        <v>105216</v>
      </c>
      <c r="L4830">
        <v>16409941</v>
      </c>
      <c r="M4830" s="7">
        <f t="shared" si="152"/>
        <v>1077355153</v>
      </c>
      <c r="N4830" t="s">
        <v>653</v>
      </c>
      <c r="O4830" t="s">
        <v>34</v>
      </c>
      <c r="P4830">
        <f t="shared" si="153"/>
        <v>86999512841</v>
      </c>
      <c r="Q4830" s="4">
        <v>45665</v>
      </c>
      <c r="R4830" s="1">
        <v>45665</v>
      </c>
      <c r="S4830">
        <v>58130</v>
      </c>
      <c r="T4830">
        <v>102919000032622</v>
      </c>
      <c r="V4830" s="5">
        <v>7878.82</v>
      </c>
    </row>
    <row r="4831" spans="1:22" x14ac:dyDescent="0.25">
      <c r="A4831" t="s">
        <v>587</v>
      </c>
      <c r="B4831">
        <v>669</v>
      </c>
      <c r="C4831" t="s">
        <v>3340</v>
      </c>
      <c r="D4831" s="1">
        <v>45664.48269675926</v>
      </c>
      <c r="E4831" s="2">
        <v>3.4722222222222224E-4</v>
      </c>
      <c r="F4831" s="3">
        <v>0.45833333333333331</v>
      </c>
      <c r="G4831" t="s">
        <v>49</v>
      </c>
      <c r="H4831" t="s">
        <v>24</v>
      </c>
      <c r="I4831" t="s">
        <v>25</v>
      </c>
      <c r="J4831" t="str">
        <f>VLOOKUP(C4831,[1]Plan1!$A:$B,2,FALSE)</f>
        <v>CARTEIRA L</v>
      </c>
      <c r="K4831">
        <v>105216</v>
      </c>
      <c r="L4831">
        <v>16409941</v>
      </c>
      <c r="M4831" s="7">
        <f t="shared" si="152"/>
        <v>1077355154</v>
      </c>
      <c r="N4831" t="s">
        <v>653</v>
      </c>
      <c r="O4831" t="s">
        <v>34</v>
      </c>
      <c r="P4831">
        <f t="shared" si="153"/>
        <v>86999512851</v>
      </c>
      <c r="Q4831" s="4">
        <v>45665</v>
      </c>
      <c r="R4831" s="1">
        <v>45665</v>
      </c>
      <c r="S4831">
        <v>58130</v>
      </c>
      <c r="T4831">
        <v>102919000032622</v>
      </c>
      <c r="V4831" s="5">
        <v>7878.82</v>
      </c>
    </row>
    <row r="4832" spans="1:22" x14ac:dyDescent="0.25">
      <c r="A4832" t="s">
        <v>22</v>
      </c>
      <c r="B4832">
        <v>840</v>
      </c>
      <c r="C4832" t="s">
        <v>3340</v>
      </c>
      <c r="D4832" s="1">
        <v>45664.484131944446</v>
      </c>
      <c r="E4832" s="2">
        <v>4.1666666666666669E-4</v>
      </c>
      <c r="F4832" s="3">
        <v>0.45833333333333331</v>
      </c>
      <c r="G4832" t="s">
        <v>49</v>
      </c>
      <c r="H4832" t="s">
        <v>24</v>
      </c>
      <c r="I4832" t="s">
        <v>25</v>
      </c>
      <c r="J4832" t="str">
        <f>VLOOKUP(C4832,[1]Plan1!$A:$B,2,FALSE)</f>
        <v>CARTEIRA L</v>
      </c>
      <c r="K4832">
        <v>136324</v>
      </c>
      <c r="L4832">
        <v>16872844</v>
      </c>
      <c r="M4832" s="7">
        <f t="shared" si="152"/>
        <v>1077355155</v>
      </c>
      <c r="N4832" t="s">
        <v>1841</v>
      </c>
      <c r="O4832" t="s">
        <v>30</v>
      </c>
      <c r="P4832">
        <f t="shared" si="153"/>
        <v>86999512861</v>
      </c>
      <c r="Q4832" s="4">
        <v>45665</v>
      </c>
      <c r="R4832" s="1">
        <v>45665</v>
      </c>
      <c r="S4832">
        <v>58130</v>
      </c>
      <c r="T4832">
        <v>102995000014322</v>
      </c>
      <c r="V4832" s="5">
        <v>9217.25</v>
      </c>
    </row>
    <row r="4833" spans="1:22" x14ac:dyDescent="0.25">
      <c r="A4833" t="s">
        <v>22</v>
      </c>
      <c r="B4833">
        <v>1066</v>
      </c>
      <c r="C4833" t="s">
        <v>3340</v>
      </c>
      <c r="D4833" s="1">
        <v>45664.507361111115</v>
      </c>
      <c r="E4833" s="2">
        <v>4.5138888888888887E-4</v>
      </c>
      <c r="F4833" s="3">
        <v>0.5</v>
      </c>
      <c r="G4833" t="s">
        <v>49</v>
      </c>
      <c r="H4833" t="s">
        <v>24</v>
      </c>
      <c r="I4833" t="s">
        <v>25</v>
      </c>
      <c r="J4833" t="str">
        <f>VLOOKUP(C4833,[1]Plan1!$A:$B,2,FALSE)</f>
        <v>CARTEIRA L</v>
      </c>
      <c r="K4833">
        <v>105588</v>
      </c>
      <c r="L4833">
        <v>15570313</v>
      </c>
      <c r="M4833" s="7">
        <f t="shared" si="152"/>
        <v>1077355156</v>
      </c>
      <c r="N4833" t="s">
        <v>2120</v>
      </c>
      <c r="O4833" t="s">
        <v>34</v>
      </c>
      <c r="P4833">
        <f t="shared" si="153"/>
        <v>86999512871</v>
      </c>
      <c r="Q4833" s="4">
        <v>45665</v>
      </c>
      <c r="R4833" s="1">
        <v>45665</v>
      </c>
      <c r="S4833">
        <v>58130</v>
      </c>
      <c r="T4833">
        <v>102919000046121</v>
      </c>
      <c r="V4833" s="5">
        <v>34145.54</v>
      </c>
    </row>
    <row r="4834" spans="1:22" x14ac:dyDescent="0.25">
      <c r="A4834" t="s">
        <v>22</v>
      </c>
      <c r="B4834">
        <v>943</v>
      </c>
      <c r="C4834" t="s">
        <v>3340</v>
      </c>
      <c r="D4834" s="1">
        <v>45664.519131944442</v>
      </c>
      <c r="E4834" s="2">
        <v>5.7870370370370367E-4</v>
      </c>
      <c r="F4834" s="3">
        <v>0.5</v>
      </c>
      <c r="G4834" t="s">
        <v>49</v>
      </c>
      <c r="H4834" t="s">
        <v>24</v>
      </c>
      <c r="I4834" t="s">
        <v>25</v>
      </c>
      <c r="J4834" t="str">
        <f>VLOOKUP(C4834,[1]Plan1!$A:$B,2,FALSE)</f>
        <v>CARTEIRA L</v>
      </c>
      <c r="K4834">
        <v>136480</v>
      </c>
      <c r="L4834">
        <v>7558836</v>
      </c>
      <c r="M4834" s="7">
        <f t="shared" si="152"/>
        <v>1077355157</v>
      </c>
      <c r="N4834" t="s">
        <v>918</v>
      </c>
      <c r="O4834" t="s">
        <v>34</v>
      </c>
      <c r="P4834">
        <f t="shared" si="153"/>
        <v>86999512881</v>
      </c>
      <c r="Q4834" s="4">
        <v>45665</v>
      </c>
      <c r="R4834" s="1">
        <v>45665</v>
      </c>
      <c r="S4834">
        <v>58130</v>
      </c>
      <c r="T4834">
        <v>102919000035621</v>
      </c>
      <c r="V4834" s="5">
        <v>4359.12</v>
      </c>
    </row>
    <row r="4835" spans="1:22" x14ac:dyDescent="0.25">
      <c r="A4835" t="s">
        <v>587</v>
      </c>
      <c r="B4835">
        <v>669</v>
      </c>
      <c r="C4835" t="s">
        <v>3340</v>
      </c>
      <c r="D4835" s="1">
        <v>45664.523495370369</v>
      </c>
      <c r="E4835" s="2">
        <v>2.4305555555555555E-4</v>
      </c>
      <c r="F4835" s="3">
        <v>0.5</v>
      </c>
      <c r="G4835" t="s">
        <v>49</v>
      </c>
      <c r="H4835" t="s">
        <v>24</v>
      </c>
      <c r="I4835" t="s">
        <v>25</v>
      </c>
      <c r="J4835" t="str">
        <f>VLOOKUP(C4835,[1]Plan1!$A:$B,2,FALSE)</f>
        <v>CARTEIRA L</v>
      </c>
      <c r="K4835">
        <v>105216</v>
      </c>
      <c r="L4835">
        <v>16409941</v>
      </c>
      <c r="M4835" s="7">
        <f t="shared" si="152"/>
        <v>1077355158</v>
      </c>
      <c r="N4835" t="s">
        <v>653</v>
      </c>
      <c r="O4835" t="s">
        <v>34</v>
      </c>
      <c r="P4835">
        <f t="shared" si="153"/>
        <v>86999512891</v>
      </c>
      <c r="Q4835" s="4">
        <v>45665</v>
      </c>
      <c r="R4835" s="1">
        <v>45665</v>
      </c>
      <c r="S4835">
        <v>58130</v>
      </c>
      <c r="T4835">
        <v>102919000032622</v>
      </c>
      <c r="V4835" s="5">
        <v>7878.82</v>
      </c>
    </row>
    <row r="4836" spans="1:22" x14ac:dyDescent="0.25">
      <c r="A4836" t="s">
        <v>22</v>
      </c>
      <c r="B4836">
        <v>774</v>
      </c>
      <c r="C4836" t="s">
        <v>3340</v>
      </c>
      <c r="D4836" s="1">
        <v>45664.525057870371</v>
      </c>
      <c r="E4836" s="2">
        <v>2.8935185185185184E-4</v>
      </c>
      <c r="F4836" s="3">
        <v>0.5</v>
      </c>
      <c r="G4836" t="s">
        <v>49</v>
      </c>
      <c r="H4836" t="s">
        <v>24</v>
      </c>
      <c r="I4836" t="s">
        <v>25</v>
      </c>
      <c r="J4836" t="str">
        <f>VLOOKUP(C4836,[1]Plan1!$A:$B,2,FALSE)</f>
        <v>CARTEIRA L</v>
      </c>
      <c r="K4836">
        <v>105401</v>
      </c>
      <c r="L4836">
        <v>2772947</v>
      </c>
      <c r="M4836" s="7">
        <f t="shared" si="152"/>
        <v>1077355159</v>
      </c>
      <c r="N4836" t="s">
        <v>963</v>
      </c>
      <c r="O4836" t="s">
        <v>34</v>
      </c>
      <c r="P4836">
        <f t="shared" si="153"/>
        <v>86999512901</v>
      </c>
      <c r="Q4836" s="4">
        <v>45665</v>
      </c>
      <c r="R4836" s="1">
        <v>45665</v>
      </c>
      <c r="S4836">
        <v>58130</v>
      </c>
      <c r="T4836">
        <v>102919000041722</v>
      </c>
      <c r="V4836" s="5">
        <v>4196.3999999999996</v>
      </c>
    </row>
    <row r="4837" spans="1:22" x14ac:dyDescent="0.25">
      <c r="A4837" t="s">
        <v>22</v>
      </c>
      <c r="B4837">
        <v>886</v>
      </c>
      <c r="C4837" t="s">
        <v>3340</v>
      </c>
      <c r="D4837" s="1">
        <v>45664.527453703704</v>
      </c>
      <c r="E4837" s="2">
        <v>2.0833333333333335E-4</v>
      </c>
      <c r="F4837" s="3">
        <v>0.5</v>
      </c>
      <c r="G4837" t="s">
        <v>49</v>
      </c>
      <c r="H4837" t="s">
        <v>24</v>
      </c>
      <c r="I4837" t="s">
        <v>25</v>
      </c>
      <c r="J4837" t="str">
        <f>VLOOKUP(C4837,[1]Plan1!$A:$B,2,FALSE)</f>
        <v>CARTEIRA L</v>
      </c>
      <c r="K4837">
        <v>249784</v>
      </c>
      <c r="L4837">
        <v>101914000034322</v>
      </c>
      <c r="M4837" s="7">
        <f t="shared" si="152"/>
        <v>1077355160</v>
      </c>
      <c r="N4837" t="s">
        <v>917</v>
      </c>
      <c r="P4837">
        <f t="shared" si="153"/>
        <v>86999512911</v>
      </c>
      <c r="Q4837" s="4">
        <v>45665</v>
      </c>
      <c r="R4837" s="1">
        <v>45665</v>
      </c>
      <c r="S4837">
        <v>58130</v>
      </c>
      <c r="T4837">
        <v>101914000034322</v>
      </c>
      <c r="V4837" s="5">
        <v>9409.94</v>
      </c>
    </row>
    <row r="4838" spans="1:22" x14ac:dyDescent="0.25">
      <c r="A4838" t="s">
        <v>22</v>
      </c>
      <c r="B4838">
        <v>937</v>
      </c>
      <c r="C4838" t="s">
        <v>3340</v>
      </c>
      <c r="D4838" s="1">
        <v>45664.529120370367</v>
      </c>
      <c r="E4838" s="2">
        <v>2.5462962962962961E-4</v>
      </c>
      <c r="F4838" s="3">
        <v>0.5</v>
      </c>
      <c r="G4838" t="s">
        <v>49</v>
      </c>
      <c r="H4838" t="s">
        <v>24</v>
      </c>
      <c r="I4838" t="s">
        <v>25</v>
      </c>
      <c r="J4838" t="str">
        <f>VLOOKUP(C4838,[1]Plan1!$A:$B,2,FALSE)</f>
        <v>CARTEIRA L</v>
      </c>
      <c r="K4838">
        <v>173858</v>
      </c>
      <c r="L4838">
        <v>16462369</v>
      </c>
      <c r="M4838" s="7">
        <f t="shared" si="152"/>
        <v>1077355161</v>
      </c>
      <c r="N4838" t="s">
        <v>916</v>
      </c>
      <c r="O4838" t="s">
        <v>33</v>
      </c>
      <c r="P4838">
        <f t="shared" si="153"/>
        <v>86999512921</v>
      </c>
      <c r="Q4838" s="4">
        <v>45665</v>
      </c>
      <c r="R4838" s="1">
        <v>45665</v>
      </c>
      <c r="S4838">
        <v>58130</v>
      </c>
      <c r="T4838">
        <v>102876000008922</v>
      </c>
      <c r="V4838" s="5">
        <v>6193.2</v>
      </c>
    </row>
    <row r="4839" spans="1:22" x14ac:dyDescent="0.25">
      <c r="A4839" t="s">
        <v>22</v>
      </c>
      <c r="B4839">
        <v>805</v>
      </c>
      <c r="C4839" t="s">
        <v>3340</v>
      </c>
      <c r="D4839" s="1">
        <v>45664.533784722225</v>
      </c>
      <c r="E4839" s="2">
        <v>2.3148148148148149E-4</v>
      </c>
      <c r="F4839" s="3">
        <v>0.5</v>
      </c>
      <c r="G4839" t="s">
        <v>49</v>
      </c>
      <c r="H4839" t="s">
        <v>24</v>
      </c>
      <c r="I4839" t="s">
        <v>25</v>
      </c>
      <c r="J4839" t="str">
        <f>VLOOKUP(C4839,[1]Plan1!$A:$B,2,FALSE)</f>
        <v>CARTEIRA L</v>
      </c>
      <c r="K4839">
        <v>137574</v>
      </c>
      <c r="L4839">
        <v>16406949</v>
      </c>
      <c r="M4839" s="7">
        <f t="shared" si="152"/>
        <v>1077355162</v>
      </c>
      <c r="N4839" t="s">
        <v>701</v>
      </c>
      <c r="O4839" t="s">
        <v>33</v>
      </c>
      <c r="P4839">
        <f t="shared" si="153"/>
        <v>86999512931</v>
      </c>
      <c r="Q4839" s="4">
        <v>45665</v>
      </c>
      <c r="R4839" s="1">
        <v>45665</v>
      </c>
      <c r="S4839">
        <v>58130</v>
      </c>
      <c r="T4839">
        <v>102876000007622</v>
      </c>
      <c r="V4839" s="5">
        <v>3057.8</v>
      </c>
    </row>
    <row r="4840" spans="1:22" x14ac:dyDescent="0.25">
      <c r="A4840" t="s">
        <v>22</v>
      </c>
      <c r="B4840">
        <v>886</v>
      </c>
      <c r="C4840" t="s">
        <v>3340</v>
      </c>
      <c r="D4840" s="1">
        <v>45664.535231481481</v>
      </c>
      <c r="E4840" s="2">
        <v>2.4305555555555555E-4</v>
      </c>
      <c r="F4840" s="3">
        <v>0.5</v>
      </c>
      <c r="G4840" t="s">
        <v>49</v>
      </c>
      <c r="H4840" t="s">
        <v>24</v>
      </c>
      <c r="I4840" t="s">
        <v>25</v>
      </c>
      <c r="J4840" t="str">
        <f>VLOOKUP(C4840,[1]Plan1!$A:$B,2,FALSE)</f>
        <v>CARTEIRA L</v>
      </c>
      <c r="K4840">
        <v>249784</v>
      </c>
      <c r="L4840">
        <v>101914000034322</v>
      </c>
      <c r="M4840" s="7">
        <f t="shared" si="152"/>
        <v>1077355163</v>
      </c>
      <c r="N4840" t="s">
        <v>917</v>
      </c>
      <c r="P4840">
        <f t="shared" si="153"/>
        <v>86999512941</v>
      </c>
      <c r="Q4840" s="4">
        <v>45665</v>
      </c>
      <c r="R4840" s="1">
        <v>45665</v>
      </c>
      <c r="S4840">
        <v>58130</v>
      </c>
      <c r="T4840">
        <v>101914000034322</v>
      </c>
      <c r="V4840" s="5">
        <v>9409.94</v>
      </c>
    </row>
    <row r="4841" spans="1:22" x14ac:dyDescent="0.25">
      <c r="A4841" t="s">
        <v>22</v>
      </c>
      <c r="B4841">
        <v>1003</v>
      </c>
      <c r="C4841" t="s">
        <v>3340</v>
      </c>
      <c r="D4841" s="1">
        <v>45664.538113425922</v>
      </c>
      <c r="E4841" s="2">
        <v>2.3148148148148149E-4</v>
      </c>
      <c r="F4841" s="3">
        <v>0.5</v>
      </c>
      <c r="G4841" t="s">
        <v>49</v>
      </c>
      <c r="H4841" t="s">
        <v>24</v>
      </c>
      <c r="I4841" t="s">
        <v>25</v>
      </c>
      <c r="J4841" t="str">
        <f>VLOOKUP(C4841,[1]Plan1!$A:$B,2,FALSE)</f>
        <v>CARTEIRA L</v>
      </c>
      <c r="K4841">
        <v>250382</v>
      </c>
      <c r="L4841">
        <v>101914000030822</v>
      </c>
      <c r="M4841" s="7">
        <f t="shared" si="152"/>
        <v>1077355164</v>
      </c>
      <c r="N4841" t="s">
        <v>1092</v>
      </c>
      <c r="P4841">
        <f t="shared" si="153"/>
        <v>86999512951</v>
      </c>
      <c r="Q4841" s="4">
        <v>45665</v>
      </c>
      <c r="R4841" s="1">
        <v>45665</v>
      </c>
      <c r="S4841">
        <v>58130</v>
      </c>
      <c r="T4841">
        <v>101914000030822</v>
      </c>
      <c r="V4841" s="5">
        <v>4497.3999999999996</v>
      </c>
    </row>
    <row r="4842" spans="1:22" x14ac:dyDescent="0.25">
      <c r="A4842" t="s">
        <v>22</v>
      </c>
      <c r="B4842">
        <v>1080</v>
      </c>
      <c r="C4842" t="s">
        <v>3340</v>
      </c>
      <c r="D4842" s="1">
        <v>45664.541250000002</v>
      </c>
      <c r="E4842" s="2">
        <v>2.3148148148148149E-4</v>
      </c>
      <c r="F4842" s="3">
        <v>0.5</v>
      </c>
      <c r="G4842" t="s">
        <v>49</v>
      </c>
      <c r="H4842" t="s">
        <v>24</v>
      </c>
      <c r="I4842" t="s">
        <v>25</v>
      </c>
      <c r="J4842" t="str">
        <f>VLOOKUP(C4842,[1]Plan1!$A:$B,2,FALSE)</f>
        <v>CARTEIRA L</v>
      </c>
      <c r="K4842">
        <v>137714</v>
      </c>
      <c r="L4842">
        <v>15656893</v>
      </c>
      <c r="M4842" s="7">
        <f t="shared" si="152"/>
        <v>1077355165</v>
      </c>
      <c r="N4842" t="s">
        <v>937</v>
      </c>
      <c r="O4842" t="s">
        <v>33</v>
      </c>
      <c r="P4842">
        <f t="shared" si="153"/>
        <v>86999512961</v>
      </c>
      <c r="Q4842" s="4">
        <v>45665</v>
      </c>
      <c r="R4842" s="1">
        <v>45665</v>
      </c>
      <c r="S4842">
        <v>58130</v>
      </c>
      <c r="T4842">
        <v>102876000018721</v>
      </c>
      <c r="V4842" s="5">
        <v>6535.2</v>
      </c>
    </row>
    <row r="4843" spans="1:22" x14ac:dyDescent="0.25">
      <c r="A4843" t="s">
        <v>22</v>
      </c>
      <c r="B4843">
        <v>623</v>
      </c>
      <c r="C4843" t="s">
        <v>3340</v>
      </c>
      <c r="D4843" s="1">
        <v>45664.590509259258</v>
      </c>
      <c r="E4843" s="2">
        <v>6.2500000000000001E-4</v>
      </c>
      <c r="F4843" s="3">
        <v>0.58333333333333337</v>
      </c>
      <c r="G4843" t="s">
        <v>49</v>
      </c>
      <c r="H4843" t="s">
        <v>24</v>
      </c>
      <c r="I4843" t="s">
        <v>25</v>
      </c>
      <c r="J4843" t="str">
        <f>VLOOKUP(C4843,[1]Plan1!$A:$B,2,FALSE)</f>
        <v>CARTEIRA L</v>
      </c>
      <c r="K4843">
        <v>250684</v>
      </c>
      <c r="L4843">
        <v>101914000352122</v>
      </c>
      <c r="M4843" s="7">
        <f t="shared" si="152"/>
        <v>1077355166</v>
      </c>
      <c r="N4843" t="s">
        <v>1842</v>
      </c>
      <c r="P4843">
        <f t="shared" si="153"/>
        <v>86999512971</v>
      </c>
      <c r="Q4843" s="4">
        <v>45665</v>
      </c>
      <c r="R4843" s="1">
        <v>45665</v>
      </c>
      <c r="S4843">
        <v>58130</v>
      </c>
      <c r="T4843">
        <v>101914000352122</v>
      </c>
      <c r="V4843" s="5">
        <v>1982.62</v>
      </c>
    </row>
    <row r="4844" spans="1:22" x14ac:dyDescent="0.25">
      <c r="A4844" t="s">
        <v>22</v>
      </c>
      <c r="B4844">
        <v>723</v>
      </c>
      <c r="C4844" t="s">
        <v>3340</v>
      </c>
      <c r="D4844" s="1">
        <v>45664.596898148149</v>
      </c>
      <c r="E4844" s="2">
        <v>2.5462962962962961E-4</v>
      </c>
      <c r="F4844" s="3">
        <v>0.58333333333333337</v>
      </c>
      <c r="G4844" t="s">
        <v>49</v>
      </c>
      <c r="H4844" t="s">
        <v>24</v>
      </c>
      <c r="I4844" t="s">
        <v>25</v>
      </c>
      <c r="J4844" t="str">
        <f>VLOOKUP(C4844,[1]Plan1!$A:$B,2,FALSE)</f>
        <v>CARTEIRA L</v>
      </c>
      <c r="K4844">
        <v>105463</v>
      </c>
      <c r="L4844">
        <v>16984752</v>
      </c>
      <c r="M4844" s="7">
        <f t="shared" si="152"/>
        <v>1077355167</v>
      </c>
      <c r="N4844" t="s">
        <v>938</v>
      </c>
      <c r="O4844" t="s">
        <v>34</v>
      </c>
      <c r="P4844">
        <f t="shared" si="153"/>
        <v>86999512981</v>
      </c>
      <c r="Q4844" s="4">
        <v>45665</v>
      </c>
      <c r="R4844" s="1">
        <v>45665</v>
      </c>
      <c r="S4844">
        <v>58130</v>
      </c>
      <c r="T4844">
        <v>102919000090122</v>
      </c>
      <c r="V4844" s="5">
        <v>13517.7</v>
      </c>
    </row>
    <row r="4845" spans="1:22" x14ac:dyDescent="0.25">
      <c r="A4845" t="s">
        <v>22</v>
      </c>
      <c r="B4845">
        <v>921</v>
      </c>
      <c r="C4845" t="s">
        <v>3340</v>
      </c>
      <c r="D4845" s="1">
        <v>45664.610393518517</v>
      </c>
      <c r="E4845" s="2">
        <v>3.2407407407407406E-4</v>
      </c>
      <c r="F4845" s="3">
        <v>0.58333333333333337</v>
      </c>
      <c r="G4845" t="s">
        <v>49</v>
      </c>
      <c r="H4845" t="s">
        <v>24</v>
      </c>
      <c r="I4845" t="s">
        <v>25</v>
      </c>
      <c r="J4845" t="str">
        <f>VLOOKUP(C4845,[1]Plan1!$A:$B,2,FALSE)</f>
        <v>CARTEIRA L</v>
      </c>
      <c r="K4845">
        <v>136457</v>
      </c>
      <c r="L4845">
        <v>15751634</v>
      </c>
      <c r="M4845" s="7">
        <f t="shared" si="152"/>
        <v>1077355168</v>
      </c>
      <c r="N4845" t="s">
        <v>698</v>
      </c>
      <c r="O4845" t="s">
        <v>34</v>
      </c>
      <c r="P4845">
        <f t="shared" si="153"/>
        <v>86999512991</v>
      </c>
      <c r="Q4845" s="4">
        <v>45665</v>
      </c>
      <c r="R4845" s="1">
        <v>45665</v>
      </c>
      <c r="S4845">
        <v>58130</v>
      </c>
      <c r="T4845">
        <v>102919000010721</v>
      </c>
      <c r="V4845" s="5">
        <v>2162.13</v>
      </c>
    </row>
    <row r="4846" spans="1:22" x14ac:dyDescent="0.25">
      <c r="A4846" t="s">
        <v>22</v>
      </c>
      <c r="B4846">
        <v>1003</v>
      </c>
      <c r="C4846" t="s">
        <v>3340</v>
      </c>
      <c r="D4846" s="1">
        <v>45664.611655092594</v>
      </c>
      <c r="E4846" s="2">
        <v>3.5879629629629629E-4</v>
      </c>
      <c r="F4846" s="3">
        <v>0.58333333333333337</v>
      </c>
      <c r="G4846" t="s">
        <v>49</v>
      </c>
      <c r="H4846" t="s">
        <v>24</v>
      </c>
      <c r="I4846" t="s">
        <v>25</v>
      </c>
      <c r="J4846" t="str">
        <f>VLOOKUP(C4846,[1]Plan1!$A:$B,2,FALSE)</f>
        <v>CARTEIRA L</v>
      </c>
      <c r="K4846">
        <v>250382</v>
      </c>
      <c r="L4846">
        <v>101914000030822</v>
      </c>
      <c r="M4846" s="7">
        <f t="shared" si="152"/>
        <v>1077355169</v>
      </c>
      <c r="N4846" t="s">
        <v>1092</v>
      </c>
      <c r="P4846">
        <f t="shared" si="153"/>
        <v>86999513001</v>
      </c>
      <c r="Q4846" s="4">
        <v>45665</v>
      </c>
      <c r="R4846" s="1">
        <v>45665</v>
      </c>
      <c r="S4846">
        <v>58130</v>
      </c>
      <c r="T4846">
        <v>101914000030822</v>
      </c>
      <c r="V4846" s="5">
        <v>4497.3999999999996</v>
      </c>
    </row>
    <row r="4847" spans="1:22" x14ac:dyDescent="0.25">
      <c r="A4847" t="s">
        <v>22</v>
      </c>
      <c r="B4847">
        <v>774</v>
      </c>
      <c r="C4847" t="s">
        <v>3340</v>
      </c>
      <c r="D4847" s="1">
        <v>45664.629976851851</v>
      </c>
      <c r="E4847" s="2">
        <v>3.5879629629629629E-4</v>
      </c>
      <c r="F4847" s="3">
        <v>0.625</v>
      </c>
      <c r="G4847" t="s">
        <v>49</v>
      </c>
      <c r="H4847" t="s">
        <v>24</v>
      </c>
      <c r="I4847" t="s">
        <v>25</v>
      </c>
      <c r="J4847" t="str">
        <f>VLOOKUP(C4847,[1]Plan1!$A:$B,2,FALSE)</f>
        <v>CARTEIRA L</v>
      </c>
      <c r="K4847">
        <v>105409</v>
      </c>
      <c r="L4847">
        <v>16803630</v>
      </c>
      <c r="M4847" s="7">
        <f t="shared" si="152"/>
        <v>1077355170</v>
      </c>
      <c r="N4847" t="s">
        <v>932</v>
      </c>
      <c r="O4847" t="s">
        <v>34</v>
      </c>
      <c r="P4847">
        <f t="shared" si="153"/>
        <v>86999513011</v>
      </c>
      <c r="Q4847" s="4">
        <v>45665</v>
      </c>
      <c r="R4847" s="1">
        <v>45665</v>
      </c>
      <c r="S4847">
        <v>58130</v>
      </c>
      <c r="T4847">
        <v>102919000073022</v>
      </c>
      <c r="V4847" s="5">
        <v>4519.76</v>
      </c>
    </row>
    <row r="4848" spans="1:22" x14ac:dyDescent="0.25">
      <c r="A4848" t="s">
        <v>22</v>
      </c>
      <c r="B4848">
        <v>1003</v>
      </c>
      <c r="C4848" t="s">
        <v>3340</v>
      </c>
      <c r="D4848" s="1">
        <v>45664.633715277778</v>
      </c>
      <c r="E4848" s="2">
        <v>2.5462962962962961E-4</v>
      </c>
      <c r="F4848" s="3">
        <v>0.625</v>
      </c>
      <c r="G4848" t="s">
        <v>49</v>
      </c>
      <c r="H4848" t="s">
        <v>24</v>
      </c>
      <c r="I4848" t="s">
        <v>25</v>
      </c>
      <c r="J4848" t="str">
        <f>VLOOKUP(C4848,[1]Plan1!$A:$B,2,FALSE)</f>
        <v>CARTEIRA L</v>
      </c>
      <c r="K4848">
        <v>250382</v>
      </c>
      <c r="L4848">
        <v>101914000030822</v>
      </c>
      <c r="M4848" s="7">
        <f t="shared" si="152"/>
        <v>1077355171</v>
      </c>
      <c r="N4848" t="s">
        <v>1092</v>
      </c>
      <c r="P4848">
        <f t="shared" si="153"/>
        <v>86999513021</v>
      </c>
      <c r="Q4848" s="4">
        <v>45665</v>
      </c>
      <c r="R4848" s="1">
        <v>45665</v>
      </c>
      <c r="S4848">
        <v>58130</v>
      </c>
      <c r="T4848">
        <v>101914000030822</v>
      </c>
      <c r="V4848" s="5">
        <v>4497.3999999999996</v>
      </c>
    </row>
    <row r="4849" spans="1:22" x14ac:dyDescent="0.25">
      <c r="A4849" t="s">
        <v>22</v>
      </c>
      <c r="B4849">
        <v>774</v>
      </c>
      <c r="C4849" t="s">
        <v>3340</v>
      </c>
      <c r="D4849" s="1">
        <v>45664.637557870374</v>
      </c>
      <c r="E4849" s="2">
        <v>4.3981481481481481E-4</v>
      </c>
      <c r="F4849" s="3">
        <v>0.625</v>
      </c>
      <c r="G4849" t="s">
        <v>49</v>
      </c>
      <c r="H4849" t="s">
        <v>24</v>
      </c>
      <c r="I4849" t="s">
        <v>25</v>
      </c>
      <c r="J4849" t="str">
        <f>VLOOKUP(C4849,[1]Plan1!$A:$B,2,FALSE)</f>
        <v>CARTEIRA L</v>
      </c>
      <c r="K4849">
        <v>105401</v>
      </c>
      <c r="L4849">
        <v>2772947</v>
      </c>
      <c r="M4849" s="7">
        <f t="shared" si="152"/>
        <v>1077355172</v>
      </c>
      <c r="N4849" t="s">
        <v>963</v>
      </c>
      <c r="O4849" t="s">
        <v>34</v>
      </c>
      <c r="P4849">
        <f t="shared" si="153"/>
        <v>86999513031</v>
      </c>
      <c r="Q4849" s="4">
        <v>45665</v>
      </c>
      <c r="R4849" s="1">
        <v>45665</v>
      </c>
      <c r="S4849">
        <v>58130</v>
      </c>
      <c r="T4849">
        <v>102919000041722</v>
      </c>
      <c r="V4849" s="5">
        <v>4196.3999999999996</v>
      </c>
    </row>
    <row r="4850" spans="1:22" x14ac:dyDescent="0.25">
      <c r="A4850" t="s">
        <v>22</v>
      </c>
      <c r="B4850">
        <v>774</v>
      </c>
      <c r="C4850" t="s">
        <v>3340</v>
      </c>
      <c r="D4850" s="1">
        <v>45664.643101851849</v>
      </c>
      <c r="E4850" s="2">
        <v>3.1250000000000001E-4</v>
      </c>
      <c r="F4850" s="3">
        <v>0.625</v>
      </c>
      <c r="G4850" t="s">
        <v>49</v>
      </c>
      <c r="H4850" t="s">
        <v>24</v>
      </c>
      <c r="I4850" t="s">
        <v>25</v>
      </c>
      <c r="J4850" t="str">
        <f>VLOOKUP(C4850,[1]Plan1!$A:$B,2,FALSE)</f>
        <v>CARTEIRA L</v>
      </c>
      <c r="K4850">
        <v>105401</v>
      </c>
      <c r="L4850">
        <v>2772947</v>
      </c>
      <c r="M4850" s="7">
        <f t="shared" si="152"/>
        <v>1077355173</v>
      </c>
      <c r="N4850" t="s">
        <v>963</v>
      </c>
      <c r="O4850" t="s">
        <v>34</v>
      </c>
      <c r="P4850">
        <f t="shared" si="153"/>
        <v>86999513041</v>
      </c>
      <c r="Q4850" s="4">
        <v>45665</v>
      </c>
      <c r="R4850" s="1">
        <v>45665</v>
      </c>
      <c r="S4850">
        <v>58130</v>
      </c>
      <c r="T4850">
        <v>102919000041722</v>
      </c>
      <c r="V4850" s="5">
        <v>4196.3999999999996</v>
      </c>
    </row>
    <row r="4851" spans="1:22" x14ac:dyDescent="0.25">
      <c r="A4851" t="s">
        <v>587</v>
      </c>
      <c r="B4851">
        <v>643</v>
      </c>
      <c r="C4851" t="s">
        <v>3340</v>
      </c>
      <c r="D4851" s="1">
        <v>45664.661076388889</v>
      </c>
      <c r="E4851" s="2">
        <v>1.0763888888888889E-3</v>
      </c>
      <c r="F4851" s="3">
        <v>0.625</v>
      </c>
      <c r="G4851" t="s">
        <v>49</v>
      </c>
      <c r="H4851" t="s">
        <v>24</v>
      </c>
      <c r="I4851" t="s">
        <v>25</v>
      </c>
      <c r="J4851" t="str">
        <f>VLOOKUP(C4851,[1]Plan1!$A:$B,2,FALSE)</f>
        <v>CARTEIRA L</v>
      </c>
      <c r="K4851">
        <v>105447</v>
      </c>
      <c r="L4851">
        <v>17203484</v>
      </c>
      <c r="M4851" s="7">
        <f t="shared" si="152"/>
        <v>1077355174</v>
      </c>
      <c r="N4851" t="s">
        <v>2124</v>
      </c>
      <c r="O4851" t="s">
        <v>34</v>
      </c>
      <c r="P4851">
        <f t="shared" si="153"/>
        <v>86999513051</v>
      </c>
      <c r="Q4851" s="4">
        <v>45665</v>
      </c>
      <c r="R4851" s="1">
        <v>45665</v>
      </c>
      <c r="S4851">
        <v>58130</v>
      </c>
      <c r="T4851">
        <v>102919000107222</v>
      </c>
      <c r="V4851" s="5">
        <v>10027.44</v>
      </c>
    </row>
    <row r="4852" spans="1:22" x14ac:dyDescent="0.25">
      <c r="A4852" t="s">
        <v>587</v>
      </c>
      <c r="B4852">
        <v>664</v>
      </c>
      <c r="C4852" t="s">
        <v>3340</v>
      </c>
      <c r="D4852" s="1">
        <v>45664.680347222224</v>
      </c>
      <c r="E4852" s="2">
        <v>2.0023148148148148E-3</v>
      </c>
      <c r="F4852" s="3">
        <v>0.66666666666666663</v>
      </c>
      <c r="G4852" t="s">
        <v>49</v>
      </c>
      <c r="H4852" t="s">
        <v>24</v>
      </c>
      <c r="I4852" t="s">
        <v>25</v>
      </c>
      <c r="J4852" t="str">
        <f>VLOOKUP(C4852,[1]Plan1!$A:$B,2,FALSE)</f>
        <v>CARTEIRA L</v>
      </c>
      <c r="K4852">
        <v>137547</v>
      </c>
      <c r="L4852">
        <v>16394231</v>
      </c>
      <c r="M4852" s="7">
        <f t="shared" si="152"/>
        <v>1077355175</v>
      </c>
      <c r="N4852" t="s">
        <v>2126</v>
      </c>
      <c r="O4852" t="s">
        <v>33</v>
      </c>
      <c r="P4852">
        <f t="shared" si="153"/>
        <v>86999513061</v>
      </c>
      <c r="Q4852" s="4">
        <v>45665</v>
      </c>
      <c r="R4852" s="1">
        <v>45665</v>
      </c>
      <c r="S4852">
        <v>58130</v>
      </c>
      <c r="T4852">
        <v>102876000006922</v>
      </c>
      <c r="V4852" s="5">
        <v>3302.7</v>
      </c>
    </row>
    <row r="4853" spans="1:22" x14ac:dyDescent="0.25">
      <c r="A4853" t="s">
        <v>22</v>
      </c>
      <c r="B4853">
        <v>845</v>
      </c>
      <c r="C4853" t="s">
        <v>3340</v>
      </c>
      <c r="D4853" s="1">
        <v>45664.68236111111</v>
      </c>
      <c r="E4853" s="2">
        <v>1.0995370370370371E-3</v>
      </c>
      <c r="F4853" s="3">
        <v>0.66666666666666663</v>
      </c>
      <c r="G4853" t="s">
        <v>49</v>
      </c>
      <c r="H4853" t="s">
        <v>24</v>
      </c>
      <c r="I4853" t="s">
        <v>25</v>
      </c>
      <c r="J4853" t="str">
        <f>VLOOKUP(C4853,[1]Plan1!$A:$B,2,FALSE)</f>
        <v>CARTEIRA L</v>
      </c>
      <c r="K4853">
        <v>137515</v>
      </c>
      <c r="L4853">
        <v>16455145</v>
      </c>
      <c r="M4853" s="7">
        <f t="shared" si="152"/>
        <v>1077355176</v>
      </c>
      <c r="N4853" t="s">
        <v>2128</v>
      </c>
      <c r="O4853" t="s">
        <v>33</v>
      </c>
      <c r="P4853">
        <f t="shared" si="153"/>
        <v>86999513071</v>
      </c>
      <c r="Q4853" s="4">
        <v>45665</v>
      </c>
      <c r="R4853" s="1">
        <v>45665</v>
      </c>
      <c r="S4853">
        <v>58130</v>
      </c>
      <c r="T4853">
        <v>102876000008422</v>
      </c>
      <c r="V4853" s="5">
        <v>1449.5</v>
      </c>
    </row>
    <row r="4854" spans="1:22" x14ac:dyDescent="0.25">
      <c r="A4854" t="s">
        <v>22</v>
      </c>
      <c r="B4854">
        <v>907</v>
      </c>
      <c r="C4854" t="s">
        <v>3340</v>
      </c>
      <c r="D4854" s="1">
        <v>45664.68346064815</v>
      </c>
      <c r="E4854" s="2">
        <v>2.0949074074074073E-3</v>
      </c>
      <c r="F4854" s="3">
        <v>0.66666666666666663</v>
      </c>
      <c r="G4854" t="s">
        <v>49</v>
      </c>
      <c r="H4854" t="s">
        <v>24</v>
      </c>
      <c r="I4854" t="s">
        <v>25</v>
      </c>
      <c r="J4854" t="str">
        <f>VLOOKUP(C4854,[1]Plan1!$A:$B,2,FALSE)</f>
        <v>CARTEIRA L</v>
      </c>
      <c r="K4854">
        <v>136414</v>
      </c>
      <c r="L4854">
        <v>15609383</v>
      </c>
      <c r="M4854" s="7">
        <f t="shared" si="152"/>
        <v>1077355177</v>
      </c>
      <c r="N4854" t="s">
        <v>2129</v>
      </c>
      <c r="O4854" t="s">
        <v>34</v>
      </c>
      <c r="P4854">
        <f t="shared" si="153"/>
        <v>86999513081</v>
      </c>
      <c r="Q4854" s="4">
        <v>45665</v>
      </c>
      <c r="R4854" s="1">
        <v>45665</v>
      </c>
      <c r="S4854">
        <v>58130</v>
      </c>
      <c r="T4854">
        <v>102919000000822</v>
      </c>
      <c r="V4854" s="5">
        <v>1668.94</v>
      </c>
    </row>
    <row r="4855" spans="1:22" x14ac:dyDescent="0.25">
      <c r="A4855" t="s">
        <v>656</v>
      </c>
      <c r="B4855">
        <v>232</v>
      </c>
      <c r="C4855" t="s">
        <v>3340</v>
      </c>
      <c r="D4855" s="1">
        <v>45664.685555555552</v>
      </c>
      <c r="E4855" s="2">
        <v>1.8634259259259259E-3</v>
      </c>
      <c r="F4855" s="3">
        <v>0.66666666666666663</v>
      </c>
      <c r="G4855" t="s">
        <v>49</v>
      </c>
      <c r="H4855" t="s">
        <v>24</v>
      </c>
      <c r="I4855" t="s">
        <v>25</v>
      </c>
      <c r="J4855" t="str">
        <f>VLOOKUP(C4855,[1]Plan1!$A:$B,2,FALSE)</f>
        <v>CARTEIRA L</v>
      </c>
      <c r="K4855">
        <v>173895</v>
      </c>
      <c r="L4855">
        <v>13669850</v>
      </c>
      <c r="M4855" s="7">
        <f t="shared" si="152"/>
        <v>1077355178</v>
      </c>
      <c r="N4855" t="s">
        <v>2130</v>
      </c>
      <c r="O4855" t="s">
        <v>34</v>
      </c>
      <c r="P4855">
        <f t="shared" si="153"/>
        <v>86999513091</v>
      </c>
      <c r="Q4855" s="4">
        <v>45665</v>
      </c>
      <c r="R4855" s="1">
        <v>45665</v>
      </c>
      <c r="S4855">
        <v>58130</v>
      </c>
      <c r="T4855">
        <v>102919000058023</v>
      </c>
      <c r="V4855" s="5">
        <v>1261.56</v>
      </c>
    </row>
    <row r="4856" spans="1:22" x14ac:dyDescent="0.25">
      <c r="A4856" t="s">
        <v>587</v>
      </c>
      <c r="B4856">
        <v>702</v>
      </c>
      <c r="C4856" t="s">
        <v>3340</v>
      </c>
      <c r="D4856" s="1">
        <v>45664.687418981484</v>
      </c>
      <c r="E4856" s="2">
        <v>1.9097222222222222E-3</v>
      </c>
      <c r="F4856" s="3">
        <v>0.66666666666666663</v>
      </c>
      <c r="G4856" t="s">
        <v>49</v>
      </c>
      <c r="H4856" t="s">
        <v>24</v>
      </c>
      <c r="I4856" t="s">
        <v>25</v>
      </c>
      <c r="J4856" t="str">
        <f>VLOOKUP(C4856,[1]Plan1!$A:$B,2,FALSE)</f>
        <v>CARTEIRA L</v>
      </c>
      <c r="K4856">
        <v>137505</v>
      </c>
      <c r="L4856">
        <v>5698235</v>
      </c>
      <c r="M4856" s="7">
        <f t="shared" si="152"/>
        <v>1077355179</v>
      </c>
      <c r="N4856" t="s">
        <v>2131</v>
      </c>
      <c r="O4856" t="s">
        <v>33</v>
      </c>
      <c r="P4856">
        <f t="shared" si="153"/>
        <v>86999513101</v>
      </c>
      <c r="Q4856" s="4">
        <v>45665</v>
      </c>
      <c r="R4856" s="1">
        <v>45665</v>
      </c>
      <c r="S4856">
        <v>58130</v>
      </c>
      <c r="T4856">
        <v>102876000000722</v>
      </c>
      <c r="V4856" s="5">
        <v>1296.06</v>
      </c>
    </row>
    <row r="4857" spans="1:22" x14ac:dyDescent="0.25">
      <c r="A4857" t="s">
        <v>22</v>
      </c>
      <c r="B4857">
        <v>851</v>
      </c>
      <c r="C4857" t="s">
        <v>3340</v>
      </c>
      <c r="D4857" s="1">
        <v>45664.689340277779</v>
      </c>
      <c r="E4857" s="2">
        <v>1.4467592592592592E-3</v>
      </c>
      <c r="F4857" s="3">
        <v>0.66666666666666663</v>
      </c>
      <c r="G4857" t="s">
        <v>49</v>
      </c>
      <c r="H4857" t="s">
        <v>24</v>
      </c>
      <c r="I4857" t="s">
        <v>25</v>
      </c>
      <c r="J4857" t="str">
        <f>VLOOKUP(C4857,[1]Plan1!$A:$B,2,FALSE)</f>
        <v>CARTEIRA L</v>
      </c>
      <c r="K4857">
        <v>136390</v>
      </c>
      <c r="L4857">
        <v>16215514</v>
      </c>
      <c r="M4857" s="7">
        <f t="shared" si="152"/>
        <v>1077355180</v>
      </c>
      <c r="N4857" t="s">
        <v>2133</v>
      </c>
      <c r="O4857" t="s">
        <v>34</v>
      </c>
      <c r="P4857">
        <f t="shared" si="153"/>
        <v>86999513111</v>
      </c>
      <c r="Q4857" s="4">
        <v>45665</v>
      </c>
      <c r="R4857" s="1">
        <v>45665</v>
      </c>
      <c r="S4857">
        <v>58130</v>
      </c>
      <c r="T4857">
        <v>102919000049521</v>
      </c>
      <c r="V4857" s="5">
        <v>1254.2</v>
      </c>
    </row>
    <row r="4858" spans="1:22" x14ac:dyDescent="0.25">
      <c r="A4858" t="s">
        <v>587</v>
      </c>
      <c r="B4858">
        <v>553</v>
      </c>
      <c r="C4858" t="s">
        <v>3340</v>
      </c>
      <c r="D4858" s="1">
        <v>45665.51</v>
      </c>
      <c r="E4858" s="2">
        <v>1.9675925925925926E-4</v>
      </c>
      <c r="F4858" s="3">
        <v>0.5</v>
      </c>
      <c r="G4858" t="s">
        <v>49</v>
      </c>
      <c r="H4858" t="s">
        <v>24</v>
      </c>
      <c r="I4858" t="s">
        <v>25</v>
      </c>
      <c r="J4858" t="str">
        <f>VLOOKUP(C4858,[1]Plan1!$A:$B,2,FALSE)</f>
        <v>CARTEIRA L</v>
      </c>
      <c r="K4858">
        <v>105391</v>
      </c>
      <c r="L4858">
        <v>16951431</v>
      </c>
      <c r="M4858" s="7">
        <f t="shared" si="152"/>
        <v>1077355181</v>
      </c>
      <c r="N4858" t="s">
        <v>934</v>
      </c>
      <c r="O4858" t="s">
        <v>34</v>
      </c>
      <c r="P4858">
        <f t="shared" si="153"/>
        <v>86999513121</v>
      </c>
      <c r="Q4858" s="4">
        <v>45666</v>
      </c>
      <c r="R4858" s="1">
        <v>45666</v>
      </c>
      <c r="S4858">
        <v>58130</v>
      </c>
      <c r="T4858">
        <v>102919000086022</v>
      </c>
      <c r="V4858" s="5">
        <v>14749.04</v>
      </c>
    </row>
    <row r="4859" spans="1:22" x14ac:dyDescent="0.25">
      <c r="A4859" t="s">
        <v>22</v>
      </c>
      <c r="B4859">
        <v>979</v>
      </c>
      <c r="C4859" t="s">
        <v>3340</v>
      </c>
      <c r="D4859" s="1">
        <v>45665.629386574074</v>
      </c>
      <c r="E4859" s="2">
        <v>2.3148148148148149E-4</v>
      </c>
      <c r="F4859" s="3">
        <v>0.625</v>
      </c>
      <c r="G4859" t="s">
        <v>49</v>
      </c>
      <c r="H4859" t="s">
        <v>24</v>
      </c>
      <c r="I4859" t="s">
        <v>25</v>
      </c>
      <c r="J4859" t="str">
        <f>VLOOKUP(C4859,[1]Plan1!$A:$B,2,FALSE)</f>
        <v>CARTEIRA L</v>
      </c>
      <c r="K4859">
        <v>136605</v>
      </c>
      <c r="L4859">
        <v>16394229</v>
      </c>
      <c r="M4859" s="7">
        <f t="shared" si="152"/>
        <v>1077355182</v>
      </c>
      <c r="N4859" t="s">
        <v>2092</v>
      </c>
      <c r="O4859" t="s">
        <v>34</v>
      </c>
      <c r="P4859">
        <f t="shared" si="153"/>
        <v>86999513131</v>
      </c>
      <c r="Q4859" s="4">
        <v>45666</v>
      </c>
      <c r="R4859" s="1">
        <v>45666</v>
      </c>
      <c r="S4859">
        <v>58130</v>
      </c>
      <c r="T4859">
        <v>102919000027022</v>
      </c>
      <c r="V4859" s="5">
        <v>5565.5</v>
      </c>
    </row>
    <row r="4860" spans="1:22" x14ac:dyDescent="0.25">
      <c r="A4860" t="s">
        <v>22</v>
      </c>
      <c r="B4860">
        <v>989</v>
      </c>
      <c r="C4860" t="s">
        <v>3340</v>
      </c>
      <c r="D4860" s="1">
        <v>45665.629618055558</v>
      </c>
      <c r="E4860" s="2">
        <v>1.4351851851851852E-3</v>
      </c>
      <c r="F4860" s="3">
        <v>0.625</v>
      </c>
      <c r="G4860" t="s">
        <v>49</v>
      </c>
      <c r="H4860" t="s">
        <v>24</v>
      </c>
      <c r="I4860" t="s">
        <v>25</v>
      </c>
      <c r="J4860" t="str">
        <f>VLOOKUP(C4860,[1]Plan1!$A:$B,2,FALSE)</f>
        <v>CARTEIRA L</v>
      </c>
      <c r="K4860">
        <v>136537</v>
      </c>
      <c r="L4860">
        <v>16330941</v>
      </c>
      <c r="M4860" s="7">
        <f t="shared" si="152"/>
        <v>1077355183</v>
      </c>
      <c r="N4860" t="s">
        <v>2136</v>
      </c>
      <c r="O4860" t="s">
        <v>34</v>
      </c>
      <c r="P4860">
        <f t="shared" si="153"/>
        <v>86999513141</v>
      </c>
      <c r="Q4860" s="4">
        <v>45666</v>
      </c>
      <c r="R4860" s="1">
        <v>45666</v>
      </c>
      <c r="S4860">
        <v>58130</v>
      </c>
      <c r="T4860">
        <v>102919000012222</v>
      </c>
      <c r="V4860" s="5">
        <v>4551.68</v>
      </c>
    </row>
    <row r="4861" spans="1:22" x14ac:dyDescent="0.25">
      <c r="A4861" t="s">
        <v>587</v>
      </c>
      <c r="B4861">
        <v>594</v>
      </c>
      <c r="C4861" t="s">
        <v>3340</v>
      </c>
      <c r="D4861" s="1">
        <v>45665.631053240744</v>
      </c>
      <c r="E4861" s="2">
        <v>6.4467592592592588E-3</v>
      </c>
      <c r="F4861" s="3">
        <v>0.625</v>
      </c>
      <c r="G4861" t="s">
        <v>49</v>
      </c>
      <c r="H4861" t="s">
        <v>24</v>
      </c>
      <c r="I4861" t="s">
        <v>25</v>
      </c>
      <c r="J4861" t="str">
        <f>VLOOKUP(C4861,[1]Plan1!$A:$B,2,FALSE)</f>
        <v>CARTEIRA L</v>
      </c>
      <c r="K4861">
        <v>137551</v>
      </c>
      <c r="L4861">
        <v>15977133</v>
      </c>
      <c r="M4861" s="7">
        <f t="shared" si="152"/>
        <v>1077355184</v>
      </c>
      <c r="N4861" t="s">
        <v>2137</v>
      </c>
      <c r="O4861" t="s">
        <v>33</v>
      </c>
      <c r="P4861">
        <f t="shared" si="153"/>
        <v>86999513151</v>
      </c>
      <c r="Q4861" s="4">
        <v>45666</v>
      </c>
      <c r="R4861" s="1">
        <v>45666</v>
      </c>
      <c r="S4861">
        <v>58130</v>
      </c>
      <c r="T4861">
        <v>102876000030222</v>
      </c>
      <c r="V4861" s="5">
        <v>3845</v>
      </c>
    </row>
    <row r="4862" spans="1:22" x14ac:dyDescent="0.25">
      <c r="A4862" t="s">
        <v>587</v>
      </c>
      <c r="B4862">
        <v>624</v>
      </c>
      <c r="C4862" t="s">
        <v>3340</v>
      </c>
      <c r="D4862" s="1">
        <v>45665.637499999997</v>
      </c>
      <c r="E4862" s="2">
        <v>2.2685185185185187E-3</v>
      </c>
      <c r="F4862" s="3">
        <v>0.625</v>
      </c>
      <c r="G4862" t="s">
        <v>49</v>
      </c>
      <c r="H4862" t="s">
        <v>24</v>
      </c>
      <c r="I4862" t="s">
        <v>25</v>
      </c>
      <c r="J4862" t="str">
        <f>VLOOKUP(C4862,[1]Plan1!$A:$B,2,FALSE)</f>
        <v>CARTEIRA L</v>
      </c>
      <c r="K4862">
        <v>105251</v>
      </c>
      <c r="L4862">
        <v>17082449</v>
      </c>
      <c r="M4862" s="7">
        <f t="shared" si="152"/>
        <v>1077355185</v>
      </c>
      <c r="N4862" t="s">
        <v>2138</v>
      </c>
      <c r="O4862" t="s">
        <v>34</v>
      </c>
      <c r="P4862">
        <f t="shared" si="153"/>
        <v>86999513161</v>
      </c>
      <c r="Q4862" s="4">
        <v>45666</v>
      </c>
      <c r="R4862" s="1">
        <v>45666</v>
      </c>
      <c r="S4862">
        <v>58130</v>
      </c>
      <c r="T4862">
        <v>102919000098522</v>
      </c>
      <c r="V4862" s="5">
        <v>3566.52</v>
      </c>
    </row>
    <row r="4863" spans="1:22" x14ac:dyDescent="0.25">
      <c r="A4863" t="s">
        <v>22</v>
      </c>
      <c r="B4863">
        <v>788</v>
      </c>
      <c r="C4863" t="s">
        <v>3340</v>
      </c>
      <c r="D4863" s="1">
        <v>45665.64603009259</v>
      </c>
      <c r="E4863" s="2">
        <v>1.9097222222222222E-3</v>
      </c>
      <c r="F4863" s="3">
        <v>0.625</v>
      </c>
      <c r="G4863" t="s">
        <v>49</v>
      </c>
      <c r="H4863" t="s">
        <v>24</v>
      </c>
      <c r="I4863" t="s">
        <v>25</v>
      </c>
      <c r="J4863" t="str">
        <f>VLOOKUP(C4863,[1]Plan1!$A:$B,2,FALSE)</f>
        <v>CARTEIRA L</v>
      </c>
      <c r="K4863">
        <v>105528</v>
      </c>
      <c r="L4863">
        <v>16826386</v>
      </c>
      <c r="M4863" s="7">
        <f t="shared" si="152"/>
        <v>1077355186</v>
      </c>
      <c r="N4863" t="s">
        <v>2141</v>
      </c>
      <c r="O4863" t="s">
        <v>34</v>
      </c>
      <c r="P4863">
        <f t="shared" si="153"/>
        <v>86999513171</v>
      </c>
      <c r="Q4863" s="4">
        <v>45666</v>
      </c>
      <c r="R4863" s="1">
        <v>45666</v>
      </c>
      <c r="S4863">
        <v>58130</v>
      </c>
      <c r="T4863">
        <v>102919000075822</v>
      </c>
      <c r="V4863" s="5">
        <v>15898.05</v>
      </c>
    </row>
    <row r="4864" spans="1:22" x14ac:dyDescent="0.25">
      <c r="A4864" t="s">
        <v>22</v>
      </c>
      <c r="B4864">
        <v>887</v>
      </c>
      <c r="C4864" t="s">
        <v>3340</v>
      </c>
      <c r="D4864" s="1">
        <v>45665.650497685187</v>
      </c>
      <c r="E4864" s="2">
        <v>1.8402777777777777E-3</v>
      </c>
      <c r="F4864" s="3">
        <v>0.625</v>
      </c>
      <c r="G4864" t="s">
        <v>49</v>
      </c>
      <c r="H4864" t="s">
        <v>24</v>
      </c>
      <c r="I4864" t="s">
        <v>25</v>
      </c>
      <c r="J4864" t="str">
        <f>VLOOKUP(C4864,[1]Plan1!$A:$B,2,FALSE)</f>
        <v>CARTEIRA L</v>
      </c>
      <c r="K4864">
        <v>137500</v>
      </c>
      <c r="L4864">
        <v>15593436</v>
      </c>
      <c r="M4864" s="7">
        <f t="shared" si="152"/>
        <v>1077355187</v>
      </c>
      <c r="N4864" t="s">
        <v>2144</v>
      </c>
      <c r="O4864" t="s">
        <v>33</v>
      </c>
      <c r="P4864">
        <f t="shared" si="153"/>
        <v>86999513181</v>
      </c>
      <c r="Q4864" s="4">
        <v>45666</v>
      </c>
      <c r="R4864" s="1">
        <v>45666</v>
      </c>
      <c r="S4864">
        <v>58130</v>
      </c>
      <c r="T4864">
        <v>102876000010322</v>
      </c>
      <c r="V4864">
        <v>856.56</v>
      </c>
    </row>
    <row r="4865" spans="1:22" x14ac:dyDescent="0.25">
      <c r="A4865" t="s">
        <v>22</v>
      </c>
      <c r="B4865">
        <v>1005</v>
      </c>
      <c r="C4865" t="s">
        <v>3340</v>
      </c>
      <c r="D4865" s="1">
        <v>45665.659039351849</v>
      </c>
      <c r="E4865" s="2">
        <v>2.5115740740740741E-3</v>
      </c>
      <c r="F4865" s="3">
        <v>0.625</v>
      </c>
      <c r="G4865" t="s">
        <v>49</v>
      </c>
      <c r="H4865" t="s">
        <v>24</v>
      </c>
      <c r="I4865" t="s">
        <v>25</v>
      </c>
      <c r="J4865" t="str">
        <f>VLOOKUP(C4865,[1]Plan1!$A:$B,2,FALSE)</f>
        <v>CARTEIRA L</v>
      </c>
      <c r="K4865">
        <v>137671</v>
      </c>
      <c r="L4865">
        <v>16178865</v>
      </c>
      <c r="M4865" s="7">
        <f t="shared" si="152"/>
        <v>1077355188</v>
      </c>
      <c r="N4865" t="s">
        <v>2146</v>
      </c>
      <c r="O4865" t="s">
        <v>33</v>
      </c>
      <c r="P4865">
        <f t="shared" si="153"/>
        <v>86999513191</v>
      </c>
      <c r="Q4865" s="4">
        <v>45666</v>
      </c>
      <c r="R4865" s="1">
        <v>45666</v>
      </c>
      <c r="S4865">
        <v>58130</v>
      </c>
      <c r="T4865">
        <v>102876000048021</v>
      </c>
      <c r="V4865" s="5">
        <v>4092.55</v>
      </c>
    </row>
    <row r="4866" spans="1:22" x14ac:dyDescent="0.25">
      <c r="A4866" t="s">
        <v>22</v>
      </c>
      <c r="B4866">
        <v>755</v>
      </c>
      <c r="C4866" t="s">
        <v>3340</v>
      </c>
      <c r="D4866" s="1">
        <v>45665.678622685184</v>
      </c>
      <c r="E4866" s="2">
        <v>2.5810185185185185E-3</v>
      </c>
      <c r="F4866" s="3">
        <v>0.66666666666666663</v>
      </c>
      <c r="G4866" t="s">
        <v>49</v>
      </c>
      <c r="H4866" t="s">
        <v>24</v>
      </c>
      <c r="I4866" t="s">
        <v>25</v>
      </c>
      <c r="J4866" t="str">
        <f>VLOOKUP(C4866,[1]Plan1!$A:$B,2,FALSE)</f>
        <v>CARTEIRA L</v>
      </c>
      <c r="K4866">
        <v>105346</v>
      </c>
      <c r="L4866">
        <v>16487894</v>
      </c>
      <c r="M4866" s="7">
        <f t="shared" si="152"/>
        <v>1077355189</v>
      </c>
      <c r="N4866" t="s">
        <v>2152</v>
      </c>
      <c r="O4866" t="s">
        <v>34</v>
      </c>
      <c r="P4866">
        <f t="shared" si="153"/>
        <v>86999513201</v>
      </c>
      <c r="Q4866" s="4">
        <v>45666</v>
      </c>
      <c r="R4866" s="1">
        <v>45666</v>
      </c>
      <c r="S4866">
        <v>58130</v>
      </c>
      <c r="T4866">
        <v>102919000049922</v>
      </c>
      <c r="V4866" s="5">
        <v>2641.9</v>
      </c>
    </row>
    <row r="4867" spans="1:22" x14ac:dyDescent="0.25">
      <c r="A4867" t="s">
        <v>22</v>
      </c>
      <c r="B4867">
        <v>965</v>
      </c>
      <c r="C4867" t="s">
        <v>3340</v>
      </c>
      <c r="D4867" s="1">
        <v>45665.709618055553</v>
      </c>
      <c r="E4867" s="2">
        <v>1.4930555555555556E-3</v>
      </c>
      <c r="F4867" s="3">
        <v>0.70833333333333337</v>
      </c>
      <c r="G4867" t="s">
        <v>49</v>
      </c>
      <c r="H4867" t="s">
        <v>24</v>
      </c>
      <c r="I4867" t="s">
        <v>25</v>
      </c>
      <c r="J4867" t="str">
        <f>VLOOKUP(C4867,[1]Plan1!$A:$B,2,FALSE)</f>
        <v>CARTEIRA L</v>
      </c>
      <c r="K4867">
        <v>105363</v>
      </c>
      <c r="L4867">
        <v>15926134</v>
      </c>
      <c r="M4867" s="7">
        <f t="shared" si="152"/>
        <v>1077355190</v>
      </c>
      <c r="N4867" t="s">
        <v>2157</v>
      </c>
      <c r="O4867" t="s">
        <v>34</v>
      </c>
      <c r="P4867">
        <f t="shared" si="153"/>
        <v>86999513211</v>
      </c>
      <c r="Q4867" s="4">
        <v>45666</v>
      </c>
      <c r="R4867" s="1">
        <v>45666</v>
      </c>
      <c r="S4867">
        <v>58130</v>
      </c>
      <c r="T4867">
        <v>102919000025221</v>
      </c>
      <c r="V4867" s="5">
        <v>2231.58</v>
      </c>
    </row>
    <row r="4868" spans="1:22" x14ac:dyDescent="0.25">
      <c r="A4868" t="s">
        <v>587</v>
      </c>
      <c r="B4868">
        <v>386</v>
      </c>
      <c r="C4868" t="s">
        <v>3340</v>
      </c>
      <c r="D4868" s="1">
        <v>45666.423576388886</v>
      </c>
      <c r="E4868" s="2">
        <v>3.9583333333333337E-3</v>
      </c>
      <c r="F4868" s="3">
        <v>0.41666666666666669</v>
      </c>
      <c r="G4868" t="s">
        <v>49</v>
      </c>
      <c r="H4868" t="s">
        <v>24</v>
      </c>
      <c r="I4868" t="s">
        <v>25</v>
      </c>
      <c r="J4868" t="str">
        <f>VLOOKUP(C4868,[1]Plan1!$A:$B,2,FALSE)</f>
        <v>CARTEIRA L</v>
      </c>
      <c r="K4868">
        <v>136149</v>
      </c>
      <c r="L4868">
        <v>16799143</v>
      </c>
      <c r="M4868" s="7">
        <f t="shared" ref="M4868:M4931" si="154">M4867+1</f>
        <v>1077355191</v>
      </c>
      <c r="N4868" t="s">
        <v>2166</v>
      </c>
      <c r="O4868" t="s">
        <v>33</v>
      </c>
      <c r="P4868">
        <f t="shared" ref="P4868:P4931" si="155">P4867+10</f>
        <v>86999513221</v>
      </c>
      <c r="Q4868" s="4">
        <v>45667</v>
      </c>
      <c r="R4868" s="1">
        <v>45667</v>
      </c>
      <c r="S4868">
        <v>58130</v>
      </c>
      <c r="T4868">
        <v>102995000011823</v>
      </c>
      <c r="V4868" s="5">
        <v>11847.96</v>
      </c>
    </row>
    <row r="4869" spans="1:22" x14ac:dyDescent="0.25">
      <c r="C4869" t="s">
        <v>3340</v>
      </c>
      <c r="D4869" s="1">
        <v>45666.437928240739</v>
      </c>
      <c r="E4869" s="2">
        <v>1.3194444444444445E-3</v>
      </c>
      <c r="F4869" s="3">
        <v>0.41666666666666669</v>
      </c>
      <c r="G4869" t="s">
        <v>49</v>
      </c>
      <c r="H4869" t="s">
        <v>24</v>
      </c>
      <c r="I4869" t="s">
        <v>25</v>
      </c>
      <c r="J4869" t="str">
        <f>VLOOKUP(C4869,[1]Plan1!$A:$B,2,FALSE)</f>
        <v>CARTEIRA L</v>
      </c>
      <c r="K4869">
        <v>107905</v>
      </c>
      <c r="L4869">
        <v>13327018</v>
      </c>
      <c r="M4869" s="7">
        <f t="shared" si="154"/>
        <v>1077355192</v>
      </c>
      <c r="N4869" t="s">
        <v>2990</v>
      </c>
      <c r="O4869" t="s">
        <v>34</v>
      </c>
      <c r="P4869">
        <f t="shared" si="155"/>
        <v>86999513231</v>
      </c>
      <c r="Q4869" s="4">
        <v>45667</v>
      </c>
      <c r="R4869" s="1">
        <v>45667</v>
      </c>
      <c r="S4869">
        <v>58130</v>
      </c>
    </row>
    <row r="4870" spans="1:22" x14ac:dyDescent="0.25">
      <c r="A4870" t="s">
        <v>22</v>
      </c>
      <c r="B4870">
        <v>635</v>
      </c>
      <c r="C4870" t="s">
        <v>3340</v>
      </c>
      <c r="D4870" s="1">
        <v>45666.440289351849</v>
      </c>
      <c r="E4870" s="2">
        <v>7.6388888888888893E-4</v>
      </c>
      <c r="F4870" s="3">
        <v>0.41666666666666669</v>
      </c>
      <c r="G4870" t="s">
        <v>49</v>
      </c>
      <c r="H4870" t="s">
        <v>24</v>
      </c>
      <c r="I4870" t="s">
        <v>25</v>
      </c>
      <c r="J4870" t="str">
        <f>VLOOKUP(C4870,[1]Plan1!$A:$B,2,FALSE)</f>
        <v>CARTEIRA L</v>
      </c>
      <c r="K4870">
        <v>250678</v>
      </c>
      <c r="L4870">
        <v>101914000086923</v>
      </c>
      <c r="M4870" s="7">
        <f t="shared" si="154"/>
        <v>1077355193</v>
      </c>
      <c r="N4870" t="s">
        <v>913</v>
      </c>
      <c r="P4870">
        <f t="shared" si="155"/>
        <v>86999513241</v>
      </c>
      <c r="Q4870" s="4">
        <v>45667</v>
      </c>
      <c r="R4870" s="1">
        <v>45667</v>
      </c>
      <c r="S4870">
        <v>58130</v>
      </c>
      <c r="T4870">
        <v>101914000086923</v>
      </c>
      <c r="V4870" s="5">
        <v>5709.47</v>
      </c>
    </row>
    <row r="4871" spans="1:22" x14ac:dyDescent="0.25">
      <c r="A4871" t="s">
        <v>22</v>
      </c>
      <c r="B4871">
        <v>909</v>
      </c>
      <c r="C4871" t="s">
        <v>3340</v>
      </c>
      <c r="D4871" s="1">
        <v>45666.44568287037</v>
      </c>
      <c r="E4871" s="2">
        <v>8.4143518518518517E-3</v>
      </c>
      <c r="F4871" s="3">
        <v>0.41666666666666669</v>
      </c>
      <c r="G4871" t="s">
        <v>49</v>
      </c>
      <c r="H4871" t="s">
        <v>24</v>
      </c>
      <c r="I4871" t="s">
        <v>25</v>
      </c>
      <c r="J4871" t="str">
        <f>VLOOKUP(C4871,[1]Plan1!$A:$B,2,FALSE)</f>
        <v>CARTEIRA L</v>
      </c>
      <c r="K4871">
        <v>136656</v>
      </c>
      <c r="L4871">
        <v>16630836</v>
      </c>
      <c r="M4871" s="7">
        <f t="shared" si="154"/>
        <v>1077355194</v>
      </c>
      <c r="N4871" t="s">
        <v>2171</v>
      </c>
      <c r="O4871" t="s">
        <v>34</v>
      </c>
      <c r="P4871">
        <f t="shared" si="155"/>
        <v>86999513251</v>
      </c>
      <c r="Q4871" s="4">
        <v>45667</v>
      </c>
      <c r="R4871" s="1">
        <v>45667</v>
      </c>
      <c r="S4871">
        <v>58130</v>
      </c>
      <c r="T4871">
        <v>102919000060322</v>
      </c>
      <c r="V4871" s="5">
        <v>15069.12</v>
      </c>
    </row>
    <row r="4872" spans="1:22" x14ac:dyDescent="0.25">
      <c r="A4872" t="s">
        <v>22</v>
      </c>
      <c r="B4872">
        <v>1005</v>
      </c>
      <c r="C4872" t="s">
        <v>3340</v>
      </c>
      <c r="D4872" s="1">
        <v>45666.457129629627</v>
      </c>
      <c r="E4872" s="2">
        <v>1.5046296296296296E-3</v>
      </c>
      <c r="F4872" s="3">
        <v>0.41666666666666669</v>
      </c>
      <c r="G4872" t="s">
        <v>49</v>
      </c>
      <c r="H4872" t="s">
        <v>24</v>
      </c>
      <c r="I4872" t="s">
        <v>25</v>
      </c>
      <c r="J4872" t="str">
        <f>VLOOKUP(C4872,[1]Plan1!$A:$B,2,FALSE)</f>
        <v>CARTEIRA L</v>
      </c>
      <c r="K4872">
        <v>105398</v>
      </c>
      <c r="L4872">
        <v>16395214</v>
      </c>
      <c r="M4872" s="7">
        <f t="shared" si="154"/>
        <v>1077355195</v>
      </c>
      <c r="N4872" t="s">
        <v>2172</v>
      </c>
      <c r="O4872" t="s">
        <v>34</v>
      </c>
      <c r="P4872">
        <f t="shared" si="155"/>
        <v>86999513261</v>
      </c>
      <c r="Q4872" s="4">
        <v>45667</v>
      </c>
      <c r="R4872" s="1">
        <v>45667</v>
      </c>
      <c r="S4872">
        <v>58130</v>
      </c>
      <c r="T4872">
        <v>102919000030422</v>
      </c>
      <c r="V4872" s="5">
        <v>3069.48</v>
      </c>
    </row>
    <row r="4873" spans="1:22" x14ac:dyDescent="0.25">
      <c r="A4873" t="s">
        <v>22</v>
      </c>
      <c r="B4873">
        <v>1059</v>
      </c>
      <c r="C4873" t="s">
        <v>3340</v>
      </c>
      <c r="D4873" s="1">
        <v>45666.458634259259</v>
      </c>
      <c r="E4873" s="2">
        <v>1.0185185185185184E-3</v>
      </c>
      <c r="F4873" s="3">
        <v>0.45833333333333331</v>
      </c>
      <c r="G4873" t="s">
        <v>49</v>
      </c>
      <c r="H4873" t="s">
        <v>24</v>
      </c>
      <c r="I4873" t="s">
        <v>25</v>
      </c>
      <c r="J4873" t="str">
        <f>VLOOKUP(C4873,[1]Plan1!$A:$B,2,FALSE)</f>
        <v>CARTEIRA L</v>
      </c>
      <c r="K4873">
        <v>137786</v>
      </c>
      <c r="L4873">
        <v>16132530</v>
      </c>
      <c r="M4873" s="7">
        <f t="shared" si="154"/>
        <v>1077355196</v>
      </c>
      <c r="N4873" t="s">
        <v>2174</v>
      </c>
      <c r="O4873" t="s">
        <v>33</v>
      </c>
      <c r="P4873">
        <f t="shared" si="155"/>
        <v>86999513271</v>
      </c>
      <c r="Q4873" s="4">
        <v>45667</v>
      </c>
      <c r="R4873" s="1">
        <v>45667</v>
      </c>
      <c r="S4873">
        <v>58130</v>
      </c>
      <c r="T4873">
        <v>102876000044321</v>
      </c>
      <c r="V4873" s="5">
        <v>16646.3</v>
      </c>
    </row>
    <row r="4874" spans="1:22" x14ac:dyDescent="0.25">
      <c r="A4874" t="s">
        <v>587</v>
      </c>
      <c r="B4874">
        <v>518</v>
      </c>
      <c r="C4874" t="s">
        <v>3340</v>
      </c>
      <c r="D4874" s="1">
        <v>45666.467280092591</v>
      </c>
      <c r="E4874" s="2">
        <v>1.5393518518518519E-3</v>
      </c>
      <c r="F4874" s="3">
        <v>0.45833333333333331</v>
      </c>
      <c r="G4874" t="s">
        <v>49</v>
      </c>
      <c r="H4874" t="s">
        <v>24</v>
      </c>
      <c r="I4874" t="s">
        <v>25</v>
      </c>
      <c r="J4874" t="str">
        <f>VLOOKUP(C4874,[1]Plan1!$A:$B,2,FALSE)</f>
        <v>CARTEIRA L</v>
      </c>
      <c r="K4874">
        <v>136592</v>
      </c>
      <c r="L4874">
        <v>16762648</v>
      </c>
      <c r="M4874" s="7">
        <f t="shared" si="154"/>
        <v>1077355197</v>
      </c>
      <c r="N4874" t="s">
        <v>2178</v>
      </c>
      <c r="O4874" t="s">
        <v>34</v>
      </c>
      <c r="P4874">
        <f t="shared" si="155"/>
        <v>86999513281</v>
      </c>
      <c r="Q4874" s="4">
        <v>45667</v>
      </c>
      <c r="R4874" s="1">
        <v>45667</v>
      </c>
      <c r="S4874">
        <v>58130</v>
      </c>
      <c r="T4874">
        <v>102919000037723</v>
      </c>
      <c r="V4874" s="5">
        <v>12342.42</v>
      </c>
    </row>
    <row r="4875" spans="1:22" x14ac:dyDescent="0.25">
      <c r="A4875" t="s">
        <v>22</v>
      </c>
      <c r="B4875">
        <v>986</v>
      </c>
      <c r="C4875" t="s">
        <v>3340</v>
      </c>
      <c r="D4875" s="1">
        <v>45666.495532407411</v>
      </c>
      <c r="E4875" s="2">
        <v>3.4837962962962965E-3</v>
      </c>
      <c r="F4875" s="3">
        <v>0.45833333333333331</v>
      </c>
      <c r="G4875" t="s">
        <v>49</v>
      </c>
      <c r="H4875" t="s">
        <v>24</v>
      </c>
      <c r="I4875" t="s">
        <v>25</v>
      </c>
      <c r="J4875" t="str">
        <f>VLOOKUP(C4875,[1]Plan1!$A:$B,2,FALSE)</f>
        <v>CARTEIRA L</v>
      </c>
      <c r="K4875">
        <v>136601</v>
      </c>
      <c r="L4875">
        <v>16178776</v>
      </c>
      <c r="M4875" s="7">
        <f t="shared" si="154"/>
        <v>1077355198</v>
      </c>
      <c r="N4875" t="s">
        <v>2191</v>
      </c>
      <c r="O4875" t="s">
        <v>34</v>
      </c>
      <c r="P4875">
        <f t="shared" si="155"/>
        <v>86999513291</v>
      </c>
      <c r="Q4875" s="4">
        <v>45667</v>
      </c>
      <c r="R4875" s="1">
        <v>45667</v>
      </c>
      <c r="S4875">
        <v>58130</v>
      </c>
      <c r="T4875">
        <v>102919000044521</v>
      </c>
      <c r="V4875" s="5">
        <v>8418.9</v>
      </c>
    </row>
    <row r="4876" spans="1:22" x14ac:dyDescent="0.25">
      <c r="A4876" t="s">
        <v>22</v>
      </c>
      <c r="B4876">
        <v>868</v>
      </c>
      <c r="C4876" t="s">
        <v>3340</v>
      </c>
      <c r="D4876" s="1">
        <v>45666.511087962965</v>
      </c>
      <c r="E4876" s="2">
        <v>3.0324074074074073E-3</v>
      </c>
      <c r="F4876" s="3">
        <v>0.5</v>
      </c>
      <c r="G4876" t="s">
        <v>49</v>
      </c>
      <c r="H4876" t="s">
        <v>24</v>
      </c>
      <c r="I4876" t="s">
        <v>25</v>
      </c>
      <c r="J4876" t="str">
        <f>VLOOKUP(C4876,[1]Plan1!$A:$B,2,FALSE)</f>
        <v>CARTEIRA L</v>
      </c>
      <c r="K4876">
        <v>105525</v>
      </c>
      <c r="L4876">
        <v>16812417</v>
      </c>
      <c r="M4876" s="7">
        <f t="shared" si="154"/>
        <v>1077355199</v>
      </c>
      <c r="N4876" t="s">
        <v>2193</v>
      </c>
      <c r="O4876" t="s">
        <v>34</v>
      </c>
      <c r="P4876">
        <f t="shared" si="155"/>
        <v>86999513301</v>
      </c>
      <c r="Q4876" s="4">
        <v>45667</v>
      </c>
      <c r="R4876" s="1">
        <v>45667</v>
      </c>
      <c r="S4876">
        <v>58130</v>
      </c>
      <c r="T4876">
        <v>102919000073822</v>
      </c>
      <c r="V4876" s="5">
        <v>8905</v>
      </c>
    </row>
    <row r="4877" spans="1:22" x14ac:dyDescent="0.25">
      <c r="A4877" t="s">
        <v>22</v>
      </c>
      <c r="B4877">
        <v>1000</v>
      </c>
      <c r="C4877" t="s">
        <v>3340</v>
      </c>
      <c r="D4877" s="1">
        <v>45666.514131944445</v>
      </c>
      <c r="E4877" s="2">
        <v>2.8703703703703703E-3</v>
      </c>
      <c r="F4877" s="3">
        <v>0.5</v>
      </c>
      <c r="G4877" t="s">
        <v>49</v>
      </c>
      <c r="H4877" t="s">
        <v>24</v>
      </c>
      <c r="I4877" t="s">
        <v>25</v>
      </c>
      <c r="J4877" t="str">
        <f>VLOOKUP(C4877,[1]Plan1!$A:$B,2,FALSE)</f>
        <v>CARTEIRA L</v>
      </c>
      <c r="K4877">
        <v>136641</v>
      </c>
      <c r="L4877">
        <v>16231169</v>
      </c>
      <c r="M4877" s="7">
        <f t="shared" si="154"/>
        <v>1077355200</v>
      </c>
      <c r="N4877" t="s">
        <v>2194</v>
      </c>
      <c r="O4877" t="s">
        <v>34</v>
      </c>
      <c r="P4877">
        <f t="shared" si="155"/>
        <v>86999513311</v>
      </c>
      <c r="Q4877" s="4">
        <v>45667</v>
      </c>
      <c r="R4877" s="1">
        <v>45667</v>
      </c>
      <c r="S4877">
        <v>58130</v>
      </c>
      <c r="T4877">
        <v>102919000051921</v>
      </c>
      <c r="V4877" s="5">
        <v>9014.76</v>
      </c>
    </row>
    <row r="4878" spans="1:22" x14ac:dyDescent="0.25">
      <c r="A4878" t="s">
        <v>587</v>
      </c>
      <c r="B4878">
        <v>539</v>
      </c>
      <c r="C4878" t="s">
        <v>3340</v>
      </c>
      <c r="D4878" s="1">
        <v>45666.521307870367</v>
      </c>
      <c r="E4878" s="2">
        <v>1.1574074074074073E-3</v>
      </c>
      <c r="F4878" s="3">
        <v>0.5</v>
      </c>
      <c r="G4878" t="s">
        <v>49</v>
      </c>
      <c r="H4878" t="s">
        <v>24</v>
      </c>
      <c r="I4878" t="s">
        <v>25</v>
      </c>
      <c r="J4878" t="str">
        <f>VLOOKUP(C4878,[1]Plan1!$A:$B,2,FALSE)</f>
        <v>CARTEIRA L</v>
      </c>
      <c r="K4878">
        <v>136432</v>
      </c>
      <c r="L4878">
        <v>16860090</v>
      </c>
      <c r="M4878" s="7">
        <f t="shared" si="154"/>
        <v>1077355201</v>
      </c>
      <c r="N4878" t="s">
        <v>2195</v>
      </c>
      <c r="O4878" t="s">
        <v>34</v>
      </c>
      <c r="P4878">
        <f t="shared" si="155"/>
        <v>86999513321</v>
      </c>
      <c r="Q4878" s="4">
        <v>45667</v>
      </c>
      <c r="R4878" s="1">
        <v>45667</v>
      </c>
      <c r="S4878">
        <v>58130</v>
      </c>
      <c r="T4878">
        <v>102919000079322</v>
      </c>
      <c r="V4878" s="5">
        <v>3035.41</v>
      </c>
    </row>
    <row r="4879" spans="1:22" x14ac:dyDescent="0.25">
      <c r="A4879" t="s">
        <v>22</v>
      </c>
      <c r="B4879">
        <v>916</v>
      </c>
      <c r="C4879" t="s">
        <v>3340</v>
      </c>
      <c r="D4879" s="1">
        <v>45666.538414351853</v>
      </c>
      <c r="E4879" s="2">
        <v>3.4027777777777776E-3</v>
      </c>
      <c r="F4879" s="3">
        <v>0.5</v>
      </c>
      <c r="G4879" t="s">
        <v>49</v>
      </c>
      <c r="H4879" t="s">
        <v>24</v>
      </c>
      <c r="I4879" t="s">
        <v>25</v>
      </c>
      <c r="J4879" t="str">
        <f>VLOOKUP(C4879,[1]Plan1!$A:$B,2,FALSE)</f>
        <v>CARTEIRA L</v>
      </c>
      <c r="K4879">
        <v>136503</v>
      </c>
      <c r="L4879">
        <v>15788534</v>
      </c>
      <c r="M4879" s="7">
        <f t="shared" si="154"/>
        <v>1077355202</v>
      </c>
      <c r="N4879" t="s">
        <v>2196</v>
      </c>
      <c r="O4879" t="s">
        <v>34</v>
      </c>
      <c r="P4879">
        <f t="shared" si="155"/>
        <v>86999513331</v>
      </c>
      <c r="Q4879" s="4">
        <v>45667</v>
      </c>
      <c r="R4879" s="1">
        <v>45667</v>
      </c>
      <c r="S4879">
        <v>58130</v>
      </c>
      <c r="T4879">
        <v>102919000012921</v>
      </c>
      <c r="V4879" s="5">
        <v>3294.81</v>
      </c>
    </row>
    <row r="4880" spans="1:22" x14ac:dyDescent="0.25">
      <c r="A4880" t="s">
        <v>22</v>
      </c>
      <c r="B4880">
        <v>979</v>
      </c>
      <c r="C4880" t="s">
        <v>3340</v>
      </c>
      <c r="D4880" s="1">
        <v>45666.541817129626</v>
      </c>
      <c r="E4880" s="2">
        <v>2.7083333333333334E-3</v>
      </c>
      <c r="F4880" s="3">
        <v>0.54166666666666663</v>
      </c>
      <c r="G4880" t="s">
        <v>49</v>
      </c>
      <c r="H4880" t="s">
        <v>24</v>
      </c>
      <c r="I4880" t="s">
        <v>25</v>
      </c>
      <c r="J4880" t="str">
        <f>VLOOKUP(C4880,[1]Plan1!$A:$B,2,FALSE)</f>
        <v>CARTEIRA L</v>
      </c>
      <c r="K4880">
        <v>136616</v>
      </c>
      <c r="L4880">
        <v>16199203</v>
      </c>
      <c r="M4880" s="7">
        <f t="shared" si="154"/>
        <v>1077355203</v>
      </c>
      <c r="N4880" t="s">
        <v>2197</v>
      </c>
      <c r="O4880" t="s">
        <v>34</v>
      </c>
      <c r="P4880">
        <f t="shared" si="155"/>
        <v>86999513341</v>
      </c>
      <c r="Q4880" s="4">
        <v>45667</v>
      </c>
      <c r="R4880" s="1">
        <v>45667</v>
      </c>
      <c r="S4880">
        <v>58130</v>
      </c>
      <c r="T4880">
        <v>102919000047321</v>
      </c>
      <c r="V4880" s="5">
        <v>6228.05</v>
      </c>
    </row>
    <row r="4881" spans="1:22" x14ac:dyDescent="0.25">
      <c r="A4881" t="s">
        <v>22</v>
      </c>
      <c r="B4881">
        <v>1010</v>
      </c>
      <c r="C4881" t="s">
        <v>3340</v>
      </c>
      <c r="D4881" s="1">
        <v>45666.544537037036</v>
      </c>
      <c r="E4881" s="2">
        <v>7.6388888888888893E-4</v>
      </c>
      <c r="F4881" s="3">
        <v>0.54166666666666663</v>
      </c>
      <c r="G4881" t="s">
        <v>49</v>
      </c>
      <c r="H4881" t="s">
        <v>24</v>
      </c>
      <c r="I4881" t="s">
        <v>25</v>
      </c>
      <c r="J4881" t="str">
        <f>VLOOKUP(C4881,[1]Plan1!$A:$B,2,FALSE)</f>
        <v>CARTEIRA L</v>
      </c>
      <c r="K4881">
        <v>136515</v>
      </c>
      <c r="L4881">
        <v>16409400</v>
      </c>
      <c r="M4881" s="7">
        <f t="shared" si="154"/>
        <v>1077355204</v>
      </c>
      <c r="N4881" t="s">
        <v>2198</v>
      </c>
      <c r="O4881" t="s">
        <v>34</v>
      </c>
      <c r="P4881">
        <f t="shared" si="155"/>
        <v>86999513351</v>
      </c>
      <c r="Q4881" s="4">
        <v>45667</v>
      </c>
      <c r="R4881" s="1">
        <v>45667</v>
      </c>
      <c r="S4881">
        <v>58130</v>
      </c>
      <c r="T4881">
        <v>102919000031522</v>
      </c>
      <c r="V4881" s="5">
        <v>2708.16</v>
      </c>
    </row>
    <row r="4882" spans="1:22" x14ac:dyDescent="0.25">
      <c r="A4882" t="s">
        <v>22</v>
      </c>
      <c r="B4882">
        <v>1041</v>
      </c>
      <c r="C4882" t="s">
        <v>3340</v>
      </c>
      <c r="D4882" s="1">
        <v>45666.545312499999</v>
      </c>
      <c r="E4882" s="2">
        <v>9.7222222222222219E-4</v>
      </c>
      <c r="F4882" s="3">
        <v>0.54166666666666663</v>
      </c>
      <c r="G4882" t="s">
        <v>49</v>
      </c>
      <c r="H4882" t="s">
        <v>24</v>
      </c>
      <c r="I4882" t="s">
        <v>25</v>
      </c>
      <c r="J4882" t="str">
        <f>VLOOKUP(C4882,[1]Plan1!$A:$B,2,FALSE)</f>
        <v>CARTEIRA L</v>
      </c>
      <c r="K4882">
        <v>136584</v>
      </c>
      <c r="L4882">
        <v>16001206</v>
      </c>
      <c r="M4882" s="7">
        <f t="shared" si="154"/>
        <v>1077355205</v>
      </c>
      <c r="N4882" t="s">
        <v>2199</v>
      </c>
      <c r="O4882" t="s">
        <v>34</v>
      </c>
      <c r="P4882">
        <f t="shared" si="155"/>
        <v>86999513361</v>
      </c>
      <c r="Q4882" s="4">
        <v>45667</v>
      </c>
      <c r="R4882" s="1">
        <v>45667</v>
      </c>
      <c r="S4882">
        <v>58130</v>
      </c>
      <c r="T4882">
        <v>102919000033021</v>
      </c>
      <c r="V4882" s="5">
        <v>5594.4</v>
      </c>
    </row>
    <row r="4883" spans="1:22" x14ac:dyDescent="0.25">
      <c r="A4883" t="s">
        <v>22</v>
      </c>
      <c r="B4883">
        <v>1076</v>
      </c>
      <c r="C4883" t="s">
        <v>3340</v>
      </c>
      <c r="D4883" s="1">
        <v>45666.546284722222</v>
      </c>
      <c r="E4883" s="2">
        <v>1.4004629629629629E-3</v>
      </c>
      <c r="F4883" s="3">
        <v>0.54166666666666663</v>
      </c>
      <c r="G4883" t="s">
        <v>49</v>
      </c>
      <c r="H4883" t="s">
        <v>24</v>
      </c>
      <c r="I4883" t="s">
        <v>25</v>
      </c>
      <c r="J4883" t="str">
        <f>VLOOKUP(C4883,[1]Plan1!$A:$B,2,FALSE)</f>
        <v>CARTEIRA L</v>
      </c>
      <c r="K4883">
        <v>137705</v>
      </c>
      <c r="L4883">
        <v>15725312</v>
      </c>
      <c r="M4883" s="7">
        <f t="shared" si="154"/>
        <v>1077355206</v>
      </c>
      <c r="N4883" t="s">
        <v>2200</v>
      </c>
      <c r="O4883" t="s">
        <v>33</v>
      </c>
      <c r="P4883">
        <f t="shared" si="155"/>
        <v>86999513371</v>
      </c>
      <c r="Q4883" s="4">
        <v>45667</v>
      </c>
      <c r="R4883" s="1">
        <v>45667</v>
      </c>
      <c r="S4883">
        <v>58130</v>
      </c>
      <c r="T4883">
        <v>102876000022321</v>
      </c>
      <c r="V4883" s="5">
        <v>6311.76</v>
      </c>
    </row>
    <row r="4884" spans="1:22" x14ac:dyDescent="0.25">
      <c r="A4884" t="s">
        <v>22</v>
      </c>
      <c r="B4884">
        <v>1054</v>
      </c>
      <c r="C4884" t="s">
        <v>3340</v>
      </c>
      <c r="D4884" s="1">
        <v>45666.594548611109</v>
      </c>
      <c r="E4884" s="2">
        <v>1.1458333333333333E-3</v>
      </c>
      <c r="F4884" s="3">
        <v>0.58333333333333337</v>
      </c>
      <c r="G4884" t="s">
        <v>49</v>
      </c>
      <c r="H4884" t="s">
        <v>24</v>
      </c>
      <c r="I4884" t="s">
        <v>25</v>
      </c>
      <c r="J4884" t="str">
        <f>VLOOKUP(C4884,[1]Plan1!$A:$B,2,FALSE)</f>
        <v>CARTEIRA L</v>
      </c>
      <c r="K4884">
        <v>105412</v>
      </c>
      <c r="L4884">
        <v>16290431</v>
      </c>
      <c r="M4884" s="7">
        <f t="shared" si="154"/>
        <v>1077355207</v>
      </c>
      <c r="N4884" t="s">
        <v>2205</v>
      </c>
      <c r="O4884" t="s">
        <v>34</v>
      </c>
      <c r="P4884">
        <f t="shared" si="155"/>
        <v>86999513381</v>
      </c>
      <c r="Q4884" s="4">
        <v>45667</v>
      </c>
      <c r="R4884" s="1">
        <v>45667</v>
      </c>
      <c r="S4884">
        <v>58130</v>
      </c>
      <c r="T4884">
        <v>102919000001122</v>
      </c>
      <c r="V4884" s="5">
        <v>3064.32</v>
      </c>
    </row>
    <row r="4885" spans="1:22" x14ac:dyDescent="0.25">
      <c r="A4885" t="s">
        <v>587</v>
      </c>
      <c r="B4885">
        <v>396</v>
      </c>
      <c r="C4885" t="s">
        <v>3340</v>
      </c>
      <c r="D4885" s="1">
        <v>45666.60355324074</v>
      </c>
      <c r="E4885" s="2">
        <v>1.6782407407407408E-3</v>
      </c>
      <c r="F4885" s="3">
        <v>0.58333333333333337</v>
      </c>
      <c r="G4885" t="s">
        <v>49</v>
      </c>
      <c r="H4885" t="s">
        <v>24</v>
      </c>
      <c r="I4885" t="s">
        <v>25</v>
      </c>
      <c r="J4885" t="str">
        <f>VLOOKUP(C4885,[1]Plan1!$A:$B,2,FALSE)</f>
        <v>CARTEIRA L</v>
      </c>
      <c r="K4885">
        <v>136893</v>
      </c>
      <c r="L4885">
        <v>17685993</v>
      </c>
      <c r="M4885" s="7">
        <f t="shared" si="154"/>
        <v>1077355208</v>
      </c>
      <c r="N4885" t="s">
        <v>2208</v>
      </c>
      <c r="O4885" t="s">
        <v>32</v>
      </c>
      <c r="P4885">
        <f t="shared" si="155"/>
        <v>86999513391</v>
      </c>
      <c r="Q4885" s="4">
        <v>45667</v>
      </c>
      <c r="R4885" s="1">
        <v>45667</v>
      </c>
      <c r="S4885">
        <v>58130</v>
      </c>
      <c r="T4885">
        <v>102995000014223</v>
      </c>
      <c r="V4885" s="5">
        <v>10479.280000000001</v>
      </c>
    </row>
    <row r="4886" spans="1:22" x14ac:dyDescent="0.25">
      <c r="A4886" t="s">
        <v>587</v>
      </c>
      <c r="B4886">
        <v>466</v>
      </c>
      <c r="C4886" t="s">
        <v>3340</v>
      </c>
      <c r="D4886" s="1">
        <v>45666.607349537036</v>
      </c>
      <c r="E4886" s="2">
        <v>2.2916666666666667E-3</v>
      </c>
      <c r="F4886" s="3">
        <v>0.58333333333333337</v>
      </c>
      <c r="G4886" t="s">
        <v>49</v>
      </c>
      <c r="H4886" t="s">
        <v>24</v>
      </c>
      <c r="I4886" t="s">
        <v>25</v>
      </c>
      <c r="J4886" t="str">
        <f>VLOOKUP(C4886,[1]Plan1!$A:$B,2,FALSE)</f>
        <v>CARTEIRA L</v>
      </c>
      <c r="K4886">
        <v>136123</v>
      </c>
      <c r="L4886">
        <v>17309168</v>
      </c>
      <c r="M4886" s="7">
        <f t="shared" si="154"/>
        <v>1077355209</v>
      </c>
      <c r="N4886" t="s">
        <v>2210</v>
      </c>
      <c r="O4886" t="s">
        <v>33</v>
      </c>
      <c r="P4886">
        <f t="shared" si="155"/>
        <v>86999513401</v>
      </c>
      <c r="Q4886" s="4">
        <v>45667</v>
      </c>
      <c r="R4886" s="1">
        <v>45667</v>
      </c>
      <c r="S4886">
        <v>58130</v>
      </c>
      <c r="T4886">
        <v>102995000029522</v>
      </c>
      <c r="V4886" s="5">
        <v>6740.2</v>
      </c>
    </row>
    <row r="4887" spans="1:22" x14ac:dyDescent="0.25">
      <c r="A4887" t="s">
        <v>22</v>
      </c>
      <c r="B4887">
        <v>980</v>
      </c>
      <c r="C4887" t="s">
        <v>3340</v>
      </c>
      <c r="D4887" s="1">
        <v>45666.614027777781</v>
      </c>
      <c r="E4887" s="2">
        <v>1.6550925925925926E-3</v>
      </c>
      <c r="F4887" s="3">
        <v>0.58333333333333337</v>
      </c>
      <c r="G4887" t="s">
        <v>49</v>
      </c>
      <c r="H4887" t="s">
        <v>24</v>
      </c>
      <c r="I4887" t="s">
        <v>25</v>
      </c>
      <c r="J4887" t="str">
        <f>VLOOKUP(C4887,[1]Plan1!$A:$B,2,FALSE)</f>
        <v>CARTEIRA L</v>
      </c>
      <c r="K4887">
        <v>136165</v>
      </c>
      <c r="L4887">
        <v>16530654</v>
      </c>
      <c r="M4887" s="7">
        <f t="shared" si="154"/>
        <v>1077355210</v>
      </c>
      <c r="N4887" t="s">
        <v>2212</v>
      </c>
      <c r="O4887" t="s">
        <v>33</v>
      </c>
      <c r="P4887">
        <f t="shared" si="155"/>
        <v>86999513411</v>
      </c>
      <c r="Q4887" s="4">
        <v>45667</v>
      </c>
      <c r="R4887" s="1">
        <v>45667</v>
      </c>
      <c r="S4887">
        <v>58130</v>
      </c>
      <c r="T4887">
        <v>102995000002222</v>
      </c>
      <c r="V4887" s="5">
        <v>6667.68</v>
      </c>
    </row>
    <row r="4888" spans="1:22" x14ac:dyDescent="0.25">
      <c r="A4888" t="s">
        <v>656</v>
      </c>
      <c r="B4888">
        <v>290</v>
      </c>
      <c r="C4888" t="s">
        <v>3340</v>
      </c>
      <c r="D4888" s="1">
        <v>45666.615694444445</v>
      </c>
      <c r="E4888" s="2">
        <v>1.6435185185185185E-3</v>
      </c>
      <c r="F4888" s="3">
        <v>0.58333333333333337</v>
      </c>
      <c r="G4888" t="s">
        <v>49</v>
      </c>
      <c r="H4888" t="s">
        <v>24</v>
      </c>
      <c r="I4888" t="s">
        <v>25</v>
      </c>
      <c r="J4888" t="str">
        <f>VLOOKUP(C4888,[1]Plan1!$A:$B,2,FALSE)</f>
        <v>CARTEIRA L</v>
      </c>
      <c r="K4888">
        <v>137613</v>
      </c>
      <c r="L4888">
        <v>17969612</v>
      </c>
      <c r="M4888" s="7">
        <f t="shared" si="154"/>
        <v>1077355211</v>
      </c>
      <c r="N4888" t="s">
        <v>2213</v>
      </c>
      <c r="O4888" t="s">
        <v>33</v>
      </c>
      <c r="P4888">
        <f t="shared" si="155"/>
        <v>86999513421</v>
      </c>
      <c r="Q4888" s="4">
        <v>45667</v>
      </c>
      <c r="R4888" s="1">
        <v>45667</v>
      </c>
      <c r="S4888">
        <v>58130</v>
      </c>
      <c r="T4888">
        <v>102876000019023</v>
      </c>
      <c r="V4888" s="5">
        <v>17762.990000000002</v>
      </c>
    </row>
    <row r="4889" spans="1:22" x14ac:dyDescent="0.25">
      <c r="A4889" t="s">
        <v>587</v>
      </c>
      <c r="B4889">
        <v>433</v>
      </c>
      <c r="C4889" t="s">
        <v>3340</v>
      </c>
      <c r="D4889" s="1">
        <v>45666.620983796296</v>
      </c>
      <c r="E4889" s="2">
        <v>2.9050925925925928E-3</v>
      </c>
      <c r="F4889" s="3">
        <v>0.58333333333333337</v>
      </c>
      <c r="G4889" t="s">
        <v>49</v>
      </c>
      <c r="H4889" t="s">
        <v>24</v>
      </c>
      <c r="I4889" t="s">
        <v>25</v>
      </c>
      <c r="J4889" t="str">
        <f>VLOOKUP(C4889,[1]Plan1!$A:$B,2,FALSE)</f>
        <v>CARTEIRA L</v>
      </c>
      <c r="K4889">
        <v>136877</v>
      </c>
      <c r="L4889">
        <v>18014693</v>
      </c>
      <c r="M4889" s="7">
        <f t="shared" si="154"/>
        <v>1077355212</v>
      </c>
      <c r="N4889" t="s">
        <v>2214</v>
      </c>
      <c r="O4889" t="s">
        <v>32</v>
      </c>
      <c r="P4889">
        <f t="shared" si="155"/>
        <v>86999513431</v>
      </c>
      <c r="Q4889" s="4">
        <v>45667</v>
      </c>
      <c r="R4889" s="1">
        <v>45667</v>
      </c>
      <c r="S4889">
        <v>58130</v>
      </c>
      <c r="T4889">
        <v>102995000029023</v>
      </c>
      <c r="V4889" s="5">
        <v>6212.88</v>
      </c>
    </row>
    <row r="4890" spans="1:22" x14ac:dyDescent="0.25">
      <c r="A4890" t="s">
        <v>587</v>
      </c>
      <c r="B4890">
        <v>680</v>
      </c>
      <c r="C4890" t="s">
        <v>3340</v>
      </c>
      <c r="D4890" s="1">
        <v>45666.623900462961</v>
      </c>
      <c r="E4890" s="2">
        <v>2.6041666666666665E-3</v>
      </c>
      <c r="F4890" s="3">
        <v>0.58333333333333337</v>
      </c>
      <c r="G4890" t="s">
        <v>49</v>
      </c>
      <c r="H4890" t="s">
        <v>24</v>
      </c>
      <c r="I4890" t="s">
        <v>25</v>
      </c>
      <c r="J4890" t="str">
        <f>VLOOKUP(C4890,[1]Plan1!$A:$B,2,FALSE)</f>
        <v>CARTEIRA L</v>
      </c>
      <c r="K4890">
        <v>136136</v>
      </c>
      <c r="L4890">
        <v>16574234</v>
      </c>
      <c r="M4890" s="7">
        <f t="shared" si="154"/>
        <v>1077355213</v>
      </c>
      <c r="N4890" t="s">
        <v>2217</v>
      </c>
      <c r="O4890" t="s">
        <v>33</v>
      </c>
      <c r="P4890">
        <f t="shared" si="155"/>
        <v>86999513441</v>
      </c>
      <c r="Q4890" s="4">
        <v>45667</v>
      </c>
      <c r="R4890" s="1">
        <v>45667</v>
      </c>
      <c r="S4890">
        <v>58130</v>
      </c>
      <c r="T4890">
        <v>102995000023622</v>
      </c>
      <c r="V4890" s="5">
        <v>5679.72</v>
      </c>
    </row>
    <row r="4891" spans="1:22" x14ac:dyDescent="0.25">
      <c r="A4891" t="s">
        <v>22</v>
      </c>
      <c r="B4891">
        <v>934</v>
      </c>
      <c r="C4891" t="s">
        <v>3340</v>
      </c>
      <c r="D4891" s="1">
        <v>45666.631631944445</v>
      </c>
      <c r="E4891" s="2">
        <v>1.261574074074074E-3</v>
      </c>
      <c r="F4891" s="3">
        <v>0.625</v>
      </c>
      <c r="G4891" t="s">
        <v>49</v>
      </c>
      <c r="H4891" t="s">
        <v>24</v>
      </c>
      <c r="I4891" t="s">
        <v>25</v>
      </c>
      <c r="J4891" t="str">
        <f>VLOOKUP(C4891,[1]Plan1!$A:$B,2,FALSE)</f>
        <v>CARTEIRA L</v>
      </c>
      <c r="K4891">
        <v>136128</v>
      </c>
      <c r="L4891">
        <v>16581369</v>
      </c>
      <c r="M4891" s="7">
        <f t="shared" si="154"/>
        <v>1077355214</v>
      </c>
      <c r="N4891" t="s">
        <v>2222</v>
      </c>
      <c r="O4891" t="s">
        <v>33</v>
      </c>
      <c r="P4891">
        <f t="shared" si="155"/>
        <v>86999513451</v>
      </c>
      <c r="Q4891" s="4">
        <v>45667</v>
      </c>
      <c r="R4891" s="1">
        <v>45667</v>
      </c>
      <c r="S4891">
        <v>58130</v>
      </c>
      <c r="T4891">
        <v>102995000005022</v>
      </c>
      <c r="V4891" s="5">
        <v>3340.16</v>
      </c>
    </row>
    <row r="4892" spans="1:22" x14ac:dyDescent="0.25">
      <c r="A4892" t="s">
        <v>656</v>
      </c>
      <c r="B4892">
        <v>279</v>
      </c>
      <c r="C4892" t="s">
        <v>3340</v>
      </c>
      <c r="D4892" s="1">
        <v>45666.722592592596</v>
      </c>
      <c r="E4892" s="2">
        <v>2.6967592592592594E-3</v>
      </c>
      <c r="F4892" s="3">
        <v>0.70833333333333337</v>
      </c>
      <c r="G4892" t="s">
        <v>49</v>
      </c>
      <c r="H4892" t="s">
        <v>24</v>
      </c>
      <c r="I4892" t="s">
        <v>25</v>
      </c>
      <c r="J4892" t="str">
        <f>VLOOKUP(C4892,[1]Plan1!$A:$B,2,FALSE)</f>
        <v>CARTEIRA L</v>
      </c>
      <c r="K4892">
        <v>114210</v>
      </c>
      <c r="L4892">
        <v>16022402</v>
      </c>
      <c r="M4892" s="7">
        <f t="shared" si="154"/>
        <v>1077355215</v>
      </c>
      <c r="N4892" t="s">
        <v>1977</v>
      </c>
      <c r="O4892" t="s">
        <v>35</v>
      </c>
      <c r="P4892">
        <f t="shared" si="155"/>
        <v>86999513461</v>
      </c>
      <c r="Q4892" s="4">
        <v>45667</v>
      </c>
      <c r="R4892" s="1">
        <v>45667</v>
      </c>
      <c r="S4892">
        <v>58130</v>
      </c>
      <c r="T4892">
        <v>102733000402723</v>
      </c>
      <c r="V4892" s="5">
        <v>1945.53</v>
      </c>
    </row>
    <row r="4893" spans="1:22" x14ac:dyDescent="0.25">
      <c r="A4893" t="s">
        <v>1632</v>
      </c>
      <c r="B4893">
        <v>169</v>
      </c>
      <c r="C4893" t="s">
        <v>3340</v>
      </c>
      <c r="D4893" s="1">
        <v>45667.511516203704</v>
      </c>
      <c r="E4893" s="2">
        <v>2.3379629629629631E-3</v>
      </c>
      <c r="F4893" s="3">
        <v>0.5</v>
      </c>
      <c r="G4893" t="s">
        <v>49</v>
      </c>
      <c r="H4893" t="s">
        <v>24</v>
      </c>
      <c r="I4893" t="s">
        <v>25</v>
      </c>
      <c r="J4893" t="str">
        <f>VLOOKUP(C4893,[1]Plan1!$A:$B,2,FALSE)</f>
        <v>CARTEIRA L</v>
      </c>
      <c r="K4893">
        <v>251005</v>
      </c>
      <c r="L4893">
        <v>18086292</v>
      </c>
      <c r="M4893" s="7">
        <f t="shared" si="154"/>
        <v>1077355216</v>
      </c>
      <c r="N4893" t="s">
        <v>1976</v>
      </c>
      <c r="O4893" t="s">
        <v>35</v>
      </c>
      <c r="P4893">
        <f t="shared" si="155"/>
        <v>86999513471</v>
      </c>
      <c r="Q4893" s="4">
        <v>45668</v>
      </c>
      <c r="R4893" s="1">
        <v>45668</v>
      </c>
      <c r="S4893">
        <v>58130</v>
      </c>
      <c r="T4893">
        <v>102733000420223</v>
      </c>
      <c r="V4893" s="5">
        <v>9129.2999999999993</v>
      </c>
    </row>
    <row r="4894" spans="1:22" x14ac:dyDescent="0.25">
      <c r="A4894" t="s">
        <v>656</v>
      </c>
      <c r="B4894">
        <v>240</v>
      </c>
      <c r="C4894" t="s">
        <v>3340</v>
      </c>
      <c r="D4894" s="1">
        <v>45667.53125</v>
      </c>
      <c r="E4894" s="2">
        <v>7.083333333333333E-3</v>
      </c>
      <c r="F4894" s="3">
        <v>0.5</v>
      </c>
      <c r="G4894" t="s">
        <v>49</v>
      </c>
      <c r="H4894" t="s">
        <v>24</v>
      </c>
      <c r="I4894" t="s">
        <v>25</v>
      </c>
      <c r="J4894" t="str">
        <f>VLOOKUP(C4894,[1]Plan1!$A:$B,2,FALSE)</f>
        <v>CARTEIRA L</v>
      </c>
      <c r="K4894">
        <v>115227</v>
      </c>
      <c r="L4894">
        <v>17343532</v>
      </c>
      <c r="M4894" s="7">
        <f t="shared" si="154"/>
        <v>1077355217</v>
      </c>
      <c r="N4894" t="s">
        <v>1697</v>
      </c>
      <c r="O4894" t="s">
        <v>35</v>
      </c>
      <c r="P4894">
        <f t="shared" si="155"/>
        <v>86999513481</v>
      </c>
      <c r="Q4894" s="4">
        <v>45668</v>
      </c>
      <c r="R4894" s="1">
        <v>45668</v>
      </c>
      <c r="S4894">
        <v>58130</v>
      </c>
      <c r="T4894">
        <v>102733000456323</v>
      </c>
      <c r="V4894" s="5">
        <v>5974.48</v>
      </c>
    </row>
    <row r="4895" spans="1:22" x14ac:dyDescent="0.25">
      <c r="A4895" t="s">
        <v>656</v>
      </c>
      <c r="B4895">
        <v>235</v>
      </c>
      <c r="C4895" t="s">
        <v>3340</v>
      </c>
      <c r="D4895" s="1">
        <v>45667.539687500001</v>
      </c>
      <c r="E4895" s="2">
        <v>1.0115740740740741E-2</v>
      </c>
      <c r="F4895" s="3">
        <v>0.5</v>
      </c>
      <c r="G4895" t="s">
        <v>49</v>
      </c>
      <c r="H4895" t="s">
        <v>24</v>
      </c>
      <c r="I4895" t="s">
        <v>25</v>
      </c>
      <c r="J4895" t="str">
        <f>VLOOKUP(C4895,[1]Plan1!$A:$B,2,FALSE)</f>
        <v>CARTEIRA L</v>
      </c>
      <c r="K4895">
        <v>115222</v>
      </c>
      <c r="L4895">
        <v>14697536</v>
      </c>
      <c r="M4895" s="7">
        <f t="shared" si="154"/>
        <v>1077355218</v>
      </c>
      <c r="N4895" t="s">
        <v>1693</v>
      </c>
      <c r="O4895" t="s">
        <v>35</v>
      </c>
      <c r="P4895">
        <f t="shared" si="155"/>
        <v>86999513491</v>
      </c>
      <c r="Q4895" s="4">
        <v>45668</v>
      </c>
      <c r="R4895" s="1">
        <v>45668</v>
      </c>
      <c r="S4895">
        <v>58130</v>
      </c>
      <c r="T4895">
        <v>102733000462123</v>
      </c>
      <c r="V4895" s="5">
        <v>3647.49</v>
      </c>
    </row>
    <row r="4896" spans="1:22" x14ac:dyDescent="0.25">
      <c r="C4896" t="s">
        <v>3340</v>
      </c>
      <c r="D4896" s="1">
        <v>45667.550856481481</v>
      </c>
      <c r="E4896" s="2">
        <v>4.7395833333333331E-2</v>
      </c>
      <c r="F4896" s="3">
        <v>0.54166666666666663</v>
      </c>
      <c r="G4896" t="s">
        <v>49</v>
      </c>
      <c r="H4896" t="s">
        <v>24</v>
      </c>
      <c r="I4896" t="s">
        <v>25</v>
      </c>
      <c r="J4896" t="str">
        <f>VLOOKUP(C4896,[1]Plan1!$A:$B,2,FALSE)</f>
        <v>CARTEIRA L</v>
      </c>
      <c r="K4896">
        <v>137826</v>
      </c>
      <c r="L4896">
        <v>17946180</v>
      </c>
      <c r="M4896" s="7">
        <f t="shared" si="154"/>
        <v>1077355219</v>
      </c>
      <c r="N4896" t="s">
        <v>1967</v>
      </c>
      <c r="O4896" t="s">
        <v>36</v>
      </c>
      <c r="P4896">
        <f t="shared" si="155"/>
        <v>86999513501</v>
      </c>
      <c r="Q4896" s="4">
        <v>45668</v>
      </c>
      <c r="R4896" s="1">
        <v>45668</v>
      </c>
      <c r="S4896">
        <v>58130</v>
      </c>
    </row>
    <row r="4897" spans="1:22" x14ac:dyDescent="0.25">
      <c r="A4897" t="s">
        <v>656</v>
      </c>
      <c r="B4897">
        <v>260</v>
      </c>
      <c r="C4897" t="s">
        <v>3340</v>
      </c>
      <c r="D4897" s="1">
        <v>45667.699930555558</v>
      </c>
      <c r="E4897" s="2">
        <v>9.0856481481481483E-3</v>
      </c>
      <c r="F4897" s="3">
        <v>0.66666666666666663</v>
      </c>
      <c r="G4897" t="s">
        <v>49</v>
      </c>
      <c r="H4897" t="s">
        <v>24</v>
      </c>
      <c r="I4897" t="s">
        <v>25</v>
      </c>
      <c r="J4897" t="str">
        <f>VLOOKUP(C4897,[1]Plan1!$A:$B,2,FALSE)</f>
        <v>CARTEIRA L</v>
      </c>
      <c r="K4897">
        <v>114212</v>
      </c>
      <c r="L4897">
        <v>12359462</v>
      </c>
      <c r="M4897" s="7">
        <f t="shared" si="154"/>
        <v>1077355220</v>
      </c>
      <c r="N4897" t="s">
        <v>2991</v>
      </c>
      <c r="O4897" t="s">
        <v>35</v>
      </c>
      <c r="P4897">
        <f t="shared" si="155"/>
        <v>86999513511</v>
      </c>
      <c r="Q4897" s="4">
        <v>45668</v>
      </c>
      <c r="R4897" s="1">
        <v>45668</v>
      </c>
      <c r="S4897">
        <v>58130</v>
      </c>
      <c r="T4897">
        <v>102733000265523</v>
      </c>
      <c r="V4897" s="5">
        <v>5478.55</v>
      </c>
    </row>
    <row r="4898" spans="1:22" x14ac:dyDescent="0.25">
      <c r="A4898" t="s">
        <v>656</v>
      </c>
      <c r="B4898">
        <v>306</v>
      </c>
      <c r="C4898" t="s">
        <v>3340</v>
      </c>
      <c r="D4898" s="1">
        <v>45667.722731481481</v>
      </c>
      <c r="E4898" s="2">
        <v>1.1111111111111111E-3</v>
      </c>
      <c r="F4898" s="3">
        <v>0.70833333333333337</v>
      </c>
      <c r="G4898" t="s">
        <v>49</v>
      </c>
      <c r="H4898" t="s">
        <v>24</v>
      </c>
      <c r="I4898" t="s">
        <v>25</v>
      </c>
      <c r="J4898" t="str">
        <f>VLOOKUP(C4898,[1]Plan1!$A:$B,2,FALSE)</f>
        <v>CARTEIRA L</v>
      </c>
      <c r="K4898">
        <v>114124</v>
      </c>
      <c r="L4898">
        <v>7557497</v>
      </c>
      <c r="M4898" s="7">
        <f t="shared" si="154"/>
        <v>1077355221</v>
      </c>
      <c r="N4898" t="s">
        <v>1642</v>
      </c>
      <c r="O4898" t="s">
        <v>34</v>
      </c>
      <c r="P4898">
        <f t="shared" si="155"/>
        <v>86999513521</v>
      </c>
      <c r="Q4898" s="4">
        <v>45668</v>
      </c>
      <c r="R4898" s="1">
        <v>45668</v>
      </c>
      <c r="S4898">
        <v>58130</v>
      </c>
      <c r="T4898">
        <v>102919000047623</v>
      </c>
      <c r="V4898" s="5">
        <v>4780.17</v>
      </c>
    </row>
    <row r="4899" spans="1:22" x14ac:dyDescent="0.25">
      <c r="A4899" t="s">
        <v>22</v>
      </c>
      <c r="B4899">
        <v>1044</v>
      </c>
      <c r="C4899" t="s">
        <v>3340</v>
      </c>
      <c r="D4899" s="1">
        <v>45664.647534722222</v>
      </c>
      <c r="E4899" s="2">
        <v>3.1597222222222222E-3</v>
      </c>
      <c r="F4899" s="3">
        <v>0.625</v>
      </c>
      <c r="G4899" t="s">
        <v>50</v>
      </c>
      <c r="H4899" t="s">
        <v>24</v>
      </c>
      <c r="I4899" t="s">
        <v>25</v>
      </c>
      <c r="J4899" t="str">
        <f>VLOOKUP(C4899,[1]Plan1!$A:$B,2,FALSE)</f>
        <v>CARTEIRA L</v>
      </c>
      <c r="K4899">
        <v>249868</v>
      </c>
      <c r="L4899">
        <v>101914001493221</v>
      </c>
      <c r="M4899" s="7">
        <f t="shared" si="154"/>
        <v>1077355222</v>
      </c>
      <c r="N4899" t="s">
        <v>611</v>
      </c>
      <c r="P4899">
        <f t="shared" si="155"/>
        <v>86999513531</v>
      </c>
      <c r="Q4899" s="4">
        <v>45694</v>
      </c>
      <c r="R4899" s="1">
        <v>45694</v>
      </c>
      <c r="S4899">
        <v>58130</v>
      </c>
      <c r="T4899">
        <v>101914001493221</v>
      </c>
      <c r="V4899" s="5">
        <v>10000.43</v>
      </c>
    </row>
    <row r="4900" spans="1:22" x14ac:dyDescent="0.25">
      <c r="C4900" t="s">
        <v>3340</v>
      </c>
      <c r="D4900" s="1">
        <v>45665.514340277776</v>
      </c>
      <c r="E4900" s="2">
        <v>7.6388888888888893E-4</v>
      </c>
      <c r="F4900" s="3">
        <v>0.5</v>
      </c>
      <c r="G4900" t="s">
        <v>50</v>
      </c>
      <c r="H4900" t="s">
        <v>24</v>
      </c>
      <c r="I4900" t="s">
        <v>25</v>
      </c>
      <c r="J4900" t="str">
        <f>VLOOKUP(C4900,[1]Plan1!$A:$B,2,FALSE)</f>
        <v>CARTEIRA L</v>
      </c>
      <c r="K4900">
        <v>105040</v>
      </c>
      <c r="L4900">
        <v>16394993</v>
      </c>
      <c r="M4900" s="7">
        <f t="shared" si="154"/>
        <v>1077355223</v>
      </c>
      <c r="N4900" t="s">
        <v>2875</v>
      </c>
      <c r="O4900" t="s">
        <v>36</v>
      </c>
      <c r="P4900">
        <f t="shared" si="155"/>
        <v>86999513541</v>
      </c>
      <c r="Q4900" s="4">
        <v>45695</v>
      </c>
      <c r="R4900" s="1">
        <v>45695</v>
      </c>
      <c r="S4900">
        <v>58130</v>
      </c>
    </row>
    <row r="4901" spans="1:22" x14ac:dyDescent="0.25">
      <c r="A4901" t="s">
        <v>656</v>
      </c>
      <c r="B4901">
        <v>299</v>
      </c>
      <c r="C4901" t="s">
        <v>3340</v>
      </c>
      <c r="D4901" s="1">
        <v>45665.515497685185</v>
      </c>
      <c r="E4901" s="2">
        <v>3.0439814814814813E-3</v>
      </c>
      <c r="F4901" s="3">
        <v>0.5</v>
      </c>
      <c r="G4901" t="s">
        <v>50</v>
      </c>
      <c r="H4901" t="s">
        <v>24</v>
      </c>
      <c r="I4901" t="s">
        <v>25</v>
      </c>
      <c r="J4901" t="str">
        <f>VLOOKUP(C4901,[1]Plan1!$A:$B,2,FALSE)</f>
        <v>CARTEIRA L</v>
      </c>
      <c r="K4901">
        <v>136894</v>
      </c>
      <c r="L4901">
        <v>17674921</v>
      </c>
      <c r="M4901" s="7">
        <f t="shared" si="154"/>
        <v>1077355224</v>
      </c>
      <c r="N4901" t="s">
        <v>2082</v>
      </c>
      <c r="O4901" t="s">
        <v>32</v>
      </c>
      <c r="P4901">
        <f t="shared" si="155"/>
        <v>86999513551</v>
      </c>
      <c r="Q4901" s="4">
        <v>45695</v>
      </c>
      <c r="R4901" s="1">
        <v>45695</v>
      </c>
      <c r="S4901">
        <v>58130</v>
      </c>
      <c r="T4901">
        <v>102995000012923</v>
      </c>
      <c r="V4901" s="5">
        <v>17220.240000000002</v>
      </c>
    </row>
    <row r="4902" spans="1:22" x14ac:dyDescent="0.25">
      <c r="A4902" t="s">
        <v>656</v>
      </c>
      <c r="B4902">
        <v>311</v>
      </c>
      <c r="C4902" t="s">
        <v>3340</v>
      </c>
      <c r="D4902" s="1">
        <v>45665.537939814814</v>
      </c>
      <c r="E4902" s="2">
        <v>7.407407407407407E-4</v>
      </c>
      <c r="F4902" s="3">
        <v>0.5</v>
      </c>
      <c r="G4902" t="s">
        <v>50</v>
      </c>
      <c r="H4902" t="s">
        <v>24</v>
      </c>
      <c r="I4902" t="s">
        <v>25</v>
      </c>
      <c r="J4902" t="str">
        <f>VLOOKUP(C4902,[1]Plan1!$A:$B,2,FALSE)</f>
        <v>CARTEIRA L</v>
      </c>
      <c r="K4902">
        <v>136733</v>
      </c>
      <c r="L4902">
        <v>17971539</v>
      </c>
      <c r="M4902" s="7">
        <f t="shared" si="154"/>
        <v>1077355225</v>
      </c>
      <c r="N4902" t="s">
        <v>2238</v>
      </c>
      <c r="O4902" t="s">
        <v>26</v>
      </c>
      <c r="P4902">
        <f t="shared" si="155"/>
        <v>86999513561</v>
      </c>
      <c r="Q4902" s="4">
        <v>45695</v>
      </c>
      <c r="R4902" s="1">
        <v>45695</v>
      </c>
      <c r="S4902">
        <v>58130</v>
      </c>
      <c r="T4902">
        <v>103006000061423</v>
      </c>
      <c r="V4902" s="5">
        <v>5328.56</v>
      </c>
    </row>
    <row r="4903" spans="1:22" x14ac:dyDescent="0.25">
      <c r="C4903" t="s">
        <v>3340</v>
      </c>
      <c r="D4903" s="1">
        <v>45666.359930555554</v>
      </c>
      <c r="E4903" s="2">
        <v>3.0092592592592595E-4</v>
      </c>
      <c r="F4903" s="3">
        <v>0.33333333333333331</v>
      </c>
      <c r="G4903" t="s">
        <v>50</v>
      </c>
      <c r="H4903" t="s">
        <v>24</v>
      </c>
      <c r="I4903" t="s">
        <v>25</v>
      </c>
      <c r="J4903" t="str">
        <f>VLOOKUP(C4903,[1]Plan1!$A:$B,2,FALSE)</f>
        <v>CARTEIRA L</v>
      </c>
      <c r="K4903">
        <v>132053</v>
      </c>
      <c r="L4903">
        <v>18541342</v>
      </c>
      <c r="M4903" s="7">
        <f t="shared" si="154"/>
        <v>1077355226</v>
      </c>
      <c r="N4903" t="s">
        <v>1966</v>
      </c>
      <c r="O4903" t="s">
        <v>36</v>
      </c>
      <c r="P4903">
        <f t="shared" si="155"/>
        <v>86999513571</v>
      </c>
      <c r="Q4903" s="4">
        <v>45696</v>
      </c>
      <c r="R4903" s="1">
        <v>45696</v>
      </c>
      <c r="S4903">
        <v>58130</v>
      </c>
    </row>
    <row r="4904" spans="1:22" x14ac:dyDescent="0.25">
      <c r="A4904" t="s">
        <v>587</v>
      </c>
      <c r="B4904">
        <v>671</v>
      </c>
      <c r="C4904" t="s">
        <v>3340</v>
      </c>
      <c r="D4904" s="1">
        <v>45666.595694444448</v>
      </c>
      <c r="E4904" s="2">
        <v>1.9675925925925924E-3</v>
      </c>
      <c r="F4904" s="3">
        <v>0.58333333333333337</v>
      </c>
      <c r="G4904" t="s">
        <v>50</v>
      </c>
      <c r="H4904" t="s">
        <v>24</v>
      </c>
      <c r="I4904" t="s">
        <v>25</v>
      </c>
      <c r="J4904" t="str">
        <f>VLOOKUP(C4904,[1]Plan1!$A:$B,2,FALSE)</f>
        <v>CARTEIRA L</v>
      </c>
      <c r="K4904">
        <v>105378</v>
      </c>
      <c r="L4904">
        <v>16347784</v>
      </c>
      <c r="M4904" s="7">
        <f t="shared" si="154"/>
        <v>1077355227</v>
      </c>
      <c r="N4904" t="s">
        <v>2248</v>
      </c>
      <c r="O4904" t="s">
        <v>34</v>
      </c>
      <c r="P4904">
        <f t="shared" si="155"/>
        <v>86999513581</v>
      </c>
      <c r="Q4904" s="4">
        <v>45696</v>
      </c>
      <c r="R4904" s="1">
        <v>45696</v>
      </c>
      <c r="S4904">
        <v>58130</v>
      </c>
      <c r="T4904">
        <v>102919000015522</v>
      </c>
      <c r="V4904" s="5">
        <v>4118.07</v>
      </c>
    </row>
    <row r="4905" spans="1:22" x14ac:dyDescent="0.25">
      <c r="C4905" t="s">
        <v>3340</v>
      </c>
      <c r="D4905" s="1">
        <v>45666.666655092595</v>
      </c>
      <c r="E4905" s="2">
        <v>1.0300925925925926E-3</v>
      </c>
      <c r="F4905" s="3">
        <v>0.625</v>
      </c>
      <c r="G4905" t="s">
        <v>50</v>
      </c>
      <c r="H4905" t="s">
        <v>24</v>
      </c>
      <c r="I4905" t="s">
        <v>25</v>
      </c>
      <c r="J4905" t="str">
        <f>VLOOKUP(C4905,[1]Plan1!$A:$B,2,FALSE)</f>
        <v>CARTEIRA L</v>
      </c>
      <c r="K4905">
        <v>251016</v>
      </c>
      <c r="L4905">
        <v>18164517</v>
      </c>
      <c r="M4905" s="7">
        <f t="shared" si="154"/>
        <v>1077355228</v>
      </c>
      <c r="N4905" t="s">
        <v>1968</v>
      </c>
      <c r="O4905" t="s">
        <v>36</v>
      </c>
      <c r="P4905">
        <f t="shared" si="155"/>
        <v>86999513591</v>
      </c>
      <c r="Q4905" s="4">
        <v>45696</v>
      </c>
      <c r="R4905" s="1">
        <v>45696</v>
      </c>
      <c r="S4905">
        <v>58130</v>
      </c>
    </row>
    <row r="4906" spans="1:22" x14ac:dyDescent="0.25">
      <c r="A4906" t="s">
        <v>656</v>
      </c>
      <c r="B4906">
        <v>244</v>
      </c>
      <c r="C4906" t="s">
        <v>3340</v>
      </c>
      <c r="D4906" s="1">
        <v>45666.704710648148</v>
      </c>
      <c r="E4906" s="2">
        <v>8.7962962962962962E-4</v>
      </c>
      <c r="F4906" s="3">
        <v>0.66666666666666663</v>
      </c>
      <c r="G4906" t="s">
        <v>50</v>
      </c>
      <c r="H4906" t="s">
        <v>24</v>
      </c>
      <c r="I4906" t="s">
        <v>25</v>
      </c>
      <c r="J4906" t="str">
        <f>VLOOKUP(C4906,[1]Plan1!$A:$B,2,FALSE)</f>
        <v>CARTEIRA L</v>
      </c>
      <c r="K4906">
        <v>115219</v>
      </c>
      <c r="L4906">
        <v>15038334</v>
      </c>
      <c r="M4906" s="7">
        <f t="shared" si="154"/>
        <v>1077355229</v>
      </c>
      <c r="N4906" t="s">
        <v>2871</v>
      </c>
      <c r="O4906" t="s">
        <v>35</v>
      </c>
      <c r="P4906">
        <f t="shared" si="155"/>
        <v>86999513601</v>
      </c>
      <c r="Q4906" s="4">
        <v>45696</v>
      </c>
      <c r="R4906" s="1">
        <v>45696</v>
      </c>
      <c r="S4906">
        <v>58130</v>
      </c>
      <c r="T4906">
        <v>102733000312323</v>
      </c>
      <c r="V4906" s="5">
        <v>1321.65</v>
      </c>
    </row>
    <row r="4907" spans="1:22" x14ac:dyDescent="0.25">
      <c r="A4907" t="s">
        <v>22</v>
      </c>
      <c r="B4907">
        <v>1077</v>
      </c>
      <c r="C4907" t="s">
        <v>3340</v>
      </c>
      <c r="D4907" s="1">
        <v>45663.400659722225</v>
      </c>
      <c r="E4907" s="2">
        <v>6.2500000000000001E-4</v>
      </c>
      <c r="F4907" s="3">
        <v>0.375</v>
      </c>
      <c r="G4907" t="s">
        <v>51</v>
      </c>
      <c r="H4907" t="s">
        <v>24</v>
      </c>
      <c r="I4907" t="s">
        <v>25</v>
      </c>
      <c r="J4907" t="str">
        <f>VLOOKUP(C4907,[1]Plan1!$A:$B,2,FALSE)</f>
        <v>CARTEIRA L</v>
      </c>
      <c r="K4907">
        <v>250561</v>
      </c>
      <c r="L4907">
        <v>101914000927121</v>
      </c>
      <c r="M4907" s="7">
        <f t="shared" si="154"/>
        <v>1077355230</v>
      </c>
      <c r="N4907" t="s">
        <v>2992</v>
      </c>
      <c r="P4907">
        <f t="shared" si="155"/>
        <v>86999513611</v>
      </c>
      <c r="Q4907" s="4">
        <v>45664</v>
      </c>
      <c r="R4907" s="1">
        <v>45664</v>
      </c>
      <c r="S4907">
        <v>58130</v>
      </c>
      <c r="T4907">
        <v>101914000927121</v>
      </c>
      <c r="V4907" s="5">
        <v>16725.400000000001</v>
      </c>
    </row>
    <row r="4908" spans="1:22" x14ac:dyDescent="0.25">
      <c r="A4908" t="s">
        <v>587</v>
      </c>
      <c r="B4908">
        <v>592</v>
      </c>
      <c r="C4908" t="s">
        <v>3340</v>
      </c>
      <c r="D4908" s="1">
        <v>45663.669710648152</v>
      </c>
      <c r="E4908" s="2">
        <v>2.6157407407407405E-3</v>
      </c>
      <c r="F4908" s="3">
        <v>0.66666666666666663</v>
      </c>
      <c r="G4908" t="s">
        <v>51</v>
      </c>
      <c r="H4908" t="s">
        <v>24</v>
      </c>
      <c r="I4908" t="s">
        <v>25</v>
      </c>
      <c r="J4908" t="str">
        <f>VLOOKUP(C4908,[1]Plan1!$A:$B,2,FALSE)</f>
        <v>CARTEIRA L</v>
      </c>
      <c r="K4908">
        <v>105439</v>
      </c>
      <c r="L4908">
        <v>17591959</v>
      </c>
      <c r="M4908" s="7">
        <f t="shared" si="154"/>
        <v>1077355231</v>
      </c>
      <c r="N4908" t="s">
        <v>1846</v>
      </c>
      <c r="O4908" t="s">
        <v>34</v>
      </c>
      <c r="P4908">
        <f t="shared" si="155"/>
        <v>86999513621</v>
      </c>
      <c r="Q4908" s="4">
        <v>45664</v>
      </c>
      <c r="R4908" s="1">
        <v>45664</v>
      </c>
      <c r="S4908">
        <v>58130</v>
      </c>
      <c r="T4908">
        <v>102919000042323</v>
      </c>
      <c r="V4908" s="5">
        <v>28043.4</v>
      </c>
    </row>
    <row r="4909" spans="1:22" x14ac:dyDescent="0.25">
      <c r="A4909" t="s">
        <v>587</v>
      </c>
      <c r="B4909">
        <v>428</v>
      </c>
      <c r="C4909" t="s">
        <v>3340</v>
      </c>
      <c r="D4909" s="1">
        <v>45663.718773148146</v>
      </c>
      <c r="E4909" s="2">
        <v>9.2592592592592596E-4</v>
      </c>
      <c r="F4909" s="3">
        <v>0.70833333333333337</v>
      </c>
      <c r="G4909" t="s">
        <v>51</v>
      </c>
      <c r="H4909" t="s">
        <v>24</v>
      </c>
      <c r="I4909" t="s">
        <v>25</v>
      </c>
      <c r="J4909" t="str">
        <f>VLOOKUP(C4909,[1]Plan1!$A:$B,2,FALSE)</f>
        <v>CARTEIRA L</v>
      </c>
      <c r="K4909">
        <v>136882</v>
      </c>
      <c r="L4909">
        <v>17797389</v>
      </c>
      <c r="M4909" s="7">
        <f t="shared" si="154"/>
        <v>1077355232</v>
      </c>
      <c r="N4909" t="s">
        <v>2252</v>
      </c>
      <c r="O4909" t="s">
        <v>32</v>
      </c>
      <c r="P4909">
        <f t="shared" si="155"/>
        <v>86999513631</v>
      </c>
      <c r="Q4909" s="4">
        <v>45664</v>
      </c>
      <c r="R4909" s="1">
        <v>45664</v>
      </c>
      <c r="S4909">
        <v>58130</v>
      </c>
      <c r="T4909">
        <v>102995000019323</v>
      </c>
      <c r="V4909" s="5">
        <v>7185.15</v>
      </c>
    </row>
    <row r="4910" spans="1:22" x14ac:dyDescent="0.25">
      <c r="A4910" t="s">
        <v>587</v>
      </c>
      <c r="B4910">
        <v>432</v>
      </c>
      <c r="C4910" t="s">
        <v>3340</v>
      </c>
      <c r="D4910" s="1">
        <v>45663.720451388886</v>
      </c>
      <c r="E4910" s="2">
        <v>1.2037037037037038E-3</v>
      </c>
      <c r="F4910" s="3">
        <v>0.70833333333333337</v>
      </c>
      <c r="G4910" t="s">
        <v>51</v>
      </c>
      <c r="H4910" t="s">
        <v>24</v>
      </c>
      <c r="I4910" t="s">
        <v>25</v>
      </c>
      <c r="J4910" t="str">
        <f>VLOOKUP(C4910,[1]Plan1!$A:$B,2,FALSE)</f>
        <v>CARTEIRA L</v>
      </c>
      <c r="K4910">
        <v>136133</v>
      </c>
      <c r="L4910">
        <v>17588125</v>
      </c>
      <c r="M4910" s="7">
        <f t="shared" si="154"/>
        <v>1077355233</v>
      </c>
      <c r="N4910" t="s">
        <v>2253</v>
      </c>
      <c r="O4910" t="s">
        <v>33</v>
      </c>
      <c r="P4910">
        <f t="shared" si="155"/>
        <v>86999513641</v>
      </c>
      <c r="Q4910" s="4">
        <v>45664</v>
      </c>
      <c r="R4910" s="1">
        <v>45664</v>
      </c>
      <c r="S4910">
        <v>58130</v>
      </c>
      <c r="T4910">
        <v>102995000010823</v>
      </c>
      <c r="V4910" s="5">
        <v>8930.1</v>
      </c>
    </row>
    <row r="4911" spans="1:22" x14ac:dyDescent="0.25">
      <c r="A4911" t="s">
        <v>587</v>
      </c>
      <c r="B4911">
        <v>459</v>
      </c>
      <c r="C4911" t="s">
        <v>3340</v>
      </c>
      <c r="D4911" s="1">
        <v>45663.721655092595</v>
      </c>
      <c r="E4911" s="2">
        <v>1.1689814814814816E-3</v>
      </c>
      <c r="F4911" s="3">
        <v>0.70833333333333337</v>
      </c>
      <c r="G4911" t="s">
        <v>51</v>
      </c>
      <c r="H4911" t="s">
        <v>24</v>
      </c>
      <c r="I4911" t="s">
        <v>25</v>
      </c>
      <c r="J4911" t="str">
        <f>VLOOKUP(C4911,[1]Plan1!$A:$B,2,FALSE)</f>
        <v>CARTEIRA L</v>
      </c>
      <c r="K4911">
        <v>137571</v>
      </c>
      <c r="L4911">
        <v>16615387</v>
      </c>
      <c r="M4911" s="7">
        <f t="shared" si="154"/>
        <v>1077355234</v>
      </c>
      <c r="N4911" t="s">
        <v>2254</v>
      </c>
      <c r="O4911" t="s">
        <v>33</v>
      </c>
      <c r="P4911">
        <f t="shared" si="155"/>
        <v>86999513651</v>
      </c>
      <c r="Q4911" s="4">
        <v>45664</v>
      </c>
      <c r="R4911" s="1">
        <v>45664</v>
      </c>
      <c r="S4911">
        <v>58130</v>
      </c>
      <c r="T4911">
        <v>102995000006323</v>
      </c>
      <c r="V4911" s="5">
        <v>8651.8799999999992</v>
      </c>
    </row>
    <row r="4912" spans="1:22" x14ac:dyDescent="0.25">
      <c r="A4912" t="s">
        <v>587</v>
      </c>
      <c r="B4912">
        <v>511</v>
      </c>
      <c r="C4912" t="s">
        <v>3340</v>
      </c>
      <c r="D4912" s="1">
        <v>45664.396527777775</v>
      </c>
      <c r="E4912" s="2">
        <v>1.4583333333333334E-3</v>
      </c>
      <c r="F4912" s="3">
        <v>0.375</v>
      </c>
      <c r="G4912" t="s">
        <v>51</v>
      </c>
      <c r="H4912" t="s">
        <v>24</v>
      </c>
      <c r="I4912" t="s">
        <v>25</v>
      </c>
      <c r="J4912" t="str">
        <f>VLOOKUP(C4912,[1]Plan1!$A:$B,2,FALSE)</f>
        <v>CARTEIRA L</v>
      </c>
      <c r="K4912">
        <v>136510</v>
      </c>
      <c r="L4912">
        <v>17326789</v>
      </c>
      <c r="M4912" s="7">
        <f t="shared" si="154"/>
        <v>1077355235</v>
      </c>
      <c r="N4912" t="s">
        <v>2255</v>
      </c>
      <c r="O4912" t="s">
        <v>34</v>
      </c>
      <c r="P4912">
        <f t="shared" si="155"/>
        <v>86999513661</v>
      </c>
      <c r="Q4912" s="4">
        <v>45665</v>
      </c>
      <c r="R4912" s="1">
        <v>45665</v>
      </c>
      <c r="S4912">
        <v>58130</v>
      </c>
      <c r="T4912">
        <v>102919000114822</v>
      </c>
      <c r="V4912" s="5">
        <v>6339.15</v>
      </c>
    </row>
    <row r="4913" spans="1:22" x14ac:dyDescent="0.25">
      <c r="A4913" t="s">
        <v>587</v>
      </c>
      <c r="B4913">
        <v>525</v>
      </c>
      <c r="C4913" t="s">
        <v>3340</v>
      </c>
      <c r="D4913" s="1">
        <v>45664.397986111115</v>
      </c>
      <c r="E4913" s="2">
        <v>2.685185185185185E-3</v>
      </c>
      <c r="F4913" s="3">
        <v>0.375</v>
      </c>
      <c r="G4913" t="s">
        <v>51</v>
      </c>
      <c r="H4913" t="s">
        <v>24</v>
      </c>
      <c r="I4913" t="s">
        <v>25</v>
      </c>
      <c r="J4913" t="str">
        <f>VLOOKUP(C4913,[1]Plan1!$A:$B,2,FALSE)</f>
        <v>CARTEIRA L</v>
      </c>
      <c r="K4913">
        <v>136306</v>
      </c>
      <c r="L4913">
        <v>16829556</v>
      </c>
      <c r="M4913" s="7">
        <f t="shared" si="154"/>
        <v>1077355236</v>
      </c>
      <c r="N4913" t="s">
        <v>2256</v>
      </c>
      <c r="O4913" t="s">
        <v>30</v>
      </c>
      <c r="P4913">
        <f t="shared" si="155"/>
        <v>86999513671</v>
      </c>
      <c r="Q4913" s="4">
        <v>45665</v>
      </c>
      <c r="R4913" s="1">
        <v>45665</v>
      </c>
      <c r="S4913">
        <v>58130</v>
      </c>
      <c r="T4913">
        <v>102995000003523</v>
      </c>
      <c r="V4913" s="5">
        <v>8725.36</v>
      </c>
    </row>
    <row r="4914" spans="1:22" x14ac:dyDescent="0.25">
      <c r="A4914" t="s">
        <v>587</v>
      </c>
      <c r="B4914">
        <v>633</v>
      </c>
      <c r="C4914" t="s">
        <v>3340</v>
      </c>
      <c r="D4914" s="1">
        <v>45664.403229166666</v>
      </c>
      <c r="E4914" s="2">
        <v>2.3842592592592591E-3</v>
      </c>
      <c r="F4914" s="3">
        <v>0.375</v>
      </c>
      <c r="G4914" t="s">
        <v>51</v>
      </c>
      <c r="H4914" t="s">
        <v>24</v>
      </c>
      <c r="I4914" t="s">
        <v>25</v>
      </c>
      <c r="J4914" t="str">
        <f>VLOOKUP(C4914,[1]Plan1!$A:$B,2,FALSE)</f>
        <v>CARTEIRA L</v>
      </c>
      <c r="K4914">
        <v>137629</v>
      </c>
      <c r="L4914">
        <v>17238195</v>
      </c>
      <c r="M4914" s="7">
        <f t="shared" si="154"/>
        <v>1077355237</v>
      </c>
      <c r="N4914" t="s">
        <v>2257</v>
      </c>
      <c r="O4914" t="s">
        <v>33</v>
      </c>
      <c r="P4914">
        <f t="shared" si="155"/>
        <v>86999513681</v>
      </c>
      <c r="Q4914" s="4">
        <v>45665</v>
      </c>
      <c r="R4914" s="1">
        <v>45665</v>
      </c>
      <c r="S4914">
        <v>58130</v>
      </c>
      <c r="T4914">
        <v>102876000037622</v>
      </c>
      <c r="V4914" s="5">
        <v>7009.68</v>
      </c>
    </row>
    <row r="4915" spans="1:22" x14ac:dyDescent="0.25">
      <c r="A4915" t="s">
        <v>1632</v>
      </c>
      <c r="B4915">
        <v>135</v>
      </c>
      <c r="C4915" t="s">
        <v>3340</v>
      </c>
      <c r="D4915" s="1">
        <v>45664.667627314811</v>
      </c>
      <c r="E4915" s="2">
        <v>3.7615740740740739E-3</v>
      </c>
      <c r="F4915" s="3">
        <v>0.66666666666666663</v>
      </c>
      <c r="G4915" t="s">
        <v>51</v>
      </c>
      <c r="H4915" t="s">
        <v>24</v>
      </c>
      <c r="I4915" t="s">
        <v>25</v>
      </c>
      <c r="J4915" t="str">
        <f>VLOOKUP(C4915,[1]Plan1!$A:$B,2,FALSE)</f>
        <v>CARTEIRA L</v>
      </c>
      <c r="K4915">
        <v>253515</v>
      </c>
      <c r="L4915">
        <v>16639052</v>
      </c>
      <c r="M4915" s="7">
        <f t="shared" si="154"/>
        <v>1077355238</v>
      </c>
      <c r="N4915" t="s">
        <v>1969</v>
      </c>
      <c r="O4915" t="s">
        <v>34</v>
      </c>
      <c r="P4915">
        <f t="shared" si="155"/>
        <v>86999513691</v>
      </c>
      <c r="Q4915" s="4">
        <v>45665</v>
      </c>
      <c r="R4915" s="1">
        <v>45665</v>
      </c>
      <c r="S4915">
        <v>58130</v>
      </c>
      <c r="T4915">
        <v>102919000035924</v>
      </c>
      <c r="V4915" s="5">
        <v>13742.64</v>
      </c>
    </row>
    <row r="4916" spans="1:22" x14ac:dyDescent="0.25">
      <c r="A4916" t="s">
        <v>656</v>
      </c>
      <c r="B4916">
        <v>293</v>
      </c>
      <c r="C4916" t="s">
        <v>3340</v>
      </c>
      <c r="D4916" s="1">
        <v>45664.677164351851</v>
      </c>
      <c r="E4916" s="2">
        <v>7.5231481481481482E-4</v>
      </c>
      <c r="F4916" s="3">
        <v>0.66666666666666663</v>
      </c>
      <c r="G4916" t="s">
        <v>51</v>
      </c>
      <c r="H4916" t="s">
        <v>24</v>
      </c>
      <c r="I4916" t="s">
        <v>25</v>
      </c>
      <c r="J4916" t="str">
        <f>VLOOKUP(C4916,[1]Plan1!$A:$B,2,FALSE)</f>
        <v>CARTEIRA L</v>
      </c>
      <c r="K4916">
        <v>136110</v>
      </c>
      <c r="L4916">
        <v>16944394</v>
      </c>
      <c r="M4916" s="7">
        <f t="shared" si="154"/>
        <v>1077355239</v>
      </c>
      <c r="N4916" t="s">
        <v>2258</v>
      </c>
      <c r="O4916" t="s">
        <v>33</v>
      </c>
      <c r="P4916">
        <f t="shared" si="155"/>
        <v>86999513701</v>
      </c>
      <c r="Q4916" s="4">
        <v>45665</v>
      </c>
      <c r="R4916" s="1">
        <v>45665</v>
      </c>
      <c r="S4916">
        <v>58130</v>
      </c>
      <c r="T4916">
        <v>102995000032723</v>
      </c>
      <c r="V4916" s="5">
        <v>11141.28</v>
      </c>
    </row>
    <row r="4917" spans="1:22" x14ac:dyDescent="0.25">
      <c r="A4917" t="s">
        <v>22</v>
      </c>
      <c r="B4917">
        <v>927</v>
      </c>
      <c r="C4917" t="s">
        <v>3340</v>
      </c>
      <c r="D4917" s="1">
        <v>45664.678506944445</v>
      </c>
      <c r="E4917" s="2">
        <v>1.8402777777777777E-3</v>
      </c>
      <c r="F4917" s="3">
        <v>0.66666666666666663</v>
      </c>
      <c r="G4917" t="s">
        <v>51</v>
      </c>
      <c r="H4917" t="s">
        <v>24</v>
      </c>
      <c r="I4917" t="s">
        <v>25</v>
      </c>
      <c r="J4917" t="str">
        <f>VLOOKUP(C4917,[1]Plan1!$A:$B,2,FALSE)</f>
        <v>CARTEIRA L</v>
      </c>
      <c r="K4917">
        <v>137537</v>
      </c>
      <c r="L4917">
        <v>16390809</v>
      </c>
      <c r="M4917" s="7">
        <f t="shared" si="154"/>
        <v>1077355240</v>
      </c>
      <c r="N4917" t="s">
        <v>2259</v>
      </c>
      <c r="O4917" t="s">
        <v>33</v>
      </c>
      <c r="P4917">
        <f t="shared" si="155"/>
        <v>86999513711</v>
      </c>
      <c r="Q4917" s="4">
        <v>45665</v>
      </c>
      <c r="R4917" s="1">
        <v>45665</v>
      </c>
      <c r="S4917">
        <v>58130</v>
      </c>
      <c r="T4917">
        <v>102876000006722</v>
      </c>
      <c r="V4917" s="5">
        <v>1698.12</v>
      </c>
    </row>
    <row r="4918" spans="1:22" x14ac:dyDescent="0.25">
      <c r="A4918" t="s">
        <v>22</v>
      </c>
      <c r="B4918">
        <v>897</v>
      </c>
      <c r="C4918" t="s">
        <v>3340</v>
      </c>
      <c r="D4918" s="1">
        <v>45664.690798611111</v>
      </c>
      <c r="E4918" s="2">
        <v>1.9328703703703704E-3</v>
      </c>
      <c r="F4918" s="3">
        <v>0.66666666666666663</v>
      </c>
      <c r="G4918" t="s">
        <v>51</v>
      </c>
      <c r="H4918" t="s">
        <v>24</v>
      </c>
      <c r="I4918" t="s">
        <v>25</v>
      </c>
      <c r="J4918" t="str">
        <f>VLOOKUP(C4918,[1]Plan1!$A:$B,2,FALSE)</f>
        <v>CARTEIRA L</v>
      </c>
      <c r="K4918">
        <v>136595</v>
      </c>
      <c r="L4918">
        <v>16579472</v>
      </c>
      <c r="M4918" s="7">
        <f t="shared" si="154"/>
        <v>1077355241</v>
      </c>
      <c r="N4918" t="s">
        <v>2260</v>
      </c>
      <c r="O4918" t="s">
        <v>34</v>
      </c>
      <c r="P4918">
        <f t="shared" si="155"/>
        <v>86999513721</v>
      </c>
      <c r="Q4918" s="4">
        <v>45665</v>
      </c>
      <c r="R4918" s="1">
        <v>45665</v>
      </c>
      <c r="S4918">
        <v>58130</v>
      </c>
      <c r="T4918">
        <v>102919000055022</v>
      </c>
      <c r="V4918" s="5">
        <v>6366.3</v>
      </c>
    </row>
    <row r="4919" spans="1:22" x14ac:dyDescent="0.25">
      <c r="A4919" t="s">
        <v>22</v>
      </c>
      <c r="B4919">
        <v>927</v>
      </c>
      <c r="C4919" t="s">
        <v>3340</v>
      </c>
      <c r="D4919" s="1">
        <v>45664.692743055559</v>
      </c>
      <c r="E4919" s="2">
        <v>2.9398148148148148E-3</v>
      </c>
      <c r="F4919" s="3">
        <v>0.66666666666666663</v>
      </c>
      <c r="G4919" t="s">
        <v>51</v>
      </c>
      <c r="H4919" t="s">
        <v>24</v>
      </c>
      <c r="I4919" t="s">
        <v>25</v>
      </c>
      <c r="J4919" t="str">
        <f>VLOOKUP(C4919,[1]Plan1!$A:$B,2,FALSE)</f>
        <v>CARTEIRA L</v>
      </c>
      <c r="K4919">
        <v>137678</v>
      </c>
      <c r="L4919">
        <v>8125639</v>
      </c>
      <c r="M4919" s="7">
        <f t="shared" si="154"/>
        <v>1077355242</v>
      </c>
      <c r="N4919" t="s">
        <v>2261</v>
      </c>
      <c r="O4919" t="s">
        <v>33</v>
      </c>
      <c r="P4919">
        <f t="shared" si="155"/>
        <v>86999513731</v>
      </c>
      <c r="Q4919" s="4">
        <v>45665</v>
      </c>
      <c r="R4919" s="1">
        <v>45665</v>
      </c>
      <c r="S4919">
        <v>58130</v>
      </c>
      <c r="T4919">
        <v>102876000006122</v>
      </c>
      <c r="V4919" s="5">
        <v>5573.88</v>
      </c>
    </row>
    <row r="4920" spans="1:22" x14ac:dyDescent="0.25">
      <c r="A4920" t="s">
        <v>22</v>
      </c>
      <c r="B4920">
        <v>963</v>
      </c>
      <c r="C4920" t="s">
        <v>3340</v>
      </c>
      <c r="D4920" s="1">
        <v>45664.695694444446</v>
      </c>
      <c r="E4920" s="2">
        <v>1.7824074074074075E-3</v>
      </c>
      <c r="F4920" s="3">
        <v>0.66666666666666663</v>
      </c>
      <c r="G4920" t="s">
        <v>51</v>
      </c>
      <c r="H4920" t="s">
        <v>24</v>
      </c>
      <c r="I4920" t="s">
        <v>25</v>
      </c>
      <c r="J4920" t="str">
        <f>VLOOKUP(C4920,[1]Plan1!$A:$B,2,FALSE)</f>
        <v>CARTEIRA L</v>
      </c>
      <c r="K4920">
        <v>137690</v>
      </c>
      <c r="L4920">
        <v>15835503</v>
      </c>
      <c r="M4920" s="7">
        <f t="shared" si="154"/>
        <v>1077355243</v>
      </c>
      <c r="N4920" t="s">
        <v>2262</v>
      </c>
      <c r="O4920" t="s">
        <v>33</v>
      </c>
      <c r="P4920">
        <f t="shared" si="155"/>
        <v>86999513741</v>
      </c>
      <c r="Q4920" s="4">
        <v>45665</v>
      </c>
      <c r="R4920" s="1">
        <v>45665</v>
      </c>
      <c r="S4920">
        <v>58130</v>
      </c>
      <c r="T4920">
        <v>102876000008622</v>
      </c>
      <c r="V4920" s="5">
        <v>5589.98</v>
      </c>
    </row>
    <row r="4921" spans="1:22" x14ac:dyDescent="0.25">
      <c r="A4921" t="s">
        <v>22</v>
      </c>
      <c r="B4921">
        <v>969</v>
      </c>
      <c r="C4921" t="s">
        <v>3340</v>
      </c>
      <c r="D4921" s="1">
        <v>45665.53869212963</v>
      </c>
      <c r="E4921" s="2">
        <v>1.5740740740740741E-3</v>
      </c>
      <c r="F4921" s="3">
        <v>0.5</v>
      </c>
      <c r="G4921" t="s">
        <v>51</v>
      </c>
      <c r="H4921" t="s">
        <v>24</v>
      </c>
      <c r="I4921" t="s">
        <v>25</v>
      </c>
      <c r="J4921" t="str">
        <f>VLOOKUP(C4921,[1]Plan1!$A:$B,2,FALSE)</f>
        <v>CARTEIRA L</v>
      </c>
      <c r="K4921">
        <v>136604</v>
      </c>
      <c r="L4921">
        <v>16401025</v>
      </c>
      <c r="M4921" s="7">
        <f t="shared" si="154"/>
        <v>1077355244</v>
      </c>
      <c r="N4921" t="s">
        <v>2263</v>
      </c>
      <c r="O4921" t="s">
        <v>34</v>
      </c>
      <c r="P4921">
        <f t="shared" si="155"/>
        <v>86999513751</v>
      </c>
      <c r="Q4921" s="4">
        <v>45666</v>
      </c>
      <c r="R4921" s="1">
        <v>45666</v>
      </c>
      <c r="S4921">
        <v>58130</v>
      </c>
      <c r="T4921">
        <v>102919000029222</v>
      </c>
      <c r="V4921" s="5">
        <v>6974.88</v>
      </c>
    </row>
    <row r="4922" spans="1:22" x14ac:dyDescent="0.25">
      <c r="A4922" t="s">
        <v>587</v>
      </c>
      <c r="B4922">
        <v>660</v>
      </c>
      <c r="C4922" t="s">
        <v>3340</v>
      </c>
      <c r="D4922" s="1">
        <v>45665.639780092592</v>
      </c>
      <c r="E4922" s="2">
        <v>2.1064814814814813E-3</v>
      </c>
      <c r="F4922" s="3">
        <v>0.625</v>
      </c>
      <c r="G4922" t="s">
        <v>51</v>
      </c>
      <c r="H4922" t="s">
        <v>24</v>
      </c>
      <c r="I4922" t="s">
        <v>25</v>
      </c>
      <c r="J4922" t="str">
        <f>VLOOKUP(C4922,[1]Plan1!$A:$B,2,FALSE)</f>
        <v>CARTEIRA L</v>
      </c>
      <c r="K4922">
        <v>136210</v>
      </c>
      <c r="L4922">
        <v>16495807</v>
      </c>
      <c r="M4922" s="7">
        <f t="shared" si="154"/>
        <v>1077355245</v>
      </c>
      <c r="N4922" t="s">
        <v>2264</v>
      </c>
      <c r="O4922" t="s">
        <v>30</v>
      </c>
      <c r="P4922">
        <f t="shared" si="155"/>
        <v>86999513761</v>
      </c>
      <c r="Q4922" s="4">
        <v>45666</v>
      </c>
      <c r="R4922" s="1">
        <v>45666</v>
      </c>
      <c r="S4922">
        <v>58130</v>
      </c>
      <c r="T4922">
        <v>102995000001322</v>
      </c>
      <c r="V4922" s="5">
        <v>1185.46</v>
      </c>
    </row>
    <row r="4923" spans="1:22" x14ac:dyDescent="0.25">
      <c r="A4923" t="s">
        <v>587</v>
      </c>
      <c r="B4923">
        <v>664</v>
      </c>
      <c r="C4923" t="s">
        <v>3340</v>
      </c>
      <c r="D4923" s="1">
        <v>45665.641886574071</v>
      </c>
      <c r="E4923" s="2">
        <v>1.2037037037037038E-3</v>
      </c>
      <c r="F4923" s="3">
        <v>0.625</v>
      </c>
      <c r="G4923" t="s">
        <v>51</v>
      </c>
      <c r="H4923" t="s">
        <v>24</v>
      </c>
      <c r="I4923" t="s">
        <v>25</v>
      </c>
      <c r="J4923" t="str">
        <f>VLOOKUP(C4923,[1]Plan1!$A:$B,2,FALSE)</f>
        <v>CARTEIRA L</v>
      </c>
      <c r="K4923">
        <v>137489</v>
      </c>
      <c r="L4923">
        <v>15842020</v>
      </c>
      <c r="M4923" s="7">
        <f t="shared" si="154"/>
        <v>1077355246</v>
      </c>
      <c r="N4923" t="s">
        <v>89</v>
      </c>
      <c r="O4923" t="s">
        <v>33</v>
      </c>
      <c r="P4923">
        <f t="shared" si="155"/>
        <v>86999513771</v>
      </c>
      <c r="Q4923" s="4">
        <v>45666</v>
      </c>
      <c r="R4923" s="1">
        <v>45666</v>
      </c>
      <c r="S4923">
        <v>58130</v>
      </c>
      <c r="T4923">
        <v>102876000026321</v>
      </c>
      <c r="V4923">
        <v>549.98</v>
      </c>
    </row>
    <row r="4924" spans="1:22" x14ac:dyDescent="0.25">
      <c r="A4924" t="s">
        <v>22</v>
      </c>
      <c r="B4924">
        <v>714</v>
      </c>
      <c r="C4924" t="s">
        <v>3340</v>
      </c>
      <c r="D4924" s="1">
        <v>45665.643101851849</v>
      </c>
      <c r="E4924" s="2">
        <v>1.4699074074074074E-3</v>
      </c>
      <c r="F4924" s="3">
        <v>0.625</v>
      </c>
      <c r="G4924" t="s">
        <v>51</v>
      </c>
      <c r="H4924" t="s">
        <v>24</v>
      </c>
      <c r="I4924" t="s">
        <v>25</v>
      </c>
      <c r="J4924" t="str">
        <f>VLOOKUP(C4924,[1]Plan1!$A:$B,2,FALSE)</f>
        <v>CARTEIRA L</v>
      </c>
      <c r="K4924">
        <v>137499</v>
      </c>
      <c r="L4924">
        <v>16611914</v>
      </c>
      <c r="M4924" s="7">
        <f t="shared" si="154"/>
        <v>1077355247</v>
      </c>
      <c r="N4924" t="s">
        <v>2265</v>
      </c>
      <c r="O4924" t="s">
        <v>33</v>
      </c>
      <c r="P4924">
        <f t="shared" si="155"/>
        <v>86999513781</v>
      </c>
      <c r="Q4924" s="4">
        <v>45666</v>
      </c>
      <c r="R4924" s="1">
        <v>45666</v>
      </c>
      <c r="S4924">
        <v>58130</v>
      </c>
      <c r="T4924">
        <v>102876000013722</v>
      </c>
      <c r="V4924" s="5">
        <v>1033.92</v>
      </c>
    </row>
    <row r="4925" spans="1:22" x14ac:dyDescent="0.25">
      <c r="A4925" t="s">
        <v>22</v>
      </c>
      <c r="B4925">
        <v>785</v>
      </c>
      <c r="C4925" t="s">
        <v>3340</v>
      </c>
      <c r="D4925" s="1">
        <v>45665.644583333335</v>
      </c>
      <c r="E4925" s="2">
        <v>1.4467592592592592E-3</v>
      </c>
      <c r="F4925" s="3">
        <v>0.625</v>
      </c>
      <c r="G4925" t="s">
        <v>51</v>
      </c>
      <c r="H4925" t="s">
        <v>24</v>
      </c>
      <c r="I4925" t="s">
        <v>25</v>
      </c>
      <c r="J4925" t="str">
        <f>VLOOKUP(C4925,[1]Plan1!$A:$B,2,FALSE)</f>
        <v>CARTEIRA L</v>
      </c>
      <c r="K4925">
        <v>105554</v>
      </c>
      <c r="L4925">
        <v>16361417</v>
      </c>
      <c r="M4925" s="7">
        <f t="shared" si="154"/>
        <v>1077355248</v>
      </c>
      <c r="N4925" t="s">
        <v>2266</v>
      </c>
      <c r="O4925" t="s">
        <v>34</v>
      </c>
      <c r="P4925">
        <f t="shared" si="155"/>
        <v>86999513791</v>
      </c>
      <c r="Q4925" s="4">
        <v>45666</v>
      </c>
      <c r="R4925" s="1">
        <v>45666</v>
      </c>
      <c r="S4925">
        <v>58130</v>
      </c>
      <c r="T4925">
        <v>102919000019422</v>
      </c>
      <c r="V4925" s="5">
        <v>17188.400000000001</v>
      </c>
    </row>
    <row r="4926" spans="1:22" x14ac:dyDescent="0.25">
      <c r="A4926" t="s">
        <v>22</v>
      </c>
      <c r="B4926">
        <v>815</v>
      </c>
      <c r="C4926" t="s">
        <v>3340</v>
      </c>
      <c r="D4926" s="1">
        <v>45665.647951388892</v>
      </c>
      <c r="E4926" s="2">
        <v>2.5462962962962965E-3</v>
      </c>
      <c r="F4926" s="3">
        <v>0.625</v>
      </c>
      <c r="G4926" t="s">
        <v>51</v>
      </c>
      <c r="H4926" t="s">
        <v>24</v>
      </c>
      <c r="I4926" t="s">
        <v>25</v>
      </c>
      <c r="J4926" t="str">
        <f>VLOOKUP(C4926,[1]Plan1!$A:$B,2,FALSE)</f>
        <v>CARTEIRA L</v>
      </c>
      <c r="K4926">
        <v>105557</v>
      </c>
      <c r="L4926">
        <v>16285090</v>
      </c>
      <c r="M4926" s="7">
        <f t="shared" si="154"/>
        <v>1077355249</v>
      </c>
      <c r="N4926" t="s">
        <v>2267</v>
      </c>
      <c r="O4926" t="s">
        <v>34</v>
      </c>
      <c r="P4926">
        <f t="shared" si="155"/>
        <v>86999513801</v>
      </c>
      <c r="Q4926" s="4">
        <v>45666</v>
      </c>
      <c r="R4926" s="1">
        <v>45666</v>
      </c>
      <c r="S4926">
        <v>58130</v>
      </c>
      <c r="T4926">
        <v>102919000000122</v>
      </c>
      <c r="V4926" s="5">
        <v>17337.400000000001</v>
      </c>
    </row>
    <row r="4927" spans="1:22" x14ac:dyDescent="0.25">
      <c r="A4927" t="s">
        <v>587</v>
      </c>
      <c r="B4927">
        <v>553</v>
      </c>
      <c r="C4927" t="s">
        <v>3340</v>
      </c>
      <c r="D4927" s="1">
        <v>45665.661550925928</v>
      </c>
      <c r="E4927" s="2">
        <v>2.4305555555555556E-3</v>
      </c>
      <c r="F4927" s="3">
        <v>0.625</v>
      </c>
      <c r="G4927" t="s">
        <v>51</v>
      </c>
      <c r="H4927" t="s">
        <v>24</v>
      </c>
      <c r="I4927" t="s">
        <v>25</v>
      </c>
      <c r="J4927" t="str">
        <f>VLOOKUP(C4927,[1]Plan1!$A:$B,2,FALSE)</f>
        <v>CARTEIRA L</v>
      </c>
      <c r="K4927">
        <v>105323</v>
      </c>
      <c r="L4927">
        <v>16358368</v>
      </c>
      <c r="M4927" s="7">
        <f t="shared" si="154"/>
        <v>1077355250</v>
      </c>
      <c r="N4927" t="s">
        <v>2268</v>
      </c>
      <c r="O4927" t="s">
        <v>34</v>
      </c>
      <c r="P4927">
        <f t="shared" si="155"/>
        <v>86999513811</v>
      </c>
      <c r="Q4927" s="4">
        <v>45666</v>
      </c>
      <c r="R4927" s="1">
        <v>45666</v>
      </c>
      <c r="S4927">
        <v>58130</v>
      </c>
      <c r="T4927">
        <v>102919000045523</v>
      </c>
      <c r="V4927" s="5">
        <v>11875.38</v>
      </c>
    </row>
    <row r="4928" spans="1:22" x14ac:dyDescent="0.25">
      <c r="A4928" t="s">
        <v>587</v>
      </c>
      <c r="B4928">
        <v>573</v>
      </c>
      <c r="C4928" t="s">
        <v>3340</v>
      </c>
      <c r="D4928" s="1">
        <v>45665.670173611114</v>
      </c>
      <c r="E4928" s="2">
        <v>1.4583333333333334E-3</v>
      </c>
      <c r="F4928" s="3">
        <v>0.66666666666666663</v>
      </c>
      <c r="G4928" t="s">
        <v>51</v>
      </c>
      <c r="H4928" t="s">
        <v>24</v>
      </c>
      <c r="I4928" t="s">
        <v>25</v>
      </c>
      <c r="J4928" t="str">
        <f>VLOOKUP(C4928,[1]Plan1!$A:$B,2,FALSE)</f>
        <v>CARTEIRA L</v>
      </c>
      <c r="K4928">
        <v>105307</v>
      </c>
      <c r="L4928">
        <v>17462237</v>
      </c>
      <c r="M4928" s="7">
        <f t="shared" si="154"/>
        <v>1077355251</v>
      </c>
      <c r="N4928" t="s">
        <v>2269</v>
      </c>
      <c r="O4928" t="s">
        <v>34</v>
      </c>
      <c r="P4928">
        <f t="shared" si="155"/>
        <v>86999513821</v>
      </c>
      <c r="Q4928" s="4">
        <v>45666</v>
      </c>
      <c r="R4928" s="1">
        <v>45666</v>
      </c>
      <c r="S4928">
        <v>58130</v>
      </c>
      <c r="T4928">
        <v>102919000009323</v>
      </c>
      <c r="V4928" s="5">
        <v>11977.03</v>
      </c>
    </row>
    <row r="4929" spans="1:22" x14ac:dyDescent="0.25">
      <c r="A4929" t="s">
        <v>22</v>
      </c>
      <c r="B4929">
        <v>729</v>
      </c>
      <c r="C4929" t="s">
        <v>3340</v>
      </c>
      <c r="D4929" s="1">
        <v>45665.675555555557</v>
      </c>
      <c r="E4929" s="2">
        <v>3.0671296296296297E-3</v>
      </c>
      <c r="F4929" s="3">
        <v>0.66666666666666663</v>
      </c>
      <c r="G4929" t="s">
        <v>51</v>
      </c>
      <c r="H4929" t="s">
        <v>24</v>
      </c>
      <c r="I4929" t="s">
        <v>25</v>
      </c>
      <c r="J4929" t="str">
        <f>VLOOKUP(C4929,[1]Plan1!$A:$B,2,FALSE)</f>
        <v>CARTEIRA L</v>
      </c>
      <c r="K4929">
        <v>105316</v>
      </c>
      <c r="L4929">
        <v>16620406</v>
      </c>
      <c r="M4929" s="7">
        <f t="shared" si="154"/>
        <v>1077355252</v>
      </c>
      <c r="N4929" t="s">
        <v>2270</v>
      </c>
      <c r="O4929" t="s">
        <v>34</v>
      </c>
      <c r="P4929">
        <f t="shared" si="155"/>
        <v>86999513831</v>
      </c>
      <c r="Q4929" s="4">
        <v>45666</v>
      </c>
      <c r="R4929" s="1">
        <v>45666</v>
      </c>
      <c r="S4929">
        <v>58130</v>
      </c>
      <c r="T4929">
        <v>102919000069722</v>
      </c>
      <c r="V4929" s="5">
        <v>2322.12</v>
      </c>
    </row>
    <row r="4930" spans="1:22" x14ac:dyDescent="0.25">
      <c r="A4930" t="s">
        <v>22</v>
      </c>
      <c r="B4930">
        <v>990</v>
      </c>
      <c r="C4930" t="s">
        <v>3340</v>
      </c>
      <c r="D4930" s="1">
        <v>45666.40697916667</v>
      </c>
      <c r="E4930" s="2">
        <v>7.5694444444444446E-3</v>
      </c>
      <c r="F4930" s="3">
        <v>0.375</v>
      </c>
      <c r="G4930" t="s">
        <v>51</v>
      </c>
      <c r="H4930" t="s">
        <v>24</v>
      </c>
      <c r="I4930" t="s">
        <v>25</v>
      </c>
      <c r="J4930" t="str">
        <f>VLOOKUP(C4930,[1]Plan1!$A:$B,2,FALSE)</f>
        <v>CARTEIRA L</v>
      </c>
      <c r="K4930">
        <v>105348</v>
      </c>
      <c r="L4930">
        <v>16366617</v>
      </c>
      <c r="M4930" s="7">
        <f t="shared" si="154"/>
        <v>1077355253</v>
      </c>
      <c r="N4930" t="s">
        <v>2271</v>
      </c>
      <c r="O4930" t="s">
        <v>34</v>
      </c>
      <c r="P4930">
        <f t="shared" si="155"/>
        <v>86999513841</v>
      </c>
      <c r="Q4930" s="4">
        <v>45667</v>
      </c>
      <c r="R4930" s="1">
        <v>45667</v>
      </c>
      <c r="S4930">
        <v>58130</v>
      </c>
      <c r="T4930">
        <v>102919000021222</v>
      </c>
      <c r="V4930" s="5">
        <v>2103.1999999999998</v>
      </c>
    </row>
    <row r="4931" spans="1:22" x14ac:dyDescent="0.25">
      <c r="A4931" t="s">
        <v>22</v>
      </c>
      <c r="B4931">
        <v>1036</v>
      </c>
      <c r="C4931" t="s">
        <v>3340</v>
      </c>
      <c r="D4931" s="1">
        <v>45666.414560185185</v>
      </c>
      <c r="E4931" s="2">
        <v>2.7777777777777779E-3</v>
      </c>
      <c r="F4931" s="3">
        <v>0.375</v>
      </c>
      <c r="G4931" t="s">
        <v>51</v>
      </c>
      <c r="H4931" t="s">
        <v>24</v>
      </c>
      <c r="I4931" t="s">
        <v>25</v>
      </c>
      <c r="J4931" t="str">
        <f>VLOOKUP(C4931,[1]Plan1!$A:$B,2,FALSE)</f>
        <v>CARTEIRA L</v>
      </c>
      <c r="K4931">
        <v>104057</v>
      </c>
      <c r="L4931">
        <v>16361406</v>
      </c>
      <c r="M4931" s="7">
        <f t="shared" si="154"/>
        <v>1077355254</v>
      </c>
      <c r="N4931" t="s">
        <v>2272</v>
      </c>
      <c r="O4931" t="s">
        <v>34</v>
      </c>
      <c r="P4931">
        <f t="shared" si="155"/>
        <v>86999513851</v>
      </c>
      <c r="Q4931" s="4">
        <v>45667</v>
      </c>
      <c r="R4931" s="1">
        <v>45667</v>
      </c>
      <c r="S4931">
        <v>58130</v>
      </c>
      <c r="T4931">
        <v>102919000019322</v>
      </c>
      <c r="V4931" s="5">
        <v>2993.76</v>
      </c>
    </row>
    <row r="4932" spans="1:22" x14ac:dyDescent="0.25">
      <c r="A4932" t="s">
        <v>22</v>
      </c>
      <c r="B4932">
        <v>796</v>
      </c>
      <c r="C4932" t="s">
        <v>3340</v>
      </c>
      <c r="D4932" s="1">
        <v>45666.443738425929</v>
      </c>
      <c r="E4932" s="2">
        <v>1.9328703703703704E-3</v>
      </c>
      <c r="F4932" s="3">
        <v>0.41666666666666669</v>
      </c>
      <c r="G4932" t="s">
        <v>51</v>
      </c>
      <c r="H4932" t="s">
        <v>24</v>
      </c>
      <c r="I4932" t="s">
        <v>25</v>
      </c>
      <c r="J4932" t="str">
        <f>VLOOKUP(C4932,[1]Plan1!$A:$B,2,FALSE)</f>
        <v>CARTEIRA L</v>
      </c>
      <c r="K4932">
        <v>136350</v>
      </c>
      <c r="L4932">
        <v>16847960</v>
      </c>
      <c r="M4932" s="7">
        <f t="shared" ref="M4932:M4995" si="156">M4931+1</f>
        <v>1077355255</v>
      </c>
      <c r="N4932" t="s">
        <v>2273</v>
      </c>
      <c r="O4932" t="s">
        <v>30</v>
      </c>
      <c r="P4932">
        <f t="shared" ref="P4932:P4995" si="157">P4931+10</f>
        <v>86999513861</v>
      </c>
      <c r="Q4932" s="4">
        <v>45667</v>
      </c>
      <c r="R4932" s="1">
        <v>45667</v>
      </c>
      <c r="S4932">
        <v>58130</v>
      </c>
      <c r="T4932">
        <v>102995000013422</v>
      </c>
      <c r="V4932" s="5">
        <v>16528.41</v>
      </c>
    </row>
    <row r="4933" spans="1:22" x14ac:dyDescent="0.25">
      <c r="A4933" t="s">
        <v>22</v>
      </c>
      <c r="B4933">
        <v>1000</v>
      </c>
      <c r="C4933" t="s">
        <v>3340</v>
      </c>
      <c r="D4933" s="1">
        <v>45666.455914351849</v>
      </c>
      <c r="E4933" s="2">
        <v>1.2037037037037038E-3</v>
      </c>
      <c r="F4933" s="3">
        <v>0.41666666666666669</v>
      </c>
      <c r="G4933" t="s">
        <v>51</v>
      </c>
      <c r="H4933" t="s">
        <v>24</v>
      </c>
      <c r="I4933" t="s">
        <v>25</v>
      </c>
      <c r="J4933" t="str">
        <f>VLOOKUP(C4933,[1]Plan1!$A:$B,2,FALSE)</f>
        <v>CARTEIRA L</v>
      </c>
      <c r="K4933">
        <v>137788</v>
      </c>
      <c r="L4933">
        <v>16034506</v>
      </c>
      <c r="M4933" s="7">
        <f t="shared" si="156"/>
        <v>1077355256</v>
      </c>
      <c r="N4933" t="s">
        <v>2274</v>
      </c>
      <c r="O4933" t="s">
        <v>33</v>
      </c>
      <c r="P4933">
        <f t="shared" si="157"/>
        <v>86999513871</v>
      </c>
      <c r="Q4933" s="4">
        <v>45667</v>
      </c>
      <c r="R4933" s="1">
        <v>45667</v>
      </c>
      <c r="S4933">
        <v>58130</v>
      </c>
      <c r="T4933">
        <v>102876000043421</v>
      </c>
      <c r="V4933" s="5">
        <v>17287.71</v>
      </c>
    </row>
    <row r="4934" spans="1:22" x14ac:dyDescent="0.25">
      <c r="A4934" t="s">
        <v>656</v>
      </c>
      <c r="B4934">
        <v>312</v>
      </c>
      <c r="C4934" t="s">
        <v>3340</v>
      </c>
      <c r="D4934" s="1">
        <v>45666.459664351853</v>
      </c>
      <c r="E4934" s="2">
        <v>2.4652777777777776E-3</v>
      </c>
      <c r="F4934" s="3">
        <v>0.45833333333333331</v>
      </c>
      <c r="G4934" t="s">
        <v>51</v>
      </c>
      <c r="H4934" t="s">
        <v>24</v>
      </c>
      <c r="I4934" t="s">
        <v>25</v>
      </c>
      <c r="J4934" t="str">
        <f>VLOOKUP(C4934,[1]Plan1!$A:$B,2,FALSE)</f>
        <v>CARTEIRA L</v>
      </c>
      <c r="K4934">
        <v>136107</v>
      </c>
      <c r="L4934">
        <v>18105239</v>
      </c>
      <c r="M4934" s="7">
        <f t="shared" si="156"/>
        <v>1077355257</v>
      </c>
      <c r="N4934" t="s">
        <v>2275</v>
      </c>
      <c r="O4934" t="s">
        <v>33</v>
      </c>
      <c r="P4934">
        <f t="shared" si="157"/>
        <v>86999513881</v>
      </c>
      <c r="Q4934" s="4">
        <v>45667</v>
      </c>
      <c r="R4934" s="1">
        <v>45667</v>
      </c>
      <c r="S4934">
        <v>58130</v>
      </c>
      <c r="T4934">
        <v>102995000038423</v>
      </c>
      <c r="V4934" s="5">
        <v>6803.12</v>
      </c>
    </row>
    <row r="4935" spans="1:22" x14ac:dyDescent="0.25">
      <c r="A4935" t="s">
        <v>587</v>
      </c>
      <c r="B4935">
        <v>360</v>
      </c>
      <c r="C4935" t="s">
        <v>3340</v>
      </c>
      <c r="D4935" s="1">
        <v>45666.462141203701</v>
      </c>
      <c r="E4935" s="2">
        <v>1.6435185185185185E-3</v>
      </c>
      <c r="F4935" s="3">
        <v>0.45833333333333331</v>
      </c>
      <c r="G4935" t="s">
        <v>51</v>
      </c>
      <c r="H4935" t="s">
        <v>24</v>
      </c>
      <c r="I4935" t="s">
        <v>25</v>
      </c>
      <c r="J4935" t="str">
        <f>VLOOKUP(C4935,[1]Plan1!$A:$B,2,FALSE)</f>
        <v>CARTEIRA L</v>
      </c>
      <c r="K4935">
        <v>136896</v>
      </c>
      <c r="L4935">
        <v>17677313</v>
      </c>
      <c r="M4935" s="7">
        <f t="shared" si="156"/>
        <v>1077355258</v>
      </c>
      <c r="N4935" t="s">
        <v>2276</v>
      </c>
      <c r="O4935" t="s">
        <v>32</v>
      </c>
      <c r="P4935">
        <f t="shared" si="157"/>
        <v>86999513891</v>
      </c>
      <c r="Q4935" s="4">
        <v>45667</v>
      </c>
      <c r="R4935" s="1">
        <v>45667</v>
      </c>
      <c r="S4935">
        <v>58130</v>
      </c>
      <c r="T4935">
        <v>102995000013423</v>
      </c>
      <c r="V4935" s="5">
        <v>11193.04</v>
      </c>
    </row>
    <row r="4936" spans="1:22" x14ac:dyDescent="0.25">
      <c r="A4936" t="s">
        <v>587</v>
      </c>
      <c r="B4936">
        <v>396</v>
      </c>
      <c r="C4936" t="s">
        <v>3340</v>
      </c>
      <c r="D4936" s="1">
        <v>45666.463796296295</v>
      </c>
      <c r="E4936" s="2">
        <v>1.712962962962963E-3</v>
      </c>
      <c r="F4936" s="3">
        <v>0.45833333333333331</v>
      </c>
      <c r="G4936" t="s">
        <v>51</v>
      </c>
      <c r="H4936" t="s">
        <v>24</v>
      </c>
      <c r="I4936" t="s">
        <v>25</v>
      </c>
      <c r="J4936" t="str">
        <f>VLOOKUP(C4936,[1]Plan1!$A:$B,2,FALSE)</f>
        <v>CARTEIRA L</v>
      </c>
      <c r="K4936">
        <v>136556</v>
      </c>
      <c r="L4936">
        <v>16401007</v>
      </c>
      <c r="M4936" s="7">
        <f t="shared" si="156"/>
        <v>1077355259</v>
      </c>
      <c r="N4936" t="s">
        <v>2277</v>
      </c>
      <c r="O4936" t="s">
        <v>34</v>
      </c>
      <c r="P4936">
        <f t="shared" si="157"/>
        <v>86999513901</v>
      </c>
      <c r="Q4936" s="4">
        <v>45667</v>
      </c>
      <c r="R4936" s="1">
        <v>45667</v>
      </c>
      <c r="S4936">
        <v>58130</v>
      </c>
      <c r="T4936">
        <v>102919000008523</v>
      </c>
      <c r="V4936" s="5">
        <v>11193</v>
      </c>
    </row>
    <row r="4937" spans="1:22" x14ac:dyDescent="0.25">
      <c r="A4937" t="s">
        <v>587</v>
      </c>
      <c r="B4937">
        <v>708</v>
      </c>
      <c r="C4937" t="s">
        <v>3340</v>
      </c>
      <c r="D4937" s="1">
        <v>45666.470196759263</v>
      </c>
      <c r="E4937" s="2">
        <v>1.8055555555555555E-3</v>
      </c>
      <c r="F4937" s="3">
        <v>0.45833333333333331</v>
      </c>
      <c r="G4937" t="s">
        <v>51</v>
      </c>
      <c r="H4937" t="s">
        <v>24</v>
      </c>
      <c r="I4937" t="s">
        <v>25</v>
      </c>
      <c r="J4937" t="str">
        <f>VLOOKUP(C4937,[1]Plan1!$A:$B,2,FALSE)</f>
        <v>CARTEIRA L</v>
      </c>
      <c r="K4937">
        <v>105264</v>
      </c>
      <c r="L4937">
        <v>16353349</v>
      </c>
      <c r="M4937" s="7">
        <f t="shared" si="156"/>
        <v>1077355260</v>
      </c>
      <c r="N4937" t="s">
        <v>2278</v>
      </c>
      <c r="O4937" t="s">
        <v>34</v>
      </c>
      <c r="P4937">
        <f t="shared" si="157"/>
        <v>86999513911</v>
      </c>
      <c r="Q4937" s="4">
        <v>45667</v>
      </c>
      <c r="R4937" s="1">
        <v>45667</v>
      </c>
      <c r="S4937">
        <v>58130</v>
      </c>
      <c r="T4937">
        <v>102919000101422</v>
      </c>
      <c r="V4937" s="5">
        <v>1912.2</v>
      </c>
    </row>
    <row r="4938" spans="1:22" x14ac:dyDescent="0.25">
      <c r="A4938" t="s">
        <v>22</v>
      </c>
      <c r="B4938">
        <v>812</v>
      </c>
      <c r="C4938" t="s">
        <v>3340</v>
      </c>
      <c r="D4938" s="1">
        <v>45666.507951388892</v>
      </c>
      <c r="E4938" s="2">
        <v>3.1365740740740742E-3</v>
      </c>
      <c r="F4938" s="3">
        <v>0.5</v>
      </c>
      <c r="G4938" t="s">
        <v>51</v>
      </c>
      <c r="H4938" t="s">
        <v>24</v>
      </c>
      <c r="I4938" t="s">
        <v>25</v>
      </c>
      <c r="J4938" t="str">
        <f>VLOOKUP(C4938,[1]Plan1!$A:$B,2,FALSE)</f>
        <v>CARTEIRA L</v>
      </c>
      <c r="K4938">
        <v>136336</v>
      </c>
      <c r="L4938">
        <v>16639331</v>
      </c>
      <c r="M4938" s="7">
        <f t="shared" si="156"/>
        <v>1077355261</v>
      </c>
      <c r="N4938" t="s">
        <v>2279</v>
      </c>
      <c r="O4938" t="s">
        <v>30</v>
      </c>
      <c r="P4938">
        <f t="shared" si="157"/>
        <v>86999513921</v>
      </c>
      <c r="Q4938" s="4">
        <v>45667</v>
      </c>
      <c r="R4938" s="1">
        <v>45667</v>
      </c>
      <c r="S4938">
        <v>58130</v>
      </c>
      <c r="T4938">
        <v>102995000006622</v>
      </c>
      <c r="V4938" s="5">
        <v>8623.86</v>
      </c>
    </row>
    <row r="4939" spans="1:22" x14ac:dyDescent="0.25">
      <c r="A4939" t="s">
        <v>22</v>
      </c>
      <c r="B4939">
        <v>791</v>
      </c>
      <c r="C4939" t="s">
        <v>3340</v>
      </c>
      <c r="D4939" s="1">
        <v>45666.53564814815</v>
      </c>
      <c r="E4939" s="2">
        <v>2.7546296296296294E-3</v>
      </c>
      <c r="F4939" s="3">
        <v>0.5</v>
      </c>
      <c r="G4939" t="s">
        <v>51</v>
      </c>
      <c r="H4939" t="s">
        <v>24</v>
      </c>
      <c r="I4939" t="s">
        <v>25</v>
      </c>
      <c r="J4939" t="str">
        <f>VLOOKUP(C4939,[1]Plan1!$A:$B,2,FALSE)</f>
        <v>CARTEIRA L</v>
      </c>
      <c r="K4939">
        <v>136312</v>
      </c>
      <c r="L4939">
        <v>16571318</v>
      </c>
      <c r="M4939" s="7">
        <f t="shared" si="156"/>
        <v>1077355262</v>
      </c>
      <c r="N4939" t="s">
        <v>2280</v>
      </c>
      <c r="O4939" t="s">
        <v>30</v>
      </c>
      <c r="P4939">
        <f t="shared" si="157"/>
        <v>86999513931</v>
      </c>
      <c r="Q4939" s="4">
        <v>45667</v>
      </c>
      <c r="R4939" s="1">
        <v>45667</v>
      </c>
      <c r="S4939">
        <v>58130</v>
      </c>
      <c r="T4939">
        <v>102995000003822</v>
      </c>
      <c r="V4939" s="5">
        <v>6060.18</v>
      </c>
    </row>
    <row r="4940" spans="1:22" x14ac:dyDescent="0.25">
      <c r="A4940" t="s">
        <v>587</v>
      </c>
      <c r="B4940">
        <v>539</v>
      </c>
      <c r="C4940" t="s">
        <v>3340</v>
      </c>
      <c r="D4940" s="1">
        <v>45666.547696759262</v>
      </c>
      <c r="E4940" s="2">
        <v>1.8749999999999999E-3</v>
      </c>
      <c r="F4940" s="3">
        <v>0.54166666666666663</v>
      </c>
      <c r="G4940" t="s">
        <v>51</v>
      </c>
      <c r="H4940" t="s">
        <v>24</v>
      </c>
      <c r="I4940" t="s">
        <v>25</v>
      </c>
      <c r="J4940" t="str">
        <f>VLOOKUP(C4940,[1]Plan1!$A:$B,2,FALSE)</f>
        <v>CARTEIRA L</v>
      </c>
      <c r="K4940">
        <v>136228</v>
      </c>
      <c r="L4940">
        <v>16987710</v>
      </c>
      <c r="M4940" s="7">
        <f t="shared" si="156"/>
        <v>1077355263</v>
      </c>
      <c r="N4940" t="s">
        <v>2281</v>
      </c>
      <c r="O4940" t="s">
        <v>30</v>
      </c>
      <c r="P4940">
        <f t="shared" si="157"/>
        <v>86999513941</v>
      </c>
      <c r="Q4940" s="4">
        <v>45667</v>
      </c>
      <c r="R4940" s="1">
        <v>45667</v>
      </c>
      <c r="S4940">
        <v>58130</v>
      </c>
      <c r="T4940">
        <v>102995000008523</v>
      </c>
      <c r="V4940" s="5">
        <v>2301.84</v>
      </c>
    </row>
    <row r="4941" spans="1:22" x14ac:dyDescent="0.25">
      <c r="A4941" t="s">
        <v>587</v>
      </c>
      <c r="B4941">
        <v>447</v>
      </c>
      <c r="C4941" t="s">
        <v>3340</v>
      </c>
      <c r="D4941" s="1">
        <v>45666.605231481481</v>
      </c>
      <c r="E4941" s="2">
        <v>2.1180555555555558E-3</v>
      </c>
      <c r="F4941" s="3">
        <v>0.58333333333333337</v>
      </c>
      <c r="G4941" t="s">
        <v>51</v>
      </c>
      <c r="H4941" t="s">
        <v>24</v>
      </c>
      <c r="I4941" t="s">
        <v>25</v>
      </c>
      <c r="J4941" t="str">
        <f>VLOOKUP(C4941,[1]Plan1!$A:$B,2,FALSE)</f>
        <v>CARTEIRA L</v>
      </c>
      <c r="K4941">
        <v>137517</v>
      </c>
      <c r="L4941">
        <v>16356243</v>
      </c>
      <c r="M4941" s="7">
        <f t="shared" si="156"/>
        <v>1077355264</v>
      </c>
      <c r="N4941" t="s">
        <v>2282</v>
      </c>
      <c r="O4941" t="s">
        <v>33</v>
      </c>
      <c r="P4941">
        <f t="shared" si="157"/>
        <v>86999513951</v>
      </c>
      <c r="Q4941" s="4">
        <v>45667</v>
      </c>
      <c r="R4941" s="1">
        <v>45667</v>
      </c>
      <c r="S4941">
        <v>58130</v>
      </c>
      <c r="T4941">
        <v>102876000001723</v>
      </c>
      <c r="V4941" s="5">
        <v>2669.84</v>
      </c>
    </row>
    <row r="4942" spans="1:22" x14ac:dyDescent="0.25">
      <c r="A4942" t="s">
        <v>587</v>
      </c>
      <c r="B4942">
        <v>574</v>
      </c>
      <c r="C4942" t="s">
        <v>3340</v>
      </c>
      <c r="D4942" s="1">
        <v>45666.6096412037</v>
      </c>
      <c r="E4942" s="2">
        <v>1.0648148148148149E-3</v>
      </c>
      <c r="F4942" s="3">
        <v>0.58333333333333337</v>
      </c>
      <c r="G4942" t="s">
        <v>51</v>
      </c>
      <c r="H4942" t="s">
        <v>24</v>
      </c>
      <c r="I4942" t="s">
        <v>25</v>
      </c>
      <c r="J4942" t="str">
        <f>VLOOKUP(C4942,[1]Plan1!$A:$B,2,FALSE)</f>
        <v>CARTEIRA L</v>
      </c>
      <c r="K4942">
        <v>137507</v>
      </c>
      <c r="L4942">
        <v>17271443</v>
      </c>
      <c r="M4942" s="7">
        <f t="shared" si="156"/>
        <v>1077355265</v>
      </c>
      <c r="N4942" t="s">
        <v>2283</v>
      </c>
      <c r="O4942" t="s">
        <v>33</v>
      </c>
      <c r="P4942">
        <f t="shared" si="157"/>
        <v>86999513961</v>
      </c>
      <c r="Q4942" s="4">
        <v>45667</v>
      </c>
      <c r="R4942" s="1">
        <v>45667</v>
      </c>
      <c r="S4942">
        <v>58130</v>
      </c>
      <c r="T4942">
        <v>102876000039022</v>
      </c>
      <c r="V4942" s="5">
        <v>1842.04</v>
      </c>
    </row>
    <row r="4943" spans="1:22" x14ac:dyDescent="0.25">
      <c r="A4943" t="s">
        <v>587</v>
      </c>
      <c r="B4943">
        <v>370</v>
      </c>
      <c r="C4943" t="s">
        <v>3340</v>
      </c>
      <c r="D4943" s="1">
        <v>45666.617349537039</v>
      </c>
      <c r="E4943" s="2">
        <v>3.6342592592592594E-3</v>
      </c>
      <c r="F4943" s="3">
        <v>0.58333333333333337</v>
      </c>
      <c r="G4943" t="s">
        <v>51</v>
      </c>
      <c r="H4943" t="s">
        <v>24</v>
      </c>
      <c r="I4943" t="s">
        <v>25</v>
      </c>
      <c r="J4943" t="str">
        <f>VLOOKUP(C4943,[1]Plan1!$A:$B,2,FALSE)</f>
        <v>CARTEIRA L</v>
      </c>
      <c r="K4943">
        <v>137510</v>
      </c>
      <c r="L4943">
        <v>17436406</v>
      </c>
      <c r="M4943" s="7">
        <f t="shared" si="156"/>
        <v>1077355266</v>
      </c>
      <c r="N4943" t="s">
        <v>2284</v>
      </c>
      <c r="O4943" t="s">
        <v>33</v>
      </c>
      <c r="P4943">
        <f t="shared" si="157"/>
        <v>86999513971</v>
      </c>
      <c r="Q4943" s="4">
        <v>45667</v>
      </c>
      <c r="R4943" s="1">
        <v>45667</v>
      </c>
      <c r="S4943">
        <v>58130</v>
      </c>
      <c r="T4943">
        <v>102876000015123</v>
      </c>
      <c r="V4943" s="5">
        <v>2859.12</v>
      </c>
    </row>
    <row r="4944" spans="1:22" x14ac:dyDescent="0.25">
      <c r="A4944" t="s">
        <v>22</v>
      </c>
      <c r="B4944">
        <v>720</v>
      </c>
      <c r="C4944" t="s">
        <v>3340</v>
      </c>
      <c r="D4944" s="1">
        <v>45666.627916666665</v>
      </c>
      <c r="E4944" s="2">
        <v>2.0833333333333333E-3</v>
      </c>
      <c r="F4944" s="3">
        <v>0.625</v>
      </c>
      <c r="G4944" t="s">
        <v>51</v>
      </c>
      <c r="H4944" t="s">
        <v>24</v>
      </c>
      <c r="I4944" t="s">
        <v>25</v>
      </c>
      <c r="J4944" t="str">
        <f>VLOOKUP(C4944,[1]Plan1!$A:$B,2,FALSE)</f>
        <v>CARTEIRA L</v>
      </c>
      <c r="K4944">
        <v>136142</v>
      </c>
      <c r="L4944">
        <v>16482895</v>
      </c>
      <c r="M4944" s="7">
        <f t="shared" si="156"/>
        <v>1077355267</v>
      </c>
      <c r="N4944" t="s">
        <v>2285</v>
      </c>
      <c r="O4944" t="s">
        <v>33</v>
      </c>
      <c r="P4944">
        <f t="shared" si="157"/>
        <v>86999513981</v>
      </c>
      <c r="Q4944" s="4">
        <v>45667</v>
      </c>
      <c r="R4944" s="1">
        <v>45667</v>
      </c>
      <c r="S4944">
        <v>58130</v>
      </c>
      <c r="T4944">
        <v>102995000000622</v>
      </c>
      <c r="V4944" s="5">
        <v>6070.92</v>
      </c>
    </row>
    <row r="4945" spans="1:22" x14ac:dyDescent="0.25">
      <c r="A4945" t="s">
        <v>22</v>
      </c>
      <c r="B4945">
        <v>868</v>
      </c>
      <c r="C4945" t="s">
        <v>3340</v>
      </c>
      <c r="D4945" s="1">
        <v>45666.63</v>
      </c>
      <c r="E4945" s="2">
        <v>1.6319444444444445E-3</v>
      </c>
      <c r="F4945" s="3">
        <v>0.625</v>
      </c>
      <c r="G4945" t="s">
        <v>51</v>
      </c>
      <c r="H4945" t="s">
        <v>24</v>
      </c>
      <c r="I4945" t="s">
        <v>25</v>
      </c>
      <c r="J4945" t="str">
        <f>VLOOKUP(C4945,[1]Plan1!$A:$B,2,FALSE)</f>
        <v>CARTEIRA L</v>
      </c>
      <c r="K4945">
        <v>137524</v>
      </c>
      <c r="L4945">
        <v>16474548</v>
      </c>
      <c r="M4945" s="7">
        <f t="shared" si="156"/>
        <v>1077355268</v>
      </c>
      <c r="N4945" t="s">
        <v>2286</v>
      </c>
      <c r="O4945" t="s">
        <v>33</v>
      </c>
      <c r="P4945">
        <f t="shared" si="157"/>
        <v>86999513991</v>
      </c>
      <c r="Q4945" s="4">
        <v>45667</v>
      </c>
      <c r="R4945" s="1">
        <v>45667</v>
      </c>
      <c r="S4945">
        <v>58130</v>
      </c>
      <c r="T4945">
        <v>102876000009322</v>
      </c>
      <c r="V4945" s="5">
        <v>1522</v>
      </c>
    </row>
    <row r="4946" spans="1:22" x14ac:dyDescent="0.25">
      <c r="A4946" t="s">
        <v>22</v>
      </c>
      <c r="B4946">
        <v>1010</v>
      </c>
      <c r="C4946" t="s">
        <v>3340</v>
      </c>
      <c r="D4946" s="1">
        <v>45666.632905092592</v>
      </c>
      <c r="E4946" s="2">
        <v>2.5000000000000001E-3</v>
      </c>
      <c r="F4946" s="3">
        <v>0.625</v>
      </c>
      <c r="G4946" t="s">
        <v>51</v>
      </c>
      <c r="H4946" t="s">
        <v>24</v>
      </c>
      <c r="I4946" t="s">
        <v>25</v>
      </c>
      <c r="J4946" t="str">
        <f>VLOOKUP(C4946,[1]Plan1!$A:$B,2,FALSE)</f>
        <v>CARTEIRA L</v>
      </c>
      <c r="K4946">
        <v>105551</v>
      </c>
      <c r="L4946">
        <v>16341997</v>
      </c>
      <c r="M4946" s="7">
        <f t="shared" si="156"/>
        <v>1077355269</v>
      </c>
      <c r="N4946" t="s">
        <v>2287</v>
      </c>
      <c r="O4946" t="s">
        <v>34</v>
      </c>
      <c r="P4946">
        <f t="shared" si="157"/>
        <v>86999514001</v>
      </c>
      <c r="Q4946" s="4">
        <v>45667</v>
      </c>
      <c r="R4946" s="1">
        <v>45667</v>
      </c>
      <c r="S4946">
        <v>58130</v>
      </c>
      <c r="T4946">
        <v>102919000014622</v>
      </c>
      <c r="V4946" s="5">
        <v>10882.85</v>
      </c>
    </row>
    <row r="4947" spans="1:22" x14ac:dyDescent="0.25">
      <c r="A4947" t="s">
        <v>1632</v>
      </c>
      <c r="C4947" t="s">
        <v>3340</v>
      </c>
      <c r="D4947" s="1">
        <v>45666.677071759259</v>
      </c>
      <c r="E4947" s="2">
        <v>2.3379629629629631E-3</v>
      </c>
      <c r="F4947" s="3">
        <v>0.66666666666666663</v>
      </c>
      <c r="G4947" t="s">
        <v>51</v>
      </c>
      <c r="H4947" t="s">
        <v>24</v>
      </c>
      <c r="I4947" t="s">
        <v>25</v>
      </c>
      <c r="J4947" t="str">
        <f>VLOOKUP(C4947,[1]Plan1!$A:$B,2,FALSE)</f>
        <v>CARTEIRA L</v>
      </c>
      <c r="K4947">
        <v>252397</v>
      </c>
      <c r="L4947">
        <v>11384615</v>
      </c>
      <c r="M4947" s="7">
        <f t="shared" si="156"/>
        <v>1077355270</v>
      </c>
      <c r="N4947" t="s">
        <v>1137</v>
      </c>
      <c r="O4947" t="s">
        <v>34</v>
      </c>
      <c r="P4947">
        <f t="shared" si="157"/>
        <v>86999514011</v>
      </c>
      <c r="Q4947" s="4">
        <v>45667</v>
      </c>
      <c r="R4947" s="1">
        <v>45667</v>
      </c>
      <c r="S4947">
        <v>58130</v>
      </c>
    </row>
    <row r="4948" spans="1:22" x14ac:dyDescent="0.25">
      <c r="C4948" t="s">
        <v>3340</v>
      </c>
      <c r="D4948" s="1">
        <v>45666.682106481479</v>
      </c>
      <c r="E4948" s="2">
        <v>1.3657407407407407E-3</v>
      </c>
      <c r="F4948" s="3">
        <v>0.66666666666666663</v>
      </c>
      <c r="G4948" t="s">
        <v>51</v>
      </c>
      <c r="H4948" t="s">
        <v>24</v>
      </c>
      <c r="I4948" t="s">
        <v>25</v>
      </c>
      <c r="J4948" t="str">
        <f>VLOOKUP(C4948,[1]Plan1!$A:$B,2,FALSE)</f>
        <v>CARTEIRA L</v>
      </c>
      <c r="K4948">
        <v>114062</v>
      </c>
      <c r="L4948">
        <v>18147382</v>
      </c>
      <c r="M4948" s="7">
        <f t="shared" si="156"/>
        <v>1077355271</v>
      </c>
      <c r="N4948" t="s">
        <v>1965</v>
      </c>
      <c r="O4948" t="s">
        <v>26</v>
      </c>
      <c r="P4948">
        <f t="shared" si="157"/>
        <v>86999514021</v>
      </c>
      <c r="Q4948" s="4">
        <v>45667</v>
      </c>
      <c r="R4948" s="1">
        <v>45667</v>
      </c>
      <c r="S4948">
        <v>58130</v>
      </c>
    </row>
    <row r="4949" spans="1:22" x14ac:dyDescent="0.25">
      <c r="A4949" t="s">
        <v>656</v>
      </c>
      <c r="B4949">
        <v>259</v>
      </c>
      <c r="C4949" t="s">
        <v>3340</v>
      </c>
      <c r="D4949" s="1">
        <v>45666.698935185188</v>
      </c>
      <c r="E4949" s="2">
        <v>1.2268518518518518E-3</v>
      </c>
      <c r="F4949" s="3">
        <v>0.66666666666666663</v>
      </c>
      <c r="G4949" t="s">
        <v>51</v>
      </c>
      <c r="H4949" t="s">
        <v>24</v>
      </c>
      <c r="I4949" t="s">
        <v>25</v>
      </c>
      <c r="J4949" t="str">
        <f>VLOOKUP(C4949,[1]Plan1!$A:$B,2,FALSE)</f>
        <v>CARTEIRA L</v>
      </c>
      <c r="K4949">
        <v>114140</v>
      </c>
      <c r="L4949">
        <v>18237043</v>
      </c>
      <c r="M4949" s="7">
        <f t="shared" si="156"/>
        <v>1077355272</v>
      </c>
      <c r="N4949" t="s">
        <v>1027</v>
      </c>
      <c r="O4949" t="s">
        <v>26</v>
      </c>
      <c r="P4949">
        <f t="shared" si="157"/>
        <v>86999514031</v>
      </c>
      <c r="Q4949" s="4">
        <v>45667</v>
      </c>
      <c r="R4949" s="1">
        <v>45667</v>
      </c>
      <c r="S4949">
        <v>58130</v>
      </c>
      <c r="T4949">
        <v>103178000001124</v>
      </c>
      <c r="V4949" s="5">
        <v>4224.1099999999997</v>
      </c>
    </row>
    <row r="4950" spans="1:22" x14ac:dyDescent="0.25">
      <c r="A4950" t="s">
        <v>656</v>
      </c>
      <c r="B4950">
        <v>234</v>
      </c>
      <c r="C4950" t="s">
        <v>3340</v>
      </c>
      <c r="D4950" s="1">
        <v>45666.700810185182</v>
      </c>
      <c r="E4950" s="2">
        <v>2.8356481481481483E-3</v>
      </c>
      <c r="F4950" s="3">
        <v>0.66666666666666663</v>
      </c>
      <c r="G4950" t="s">
        <v>51</v>
      </c>
      <c r="H4950" t="s">
        <v>24</v>
      </c>
      <c r="I4950" t="s">
        <v>25</v>
      </c>
      <c r="J4950" t="str">
        <f>VLOOKUP(C4950,[1]Plan1!$A:$B,2,FALSE)</f>
        <v>CARTEIRA L</v>
      </c>
      <c r="K4950">
        <v>115231</v>
      </c>
      <c r="L4950">
        <v>17882270</v>
      </c>
      <c r="M4950" s="7">
        <f t="shared" si="156"/>
        <v>1077355273</v>
      </c>
      <c r="N4950" t="s">
        <v>772</v>
      </c>
      <c r="O4950" t="s">
        <v>35</v>
      </c>
      <c r="P4950">
        <f t="shared" si="157"/>
        <v>86999514041</v>
      </c>
      <c r="Q4950" s="4">
        <v>45667</v>
      </c>
      <c r="R4950" s="1">
        <v>45667</v>
      </c>
      <c r="S4950">
        <v>58130</v>
      </c>
      <c r="T4950">
        <v>103178000008724</v>
      </c>
      <c r="V4950" s="5">
        <v>15026.76</v>
      </c>
    </row>
    <row r="4951" spans="1:22" x14ac:dyDescent="0.25">
      <c r="A4951" t="s">
        <v>656</v>
      </c>
      <c r="B4951">
        <v>213</v>
      </c>
      <c r="C4951" t="s">
        <v>3340</v>
      </c>
      <c r="D4951" s="1">
        <v>45666.712337962963</v>
      </c>
      <c r="E4951" s="2">
        <v>2.3379629629629631E-3</v>
      </c>
      <c r="F4951" s="3">
        <v>0.70833333333333337</v>
      </c>
      <c r="G4951" t="s">
        <v>51</v>
      </c>
      <c r="H4951" t="s">
        <v>24</v>
      </c>
      <c r="I4951" t="s">
        <v>25</v>
      </c>
      <c r="J4951" t="str">
        <f>VLOOKUP(C4951,[1]Plan1!$A:$B,2,FALSE)</f>
        <v>CARTEIRA L</v>
      </c>
      <c r="K4951">
        <v>114073</v>
      </c>
      <c r="L4951">
        <v>17942499</v>
      </c>
      <c r="M4951" s="7">
        <f t="shared" si="156"/>
        <v>1077355274</v>
      </c>
      <c r="N4951" t="s">
        <v>1981</v>
      </c>
      <c r="O4951" t="s">
        <v>35</v>
      </c>
      <c r="P4951">
        <f t="shared" si="157"/>
        <v>86999514051</v>
      </c>
      <c r="Q4951" s="4">
        <v>45667</v>
      </c>
      <c r="R4951" s="1">
        <v>45667</v>
      </c>
      <c r="S4951">
        <v>58130</v>
      </c>
      <c r="T4951">
        <v>102733000318823</v>
      </c>
      <c r="V4951" s="5">
        <v>3068.58</v>
      </c>
    </row>
    <row r="4952" spans="1:22" x14ac:dyDescent="0.25">
      <c r="A4952" t="s">
        <v>656</v>
      </c>
      <c r="B4952">
        <v>240</v>
      </c>
      <c r="C4952" t="s">
        <v>3340</v>
      </c>
      <c r="D4952" s="1">
        <v>45667.520821759259</v>
      </c>
      <c r="E4952" s="2">
        <v>2.8472222222222223E-3</v>
      </c>
      <c r="F4952" s="3">
        <v>0.5</v>
      </c>
      <c r="G4952" t="s">
        <v>51</v>
      </c>
      <c r="H4952" t="s">
        <v>24</v>
      </c>
      <c r="I4952" t="s">
        <v>25</v>
      </c>
      <c r="J4952" t="str">
        <f>VLOOKUP(C4952,[1]Plan1!$A:$B,2,FALSE)</f>
        <v>CARTEIRA L</v>
      </c>
      <c r="K4952">
        <v>114264</v>
      </c>
      <c r="L4952">
        <v>15025688</v>
      </c>
      <c r="M4952" s="7">
        <f t="shared" si="156"/>
        <v>1077355275</v>
      </c>
      <c r="N4952" t="s">
        <v>1138</v>
      </c>
      <c r="O4952" t="s">
        <v>35</v>
      </c>
      <c r="P4952">
        <f t="shared" si="157"/>
        <v>86999514061</v>
      </c>
      <c r="Q4952" s="4">
        <v>45668</v>
      </c>
      <c r="R4952" s="1">
        <v>45668</v>
      </c>
      <c r="S4952">
        <v>58130</v>
      </c>
      <c r="T4952">
        <v>102733000448623</v>
      </c>
      <c r="V4952" s="5">
        <v>1658.16</v>
      </c>
    </row>
    <row r="4953" spans="1:22" x14ac:dyDescent="0.25">
      <c r="C4953" t="s">
        <v>3340</v>
      </c>
      <c r="D4953" s="1">
        <v>45667.614201388889</v>
      </c>
      <c r="E4953" s="2">
        <v>2.0601851851851853E-3</v>
      </c>
      <c r="F4953" s="3">
        <v>0.58333333333333337</v>
      </c>
      <c r="G4953" t="s">
        <v>51</v>
      </c>
      <c r="H4953" t="s">
        <v>24</v>
      </c>
      <c r="I4953" t="s">
        <v>25</v>
      </c>
      <c r="J4953" t="str">
        <f>VLOOKUP(C4953,[1]Plan1!$A:$B,2,FALSE)</f>
        <v>CARTEIRA L</v>
      </c>
      <c r="K4953">
        <v>132061</v>
      </c>
      <c r="L4953">
        <v>18086772</v>
      </c>
      <c r="M4953" s="7">
        <f t="shared" si="156"/>
        <v>1077355276</v>
      </c>
      <c r="N4953" t="s">
        <v>2993</v>
      </c>
      <c r="O4953" t="s">
        <v>36</v>
      </c>
      <c r="P4953">
        <f t="shared" si="157"/>
        <v>86999514071</v>
      </c>
      <c r="Q4953" s="4">
        <v>45668</v>
      </c>
      <c r="R4953" s="1">
        <v>45668</v>
      </c>
      <c r="S4953">
        <v>58130</v>
      </c>
    </row>
    <row r="4954" spans="1:22" x14ac:dyDescent="0.25">
      <c r="C4954" t="s">
        <v>3340</v>
      </c>
      <c r="D4954" s="1">
        <v>45667.619641203702</v>
      </c>
      <c r="E4954" s="2">
        <v>1.9791666666666668E-3</v>
      </c>
      <c r="F4954" s="3">
        <v>0.58333333333333337</v>
      </c>
      <c r="G4954" t="s">
        <v>51</v>
      </c>
      <c r="H4954" t="s">
        <v>24</v>
      </c>
      <c r="I4954" t="s">
        <v>25</v>
      </c>
      <c r="J4954" t="str">
        <f>VLOOKUP(C4954,[1]Plan1!$A:$B,2,FALSE)</f>
        <v>CARTEIRA L</v>
      </c>
      <c r="K4954">
        <v>173939</v>
      </c>
      <c r="L4954">
        <v>18102901</v>
      </c>
      <c r="M4954" s="7">
        <f t="shared" si="156"/>
        <v>1077355277</v>
      </c>
      <c r="N4954" t="s">
        <v>2994</v>
      </c>
      <c r="O4954" t="s">
        <v>36</v>
      </c>
      <c r="P4954">
        <f t="shared" si="157"/>
        <v>86999514081</v>
      </c>
      <c r="Q4954" s="4">
        <v>45668</v>
      </c>
      <c r="R4954" s="1">
        <v>45668</v>
      </c>
      <c r="S4954">
        <v>58130</v>
      </c>
    </row>
    <row r="4955" spans="1:22" x14ac:dyDescent="0.25">
      <c r="A4955" t="s">
        <v>656</v>
      </c>
      <c r="B4955">
        <v>230</v>
      </c>
      <c r="C4955" t="s">
        <v>3340</v>
      </c>
      <c r="D4955" s="1">
        <v>45667.63076388889</v>
      </c>
      <c r="E4955" s="2">
        <v>4.4791666666666669E-3</v>
      </c>
      <c r="F4955" s="3">
        <v>0.625</v>
      </c>
      <c r="G4955" t="s">
        <v>51</v>
      </c>
      <c r="H4955" t="s">
        <v>24</v>
      </c>
      <c r="I4955" t="s">
        <v>25</v>
      </c>
      <c r="J4955" t="str">
        <f>VLOOKUP(C4955,[1]Plan1!$A:$B,2,FALSE)</f>
        <v>CARTEIRA L</v>
      </c>
      <c r="K4955">
        <v>114917</v>
      </c>
      <c r="L4955">
        <v>18104327</v>
      </c>
      <c r="M4955" s="7">
        <f t="shared" si="156"/>
        <v>1077355278</v>
      </c>
      <c r="N4955" t="s">
        <v>2995</v>
      </c>
      <c r="O4955" t="s">
        <v>34</v>
      </c>
      <c r="P4955">
        <f t="shared" si="157"/>
        <v>86999514091</v>
      </c>
      <c r="Q4955" s="4">
        <v>45668</v>
      </c>
      <c r="R4955" s="1">
        <v>45668</v>
      </c>
      <c r="S4955">
        <v>58130</v>
      </c>
      <c r="T4955">
        <v>102919000092823</v>
      </c>
      <c r="V4955" s="5">
        <v>7605</v>
      </c>
    </row>
    <row r="4956" spans="1:22" x14ac:dyDescent="0.25">
      <c r="A4956" t="s">
        <v>656</v>
      </c>
      <c r="B4956">
        <v>214</v>
      </c>
      <c r="C4956" t="s">
        <v>3340</v>
      </c>
      <c r="D4956" s="1">
        <v>45667.636874999997</v>
      </c>
      <c r="E4956" s="2">
        <v>1.2847222222222223E-3</v>
      </c>
      <c r="F4956" s="3">
        <v>0.625</v>
      </c>
      <c r="G4956" t="s">
        <v>51</v>
      </c>
      <c r="H4956" t="s">
        <v>24</v>
      </c>
      <c r="I4956" t="s">
        <v>25</v>
      </c>
      <c r="J4956" t="str">
        <f>VLOOKUP(C4956,[1]Plan1!$A:$B,2,FALSE)</f>
        <v>CARTEIRA L</v>
      </c>
      <c r="K4956">
        <v>173898</v>
      </c>
      <c r="L4956">
        <v>2700943</v>
      </c>
      <c r="M4956" s="7">
        <f t="shared" si="156"/>
        <v>1077355279</v>
      </c>
      <c r="N4956" t="s">
        <v>1972</v>
      </c>
      <c r="O4956" t="s">
        <v>34</v>
      </c>
      <c r="P4956">
        <f t="shared" si="157"/>
        <v>86999514101</v>
      </c>
      <c r="Q4956" s="4">
        <v>45668</v>
      </c>
      <c r="R4956" s="1">
        <v>45668</v>
      </c>
      <c r="S4956">
        <v>58130</v>
      </c>
      <c r="T4956">
        <v>102919000093023</v>
      </c>
      <c r="V4956" s="5">
        <v>5447.52</v>
      </c>
    </row>
    <row r="4957" spans="1:22" x14ac:dyDescent="0.25">
      <c r="A4957" t="s">
        <v>656</v>
      </c>
      <c r="B4957">
        <v>270</v>
      </c>
      <c r="C4957" t="s">
        <v>3340</v>
      </c>
      <c r="D4957" s="1">
        <v>45667.642025462963</v>
      </c>
      <c r="E4957" s="2">
        <v>2.0023148148148148E-3</v>
      </c>
      <c r="F4957" s="3">
        <v>0.625</v>
      </c>
      <c r="G4957" t="s">
        <v>51</v>
      </c>
      <c r="H4957" t="s">
        <v>24</v>
      </c>
      <c r="I4957" t="s">
        <v>25</v>
      </c>
      <c r="J4957" t="str">
        <f>VLOOKUP(C4957,[1]Plan1!$A:$B,2,FALSE)</f>
        <v>CARTEIRA L</v>
      </c>
      <c r="K4957">
        <v>137531</v>
      </c>
      <c r="L4957">
        <v>18060123</v>
      </c>
      <c r="M4957" s="7">
        <f t="shared" si="156"/>
        <v>1077355280</v>
      </c>
      <c r="N4957" t="s">
        <v>1975</v>
      </c>
      <c r="O4957" t="s">
        <v>33</v>
      </c>
      <c r="P4957">
        <f t="shared" si="157"/>
        <v>86999514111</v>
      </c>
      <c r="Q4957" s="4">
        <v>45668</v>
      </c>
      <c r="R4957" s="1">
        <v>45668</v>
      </c>
      <c r="S4957">
        <v>58130</v>
      </c>
      <c r="T4957">
        <v>102995000033323</v>
      </c>
      <c r="V4957" s="5">
        <v>16072.28</v>
      </c>
    </row>
    <row r="4958" spans="1:22" x14ac:dyDescent="0.25">
      <c r="A4958" t="s">
        <v>656</v>
      </c>
      <c r="B4958">
        <v>245</v>
      </c>
      <c r="C4958" t="s">
        <v>3340</v>
      </c>
      <c r="D4958" s="1">
        <v>45667.711921296293</v>
      </c>
      <c r="E4958" s="2">
        <v>1.4004629629629629E-3</v>
      </c>
      <c r="F4958" s="3">
        <v>0.70833333333333337</v>
      </c>
      <c r="G4958" t="s">
        <v>51</v>
      </c>
      <c r="H4958" t="s">
        <v>24</v>
      </c>
      <c r="I4958" t="s">
        <v>25</v>
      </c>
      <c r="J4958" t="str">
        <f>VLOOKUP(C4958,[1]Plan1!$A:$B,2,FALSE)</f>
        <v>CARTEIRA L</v>
      </c>
      <c r="K4958">
        <v>114267</v>
      </c>
      <c r="L4958">
        <v>17867907</v>
      </c>
      <c r="M4958" s="7">
        <f t="shared" si="156"/>
        <v>1077355281</v>
      </c>
      <c r="N4958" t="s">
        <v>1982</v>
      </c>
      <c r="O4958" t="s">
        <v>35</v>
      </c>
      <c r="P4958">
        <f t="shared" si="157"/>
        <v>86999514121</v>
      </c>
      <c r="Q4958" s="4">
        <v>45668</v>
      </c>
      <c r="R4958" s="1">
        <v>45668</v>
      </c>
      <c r="S4958">
        <v>58130</v>
      </c>
      <c r="T4958">
        <v>102733000267823</v>
      </c>
      <c r="V4958" s="5">
        <v>9293.2199999999993</v>
      </c>
    </row>
    <row r="4959" spans="1:22" x14ac:dyDescent="0.25">
      <c r="A4959" t="s">
        <v>22</v>
      </c>
      <c r="B4959">
        <v>896</v>
      </c>
      <c r="C4959" t="s">
        <v>3340</v>
      </c>
      <c r="D4959" s="1">
        <v>45663.398252314815</v>
      </c>
      <c r="E4959" s="2">
        <v>2.4074074074074076E-3</v>
      </c>
      <c r="F4959" s="3">
        <v>0.375</v>
      </c>
      <c r="G4959" t="s">
        <v>329</v>
      </c>
      <c r="H4959" t="s">
        <v>39</v>
      </c>
      <c r="I4959" t="s">
        <v>25</v>
      </c>
      <c r="J4959" t="str">
        <f>VLOOKUP(C4959,[1]Plan1!$A:$B,2,FALSE)</f>
        <v>CARTEIRA L</v>
      </c>
      <c r="K4959">
        <v>105360</v>
      </c>
      <c r="L4959">
        <v>15976784</v>
      </c>
      <c r="M4959" s="7">
        <f t="shared" si="156"/>
        <v>1077355282</v>
      </c>
      <c r="N4959" t="s">
        <v>2288</v>
      </c>
      <c r="O4959" t="s">
        <v>34</v>
      </c>
      <c r="P4959">
        <f t="shared" si="157"/>
        <v>86999514131</v>
      </c>
      <c r="Q4959" s="4">
        <v>45664</v>
      </c>
      <c r="R4959" s="1">
        <v>45664</v>
      </c>
      <c r="S4959">
        <v>58130</v>
      </c>
      <c r="T4959">
        <v>102919000031021</v>
      </c>
      <c r="V4959" s="5">
        <v>2994.3</v>
      </c>
    </row>
    <row r="4960" spans="1:22" x14ac:dyDescent="0.25">
      <c r="A4960" t="s">
        <v>22</v>
      </c>
      <c r="B4960">
        <v>948</v>
      </c>
      <c r="C4960" t="s">
        <v>3340</v>
      </c>
      <c r="D4960" s="1">
        <v>45665.512164351851</v>
      </c>
      <c r="E4960" s="2">
        <v>1.8287037037037037E-3</v>
      </c>
      <c r="F4960" s="3">
        <v>0.5</v>
      </c>
      <c r="G4960" t="s">
        <v>329</v>
      </c>
      <c r="H4960" t="s">
        <v>39</v>
      </c>
      <c r="I4960" t="s">
        <v>25</v>
      </c>
      <c r="J4960" t="str">
        <f>VLOOKUP(C4960,[1]Plan1!$A:$B,2,FALSE)</f>
        <v>CARTEIRA L</v>
      </c>
      <c r="K4960">
        <v>136571</v>
      </c>
      <c r="L4960">
        <v>16333027</v>
      </c>
      <c r="M4960" s="7">
        <f t="shared" si="156"/>
        <v>1077355283</v>
      </c>
      <c r="N4960" t="s">
        <v>1623</v>
      </c>
      <c r="O4960" t="s">
        <v>34</v>
      </c>
      <c r="P4960">
        <f t="shared" si="157"/>
        <v>86999514141</v>
      </c>
      <c r="Q4960" s="4">
        <v>45666</v>
      </c>
      <c r="R4960" s="1">
        <v>45666</v>
      </c>
      <c r="S4960">
        <v>58130</v>
      </c>
      <c r="T4960">
        <v>102919000012822</v>
      </c>
      <c r="V4960" s="5">
        <v>5591.34</v>
      </c>
    </row>
    <row r="4961" spans="1:22" x14ac:dyDescent="0.25">
      <c r="A4961" t="s">
        <v>22</v>
      </c>
      <c r="B4961">
        <v>908</v>
      </c>
      <c r="C4961" t="s">
        <v>3340</v>
      </c>
      <c r="D4961" s="1">
        <v>45665.601793981485</v>
      </c>
      <c r="E4961" s="2">
        <v>4.7106481481481478E-3</v>
      </c>
      <c r="F4961" s="3">
        <v>0.58333333333333337</v>
      </c>
      <c r="G4961" t="s">
        <v>329</v>
      </c>
      <c r="H4961" t="s">
        <v>39</v>
      </c>
      <c r="I4961" t="s">
        <v>25</v>
      </c>
      <c r="J4961" t="str">
        <f>VLOOKUP(C4961,[1]Plan1!$A:$B,2,FALSE)</f>
        <v>CARTEIRA L</v>
      </c>
      <c r="K4961">
        <v>137657</v>
      </c>
      <c r="L4961">
        <v>15913781</v>
      </c>
      <c r="M4961" s="7">
        <f t="shared" si="156"/>
        <v>1077355284</v>
      </c>
      <c r="N4961" t="s">
        <v>756</v>
      </c>
      <c r="O4961" t="s">
        <v>33</v>
      </c>
      <c r="P4961">
        <f t="shared" si="157"/>
        <v>86999514151</v>
      </c>
      <c r="Q4961" s="4">
        <v>45666</v>
      </c>
      <c r="R4961" s="1">
        <v>45666</v>
      </c>
      <c r="S4961">
        <v>58130</v>
      </c>
      <c r="T4961">
        <v>102876000032121</v>
      </c>
      <c r="V4961" s="5">
        <v>4280.6400000000003</v>
      </c>
    </row>
    <row r="4962" spans="1:22" x14ac:dyDescent="0.25">
      <c r="A4962" t="s">
        <v>22</v>
      </c>
      <c r="B4962">
        <v>1191</v>
      </c>
      <c r="C4962" t="s">
        <v>3340</v>
      </c>
      <c r="D4962" s="1">
        <v>45665.621608796297</v>
      </c>
      <c r="E4962" s="2">
        <v>7.9861111111111116E-4</v>
      </c>
      <c r="F4962" s="3">
        <v>0.58333333333333337</v>
      </c>
      <c r="G4962" t="s">
        <v>329</v>
      </c>
      <c r="H4962" t="s">
        <v>39</v>
      </c>
      <c r="I4962" t="s">
        <v>25</v>
      </c>
      <c r="J4962" t="str">
        <f>VLOOKUP(C4962,[1]Plan1!$A:$B,2,FALSE)</f>
        <v>CARTEIRA L</v>
      </c>
      <c r="K4962">
        <v>249716</v>
      </c>
      <c r="L4962">
        <v>101914001030921</v>
      </c>
      <c r="M4962" s="7">
        <f t="shared" si="156"/>
        <v>1077355285</v>
      </c>
      <c r="N4962" t="s">
        <v>654</v>
      </c>
      <c r="P4962">
        <f t="shared" si="157"/>
        <v>86999514161</v>
      </c>
      <c r="Q4962" s="4">
        <v>45666</v>
      </c>
      <c r="R4962" s="1">
        <v>45666</v>
      </c>
      <c r="S4962">
        <v>58130</v>
      </c>
      <c r="T4962">
        <v>101914001030921</v>
      </c>
      <c r="V4962" s="5">
        <v>21548.18</v>
      </c>
    </row>
    <row r="4963" spans="1:22" x14ac:dyDescent="0.25">
      <c r="A4963" t="s">
        <v>22</v>
      </c>
      <c r="B4963">
        <v>865</v>
      </c>
      <c r="C4963" t="s">
        <v>3340</v>
      </c>
      <c r="D4963" s="1">
        <v>45666.429328703707</v>
      </c>
      <c r="E4963" s="2">
        <v>1.3194444444444445E-3</v>
      </c>
      <c r="F4963" s="3">
        <v>0.41666666666666669</v>
      </c>
      <c r="G4963" t="s">
        <v>329</v>
      </c>
      <c r="H4963" t="s">
        <v>39</v>
      </c>
      <c r="I4963" t="s">
        <v>25</v>
      </c>
      <c r="J4963" t="str">
        <f>VLOOKUP(C4963,[1]Plan1!$A:$B,2,FALSE)</f>
        <v>CARTEIRA L</v>
      </c>
      <c r="K4963">
        <v>136461</v>
      </c>
      <c r="L4963">
        <v>15904542</v>
      </c>
      <c r="M4963" s="7">
        <f t="shared" si="156"/>
        <v>1077355286</v>
      </c>
      <c r="N4963" t="s">
        <v>2289</v>
      </c>
      <c r="O4963" t="s">
        <v>34</v>
      </c>
      <c r="P4963">
        <f t="shared" si="157"/>
        <v>86999514171</v>
      </c>
      <c r="Q4963" s="4">
        <v>45667</v>
      </c>
      <c r="R4963" s="1">
        <v>45667</v>
      </c>
      <c r="S4963">
        <v>58130</v>
      </c>
      <c r="T4963">
        <v>102919000025621</v>
      </c>
      <c r="V4963" s="5">
        <v>2358.7800000000002</v>
      </c>
    </row>
    <row r="4964" spans="1:22" x14ac:dyDescent="0.25">
      <c r="A4964" t="s">
        <v>587</v>
      </c>
      <c r="B4964">
        <v>482</v>
      </c>
      <c r="C4964" t="s">
        <v>3340</v>
      </c>
      <c r="D4964" s="1">
        <v>45666.432268518518</v>
      </c>
      <c r="E4964" s="2">
        <v>9.7222222222222219E-4</v>
      </c>
      <c r="F4964" s="3">
        <v>0.41666666666666669</v>
      </c>
      <c r="G4964" t="s">
        <v>329</v>
      </c>
      <c r="H4964" t="s">
        <v>39</v>
      </c>
      <c r="I4964" t="s">
        <v>25</v>
      </c>
      <c r="J4964" t="str">
        <f>VLOOKUP(C4964,[1]Plan1!$A:$B,2,FALSE)</f>
        <v>CARTEIRA L</v>
      </c>
      <c r="K4964">
        <v>136300</v>
      </c>
      <c r="L4964">
        <v>16561038</v>
      </c>
      <c r="M4964" s="7">
        <f t="shared" si="156"/>
        <v>1077355287</v>
      </c>
      <c r="N4964" t="s">
        <v>2058</v>
      </c>
      <c r="O4964" t="s">
        <v>30</v>
      </c>
      <c r="P4964">
        <f t="shared" si="157"/>
        <v>86999514181</v>
      </c>
      <c r="Q4964" s="4">
        <v>45667</v>
      </c>
      <c r="R4964" s="1">
        <v>45667</v>
      </c>
      <c r="S4964">
        <v>58130</v>
      </c>
      <c r="T4964">
        <v>102995000008023</v>
      </c>
      <c r="V4964" s="5">
        <v>8467.9500000000007</v>
      </c>
    </row>
    <row r="4965" spans="1:22" x14ac:dyDescent="0.25">
      <c r="A4965" t="s">
        <v>22</v>
      </c>
      <c r="B4965">
        <v>1068</v>
      </c>
      <c r="C4965" t="s">
        <v>3340</v>
      </c>
      <c r="D4965" s="1">
        <v>45666.433738425927</v>
      </c>
      <c r="E4965" s="2">
        <v>3.1944444444444446E-3</v>
      </c>
      <c r="F4965" s="3">
        <v>0.41666666666666669</v>
      </c>
      <c r="G4965" t="s">
        <v>329</v>
      </c>
      <c r="H4965" t="s">
        <v>39</v>
      </c>
      <c r="I4965" t="s">
        <v>25</v>
      </c>
      <c r="J4965" t="str">
        <f>VLOOKUP(C4965,[1]Plan1!$A:$B,2,FALSE)</f>
        <v>CARTEIRA L</v>
      </c>
      <c r="K4965">
        <v>136651</v>
      </c>
      <c r="L4965">
        <v>16211662</v>
      </c>
      <c r="M4965" s="7">
        <f t="shared" si="156"/>
        <v>1077355288</v>
      </c>
      <c r="N4965" t="s">
        <v>2290</v>
      </c>
      <c r="O4965" t="s">
        <v>34</v>
      </c>
      <c r="P4965">
        <f t="shared" si="157"/>
        <v>86999514191</v>
      </c>
      <c r="Q4965" s="4">
        <v>45667</v>
      </c>
      <c r="R4965" s="1">
        <v>45667</v>
      </c>
      <c r="S4965">
        <v>58130</v>
      </c>
      <c r="T4965">
        <v>102919000048221</v>
      </c>
      <c r="V4965" s="5">
        <v>12791.79</v>
      </c>
    </row>
    <row r="4966" spans="1:22" x14ac:dyDescent="0.25">
      <c r="C4966" t="s">
        <v>3340</v>
      </c>
      <c r="D4966" s="1">
        <v>45666.696342592593</v>
      </c>
      <c r="E4966" s="2">
        <v>1.6550925925925926E-3</v>
      </c>
      <c r="F4966" s="3">
        <v>0.66666666666666663</v>
      </c>
      <c r="G4966" t="s">
        <v>329</v>
      </c>
      <c r="H4966" t="s">
        <v>39</v>
      </c>
      <c r="I4966" t="s">
        <v>25</v>
      </c>
      <c r="J4966" t="str">
        <f>VLOOKUP(C4966,[1]Plan1!$A:$B,2,FALSE)</f>
        <v>CARTEIRA L</v>
      </c>
      <c r="K4966">
        <v>113611</v>
      </c>
      <c r="L4966">
        <v>17659298</v>
      </c>
      <c r="M4966" s="7">
        <f t="shared" si="156"/>
        <v>1077355289</v>
      </c>
      <c r="N4966" t="s">
        <v>1964</v>
      </c>
      <c r="O4966" t="s">
        <v>30</v>
      </c>
      <c r="P4966">
        <f t="shared" si="157"/>
        <v>86999514201</v>
      </c>
      <c r="Q4966" s="4">
        <v>45667</v>
      </c>
      <c r="R4966" s="1">
        <v>45667</v>
      </c>
      <c r="S4966">
        <v>58130</v>
      </c>
    </row>
    <row r="4967" spans="1:22" x14ac:dyDescent="0.25">
      <c r="A4967" t="s">
        <v>656</v>
      </c>
      <c r="B4967">
        <v>259</v>
      </c>
      <c r="C4967" t="s">
        <v>3340</v>
      </c>
      <c r="D4967" s="1">
        <v>45666.717442129629</v>
      </c>
      <c r="E4967" s="2">
        <v>1.8055555555555555E-3</v>
      </c>
      <c r="F4967" s="3">
        <v>0.70833333333333337</v>
      </c>
      <c r="G4967" t="s">
        <v>329</v>
      </c>
      <c r="H4967" t="s">
        <v>39</v>
      </c>
      <c r="I4967" t="s">
        <v>25</v>
      </c>
      <c r="J4967" t="str">
        <f>VLOOKUP(C4967,[1]Plan1!$A:$B,2,FALSE)</f>
        <v>CARTEIRA L</v>
      </c>
      <c r="K4967">
        <v>114221</v>
      </c>
      <c r="L4967">
        <v>18049181</v>
      </c>
      <c r="M4967" s="7">
        <f t="shared" si="156"/>
        <v>1077355290</v>
      </c>
      <c r="N4967" t="s">
        <v>1080</v>
      </c>
      <c r="O4967" t="s">
        <v>35</v>
      </c>
      <c r="P4967">
        <f t="shared" si="157"/>
        <v>86999514211</v>
      </c>
      <c r="Q4967" s="4">
        <v>45667</v>
      </c>
      <c r="R4967" s="1">
        <v>45667</v>
      </c>
      <c r="S4967">
        <v>58130</v>
      </c>
      <c r="T4967">
        <v>102733000382323</v>
      </c>
      <c r="V4967" s="5">
        <v>4482.1000000000004</v>
      </c>
    </row>
    <row r="4968" spans="1:22" x14ac:dyDescent="0.25">
      <c r="C4968" t="s">
        <v>3340</v>
      </c>
      <c r="D4968" s="1">
        <v>45667.602534722224</v>
      </c>
      <c r="E4968" s="2">
        <v>3.3217592592592591E-3</v>
      </c>
      <c r="F4968" s="3">
        <v>0.58333333333333337</v>
      </c>
      <c r="G4968" t="s">
        <v>329</v>
      </c>
      <c r="H4968" t="s">
        <v>39</v>
      </c>
      <c r="I4968" t="s">
        <v>25</v>
      </c>
      <c r="J4968" t="str">
        <f>VLOOKUP(C4968,[1]Plan1!$A:$B,2,FALSE)</f>
        <v>CARTEIRA L</v>
      </c>
      <c r="K4968">
        <v>132058</v>
      </c>
      <c r="L4968">
        <v>18081745</v>
      </c>
      <c r="M4968" s="7">
        <f t="shared" si="156"/>
        <v>1077355291</v>
      </c>
      <c r="N4968" t="s">
        <v>1076</v>
      </c>
      <c r="O4968" t="s">
        <v>36</v>
      </c>
      <c r="P4968">
        <f t="shared" si="157"/>
        <v>86999514221</v>
      </c>
      <c r="Q4968" s="4">
        <v>45668</v>
      </c>
      <c r="R4968" s="1">
        <v>45668</v>
      </c>
      <c r="S4968">
        <v>58130</v>
      </c>
    </row>
    <row r="4969" spans="1:22" x14ac:dyDescent="0.25">
      <c r="A4969" t="s">
        <v>656</v>
      </c>
      <c r="B4969">
        <v>270</v>
      </c>
      <c r="C4969" t="s">
        <v>3340</v>
      </c>
      <c r="D4969" s="1">
        <v>45667.72483796296</v>
      </c>
      <c r="E4969" s="2">
        <v>1.261574074074074E-3</v>
      </c>
      <c r="F4969" s="3">
        <v>0.70833333333333337</v>
      </c>
      <c r="G4969" t="s">
        <v>329</v>
      </c>
      <c r="H4969" t="s">
        <v>39</v>
      </c>
      <c r="I4969" t="s">
        <v>25</v>
      </c>
      <c r="J4969" t="str">
        <f>VLOOKUP(C4969,[1]Plan1!$A:$B,2,FALSE)</f>
        <v>CARTEIRA L</v>
      </c>
      <c r="K4969">
        <v>113613</v>
      </c>
      <c r="L4969">
        <v>17849174</v>
      </c>
      <c r="M4969" s="7">
        <f t="shared" si="156"/>
        <v>1077355292</v>
      </c>
      <c r="N4969" t="s">
        <v>1029</v>
      </c>
      <c r="O4969" t="s">
        <v>34</v>
      </c>
      <c r="P4969">
        <f t="shared" si="157"/>
        <v>86999514231</v>
      </c>
      <c r="Q4969" s="4">
        <v>45668</v>
      </c>
      <c r="R4969" s="1">
        <v>45668</v>
      </c>
      <c r="S4969">
        <v>58130</v>
      </c>
      <c r="T4969">
        <v>102919000059523</v>
      </c>
      <c r="V4969" s="5">
        <v>4514.16</v>
      </c>
    </row>
    <row r="4970" spans="1:22" x14ac:dyDescent="0.25">
      <c r="A4970" t="s">
        <v>587</v>
      </c>
      <c r="B4970">
        <v>413</v>
      </c>
      <c r="C4970" t="s">
        <v>3340</v>
      </c>
      <c r="D4970" s="1">
        <v>45663.408391203702</v>
      </c>
      <c r="E4970" s="2">
        <v>1.6203703703703703E-4</v>
      </c>
      <c r="F4970" s="3">
        <v>0.375</v>
      </c>
      <c r="G4970" t="s">
        <v>52</v>
      </c>
      <c r="H4970" t="s">
        <v>24</v>
      </c>
      <c r="I4970" t="s">
        <v>25</v>
      </c>
      <c r="J4970" t="str">
        <f>VLOOKUP(C4970,[1]Plan1!$A:$B,2,FALSE)</f>
        <v>CARTEIRA L</v>
      </c>
      <c r="K4970">
        <v>136278</v>
      </c>
      <c r="L4970">
        <v>17084960</v>
      </c>
      <c r="M4970" s="7">
        <f t="shared" si="156"/>
        <v>1077355293</v>
      </c>
      <c r="N4970" t="s">
        <v>636</v>
      </c>
      <c r="O4970" t="s">
        <v>30</v>
      </c>
      <c r="P4970">
        <f t="shared" si="157"/>
        <v>86999514241</v>
      </c>
      <c r="Q4970" s="4">
        <v>45664</v>
      </c>
      <c r="R4970" s="1">
        <v>45664</v>
      </c>
      <c r="S4970">
        <v>58130</v>
      </c>
      <c r="T4970">
        <v>102995000021922</v>
      </c>
      <c r="V4970" s="5">
        <v>6871.95</v>
      </c>
    </row>
    <row r="4971" spans="1:22" x14ac:dyDescent="0.25">
      <c r="A4971" t="s">
        <v>22</v>
      </c>
      <c r="B4971">
        <v>773</v>
      </c>
      <c r="C4971" t="s">
        <v>3340</v>
      </c>
      <c r="D4971" s="1">
        <v>45663.427731481483</v>
      </c>
      <c r="E4971" s="2">
        <v>3.4722222222222224E-4</v>
      </c>
      <c r="F4971" s="3">
        <v>0.41666666666666669</v>
      </c>
      <c r="G4971" t="s">
        <v>52</v>
      </c>
      <c r="H4971" t="s">
        <v>24</v>
      </c>
      <c r="I4971" t="s">
        <v>25</v>
      </c>
      <c r="J4971" t="str">
        <f>VLOOKUP(C4971,[1]Plan1!$A:$B,2,FALSE)</f>
        <v>CARTEIRA L</v>
      </c>
      <c r="K4971">
        <v>137610</v>
      </c>
      <c r="L4971">
        <v>16192158</v>
      </c>
      <c r="M4971" s="7">
        <f t="shared" si="156"/>
        <v>1077355294</v>
      </c>
      <c r="N4971" t="s">
        <v>1629</v>
      </c>
      <c r="O4971" t="s">
        <v>33</v>
      </c>
      <c r="P4971">
        <f t="shared" si="157"/>
        <v>86999514251</v>
      </c>
      <c r="Q4971" s="4">
        <v>45664</v>
      </c>
      <c r="R4971" s="1">
        <v>45664</v>
      </c>
      <c r="S4971">
        <v>58130</v>
      </c>
      <c r="T4971">
        <v>102876000048921</v>
      </c>
      <c r="V4971" s="5">
        <v>4633.68</v>
      </c>
    </row>
    <row r="4972" spans="1:22" x14ac:dyDescent="0.25">
      <c r="A4972" t="s">
        <v>22</v>
      </c>
      <c r="B4972">
        <v>863</v>
      </c>
      <c r="C4972" t="s">
        <v>3340</v>
      </c>
      <c r="D4972" s="1">
        <v>45663.429513888892</v>
      </c>
      <c r="E4972" s="2">
        <v>3.4722222222222224E-4</v>
      </c>
      <c r="F4972" s="3">
        <v>0.41666666666666669</v>
      </c>
      <c r="G4972" t="s">
        <v>52</v>
      </c>
      <c r="H4972" t="s">
        <v>24</v>
      </c>
      <c r="I4972" t="s">
        <v>25</v>
      </c>
      <c r="J4972" t="str">
        <f>VLOOKUP(C4972,[1]Plan1!$A:$B,2,FALSE)</f>
        <v>CARTEIRA L</v>
      </c>
      <c r="K4972">
        <v>136558</v>
      </c>
      <c r="L4972">
        <v>15990952</v>
      </c>
      <c r="M4972" s="7">
        <f t="shared" si="156"/>
        <v>1077355295</v>
      </c>
      <c r="N4972" t="s">
        <v>679</v>
      </c>
      <c r="O4972" t="s">
        <v>34</v>
      </c>
      <c r="P4972">
        <f t="shared" si="157"/>
        <v>86999514261</v>
      </c>
      <c r="Q4972" s="4">
        <v>45664</v>
      </c>
      <c r="R4972" s="1">
        <v>45664</v>
      </c>
      <c r="S4972">
        <v>58130</v>
      </c>
      <c r="T4972">
        <v>102919000031521</v>
      </c>
      <c r="V4972" s="5">
        <v>6847.62</v>
      </c>
    </row>
    <row r="4973" spans="1:22" x14ac:dyDescent="0.25">
      <c r="A4973" t="s">
        <v>22</v>
      </c>
      <c r="B4973">
        <v>865</v>
      </c>
      <c r="C4973" t="s">
        <v>3340</v>
      </c>
      <c r="D4973" s="1">
        <v>45663.506678240738</v>
      </c>
      <c r="E4973" s="2">
        <v>1.0995370370370371E-3</v>
      </c>
      <c r="F4973" s="3">
        <v>0.5</v>
      </c>
      <c r="G4973" t="s">
        <v>52</v>
      </c>
      <c r="H4973" t="s">
        <v>24</v>
      </c>
      <c r="I4973" t="s">
        <v>25</v>
      </c>
      <c r="J4973" t="str">
        <f>VLOOKUP(C4973,[1]Plan1!$A:$B,2,FALSE)</f>
        <v>CARTEIRA L</v>
      </c>
      <c r="K4973">
        <v>137641</v>
      </c>
      <c r="L4973">
        <v>15630133</v>
      </c>
      <c r="M4973" s="7">
        <f t="shared" si="156"/>
        <v>1077355296</v>
      </c>
      <c r="N4973" t="s">
        <v>2234</v>
      </c>
      <c r="O4973" t="s">
        <v>33</v>
      </c>
      <c r="P4973">
        <f t="shared" si="157"/>
        <v>86999514271</v>
      </c>
      <c r="Q4973" s="4">
        <v>45664</v>
      </c>
      <c r="R4973" s="1">
        <v>45664</v>
      </c>
      <c r="S4973">
        <v>58130</v>
      </c>
      <c r="T4973">
        <v>102876000039521</v>
      </c>
      <c r="V4973" s="5">
        <v>5141.16</v>
      </c>
    </row>
    <row r="4974" spans="1:22" x14ac:dyDescent="0.25">
      <c r="A4974" t="s">
        <v>22</v>
      </c>
      <c r="B4974">
        <v>997</v>
      </c>
      <c r="C4974" t="s">
        <v>3340</v>
      </c>
      <c r="D4974" s="1">
        <v>45663.509884259256</v>
      </c>
      <c r="E4974" s="2">
        <v>5.5555555555555556E-4</v>
      </c>
      <c r="F4974" s="3">
        <v>0.5</v>
      </c>
      <c r="G4974" t="s">
        <v>52</v>
      </c>
      <c r="H4974" t="s">
        <v>24</v>
      </c>
      <c r="I4974" t="s">
        <v>25</v>
      </c>
      <c r="J4974" t="str">
        <f>VLOOKUP(C4974,[1]Plan1!$A:$B,2,FALSE)</f>
        <v>CARTEIRA L</v>
      </c>
      <c r="K4974">
        <v>249783</v>
      </c>
      <c r="L4974">
        <v>101914000102722</v>
      </c>
      <c r="M4974" s="7">
        <f t="shared" si="156"/>
        <v>1077355297</v>
      </c>
      <c r="N4974" t="s">
        <v>640</v>
      </c>
      <c r="P4974">
        <f t="shared" si="157"/>
        <v>86999514281</v>
      </c>
      <c r="Q4974" s="4">
        <v>45664</v>
      </c>
      <c r="R4974" s="1">
        <v>45664</v>
      </c>
      <c r="S4974">
        <v>58130</v>
      </c>
      <c r="T4974">
        <v>101914000102722</v>
      </c>
      <c r="V4974" s="5">
        <v>10258.879999999999</v>
      </c>
    </row>
    <row r="4975" spans="1:22" x14ac:dyDescent="0.25">
      <c r="A4975" t="s">
        <v>587</v>
      </c>
      <c r="B4975">
        <v>444</v>
      </c>
      <c r="C4975" t="s">
        <v>3340</v>
      </c>
      <c r="D4975" s="1">
        <v>45663.603263888886</v>
      </c>
      <c r="E4975" s="2">
        <v>4.3981481481481481E-4</v>
      </c>
      <c r="F4975" s="3">
        <v>0.58333333333333337</v>
      </c>
      <c r="G4975" t="s">
        <v>52</v>
      </c>
      <c r="H4975" t="s">
        <v>24</v>
      </c>
      <c r="I4975" t="s">
        <v>25</v>
      </c>
      <c r="J4975" t="str">
        <f>VLOOKUP(C4975,[1]Plan1!$A:$B,2,FALSE)</f>
        <v>CARTEIRA L</v>
      </c>
      <c r="K4975">
        <v>136447</v>
      </c>
      <c r="L4975">
        <v>17549165</v>
      </c>
      <c r="M4975" s="7">
        <f t="shared" si="156"/>
        <v>1077355298</v>
      </c>
      <c r="N4975" t="s">
        <v>2291</v>
      </c>
      <c r="O4975" t="s">
        <v>34</v>
      </c>
      <c r="P4975">
        <f t="shared" si="157"/>
        <v>86999514291</v>
      </c>
      <c r="Q4975" s="4">
        <v>45664</v>
      </c>
      <c r="R4975" s="1">
        <v>45664</v>
      </c>
      <c r="S4975">
        <v>58130</v>
      </c>
      <c r="T4975">
        <v>102919000038123</v>
      </c>
      <c r="V4975" s="5">
        <v>4825.17</v>
      </c>
    </row>
    <row r="4976" spans="1:22" x14ac:dyDescent="0.25">
      <c r="A4976" t="s">
        <v>22</v>
      </c>
      <c r="B4976">
        <v>936</v>
      </c>
      <c r="C4976" t="s">
        <v>3340</v>
      </c>
      <c r="D4976" s="1">
        <v>45663.608993055554</v>
      </c>
      <c r="E4976" s="2">
        <v>4.861111111111111E-4</v>
      </c>
      <c r="F4976" s="3">
        <v>0.58333333333333337</v>
      </c>
      <c r="G4976" t="s">
        <v>52</v>
      </c>
      <c r="H4976" t="s">
        <v>24</v>
      </c>
      <c r="I4976" t="s">
        <v>25</v>
      </c>
      <c r="J4976" t="str">
        <f>VLOOKUP(C4976,[1]Plan1!$A:$B,2,FALSE)</f>
        <v>CARTEIRA L</v>
      </c>
      <c r="K4976">
        <v>105408</v>
      </c>
      <c r="L4976">
        <v>16345193</v>
      </c>
      <c r="M4976" s="7">
        <f t="shared" si="156"/>
        <v>1077355299</v>
      </c>
      <c r="N4976" t="s">
        <v>1638</v>
      </c>
      <c r="O4976" t="s">
        <v>34</v>
      </c>
      <c r="P4976">
        <f t="shared" si="157"/>
        <v>86999514301</v>
      </c>
      <c r="Q4976" s="4">
        <v>45664</v>
      </c>
      <c r="R4976" s="1">
        <v>45664</v>
      </c>
      <c r="S4976">
        <v>58130</v>
      </c>
      <c r="T4976">
        <v>102919000015222</v>
      </c>
      <c r="V4976" s="5">
        <v>3435.93</v>
      </c>
    </row>
    <row r="4977" spans="1:22" x14ac:dyDescent="0.25">
      <c r="A4977" t="s">
        <v>22</v>
      </c>
      <c r="B4977">
        <v>1062</v>
      </c>
      <c r="C4977" t="s">
        <v>3340</v>
      </c>
      <c r="D4977" s="1">
        <v>45664.428055555552</v>
      </c>
      <c r="E4977" s="2">
        <v>4.0509259259259258E-4</v>
      </c>
      <c r="F4977" s="3">
        <v>0.41666666666666669</v>
      </c>
      <c r="G4977" t="s">
        <v>52</v>
      </c>
      <c r="H4977" t="s">
        <v>24</v>
      </c>
      <c r="I4977" t="s">
        <v>25</v>
      </c>
      <c r="J4977" t="str">
        <f>VLOOKUP(C4977,[1]Plan1!$A:$B,2,FALSE)</f>
        <v>CARTEIRA L</v>
      </c>
      <c r="K4977">
        <v>249608</v>
      </c>
      <c r="L4977">
        <v>101914001185521</v>
      </c>
      <c r="M4977" s="7">
        <f t="shared" si="156"/>
        <v>1077355300</v>
      </c>
      <c r="N4977" t="s">
        <v>709</v>
      </c>
      <c r="P4977">
        <f t="shared" si="157"/>
        <v>86999514311</v>
      </c>
      <c r="Q4977" s="4">
        <v>45665</v>
      </c>
      <c r="R4977" s="1">
        <v>45665</v>
      </c>
      <c r="S4977">
        <v>58130</v>
      </c>
      <c r="T4977">
        <v>101914001185521</v>
      </c>
      <c r="V4977" s="5">
        <v>17985.02</v>
      </c>
    </row>
    <row r="4978" spans="1:22" x14ac:dyDescent="0.25">
      <c r="A4978" t="s">
        <v>587</v>
      </c>
      <c r="B4978">
        <v>445</v>
      </c>
      <c r="C4978" t="s">
        <v>3340</v>
      </c>
      <c r="D4978" s="1">
        <v>45664.471805555557</v>
      </c>
      <c r="E4978" s="2">
        <v>2.199074074074074E-4</v>
      </c>
      <c r="F4978" s="3">
        <v>0.45833333333333331</v>
      </c>
      <c r="G4978" t="s">
        <v>52</v>
      </c>
      <c r="H4978" t="s">
        <v>24</v>
      </c>
      <c r="I4978" t="s">
        <v>25</v>
      </c>
      <c r="J4978" t="str">
        <f>VLOOKUP(C4978,[1]Plan1!$A:$B,2,FALSE)</f>
        <v>CARTEIRA L</v>
      </c>
      <c r="K4978">
        <v>136447</v>
      </c>
      <c r="L4978">
        <v>17549165</v>
      </c>
      <c r="M4978" s="7">
        <f t="shared" si="156"/>
        <v>1077355301</v>
      </c>
      <c r="N4978" t="s">
        <v>2291</v>
      </c>
      <c r="O4978" t="s">
        <v>34</v>
      </c>
      <c r="P4978">
        <f t="shared" si="157"/>
        <v>86999514321</v>
      </c>
      <c r="Q4978" s="4">
        <v>45665</v>
      </c>
      <c r="R4978" s="1">
        <v>45665</v>
      </c>
      <c r="S4978">
        <v>58130</v>
      </c>
      <c r="T4978">
        <v>102919000038123</v>
      </c>
      <c r="V4978" s="5">
        <v>4825.17</v>
      </c>
    </row>
    <row r="4979" spans="1:22" x14ac:dyDescent="0.25">
      <c r="A4979" t="s">
        <v>22</v>
      </c>
      <c r="B4979">
        <v>754</v>
      </c>
      <c r="C4979" t="s">
        <v>3340</v>
      </c>
      <c r="D4979" s="1">
        <v>45664.490613425929</v>
      </c>
      <c r="E4979" s="2">
        <v>5.4398148148148144E-4</v>
      </c>
      <c r="F4979" s="3">
        <v>0.45833333333333331</v>
      </c>
      <c r="G4979" t="s">
        <v>52</v>
      </c>
      <c r="H4979" t="s">
        <v>24</v>
      </c>
      <c r="I4979" t="s">
        <v>25</v>
      </c>
      <c r="J4979" t="str">
        <f>VLOOKUP(C4979,[1]Plan1!$A:$B,2,FALSE)</f>
        <v>CARTEIRA L</v>
      </c>
      <c r="K4979">
        <v>250083</v>
      </c>
      <c r="L4979">
        <v>101914000617522</v>
      </c>
      <c r="M4979" s="7">
        <f t="shared" si="156"/>
        <v>1077355302</v>
      </c>
      <c r="N4979" t="s">
        <v>2996</v>
      </c>
      <c r="P4979">
        <f t="shared" si="157"/>
        <v>86999514331</v>
      </c>
      <c r="Q4979" s="4">
        <v>45665</v>
      </c>
      <c r="R4979" s="1">
        <v>45665</v>
      </c>
      <c r="S4979">
        <v>58130</v>
      </c>
      <c r="T4979">
        <v>101914000617522</v>
      </c>
      <c r="V4979" s="5">
        <v>54195.59</v>
      </c>
    </row>
    <row r="4980" spans="1:22" x14ac:dyDescent="0.25">
      <c r="A4980" t="s">
        <v>22</v>
      </c>
      <c r="B4980">
        <v>623</v>
      </c>
      <c r="C4980" t="s">
        <v>3340</v>
      </c>
      <c r="D4980" s="1">
        <v>45664.522569444445</v>
      </c>
      <c r="E4980" s="2">
        <v>3.1250000000000001E-4</v>
      </c>
      <c r="F4980" s="3">
        <v>0.5</v>
      </c>
      <c r="G4980" t="s">
        <v>52</v>
      </c>
      <c r="H4980" t="s">
        <v>24</v>
      </c>
      <c r="I4980" t="s">
        <v>25</v>
      </c>
      <c r="J4980" t="str">
        <f>VLOOKUP(C4980,[1]Plan1!$A:$B,2,FALSE)</f>
        <v>CARTEIRA L</v>
      </c>
      <c r="K4980">
        <v>250352</v>
      </c>
      <c r="L4980">
        <v>101914000106023</v>
      </c>
      <c r="M4980" s="7">
        <f t="shared" si="156"/>
        <v>1077355303</v>
      </c>
      <c r="N4980" t="s">
        <v>2025</v>
      </c>
      <c r="P4980">
        <f t="shared" si="157"/>
        <v>86999514341</v>
      </c>
      <c r="Q4980" s="4">
        <v>45665</v>
      </c>
      <c r="R4980" s="1">
        <v>45665</v>
      </c>
      <c r="S4980">
        <v>58130</v>
      </c>
      <c r="T4980">
        <v>101914000106023</v>
      </c>
      <c r="V4980" s="5">
        <v>5234.26</v>
      </c>
    </row>
    <row r="4981" spans="1:22" x14ac:dyDescent="0.25">
      <c r="A4981" t="s">
        <v>22</v>
      </c>
      <c r="B4981">
        <v>927</v>
      </c>
      <c r="C4981" t="s">
        <v>3340</v>
      </c>
      <c r="D4981" s="1">
        <v>45664.587905092594</v>
      </c>
      <c r="E4981" s="2">
        <v>6.018518518518519E-4</v>
      </c>
      <c r="F4981" s="3">
        <v>0.58333333333333337</v>
      </c>
      <c r="G4981" t="s">
        <v>52</v>
      </c>
      <c r="H4981" t="s">
        <v>24</v>
      </c>
      <c r="I4981" t="s">
        <v>25</v>
      </c>
      <c r="J4981" t="str">
        <f>VLOOKUP(C4981,[1]Plan1!$A:$B,2,FALSE)</f>
        <v>CARTEIRA L</v>
      </c>
      <c r="K4981">
        <v>250252</v>
      </c>
      <c r="L4981">
        <v>101914000084722</v>
      </c>
      <c r="M4981" s="7">
        <f t="shared" si="156"/>
        <v>1077355304</v>
      </c>
      <c r="N4981" t="s">
        <v>2997</v>
      </c>
      <c r="P4981">
        <f t="shared" si="157"/>
        <v>86999514351</v>
      </c>
      <c r="Q4981" s="4">
        <v>45665</v>
      </c>
      <c r="R4981" s="1">
        <v>45665</v>
      </c>
      <c r="S4981">
        <v>58130</v>
      </c>
      <c r="T4981">
        <v>101914000084722</v>
      </c>
      <c r="V4981" s="5">
        <v>17376.29</v>
      </c>
    </row>
    <row r="4982" spans="1:22" x14ac:dyDescent="0.25">
      <c r="A4982" t="s">
        <v>22</v>
      </c>
      <c r="B4982">
        <v>932</v>
      </c>
      <c r="C4982" t="s">
        <v>3340</v>
      </c>
      <c r="D4982" s="1">
        <v>45664.598622685182</v>
      </c>
      <c r="E4982" s="2">
        <v>3.0092592592592595E-4</v>
      </c>
      <c r="F4982" s="3">
        <v>0.58333333333333337</v>
      </c>
      <c r="G4982" t="s">
        <v>52</v>
      </c>
      <c r="H4982" t="s">
        <v>24</v>
      </c>
      <c r="I4982" t="s">
        <v>25</v>
      </c>
      <c r="J4982" t="str">
        <f>VLOOKUP(C4982,[1]Plan1!$A:$B,2,FALSE)</f>
        <v>CARTEIRA L</v>
      </c>
      <c r="K4982">
        <v>250373</v>
      </c>
      <c r="L4982">
        <v>101914000183422</v>
      </c>
      <c r="M4982" s="7">
        <f t="shared" si="156"/>
        <v>1077355305</v>
      </c>
      <c r="N4982" t="s">
        <v>1702</v>
      </c>
      <c r="P4982">
        <f t="shared" si="157"/>
        <v>86999514361</v>
      </c>
      <c r="Q4982" s="4">
        <v>45665</v>
      </c>
      <c r="R4982" s="1">
        <v>45665</v>
      </c>
      <c r="S4982">
        <v>58130</v>
      </c>
      <c r="T4982">
        <v>101914000183422</v>
      </c>
      <c r="V4982" s="5">
        <v>28812.97</v>
      </c>
    </row>
    <row r="4983" spans="1:22" x14ac:dyDescent="0.25">
      <c r="A4983" t="s">
        <v>22</v>
      </c>
      <c r="B4983">
        <v>876</v>
      </c>
      <c r="C4983" t="s">
        <v>3340</v>
      </c>
      <c r="D4983" s="1">
        <v>45664.625219907408</v>
      </c>
      <c r="E4983" s="2">
        <v>6.2500000000000001E-4</v>
      </c>
      <c r="F4983" s="3">
        <v>0.625</v>
      </c>
      <c r="G4983" t="s">
        <v>52</v>
      </c>
      <c r="H4983" t="s">
        <v>24</v>
      </c>
      <c r="I4983" t="s">
        <v>25</v>
      </c>
      <c r="J4983" t="str">
        <f>VLOOKUP(C4983,[1]Plan1!$A:$B,2,FALSE)</f>
        <v>CARTEIRA L</v>
      </c>
      <c r="K4983">
        <v>250574</v>
      </c>
      <c r="L4983">
        <v>101914000187922</v>
      </c>
      <c r="M4983" s="7">
        <f t="shared" si="156"/>
        <v>1077355306</v>
      </c>
      <c r="N4983" t="s">
        <v>2998</v>
      </c>
      <c r="P4983">
        <f t="shared" si="157"/>
        <v>86999514371</v>
      </c>
      <c r="Q4983" s="4">
        <v>45665</v>
      </c>
      <c r="R4983" s="1">
        <v>45665</v>
      </c>
      <c r="S4983">
        <v>58130</v>
      </c>
      <c r="T4983">
        <v>101914000187922</v>
      </c>
      <c r="V4983" s="5">
        <v>6467.26</v>
      </c>
    </row>
    <row r="4984" spans="1:22" x14ac:dyDescent="0.25">
      <c r="A4984" t="s">
        <v>587</v>
      </c>
      <c r="B4984">
        <v>471</v>
      </c>
      <c r="C4984" t="s">
        <v>3340</v>
      </c>
      <c r="D4984" s="1">
        <v>45665.50886574074</v>
      </c>
      <c r="E4984" s="2">
        <v>6.7129629629629625E-4</v>
      </c>
      <c r="F4984" s="3">
        <v>0.5</v>
      </c>
      <c r="G4984" t="s">
        <v>52</v>
      </c>
      <c r="H4984" t="s">
        <v>24</v>
      </c>
      <c r="I4984" t="s">
        <v>25</v>
      </c>
      <c r="J4984" t="str">
        <f>VLOOKUP(C4984,[1]Plan1!$A:$B,2,FALSE)</f>
        <v>CARTEIRA L</v>
      </c>
      <c r="K4984">
        <v>136632</v>
      </c>
      <c r="L4984">
        <v>16385323</v>
      </c>
      <c r="M4984" s="7">
        <f t="shared" si="156"/>
        <v>1077355307</v>
      </c>
      <c r="N4984" t="s">
        <v>1098</v>
      </c>
      <c r="O4984" t="s">
        <v>34</v>
      </c>
      <c r="P4984">
        <f t="shared" si="157"/>
        <v>86999514381</v>
      </c>
      <c r="Q4984" s="4">
        <v>45666</v>
      </c>
      <c r="R4984" s="1">
        <v>45666</v>
      </c>
      <c r="S4984">
        <v>58130</v>
      </c>
      <c r="T4984">
        <v>102919000008423</v>
      </c>
      <c r="V4984" s="5">
        <v>26901</v>
      </c>
    </row>
    <row r="4985" spans="1:22" x14ac:dyDescent="0.25">
      <c r="A4985" t="s">
        <v>22</v>
      </c>
      <c r="B4985">
        <v>990</v>
      </c>
      <c r="C4985" t="s">
        <v>3340</v>
      </c>
      <c r="D4985" s="1">
        <v>45666.454097222224</v>
      </c>
      <c r="E4985" s="2">
        <v>1.8171296296296297E-3</v>
      </c>
      <c r="F4985" s="3">
        <v>0.41666666666666669</v>
      </c>
      <c r="G4985" t="s">
        <v>52</v>
      </c>
      <c r="H4985" t="s">
        <v>24</v>
      </c>
      <c r="I4985" t="s">
        <v>25</v>
      </c>
      <c r="J4985" t="str">
        <f>VLOOKUP(C4985,[1]Plan1!$A:$B,2,FALSE)</f>
        <v>CARTEIRA L</v>
      </c>
      <c r="K4985">
        <v>136670</v>
      </c>
      <c r="L4985">
        <v>16493027</v>
      </c>
      <c r="M4985" s="7">
        <f t="shared" si="156"/>
        <v>1077355308</v>
      </c>
      <c r="N4985" t="s">
        <v>2294</v>
      </c>
      <c r="O4985" t="s">
        <v>34</v>
      </c>
      <c r="P4985">
        <f t="shared" si="157"/>
        <v>86999514391</v>
      </c>
      <c r="Q4985" s="4">
        <v>45667</v>
      </c>
      <c r="R4985" s="1">
        <v>45667</v>
      </c>
      <c r="S4985">
        <v>58130</v>
      </c>
      <c r="T4985">
        <v>102919000043422</v>
      </c>
      <c r="V4985" s="5">
        <v>17395.38</v>
      </c>
    </row>
    <row r="4986" spans="1:22" x14ac:dyDescent="0.25">
      <c r="A4986" t="s">
        <v>587</v>
      </c>
      <c r="B4986">
        <v>401</v>
      </c>
      <c r="C4986" t="s">
        <v>3340</v>
      </c>
      <c r="D4986" s="1">
        <v>45666.465509259258</v>
      </c>
      <c r="E4986" s="2">
        <v>1.7708333333333332E-3</v>
      </c>
      <c r="F4986" s="3">
        <v>0.45833333333333331</v>
      </c>
      <c r="G4986" t="s">
        <v>52</v>
      </c>
      <c r="H4986" t="s">
        <v>24</v>
      </c>
      <c r="I4986" t="s">
        <v>25</v>
      </c>
      <c r="J4986" t="str">
        <f>VLOOKUP(C4986,[1]Plan1!$A:$B,2,FALSE)</f>
        <v>CARTEIRA L</v>
      </c>
      <c r="K4986">
        <v>136886</v>
      </c>
      <c r="L4986">
        <v>9115744</v>
      </c>
      <c r="M4986" s="7">
        <f t="shared" si="156"/>
        <v>1077355309</v>
      </c>
      <c r="N4986" t="s">
        <v>2295</v>
      </c>
      <c r="O4986" t="s">
        <v>32</v>
      </c>
      <c r="P4986">
        <f t="shared" si="157"/>
        <v>86999514401</v>
      </c>
      <c r="Q4986" s="4">
        <v>45667</v>
      </c>
      <c r="R4986" s="1">
        <v>45667</v>
      </c>
      <c r="S4986">
        <v>58130</v>
      </c>
      <c r="T4986">
        <v>102995000021823</v>
      </c>
      <c r="V4986" s="5">
        <v>10367.700000000001</v>
      </c>
    </row>
    <row r="4987" spans="1:22" x14ac:dyDescent="0.25">
      <c r="A4987" t="s">
        <v>22</v>
      </c>
      <c r="B4987">
        <v>746</v>
      </c>
      <c r="C4987" t="s">
        <v>3340</v>
      </c>
      <c r="D4987" s="1">
        <v>45666.472002314818</v>
      </c>
      <c r="E4987" s="2">
        <v>5.5671296296296293E-3</v>
      </c>
      <c r="F4987" s="3">
        <v>0.45833333333333331</v>
      </c>
      <c r="G4987" t="s">
        <v>52</v>
      </c>
      <c r="H4987" t="s">
        <v>24</v>
      </c>
      <c r="I4987" t="s">
        <v>25</v>
      </c>
      <c r="J4987" t="str">
        <f>VLOOKUP(C4987,[1]Plan1!$A:$B,2,FALSE)</f>
        <v>CARTEIRA L</v>
      </c>
      <c r="K4987">
        <v>105394</v>
      </c>
      <c r="L4987">
        <v>16762878</v>
      </c>
      <c r="M4987" s="7">
        <f t="shared" si="156"/>
        <v>1077355310</v>
      </c>
      <c r="N4987" t="s">
        <v>2296</v>
      </c>
      <c r="O4987" t="s">
        <v>34</v>
      </c>
      <c r="P4987">
        <f t="shared" si="157"/>
        <v>86999514411</v>
      </c>
      <c r="Q4987" s="4">
        <v>45667</v>
      </c>
      <c r="R4987" s="1">
        <v>45667</v>
      </c>
      <c r="S4987">
        <v>58130</v>
      </c>
      <c r="T4987">
        <v>102919000067722</v>
      </c>
      <c r="V4987" s="5">
        <v>4649.76</v>
      </c>
    </row>
    <row r="4988" spans="1:22" x14ac:dyDescent="0.25">
      <c r="A4988" t="s">
        <v>22</v>
      </c>
      <c r="B4988">
        <v>873</v>
      </c>
      <c r="C4988" t="s">
        <v>3340</v>
      </c>
      <c r="D4988" s="1">
        <v>45666.482719907406</v>
      </c>
      <c r="E4988" s="2">
        <v>1.6782407407407408E-3</v>
      </c>
      <c r="F4988" s="3">
        <v>0.45833333333333331</v>
      </c>
      <c r="G4988" t="s">
        <v>52</v>
      </c>
      <c r="H4988" t="s">
        <v>24</v>
      </c>
      <c r="I4988" t="s">
        <v>25</v>
      </c>
      <c r="J4988" t="str">
        <f>VLOOKUP(C4988,[1]Plan1!$A:$B,2,FALSE)</f>
        <v>CARTEIRA L</v>
      </c>
      <c r="K4988">
        <v>137768</v>
      </c>
      <c r="L4988">
        <v>15935111</v>
      </c>
      <c r="M4988" s="7">
        <f t="shared" si="156"/>
        <v>1077355311</v>
      </c>
      <c r="N4988" t="s">
        <v>2297</v>
      </c>
      <c r="O4988" t="s">
        <v>33</v>
      </c>
      <c r="P4988">
        <f t="shared" si="157"/>
        <v>86999514421</v>
      </c>
      <c r="Q4988" s="4">
        <v>45667</v>
      </c>
      <c r="R4988" s="1">
        <v>45667</v>
      </c>
      <c r="S4988">
        <v>58130</v>
      </c>
      <c r="T4988">
        <v>102876000034021</v>
      </c>
      <c r="V4988" s="5">
        <v>12595.59</v>
      </c>
    </row>
    <row r="4989" spans="1:22" x14ac:dyDescent="0.25">
      <c r="A4989" t="s">
        <v>22</v>
      </c>
      <c r="B4989">
        <v>1000</v>
      </c>
      <c r="C4989" t="s">
        <v>3340</v>
      </c>
      <c r="D4989" s="1">
        <v>45666.520219907405</v>
      </c>
      <c r="E4989" s="2">
        <v>1.0879629629629629E-3</v>
      </c>
      <c r="F4989" s="3">
        <v>0.5</v>
      </c>
      <c r="G4989" t="s">
        <v>52</v>
      </c>
      <c r="H4989" t="s">
        <v>24</v>
      </c>
      <c r="I4989" t="s">
        <v>25</v>
      </c>
      <c r="J4989" t="str">
        <f>VLOOKUP(C4989,[1]Plan1!$A:$B,2,FALSE)</f>
        <v>CARTEIRA L</v>
      </c>
      <c r="K4989">
        <v>105496</v>
      </c>
      <c r="L4989">
        <v>16383613</v>
      </c>
      <c r="M4989" s="7">
        <f t="shared" si="156"/>
        <v>1077355312</v>
      </c>
      <c r="N4989" t="s">
        <v>2298</v>
      </c>
      <c r="O4989" t="s">
        <v>34</v>
      </c>
      <c r="P4989">
        <f t="shared" si="157"/>
        <v>86999514431</v>
      </c>
      <c r="Q4989" s="4">
        <v>45667</v>
      </c>
      <c r="R4989" s="1">
        <v>45667</v>
      </c>
      <c r="S4989">
        <v>58130</v>
      </c>
      <c r="T4989">
        <v>102919000026622</v>
      </c>
      <c r="V4989" s="5">
        <v>6241.8</v>
      </c>
    </row>
    <row r="4990" spans="1:22" x14ac:dyDescent="0.25">
      <c r="A4990" t="s">
        <v>22</v>
      </c>
      <c r="B4990">
        <v>959</v>
      </c>
      <c r="C4990" t="s">
        <v>3340</v>
      </c>
      <c r="D4990" s="1">
        <v>45666.549571759257</v>
      </c>
      <c r="E4990" s="2">
        <v>4.4965277777777778E-2</v>
      </c>
      <c r="F4990" s="3">
        <v>0.54166666666666663</v>
      </c>
      <c r="G4990" t="s">
        <v>52</v>
      </c>
      <c r="H4990" t="s">
        <v>24</v>
      </c>
      <c r="I4990" t="s">
        <v>25</v>
      </c>
      <c r="J4990" t="str">
        <f>VLOOKUP(C4990,[1]Plan1!$A:$B,2,FALSE)</f>
        <v>CARTEIRA L</v>
      </c>
      <c r="K4990">
        <v>137608</v>
      </c>
      <c r="L4990">
        <v>16241830</v>
      </c>
      <c r="M4990" s="7">
        <f t="shared" si="156"/>
        <v>1077355313</v>
      </c>
      <c r="N4990" t="s">
        <v>2299</v>
      </c>
      <c r="O4990" t="s">
        <v>33</v>
      </c>
      <c r="P4990">
        <f t="shared" si="157"/>
        <v>86999514441</v>
      </c>
      <c r="Q4990" s="4">
        <v>45667</v>
      </c>
      <c r="R4990" s="1">
        <v>45667</v>
      </c>
      <c r="S4990">
        <v>58130</v>
      </c>
      <c r="T4990">
        <v>102876000053821</v>
      </c>
      <c r="V4990" s="5">
        <v>2635.72</v>
      </c>
    </row>
    <row r="4991" spans="1:22" x14ac:dyDescent="0.25">
      <c r="A4991" t="s">
        <v>587</v>
      </c>
      <c r="B4991">
        <v>595</v>
      </c>
      <c r="C4991" t="s">
        <v>3340</v>
      </c>
      <c r="D4991" s="1">
        <v>45666.610717592594</v>
      </c>
      <c r="E4991" s="2">
        <v>3.3101851851851851E-3</v>
      </c>
      <c r="F4991" s="3">
        <v>0.58333333333333337</v>
      </c>
      <c r="G4991" t="s">
        <v>52</v>
      </c>
      <c r="H4991" t="s">
        <v>24</v>
      </c>
      <c r="I4991" t="s">
        <v>25</v>
      </c>
      <c r="J4991" t="str">
        <f>VLOOKUP(C4991,[1]Plan1!$A:$B,2,FALSE)</f>
        <v>CARTEIRA L</v>
      </c>
      <c r="K4991">
        <v>137549</v>
      </c>
      <c r="L4991">
        <v>16290402</v>
      </c>
      <c r="M4991" s="7">
        <f t="shared" si="156"/>
        <v>1077355314</v>
      </c>
      <c r="N4991" t="s">
        <v>2300</v>
      </c>
      <c r="O4991" t="s">
        <v>33</v>
      </c>
      <c r="P4991">
        <f t="shared" si="157"/>
        <v>86999514451</v>
      </c>
      <c r="Q4991" s="4">
        <v>45667</v>
      </c>
      <c r="R4991" s="1">
        <v>45667</v>
      </c>
      <c r="S4991">
        <v>58130</v>
      </c>
      <c r="T4991">
        <v>102876000000223</v>
      </c>
      <c r="V4991" s="5">
        <v>3184.9</v>
      </c>
    </row>
    <row r="4992" spans="1:22" x14ac:dyDescent="0.25">
      <c r="A4992" t="s">
        <v>22</v>
      </c>
      <c r="B4992">
        <v>730</v>
      </c>
      <c r="C4992" t="s">
        <v>3340</v>
      </c>
      <c r="D4992" s="1">
        <v>45666.649525462963</v>
      </c>
      <c r="E4992" s="2">
        <v>2.1064814814814813E-3</v>
      </c>
      <c r="F4992" s="3">
        <v>0.625</v>
      </c>
      <c r="G4992" t="s">
        <v>52</v>
      </c>
      <c r="H4992" t="s">
        <v>24</v>
      </c>
      <c r="I4992" t="s">
        <v>25</v>
      </c>
      <c r="J4992" t="str">
        <f>VLOOKUP(C4992,[1]Plan1!$A:$B,2,FALSE)</f>
        <v>CARTEIRA L</v>
      </c>
      <c r="K4992">
        <v>105461</v>
      </c>
      <c r="L4992">
        <v>16897946</v>
      </c>
      <c r="M4992" s="7">
        <f t="shared" si="156"/>
        <v>1077355315</v>
      </c>
      <c r="N4992" t="s">
        <v>2301</v>
      </c>
      <c r="O4992" t="s">
        <v>34</v>
      </c>
      <c r="P4992">
        <f t="shared" si="157"/>
        <v>86999514461</v>
      </c>
      <c r="Q4992" s="4">
        <v>45667</v>
      </c>
      <c r="R4992" s="1">
        <v>45667</v>
      </c>
      <c r="S4992">
        <v>58130</v>
      </c>
      <c r="T4992">
        <v>102919000082822</v>
      </c>
      <c r="V4992" s="5">
        <v>12309.78</v>
      </c>
    </row>
    <row r="4993" spans="1:22" x14ac:dyDescent="0.25">
      <c r="A4993" t="s">
        <v>22</v>
      </c>
      <c r="B4993">
        <v>810</v>
      </c>
      <c r="C4993" t="s">
        <v>3340</v>
      </c>
      <c r="D4993" s="1">
        <v>45664.474386574075</v>
      </c>
      <c r="E4993" s="2">
        <v>7.743055555555556E-3</v>
      </c>
      <c r="F4993" s="3">
        <v>0.45833333333333331</v>
      </c>
      <c r="G4993" t="s">
        <v>1169</v>
      </c>
      <c r="H4993" t="s">
        <v>39</v>
      </c>
      <c r="I4993" t="s">
        <v>25</v>
      </c>
      <c r="J4993" t="str">
        <f>VLOOKUP(C4993,[1]Plan1!$A:$B,2,FALSE)</f>
        <v>CARTEIRA L</v>
      </c>
      <c r="K4993">
        <v>136347</v>
      </c>
      <c r="L4993">
        <v>16994035</v>
      </c>
      <c r="M4993" s="7">
        <f t="shared" si="156"/>
        <v>1077355316</v>
      </c>
      <c r="N4993" t="s">
        <v>661</v>
      </c>
      <c r="O4993" t="s">
        <v>30</v>
      </c>
      <c r="P4993">
        <f t="shared" si="157"/>
        <v>86999514471</v>
      </c>
      <c r="Q4993" s="4">
        <v>45666</v>
      </c>
      <c r="R4993" s="1">
        <v>45666</v>
      </c>
      <c r="S4993">
        <v>58130</v>
      </c>
      <c r="T4993">
        <v>102995000018222</v>
      </c>
      <c r="V4993" s="5">
        <v>16081.49</v>
      </c>
    </row>
    <row r="4994" spans="1:22" x14ac:dyDescent="0.25">
      <c r="C4994" t="s">
        <v>3340</v>
      </c>
      <c r="D4994" s="1">
        <v>45663.486111111109</v>
      </c>
      <c r="E4994" s="2">
        <v>4.9768518518518521E-4</v>
      </c>
      <c r="F4994" s="3">
        <v>0.45833333333333331</v>
      </c>
      <c r="G4994" t="s">
        <v>364</v>
      </c>
      <c r="H4994" t="s">
        <v>41</v>
      </c>
      <c r="I4994" t="s">
        <v>25</v>
      </c>
      <c r="J4994" t="str">
        <f>VLOOKUP(C4994,[1]Plan1!$A:$B,2,FALSE)</f>
        <v>CARTEIRA L</v>
      </c>
      <c r="K4994">
        <v>114884</v>
      </c>
      <c r="L4994">
        <v>18253381</v>
      </c>
      <c r="M4994" s="7">
        <f t="shared" si="156"/>
        <v>1077355317</v>
      </c>
      <c r="N4994" t="s">
        <v>1164</v>
      </c>
      <c r="O4994" t="s">
        <v>30</v>
      </c>
      <c r="P4994">
        <f t="shared" si="157"/>
        <v>86999514481</v>
      </c>
      <c r="Q4994" s="1">
        <v>45663.606944444444</v>
      </c>
      <c r="R4994" s="1">
        <v>45663</v>
      </c>
      <c r="S4994">
        <v>58130</v>
      </c>
    </row>
    <row r="4995" spans="1:22" x14ac:dyDescent="0.25">
      <c r="A4995" t="s">
        <v>587</v>
      </c>
      <c r="B4995">
        <v>642</v>
      </c>
      <c r="C4995" t="s">
        <v>3340</v>
      </c>
      <c r="D4995" s="1">
        <v>45663.644467592596</v>
      </c>
      <c r="E4995" s="2">
        <v>8.9120370370370373E-4</v>
      </c>
      <c r="F4995" s="3">
        <v>0.625</v>
      </c>
      <c r="G4995" t="s">
        <v>364</v>
      </c>
      <c r="H4995" t="s">
        <v>41</v>
      </c>
      <c r="I4995" t="s">
        <v>25</v>
      </c>
      <c r="J4995" t="str">
        <f>VLOOKUP(C4995,[1]Plan1!$A:$B,2,FALSE)</f>
        <v>CARTEIRA L</v>
      </c>
      <c r="K4995">
        <v>105447</v>
      </c>
      <c r="L4995">
        <v>17203484</v>
      </c>
      <c r="M4995" s="7">
        <f t="shared" si="156"/>
        <v>1077355318</v>
      </c>
      <c r="N4995" t="s">
        <v>2124</v>
      </c>
      <c r="O4995" t="s">
        <v>34</v>
      </c>
      <c r="P4995">
        <f t="shared" si="157"/>
        <v>86999514491</v>
      </c>
      <c r="Q4995" s="1">
        <v>45664.4375</v>
      </c>
      <c r="R4995" s="1">
        <v>45664</v>
      </c>
      <c r="S4995">
        <v>58130</v>
      </c>
      <c r="T4995">
        <v>102919000107222</v>
      </c>
      <c r="V4995" s="5">
        <v>10027.44</v>
      </c>
    </row>
    <row r="4996" spans="1:22" x14ac:dyDescent="0.25">
      <c r="A4996" t="s">
        <v>656</v>
      </c>
      <c r="B4996">
        <v>310</v>
      </c>
      <c r="C4996" t="s">
        <v>3340</v>
      </c>
      <c r="D4996" s="1">
        <v>45664.441458333335</v>
      </c>
      <c r="E4996" s="2">
        <v>3.5879629629629629E-4</v>
      </c>
      <c r="F4996" s="3">
        <v>0.41666666666666669</v>
      </c>
      <c r="G4996" t="s">
        <v>364</v>
      </c>
      <c r="H4996" t="s">
        <v>41</v>
      </c>
      <c r="I4996" t="s">
        <v>25</v>
      </c>
      <c r="J4996" t="str">
        <f>VLOOKUP(C4996,[1]Plan1!$A:$B,2,FALSE)</f>
        <v>CARTEIRA L</v>
      </c>
      <c r="K4996">
        <v>136733</v>
      </c>
      <c r="L4996">
        <v>17971539</v>
      </c>
      <c r="M4996" s="7">
        <f t="shared" ref="M4996:M5059" si="158">M4995+1</f>
        <v>1077355319</v>
      </c>
      <c r="N4996" t="s">
        <v>2238</v>
      </c>
      <c r="O4996" t="s">
        <v>26</v>
      </c>
      <c r="P4996">
        <f t="shared" ref="P4996:P5059" si="159">P4995+10</f>
        <v>86999514501</v>
      </c>
      <c r="Q4996" s="1">
        <v>45665.4375</v>
      </c>
      <c r="R4996" s="1">
        <v>45665</v>
      </c>
      <c r="S4996">
        <v>58130</v>
      </c>
      <c r="T4996">
        <v>103006000061423</v>
      </c>
      <c r="V4996" s="5">
        <v>5328.56</v>
      </c>
    </row>
    <row r="4997" spans="1:22" x14ac:dyDescent="0.25">
      <c r="A4997" t="s">
        <v>22</v>
      </c>
      <c r="B4997">
        <v>975</v>
      </c>
      <c r="C4997" t="s">
        <v>3340</v>
      </c>
      <c r="D4997" s="1">
        <v>45666.529282407406</v>
      </c>
      <c r="E4997" s="2">
        <v>5.6712962962962967E-4</v>
      </c>
      <c r="F4997" s="3">
        <v>0.5</v>
      </c>
      <c r="G4997" t="s">
        <v>364</v>
      </c>
      <c r="H4997" t="s">
        <v>41</v>
      </c>
      <c r="I4997" t="s">
        <v>25</v>
      </c>
      <c r="J4997" t="str">
        <f>VLOOKUP(C4997,[1]Plan1!$A:$B,2,FALSE)</f>
        <v>CARTEIRA L</v>
      </c>
      <c r="K4997">
        <v>105255</v>
      </c>
      <c r="L4997">
        <v>16366157</v>
      </c>
      <c r="M4997" s="7">
        <f t="shared" si="158"/>
        <v>1077355320</v>
      </c>
      <c r="N4997" t="s">
        <v>2083</v>
      </c>
      <c r="O4997" t="s">
        <v>34</v>
      </c>
      <c r="P4997">
        <f t="shared" si="159"/>
        <v>86999514511</v>
      </c>
      <c r="Q4997" s="1">
        <v>45666.625</v>
      </c>
      <c r="R4997" s="1">
        <v>45666</v>
      </c>
      <c r="S4997">
        <v>58130</v>
      </c>
      <c r="T4997">
        <v>102919000020722</v>
      </c>
      <c r="V4997">
        <v>849.36</v>
      </c>
    </row>
    <row r="4998" spans="1:22" x14ac:dyDescent="0.25">
      <c r="A4998" t="s">
        <v>22</v>
      </c>
      <c r="B4998">
        <v>950</v>
      </c>
      <c r="C4998" t="s">
        <v>3340</v>
      </c>
      <c r="D4998" s="1">
        <v>45667.610219907408</v>
      </c>
      <c r="E4998" s="2">
        <v>2.0833333333333333E-3</v>
      </c>
      <c r="F4998" s="3">
        <v>0.58333333333333337</v>
      </c>
      <c r="G4998" t="s">
        <v>364</v>
      </c>
      <c r="H4998" t="s">
        <v>41</v>
      </c>
      <c r="I4998" t="s">
        <v>25</v>
      </c>
      <c r="J4998" t="str">
        <f>VLOOKUP(C4998,[1]Plan1!$A:$B,2,FALSE)</f>
        <v>CARTEIRA L</v>
      </c>
      <c r="K4998">
        <v>136571</v>
      </c>
      <c r="L4998">
        <v>16333027</v>
      </c>
      <c r="M4998" s="7">
        <f t="shared" si="158"/>
        <v>1077355321</v>
      </c>
      <c r="N4998" t="s">
        <v>1623</v>
      </c>
      <c r="O4998" t="s">
        <v>34</v>
      </c>
      <c r="P4998">
        <f t="shared" si="159"/>
        <v>86999514521</v>
      </c>
      <c r="Q4998" s="1">
        <v>45670.4375</v>
      </c>
      <c r="R4998" s="1">
        <v>45670</v>
      </c>
      <c r="S4998">
        <v>58130</v>
      </c>
      <c r="T4998">
        <v>102919000012822</v>
      </c>
      <c r="V4998" s="5">
        <v>5591.34</v>
      </c>
    </row>
    <row r="4999" spans="1:22" x14ac:dyDescent="0.25">
      <c r="C4999" t="s">
        <v>3340</v>
      </c>
      <c r="D4999" s="1">
        <v>45663.369305555556</v>
      </c>
      <c r="E4999" s="2">
        <v>1.5393518518518519E-3</v>
      </c>
      <c r="F4999" s="3">
        <v>0.33333333333333331</v>
      </c>
      <c r="G4999" t="s">
        <v>368</v>
      </c>
      <c r="H4999" t="s">
        <v>41</v>
      </c>
      <c r="I4999" t="s">
        <v>25</v>
      </c>
      <c r="J4999" t="str">
        <f>VLOOKUP(C4999,[1]Plan1!$A:$B,2,FALSE)</f>
        <v>CARTEIRA L</v>
      </c>
      <c r="K4999">
        <v>108322</v>
      </c>
      <c r="L4999">
        <v>12392946</v>
      </c>
      <c r="M4999" s="7">
        <f t="shared" si="158"/>
        <v>1077355322</v>
      </c>
      <c r="N4999" t="s">
        <v>2999</v>
      </c>
      <c r="O4999" t="s">
        <v>26</v>
      </c>
      <c r="P4999">
        <f t="shared" si="159"/>
        <v>86999514531</v>
      </c>
      <c r="Q4999" s="1">
        <v>45663.625</v>
      </c>
      <c r="R4999" s="1">
        <v>45663</v>
      </c>
      <c r="S4999">
        <v>58130</v>
      </c>
    </row>
    <row r="5000" spans="1:22" x14ac:dyDescent="0.25">
      <c r="C5000" t="s">
        <v>3340</v>
      </c>
      <c r="D5000" s="1">
        <v>45663.38071759259</v>
      </c>
      <c r="E5000" s="2">
        <v>1.1921296296296296E-3</v>
      </c>
      <c r="F5000" s="3">
        <v>0.375</v>
      </c>
      <c r="G5000" t="s">
        <v>368</v>
      </c>
      <c r="H5000" t="s">
        <v>41</v>
      </c>
      <c r="I5000" t="s">
        <v>25</v>
      </c>
      <c r="J5000" t="str">
        <f>VLOOKUP(C5000,[1]Plan1!$A:$B,2,FALSE)</f>
        <v>CARTEIRA L</v>
      </c>
      <c r="K5000">
        <v>105040</v>
      </c>
      <c r="L5000">
        <v>16394993</v>
      </c>
      <c r="M5000" s="7">
        <f t="shared" si="158"/>
        <v>1077355323</v>
      </c>
      <c r="N5000" t="s">
        <v>2875</v>
      </c>
      <c r="O5000" t="s">
        <v>36</v>
      </c>
      <c r="P5000">
        <f t="shared" si="159"/>
        <v>86999514541</v>
      </c>
      <c r="Q5000" s="1">
        <v>45663.4375</v>
      </c>
      <c r="R5000" s="1">
        <v>45663</v>
      </c>
      <c r="S5000">
        <v>58130</v>
      </c>
    </row>
    <row r="5001" spans="1:22" x14ac:dyDescent="0.25">
      <c r="A5001" t="s">
        <v>22</v>
      </c>
      <c r="B5001">
        <v>843</v>
      </c>
      <c r="C5001" t="s">
        <v>3340</v>
      </c>
      <c r="D5001" s="1">
        <v>45663.467557870368</v>
      </c>
      <c r="E5001" s="2">
        <v>1.1111111111111111E-3</v>
      </c>
      <c r="F5001" s="3">
        <v>0.45833333333333331</v>
      </c>
      <c r="G5001" t="s">
        <v>368</v>
      </c>
      <c r="H5001" t="s">
        <v>41</v>
      </c>
      <c r="I5001" t="s">
        <v>25</v>
      </c>
      <c r="J5001" t="str">
        <f>VLOOKUP(C5001,[1]Plan1!$A:$B,2,FALSE)</f>
        <v>CARTEIRA L</v>
      </c>
      <c r="K5001">
        <v>104059</v>
      </c>
      <c r="L5001">
        <v>9074946</v>
      </c>
      <c r="M5001" s="7">
        <f t="shared" si="158"/>
        <v>1077355324</v>
      </c>
      <c r="N5001" t="s">
        <v>742</v>
      </c>
      <c r="O5001" t="s">
        <v>34</v>
      </c>
      <c r="P5001">
        <f t="shared" si="159"/>
        <v>86999514551</v>
      </c>
      <c r="Q5001" s="1">
        <v>45664.4375</v>
      </c>
      <c r="R5001" s="1">
        <v>45664</v>
      </c>
      <c r="S5001">
        <v>58130</v>
      </c>
      <c r="T5001">
        <v>102919000026121</v>
      </c>
      <c r="V5001" s="5">
        <v>4682.08</v>
      </c>
    </row>
    <row r="5002" spans="1:22" x14ac:dyDescent="0.25">
      <c r="A5002" t="s">
        <v>587</v>
      </c>
      <c r="B5002">
        <v>414</v>
      </c>
      <c r="C5002" t="s">
        <v>3340</v>
      </c>
      <c r="D5002" s="1">
        <v>45664.364814814813</v>
      </c>
      <c r="E5002" s="2">
        <v>1.736111111111111E-3</v>
      </c>
      <c r="F5002" s="3">
        <v>0.33333333333333331</v>
      </c>
      <c r="G5002" t="s">
        <v>368</v>
      </c>
      <c r="H5002" t="s">
        <v>41</v>
      </c>
      <c r="I5002" t="s">
        <v>25</v>
      </c>
      <c r="J5002" t="str">
        <f>VLOOKUP(C5002,[1]Plan1!$A:$B,2,FALSE)</f>
        <v>CARTEIRA L</v>
      </c>
      <c r="K5002">
        <v>136278</v>
      </c>
      <c r="L5002">
        <v>17084960</v>
      </c>
      <c r="M5002" s="7">
        <f t="shared" si="158"/>
        <v>1077355325</v>
      </c>
      <c r="N5002" t="s">
        <v>636</v>
      </c>
      <c r="O5002" t="s">
        <v>30</v>
      </c>
      <c r="P5002">
        <f t="shared" si="159"/>
        <v>86999514561</v>
      </c>
      <c r="Q5002" s="1">
        <v>45665.4375</v>
      </c>
      <c r="R5002" s="1">
        <v>45665</v>
      </c>
      <c r="S5002">
        <v>58130</v>
      </c>
      <c r="T5002">
        <v>102995000021922</v>
      </c>
      <c r="V5002" s="5">
        <v>6871.95</v>
      </c>
    </row>
    <row r="5003" spans="1:22" x14ac:dyDescent="0.25">
      <c r="A5003" t="s">
        <v>587</v>
      </c>
      <c r="B5003">
        <v>363</v>
      </c>
      <c r="C5003" t="s">
        <v>3340</v>
      </c>
      <c r="D5003" s="1">
        <v>45664.366932870369</v>
      </c>
      <c r="E5003" s="2">
        <v>1.1805555555555556E-3</v>
      </c>
      <c r="F5003" s="3">
        <v>0.33333333333333331</v>
      </c>
      <c r="G5003" t="s">
        <v>368</v>
      </c>
      <c r="H5003" t="s">
        <v>41</v>
      </c>
      <c r="I5003" t="s">
        <v>25</v>
      </c>
      <c r="J5003" t="str">
        <f>VLOOKUP(C5003,[1]Plan1!$A:$B,2,FALSE)</f>
        <v>CARTEIRA L</v>
      </c>
      <c r="K5003">
        <v>136109</v>
      </c>
      <c r="L5003">
        <v>17888711</v>
      </c>
      <c r="M5003" s="7">
        <f t="shared" si="158"/>
        <v>1077355326</v>
      </c>
      <c r="N5003" t="s">
        <v>1146</v>
      </c>
      <c r="O5003" t="s">
        <v>33</v>
      </c>
      <c r="P5003">
        <f t="shared" si="159"/>
        <v>86999514571</v>
      </c>
      <c r="Q5003" s="1">
        <v>45665.625</v>
      </c>
      <c r="R5003" s="1">
        <v>45665</v>
      </c>
      <c r="S5003">
        <v>58130</v>
      </c>
      <c r="T5003">
        <v>102995000025223</v>
      </c>
      <c r="V5003" s="5">
        <v>5676.12</v>
      </c>
    </row>
    <row r="5004" spans="1:22" x14ac:dyDescent="0.25">
      <c r="C5004" t="s">
        <v>3340</v>
      </c>
      <c r="D5004" s="1">
        <v>45664.371527777781</v>
      </c>
      <c r="E5004" s="2">
        <v>4.861111111111111E-4</v>
      </c>
      <c r="F5004" s="3">
        <v>0.33333333333333331</v>
      </c>
      <c r="G5004" t="s">
        <v>368</v>
      </c>
      <c r="H5004" t="s">
        <v>41</v>
      </c>
      <c r="I5004" t="s">
        <v>25</v>
      </c>
      <c r="J5004" t="str">
        <f>VLOOKUP(C5004,[1]Plan1!$A:$B,2,FALSE)</f>
        <v>CARTEIRA L</v>
      </c>
      <c r="K5004">
        <v>107183</v>
      </c>
      <c r="L5004">
        <v>12380305</v>
      </c>
      <c r="M5004" s="7">
        <f t="shared" si="158"/>
        <v>1077355327</v>
      </c>
      <c r="N5004" t="s">
        <v>2872</v>
      </c>
      <c r="O5004" t="s">
        <v>26</v>
      </c>
      <c r="P5004">
        <f t="shared" si="159"/>
        <v>86999514581</v>
      </c>
      <c r="Q5004" s="1">
        <v>45664.625</v>
      </c>
      <c r="R5004" s="1">
        <v>45664</v>
      </c>
      <c r="S5004">
        <v>58130</v>
      </c>
    </row>
    <row r="5005" spans="1:22" x14ac:dyDescent="0.25">
      <c r="A5005" t="s">
        <v>587</v>
      </c>
      <c r="B5005">
        <v>415</v>
      </c>
      <c r="C5005" t="s">
        <v>3340</v>
      </c>
      <c r="D5005" s="1">
        <v>45665.52034722222</v>
      </c>
      <c r="E5005" s="2">
        <v>4.9768518518518521E-4</v>
      </c>
      <c r="F5005" s="3">
        <v>0.5</v>
      </c>
      <c r="G5005" t="s">
        <v>368</v>
      </c>
      <c r="H5005" t="s">
        <v>41</v>
      </c>
      <c r="I5005" t="s">
        <v>25</v>
      </c>
      <c r="J5005" t="str">
        <f>VLOOKUP(C5005,[1]Plan1!$A:$B,2,FALSE)</f>
        <v>CARTEIRA L</v>
      </c>
      <c r="K5005">
        <v>136278</v>
      </c>
      <c r="L5005">
        <v>17084960</v>
      </c>
      <c r="M5005" s="7">
        <f t="shared" si="158"/>
        <v>1077355328</v>
      </c>
      <c r="N5005" t="s">
        <v>636</v>
      </c>
      <c r="O5005" t="s">
        <v>30</v>
      </c>
      <c r="P5005">
        <f t="shared" si="159"/>
        <v>86999514591</v>
      </c>
      <c r="Q5005" s="1">
        <v>45665.708333333336</v>
      </c>
      <c r="R5005" s="1">
        <v>45665</v>
      </c>
      <c r="S5005">
        <v>58130</v>
      </c>
      <c r="T5005">
        <v>102995000021922</v>
      </c>
      <c r="V5005" s="5">
        <v>6871.95</v>
      </c>
    </row>
    <row r="5006" spans="1:22" x14ac:dyDescent="0.25">
      <c r="A5006" t="s">
        <v>587</v>
      </c>
      <c r="B5006">
        <v>364</v>
      </c>
      <c r="C5006" t="s">
        <v>3340</v>
      </c>
      <c r="D5006" s="1">
        <v>45665.521168981482</v>
      </c>
      <c r="E5006" s="2">
        <v>3.2407407407407406E-4</v>
      </c>
      <c r="F5006" s="3">
        <v>0.5</v>
      </c>
      <c r="G5006" t="s">
        <v>368</v>
      </c>
      <c r="H5006" t="s">
        <v>41</v>
      </c>
      <c r="I5006" t="s">
        <v>25</v>
      </c>
      <c r="J5006" t="str">
        <f>VLOOKUP(C5006,[1]Plan1!$A:$B,2,FALSE)</f>
        <v>CARTEIRA L</v>
      </c>
      <c r="K5006">
        <v>136109</v>
      </c>
      <c r="L5006">
        <v>17888711</v>
      </c>
      <c r="M5006" s="7">
        <f t="shared" si="158"/>
        <v>1077355329</v>
      </c>
      <c r="N5006" t="s">
        <v>1146</v>
      </c>
      <c r="O5006" t="s">
        <v>33</v>
      </c>
      <c r="P5006">
        <f t="shared" si="159"/>
        <v>86999514601</v>
      </c>
      <c r="Q5006" s="1">
        <v>45666.4375</v>
      </c>
      <c r="R5006" s="1">
        <v>45666</v>
      </c>
      <c r="S5006">
        <v>58130</v>
      </c>
      <c r="T5006">
        <v>102995000025223</v>
      </c>
      <c r="V5006" s="5">
        <v>5676.12</v>
      </c>
    </row>
    <row r="5007" spans="1:22" x14ac:dyDescent="0.25">
      <c r="A5007" t="s">
        <v>587</v>
      </c>
      <c r="B5007">
        <v>400</v>
      </c>
      <c r="C5007" t="s">
        <v>3340</v>
      </c>
      <c r="D5007" s="1">
        <v>45665.522858796299</v>
      </c>
      <c r="E5007" s="2">
        <v>3.2060185185185186E-3</v>
      </c>
      <c r="F5007" s="3">
        <v>0.5</v>
      </c>
      <c r="G5007" t="s">
        <v>368</v>
      </c>
      <c r="H5007" t="s">
        <v>41</v>
      </c>
      <c r="I5007" t="s">
        <v>25</v>
      </c>
      <c r="J5007" t="str">
        <f>VLOOKUP(C5007,[1]Plan1!$A:$B,2,FALSE)</f>
        <v>CARTEIRA L</v>
      </c>
      <c r="K5007">
        <v>136881</v>
      </c>
      <c r="L5007">
        <v>17798458</v>
      </c>
      <c r="M5007" s="7">
        <f t="shared" si="158"/>
        <v>1077355330</v>
      </c>
      <c r="N5007" t="s">
        <v>2075</v>
      </c>
      <c r="O5007" t="s">
        <v>32</v>
      </c>
      <c r="P5007">
        <f t="shared" si="159"/>
        <v>86999514611</v>
      </c>
      <c r="Q5007" s="1">
        <v>45666.4375</v>
      </c>
      <c r="R5007" s="1">
        <v>45666</v>
      </c>
      <c r="S5007">
        <v>58130</v>
      </c>
      <c r="T5007">
        <v>102995000019023</v>
      </c>
      <c r="V5007" s="5">
        <v>4458.1000000000004</v>
      </c>
    </row>
    <row r="5008" spans="1:22" x14ac:dyDescent="0.25">
      <c r="A5008" t="s">
        <v>1632</v>
      </c>
      <c r="B5008">
        <v>141</v>
      </c>
      <c r="C5008" t="s">
        <v>3340</v>
      </c>
      <c r="D5008" s="1">
        <v>45665.549305555556</v>
      </c>
      <c r="E5008" s="2">
        <v>1.7824074074074075E-3</v>
      </c>
      <c r="F5008" s="3">
        <v>0.54166666666666663</v>
      </c>
      <c r="G5008" t="s">
        <v>368</v>
      </c>
      <c r="H5008" t="s">
        <v>41</v>
      </c>
      <c r="I5008" t="s">
        <v>25</v>
      </c>
      <c r="J5008" t="str">
        <f>VLOOKUP(C5008,[1]Plan1!$A:$B,2,FALSE)</f>
        <v>CARTEIRA L</v>
      </c>
      <c r="K5008">
        <v>250993</v>
      </c>
      <c r="L5008">
        <v>17801171</v>
      </c>
      <c r="M5008" s="7">
        <f t="shared" si="158"/>
        <v>1077355331</v>
      </c>
      <c r="N5008" t="s">
        <v>1675</v>
      </c>
      <c r="O5008" t="s">
        <v>26</v>
      </c>
      <c r="P5008">
        <f t="shared" si="159"/>
        <v>86999514621</v>
      </c>
      <c r="Q5008" s="1">
        <v>45666.4375</v>
      </c>
      <c r="R5008" s="1">
        <v>45666</v>
      </c>
      <c r="S5008">
        <v>58130</v>
      </c>
      <c r="T5008">
        <v>103006000071423</v>
      </c>
      <c r="V5008" s="5">
        <v>3947.94</v>
      </c>
    </row>
    <row r="5009" spans="1:22" x14ac:dyDescent="0.25">
      <c r="A5009" t="s">
        <v>22</v>
      </c>
      <c r="B5009">
        <v>1211</v>
      </c>
      <c r="C5009" t="s">
        <v>3340</v>
      </c>
      <c r="D5009" s="1">
        <v>45665.61346064815</v>
      </c>
      <c r="E5009" s="2">
        <v>1.4351851851851852E-3</v>
      </c>
      <c r="F5009" s="3">
        <v>0.58333333333333337</v>
      </c>
      <c r="G5009" t="s">
        <v>368</v>
      </c>
      <c r="H5009" t="s">
        <v>41</v>
      </c>
      <c r="I5009" t="s">
        <v>25</v>
      </c>
      <c r="J5009" t="str">
        <f>VLOOKUP(C5009,[1]Plan1!$A:$B,2,FALSE)</f>
        <v>CARTEIRA L</v>
      </c>
      <c r="K5009">
        <v>250312</v>
      </c>
      <c r="L5009">
        <v>101914000440521</v>
      </c>
      <c r="M5009" s="7">
        <f t="shared" si="158"/>
        <v>1077355332</v>
      </c>
      <c r="N5009" t="s">
        <v>1681</v>
      </c>
      <c r="P5009">
        <f t="shared" si="159"/>
        <v>86999514631</v>
      </c>
      <c r="Q5009" s="1">
        <v>45666.4375</v>
      </c>
      <c r="R5009" s="1">
        <v>45666</v>
      </c>
      <c r="S5009">
        <v>58130</v>
      </c>
      <c r="T5009">
        <v>101914000440521</v>
      </c>
      <c r="V5009" s="5">
        <v>23236.66</v>
      </c>
    </row>
    <row r="5010" spans="1:22" x14ac:dyDescent="0.25">
      <c r="A5010" t="s">
        <v>656</v>
      </c>
      <c r="B5010">
        <v>300</v>
      </c>
      <c r="C5010" t="s">
        <v>3340</v>
      </c>
      <c r="D5010" s="1">
        <v>45666.356805555559</v>
      </c>
      <c r="E5010" s="2">
        <v>3.8194444444444446E-4</v>
      </c>
      <c r="F5010" s="3">
        <v>0.33333333333333331</v>
      </c>
      <c r="G5010" t="s">
        <v>368</v>
      </c>
      <c r="H5010" t="s">
        <v>41</v>
      </c>
      <c r="I5010" t="s">
        <v>25</v>
      </c>
      <c r="J5010" t="str">
        <f>VLOOKUP(C5010,[1]Plan1!$A:$B,2,FALSE)</f>
        <v>CARTEIRA L</v>
      </c>
      <c r="K5010">
        <v>136894</v>
      </c>
      <c r="L5010">
        <v>17674921</v>
      </c>
      <c r="M5010" s="7">
        <f t="shared" si="158"/>
        <v>1077355333</v>
      </c>
      <c r="N5010" t="s">
        <v>2082</v>
      </c>
      <c r="O5010" t="s">
        <v>32</v>
      </c>
      <c r="P5010">
        <f t="shared" si="159"/>
        <v>86999514641</v>
      </c>
      <c r="Q5010" s="1">
        <v>45666.666666666664</v>
      </c>
      <c r="R5010" s="1">
        <v>45666</v>
      </c>
      <c r="S5010">
        <v>58130</v>
      </c>
      <c r="T5010">
        <v>102995000012923</v>
      </c>
      <c r="V5010" s="5">
        <v>17220.240000000002</v>
      </c>
    </row>
    <row r="5011" spans="1:22" x14ac:dyDescent="0.25">
      <c r="A5011" t="s">
        <v>587</v>
      </c>
      <c r="B5011">
        <v>365</v>
      </c>
      <c r="C5011" t="s">
        <v>3340</v>
      </c>
      <c r="D5011" s="1">
        <v>45666.357673611114</v>
      </c>
      <c r="E5011" s="2">
        <v>3.0092592592592595E-4</v>
      </c>
      <c r="F5011" s="3">
        <v>0.33333333333333331</v>
      </c>
      <c r="G5011" t="s">
        <v>368</v>
      </c>
      <c r="H5011" t="s">
        <v>41</v>
      </c>
      <c r="I5011" t="s">
        <v>25</v>
      </c>
      <c r="J5011" t="str">
        <f>VLOOKUP(C5011,[1]Plan1!$A:$B,2,FALSE)</f>
        <v>CARTEIRA L</v>
      </c>
      <c r="K5011">
        <v>136109</v>
      </c>
      <c r="L5011">
        <v>17888711</v>
      </c>
      <c r="M5011" s="7">
        <f t="shared" si="158"/>
        <v>1077355334</v>
      </c>
      <c r="N5011" t="s">
        <v>1146</v>
      </c>
      <c r="O5011" t="s">
        <v>33</v>
      </c>
      <c r="P5011">
        <f t="shared" si="159"/>
        <v>86999514651</v>
      </c>
      <c r="Q5011" s="1">
        <v>45666.625</v>
      </c>
      <c r="R5011" s="1">
        <v>45666</v>
      </c>
      <c r="S5011">
        <v>58130</v>
      </c>
      <c r="T5011">
        <v>102995000025223</v>
      </c>
      <c r="V5011" s="5">
        <v>5676.12</v>
      </c>
    </row>
    <row r="5012" spans="1:22" x14ac:dyDescent="0.25">
      <c r="A5012" t="s">
        <v>587</v>
      </c>
      <c r="B5012">
        <v>401</v>
      </c>
      <c r="C5012" t="s">
        <v>3340</v>
      </c>
      <c r="D5012" s="1">
        <v>45666.358414351853</v>
      </c>
      <c r="E5012" s="2">
        <v>3.3564814814814812E-4</v>
      </c>
      <c r="F5012" s="3">
        <v>0.33333333333333331</v>
      </c>
      <c r="G5012" t="s">
        <v>368</v>
      </c>
      <c r="H5012" t="s">
        <v>41</v>
      </c>
      <c r="I5012" t="s">
        <v>25</v>
      </c>
      <c r="J5012" t="str">
        <f>VLOOKUP(C5012,[1]Plan1!$A:$B,2,FALSE)</f>
        <v>CARTEIRA L</v>
      </c>
      <c r="K5012">
        <v>136881</v>
      </c>
      <c r="L5012">
        <v>17798458</v>
      </c>
      <c r="M5012" s="7">
        <f t="shared" si="158"/>
        <v>1077355335</v>
      </c>
      <c r="N5012" t="s">
        <v>2075</v>
      </c>
      <c r="O5012" t="s">
        <v>32</v>
      </c>
      <c r="P5012">
        <f t="shared" si="159"/>
        <v>86999514661</v>
      </c>
      <c r="Q5012" s="1">
        <v>45666.625</v>
      </c>
      <c r="R5012" s="1">
        <v>45666</v>
      </c>
      <c r="S5012">
        <v>58130</v>
      </c>
      <c r="T5012">
        <v>102995000019023</v>
      </c>
      <c r="V5012" s="5">
        <v>4458.1000000000004</v>
      </c>
    </row>
    <row r="5013" spans="1:22" x14ac:dyDescent="0.25">
      <c r="A5013" t="s">
        <v>733</v>
      </c>
      <c r="B5013">
        <v>97</v>
      </c>
      <c r="C5013" t="s">
        <v>3340</v>
      </c>
      <c r="D5013" s="1">
        <v>45667.714050925926</v>
      </c>
      <c r="E5013" s="2">
        <v>1.9560185185185184E-3</v>
      </c>
      <c r="F5013" s="3">
        <v>0.70833333333333337</v>
      </c>
      <c r="G5013" t="s">
        <v>368</v>
      </c>
      <c r="H5013" t="s">
        <v>41</v>
      </c>
      <c r="I5013" t="s">
        <v>25</v>
      </c>
      <c r="J5013" t="str">
        <f>VLOOKUP(C5013,[1]Plan1!$A:$B,2,FALSE)</f>
        <v>CARTEIRA L</v>
      </c>
      <c r="K5013">
        <v>250998</v>
      </c>
      <c r="L5013">
        <v>16224468</v>
      </c>
      <c r="M5013" s="7">
        <f t="shared" si="158"/>
        <v>1077355336</v>
      </c>
      <c r="N5013" t="s">
        <v>734</v>
      </c>
      <c r="O5013" t="s">
        <v>35</v>
      </c>
      <c r="P5013">
        <f t="shared" si="159"/>
        <v>86999514671</v>
      </c>
      <c r="Q5013" s="1">
        <v>45670.375</v>
      </c>
      <c r="R5013" s="1">
        <v>45670</v>
      </c>
      <c r="S5013">
        <v>58130</v>
      </c>
      <c r="T5013">
        <v>102733000300823</v>
      </c>
      <c r="V5013" s="5">
        <v>1721.67</v>
      </c>
    </row>
    <row r="5014" spans="1:22" x14ac:dyDescent="0.25">
      <c r="A5014" t="s">
        <v>22</v>
      </c>
      <c r="B5014">
        <v>946</v>
      </c>
      <c r="C5014" t="s">
        <v>3340</v>
      </c>
      <c r="D5014" s="1">
        <v>45663.371678240743</v>
      </c>
      <c r="E5014" s="2">
        <v>2.5347222222222221E-3</v>
      </c>
      <c r="F5014" s="3">
        <v>0.33333333333333331</v>
      </c>
      <c r="G5014" t="s">
        <v>371</v>
      </c>
      <c r="H5014" t="s">
        <v>41</v>
      </c>
      <c r="I5014" t="s">
        <v>25</v>
      </c>
      <c r="J5014" t="str">
        <f>VLOOKUP(C5014,[1]Plan1!$A:$B,2,FALSE)</f>
        <v>CARTEIRA L</v>
      </c>
      <c r="K5014">
        <v>136571</v>
      </c>
      <c r="L5014">
        <v>16333027</v>
      </c>
      <c r="M5014" s="7">
        <f t="shared" si="158"/>
        <v>1077355337</v>
      </c>
      <c r="N5014" t="s">
        <v>1623</v>
      </c>
      <c r="O5014" t="s">
        <v>34</v>
      </c>
      <c r="P5014">
        <f t="shared" si="159"/>
        <v>86999514681</v>
      </c>
      <c r="Q5014" s="1">
        <v>45663.4375</v>
      </c>
      <c r="R5014" s="1"/>
      <c r="S5014">
        <v>58130</v>
      </c>
      <c r="T5014">
        <v>102919000012822</v>
      </c>
      <c r="V5014" s="5">
        <v>5591.34</v>
      </c>
    </row>
    <row r="5015" spans="1:22" x14ac:dyDescent="0.25">
      <c r="A5015" t="s">
        <v>656</v>
      </c>
      <c r="B5015">
        <v>297</v>
      </c>
      <c r="C5015" t="s">
        <v>3340</v>
      </c>
      <c r="D5015" s="1">
        <v>45663.382268518515</v>
      </c>
      <c r="E5015" s="2">
        <v>6.9444444444444447E-4</v>
      </c>
      <c r="F5015" s="3">
        <v>0.375</v>
      </c>
      <c r="G5015" t="s">
        <v>371</v>
      </c>
      <c r="H5015" t="s">
        <v>41</v>
      </c>
      <c r="I5015" t="s">
        <v>25</v>
      </c>
      <c r="J5015" t="str">
        <f>VLOOKUP(C5015,[1]Plan1!$A:$B,2,FALSE)</f>
        <v>CARTEIRA L</v>
      </c>
      <c r="K5015">
        <v>136894</v>
      </c>
      <c r="L5015">
        <v>17674921</v>
      </c>
      <c r="M5015" s="7">
        <f t="shared" si="158"/>
        <v>1077355338</v>
      </c>
      <c r="N5015" t="s">
        <v>2082</v>
      </c>
      <c r="O5015" t="s">
        <v>32</v>
      </c>
      <c r="P5015">
        <f t="shared" si="159"/>
        <v>86999514691</v>
      </c>
      <c r="Q5015" s="1">
        <v>45663.4375</v>
      </c>
      <c r="R5015" s="1"/>
      <c r="S5015">
        <v>58130</v>
      </c>
      <c r="T5015">
        <v>102995000012923</v>
      </c>
      <c r="V5015" s="5">
        <v>17220.240000000002</v>
      </c>
    </row>
    <row r="5016" spans="1:22" x14ac:dyDescent="0.25">
      <c r="A5016" t="s">
        <v>656</v>
      </c>
      <c r="B5016">
        <v>297</v>
      </c>
      <c r="C5016" t="s">
        <v>3340</v>
      </c>
      <c r="D5016" s="1">
        <v>45663.681134259263</v>
      </c>
      <c r="E5016" s="2">
        <v>1.5046296296296296E-3</v>
      </c>
      <c r="F5016" s="3">
        <v>0.66666666666666663</v>
      </c>
      <c r="G5016" t="s">
        <v>371</v>
      </c>
      <c r="H5016" t="s">
        <v>41</v>
      </c>
      <c r="I5016" t="s">
        <v>25</v>
      </c>
      <c r="J5016" t="str">
        <f>VLOOKUP(C5016,[1]Plan1!$A:$B,2,FALSE)</f>
        <v>CARTEIRA L</v>
      </c>
      <c r="K5016">
        <v>136894</v>
      </c>
      <c r="L5016">
        <v>17674921</v>
      </c>
      <c r="M5016" s="7">
        <f t="shared" si="158"/>
        <v>1077355339</v>
      </c>
      <c r="N5016" t="s">
        <v>2082</v>
      </c>
      <c r="O5016" t="s">
        <v>32</v>
      </c>
      <c r="P5016">
        <f t="shared" si="159"/>
        <v>86999514701</v>
      </c>
      <c r="Q5016" s="1">
        <v>45664.375</v>
      </c>
      <c r="R5016" s="1"/>
      <c r="S5016">
        <v>58130</v>
      </c>
      <c r="T5016">
        <v>102995000012923</v>
      </c>
      <c r="V5016" s="5">
        <v>17220.240000000002</v>
      </c>
    </row>
    <row r="5017" spans="1:22" x14ac:dyDescent="0.25">
      <c r="A5017" t="s">
        <v>22</v>
      </c>
      <c r="B5017">
        <v>946</v>
      </c>
      <c r="C5017" t="s">
        <v>3340</v>
      </c>
      <c r="D5017" s="1">
        <v>45663.710185185184</v>
      </c>
      <c r="E5017" s="2">
        <v>1.8055555555555555E-3</v>
      </c>
      <c r="F5017" s="3">
        <v>0.70833333333333337</v>
      </c>
      <c r="G5017" t="s">
        <v>371</v>
      </c>
      <c r="H5017" t="s">
        <v>41</v>
      </c>
      <c r="I5017" t="s">
        <v>25</v>
      </c>
      <c r="J5017" t="str">
        <f>VLOOKUP(C5017,[1]Plan1!$A:$B,2,FALSE)</f>
        <v>CARTEIRA L</v>
      </c>
      <c r="K5017">
        <v>136571</v>
      </c>
      <c r="L5017">
        <v>16333027</v>
      </c>
      <c r="M5017" s="7">
        <f t="shared" si="158"/>
        <v>1077355340</v>
      </c>
      <c r="N5017" t="s">
        <v>1623</v>
      </c>
      <c r="O5017" t="s">
        <v>34</v>
      </c>
      <c r="P5017">
        <f t="shared" si="159"/>
        <v>86999514711</v>
      </c>
      <c r="Q5017" s="1">
        <v>45664.395833333336</v>
      </c>
      <c r="R5017" s="1"/>
      <c r="S5017">
        <v>58130</v>
      </c>
      <c r="T5017">
        <v>102919000012822</v>
      </c>
      <c r="V5017" s="5">
        <v>5591.34</v>
      </c>
    </row>
    <row r="5018" spans="1:22" x14ac:dyDescent="0.25">
      <c r="A5018" t="s">
        <v>22</v>
      </c>
      <c r="B5018">
        <v>947</v>
      </c>
      <c r="C5018" t="s">
        <v>3340</v>
      </c>
      <c r="D5018" s="1">
        <v>45664.358622685184</v>
      </c>
      <c r="E5018" s="2">
        <v>5.2083333333333333E-4</v>
      </c>
      <c r="F5018" s="3">
        <v>0.33333333333333331</v>
      </c>
      <c r="G5018" t="s">
        <v>371</v>
      </c>
      <c r="H5018" t="s">
        <v>41</v>
      </c>
      <c r="I5018" t="s">
        <v>25</v>
      </c>
      <c r="J5018" t="str">
        <f>VLOOKUP(C5018,[1]Plan1!$A:$B,2,FALSE)</f>
        <v>CARTEIRA L</v>
      </c>
      <c r="K5018">
        <v>136571</v>
      </c>
      <c r="L5018">
        <v>16333027</v>
      </c>
      <c r="M5018" s="7">
        <f t="shared" si="158"/>
        <v>1077355341</v>
      </c>
      <c r="N5018" t="s">
        <v>1623</v>
      </c>
      <c r="O5018" t="s">
        <v>34</v>
      </c>
      <c r="P5018">
        <f t="shared" si="159"/>
        <v>86999514721</v>
      </c>
      <c r="Q5018" s="1">
        <v>45664.402777777781</v>
      </c>
      <c r="R5018" s="1"/>
      <c r="S5018">
        <v>58130</v>
      </c>
      <c r="T5018">
        <v>102919000012822</v>
      </c>
      <c r="V5018" s="5">
        <v>5591.34</v>
      </c>
    </row>
    <row r="5019" spans="1:22" x14ac:dyDescent="0.25">
      <c r="C5019" t="s">
        <v>3340</v>
      </c>
      <c r="D5019" s="1">
        <v>45664.359594907408</v>
      </c>
      <c r="E5019" s="2">
        <v>1.4699074074074074E-3</v>
      </c>
      <c r="F5019" s="3">
        <v>0.33333333333333331</v>
      </c>
      <c r="G5019" t="s">
        <v>371</v>
      </c>
      <c r="H5019" t="s">
        <v>41</v>
      </c>
      <c r="I5019" t="s">
        <v>25</v>
      </c>
      <c r="J5019" t="str">
        <f>VLOOKUP(C5019,[1]Plan1!$A:$B,2,FALSE)</f>
        <v>CARTEIRA L</v>
      </c>
      <c r="K5019">
        <v>105040</v>
      </c>
      <c r="L5019">
        <v>16394993</v>
      </c>
      <c r="M5019" s="7">
        <f t="shared" si="158"/>
        <v>1077355342</v>
      </c>
      <c r="N5019" t="s">
        <v>2875</v>
      </c>
      <c r="O5019" t="s">
        <v>36</v>
      </c>
      <c r="P5019">
        <f t="shared" si="159"/>
        <v>86999514731</v>
      </c>
      <c r="Q5019" s="1">
        <v>45664.458333333336</v>
      </c>
      <c r="R5019" s="1"/>
      <c r="S5019">
        <v>58130</v>
      </c>
    </row>
    <row r="5020" spans="1:22" x14ac:dyDescent="0.25">
      <c r="A5020" t="s">
        <v>656</v>
      </c>
      <c r="B5020">
        <v>298</v>
      </c>
      <c r="C5020" t="s">
        <v>3340</v>
      </c>
      <c r="D5020" s="1">
        <v>45664.362245370372</v>
      </c>
      <c r="E5020" s="2">
        <v>1.0879629629629629E-3</v>
      </c>
      <c r="F5020" s="3">
        <v>0.33333333333333331</v>
      </c>
      <c r="G5020" t="s">
        <v>371</v>
      </c>
      <c r="H5020" t="s">
        <v>41</v>
      </c>
      <c r="I5020" t="s">
        <v>25</v>
      </c>
      <c r="J5020" t="str">
        <f>VLOOKUP(C5020,[1]Plan1!$A:$B,2,FALSE)</f>
        <v>CARTEIRA L</v>
      </c>
      <c r="K5020">
        <v>136894</v>
      </c>
      <c r="L5020">
        <v>17674921</v>
      </c>
      <c r="M5020" s="7">
        <f t="shared" si="158"/>
        <v>1077355343</v>
      </c>
      <c r="N5020" t="s">
        <v>2082</v>
      </c>
      <c r="O5020" t="s">
        <v>32</v>
      </c>
      <c r="P5020">
        <f t="shared" si="159"/>
        <v>86999514741</v>
      </c>
      <c r="Q5020" s="1">
        <v>45664.458333333336</v>
      </c>
      <c r="R5020" s="1"/>
      <c r="S5020">
        <v>58130</v>
      </c>
      <c r="T5020">
        <v>102995000012923</v>
      </c>
      <c r="V5020" s="5">
        <v>17220.240000000002</v>
      </c>
    </row>
    <row r="5021" spans="1:22" x14ac:dyDescent="0.25">
      <c r="A5021" t="s">
        <v>587</v>
      </c>
      <c r="B5021">
        <v>364</v>
      </c>
      <c r="C5021" t="s">
        <v>3340</v>
      </c>
      <c r="D5021" s="1">
        <v>45665.546840277777</v>
      </c>
      <c r="E5021" s="2">
        <v>1.3425925925925925E-3</v>
      </c>
      <c r="F5021" s="3">
        <v>0.54166666666666663</v>
      </c>
      <c r="G5021" t="s">
        <v>371</v>
      </c>
      <c r="H5021" t="s">
        <v>41</v>
      </c>
      <c r="I5021" t="s">
        <v>25</v>
      </c>
      <c r="J5021" t="str">
        <f>VLOOKUP(C5021,[1]Plan1!$A:$B,2,FALSE)</f>
        <v>CARTEIRA L</v>
      </c>
      <c r="K5021">
        <v>251009</v>
      </c>
      <c r="L5021">
        <v>18098481</v>
      </c>
      <c r="M5021" s="7">
        <f t="shared" si="158"/>
        <v>1077355344</v>
      </c>
      <c r="N5021" t="s">
        <v>753</v>
      </c>
      <c r="O5021" t="s">
        <v>35</v>
      </c>
      <c r="P5021">
        <f t="shared" si="159"/>
        <v>86999514751</v>
      </c>
      <c r="Q5021" s="1">
        <v>45666.4375</v>
      </c>
      <c r="R5021" s="1"/>
      <c r="S5021">
        <v>58130</v>
      </c>
      <c r="T5021">
        <v>102733000440423</v>
      </c>
      <c r="V5021" s="5">
        <v>15513.72</v>
      </c>
    </row>
    <row r="5022" spans="1:22" x14ac:dyDescent="0.25">
      <c r="C5022" t="s">
        <v>3340</v>
      </c>
      <c r="D5022" s="1">
        <v>45663.361203703702</v>
      </c>
      <c r="E5022" s="2">
        <v>7.0601851851851847E-4</v>
      </c>
      <c r="F5022" s="3">
        <v>0.33333333333333331</v>
      </c>
      <c r="G5022" t="s">
        <v>378</v>
      </c>
      <c r="H5022" t="s">
        <v>41</v>
      </c>
      <c r="I5022" t="s">
        <v>25</v>
      </c>
      <c r="J5022" t="str">
        <f>VLOOKUP(C5022,[1]Plan1!$A:$B,2,FALSE)</f>
        <v>CARTEIRA L</v>
      </c>
      <c r="K5022">
        <v>107891</v>
      </c>
      <c r="L5022">
        <v>15125576</v>
      </c>
      <c r="M5022" s="7">
        <f t="shared" si="158"/>
        <v>1077355345</v>
      </c>
      <c r="N5022" t="s">
        <v>3000</v>
      </c>
      <c r="O5022" t="s">
        <v>34</v>
      </c>
      <c r="P5022">
        <f t="shared" si="159"/>
        <v>86999514761</v>
      </c>
      <c r="Q5022" s="4">
        <v>45665</v>
      </c>
      <c r="R5022" s="1">
        <v>45665</v>
      </c>
      <c r="S5022">
        <v>58130</v>
      </c>
    </row>
    <row r="5023" spans="1:22" x14ac:dyDescent="0.25">
      <c r="A5023" t="s">
        <v>656</v>
      </c>
      <c r="B5023">
        <v>276</v>
      </c>
      <c r="C5023" t="s">
        <v>3340</v>
      </c>
      <c r="D5023" s="1">
        <v>45663.383472222224</v>
      </c>
      <c r="E5023" s="2">
        <v>4.2939814814814811E-3</v>
      </c>
      <c r="F5023" s="3">
        <v>0.375</v>
      </c>
      <c r="G5023" t="s">
        <v>378</v>
      </c>
      <c r="H5023" t="s">
        <v>41</v>
      </c>
      <c r="I5023" t="s">
        <v>25</v>
      </c>
      <c r="J5023" t="str">
        <f>VLOOKUP(C5023,[1]Plan1!$A:$B,2,FALSE)</f>
        <v>CARTEIRA L</v>
      </c>
      <c r="K5023">
        <v>132009</v>
      </c>
      <c r="L5023">
        <v>17554534</v>
      </c>
      <c r="M5023" s="7">
        <f t="shared" si="158"/>
        <v>1077355346</v>
      </c>
      <c r="N5023" t="s">
        <v>2091</v>
      </c>
      <c r="O5023" t="s">
        <v>34</v>
      </c>
      <c r="P5023">
        <f t="shared" si="159"/>
        <v>86999514771</v>
      </c>
      <c r="Q5023" s="4">
        <v>45665</v>
      </c>
      <c r="R5023" s="1">
        <v>45665</v>
      </c>
      <c r="S5023">
        <v>58130</v>
      </c>
      <c r="T5023">
        <v>102919000039923</v>
      </c>
      <c r="V5023" s="5">
        <v>4760.42</v>
      </c>
    </row>
    <row r="5024" spans="1:22" x14ac:dyDescent="0.25">
      <c r="C5024" t="s">
        <v>3340</v>
      </c>
      <c r="D5024" s="1">
        <v>45663.396087962959</v>
      </c>
      <c r="E5024" s="2">
        <v>4.7453703703703704E-4</v>
      </c>
      <c r="F5024" s="3">
        <v>0.375</v>
      </c>
      <c r="G5024" t="s">
        <v>378</v>
      </c>
      <c r="H5024" t="s">
        <v>41</v>
      </c>
      <c r="I5024" t="s">
        <v>25</v>
      </c>
      <c r="J5024" t="str">
        <f>VLOOKUP(C5024,[1]Plan1!$A:$B,2,FALSE)</f>
        <v>CARTEIRA L</v>
      </c>
      <c r="K5024">
        <v>132053</v>
      </c>
      <c r="L5024">
        <v>18541342</v>
      </c>
      <c r="M5024" s="7">
        <f t="shared" si="158"/>
        <v>1077355347</v>
      </c>
      <c r="N5024" t="s">
        <v>1966</v>
      </c>
      <c r="O5024" t="s">
        <v>36</v>
      </c>
      <c r="P5024">
        <f t="shared" si="159"/>
        <v>86999514781</v>
      </c>
      <c r="Q5024" s="4">
        <v>45665</v>
      </c>
      <c r="R5024" s="1">
        <v>45665</v>
      </c>
      <c r="S5024">
        <v>58130</v>
      </c>
    </row>
    <row r="5025" spans="1:22" x14ac:dyDescent="0.25">
      <c r="A5025" t="s">
        <v>587</v>
      </c>
      <c r="B5025">
        <v>413</v>
      </c>
      <c r="C5025" t="s">
        <v>3340</v>
      </c>
      <c r="D5025" s="1">
        <v>45663.404687499999</v>
      </c>
      <c r="E5025" s="2">
        <v>4.0509259259259258E-4</v>
      </c>
      <c r="F5025" s="3">
        <v>0.375</v>
      </c>
      <c r="G5025" t="s">
        <v>378</v>
      </c>
      <c r="H5025" t="s">
        <v>41</v>
      </c>
      <c r="I5025" t="s">
        <v>25</v>
      </c>
      <c r="J5025" t="str">
        <f>VLOOKUP(C5025,[1]Plan1!$A:$B,2,FALSE)</f>
        <v>CARTEIRA L</v>
      </c>
      <c r="K5025">
        <v>136278</v>
      </c>
      <c r="L5025">
        <v>17084960</v>
      </c>
      <c r="M5025" s="7">
        <f t="shared" si="158"/>
        <v>1077355348</v>
      </c>
      <c r="N5025" t="s">
        <v>636</v>
      </c>
      <c r="O5025" t="s">
        <v>30</v>
      </c>
      <c r="P5025">
        <f t="shared" si="159"/>
        <v>86999514791</v>
      </c>
      <c r="Q5025" s="4">
        <v>45665</v>
      </c>
      <c r="R5025" s="1">
        <v>45665</v>
      </c>
      <c r="S5025">
        <v>58130</v>
      </c>
      <c r="T5025">
        <v>102995000021922</v>
      </c>
      <c r="V5025" s="5">
        <v>6871.95</v>
      </c>
    </row>
    <row r="5026" spans="1:22" x14ac:dyDescent="0.25">
      <c r="A5026" t="s">
        <v>22</v>
      </c>
      <c r="B5026">
        <v>870</v>
      </c>
      <c r="C5026" t="s">
        <v>3340</v>
      </c>
      <c r="D5026" s="1">
        <v>45663.435636574075</v>
      </c>
      <c r="E5026" s="2">
        <v>1.3541666666666667E-3</v>
      </c>
      <c r="F5026" s="3">
        <v>0.41666666666666669</v>
      </c>
      <c r="G5026" t="s">
        <v>378</v>
      </c>
      <c r="H5026" t="s">
        <v>41</v>
      </c>
      <c r="I5026" t="s">
        <v>25</v>
      </c>
      <c r="J5026" t="str">
        <f>VLOOKUP(C5026,[1]Plan1!$A:$B,2,FALSE)</f>
        <v>CARTEIRA L</v>
      </c>
      <c r="K5026">
        <v>250260</v>
      </c>
      <c r="L5026">
        <v>101914000196922</v>
      </c>
      <c r="M5026" s="7">
        <f t="shared" si="158"/>
        <v>1077355349</v>
      </c>
      <c r="N5026" t="s">
        <v>612</v>
      </c>
      <c r="P5026">
        <f t="shared" si="159"/>
        <v>86999514801</v>
      </c>
      <c r="Q5026" s="4">
        <v>45665</v>
      </c>
      <c r="R5026" s="1">
        <v>45665</v>
      </c>
      <c r="S5026">
        <v>58130</v>
      </c>
      <c r="T5026">
        <v>101914000196922</v>
      </c>
      <c r="V5026" s="5">
        <v>7935.22</v>
      </c>
    </row>
    <row r="5027" spans="1:22" x14ac:dyDescent="0.25">
      <c r="C5027" t="s">
        <v>3340</v>
      </c>
      <c r="D5027" s="1">
        <v>45663.521331018521</v>
      </c>
      <c r="E5027" s="2">
        <v>1.7361111111111112E-4</v>
      </c>
      <c r="F5027" s="3">
        <v>0.5</v>
      </c>
      <c r="G5027" t="s">
        <v>378</v>
      </c>
      <c r="H5027" t="s">
        <v>41</v>
      </c>
      <c r="I5027" t="s">
        <v>25</v>
      </c>
      <c r="J5027" t="str">
        <f>VLOOKUP(C5027,[1]Plan1!$A:$B,2,FALSE)</f>
        <v>CARTEIRA L</v>
      </c>
      <c r="K5027">
        <v>108552</v>
      </c>
      <c r="L5027">
        <v>9052986</v>
      </c>
      <c r="M5027" s="7">
        <f t="shared" si="158"/>
        <v>1077355350</v>
      </c>
      <c r="N5027" t="s">
        <v>3001</v>
      </c>
      <c r="O5027" t="s">
        <v>32</v>
      </c>
      <c r="P5027">
        <f t="shared" si="159"/>
        <v>86999514811</v>
      </c>
      <c r="Q5027" s="4">
        <v>45665</v>
      </c>
      <c r="R5027" s="1">
        <v>45665</v>
      </c>
      <c r="S5027">
        <v>58130</v>
      </c>
    </row>
    <row r="5028" spans="1:22" x14ac:dyDescent="0.25">
      <c r="A5028" t="s">
        <v>22</v>
      </c>
      <c r="B5028">
        <v>941</v>
      </c>
      <c r="C5028" t="s">
        <v>3340</v>
      </c>
      <c r="D5028" s="1">
        <v>45663.596504629626</v>
      </c>
      <c r="E5028" s="2">
        <v>6.8287037037037036E-4</v>
      </c>
      <c r="F5028" s="3">
        <v>0.58333333333333337</v>
      </c>
      <c r="G5028" t="s">
        <v>378</v>
      </c>
      <c r="H5028" t="s">
        <v>41</v>
      </c>
      <c r="I5028" t="s">
        <v>25</v>
      </c>
      <c r="J5028" t="str">
        <f>VLOOKUP(C5028,[1]Plan1!$A:$B,2,FALSE)</f>
        <v>CARTEIRA L</v>
      </c>
      <c r="K5028">
        <v>250378</v>
      </c>
      <c r="L5028">
        <v>101914000187322</v>
      </c>
      <c r="M5028" s="7">
        <f t="shared" si="158"/>
        <v>1077355351</v>
      </c>
      <c r="N5028" t="s">
        <v>699</v>
      </c>
      <c r="P5028">
        <f t="shared" si="159"/>
        <v>86999514821</v>
      </c>
      <c r="Q5028" s="4">
        <v>45665</v>
      </c>
      <c r="R5028" s="1">
        <v>45665</v>
      </c>
      <c r="S5028">
        <v>58130</v>
      </c>
      <c r="T5028">
        <v>101914000187322</v>
      </c>
      <c r="V5028" s="5">
        <v>25317.14</v>
      </c>
    </row>
    <row r="5029" spans="1:22" x14ac:dyDescent="0.25">
      <c r="C5029" t="s">
        <v>3340</v>
      </c>
      <c r="D5029" s="1">
        <v>45663.599363425928</v>
      </c>
      <c r="E5029" s="2">
        <v>9.6064814814814819E-4</v>
      </c>
      <c r="F5029" s="3">
        <v>0.58333333333333337</v>
      </c>
      <c r="G5029" t="s">
        <v>378</v>
      </c>
      <c r="H5029" t="s">
        <v>41</v>
      </c>
      <c r="I5029" t="s">
        <v>25</v>
      </c>
      <c r="J5029" t="str">
        <f>VLOOKUP(C5029,[1]Plan1!$A:$B,2,FALSE)</f>
        <v>CARTEIRA L</v>
      </c>
      <c r="K5029">
        <v>108322</v>
      </c>
      <c r="L5029">
        <v>12392946</v>
      </c>
      <c r="M5029" s="7">
        <f t="shared" si="158"/>
        <v>1077355352</v>
      </c>
      <c r="N5029" t="s">
        <v>2999</v>
      </c>
      <c r="O5029" t="s">
        <v>26</v>
      </c>
      <c r="P5029">
        <f t="shared" si="159"/>
        <v>86999514831</v>
      </c>
      <c r="Q5029" s="4">
        <v>45665</v>
      </c>
      <c r="R5029" s="1">
        <v>45665</v>
      </c>
      <c r="S5029">
        <v>58130</v>
      </c>
    </row>
    <row r="5030" spans="1:22" x14ac:dyDescent="0.25">
      <c r="A5030" t="s">
        <v>22</v>
      </c>
      <c r="B5030">
        <v>1056</v>
      </c>
      <c r="C5030" t="s">
        <v>3340</v>
      </c>
      <c r="D5030" s="1">
        <v>45663.71266203704</v>
      </c>
      <c r="E5030" s="2">
        <v>1.9675925925925926E-4</v>
      </c>
      <c r="F5030" s="3">
        <v>0.70833333333333337</v>
      </c>
      <c r="G5030" t="s">
        <v>378</v>
      </c>
      <c r="H5030" t="s">
        <v>41</v>
      </c>
      <c r="I5030" t="s">
        <v>25</v>
      </c>
      <c r="J5030" t="str">
        <f>VLOOKUP(C5030,[1]Plan1!$A:$B,2,FALSE)</f>
        <v>CARTEIRA L</v>
      </c>
      <c r="K5030">
        <v>250041</v>
      </c>
      <c r="L5030">
        <v>101914001271621</v>
      </c>
      <c r="M5030" s="7">
        <f t="shared" si="158"/>
        <v>1077355353</v>
      </c>
      <c r="N5030" t="s">
        <v>3002</v>
      </c>
      <c r="P5030">
        <f t="shared" si="159"/>
        <v>86999514841</v>
      </c>
      <c r="Q5030" s="4">
        <v>45665</v>
      </c>
      <c r="R5030" s="1">
        <v>45665</v>
      </c>
      <c r="S5030">
        <v>58130</v>
      </c>
      <c r="T5030">
        <v>101914001271621</v>
      </c>
      <c r="V5030" s="5">
        <v>18585.419999999998</v>
      </c>
    </row>
    <row r="5031" spans="1:22" x14ac:dyDescent="0.25">
      <c r="A5031" t="s">
        <v>22</v>
      </c>
      <c r="B5031">
        <v>871</v>
      </c>
      <c r="C5031" t="s">
        <v>3340</v>
      </c>
      <c r="D5031" s="1">
        <v>45664.368923611109</v>
      </c>
      <c r="E5031" s="2">
        <v>4.0509259259259258E-4</v>
      </c>
      <c r="F5031" s="3">
        <v>0.33333333333333331</v>
      </c>
      <c r="G5031" t="s">
        <v>378</v>
      </c>
      <c r="H5031" t="s">
        <v>41</v>
      </c>
      <c r="I5031" t="s">
        <v>25</v>
      </c>
      <c r="J5031" t="str">
        <f>VLOOKUP(C5031,[1]Plan1!$A:$B,2,FALSE)</f>
        <v>CARTEIRA L</v>
      </c>
      <c r="K5031">
        <v>250260</v>
      </c>
      <c r="L5031">
        <v>101914000196922</v>
      </c>
      <c r="M5031" s="7">
        <f t="shared" si="158"/>
        <v>1077355354</v>
      </c>
      <c r="N5031" t="s">
        <v>612</v>
      </c>
      <c r="P5031">
        <f t="shared" si="159"/>
        <v>86999514851</v>
      </c>
      <c r="Q5031" s="4">
        <v>45666</v>
      </c>
      <c r="R5031" s="1">
        <v>45666</v>
      </c>
      <c r="S5031">
        <v>58130</v>
      </c>
      <c r="T5031">
        <v>101914000196922</v>
      </c>
      <c r="V5031" s="5">
        <v>7935.22</v>
      </c>
    </row>
    <row r="5032" spans="1:22" x14ac:dyDescent="0.25">
      <c r="C5032" t="s">
        <v>3340</v>
      </c>
      <c r="D5032" s="1">
        <v>45664.520729166667</v>
      </c>
      <c r="E5032" s="2">
        <v>4.2824074074074075E-4</v>
      </c>
      <c r="F5032" s="3">
        <v>0.5</v>
      </c>
      <c r="G5032" t="s">
        <v>378</v>
      </c>
      <c r="H5032" t="s">
        <v>41</v>
      </c>
      <c r="I5032" t="s">
        <v>25</v>
      </c>
      <c r="J5032" t="str">
        <f>VLOOKUP(C5032,[1]Plan1!$A:$B,2,FALSE)</f>
        <v>CARTEIRA L</v>
      </c>
      <c r="K5032">
        <v>107183</v>
      </c>
      <c r="L5032">
        <v>12380305</v>
      </c>
      <c r="M5032" s="7">
        <f t="shared" si="158"/>
        <v>1077355355</v>
      </c>
      <c r="N5032" t="s">
        <v>2872</v>
      </c>
      <c r="O5032" t="s">
        <v>26</v>
      </c>
      <c r="P5032">
        <f t="shared" si="159"/>
        <v>86999514861</v>
      </c>
      <c r="Q5032" s="4">
        <v>45666</v>
      </c>
      <c r="R5032" s="1">
        <v>45666</v>
      </c>
      <c r="S5032">
        <v>58130</v>
      </c>
    </row>
    <row r="5033" spans="1:22" x14ac:dyDescent="0.25">
      <c r="C5033" t="s">
        <v>3340</v>
      </c>
      <c r="D5033" s="1">
        <v>45664.67560185185</v>
      </c>
      <c r="E5033" s="2">
        <v>8.2175925925925927E-4</v>
      </c>
      <c r="F5033" s="3">
        <v>0.66666666666666663</v>
      </c>
      <c r="G5033" t="s">
        <v>378</v>
      </c>
      <c r="H5033" t="s">
        <v>41</v>
      </c>
      <c r="I5033" t="s">
        <v>25</v>
      </c>
      <c r="J5033" t="str">
        <f>VLOOKUP(C5033,[1]Plan1!$A:$B,2,FALSE)</f>
        <v>CARTEIRA L</v>
      </c>
      <c r="K5033">
        <v>107122</v>
      </c>
      <c r="L5033">
        <v>16227862</v>
      </c>
      <c r="M5033" s="7">
        <f t="shared" si="158"/>
        <v>1077355356</v>
      </c>
      <c r="N5033" t="s">
        <v>611</v>
      </c>
      <c r="O5033" t="s">
        <v>26</v>
      </c>
      <c r="P5033">
        <f t="shared" si="159"/>
        <v>86999514871</v>
      </c>
      <c r="Q5033" s="4">
        <v>45666</v>
      </c>
      <c r="R5033" s="1">
        <v>45666</v>
      </c>
      <c r="S5033">
        <v>58130</v>
      </c>
    </row>
    <row r="5034" spans="1:22" x14ac:dyDescent="0.25">
      <c r="C5034" t="s">
        <v>3340</v>
      </c>
      <c r="D5034" s="1">
        <v>45665.532951388886</v>
      </c>
      <c r="E5034" s="2">
        <v>7.9861111111111116E-4</v>
      </c>
      <c r="F5034" s="3">
        <v>0.5</v>
      </c>
      <c r="G5034" t="s">
        <v>378</v>
      </c>
      <c r="H5034" t="s">
        <v>41</v>
      </c>
      <c r="I5034" t="s">
        <v>25</v>
      </c>
      <c r="J5034" t="str">
        <f>VLOOKUP(C5034,[1]Plan1!$A:$B,2,FALSE)</f>
        <v>CARTEIRA L</v>
      </c>
      <c r="K5034">
        <v>106146</v>
      </c>
      <c r="L5034">
        <v>6825891</v>
      </c>
      <c r="M5034" s="7">
        <f t="shared" si="158"/>
        <v>1077355357</v>
      </c>
      <c r="N5034" t="s">
        <v>3003</v>
      </c>
      <c r="O5034" t="s">
        <v>34</v>
      </c>
      <c r="P5034">
        <f t="shared" si="159"/>
        <v>86999514881</v>
      </c>
      <c r="Q5034" s="4">
        <v>45667</v>
      </c>
      <c r="R5034" s="1">
        <v>45667</v>
      </c>
      <c r="S5034">
        <v>58130</v>
      </c>
    </row>
    <row r="5035" spans="1:22" x14ac:dyDescent="0.25">
      <c r="A5035" t="s">
        <v>22</v>
      </c>
      <c r="B5035">
        <v>1058</v>
      </c>
      <c r="C5035" t="s">
        <v>3340</v>
      </c>
      <c r="D5035" s="1">
        <v>45665.537523148145</v>
      </c>
      <c r="E5035" s="2">
        <v>4.0509259259259258E-4</v>
      </c>
      <c r="F5035" s="3">
        <v>0.5</v>
      </c>
      <c r="G5035" t="s">
        <v>378</v>
      </c>
      <c r="H5035" t="s">
        <v>41</v>
      </c>
      <c r="I5035" t="s">
        <v>25</v>
      </c>
      <c r="J5035" t="str">
        <f>VLOOKUP(C5035,[1]Plan1!$A:$B,2,FALSE)</f>
        <v>CARTEIRA L</v>
      </c>
      <c r="K5035">
        <v>250041</v>
      </c>
      <c r="L5035">
        <v>101914001271621</v>
      </c>
      <c r="M5035" s="7">
        <f t="shared" si="158"/>
        <v>1077355358</v>
      </c>
      <c r="N5035" t="s">
        <v>3002</v>
      </c>
      <c r="P5035">
        <f t="shared" si="159"/>
        <v>86999514891</v>
      </c>
      <c r="Q5035" s="4">
        <v>45667</v>
      </c>
      <c r="R5035" s="1">
        <v>45667</v>
      </c>
      <c r="S5035">
        <v>58130</v>
      </c>
      <c r="T5035">
        <v>101914001271621</v>
      </c>
      <c r="V5035" s="5">
        <v>18585.419999999998</v>
      </c>
    </row>
    <row r="5036" spans="1:22" x14ac:dyDescent="0.25">
      <c r="C5036" t="s">
        <v>3340</v>
      </c>
      <c r="D5036" s="1">
        <v>45665.555532407408</v>
      </c>
      <c r="E5036" s="2">
        <v>6.8287037037037036E-4</v>
      </c>
      <c r="F5036" s="3">
        <v>0.54166666666666663</v>
      </c>
      <c r="G5036" t="s">
        <v>378</v>
      </c>
      <c r="H5036" t="s">
        <v>41</v>
      </c>
      <c r="I5036" t="s">
        <v>25</v>
      </c>
      <c r="J5036" t="str">
        <f>VLOOKUP(C5036,[1]Plan1!$A:$B,2,FALSE)</f>
        <v>CARTEIRA L</v>
      </c>
      <c r="K5036">
        <v>107064</v>
      </c>
      <c r="L5036">
        <v>16263547</v>
      </c>
      <c r="M5036" s="7">
        <f t="shared" si="158"/>
        <v>1077355359</v>
      </c>
      <c r="N5036" t="s">
        <v>3004</v>
      </c>
      <c r="O5036" t="s">
        <v>26</v>
      </c>
      <c r="P5036">
        <f t="shared" si="159"/>
        <v>86999514901</v>
      </c>
      <c r="Q5036" s="4">
        <v>45667</v>
      </c>
      <c r="R5036" s="1">
        <v>45667</v>
      </c>
      <c r="S5036">
        <v>58130</v>
      </c>
    </row>
    <row r="5037" spans="1:22" x14ac:dyDescent="0.25">
      <c r="A5037" t="s">
        <v>22</v>
      </c>
      <c r="B5037">
        <v>989</v>
      </c>
      <c r="C5037" t="s">
        <v>3340</v>
      </c>
      <c r="D5037" s="1">
        <v>45665.609525462962</v>
      </c>
      <c r="E5037" s="2">
        <v>3.0092592592592595E-4</v>
      </c>
      <c r="F5037" s="3">
        <v>0.58333333333333337</v>
      </c>
      <c r="G5037" t="s">
        <v>378</v>
      </c>
      <c r="H5037" t="s">
        <v>41</v>
      </c>
      <c r="I5037" t="s">
        <v>25</v>
      </c>
      <c r="J5037" t="str">
        <f>VLOOKUP(C5037,[1]Plan1!$A:$B,2,FALSE)</f>
        <v>CARTEIRA L</v>
      </c>
      <c r="K5037">
        <v>250127</v>
      </c>
      <c r="L5037">
        <v>101914000141922</v>
      </c>
      <c r="M5037" s="7">
        <f t="shared" si="158"/>
        <v>1077355360</v>
      </c>
      <c r="N5037" t="s">
        <v>752</v>
      </c>
      <c r="P5037">
        <f t="shared" si="159"/>
        <v>86999514911</v>
      </c>
      <c r="Q5037" s="4">
        <v>45667</v>
      </c>
      <c r="R5037" s="1">
        <v>45667</v>
      </c>
      <c r="S5037">
        <v>58130</v>
      </c>
      <c r="T5037">
        <v>101914000141922</v>
      </c>
      <c r="V5037" s="5">
        <v>26986.99</v>
      </c>
    </row>
    <row r="5038" spans="1:22" x14ac:dyDescent="0.25">
      <c r="C5038" t="s">
        <v>3340</v>
      </c>
      <c r="D5038" s="1">
        <v>45665.611678240741</v>
      </c>
      <c r="E5038" s="2">
        <v>1.3888888888888889E-4</v>
      </c>
      <c r="F5038" s="3">
        <v>0.58333333333333337</v>
      </c>
      <c r="G5038" t="s">
        <v>378</v>
      </c>
      <c r="H5038" t="s">
        <v>41</v>
      </c>
      <c r="I5038" t="s">
        <v>25</v>
      </c>
      <c r="J5038" t="str">
        <f>VLOOKUP(C5038,[1]Plan1!$A:$B,2,FALSE)</f>
        <v>CARTEIRA L</v>
      </c>
      <c r="K5038">
        <v>107891</v>
      </c>
      <c r="L5038">
        <v>15125576</v>
      </c>
      <c r="M5038" s="7">
        <f t="shared" si="158"/>
        <v>1077355361</v>
      </c>
      <c r="N5038" t="s">
        <v>3000</v>
      </c>
      <c r="O5038" t="s">
        <v>34</v>
      </c>
      <c r="P5038">
        <f t="shared" si="159"/>
        <v>86999514921</v>
      </c>
      <c r="Q5038" s="4">
        <v>45667</v>
      </c>
      <c r="R5038" s="1">
        <v>45667</v>
      </c>
      <c r="S5038">
        <v>58130</v>
      </c>
    </row>
    <row r="5039" spans="1:22" x14ac:dyDescent="0.25">
      <c r="C5039" t="s">
        <v>3340</v>
      </c>
      <c r="D5039" s="1">
        <v>45665.618703703702</v>
      </c>
      <c r="E5039" s="2">
        <v>2.5462962962962961E-4</v>
      </c>
      <c r="F5039" s="3">
        <v>0.58333333333333337</v>
      </c>
      <c r="G5039" t="s">
        <v>378</v>
      </c>
      <c r="H5039" t="s">
        <v>41</v>
      </c>
      <c r="I5039" t="s">
        <v>25</v>
      </c>
      <c r="J5039" t="str">
        <f>VLOOKUP(C5039,[1]Plan1!$A:$B,2,FALSE)</f>
        <v>CARTEIRA L</v>
      </c>
      <c r="K5039">
        <v>108322</v>
      </c>
      <c r="L5039">
        <v>12392946</v>
      </c>
      <c r="M5039" s="7">
        <f t="shared" si="158"/>
        <v>1077355362</v>
      </c>
      <c r="N5039" t="s">
        <v>2999</v>
      </c>
      <c r="O5039" t="s">
        <v>26</v>
      </c>
      <c r="P5039">
        <f t="shared" si="159"/>
        <v>86999514931</v>
      </c>
      <c r="Q5039" s="4">
        <v>45667</v>
      </c>
      <c r="R5039" s="1">
        <v>45667</v>
      </c>
      <c r="S5039">
        <v>58130</v>
      </c>
    </row>
    <row r="5040" spans="1:22" x14ac:dyDescent="0.25">
      <c r="C5040" t="s">
        <v>3340</v>
      </c>
      <c r="D5040" s="1">
        <v>45665.619328703702</v>
      </c>
      <c r="E5040" s="2">
        <v>2.0833333333333335E-4</v>
      </c>
      <c r="F5040" s="3">
        <v>0.58333333333333337</v>
      </c>
      <c r="G5040" t="s">
        <v>378</v>
      </c>
      <c r="H5040" t="s">
        <v>41</v>
      </c>
      <c r="I5040" t="s">
        <v>25</v>
      </c>
      <c r="J5040" t="str">
        <f>VLOOKUP(C5040,[1]Plan1!$A:$B,2,FALSE)</f>
        <v>CARTEIRA L</v>
      </c>
      <c r="K5040">
        <v>107183</v>
      </c>
      <c r="L5040">
        <v>12380305</v>
      </c>
      <c r="M5040" s="7">
        <f t="shared" si="158"/>
        <v>1077355363</v>
      </c>
      <c r="N5040" t="s">
        <v>2872</v>
      </c>
      <c r="O5040" t="s">
        <v>26</v>
      </c>
      <c r="P5040">
        <f t="shared" si="159"/>
        <v>86999514941</v>
      </c>
      <c r="Q5040" s="4">
        <v>45667</v>
      </c>
      <c r="R5040" s="1">
        <v>45667</v>
      </c>
      <c r="S5040">
        <v>58130</v>
      </c>
    </row>
    <row r="5041" spans="1:22" x14ac:dyDescent="0.25">
      <c r="A5041" t="s">
        <v>656</v>
      </c>
      <c r="B5041">
        <v>258</v>
      </c>
      <c r="C5041" t="s">
        <v>3340</v>
      </c>
      <c r="D5041" s="1">
        <v>45665.700636574074</v>
      </c>
      <c r="E5041" s="2">
        <v>6.018518518518519E-4</v>
      </c>
      <c r="F5041" s="3">
        <v>0.66666666666666663</v>
      </c>
      <c r="G5041" t="s">
        <v>378</v>
      </c>
      <c r="H5041" t="s">
        <v>41</v>
      </c>
      <c r="I5041" t="s">
        <v>25</v>
      </c>
      <c r="J5041" t="str">
        <f>VLOOKUP(C5041,[1]Plan1!$A:$B,2,FALSE)</f>
        <v>CARTEIRA L</v>
      </c>
      <c r="K5041">
        <v>114239</v>
      </c>
      <c r="L5041">
        <v>18092023</v>
      </c>
      <c r="M5041" s="7">
        <f t="shared" si="158"/>
        <v>1077355364</v>
      </c>
      <c r="N5041" t="s">
        <v>741</v>
      </c>
      <c r="O5041" t="s">
        <v>35</v>
      </c>
      <c r="P5041">
        <f t="shared" si="159"/>
        <v>86999514951</v>
      </c>
      <c r="Q5041" s="4">
        <v>45667</v>
      </c>
      <c r="R5041" s="1">
        <v>45667</v>
      </c>
      <c r="S5041">
        <v>58130</v>
      </c>
      <c r="T5041">
        <v>102733000430523</v>
      </c>
      <c r="V5041" s="5">
        <v>9825.52</v>
      </c>
    </row>
    <row r="5042" spans="1:22" x14ac:dyDescent="0.25">
      <c r="A5042" t="s">
        <v>22</v>
      </c>
      <c r="B5042">
        <v>845</v>
      </c>
      <c r="C5042" t="s">
        <v>3340</v>
      </c>
      <c r="D5042" s="1">
        <v>45666.421134259261</v>
      </c>
      <c r="E5042" s="2">
        <v>1.3425925925925925E-3</v>
      </c>
      <c r="F5042" s="3">
        <v>0.41666666666666669</v>
      </c>
      <c r="G5042" t="s">
        <v>378</v>
      </c>
      <c r="H5042" t="s">
        <v>41</v>
      </c>
      <c r="I5042" t="s">
        <v>25</v>
      </c>
      <c r="J5042" t="str">
        <f>VLOOKUP(C5042,[1]Plan1!$A:$B,2,FALSE)</f>
        <v>CARTEIRA L</v>
      </c>
      <c r="K5042">
        <v>173859</v>
      </c>
      <c r="L5042">
        <v>15834157</v>
      </c>
      <c r="M5042" s="7">
        <f t="shared" si="158"/>
        <v>1077355365</v>
      </c>
      <c r="N5042" t="s">
        <v>768</v>
      </c>
      <c r="O5042" t="s">
        <v>33</v>
      </c>
      <c r="P5042">
        <f t="shared" si="159"/>
        <v>86999514961</v>
      </c>
      <c r="Q5042" s="4">
        <v>45668</v>
      </c>
      <c r="R5042" s="1">
        <v>45668</v>
      </c>
      <c r="S5042">
        <v>58130</v>
      </c>
      <c r="T5042">
        <v>102876000026121</v>
      </c>
      <c r="V5042" s="5">
        <v>12587.19</v>
      </c>
    </row>
    <row r="5043" spans="1:22" x14ac:dyDescent="0.25">
      <c r="A5043" t="s">
        <v>22</v>
      </c>
      <c r="B5043">
        <v>975</v>
      </c>
      <c r="C5043" t="s">
        <v>3340</v>
      </c>
      <c r="D5043" s="1">
        <v>45666.519050925926</v>
      </c>
      <c r="E5043" s="2">
        <v>7.8703703703703705E-4</v>
      </c>
      <c r="F5043" s="3">
        <v>0.5</v>
      </c>
      <c r="G5043" t="s">
        <v>378</v>
      </c>
      <c r="H5043" t="s">
        <v>41</v>
      </c>
      <c r="I5043" t="s">
        <v>25</v>
      </c>
      <c r="J5043" t="str">
        <f>VLOOKUP(C5043,[1]Plan1!$A:$B,2,FALSE)</f>
        <v>CARTEIRA L</v>
      </c>
      <c r="K5043">
        <v>105255</v>
      </c>
      <c r="L5043">
        <v>16366157</v>
      </c>
      <c r="M5043" s="7">
        <f t="shared" si="158"/>
        <v>1077355366</v>
      </c>
      <c r="N5043" t="s">
        <v>2083</v>
      </c>
      <c r="O5043" t="s">
        <v>34</v>
      </c>
      <c r="P5043">
        <f t="shared" si="159"/>
        <v>86999514971</v>
      </c>
      <c r="Q5043" s="4">
        <v>45668</v>
      </c>
      <c r="R5043" s="1">
        <v>45668</v>
      </c>
      <c r="S5043">
        <v>58130</v>
      </c>
      <c r="T5043">
        <v>102919000020722</v>
      </c>
      <c r="V5043">
        <v>849.36</v>
      </c>
    </row>
    <row r="5044" spans="1:22" x14ac:dyDescent="0.25">
      <c r="A5044" t="s">
        <v>587</v>
      </c>
      <c r="B5044">
        <v>401</v>
      </c>
      <c r="C5044" t="s">
        <v>3340</v>
      </c>
      <c r="D5044" s="1">
        <v>45666.52820601852</v>
      </c>
      <c r="E5044" s="2">
        <v>4.9768518518518521E-4</v>
      </c>
      <c r="F5044" s="3">
        <v>0.5</v>
      </c>
      <c r="G5044" t="s">
        <v>378</v>
      </c>
      <c r="H5044" t="s">
        <v>41</v>
      </c>
      <c r="I5044" t="s">
        <v>25</v>
      </c>
      <c r="J5044" t="str">
        <f>VLOOKUP(C5044,[1]Plan1!$A:$B,2,FALSE)</f>
        <v>CARTEIRA L</v>
      </c>
      <c r="K5044">
        <v>136881</v>
      </c>
      <c r="L5044">
        <v>17798458</v>
      </c>
      <c r="M5044" s="7">
        <f t="shared" si="158"/>
        <v>1077355367</v>
      </c>
      <c r="N5044" t="s">
        <v>2075</v>
      </c>
      <c r="O5044" t="s">
        <v>32</v>
      </c>
      <c r="P5044">
        <f t="shared" si="159"/>
        <v>86999514981</v>
      </c>
      <c r="Q5044" s="4">
        <v>45668</v>
      </c>
      <c r="R5044" s="1">
        <v>45668</v>
      </c>
      <c r="S5044">
        <v>58130</v>
      </c>
      <c r="T5044">
        <v>102995000019023</v>
      </c>
      <c r="V5044" s="5">
        <v>4458.1000000000004</v>
      </c>
    </row>
    <row r="5045" spans="1:22" x14ac:dyDescent="0.25">
      <c r="C5045" t="s">
        <v>3340</v>
      </c>
      <c r="D5045" s="1">
        <v>45666.674085648148</v>
      </c>
      <c r="E5045" s="2">
        <v>4.1666666666666669E-4</v>
      </c>
      <c r="F5045" s="3">
        <v>0.66666666666666663</v>
      </c>
      <c r="G5045" t="s">
        <v>378</v>
      </c>
      <c r="H5045" t="s">
        <v>41</v>
      </c>
      <c r="I5045" t="s">
        <v>25</v>
      </c>
      <c r="J5045" t="str">
        <f>VLOOKUP(C5045,[1]Plan1!$A:$B,2,FALSE)</f>
        <v>CARTEIRA L</v>
      </c>
      <c r="K5045">
        <v>132053</v>
      </c>
      <c r="L5045">
        <v>18541342</v>
      </c>
      <c r="M5045" s="7">
        <f t="shared" si="158"/>
        <v>1077355368</v>
      </c>
      <c r="N5045" t="s">
        <v>1966</v>
      </c>
      <c r="O5045" t="s">
        <v>36</v>
      </c>
      <c r="P5045">
        <f t="shared" si="159"/>
        <v>86999514991</v>
      </c>
      <c r="Q5045" s="4">
        <v>45668</v>
      </c>
      <c r="R5045" s="1">
        <v>45668</v>
      </c>
      <c r="S5045">
        <v>58130</v>
      </c>
    </row>
    <row r="5046" spans="1:22" x14ac:dyDescent="0.25">
      <c r="A5046" t="s">
        <v>656</v>
      </c>
      <c r="B5046">
        <v>300</v>
      </c>
      <c r="C5046" t="s">
        <v>3340</v>
      </c>
      <c r="D5046" s="1">
        <v>45666.687372685185</v>
      </c>
      <c r="E5046" s="2">
        <v>1.7824074074074075E-3</v>
      </c>
      <c r="F5046" s="3">
        <v>0.66666666666666663</v>
      </c>
      <c r="G5046" t="s">
        <v>378</v>
      </c>
      <c r="H5046" t="s">
        <v>41</v>
      </c>
      <c r="I5046" t="s">
        <v>25</v>
      </c>
      <c r="J5046" t="str">
        <f>VLOOKUP(C5046,[1]Plan1!$A:$B,2,FALSE)</f>
        <v>CARTEIRA L</v>
      </c>
      <c r="K5046">
        <v>136894</v>
      </c>
      <c r="L5046">
        <v>17674921</v>
      </c>
      <c r="M5046" s="7">
        <f t="shared" si="158"/>
        <v>1077355369</v>
      </c>
      <c r="N5046" t="s">
        <v>2082</v>
      </c>
      <c r="O5046" t="s">
        <v>32</v>
      </c>
      <c r="P5046">
        <f t="shared" si="159"/>
        <v>86999515001</v>
      </c>
      <c r="Q5046" s="4">
        <v>45668</v>
      </c>
      <c r="R5046" s="1">
        <v>45668</v>
      </c>
      <c r="S5046">
        <v>58130</v>
      </c>
      <c r="T5046">
        <v>102995000012923</v>
      </c>
      <c r="V5046" s="5">
        <v>17220.240000000002</v>
      </c>
    </row>
    <row r="5047" spans="1:22" x14ac:dyDescent="0.25">
      <c r="A5047" t="s">
        <v>587</v>
      </c>
      <c r="B5047">
        <v>580</v>
      </c>
      <c r="C5047" t="s">
        <v>3340</v>
      </c>
      <c r="D5047" s="1">
        <v>45667.490648148145</v>
      </c>
      <c r="E5047" s="2">
        <v>1.4351851851851852E-3</v>
      </c>
      <c r="F5047" s="3">
        <v>0.45833333333333331</v>
      </c>
      <c r="G5047" t="s">
        <v>378</v>
      </c>
      <c r="H5047" t="s">
        <v>41</v>
      </c>
      <c r="I5047" t="s">
        <v>25</v>
      </c>
      <c r="J5047" t="str">
        <f>VLOOKUP(C5047,[1]Plan1!$A:$B,2,FALSE)</f>
        <v>CARTEIRA L</v>
      </c>
      <c r="K5047">
        <v>104060</v>
      </c>
      <c r="L5047">
        <v>16849957</v>
      </c>
      <c r="M5047" s="7">
        <f t="shared" si="158"/>
        <v>1077355370</v>
      </c>
      <c r="N5047" t="s">
        <v>738</v>
      </c>
      <c r="O5047" t="s">
        <v>34</v>
      </c>
      <c r="P5047">
        <f t="shared" si="159"/>
        <v>86999515011</v>
      </c>
      <c r="Q5047" s="4">
        <v>45669</v>
      </c>
      <c r="R5047" s="1">
        <v>45670</v>
      </c>
      <c r="S5047">
        <v>58130</v>
      </c>
      <c r="T5047">
        <v>102919000088322</v>
      </c>
      <c r="V5047" s="5">
        <v>14824.8</v>
      </c>
    </row>
    <row r="5048" spans="1:22" x14ac:dyDescent="0.25">
      <c r="A5048" t="s">
        <v>22</v>
      </c>
      <c r="B5048">
        <v>787</v>
      </c>
      <c r="C5048" t="s">
        <v>3340</v>
      </c>
      <c r="D5048" s="1">
        <v>45667.492743055554</v>
      </c>
      <c r="E5048" s="2">
        <v>3.2060185185185186E-3</v>
      </c>
      <c r="F5048" s="3">
        <v>0.45833333333333331</v>
      </c>
      <c r="G5048" t="s">
        <v>378</v>
      </c>
      <c r="H5048" t="s">
        <v>41</v>
      </c>
      <c r="I5048" t="s">
        <v>25</v>
      </c>
      <c r="J5048" t="str">
        <f>VLOOKUP(C5048,[1]Plan1!$A:$B,2,FALSE)</f>
        <v>CARTEIRA L</v>
      </c>
      <c r="K5048">
        <v>104064</v>
      </c>
      <c r="L5048">
        <v>16341723</v>
      </c>
      <c r="M5048" s="7">
        <f t="shared" si="158"/>
        <v>1077355371</v>
      </c>
      <c r="N5048" t="s">
        <v>2031</v>
      </c>
      <c r="O5048" t="s">
        <v>34</v>
      </c>
      <c r="P5048">
        <f t="shared" si="159"/>
        <v>86999515021</v>
      </c>
      <c r="Q5048" s="4">
        <v>45669</v>
      </c>
      <c r="R5048" s="1">
        <v>45670</v>
      </c>
      <c r="S5048">
        <v>58130</v>
      </c>
      <c r="T5048">
        <v>102919000014322</v>
      </c>
      <c r="V5048" s="5">
        <v>5025.04</v>
      </c>
    </row>
    <row r="5049" spans="1:22" x14ac:dyDescent="0.25">
      <c r="A5049" t="s">
        <v>1632</v>
      </c>
      <c r="B5049">
        <v>148</v>
      </c>
      <c r="C5049" t="s">
        <v>3340</v>
      </c>
      <c r="D5049" s="1">
        <v>45667.524236111109</v>
      </c>
      <c r="E5049" s="2">
        <v>2.2453703703703702E-3</v>
      </c>
      <c r="F5049" s="3">
        <v>0.5</v>
      </c>
      <c r="G5049" t="s">
        <v>378</v>
      </c>
      <c r="H5049" t="s">
        <v>41</v>
      </c>
      <c r="I5049" t="s">
        <v>25</v>
      </c>
      <c r="J5049" t="str">
        <f>VLOOKUP(C5049,[1]Plan1!$A:$B,2,FALSE)</f>
        <v>CARTEIRA L</v>
      </c>
      <c r="K5049">
        <v>251000</v>
      </c>
      <c r="L5049">
        <v>18104529</v>
      </c>
      <c r="M5049" s="7">
        <f t="shared" si="158"/>
        <v>1077355372</v>
      </c>
      <c r="N5049" t="s">
        <v>906</v>
      </c>
      <c r="O5049" t="s">
        <v>35</v>
      </c>
      <c r="P5049">
        <f t="shared" si="159"/>
        <v>86999515031</v>
      </c>
      <c r="Q5049" s="4">
        <v>45669</v>
      </c>
      <c r="R5049" s="1">
        <v>45670</v>
      </c>
      <c r="S5049">
        <v>58130</v>
      </c>
      <c r="T5049">
        <v>102733000451523</v>
      </c>
      <c r="V5049" s="5">
        <v>1632.5</v>
      </c>
    </row>
    <row r="5050" spans="1:22" x14ac:dyDescent="0.25">
      <c r="A5050" t="s">
        <v>656</v>
      </c>
      <c r="B5050">
        <v>245</v>
      </c>
      <c r="C5050" t="s">
        <v>3340</v>
      </c>
      <c r="D5050" s="1">
        <v>45667.624085648145</v>
      </c>
      <c r="E5050" s="2">
        <v>2.1527777777777778E-3</v>
      </c>
      <c r="F5050" s="3">
        <v>0.58333333333333337</v>
      </c>
      <c r="G5050" t="s">
        <v>378</v>
      </c>
      <c r="H5050" t="s">
        <v>41</v>
      </c>
      <c r="I5050" t="s">
        <v>25</v>
      </c>
      <c r="J5050" t="str">
        <f>VLOOKUP(C5050,[1]Plan1!$A:$B,2,FALSE)</f>
        <v>CARTEIRA L</v>
      </c>
      <c r="K5050">
        <v>173911</v>
      </c>
      <c r="L5050">
        <v>18008591</v>
      </c>
      <c r="M5050" s="7">
        <f t="shared" si="158"/>
        <v>1077355373</v>
      </c>
      <c r="N5050" t="s">
        <v>1696</v>
      </c>
      <c r="O5050" t="s">
        <v>26</v>
      </c>
      <c r="P5050">
        <f t="shared" si="159"/>
        <v>86999515041</v>
      </c>
      <c r="Q5050" s="4">
        <v>45669</v>
      </c>
      <c r="R5050" s="1">
        <v>45670</v>
      </c>
      <c r="S5050">
        <v>58130</v>
      </c>
      <c r="T5050">
        <v>102919000075723</v>
      </c>
      <c r="V5050" s="5">
        <v>29237.22</v>
      </c>
    </row>
    <row r="5051" spans="1:22" x14ac:dyDescent="0.25">
      <c r="C5051" t="s">
        <v>3340</v>
      </c>
      <c r="D5051" s="1">
        <v>45663.389722222222</v>
      </c>
      <c r="E5051" s="2">
        <v>2.3148148148148149E-4</v>
      </c>
      <c r="F5051" s="3">
        <v>0.375</v>
      </c>
      <c r="G5051" t="s">
        <v>379</v>
      </c>
      <c r="H5051" t="s">
        <v>41</v>
      </c>
      <c r="I5051" t="s">
        <v>25</v>
      </c>
      <c r="J5051" t="str">
        <f>VLOOKUP(C5051,[1]Plan1!$A:$B,2,FALSE)</f>
        <v>CARTEIRA L</v>
      </c>
      <c r="K5051">
        <v>136920</v>
      </c>
      <c r="L5051">
        <v>17442021</v>
      </c>
      <c r="M5051" s="7">
        <f t="shared" si="158"/>
        <v>1077355374</v>
      </c>
      <c r="N5051" t="s">
        <v>3005</v>
      </c>
      <c r="O5051" t="s">
        <v>36</v>
      </c>
      <c r="P5051">
        <f t="shared" si="159"/>
        <v>86999515051</v>
      </c>
      <c r="Q5051" s="4">
        <v>55662</v>
      </c>
      <c r="R5051" s="1">
        <v>55662</v>
      </c>
      <c r="S5051">
        <v>58130</v>
      </c>
    </row>
    <row r="5052" spans="1:22" x14ac:dyDescent="0.25">
      <c r="A5052" t="s">
        <v>22</v>
      </c>
      <c r="B5052">
        <v>927</v>
      </c>
      <c r="C5052" t="s">
        <v>3340</v>
      </c>
      <c r="D5052" s="1">
        <v>45663.695104166669</v>
      </c>
      <c r="E5052" s="2">
        <v>2.0833333333333335E-4</v>
      </c>
      <c r="F5052" s="3">
        <v>0.66666666666666663</v>
      </c>
      <c r="G5052" t="s">
        <v>379</v>
      </c>
      <c r="H5052" t="s">
        <v>41</v>
      </c>
      <c r="I5052" t="s">
        <v>25</v>
      </c>
      <c r="J5052" t="str">
        <f>VLOOKUP(C5052,[1]Plan1!$A:$B,2,FALSE)</f>
        <v>CARTEIRA L</v>
      </c>
      <c r="K5052">
        <v>104354</v>
      </c>
      <c r="L5052">
        <v>7237964</v>
      </c>
      <c r="M5052" s="7">
        <f t="shared" si="158"/>
        <v>1077355375</v>
      </c>
      <c r="N5052" t="s">
        <v>3006</v>
      </c>
      <c r="O5052" t="s">
        <v>26</v>
      </c>
      <c r="P5052">
        <f t="shared" si="159"/>
        <v>86999515061</v>
      </c>
      <c r="Q5052" s="4">
        <v>55662</v>
      </c>
      <c r="R5052" s="1">
        <v>55662</v>
      </c>
      <c r="S5052">
        <v>58130</v>
      </c>
      <c r="T5052">
        <v>102930000082921</v>
      </c>
      <c r="V5052" s="5">
        <v>1317.42</v>
      </c>
    </row>
    <row r="5053" spans="1:22" x14ac:dyDescent="0.25">
      <c r="A5053" t="s">
        <v>656</v>
      </c>
      <c r="B5053">
        <v>271</v>
      </c>
      <c r="C5053" t="s">
        <v>3340</v>
      </c>
      <c r="D5053" s="1">
        <v>45663.699178240742</v>
      </c>
      <c r="E5053" s="2">
        <v>2.199074074074074E-4</v>
      </c>
      <c r="F5053" s="3">
        <v>0.66666666666666663</v>
      </c>
      <c r="G5053" t="s">
        <v>379</v>
      </c>
      <c r="H5053" t="s">
        <v>41</v>
      </c>
      <c r="I5053" t="s">
        <v>25</v>
      </c>
      <c r="J5053" t="str">
        <f>VLOOKUP(C5053,[1]Plan1!$A:$B,2,FALSE)</f>
        <v>CARTEIRA L</v>
      </c>
      <c r="K5053">
        <v>114116</v>
      </c>
      <c r="L5053">
        <v>16894959</v>
      </c>
      <c r="M5053" s="7">
        <f t="shared" si="158"/>
        <v>1077355376</v>
      </c>
      <c r="N5053" t="s">
        <v>3007</v>
      </c>
      <c r="O5053" t="s">
        <v>30</v>
      </c>
      <c r="P5053">
        <f t="shared" si="159"/>
        <v>86999515071</v>
      </c>
      <c r="Q5053" s="4">
        <v>55662</v>
      </c>
      <c r="R5053" s="1">
        <v>55662</v>
      </c>
      <c r="S5053">
        <v>58130</v>
      </c>
      <c r="T5053">
        <v>102733000105023</v>
      </c>
      <c r="V5053" s="5">
        <v>4270.9799999999996</v>
      </c>
    </row>
    <row r="5054" spans="1:22" x14ac:dyDescent="0.25">
      <c r="A5054" t="s">
        <v>656</v>
      </c>
      <c r="B5054">
        <v>302</v>
      </c>
      <c r="C5054" t="s">
        <v>3340</v>
      </c>
      <c r="D5054" s="1">
        <v>45663.705231481479</v>
      </c>
      <c r="E5054" s="2">
        <v>1.6203703703703703E-4</v>
      </c>
      <c r="F5054" s="3">
        <v>0.66666666666666663</v>
      </c>
      <c r="G5054" t="s">
        <v>379</v>
      </c>
      <c r="H5054" t="s">
        <v>41</v>
      </c>
      <c r="I5054" t="s">
        <v>25</v>
      </c>
      <c r="J5054" t="str">
        <f>VLOOKUP(C5054,[1]Plan1!$A:$B,2,FALSE)</f>
        <v>CARTEIRA L</v>
      </c>
      <c r="K5054">
        <v>136682</v>
      </c>
      <c r="L5054">
        <v>17528406</v>
      </c>
      <c r="M5054" s="7">
        <f t="shared" si="158"/>
        <v>1077355377</v>
      </c>
      <c r="N5054" t="s">
        <v>3008</v>
      </c>
      <c r="O5054" t="s">
        <v>26</v>
      </c>
      <c r="P5054">
        <f t="shared" si="159"/>
        <v>86999515081</v>
      </c>
      <c r="Q5054" s="4">
        <v>55662</v>
      </c>
      <c r="R5054" s="1">
        <v>55662</v>
      </c>
      <c r="S5054">
        <v>58130</v>
      </c>
      <c r="T5054">
        <v>103006000012923</v>
      </c>
      <c r="V5054">
        <v>529.38</v>
      </c>
    </row>
    <row r="5055" spans="1:22" x14ac:dyDescent="0.25">
      <c r="A5055" t="s">
        <v>656</v>
      </c>
      <c r="B5055">
        <v>261</v>
      </c>
      <c r="C5055" t="s">
        <v>3340</v>
      </c>
      <c r="D5055" s="1">
        <v>45663.705879629626</v>
      </c>
      <c r="E5055" s="2">
        <v>3.0092592592592595E-4</v>
      </c>
      <c r="F5055" s="3">
        <v>0.66666666666666663</v>
      </c>
      <c r="G5055" t="s">
        <v>379</v>
      </c>
      <c r="H5055" t="s">
        <v>41</v>
      </c>
      <c r="I5055" t="s">
        <v>25</v>
      </c>
      <c r="J5055" t="str">
        <f>VLOOKUP(C5055,[1]Plan1!$A:$B,2,FALSE)</f>
        <v>CARTEIRA L</v>
      </c>
      <c r="K5055">
        <v>137819</v>
      </c>
      <c r="L5055">
        <v>17850375</v>
      </c>
      <c r="M5055" s="7">
        <f t="shared" si="158"/>
        <v>1077355378</v>
      </c>
      <c r="N5055" t="s">
        <v>3009</v>
      </c>
      <c r="O5055" t="s">
        <v>26</v>
      </c>
      <c r="P5055">
        <f t="shared" si="159"/>
        <v>86999515091</v>
      </c>
      <c r="Q5055" s="4">
        <v>55662</v>
      </c>
      <c r="R5055" s="1">
        <v>55662</v>
      </c>
      <c r="S5055">
        <v>58130</v>
      </c>
      <c r="T5055">
        <v>103006000047423</v>
      </c>
      <c r="V5055" s="5">
        <v>4728.25</v>
      </c>
    </row>
    <row r="5056" spans="1:22" x14ac:dyDescent="0.25">
      <c r="A5056" t="s">
        <v>587</v>
      </c>
      <c r="B5056">
        <v>567</v>
      </c>
      <c r="C5056" t="s">
        <v>3340</v>
      </c>
      <c r="D5056" s="1">
        <v>45664.394513888888</v>
      </c>
      <c r="E5056" s="2">
        <v>6.8287037037037036E-4</v>
      </c>
      <c r="F5056" s="3">
        <v>0.375</v>
      </c>
      <c r="G5056" t="s">
        <v>379</v>
      </c>
      <c r="H5056" t="s">
        <v>41</v>
      </c>
      <c r="I5056" t="s">
        <v>25</v>
      </c>
      <c r="J5056" t="str">
        <f>VLOOKUP(C5056,[1]Plan1!$A:$B,2,FALSE)</f>
        <v>CARTEIRA L</v>
      </c>
      <c r="K5056">
        <v>104820</v>
      </c>
      <c r="L5056">
        <v>16033760</v>
      </c>
      <c r="M5056" s="7">
        <f t="shared" si="158"/>
        <v>1077355379</v>
      </c>
      <c r="N5056" t="s">
        <v>3010</v>
      </c>
      <c r="O5056" t="s">
        <v>26</v>
      </c>
      <c r="P5056">
        <f t="shared" si="159"/>
        <v>86999515101</v>
      </c>
      <c r="Q5056" s="4">
        <v>55663</v>
      </c>
      <c r="R5056" s="1">
        <v>55663</v>
      </c>
      <c r="S5056">
        <v>58130</v>
      </c>
      <c r="T5056">
        <v>102930000278522</v>
      </c>
      <c r="V5056" s="5">
        <v>23185.71</v>
      </c>
    </row>
    <row r="5057" spans="1:22" x14ac:dyDescent="0.25">
      <c r="A5057" t="s">
        <v>587</v>
      </c>
      <c r="B5057">
        <v>415</v>
      </c>
      <c r="C5057" t="s">
        <v>3340</v>
      </c>
      <c r="D5057" s="1">
        <v>45665.531053240738</v>
      </c>
      <c r="E5057" s="2">
        <v>2.5462962962962961E-4</v>
      </c>
      <c r="F5057" s="3">
        <v>0.5</v>
      </c>
      <c r="G5057" t="s">
        <v>379</v>
      </c>
      <c r="H5057" t="s">
        <v>41</v>
      </c>
      <c r="I5057" t="s">
        <v>25</v>
      </c>
      <c r="J5057" t="str">
        <f>VLOOKUP(C5057,[1]Plan1!$A:$B,2,FALSE)</f>
        <v>CARTEIRA L</v>
      </c>
      <c r="K5057">
        <v>136278</v>
      </c>
      <c r="L5057">
        <v>17084960</v>
      </c>
      <c r="M5057" s="7">
        <f t="shared" si="158"/>
        <v>1077355380</v>
      </c>
      <c r="N5057" t="s">
        <v>636</v>
      </c>
      <c r="O5057" t="s">
        <v>30</v>
      </c>
      <c r="P5057">
        <f t="shared" si="159"/>
        <v>86999515111</v>
      </c>
      <c r="Q5057" s="4">
        <v>55664</v>
      </c>
      <c r="R5057" s="1">
        <v>55664</v>
      </c>
      <c r="S5057">
        <v>58130</v>
      </c>
      <c r="T5057">
        <v>102995000021922</v>
      </c>
      <c r="V5057" s="5">
        <v>6871.95</v>
      </c>
    </row>
    <row r="5058" spans="1:22" x14ac:dyDescent="0.25">
      <c r="A5058" t="s">
        <v>587</v>
      </c>
      <c r="B5058">
        <v>594</v>
      </c>
      <c r="C5058" t="s">
        <v>3340</v>
      </c>
      <c r="D5058" s="1">
        <v>45665.554039351853</v>
      </c>
      <c r="E5058" s="2">
        <v>1.8518518518518518E-4</v>
      </c>
      <c r="F5058" s="3">
        <v>0.54166666666666663</v>
      </c>
      <c r="G5058" t="s">
        <v>379</v>
      </c>
      <c r="H5058" t="s">
        <v>41</v>
      </c>
      <c r="I5058" t="s">
        <v>25</v>
      </c>
      <c r="J5058" t="str">
        <f>VLOOKUP(C5058,[1]Plan1!$A:$B,2,FALSE)</f>
        <v>CARTEIRA L</v>
      </c>
      <c r="K5058">
        <v>137525</v>
      </c>
      <c r="L5058">
        <v>16893123</v>
      </c>
      <c r="M5058" s="7">
        <f t="shared" si="158"/>
        <v>1077355381</v>
      </c>
      <c r="N5058" t="s">
        <v>3011</v>
      </c>
      <c r="O5058" t="s">
        <v>33</v>
      </c>
      <c r="P5058">
        <f t="shared" si="159"/>
        <v>86999515121</v>
      </c>
      <c r="Q5058" s="4">
        <v>55664</v>
      </c>
      <c r="R5058" s="1">
        <v>55664</v>
      </c>
      <c r="S5058">
        <v>58130</v>
      </c>
      <c r="T5058">
        <v>102876000025222</v>
      </c>
      <c r="V5058" s="5">
        <v>2029.56</v>
      </c>
    </row>
    <row r="5059" spans="1:22" x14ac:dyDescent="0.25">
      <c r="C5059" t="s">
        <v>3340</v>
      </c>
      <c r="D5059" s="1">
        <v>45666.404097222221</v>
      </c>
      <c r="E5059" s="2">
        <v>2.199074074074074E-4</v>
      </c>
      <c r="F5059" s="3">
        <v>0.375</v>
      </c>
      <c r="G5059" t="s">
        <v>379</v>
      </c>
      <c r="H5059" t="s">
        <v>41</v>
      </c>
      <c r="I5059" t="s">
        <v>25</v>
      </c>
      <c r="J5059" t="str">
        <f>VLOOKUP(C5059,[1]Plan1!$A:$B,2,FALSE)</f>
        <v>CARTEIRA L</v>
      </c>
      <c r="K5059">
        <v>114884</v>
      </c>
      <c r="L5059">
        <v>18253381</v>
      </c>
      <c r="M5059" s="7">
        <f t="shared" si="158"/>
        <v>1077355382</v>
      </c>
      <c r="N5059" t="s">
        <v>1164</v>
      </c>
      <c r="O5059" t="s">
        <v>30</v>
      </c>
      <c r="P5059">
        <f t="shared" si="159"/>
        <v>86999515131</v>
      </c>
      <c r="Q5059" s="4">
        <v>55665</v>
      </c>
      <c r="R5059" s="1">
        <v>55666</v>
      </c>
      <c r="S5059">
        <v>58130</v>
      </c>
    </row>
    <row r="5060" spans="1:22" x14ac:dyDescent="0.25">
      <c r="A5060" t="s">
        <v>22</v>
      </c>
      <c r="B5060">
        <v>716</v>
      </c>
      <c r="C5060" t="s">
        <v>3340</v>
      </c>
      <c r="D5060" s="1">
        <v>45667.489675925928</v>
      </c>
      <c r="E5060" s="2">
        <v>2.5462962962962961E-4</v>
      </c>
      <c r="F5060" s="3">
        <v>0.45833333333333331</v>
      </c>
      <c r="G5060" t="s">
        <v>379</v>
      </c>
      <c r="H5060" t="s">
        <v>41</v>
      </c>
      <c r="I5060" t="s">
        <v>25</v>
      </c>
      <c r="J5060" t="str">
        <f>VLOOKUP(C5060,[1]Plan1!$A:$B,2,FALSE)</f>
        <v>CARTEIRA L</v>
      </c>
      <c r="K5060">
        <v>104490</v>
      </c>
      <c r="L5060">
        <v>17149897</v>
      </c>
      <c r="M5060" s="7">
        <f t="shared" ref="M5060:M5123" si="160">M5059+1</f>
        <v>1077355383</v>
      </c>
      <c r="N5060" t="s">
        <v>3012</v>
      </c>
      <c r="O5060" t="s">
        <v>26</v>
      </c>
      <c r="P5060">
        <f t="shared" ref="P5060:P5123" si="161">P5059+10</f>
        <v>86999515141</v>
      </c>
      <c r="Q5060" s="4">
        <v>55666</v>
      </c>
      <c r="R5060" s="1">
        <v>55666</v>
      </c>
      <c r="S5060">
        <v>58130</v>
      </c>
      <c r="T5060">
        <v>103006000057222</v>
      </c>
      <c r="V5060" s="5">
        <v>3973.9</v>
      </c>
    </row>
    <row r="5061" spans="1:22" x14ac:dyDescent="0.25">
      <c r="A5061" t="s">
        <v>587</v>
      </c>
      <c r="B5061">
        <v>402</v>
      </c>
      <c r="C5061" t="s">
        <v>3340</v>
      </c>
      <c r="D5061" s="1">
        <v>45667.688900462963</v>
      </c>
      <c r="E5061" s="2">
        <v>9.432870370370371E-3</v>
      </c>
      <c r="F5061" s="3">
        <v>0.66666666666666663</v>
      </c>
      <c r="G5061" t="s">
        <v>47</v>
      </c>
      <c r="H5061" t="s">
        <v>39</v>
      </c>
      <c r="I5061" t="s">
        <v>25</v>
      </c>
      <c r="J5061" t="str">
        <f>VLOOKUP(C5061,[1]Plan1!$A:$B,2,FALSE)</f>
        <v>CARTEIRA L</v>
      </c>
      <c r="K5061">
        <v>108759</v>
      </c>
      <c r="L5061">
        <v>18036877</v>
      </c>
      <c r="M5061" s="7">
        <f t="shared" si="160"/>
        <v>1077355384</v>
      </c>
      <c r="N5061" t="s">
        <v>1971</v>
      </c>
      <c r="O5061" t="s">
        <v>29</v>
      </c>
      <c r="P5061">
        <f t="shared" si="161"/>
        <v>86999515151</v>
      </c>
      <c r="Q5061" s="1">
        <v>45670.375</v>
      </c>
      <c r="R5061" s="1">
        <v>45670</v>
      </c>
      <c r="S5061">
        <v>58130</v>
      </c>
      <c r="T5061">
        <v>103030000037623</v>
      </c>
      <c r="V5061" s="5">
        <v>7590.78</v>
      </c>
    </row>
    <row r="5062" spans="1:22" x14ac:dyDescent="0.25">
      <c r="A5062" t="s">
        <v>587</v>
      </c>
      <c r="B5062">
        <v>637</v>
      </c>
      <c r="C5062" t="s">
        <v>3341</v>
      </c>
      <c r="D5062" s="1">
        <v>45663.411006944443</v>
      </c>
      <c r="E5062" s="2">
        <v>6.018518518518519E-4</v>
      </c>
      <c r="F5062" s="3">
        <v>0.375</v>
      </c>
      <c r="G5062" t="s">
        <v>23</v>
      </c>
      <c r="H5062" t="s">
        <v>24</v>
      </c>
      <c r="I5062" t="s">
        <v>25</v>
      </c>
      <c r="J5062" t="str">
        <f>VLOOKUP(C5062,[1]Plan1!$A:$B,2,FALSE)</f>
        <v>CARTEIRA M</v>
      </c>
      <c r="K5062">
        <v>105224</v>
      </c>
      <c r="L5062">
        <v>16365658</v>
      </c>
      <c r="M5062" s="7">
        <f t="shared" si="160"/>
        <v>1077355385</v>
      </c>
      <c r="N5062" t="s">
        <v>588</v>
      </c>
      <c r="O5062" t="s">
        <v>34</v>
      </c>
      <c r="P5062">
        <f t="shared" si="161"/>
        <v>86999515161</v>
      </c>
      <c r="Q5062" s="4">
        <v>45664</v>
      </c>
      <c r="R5062" s="1">
        <v>45664</v>
      </c>
      <c r="S5062">
        <v>58142</v>
      </c>
      <c r="T5062">
        <v>102919000077622</v>
      </c>
      <c r="V5062">
        <v>845.56</v>
      </c>
    </row>
    <row r="5063" spans="1:22" x14ac:dyDescent="0.25">
      <c r="A5063" t="s">
        <v>22</v>
      </c>
      <c r="B5063">
        <v>839</v>
      </c>
      <c r="C5063" t="s">
        <v>3341</v>
      </c>
      <c r="D5063" s="1">
        <v>45663.415081018517</v>
      </c>
      <c r="E5063" s="2">
        <v>3.2407407407407406E-4</v>
      </c>
      <c r="F5063" s="3">
        <v>0.375</v>
      </c>
      <c r="G5063" t="s">
        <v>23</v>
      </c>
      <c r="H5063" t="s">
        <v>24</v>
      </c>
      <c r="I5063" t="s">
        <v>25</v>
      </c>
      <c r="J5063" t="str">
        <f>VLOOKUP(C5063,[1]Plan1!$A:$B,2,FALSE)</f>
        <v>CARTEIRA M</v>
      </c>
      <c r="K5063">
        <v>249924</v>
      </c>
      <c r="L5063">
        <v>101914000443622</v>
      </c>
      <c r="M5063" s="7">
        <f t="shared" si="160"/>
        <v>1077355386</v>
      </c>
      <c r="N5063" t="s">
        <v>758</v>
      </c>
      <c r="P5063">
        <f t="shared" si="161"/>
        <v>86999515171</v>
      </c>
      <c r="Q5063" s="4">
        <v>45664</v>
      </c>
      <c r="R5063" s="1">
        <v>45664</v>
      </c>
      <c r="S5063">
        <v>58142</v>
      </c>
      <c r="T5063">
        <v>101914000443622</v>
      </c>
      <c r="V5063" s="5">
        <v>12154.17</v>
      </c>
    </row>
    <row r="5064" spans="1:22" x14ac:dyDescent="0.25">
      <c r="A5064" t="s">
        <v>22</v>
      </c>
      <c r="B5064">
        <v>977</v>
      </c>
      <c r="C5064" t="s">
        <v>3341</v>
      </c>
      <c r="D5064" s="1">
        <v>45663.471666666665</v>
      </c>
      <c r="E5064" s="2">
        <v>8.2175925925925927E-4</v>
      </c>
      <c r="F5064" s="3">
        <v>0.45833333333333331</v>
      </c>
      <c r="G5064" t="s">
        <v>23</v>
      </c>
      <c r="H5064" t="s">
        <v>24</v>
      </c>
      <c r="I5064" t="s">
        <v>25</v>
      </c>
      <c r="J5064" t="str">
        <f>VLOOKUP(C5064,[1]Plan1!$A:$B,2,FALSE)</f>
        <v>CARTEIRA M</v>
      </c>
      <c r="K5064">
        <v>250802</v>
      </c>
      <c r="L5064">
        <v>101914001120521</v>
      </c>
      <c r="M5064" s="7">
        <f t="shared" si="160"/>
        <v>1077355387</v>
      </c>
      <c r="N5064" t="s">
        <v>3013</v>
      </c>
      <c r="P5064">
        <f t="shared" si="161"/>
        <v>86999515181</v>
      </c>
      <c r="Q5064" s="4">
        <v>45664</v>
      </c>
      <c r="R5064" s="1">
        <v>45664</v>
      </c>
      <c r="S5064">
        <v>58142</v>
      </c>
      <c r="T5064">
        <v>101914001120521</v>
      </c>
      <c r="V5064" s="5">
        <v>6381.9</v>
      </c>
    </row>
    <row r="5065" spans="1:22" x14ac:dyDescent="0.25">
      <c r="A5065" t="s">
        <v>587</v>
      </c>
      <c r="B5065">
        <v>637</v>
      </c>
      <c r="C5065" t="s">
        <v>3341</v>
      </c>
      <c r="D5065" s="1">
        <v>45663.499814814815</v>
      </c>
      <c r="E5065" s="2">
        <v>7.7546296296296293E-4</v>
      </c>
      <c r="F5065" s="3">
        <v>0.45833333333333331</v>
      </c>
      <c r="G5065" t="s">
        <v>23</v>
      </c>
      <c r="H5065" t="s">
        <v>24</v>
      </c>
      <c r="I5065" t="s">
        <v>25</v>
      </c>
      <c r="J5065" t="str">
        <f>VLOOKUP(C5065,[1]Plan1!$A:$B,2,FALSE)</f>
        <v>CARTEIRA M</v>
      </c>
      <c r="K5065">
        <v>105224</v>
      </c>
      <c r="L5065">
        <v>16365658</v>
      </c>
      <c r="M5065" s="7">
        <f t="shared" si="160"/>
        <v>1077355388</v>
      </c>
      <c r="N5065" t="s">
        <v>588</v>
      </c>
      <c r="O5065" t="s">
        <v>34</v>
      </c>
      <c r="P5065">
        <f t="shared" si="161"/>
        <v>86999515191</v>
      </c>
      <c r="Q5065" s="4">
        <v>45664</v>
      </c>
      <c r="R5065" s="1">
        <v>45664</v>
      </c>
      <c r="S5065">
        <v>58142</v>
      </c>
      <c r="T5065">
        <v>102919000077622</v>
      </c>
      <c r="V5065">
        <v>845.56</v>
      </c>
    </row>
    <row r="5066" spans="1:22" x14ac:dyDescent="0.25">
      <c r="A5066" t="s">
        <v>22</v>
      </c>
      <c r="B5066">
        <v>622</v>
      </c>
      <c r="C5066" t="s">
        <v>3341</v>
      </c>
      <c r="D5066" s="1">
        <v>45663.500648148147</v>
      </c>
      <c r="E5066" s="2">
        <v>7.7546296296296293E-4</v>
      </c>
      <c r="F5066" s="3">
        <v>0.5</v>
      </c>
      <c r="G5066" t="s">
        <v>23</v>
      </c>
      <c r="H5066" t="s">
        <v>24</v>
      </c>
      <c r="I5066" t="s">
        <v>25</v>
      </c>
      <c r="J5066" t="str">
        <f>VLOOKUP(C5066,[1]Plan1!$A:$B,2,FALSE)</f>
        <v>CARTEIRA M</v>
      </c>
      <c r="K5066">
        <v>250520</v>
      </c>
      <c r="L5066">
        <v>101914000607022</v>
      </c>
      <c r="M5066" s="7">
        <f t="shared" si="160"/>
        <v>1077355389</v>
      </c>
      <c r="N5066" t="s">
        <v>626</v>
      </c>
      <c r="P5066">
        <f t="shared" si="161"/>
        <v>86999515201</v>
      </c>
      <c r="Q5066" s="4">
        <v>45664</v>
      </c>
      <c r="R5066" s="1">
        <v>45664</v>
      </c>
      <c r="S5066">
        <v>58142</v>
      </c>
      <c r="T5066">
        <v>101914000607022</v>
      </c>
      <c r="V5066" s="5">
        <v>30820.83</v>
      </c>
    </row>
    <row r="5067" spans="1:22" x14ac:dyDescent="0.25">
      <c r="A5067" t="s">
        <v>22</v>
      </c>
      <c r="B5067">
        <v>592</v>
      </c>
      <c r="C5067" t="s">
        <v>3341</v>
      </c>
      <c r="D5067" s="1">
        <v>45663.550081018519</v>
      </c>
      <c r="E5067" s="2">
        <v>6.4814814814814813E-4</v>
      </c>
      <c r="F5067" s="3">
        <v>0.54166666666666663</v>
      </c>
      <c r="G5067" t="s">
        <v>23</v>
      </c>
      <c r="H5067" t="s">
        <v>24</v>
      </c>
      <c r="I5067" t="s">
        <v>25</v>
      </c>
      <c r="J5067" t="str">
        <f>VLOOKUP(C5067,[1]Plan1!$A:$B,2,FALSE)</f>
        <v>CARTEIRA M</v>
      </c>
      <c r="K5067">
        <v>250115</v>
      </c>
      <c r="L5067">
        <v>101914000483522</v>
      </c>
      <c r="M5067" s="7">
        <f t="shared" si="160"/>
        <v>1077355390</v>
      </c>
      <c r="N5067" t="s">
        <v>3014</v>
      </c>
      <c r="P5067">
        <f t="shared" si="161"/>
        <v>86999515211</v>
      </c>
      <c r="Q5067" s="4">
        <v>45664</v>
      </c>
      <c r="R5067" s="1">
        <v>45664</v>
      </c>
      <c r="S5067">
        <v>58142</v>
      </c>
      <c r="T5067">
        <v>101914000483522</v>
      </c>
      <c r="V5067" s="5">
        <v>3899.11</v>
      </c>
    </row>
    <row r="5068" spans="1:22" x14ac:dyDescent="0.25">
      <c r="A5068" t="s">
        <v>22</v>
      </c>
      <c r="B5068">
        <v>839</v>
      </c>
      <c r="C5068" t="s">
        <v>3341</v>
      </c>
      <c r="D5068" s="1">
        <v>45663.586828703701</v>
      </c>
      <c r="E5068" s="2">
        <v>8.4490740740740739E-4</v>
      </c>
      <c r="F5068" s="3">
        <v>0.58333333333333337</v>
      </c>
      <c r="G5068" t="s">
        <v>23</v>
      </c>
      <c r="H5068" t="s">
        <v>24</v>
      </c>
      <c r="I5068" t="s">
        <v>25</v>
      </c>
      <c r="J5068" t="str">
        <f>VLOOKUP(C5068,[1]Plan1!$A:$B,2,FALSE)</f>
        <v>CARTEIRA M</v>
      </c>
      <c r="K5068">
        <v>250333</v>
      </c>
      <c r="L5068">
        <v>101914000207622</v>
      </c>
      <c r="M5068" s="7">
        <f t="shared" si="160"/>
        <v>1077355391</v>
      </c>
      <c r="N5068" t="s">
        <v>686</v>
      </c>
      <c r="P5068">
        <f t="shared" si="161"/>
        <v>86999515221</v>
      </c>
      <c r="Q5068" s="4">
        <v>45664</v>
      </c>
      <c r="R5068" s="1">
        <v>45664</v>
      </c>
      <c r="S5068">
        <v>58142</v>
      </c>
      <c r="T5068">
        <v>101914000207622</v>
      </c>
      <c r="V5068" s="5">
        <v>13309.99</v>
      </c>
    </row>
    <row r="5069" spans="1:22" x14ac:dyDescent="0.25">
      <c r="A5069" t="s">
        <v>22</v>
      </c>
      <c r="B5069">
        <v>936</v>
      </c>
      <c r="C5069" t="s">
        <v>3341</v>
      </c>
      <c r="D5069" s="1">
        <v>45663.588090277779</v>
      </c>
      <c r="E5069" s="2">
        <v>5.7870370370370367E-4</v>
      </c>
      <c r="F5069" s="3">
        <v>0.58333333333333337</v>
      </c>
      <c r="G5069" t="s">
        <v>23</v>
      </c>
      <c r="H5069" t="s">
        <v>24</v>
      </c>
      <c r="I5069" t="s">
        <v>25</v>
      </c>
      <c r="J5069" t="str">
        <f>VLOOKUP(C5069,[1]Plan1!$A:$B,2,FALSE)</f>
        <v>CARTEIRA M</v>
      </c>
      <c r="K5069">
        <v>105408</v>
      </c>
      <c r="L5069">
        <v>16345193</v>
      </c>
      <c r="M5069" s="7">
        <f t="shared" si="160"/>
        <v>1077355392</v>
      </c>
      <c r="N5069" t="s">
        <v>1638</v>
      </c>
      <c r="O5069" t="s">
        <v>34</v>
      </c>
      <c r="P5069">
        <f t="shared" si="161"/>
        <v>86999515231</v>
      </c>
      <c r="Q5069" s="4">
        <v>45664</v>
      </c>
      <c r="R5069" s="1">
        <v>45664</v>
      </c>
      <c r="S5069">
        <v>58142</v>
      </c>
      <c r="T5069">
        <v>102919000015222</v>
      </c>
      <c r="V5069" s="5">
        <v>3435.93</v>
      </c>
    </row>
    <row r="5070" spans="1:22" x14ac:dyDescent="0.25">
      <c r="A5070" t="s">
        <v>22</v>
      </c>
      <c r="B5070">
        <v>904</v>
      </c>
      <c r="C5070" t="s">
        <v>3341</v>
      </c>
      <c r="D5070" s="1">
        <v>45663.628506944442</v>
      </c>
      <c r="E5070" s="2">
        <v>7.6388888888888893E-4</v>
      </c>
      <c r="F5070" s="3">
        <v>0.625</v>
      </c>
      <c r="G5070" t="s">
        <v>23</v>
      </c>
      <c r="H5070" t="s">
        <v>24</v>
      </c>
      <c r="I5070" t="s">
        <v>25</v>
      </c>
      <c r="J5070" t="str">
        <f>VLOOKUP(C5070,[1]Plan1!$A:$B,2,FALSE)</f>
        <v>CARTEIRA M</v>
      </c>
      <c r="K5070">
        <v>136659</v>
      </c>
      <c r="L5070">
        <v>16030451</v>
      </c>
      <c r="M5070" s="7">
        <f t="shared" si="160"/>
        <v>1077355393</v>
      </c>
      <c r="N5070" t="s">
        <v>603</v>
      </c>
      <c r="O5070" t="s">
        <v>34</v>
      </c>
      <c r="P5070">
        <f t="shared" si="161"/>
        <v>86999515241</v>
      </c>
      <c r="Q5070" s="4">
        <v>45664</v>
      </c>
      <c r="R5070" s="1">
        <v>45664</v>
      </c>
      <c r="S5070">
        <v>58142</v>
      </c>
      <c r="T5070">
        <v>102919000036921</v>
      </c>
      <c r="V5070" s="5">
        <v>17327.099999999999</v>
      </c>
    </row>
    <row r="5071" spans="1:22" x14ac:dyDescent="0.25">
      <c r="A5071" t="s">
        <v>22</v>
      </c>
      <c r="B5071">
        <v>1028</v>
      </c>
      <c r="C5071" t="s">
        <v>3341</v>
      </c>
      <c r="D5071" s="1">
        <v>45663.65697916667</v>
      </c>
      <c r="E5071" s="2">
        <v>6.5972222222222224E-4</v>
      </c>
      <c r="F5071" s="3">
        <v>0.625</v>
      </c>
      <c r="G5071" t="s">
        <v>23</v>
      </c>
      <c r="H5071" t="s">
        <v>24</v>
      </c>
      <c r="I5071" t="s">
        <v>25</v>
      </c>
      <c r="J5071" t="str">
        <f>VLOOKUP(C5071,[1]Plan1!$A:$B,2,FALSE)</f>
        <v>CARTEIRA M</v>
      </c>
      <c r="K5071">
        <v>250377</v>
      </c>
      <c r="L5071">
        <v>101914001381621</v>
      </c>
      <c r="M5071" s="7">
        <f t="shared" si="160"/>
        <v>1077355394</v>
      </c>
      <c r="N5071" t="s">
        <v>2850</v>
      </c>
      <c r="P5071">
        <f t="shared" si="161"/>
        <v>86999515251</v>
      </c>
      <c r="Q5071" s="4">
        <v>45664</v>
      </c>
      <c r="R5071" s="1">
        <v>45664</v>
      </c>
      <c r="S5071">
        <v>58142</v>
      </c>
      <c r="T5071">
        <v>101914001381621</v>
      </c>
      <c r="V5071" s="5">
        <v>48505.08</v>
      </c>
    </row>
    <row r="5072" spans="1:22" x14ac:dyDescent="0.25">
      <c r="A5072" t="s">
        <v>22</v>
      </c>
      <c r="B5072">
        <v>727</v>
      </c>
      <c r="C5072" t="s">
        <v>3341</v>
      </c>
      <c r="D5072" s="1">
        <v>45663.664050925923</v>
      </c>
      <c r="E5072" s="2">
        <v>1.5625000000000001E-3</v>
      </c>
      <c r="F5072" s="3">
        <v>0.625</v>
      </c>
      <c r="G5072" t="s">
        <v>23</v>
      </c>
      <c r="H5072" t="s">
        <v>24</v>
      </c>
      <c r="I5072" t="s">
        <v>25</v>
      </c>
      <c r="J5072" t="str">
        <f>VLOOKUP(C5072,[1]Plan1!$A:$B,2,FALSE)</f>
        <v>CARTEIRA M</v>
      </c>
      <c r="K5072">
        <v>250096</v>
      </c>
      <c r="L5072">
        <v>101914001551021</v>
      </c>
      <c r="M5072" s="7">
        <f t="shared" si="160"/>
        <v>1077355395</v>
      </c>
      <c r="N5072" t="s">
        <v>1102</v>
      </c>
      <c r="P5072">
        <f t="shared" si="161"/>
        <v>86999515261</v>
      </c>
      <c r="Q5072" s="4">
        <v>45685</v>
      </c>
      <c r="R5072" s="1">
        <v>45685</v>
      </c>
      <c r="S5072">
        <v>58142</v>
      </c>
      <c r="T5072">
        <v>101914001551021</v>
      </c>
      <c r="V5072">
        <v>949.43</v>
      </c>
    </row>
    <row r="5073" spans="1:22" x14ac:dyDescent="0.25">
      <c r="A5073" t="s">
        <v>22</v>
      </c>
      <c r="B5073">
        <v>926</v>
      </c>
      <c r="C5073" t="s">
        <v>3341</v>
      </c>
      <c r="D5073" s="1">
        <v>45663.673425925925</v>
      </c>
      <c r="E5073" s="2">
        <v>9.3749999999999997E-4</v>
      </c>
      <c r="F5073" s="3">
        <v>0.66666666666666663</v>
      </c>
      <c r="G5073" t="s">
        <v>23</v>
      </c>
      <c r="H5073" t="s">
        <v>24</v>
      </c>
      <c r="I5073" t="s">
        <v>25</v>
      </c>
      <c r="J5073" t="str">
        <f>VLOOKUP(C5073,[1]Plan1!$A:$B,2,FALSE)</f>
        <v>CARTEIRA M</v>
      </c>
      <c r="K5073">
        <v>137648</v>
      </c>
      <c r="L5073">
        <v>6600737</v>
      </c>
      <c r="M5073" s="7">
        <f t="shared" si="160"/>
        <v>1077355396</v>
      </c>
      <c r="N5073" t="s">
        <v>593</v>
      </c>
      <c r="O5073" t="s">
        <v>33</v>
      </c>
      <c r="P5073">
        <f t="shared" si="161"/>
        <v>86999515271</v>
      </c>
      <c r="Q5073" s="4">
        <v>45664</v>
      </c>
      <c r="R5073" s="1">
        <v>45664</v>
      </c>
      <c r="S5073">
        <v>58142</v>
      </c>
      <c r="T5073">
        <v>102876000038021</v>
      </c>
      <c r="V5073" s="5">
        <v>4836.1499999999996</v>
      </c>
    </row>
    <row r="5074" spans="1:22" x14ac:dyDescent="0.25">
      <c r="A5074" t="s">
        <v>22</v>
      </c>
      <c r="B5074">
        <v>1008</v>
      </c>
      <c r="C5074" t="s">
        <v>3341</v>
      </c>
      <c r="D5074" s="1">
        <v>45664.415717592594</v>
      </c>
      <c r="E5074" s="2">
        <v>8.7962962962962962E-4</v>
      </c>
      <c r="F5074" s="3">
        <v>0.375</v>
      </c>
      <c r="G5074" t="s">
        <v>23</v>
      </c>
      <c r="H5074" t="s">
        <v>24</v>
      </c>
      <c r="I5074" t="s">
        <v>25</v>
      </c>
      <c r="J5074" t="str">
        <f>VLOOKUP(C5074,[1]Plan1!$A:$B,2,FALSE)</f>
        <v>CARTEIRA M</v>
      </c>
      <c r="K5074">
        <v>249867</v>
      </c>
      <c r="L5074">
        <v>101914001549921</v>
      </c>
      <c r="M5074" s="7">
        <f t="shared" si="160"/>
        <v>1077355397</v>
      </c>
      <c r="N5074" t="s">
        <v>665</v>
      </c>
      <c r="P5074">
        <f t="shared" si="161"/>
        <v>86999515281</v>
      </c>
      <c r="Q5074" s="4">
        <v>45665</v>
      </c>
      <c r="R5074" s="1">
        <v>45665</v>
      </c>
      <c r="S5074">
        <v>58142</v>
      </c>
      <c r="T5074">
        <v>101914001549921</v>
      </c>
      <c r="V5074" s="5">
        <v>5663.77</v>
      </c>
    </row>
    <row r="5075" spans="1:22" x14ac:dyDescent="0.25">
      <c r="A5075" t="s">
        <v>587</v>
      </c>
      <c r="B5075">
        <v>462</v>
      </c>
      <c r="C5075" t="s">
        <v>3341</v>
      </c>
      <c r="D5075" s="1">
        <v>45664.433599537035</v>
      </c>
      <c r="E5075" s="2">
        <v>7.407407407407407E-4</v>
      </c>
      <c r="F5075" s="3">
        <v>0.41666666666666669</v>
      </c>
      <c r="G5075" t="s">
        <v>23</v>
      </c>
      <c r="H5075" t="s">
        <v>24</v>
      </c>
      <c r="I5075" t="s">
        <v>25</v>
      </c>
      <c r="J5075" t="str">
        <f>VLOOKUP(C5075,[1]Plan1!$A:$B,2,FALSE)</f>
        <v>CARTEIRA M</v>
      </c>
      <c r="K5075">
        <v>136892</v>
      </c>
      <c r="L5075">
        <v>17850070</v>
      </c>
      <c r="M5075" s="7">
        <f t="shared" si="160"/>
        <v>1077355398</v>
      </c>
      <c r="N5075" t="s">
        <v>2039</v>
      </c>
      <c r="O5075" t="s">
        <v>32</v>
      </c>
      <c r="P5075">
        <f t="shared" si="161"/>
        <v>86999515291</v>
      </c>
      <c r="Q5075" s="4">
        <v>45665</v>
      </c>
      <c r="R5075" s="1">
        <v>45665</v>
      </c>
      <c r="S5075">
        <v>58142</v>
      </c>
      <c r="T5075">
        <v>102995000021323</v>
      </c>
      <c r="V5075" s="5">
        <v>5941.32</v>
      </c>
    </row>
    <row r="5076" spans="1:22" x14ac:dyDescent="0.25">
      <c r="A5076" t="s">
        <v>587</v>
      </c>
      <c r="B5076">
        <v>462</v>
      </c>
      <c r="C5076" t="s">
        <v>3341</v>
      </c>
      <c r="D5076" s="1">
        <v>45664.433599537035</v>
      </c>
      <c r="E5076" s="2">
        <v>9.2592592592592596E-4</v>
      </c>
      <c r="F5076" s="3">
        <v>0.41666666666666669</v>
      </c>
      <c r="G5076" t="s">
        <v>23</v>
      </c>
      <c r="H5076" t="s">
        <v>24</v>
      </c>
      <c r="I5076" t="s">
        <v>25</v>
      </c>
      <c r="J5076" t="str">
        <f>VLOOKUP(C5076,[1]Plan1!$A:$B,2,FALSE)</f>
        <v>CARTEIRA M</v>
      </c>
      <c r="K5076">
        <v>136892</v>
      </c>
      <c r="L5076">
        <v>17850070</v>
      </c>
      <c r="M5076" s="7">
        <f t="shared" si="160"/>
        <v>1077355399</v>
      </c>
      <c r="N5076" t="s">
        <v>2039</v>
      </c>
      <c r="O5076" t="s">
        <v>32</v>
      </c>
      <c r="P5076">
        <f t="shared" si="161"/>
        <v>86999515301</v>
      </c>
      <c r="Q5076" s="4">
        <v>45665</v>
      </c>
      <c r="R5076" s="1">
        <v>45665</v>
      </c>
      <c r="S5076">
        <v>58142</v>
      </c>
      <c r="T5076">
        <v>102995000021323</v>
      </c>
      <c r="V5076" s="5">
        <v>5941.32</v>
      </c>
    </row>
    <row r="5077" spans="1:22" x14ac:dyDescent="0.25">
      <c r="A5077" t="s">
        <v>22</v>
      </c>
      <c r="B5077">
        <v>547</v>
      </c>
      <c r="C5077" t="s">
        <v>3341</v>
      </c>
      <c r="D5077" s="1">
        <v>45664.472175925926</v>
      </c>
      <c r="E5077" s="2">
        <v>8.1018518518518516E-4</v>
      </c>
      <c r="F5077" s="3">
        <v>0.45833333333333331</v>
      </c>
      <c r="G5077" t="s">
        <v>23</v>
      </c>
      <c r="H5077" t="s">
        <v>24</v>
      </c>
      <c r="I5077" t="s">
        <v>25</v>
      </c>
      <c r="J5077" t="str">
        <f>VLOOKUP(C5077,[1]Plan1!$A:$B,2,FALSE)</f>
        <v>CARTEIRA M</v>
      </c>
      <c r="K5077">
        <v>249838</v>
      </c>
      <c r="L5077">
        <v>101914000032623</v>
      </c>
      <c r="M5077" s="7">
        <f t="shared" si="160"/>
        <v>1077355400</v>
      </c>
      <c r="N5077" t="s">
        <v>1844</v>
      </c>
      <c r="P5077">
        <f t="shared" si="161"/>
        <v>86999515311</v>
      </c>
      <c r="Q5077" s="4">
        <v>45665</v>
      </c>
      <c r="R5077" s="1">
        <v>45665</v>
      </c>
      <c r="S5077">
        <v>58142</v>
      </c>
      <c r="T5077">
        <v>101914000032623</v>
      </c>
      <c r="V5077" s="5">
        <v>20484</v>
      </c>
    </row>
    <row r="5078" spans="1:22" x14ac:dyDescent="0.25">
      <c r="A5078" t="s">
        <v>22</v>
      </c>
      <c r="B5078">
        <v>728</v>
      </c>
      <c r="C5078" t="s">
        <v>3341</v>
      </c>
      <c r="D5078" s="1">
        <v>45664.483032407406</v>
      </c>
      <c r="E5078" s="2">
        <v>4.9768518518518521E-4</v>
      </c>
      <c r="F5078" s="3">
        <v>0.45833333333333331</v>
      </c>
      <c r="G5078" t="s">
        <v>23</v>
      </c>
      <c r="H5078" t="s">
        <v>24</v>
      </c>
      <c r="I5078" t="s">
        <v>25</v>
      </c>
      <c r="J5078" t="str">
        <f>VLOOKUP(C5078,[1]Plan1!$A:$B,2,FALSE)</f>
        <v>CARTEIRA M</v>
      </c>
      <c r="K5078">
        <v>249833</v>
      </c>
      <c r="L5078">
        <v>101914000647922</v>
      </c>
      <c r="M5078" s="7">
        <f t="shared" si="160"/>
        <v>1077355401</v>
      </c>
      <c r="N5078" t="s">
        <v>3015</v>
      </c>
      <c r="P5078">
        <f t="shared" si="161"/>
        <v>86999515321</v>
      </c>
      <c r="Q5078" s="4">
        <v>45665</v>
      </c>
      <c r="R5078" s="1">
        <v>45665</v>
      </c>
      <c r="S5078">
        <v>58142</v>
      </c>
      <c r="T5078">
        <v>101914000647922</v>
      </c>
      <c r="V5078" s="5">
        <v>13477.42</v>
      </c>
    </row>
    <row r="5079" spans="1:22" x14ac:dyDescent="0.25">
      <c r="A5079" t="s">
        <v>587</v>
      </c>
      <c r="B5079">
        <v>368</v>
      </c>
      <c r="C5079" t="s">
        <v>3341</v>
      </c>
      <c r="D5079" s="1">
        <v>45664.496967592589</v>
      </c>
      <c r="E5079" s="2">
        <v>8.4490740740740739E-4</v>
      </c>
      <c r="F5079" s="3">
        <v>0.45833333333333331</v>
      </c>
      <c r="G5079" t="s">
        <v>23</v>
      </c>
      <c r="H5079" t="s">
        <v>24</v>
      </c>
      <c r="I5079" t="s">
        <v>25</v>
      </c>
      <c r="J5079" t="str">
        <f>VLOOKUP(C5079,[1]Plan1!$A:$B,2,FALSE)</f>
        <v>CARTEIRA M</v>
      </c>
      <c r="K5079">
        <v>137490</v>
      </c>
      <c r="L5079">
        <v>4862504</v>
      </c>
      <c r="M5079" s="7">
        <f t="shared" si="160"/>
        <v>1077355402</v>
      </c>
      <c r="N5079" t="s">
        <v>591</v>
      </c>
      <c r="O5079" t="s">
        <v>33</v>
      </c>
      <c r="P5079">
        <f t="shared" si="161"/>
        <v>86999515331</v>
      </c>
      <c r="Q5079" s="4">
        <v>45665</v>
      </c>
      <c r="R5079" s="1">
        <v>45665</v>
      </c>
      <c r="S5079">
        <v>58142</v>
      </c>
      <c r="T5079">
        <v>102876000040722</v>
      </c>
      <c r="V5079">
        <v>937.07</v>
      </c>
    </row>
    <row r="5080" spans="1:22" x14ac:dyDescent="0.25">
      <c r="A5080" t="s">
        <v>22</v>
      </c>
      <c r="B5080">
        <v>917</v>
      </c>
      <c r="C5080" t="s">
        <v>3341</v>
      </c>
      <c r="D5080" s="1">
        <v>45664.556863425925</v>
      </c>
      <c r="E5080" s="2">
        <v>8.9120370370370373E-4</v>
      </c>
      <c r="F5080" s="3">
        <v>0.54166666666666663</v>
      </c>
      <c r="G5080" t="s">
        <v>23</v>
      </c>
      <c r="H5080" t="s">
        <v>24</v>
      </c>
      <c r="I5080" t="s">
        <v>25</v>
      </c>
      <c r="J5080" t="str">
        <f>VLOOKUP(C5080,[1]Plan1!$A:$B,2,FALSE)</f>
        <v>CARTEIRA M</v>
      </c>
      <c r="K5080">
        <v>137769</v>
      </c>
      <c r="L5080">
        <v>16195639</v>
      </c>
      <c r="M5080" s="7">
        <f t="shared" si="160"/>
        <v>1077355403</v>
      </c>
      <c r="N5080" t="s">
        <v>669</v>
      </c>
      <c r="O5080" t="s">
        <v>33</v>
      </c>
      <c r="P5080">
        <f t="shared" si="161"/>
        <v>86999515341</v>
      </c>
      <c r="Q5080" s="4">
        <v>45665</v>
      </c>
      <c r="R5080" s="1">
        <v>45665</v>
      </c>
      <c r="S5080">
        <v>58142</v>
      </c>
      <c r="T5080">
        <v>102876000049021</v>
      </c>
      <c r="V5080" s="5">
        <v>11085.48</v>
      </c>
    </row>
    <row r="5081" spans="1:22" x14ac:dyDescent="0.25">
      <c r="A5081" t="s">
        <v>22</v>
      </c>
      <c r="B5081">
        <v>628</v>
      </c>
      <c r="C5081" t="s">
        <v>3341</v>
      </c>
      <c r="D5081" s="1">
        <v>45664.562361111108</v>
      </c>
      <c r="E5081" s="2">
        <v>4.9768518518518521E-4</v>
      </c>
      <c r="F5081" s="3">
        <v>0.54166666666666663</v>
      </c>
      <c r="G5081" t="s">
        <v>23</v>
      </c>
      <c r="H5081" t="s">
        <v>24</v>
      </c>
      <c r="I5081" t="s">
        <v>25</v>
      </c>
      <c r="J5081" t="str">
        <f>VLOOKUP(C5081,[1]Plan1!$A:$B,2,FALSE)</f>
        <v>CARTEIRA M</v>
      </c>
      <c r="K5081">
        <v>250740</v>
      </c>
      <c r="L5081">
        <v>101914000028123</v>
      </c>
      <c r="M5081" s="7">
        <f t="shared" si="160"/>
        <v>1077355404</v>
      </c>
      <c r="N5081" t="s">
        <v>630</v>
      </c>
      <c r="P5081">
        <f t="shared" si="161"/>
        <v>86999515351</v>
      </c>
      <c r="Q5081" s="4">
        <v>45665</v>
      </c>
      <c r="R5081" s="1">
        <v>45665</v>
      </c>
      <c r="S5081">
        <v>58142</v>
      </c>
      <c r="T5081">
        <v>101914000028123</v>
      </c>
      <c r="V5081" s="5">
        <v>4232.66</v>
      </c>
    </row>
    <row r="5082" spans="1:22" x14ac:dyDescent="0.25">
      <c r="A5082" t="s">
        <v>22</v>
      </c>
      <c r="B5082">
        <v>876</v>
      </c>
      <c r="C5082" t="s">
        <v>3341</v>
      </c>
      <c r="D5082" s="1">
        <v>45664.565868055557</v>
      </c>
      <c r="E5082" s="2">
        <v>7.1759259259259259E-4</v>
      </c>
      <c r="F5082" s="3">
        <v>0.54166666666666663</v>
      </c>
      <c r="G5082" t="s">
        <v>23</v>
      </c>
      <c r="H5082" t="s">
        <v>24</v>
      </c>
      <c r="I5082" t="s">
        <v>25</v>
      </c>
      <c r="J5082" t="str">
        <f>VLOOKUP(C5082,[1]Plan1!$A:$B,2,FALSE)</f>
        <v>CARTEIRA M</v>
      </c>
      <c r="K5082">
        <v>250574</v>
      </c>
      <c r="L5082">
        <v>101914000187922</v>
      </c>
      <c r="M5082" s="7">
        <f t="shared" si="160"/>
        <v>1077355405</v>
      </c>
      <c r="N5082" t="s">
        <v>2998</v>
      </c>
      <c r="P5082">
        <f t="shared" si="161"/>
        <v>86999515361</v>
      </c>
      <c r="Q5082" s="4">
        <v>45665</v>
      </c>
      <c r="R5082" s="1">
        <v>45665</v>
      </c>
      <c r="S5082">
        <v>58142</v>
      </c>
      <c r="T5082">
        <v>101914000187922</v>
      </c>
      <c r="V5082" s="5">
        <v>6467.26</v>
      </c>
    </row>
    <row r="5083" spans="1:22" x14ac:dyDescent="0.25">
      <c r="A5083" t="s">
        <v>22</v>
      </c>
      <c r="B5083">
        <v>1073</v>
      </c>
      <c r="C5083" t="s">
        <v>3341</v>
      </c>
      <c r="D5083" s="1">
        <v>45664.594814814816</v>
      </c>
      <c r="E5083" s="2">
        <v>5.4398148148148144E-4</v>
      </c>
      <c r="F5083" s="3">
        <v>0.58333333333333337</v>
      </c>
      <c r="G5083" t="s">
        <v>23</v>
      </c>
      <c r="H5083" t="s">
        <v>24</v>
      </c>
      <c r="I5083" t="s">
        <v>25</v>
      </c>
      <c r="J5083" t="str">
        <f>VLOOKUP(C5083,[1]Plan1!$A:$B,2,FALSE)</f>
        <v>CARTEIRA M</v>
      </c>
      <c r="K5083">
        <v>250579</v>
      </c>
      <c r="L5083">
        <v>101914001229521</v>
      </c>
      <c r="M5083" s="7">
        <f t="shared" si="160"/>
        <v>1077355406</v>
      </c>
      <c r="N5083" t="s">
        <v>3016</v>
      </c>
      <c r="P5083">
        <f t="shared" si="161"/>
        <v>86999515371</v>
      </c>
      <c r="Q5083" s="4">
        <v>45665</v>
      </c>
      <c r="R5083" s="1">
        <v>45665</v>
      </c>
      <c r="S5083">
        <v>58142</v>
      </c>
      <c r="T5083">
        <v>101914001229521</v>
      </c>
      <c r="V5083" s="5">
        <v>7665.1</v>
      </c>
    </row>
    <row r="5084" spans="1:22" x14ac:dyDescent="0.25">
      <c r="A5084" t="s">
        <v>22</v>
      </c>
      <c r="B5084">
        <v>1061</v>
      </c>
      <c r="C5084" t="s">
        <v>3341</v>
      </c>
      <c r="D5084" s="1">
        <v>45664.601087962961</v>
      </c>
      <c r="E5084" s="2">
        <v>8.9120370370370373E-4</v>
      </c>
      <c r="F5084" s="3">
        <v>0.58333333333333337</v>
      </c>
      <c r="G5084" t="s">
        <v>23</v>
      </c>
      <c r="H5084" t="s">
        <v>24</v>
      </c>
      <c r="I5084" t="s">
        <v>25</v>
      </c>
      <c r="J5084" t="str">
        <f>VLOOKUP(C5084,[1]Plan1!$A:$B,2,FALSE)</f>
        <v>CARTEIRA M</v>
      </c>
      <c r="K5084">
        <v>105543</v>
      </c>
      <c r="L5084">
        <v>5888241</v>
      </c>
      <c r="M5084" s="7">
        <f t="shared" si="160"/>
        <v>1077355407</v>
      </c>
      <c r="N5084" t="s">
        <v>666</v>
      </c>
      <c r="O5084" t="s">
        <v>34</v>
      </c>
      <c r="P5084">
        <f t="shared" si="161"/>
        <v>86999515381</v>
      </c>
      <c r="Q5084" s="4">
        <v>45665</v>
      </c>
      <c r="R5084" s="1">
        <v>45665</v>
      </c>
      <c r="S5084">
        <v>58142</v>
      </c>
      <c r="T5084">
        <v>102919000004621</v>
      </c>
      <c r="V5084" s="5">
        <v>8341.2999999999993</v>
      </c>
    </row>
    <row r="5085" spans="1:22" x14ac:dyDescent="0.25">
      <c r="A5085" t="s">
        <v>22</v>
      </c>
      <c r="B5085">
        <v>628</v>
      </c>
      <c r="C5085" t="s">
        <v>3341</v>
      </c>
      <c r="D5085" s="1">
        <v>45664.603136574071</v>
      </c>
      <c r="E5085" s="2">
        <v>5.4398148148148144E-4</v>
      </c>
      <c r="F5085" s="3">
        <v>0.58333333333333337</v>
      </c>
      <c r="G5085" t="s">
        <v>23</v>
      </c>
      <c r="H5085" t="s">
        <v>24</v>
      </c>
      <c r="I5085" t="s">
        <v>25</v>
      </c>
      <c r="J5085" t="str">
        <f>VLOOKUP(C5085,[1]Plan1!$A:$B,2,FALSE)</f>
        <v>CARTEIRA M</v>
      </c>
      <c r="K5085">
        <v>250740</v>
      </c>
      <c r="L5085">
        <v>101914000028123</v>
      </c>
      <c r="M5085" s="7">
        <f t="shared" si="160"/>
        <v>1077355408</v>
      </c>
      <c r="N5085" t="s">
        <v>630</v>
      </c>
      <c r="P5085">
        <f t="shared" si="161"/>
        <v>86999515391</v>
      </c>
      <c r="Q5085" s="4">
        <v>45665</v>
      </c>
      <c r="R5085" s="1">
        <v>45665</v>
      </c>
      <c r="S5085">
        <v>58142</v>
      </c>
      <c r="T5085">
        <v>101914000028123</v>
      </c>
      <c r="V5085" s="5">
        <v>4232.66</v>
      </c>
    </row>
    <row r="5086" spans="1:22" x14ac:dyDescent="0.25">
      <c r="A5086" t="s">
        <v>22</v>
      </c>
      <c r="B5086">
        <v>937</v>
      </c>
      <c r="C5086" t="s">
        <v>3341</v>
      </c>
      <c r="D5086" s="1">
        <v>45664.605347222219</v>
      </c>
      <c r="E5086" s="2">
        <v>7.1759259259259259E-4</v>
      </c>
      <c r="F5086" s="3">
        <v>0.58333333333333337</v>
      </c>
      <c r="G5086" t="s">
        <v>23</v>
      </c>
      <c r="H5086" t="s">
        <v>24</v>
      </c>
      <c r="I5086" t="s">
        <v>25</v>
      </c>
      <c r="J5086" t="str">
        <f>VLOOKUP(C5086,[1]Plan1!$A:$B,2,FALSE)</f>
        <v>CARTEIRA M</v>
      </c>
      <c r="K5086">
        <v>173858</v>
      </c>
      <c r="L5086">
        <v>16462369</v>
      </c>
      <c r="M5086" s="7">
        <f t="shared" si="160"/>
        <v>1077355409</v>
      </c>
      <c r="N5086" t="s">
        <v>916</v>
      </c>
      <c r="O5086" t="s">
        <v>33</v>
      </c>
      <c r="P5086">
        <f t="shared" si="161"/>
        <v>86999515401</v>
      </c>
      <c r="Q5086" s="4">
        <v>45665</v>
      </c>
      <c r="R5086" s="1">
        <v>45665</v>
      </c>
      <c r="S5086">
        <v>58142</v>
      </c>
      <c r="T5086">
        <v>102876000008922</v>
      </c>
      <c r="V5086" s="5">
        <v>6193.2</v>
      </c>
    </row>
    <row r="5087" spans="1:22" x14ac:dyDescent="0.25">
      <c r="A5087" t="s">
        <v>22</v>
      </c>
      <c r="B5087">
        <v>906</v>
      </c>
      <c r="C5087" t="s">
        <v>3341</v>
      </c>
      <c r="D5087" s="1">
        <v>45664.609710648147</v>
      </c>
      <c r="E5087" s="2">
        <v>4.861111111111111E-4</v>
      </c>
      <c r="F5087" s="3">
        <v>0.58333333333333337</v>
      </c>
      <c r="G5087" t="s">
        <v>23</v>
      </c>
      <c r="H5087" t="s">
        <v>24</v>
      </c>
      <c r="I5087" t="s">
        <v>25</v>
      </c>
      <c r="J5087" t="str">
        <f>VLOOKUP(C5087,[1]Plan1!$A:$B,2,FALSE)</f>
        <v>CARTEIRA M</v>
      </c>
      <c r="K5087">
        <v>137728</v>
      </c>
      <c r="L5087">
        <v>16228284</v>
      </c>
      <c r="M5087" s="7">
        <f t="shared" si="160"/>
        <v>1077355410</v>
      </c>
      <c r="N5087" t="s">
        <v>616</v>
      </c>
      <c r="O5087" t="s">
        <v>33</v>
      </c>
      <c r="P5087">
        <f t="shared" si="161"/>
        <v>86999515411</v>
      </c>
      <c r="Q5087" s="4">
        <v>45665</v>
      </c>
      <c r="R5087" s="1">
        <v>45665</v>
      </c>
      <c r="S5087">
        <v>58142</v>
      </c>
      <c r="T5087">
        <v>102876000052621</v>
      </c>
      <c r="V5087" s="5">
        <v>8965.44</v>
      </c>
    </row>
    <row r="5088" spans="1:22" x14ac:dyDescent="0.25">
      <c r="A5088" t="s">
        <v>22</v>
      </c>
      <c r="B5088">
        <v>982</v>
      </c>
      <c r="C5088" t="s">
        <v>3341</v>
      </c>
      <c r="D5088" s="1">
        <v>45664.639444444445</v>
      </c>
      <c r="E5088" s="2">
        <v>7.6388888888888893E-4</v>
      </c>
      <c r="F5088" s="3">
        <v>0.625</v>
      </c>
      <c r="G5088" t="s">
        <v>23</v>
      </c>
      <c r="H5088" t="s">
        <v>24</v>
      </c>
      <c r="I5088" t="s">
        <v>25</v>
      </c>
      <c r="J5088" t="str">
        <f>VLOOKUP(C5088,[1]Plan1!$A:$B,2,FALSE)</f>
        <v>CARTEIRA M</v>
      </c>
      <c r="K5088">
        <v>250538</v>
      </c>
      <c r="L5088">
        <v>101914000078022</v>
      </c>
      <c r="M5088" s="7">
        <f t="shared" si="160"/>
        <v>1077355411</v>
      </c>
      <c r="N5088" t="s">
        <v>606</v>
      </c>
      <c r="P5088">
        <f t="shared" si="161"/>
        <v>86999515421</v>
      </c>
      <c r="Q5088" s="4">
        <v>45665</v>
      </c>
      <c r="R5088" s="1">
        <v>45665</v>
      </c>
      <c r="S5088">
        <v>58142</v>
      </c>
      <c r="T5088">
        <v>101914000078022</v>
      </c>
      <c r="V5088" s="5">
        <v>11893.28</v>
      </c>
    </row>
    <row r="5089" spans="1:22" x14ac:dyDescent="0.25">
      <c r="A5089" t="s">
        <v>587</v>
      </c>
      <c r="B5089">
        <v>480</v>
      </c>
      <c r="C5089" t="s">
        <v>3341</v>
      </c>
      <c r="D5089" s="1">
        <v>45664.642534722225</v>
      </c>
      <c r="E5089" s="2">
        <v>6.4814814814814813E-4</v>
      </c>
      <c r="F5089" s="3">
        <v>0.625</v>
      </c>
      <c r="G5089" t="s">
        <v>23</v>
      </c>
      <c r="H5089" t="s">
        <v>24</v>
      </c>
      <c r="I5089" t="s">
        <v>25</v>
      </c>
      <c r="J5089" t="str">
        <f>VLOOKUP(C5089,[1]Plan1!$A:$B,2,FALSE)</f>
        <v>CARTEIRA M</v>
      </c>
      <c r="K5089">
        <v>136300</v>
      </c>
      <c r="L5089">
        <v>16561038</v>
      </c>
      <c r="M5089" s="7">
        <f t="shared" si="160"/>
        <v>1077355412</v>
      </c>
      <c r="N5089" t="s">
        <v>2058</v>
      </c>
      <c r="O5089" t="s">
        <v>30</v>
      </c>
      <c r="P5089">
        <f t="shared" si="161"/>
        <v>86999515431</v>
      </c>
      <c r="Q5089" s="4">
        <v>45665</v>
      </c>
      <c r="R5089" s="1">
        <v>45665</v>
      </c>
      <c r="S5089">
        <v>58142</v>
      </c>
      <c r="T5089">
        <v>102995000008023</v>
      </c>
      <c r="V5089" s="5">
        <v>8467.9500000000007</v>
      </c>
    </row>
    <row r="5090" spans="1:22" x14ac:dyDescent="0.25">
      <c r="A5090" t="s">
        <v>22</v>
      </c>
      <c r="B5090">
        <v>917</v>
      </c>
      <c r="C5090" t="s">
        <v>3341</v>
      </c>
      <c r="D5090" s="1">
        <v>45664.644999999997</v>
      </c>
      <c r="E5090" s="2">
        <v>5.0925925925925921E-4</v>
      </c>
      <c r="F5090" s="3">
        <v>0.625</v>
      </c>
      <c r="G5090" t="s">
        <v>23</v>
      </c>
      <c r="H5090" t="s">
        <v>24</v>
      </c>
      <c r="I5090" t="s">
        <v>25</v>
      </c>
      <c r="J5090" t="str">
        <f>VLOOKUP(C5090,[1]Plan1!$A:$B,2,FALSE)</f>
        <v>CARTEIRA M</v>
      </c>
      <c r="K5090">
        <v>137769</v>
      </c>
      <c r="L5090">
        <v>16195639</v>
      </c>
      <c r="M5090" s="7">
        <f t="shared" si="160"/>
        <v>1077355413</v>
      </c>
      <c r="N5090" t="s">
        <v>669</v>
      </c>
      <c r="O5090" t="s">
        <v>33</v>
      </c>
      <c r="P5090">
        <f t="shared" si="161"/>
        <v>86999515441</v>
      </c>
      <c r="Q5090" s="4">
        <v>45665</v>
      </c>
      <c r="R5090" s="1">
        <v>45665</v>
      </c>
      <c r="S5090">
        <v>58142</v>
      </c>
      <c r="T5090">
        <v>102876000049021</v>
      </c>
      <c r="V5090" s="5">
        <v>11085.48</v>
      </c>
    </row>
    <row r="5091" spans="1:22" x14ac:dyDescent="0.25">
      <c r="A5091" t="s">
        <v>22</v>
      </c>
      <c r="B5091">
        <v>982</v>
      </c>
      <c r="C5091" t="s">
        <v>3341</v>
      </c>
      <c r="D5091" s="1">
        <v>45664.64571759259</v>
      </c>
      <c r="E5091" s="2">
        <v>5.7870370370370367E-4</v>
      </c>
      <c r="F5091" s="3">
        <v>0.625</v>
      </c>
      <c r="G5091" t="s">
        <v>23</v>
      </c>
      <c r="H5091" t="s">
        <v>24</v>
      </c>
      <c r="I5091" t="s">
        <v>25</v>
      </c>
      <c r="J5091" t="str">
        <f>VLOOKUP(C5091,[1]Plan1!$A:$B,2,FALSE)</f>
        <v>CARTEIRA M</v>
      </c>
      <c r="K5091">
        <v>250538</v>
      </c>
      <c r="L5091">
        <v>101914000078022</v>
      </c>
      <c r="M5091" s="7">
        <f t="shared" si="160"/>
        <v>1077355414</v>
      </c>
      <c r="N5091" t="s">
        <v>606</v>
      </c>
      <c r="P5091">
        <f t="shared" si="161"/>
        <v>86999515451</v>
      </c>
      <c r="Q5091" s="4">
        <v>45665</v>
      </c>
      <c r="R5091" s="1">
        <v>45665</v>
      </c>
      <c r="S5091">
        <v>58142</v>
      </c>
      <c r="T5091">
        <v>101914000078022</v>
      </c>
      <c r="V5091" s="5">
        <v>11893.28</v>
      </c>
    </row>
    <row r="5092" spans="1:22" x14ac:dyDescent="0.25">
      <c r="A5092" t="s">
        <v>22</v>
      </c>
      <c r="B5092">
        <v>1008</v>
      </c>
      <c r="C5092" t="s">
        <v>3341</v>
      </c>
      <c r="D5092" s="1">
        <v>45664.646307870367</v>
      </c>
      <c r="E5092" s="2">
        <v>4.9768518518518521E-4</v>
      </c>
      <c r="F5092" s="3">
        <v>0.625</v>
      </c>
      <c r="G5092" t="s">
        <v>23</v>
      </c>
      <c r="H5092" t="s">
        <v>24</v>
      </c>
      <c r="I5092" t="s">
        <v>25</v>
      </c>
      <c r="J5092" t="str">
        <f>VLOOKUP(C5092,[1]Plan1!$A:$B,2,FALSE)</f>
        <v>CARTEIRA M</v>
      </c>
      <c r="K5092">
        <v>249536</v>
      </c>
      <c r="L5092">
        <v>101914000076622</v>
      </c>
      <c r="M5092" s="7">
        <f t="shared" si="160"/>
        <v>1077355415</v>
      </c>
      <c r="N5092" t="s">
        <v>3017</v>
      </c>
      <c r="P5092">
        <f t="shared" si="161"/>
        <v>86999515461</v>
      </c>
      <c r="Q5092" s="4">
        <v>45665</v>
      </c>
      <c r="R5092" s="1">
        <v>45665</v>
      </c>
      <c r="S5092">
        <v>58142</v>
      </c>
      <c r="T5092">
        <v>101914000076622</v>
      </c>
      <c r="V5092" s="5">
        <v>13113.39</v>
      </c>
    </row>
    <row r="5093" spans="1:22" x14ac:dyDescent="0.25">
      <c r="A5093" t="s">
        <v>22</v>
      </c>
      <c r="B5093">
        <v>774</v>
      </c>
      <c r="C5093" t="s">
        <v>3341</v>
      </c>
      <c r="D5093" s="1">
        <v>45664.649918981479</v>
      </c>
      <c r="E5093" s="2">
        <v>1.1226851851851851E-3</v>
      </c>
      <c r="F5093" s="3">
        <v>0.625</v>
      </c>
      <c r="G5093" t="s">
        <v>23</v>
      </c>
      <c r="H5093" t="s">
        <v>24</v>
      </c>
      <c r="I5093" t="s">
        <v>25</v>
      </c>
      <c r="J5093" t="str">
        <f>VLOOKUP(C5093,[1]Plan1!$A:$B,2,FALSE)</f>
        <v>CARTEIRA M</v>
      </c>
      <c r="K5093">
        <v>250505</v>
      </c>
      <c r="L5093">
        <v>101914000358622</v>
      </c>
      <c r="M5093" s="7">
        <f t="shared" si="160"/>
        <v>1077355416</v>
      </c>
      <c r="N5093" t="s">
        <v>643</v>
      </c>
      <c r="P5093">
        <f t="shared" si="161"/>
        <v>86999515471</v>
      </c>
      <c r="Q5093" s="4">
        <v>45665</v>
      </c>
      <c r="R5093" s="1">
        <v>45665</v>
      </c>
      <c r="S5093">
        <v>58142</v>
      </c>
      <c r="T5093">
        <v>101914000358622</v>
      </c>
      <c r="V5093" s="5">
        <v>8602.49</v>
      </c>
    </row>
    <row r="5094" spans="1:22" x14ac:dyDescent="0.25">
      <c r="A5094" t="s">
        <v>1632</v>
      </c>
      <c r="B5094">
        <v>136</v>
      </c>
      <c r="C5094" t="s">
        <v>3341</v>
      </c>
      <c r="D5094" s="1">
        <v>45665.393877314818</v>
      </c>
      <c r="E5094" s="2">
        <v>7.9861111111111116E-4</v>
      </c>
      <c r="F5094" s="3">
        <v>0.375</v>
      </c>
      <c r="G5094" t="s">
        <v>23</v>
      </c>
      <c r="H5094" t="s">
        <v>24</v>
      </c>
      <c r="I5094" t="s">
        <v>25</v>
      </c>
      <c r="J5094" t="str">
        <f>VLOOKUP(C5094,[1]Plan1!$A:$B,2,FALSE)</f>
        <v>CARTEIRA M</v>
      </c>
      <c r="K5094">
        <v>253515</v>
      </c>
      <c r="L5094">
        <v>16639052</v>
      </c>
      <c r="M5094" s="7">
        <f t="shared" si="160"/>
        <v>1077355417</v>
      </c>
      <c r="N5094" t="s">
        <v>1969</v>
      </c>
      <c r="O5094" t="s">
        <v>34</v>
      </c>
      <c r="P5094">
        <f t="shared" si="161"/>
        <v>86999515481</v>
      </c>
      <c r="Q5094" s="4">
        <v>45666</v>
      </c>
      <c r="R5094" s="1">
        <v>45666</v>
      </c>
      <c r="S5094">
        <v>58142</v>
      </c>
      <c r="T5094">
        <v>102919000035924</v>
      </c>
      <c r="V5094" s="5">
        <v>13742.64</v>
      </c>
    </row>
    <row r="5095" spans="1:22" x14ac:dyDescent="0.25">
      <c r="A5095" t="s">
        <v>22</v>
      </c>
      <c r="B5095">
        <v>1004</v>
      </c>
      <c r="C5095" t="s">
        <v>3341</v>
      </c>
      <c r="D5095" s="1">
        <v>45665.421388888892</v>
      </c>
      <c r="E5095" s="2">
        <v>4.3981481481481481E-4</v>
      </c>
      <c r="F5095" s="3">
        <v>0.41666666666666669</v>
      </c>
      <c r="G5095" t="s">
        <v>23</v>
      </c>
      <c r="H5095" t="s">
        <v>24</v>
      </c>
      <c r="I5095" t="s">
        <v>25</v>
      </c>
      <c r="J5095" t="str">
        <f>VLOOKUP(C5095,[1]Plan1!$A:$B,2,FALSE)</f>
        <v>CARTEIRA M</v>
      </c>
      <c r="K5095">
        <v>105393</v>
      </c>
      <c r="L5095">
        <v>16421200</v>
      </c>
      <c r="M5095" s="7">
        <f t="shared" si="160"/>
        <v>1077355418</v>
      </c>
      <c r="N5095" t="s">
        <v>595</v>
      </c>
      <c r="O5095" t="s">
        <v>34</v>
      </c>
      <c r="P5095">
        <f t="shared" si="161"/>
        <v>86999515491</v>
      </c>
      <c r="Q5095" s="4">
        <v>45666</v>
      </c>
      <c r="R5095" s="1">
        <v>45666</v>
      </c>
      <c r="S5095">
        <v>58142</v>
      </c>
      <c r="T5095">
        <v>102919000033422</v>
      </c>
      <c r="V5095" s="5">
        <v>3023.88</v>
      </c>
    </row>
    <row r="5096" spans="1:22" x14ac:dyDescent="0.25">
      <c r="A5096" t="s">
        <v>1632</v>
      </c>
      <c r="B5096">
        <v>136</v>
      </c>
      <c r="C5096" t="s">
        <v>3341</v>
      </c>
      <c r="D5096" s="1">
        <v>45665.422037037039</v>
      </c>
      <c r="E5096" s="2">
        <v>6.8287037037037036E-4</v>
      </c>
      <c r="F5096" s="3">
        <v>0.41666666666666669</v>
      </c>
      <c r="G5096" t="s">
        <v>23</v>
      </c>
      <c r="H5096" t="s">
        <v>24</v>
      </c>
      <c r="I5096" t="s">
        <v>25</v>
      </c>
      <c r="J5096" t="str">
        <f>VLOOKUP(C5096,[1]Plan1!$A:$B,2,FALSE)</f>
        <v>CARTEIRA M</v>
      </c>
      <c r="K5096">
        <v>253515</v>
      </c>
      <c r="L5096">
        <v>16639052</v>
      </c>
      <c r="M5096" s="7">
        <f t="shared" si="160"/>
        <v>1077355419</v>
      </c>
      <c r="N5096" t="s">
        <v>1969</v>
      </c>
      <c r="O5096" t="s">
        <v>34</v>
      </c>
      <c r="P5096">
        <f t="shared" si="161"/>
        <v>86999515501</v>
      </c>
      <c r="Q5096" s="4">
        <v>45666</v>
      </c>
      <c r="R5096" s="1">
        <v>45666</v>
      </c>
      <c r="S5096">
        <v>58142</v>
      </c>
      <c r="T5096">
        <v>102919000035924</v>
      </c>
      <c r="V5096" s="5">
        <v>13742.64</v>
      </c>
    </row>
    <row r="5097" spans="1:22" x14ac:dyDescent="0.25">
      <c r="A5097" t="s">
        <v>22</v>
      </c>
      <c r="B5097">
        <v>907</v>
      </c>
      <c r="C5097" t="s">
        <v>3341</v>
      </c>
      <c r="D5097" s="1">
        <v>45665.433287037034</v>
      </c>
      <c r="E5097" s="2">
        <v>4.5138888888888887E-4</v>
      </c>
      <c r="F5097" s="3">
        <v>0.41666666666666669</v>
      </c>
      <c r="G5097" t="s">
        <v>23</v>
      </c>
      <c r="H5097" t="s">
        <v>24</v>
      </c>
      <c r="I5097" t="s">
        <v>25</v>
      </c>
      <c r="J5097" t="str">
        <f>VLOOKUP(C5097,[1]Plan1!$A:$B,2,FALSE)</f>
        <v>CARTEIRA M</v>
      </c>
      <c r="K5097">
        <v>137728</v>
      </c>
      <c r="L5097">
        <v>16228284</v>
      </c>
      <c r="M5097" s="7">
        <f t="shared" si="160"/>
        <v>1077355420</v>
      </c>
      <c r="N5097" t="s">
        <v>616</v>
      </c>
      <c r="O5097" t="s">
        <v>33</v>
      </c>
      <c r="P5097">
        <f t="shared" si="161"/>
        <v>86999515511</v>
      </c>
      <c r="Q5097" s="4">
        <v>45666</v>
      </c>
      <c r="R5097" s="1">
        <v>45666</v>
      </c>
      <c r="S5097">
        <v>58142</v>
      </c>
      <c r="T5097">
        <v>102876000052621</v>
      </c>
      <c r="V5097" s="5">
        <v>8965.44</v>
      </c>
    </row>
    <row r="5098" spans="1:22" x14ac:dyDescent="0.25">
      <c r="A5098" t="s">
        <v>22</v>
      </c>
      <c r="B5098">
        <v>856</v>
      </c>
      <c r="C5098" t="s">
        <v>3341</v>
      </c>
      <c r="D5098" s="1">
        <v>45665.452986111108</v>
      </c>
      <c r="E5098" s="2">
        <v>6.8287037037037036E-4</v>
      </c>
      <c r="F5098" s="3">
        <v>0.41666666666666669</v>
      </c>
      <c r="G5098" t="s">
        <v>23</v>
      </c>
      <c r="H5098" t="s">
        <v>24</v>
      </c>
      <c r="I5098" t="s">
        <v>25</v>
      </c>
      <c r="J5098" t="str">
        <f>VLOOKUP(C5098,[1]Plan1!$A:$B,2,FALSE)</f>
        <v>CARTEIRA M</v>
      </c>
      <c r="K5098">
        <v>105500</v>
      </c>
      <c r="L5098">
        <v>16801801</v>
      </c>
      <c r="M5098" s="7">
        <f t="shared" si="160"/>
        <v>1077355421</v>
      </c>
      <c r="N5098" t="s">
        <v>1618</v>
      </c>
      <c r="O5098" t="s">
        <v>34</v>
      </c>
      <c r="P5098">
        <f t="shared" si="161"/>
        <v>86999515521</v>
      </c>
      <c r="Q5098" s="4">
        <v>45666</v>
      </c>
      <c r="R5098" s="1">
        <v>45666</v>
      </c>
      <c r="S5098">
        <v>58142</v>
      </c>
      <c r="T5098">
        <v>102919000072522</v>
      </c>
      <c r="V5098" s="5">
        <v>7620.25</v>
      </c>
    </row>
    <row r="5099" spans="1:22" x14ac:dyDescent="0.25">
      <c r="A5099" t="s">
        <v>22</v>
      </c>
      <c r="B5099">
        <v>872</v>
      </c>
      <c r="C5099" t="s">
        <v>3341</v>
      </c>
      <c r="D5099" s="1">
        <v>45665.453715277778</v>
      </c>
      <c r="E5099" s="2">
        <v>9.2592592592592596E-4</v>
      </c>
      <c r="F5099" s="3">
        <v>0.41666666666666669</v>
      </c>
      <c r="G5099" t="s">
        <v>23</v>
      </c>
      <c r="H5099" t="s">
        <v>24</v>
      </c>
      <c r="I5099" t="s">
        <v>25</v>
      </c>
      <c r="J5099" t="str">
        <f>VLOOKUP(C5099,[1]Plan1!$A:$B,2,FALSE)</f>
        <v>CARTEIRA M</v>
      </c>
      <c r="K5099">
        <v>250342</v>
      </c>
      <c r="L5099">
        <v>101914001217121</v>
      </c>
      <c r="M5099" s="7">
        <f t="shared" si="160"/>
        <v>1077355422</v>
      </c>
      <c r="N5099" t="s">
        <v>592</v>
      </c>
      <c r="P5099">
        <f t="shared" si="161"/>
        <v>86999515531</v>
      </c>
      <c r="Q5099" s="4">
        <v>45666</v>
      </c>
      <c r="R5099" s="1">
        <v>45666</v>
      </c>
      <c r="S5099">
        <v>58142</v>
      </c>
      <c r="T5099">
        <v>101914001217121</v>
      </c>
      <c r="V5099" s="5">
        <v>4645.04</v>
      </c>
    </row>
    <row r="5100" spans="1:22" x14ac:dyDescent="0.25">
      <c r="A5100" t="s">
        <v>656</v>
      </c>
      <c r="B5100">
        <v>182</v>
      </c>
      <c r="C5100" t="s">
        <v>3341</v>
      </c>
      <c r="D5100" s="1">
        <v>45665.461284722223</v>
      </c>
      <c r="E5100" s="2">
        <v>5.4398148148148144E-4</v>
      </c>
      <c r="F5100" s="3">
        <v>0.45833333333333331</v>
      </c>
      <c r="G5100" t="s">
        <v>23</v>
      </c>
      <c r="H5100" t="s">
        <v>24</v>
      </c>
      <c r="I5100" t="s">
        <v>25</v>
      </c>
      <c r="J5100" t="str">
        <f>VLOOKUP(C5100,[1]Plan1!$A:$B,2,FALSE)</f>
        <v>CARTEIRA M</v>
      </c>
      <c r="K5100">
        <v>114822</v>
      </c>
      <c r="L5100">
        <v>18721286</v>
      </c>
      <c r="M5100" s="7">
        <f t="shared" si="160"/>
        <v>1077355423</v>
      </c>
      <c r="N5100" t="s">
        <v>1970</v>
      </c>
      <c r="O5100" t="s">
        <v>33</v>
      </c>
      <c r="P5100">
        <f t="shared" si="161"/>
        <v>86999515541</v>
      </c>
      <c r="Q5100" s="4">
        <v>45666</v>
      </c>
      <c r="R5100" s="1">
        <v>45666</v>
      </c>
      <c r="S5100">
        <v>58142</v>
      </c>
      <c r="T5100">
        <v>102995000014324</v>
      </c>
      <c r="V5100" s="5">
        <v>16938.48</v>
      </c>
    </row>
    <row r="5101" spans="1:22" x14ac:dyDescent="0.25">
      <c r="A5101" t="s">
        <v>22</v>
      </c>
      <c r="B5101">
        <v>917</v>
      </c>
      <c r="C5101" t="s">
        <v>3341</v>
      </c>
      <c r="D5101" s="1">
        <v>45665.475613425922</v>
      </c>
      <c r="E5101" s="2">
        <v>6.134259259259259E-4</v>
      </c>
      <c r="F5101" s="3">
        <v>0.45833333333333331</v>
      </c>
      <c r="G5101" t="s">
        <v>23</v>
      </c>
      <c r="H5101" t="s">
        <v>24</v>
      </c>
      <c r="I5101" t="s">
        <v>25</v>
      </c>
      <c r="J5101" t="str">
        <f>VLOOKUP(C5101,[1]Plan1!$A:$B,2,FALSE)</f>
        <v>CARTEIRA M</v>
      </c>
      <c r="K5101">
        <v>137792</v>
      </c>
      <c r="L5101">
        <v>15881600</v>
      </c>
      <c r="M5101" s="7">
        <f t="shared" si="160"/>
        <v>1077355424</v>
      </c>
      <c r="N5101" t="s">
        <v>939</v>
      </c>
      <c r="O5101" t="s">
        <v>33</v>
      </c>
      <c r="P5101">
        <f t="shared" si="161"/>
        <v>86999515551</v>
      </c>
      <c r="Q5101" s="4">
        <v>45666</v>
      </c>
      <c r="R5101" s="1">
        <v>45666</v>
      </c>
      <c r="S5101">
        <v>58142</v>
      </c>
      <c r="T5101">
        <v>102876000029921</v>
      </c>
      <c r="V5101" s="5">
        <v>24575.52</v>
      </c>
    </row>
    <row r="5102" spans="1:22" x14ac:dyDescent="0.25">
      <c r="A5102" t="s">
        <v>22</v>
      </c>
      <c r="B5102">
        <v>872</v>
      </c>
      <c r="C5102" t="s">
        <v>3341</v>
      </c>
      <c r="D5102" s="1">
        <v>45665.552256944444</v>
      </c>
      <c r="E5102" s="2">
        <v>8.7962962962962962E-4</v>
      </c>
      <c r="F5102" s="3">
        <v>0.54166666666666663</v>
      </c>
      <c r="G5102" t="s">
        <v>23</v>
      </c>
      <c r="H5102" t="s">
        <v>24</v>
      </c>
      <c r="I5102" t="s">
        <v>25</v>
      </c>
      <c r="J5102" t="str">
        <f>VLOOKUP(C5102,[1]Plan1!$A:$B,2,FALSE)</f>
        <v>CARTEIRA M</v>
      </c>
      <c r="K5102">
        <v>250342</v>
      </c>
      <c r="L5102">
        <v>101914001217121</v>
      </c>
      <c r="M5102" s="7">
        <f t="shared" si="160"/>
        <v>1077355425</v>
      </c>
      <c r="N5102" t="s">
        <v>592</v>
      </c>
      <c r="P5102">
        <f t="shared" si="161"/>
        <v>86999515561</v>
      </c>
      <c r="Q5102" s="4">
        <v>45666</v>
      </c>
      <c r="R5102" s="1">
        <v>45666</v>
      </c>
      <c r="S5102">
        <v>58142</v>
      </c>
      <c r="T5102">
        <v>101914001217121</v>
      </c>
      <c r="V5102" s="5">
        <v>4645.04</v>
      </c>
    </row>
    <row r="5103" spans="1:22" x14ac:dyDescent="0.25">
      <c r="A5103" t="s">
        <v>22</v>
      </c>
      <c r="B5103">
        <v>983</v>
      </c>
      <c r="C5103" t="s">
        <v>3341</v>
      </c>
      <c r="D5103" s="1">
        <v>45665.554606481484</v>
      </c>
      <c r="E5103" s="2">
        <v>5.5555555555555556E-4</v>
      </c>
      <c r="F5103" s="3">
        <v>0.54166666666666663</v>
      </c>
      <c r="G5103" t="s">
        <v>23</v>
      </c>
      <c r="H5103" t="s">
        <v>24</v>
      </c>
      <c r="I5103" t="s">
        <v>25</v>
      </c>
      <c r="J5103" t="str">
        <f>VLOOKUP(C5103,[1]Plan1!$A:$B,2,FALSE)</f>
        <v>CARTEIRA M</v>
      </c>
      <c r="K5103">
        <v>250538</v>
      </c>
      <c r="L5103">
        <v>101914000078022</v>
      </c>
      <c r="M5103" s="7">
        <f t="shared" si="160"/>
        <v>1077355426</v>
      </c>
      <c r="N5103" t="s">
        <v>606</v>
      </c>
      <c r="P5103">
        <f t="shared" si="161"/>
        <v>86999515571</v>
      </c>
      <c r="Q5103" s="4">
        <v>45666</v>
      </c>
      <c r="R5103" s="1">
        <v>45666</v>
      </c>
      <c r="S5103">
        <v>58142</v>
      </c>
      <c r="T5103">
        <v>101914000078022</v>
      </c>
      <c r="V5103" s="5">
        <v>11893.28</v>
      </c>
    </row>
    <row r="5104" spans="1:22" x14ac:dyDescent="0.25">
      <c r="A5104" t="s">
        <v>22</v>
      </c>
      <c r="B5104">
        <v>755</v>
      </c>
      <c r="C5104" t="s">
        <v>3341</v>
      </c>
      <c r="D5104" s="1">
        <v>45665.560601851852</v>
      </c>
      <c r="E5104" s="2">
        <v>7.5231481481481482E-4</v>
      </c>
      <c r="F5104" s="3">
        <v>0.54166666666666663</v>
      </c>
      <c r="G5104" t="s">
        <v>23</v>
      </c>
      <c r="H5104" t="s">
        <v>24</v>
      </c>
      <c r="I5104" t="s">
        <v>25</v>
      </c>
      <c r="J5104" t="str">
        <f>VLOOKUP(C5104,[1]Plan1!$A:$B,2,FALSE)</f>
        <v>CARTEIRA M</v>
      </c>
      <c r="K5104">
        <v>249529</v>
      </c>
      <c r="L5104">
        <v>101914000620022</v>
      </c>
      <c r="M5104" s="7">
        <f t="shared" si="160"/>
        <v>1077355427</v>
      </c>
      <c r="N5104" t="s">
        <v>650</v>
      </c>
      <c r="P5104">
        <f t="shared" si="161"/>
        <v>86999515581</v>
      </c>
      <c r="Q5104" s="4">
        <v>45666</v>
      </c>
      <c r="R5104" s="1">
        <v>45666</v>
      </c>
      <c r="S5104">
        <v>58142</v>
      </c>
      <c r="T5104">
        <v>101914000620022</v>
      </c>
      <c r="V5104" s="5">
        <v>14967.21</v>
      </c>
    </row>
    <row r="5105" spans="1:22" x14ac:dyDescent="0.25">
      <c r="A5105" t="s">
        <v>22</v>
      </c>
      <c r="B5105">
        <v>872</v>
      </c>
      <c r="C5105" t="s">
        <v>3341</v>
      </c>
      <c r="D5105" s="1">
        <v>45665.563171296293</v>
      </c>
      <c r="E5105" s="2">
        <v>5.5555555555555556E-4</v>
      </c>
      <c r="F5105" s="3">
        <v>0.54166666666666663</v>
      </c>
      <c r="G5105" t="s">
        <v>23</v>
      </c>
      <c r="H5105" t="s">
        <v>24</v>
      </c>
      <c r="I5105" t="s">
        <v>25</v>
      </c>
      <c r="J5105" t="str">
        <f>VLOOKUP(C5105,[1]Plan1!$A:$B,2,FALSE)</f>
        <v>CARTEIRA M</v>
      </c>
      <c r="K5105">
        <v>250342</v>
      </c>
      <c r="L5105">
        <v>101914001217121</v>
      </c>
      <c r="M5105" s="7">
        <f t="shared" si="160"/>
        <v>1077355428</v>
      </c>
      <c r="N5105" t="s">
        <v>592</v>
      </c>
      <c r="P5105">
        <f t="shared" si="161"/>
        <v>86999515591</v>
      </c>
      <c r="Q5105" s="4">
        <v>45666</v>
      </c>
      <c r="R5105" s="1">
        <v>45666</v>
      </c>
      <c r="S5105">
        <v>58142</v>
      </c>
      <c r="T5105">
        <v>101914001217121</v>
      </c>
      <c r="V5105" s="5">
        <v>4645.04</v>
      </c>
    </row>
    <row r="5106" spans="1:22" x14ac:dyDescent="0.25">
      <c r="A5106" t="s">
        <v>587</v>
      </c>
      <c r="B5106">
        <v>404</v>
      </c>
      <c r="C5106" t="s">
        <v>3341</v>
      </c>
      <c r="D5106" s="1">
        <v>45665.573240740741</v>
      </c>
      <c r="E5106" s="2">
        <v>7.407407407407407E-4</v>
      </c>
      <c r="F5106" s="3">
        <v>0.54166666666666663</v>
      </c>
      <c r="G5106" t="s">
        <v>23</v>
      </c>
      <c r="H5106" t="s">
        <v>24</v>
      </c>
      <c r="I5106" t="s">
        <v>25</v>
      </c>
      <c r="J5106" t="str">
        <f>VLOOKUP(C5106,[1]Plan1!$A:$B,2,FALSE)</f>
        <v>CARTEIRA M</v>
      </c>
      <c r="K5106">
        <v>136122</v>
      </c>
      <c r="L5106">
        <v>17588104</v>
      </c>
      <c r="M5106" s="7">
        <f t="shared" si="160"/>
        <v>1077355429</v>
      </c>
      <c r="N5106" t="s">
        <v>2067</v>
      </c>
      <c r="O5106" t="s">
        <v>33</v>
      </c>
      <c r="P5106">
        <f t="shared" si="161"/>
        <v>86999515601</v>
      </c>
      <c r="Q5106" s="4">
        <v>45666</v>
      </c>
      <c r="R5106" s="1">
        <v>45666</v>
      </c>
      <c r="S5106">
        <v>58142</v>
      </c>
      <c r="T5106">
        <v>102995000011023</v>
      </c>
      <c r="V5106" s="5">
        <v>8037.09</v>
      </c>
    </row>
    <row r="5107" spans="1:22" x14ac:dyDescent="0.25">
      <c r="A5107" t="s">
        <v>22</v>
      </c>
      <c r="B5107">
        <v>866</v>
      </c>
      <c r="C5107" t="s">
        <v>3341</v>
      </c>
      <c r="D5107" s="1">
        <v>45665.588819444441</v>
      </c>
      <c r="E5107" s="2">
        <v>6.3657407407407413E-4</v>
      </c>
      <c r="F5107" s="3">
        <v>0.58333333333333337</v>
      </c>
      <c r="G5107" t="s">
        <v>23</v>
      </c>
      <c r="H5107" t="s">
        <v>24</v>
      </c>
      <c r="I5107" t="s">
        <v>25</v>
      </c>
      <c r="J5107" t="str">
        <f>VLOOKUP(C5107,[1]Plan1!$A:$B,2,FALSE)</f>
        <v>CARTEIRA M</v>
      </c>
      <c r="K5107">
        <v>105478</v>
      </c>
      <c r="L5107">
        <v>16249819</v>
      </c>
      <c r="M5107" s="7">
        <f t="shared" si="160"/>
        <v>1077355430</v>
      </c>
      <c r="N5107" t="s">
        <v>2042</v>
      </c>
      <c r="O5107" t="s">
        <v>34</v>
      </c>
      <c r="P5107">
        <f t="shared" si="161"/>
        <v>86999515611</v>
      </c>
      <c r="Q5107" s="4">
        <v>45666</v>
      </c>
      <c r="R5107" s="1">
        <v>45666</v>
      </c>
      <c r="S5107">
        <v>58142</v>
      </c>
      <c r="T5107">
        <v>102919000055421</v>
      </c>
      <c r="V5107" s="5">
        <v>6188.35</v>
      </c>
    </row>
    <row r="5108" spans="1:22" x14ac:dyDescent="0.25">
      <c r="A5108" t="s">
        <v>22</v>
      </c>
      <c r="B5108">
        <v>983</v>
      </c>
      <c r="C5108" t="s">
        <v>3341</v>
      </c>
      <c r="D5108" s="1">
        <v>45665.590405092589</v>
      </c>
      <c r="E5108" s="2">
        <v>6.3657407407407413E-4</v>
      </c>
      <c r="F5108" s="3">
        <v>0.58333333333333337</v>
      </c>
      <c r="G5108" t="s">
        <v>23</v>
      </c>
      <c r="H5108" t="s">
        <v>24</v>
      </c>
      <c r="I5108" t="s">
        <v>25</v>
      </c>
      <c r="J5108" t="str">
        <f>VLOOKUP(C5108,[1]Plan1!$A:$B,2,FALSE)</f>
        <v>CARTEIRA M</v>
      </c>
      <c r="K5108">
        <v>250538</v>
      </c>
      <c r="L5108">
        <v>101914000078022</v>
      </c>
      <c r="M5108" s="7">
        <f t="shared" si="160"/>
        <v>1077355431</v>
      </c>
      <c r="N5108" t="s">
        <v>606</v>
      </c>
      <c r="P5108">
        <f t="shared" si="161"/>
        <v>86999515621</v>
      </c>
      <c r="Q5108" s="4">
        <v>45666</v>
      </c>
      <c r="R5108" s="1">
        <v>45666</v>
      </c>
      <c r="S5108">
        <v>58142</v>
      </c>
      <c r="T5108">
        <v>101914000078022</v>
      </c>
      <c r="V5108" s="5">
        <v>11893.28</v>
      </c>
    </row>
    <row r="5109" spans="1:22" x14ac:dyDescent="0.25">
      <c r="A5109" t="s">
        <v>1632</v>
      </c>
      <c r="B5109">
        <v>136</v>
      </c>
      <c r="C5109" t="s">
        <v>3341</v>
      </c>
      <c r="D5109" s="1">
        <v>45665.594976851855</v>
      </c>
      <c r="E5109" s="2">
        <v>5.5555555555555556E-4</v>
      </c>
      <c r="F5109" s="3">
        <v>0.58333333333333337</v>
      </c>
      <c r="G5109" t="s">
        <v>23</v>
      </c>
      <c r="H5109" t="s">
        <v>24</v>
      </c>
      <c r="I5109" t="s">
        <v>25</v>
      </c>
      <c r="J5109" t="str">
        <f>VLOOKUP(C5109,[1]Plan1!$A:$B,2,FALSE)</f>
        <v>CARTEIRA M</v>
      </c>
      <c r="K5109">
        <v>253515</v>
      </c>
      <c r="L5109">
        <v>16639052</v>
      </c>
      <c r="M5109" s="7">
        <f t="shared" si="160"/>
        <v>1077355432</v>
      </c>
      <c r="N5109" t="s">
        <v>1969</v>
      </c>
      <c r="O5109" t="s">
        <v>34</v>
      </c>
      <c r="P5109">
        <f t="shared" si="161"/>
        <v>86999515631</v>
      </c>
      <c r="Q5109" s="4">
        <v>45666</v>
      </c>
      <c r="R5109" s="1">
        <v>45666</v>
      </c>
      <c r="S5109">
        <v>58142</v>
      </c>
      <c r="T5109">
        <v>102919000035924</v>
      </c>
      <c r="V5109" s="5">
        <v>13742.64</v>
      </c>
    </row>
    <row r="5110" spans="1:22" x14ac:dyDescent="0.25">
      <c r="A5110" t="s">
        <v>22</v>
      </c>
      <c r="B5110">
        <v>1079</v>
      </c>
      <c r="C5110" t="s">
        <v>3341</v>
      </c>
      <c r="D5110" s="1">
        <v>45665.603148148148</v>
      </c>
      <c r="E5110" s="2">
        <v>9.0277777777777774E-4</v>
      </c>
      <c r="F5110" s="3">
        <v>0.58333333333333337</v>
      </c>
      <c r="G5110" t="s">
        <v>23</v>
      </c>
      <c r="H5110" t="s">
        <v>24</v>
      </c>
      <c r="I5110" t="s">
        <v>25</v>
      </c>
      <c r="J5110" t="str">
        <f>VLOOKUP(C5110,[1]Plan1!$A:$B,2,FALSE)</f>
        <v>CARTEIRA M</v>
      </c>
      <c r="K5110">
        <v>250561</v>
      </c>
      <c r="L5110">
        <v>101914000927121</v>
      </c>
      <c r="M5110" s="7">
        <f t="shared" si="160"/>
        <v>1077355433</v>
      </c>
      <c r="N5110" t="s">
        <v>2992</v>
      </c>
      <c r="P5110">
        <f t="shared" si="161"/>
        <v>86999515641</v>
      </c>
      <c r="Q5110" s="4">
        <v>45666</v>
      </c>
      <c r="R5110" s="1">
        <v>45666</v>
      </c>
      <c r="S5110">
        <v>58142</v>
      </c>
      <c r="T5110">
        <v>101914000927121</v>
      </c>
      <c r="V5110" s="5">
        <v>16725.400000000001</v>
      </c>
    </row>
    <row r="5111" spans="1:22" x14ac:dyDescent="0.25">
      <c r="A5111" t="s">
        <v>22</v>
      </c>
      <c r="B5111">
        <v>816</v>
      </c>
      <c r="C5111" t="s">
        <v>3341</v>
      </c>
      <c r="D5111" s="1">
        <v>45665.60665509259</v>
      </c>
      <c r="E5111" s="2">
        <v>5.9027777777777778E-4</v>
      </c>
      <c r="F5111" s="3">
        <v>0.58333333333333337</v>
      </c>
      <c r="G5111" t="s">
        <v>23</v>
      </c>
      <c r="H5111" t="s">
        <v>24</v>
      </c>
      <c r="I5111" t="s">
        <v>25</v>
      </c>
      <c r="J5111" t="str">
        <f>VLOOKUP(C5111,[1]Plan1!$A:$B,2,FALSE)</f>
        <v>CARTEIRA M</v>
      </c>
      <c r="K5111">
        <v>105582</v>
      </c>
      <c r="L5111">
        <v>15784449</v>
      </c>
      <c r="M5111" s="7">
        <f t="shared" si="160"/>
        <v>1077355434</v>
      </c>
      <c r="N5111" t="s">
        <v>614</v>
      </c>
      <c r="O5111" t="s">
        <v>34</v>
      </c>
      <c r="P5111">
        <f t="shared" si="161"/>
        <v>86999515651</v>
      </c>
      <c r="Q5111" s="4">
        <v>45666</v>
      </c>
      <c r="R5111" s="1">
        <v>45666</v>
      </c>
      <c r="S5111">
        <v>58142</v>
      </c>
      <c r="T5111">
        <v>102919000064522</v>
      </c>
      <c r="V5111" s="5">
        <v>42328.86</v>
      </c>
    </row>
    <row r="5112" spans="1:22" x14ac:dyDescent="0.25">
      <c r="A5112" t="s">
        <v>22</v>
      </c>
      <c r="B5112">
        <v>917</v>
      </c>
      <c r="C5112" t="s">
        <v>3341</v>
      </c>
      <c r="D5112" s="1">
        <v>45666.687847222223</v>
      </c>
      <c r="E5112" s="2">
        <v>3.0208333333333333E-3</v>
      </c>
      <c r="F5112" s="3">
        <v>0.66666666666666663</v>
      </c>
      <c r="G5112" t="s">
        <v>23</v>
      </c>
      <c r="H5112" t="s">
        <v>24</v>
      </c>
      <c r="I5112" t="s">
        <v>25</v>
      </c>
      <c r="J5112" t="str">
        <f>VLOOKUP(C5112,[1]Plan1!$A:$B,2,FALSE)</f>
        <v>CARTEIRA M</v>
      </c>
      <c r="K5112">
        <v>105356</v>
      </c>
      <c r="L5112">
        <v>16170573</v>
      </c>
      <c r="M5112" s="7">
        <f t="shared" si="160"/>
        <v>1077355435</v>
      </c>
      <c r="N5112" t="s">
        <v>2073</v>
      </c>
      <c r="O5112" t="s">
        <v>34</v>
      </c>
      <c r="P5112">
        <f t="shared" si="161"/>
        <v>86999515661</v>
      </c>
      <c r="Q5112" s="4">
        <v>45667</v>
      </c>
      <c r="R5112" s="1">
        <v>45667</v>
      </c>
      <c r="S5112">
        <v>58142</v>
      </c>
      <c r="T5112">
        <v>102919000043121</v>
      </c>
      <c r="V5112" s="5">
        <v>2299.98</v>
      </c>
    </row>
    <row r="5113" spans="1:22" x14ac:dyDescent="0.25">
      <c r="A5113" t="s">
        <v>656</v>
      </c>
      <c r="B5113">
        <v>249</v>
      </c>
      <c r="C5113" t="s">
        <v>3341</v>
      </c>
      <c r="D5113" s="1">
        <v>45666.705833333333</v>
      </c>
      <c r="E5113" s="2">
        <v>2.4074074074074076E-3</v>
      </c>
      <c r="F5113" s="3">
        <v>0.66666666666666663</v>
      </c>
      <c r="G5113" t="s">
        <v>23</v>
      </c>
      <c r="H5113" t="s">
        <v>24</v>
      </c>
      <c r="I5113" t="s">
        <v>25</v>
      </c>
      <c r="J5113" t="str">
        <f>VLOOKUP(C5113,[1]Plan1!$A:$B,2,FALSE)</f>
        <v>CARTEIRA M</v>
      </c>
      <c r="K5113">
        <v>173909</v>
      </c>
      <c r="L5113">
        <v>16228154</v>
      </c>
      <c r="M5113" s="7">
        <f t="shared" si="160"/>
        <v>1077355436</v>
      </c>
      <c r="N5113" t="s">
        <v>3018</v>
      </c>
      <c r="O5113" t="s">
        <v>34</v>
      </c>
      <c r="P5113">
        <f t="shared" si="161"/>
        <v>86999515671</v>
      </c>
      <c r="Q5113" s="4">
        <v>45667</v>
      </c>
      <c r="R5113" s="1">
        <v>45667</v>
      </c>
      <c r="S5113">
        <v>58142</v>
      </c>
      <c r="T5113">
        <v>102919000052923</v>
      </c>
      <c r="V5113" s="5">
        <v>11516.58</v>
      </c>
    </row>
    <row r="5114" spans="1:22" x14ac:dyDescent="0.25">
      <c r="A5114" t="s">
        <v>22</v>
      </c>
      <c r="B5114">
        <v>301</v>
      </c>
      <c r="C5114" t="s">
        <v>3341</v>
      </c>
      <c r="D5114" s="1">
        <v>45667.690474537034</v>
      </c>
      <c r="E5114" s="2">
        <v>1.261574074074074E-3</v>
      </c>
      <c r="F5114" s="3">
        <v>0.66666666666666663</v>
      </c>
      <c r="G5114" t="s">
        <v>23</v>
      </c>
      <c r="H5114" t="s">
        <v>24</v>
      </c>
      <c r="I5114" t="s">
        <v>25</v>
      </c>
      <c r="J5114" t="str">
        <f>VLOOKUP(C5114,[1]Plan1!$A:$B,2,FALSE)</f>
        <v>CARTEIRA M</v>
      </c>
      <c r="K5114">
        <v>290091</v>
      </c>
      <c r="L5114">
        <v>102956000012223</v>
      </c>
      <c r="M5114" s="7">
        <f t="shared" si="160"/>
        <v>1077355437</v>
      </c>
      <c r="N5114" t="s">
        <v>3019</v>
      </c>
      <c r="P5114">
        <f t="shared" si="161"/>
        <v>86999515681</v>
      </c>
      <c r="Q5114" s="4">
        <v>45668</v>
      </c>
      <c r="R5114" s="1">
        <v>45668</v>
      </c>
      <c r="S5114">
        <v>58142</v>
      </c>
      <c r="T5114">
        <v>102956000012223</v>
      </c>
      <c r="V5114" s="5">
        <v>7471.17</v>
      </c>
    </row>
    <row r="5115" spans="1:22" x14ac:dyDescent="0.25">
      <c r="A5115" t="s">
        <v>22</v>
      </c>
      <c r="B5115">
        <v>301</v>
      </c>
      <c r="C5115" t="s">
        <v>3341</v>
      </c>
      <c r="D5115" s="1">
        <v>45667.691747685189</v>
      </c>
      <c r="E5115" s="2">
        <v>1.1921296296296296E-3</v>
      </c>
      <c r="F5115" s="3">
        <v>0.66666666666666663</v>
      </c>
      <c r="G5115" t="s">
        <v>23</v>
      </c>
      <c r="H5115" t="s">
        <v>24</v>
      </c>
      <c r="I5115" t="s">
        <v>25</v>
      </c>
      <c r="J5115" t="str">
        <f>VLOOKUP(C5115,[1]Plan1!$A:$B,2,FALSE)</f>
        <v>CARTEIRA M</v>
      </c>
      <c r="K5115">
        <v>290380</v>
      </c>
      <c r="L5115">
        <v>102956000003823</v>
      </c>
      <c r="M5115" s="7">
        <f t="shared" si="160"/>
        <v>1077355438</v>
      </c>
      <c r="N5115" t="s">
        <v>3020</v>
      </c>
      <c r="P5115">
        <f t="shared" si="161"/>
        <v>86999515691</v>
      </c>
      <c r="Q5115" s="4">
        <v>45668</v>
      </c>
      <c r="R5115" s="1">
        <v>45668</v>
      </c>
      <c r="S5115">
        <v>58142</v>
      </c>
      <c r="T5115">
        <v>102956000003823</v>
      </c>
      <c r="V5115">
        <v>932.84</v>
      </c>
    </row>
    <row r="5116" spans="1:22" x14ac:dyDescent="0.25">
      <c r="A5116" t="s">
        <v>22</v>
      </c>
      <c r="B5116">
        <v>555</v>
      </c>
      <c r="C5116" t="s">
        <v>3341</v>
      </c>
      <c r="D5116" s="1">
        <v>45663.409942129627</v>
      </c>
      <c r="E5116" s="2">
        <v>5.0925925925925921E-4</v>
      </c>
      <c r="F5116" s="3">
        <v>0.375</v>
      </c>
      <c r="G5116" t="s">
        <v>138</v>
      </c>
      <c r="H5116" t="s">
        <v>39</v>
      </c>
      <c r="I5116" t="s">
        <v>25</v>
      </c>
      <c r="J5116" t="str">
        <f>VLOOKUP(C5116,[1]Plan1!$A:$B,2,FALSE)</f>
        <v>CARTEIRA M</v>
      </c>
      <c r="K5116">
        <v>250776</v>
      </c>
      <c r="L5116">
        <v>101914000107223</v>
      </c>
      <c r="M5116" s="7">
        <f t="shared" si="160"/>
        <v>1077355439</v>
      </c>
      <c r="N5116" t="s">
        <v>596</v>
      </c>
      <c r="P5116">
        <f t="shared" si="161"/>
        <v>86999515701</v>
      </c>
      <c r="Q5116" s="4">
        <v>45670</v>
      </c>
      <c r="R5116" s="1">
        <v>45670</v>
      </c>
      <c r="S5116">
        <v>58142</v>
      </c>
      <c r="T5116">
        <v>101914000107223</v>
      </c>
      <c r="V5116" s="5">
        <v>3874.46</v>
      </c>
    </row>
    <row r="5117" spans="1:22" x14ac:dyDescent="0.25">
      <c r="A5117" t="s">
        <v>22</v>
      </c>
      <c r="B5117">
        <v>658</v>
      </c>
      <c r="C5117" t="s">
        <v>3341</v>
      </c>
      <c r="D5117" s="1">
        <v>45663.411631944444</v>
      </c>
      <c r="E5117" s="2">
        <v>7.0601851851851847E-4</v>
      </c>
      <c r="F5117" s="3">
        <v>0.375</v>
      </c>
      <c r="G5117" t="s">
        <v>138</v>
      </c>
      <c r="H5117" t="s">
        <v>39</v>
      </c>
      <c r="I5117" t="s">
        <v>25</v>
      </c>
      <c r="J5117" t="str">
        <f>VLOOKUP(C5117,[1]Plan1!$A:$B,2,FALSE)</f>
        <v>CARTEIRA M</v>
      </c>
      <c r="K5117">
        <v>250580</v>
      </c>
      <c r="L5117">
        <v>101914000642022</v>
      </c>
      <c r="M5117" s="7">
        <f t="shared" si="160"/>
        <v>1077355440</v>
      </c>
      <c r="N5117" t="s">
        <v>1617</v>
      </c>
      <c r="P5117">
        <f t="shared" si="161"/>
        <v>86999515711</v>
      </c>
      <c r="Q5117" s="4">
        <v>45670</v>
      </c>
      <c r="R5117" s="1">
        <v>45670</v>
      </c>
      <c r="S5117">
        <v>58142</v>
      </c>
      <c r="T5117">
        <v>101914000642022</v>
      </c>
      <c r="V5117" s="5">
        <v>13145.22</v>
      </c>
    </row>
    <row r="5118" spans="1:22" x14ac:dyDescent="0.25">
      <c r="A5118" t="s">
        <v>22</v>
      </c>
      <c r="B5118">
        <v>892</v>
      </c>
      <c r="C5118" t="s">
        <v>3341</v>
      </c>
      <c r="D5118" s="1">
        <v>45663.416608796295</v>
      </c>
      <c r="E5118" s="2">
        <v>8.1018518518518516E-4</v>
      </c>
      <c r="F5118" s="3">
        <v>0.375</v>
      </c>
      <c r="G5118" t="s">
        <v>138</v>
      </c>
      <c r="H5118" t="s">
        <v>39</v>
      </c>
      <c r="I5118" t="s">
        <v>25</v>
      </c>
      <c r="J5118" t="str">
        <f>VLOOKUP(C5118,[1]Plan1!$A:$B,2,FALSE)</f>
        <v>CARTEIRA M</v>
      </c>
      <c r="K5118">
        <v>249540</v>
      </c>
      <c r="L5118">
        <v>101914001432221</v>
      </c>
      <c r="M5118" s="7">
        <f t="shared" si="160"/>
        <v>1077355441</v>
      </c>
      <c r="N5118" t="s">
        <v>766</v>
      </c>
      <c r="P5118">
        <f t="shared" si="161"/>
        <v>86999515721</v>
      </c>
      <c r="Q5118" s="4">
        <v>45670</v>
      </c>
      <c r="R5118" s="1">
        <v>45670</v>
      </c>
      <c r="S5118">
        <v>58142</v>
      </c>
      <c r="T5118">
        <v>101914001432221</v>
      </c>
      <c r="V5118" s="5">
        <v>54910.23</v>
      </c>
    </row>
    <row r="5119" spans="1:22" x14ac:dyDescent="0.25">
      <c r="A5119" t="s">
        <v>22</v>
      </c>
      <c r="B5119">
        <v>804</v>
      </c>
      <c r="C5119" t="s">
        <v>3341</v>
      </c>
      <c r="D5119" s="1">
        <v>45663.427881944444</v>
      </c>
      <c r="E5119" s="2">
        <v>5.7870370370370367E-4</v>
      </c>
      <c r="F5119" s="3">
        <v>0.41666666666666669</v>
      </c>
      <c r="G5119" t="s">
        <v>138</v>
      </c>
      <c r="H5119" t="s">
        <v>39</v>
      </c>
      <c r="I5119" t="s">
        <v>25</v>
      </c>
      <c r="J5119" t="str">
        <f>VLOOKUP(C5119,[1]Plan1!$A:$B,2,FALSE)</f>
        <v>CARTEIRA M</v>
      </c>
      <c r="K5119">
        <v>137574</v>
      </c>
      <c r="L5119">
        <v>16406949</v>
      </c>
      <c r="M5119" s="7">
        <f t="shared" si="160"/>
        <v>1077355442</v>
      </c>
      <c r="N5119" t="s">
        <v>701</v>
      </c>
      <c r="O5119" t="s">
        <v>33</v>
      </c>
      <c r="P5119">
        <f t="shared" si="161"/>
        <v>86999515731</v>
      </c>
      <c r="Q5119" s="4">
        <v>45670</v>
      </c>
      <c r="R5119" s="1">
        <v>45670</v>
      </c>
      <c r="S5119">
        <v>58142</v>
      </c>
      <c r="T5119">
        <v>102876000007622</v>
      </c>
      <c r="V5119" s="5">
        <v>3057.8</v>
      </c>
    </row>
    <row r="5120" spans="1:22" x14ac:dyDescent="0.25">
      <c r="A5120" t="s">
        <v>22</v>
      </c>
      <c r="B5120">
        <v>814</v>
      </c>
      <c r="C5120" t="s">
        <v>3341</v>
      </c>
      <c r="D5120" s="1">
        <v>45663.428622685184</v>
      </c>
      <c r="E5120" s="2">
        <v>8.4490740740740739E-4</v>
      </c>
      <c r="F5120" s="3">
        <v>0.41666666666666669</v>
      </c>
      <c r="G5120" t="s">
        <v>138</v>
      </c>
      <c r="H5120" t="s">
        <v>39</v>
      </c>
      <c r="I5120" t="s">
        <v>25</v>
      </c>
      <c r="J5120" t="str">
        <f>VLOOKUP(C5120,[1]Plan1!$A:$B,2,FALSE)</f>
        <v>CARTEIRA M</v>
      </c>
      <c r="K5120">
        <v>105582</v>
      </c>
      <c r="L5120">
        <v>15784449</v>
      </c>
      <c r="M5120" s="7">
        <f t="shared" si="160"/>
        <v>1077355443</v>
      </c>
      <c r="N5120" t="s">
        <v>614</v>
      </c>
      <c r="O5120" t="s">
        <v>34</v>
      </c>
      <c r="P5120">
        <f t="shared" si="161"/>
        <v>86999515741</v>
      </c>
      <c r="Q5120" s="4">
        <v>45670</v>
      </c>
      <c r="R5120" s="1">
        <v>45670</v>
      </c>
      <c r="S5120">
        <v>58142</v>
      </c>
      <c r="T5120">
        <v>102919000064522</v>
      </c>
      <c r="V5120" s="5">
        <v>42328.86</v>
      </c>
    </row>
    <row r="5121" spans="1:22" x14ac:dyDescent="0.25">
      <c r="A5121" t="s">
        <v>22</v>
      </c>
      <c r="B5121">
        <v>885</v>
      </c>
      <c r="C5121" t="s">
        <v>3341</v>
      </c>
      <c r="D5121" s="1">
        <v>45663.429722222223</v>
      </c>
      <c r="E5121" s="2">
        <v>7.7546296296296293E-4</v>
      </c>
      <c r="F5121" s="3">
        <v>0.41666666666666669</v>
      </c>
      <c r="G5121" t="s">
        <v>138</v>
      </c>
      <c r="H5121" t="s">
        <v>39</v>
      </c>
      <c r="I5121" t="s">
        <v>25</v>
      </c>
      <c r="J5121" t="str">
        <f>VLOOKUP(C5121,[1]Plan1!$A:$B,2,FALSE)</f>
        <v>CARTEIRA M</v>
      </c>
      <c r="K5121">
        <v>250515</v>
      </c>
      <c r="L5121">
        <v>101914000365122</v>
      </c>
      <c r="M5121" s="7">
        <f t="shared" si="160"/>
        <v>1077355444</v>
      </c>
      <c r="N5121" t="s">
        <v>664</v>
      </c>
      <c r="P5121">
        <f t="shared" si="161"/>
        <v>86999515751</v>
      </c>
      <c r="Q5121" s="4">
        <v>45670</v>
      </c>
      <c r="R5121" s="1">
        <v>45670</v>
      </c>
      <c r="S5121">
        <v>58142</v>
      </c>
      <c r="T5121">
        <v>101914000365122</v>
      </c>
      <c r="V5121" s="5">
        <v>26270.65</v>
      </c>
    </row>
    <row r="5122" spans="1:22" x14ac:dyDescent="0.25">
      <c r="A5122" t="s">
        <v>22</v>
      </c>
      <c r="B5122">
        <v>1023</v>
      </c>
      <c r="C5122" t="s">
        <v>3341</v>
      </c>
      <c r="D5122" s="1">
        <v>45663.43273148148</v>
      </c>
      <c r="E5122" s="2">
        <v>1.0763888888888889E-3</v>
      </c>
      <c r="F5122" s="3">
        <v>0.41666666666666669</v>
      </c>
      <c r="G5122" t="s">
        <v>138</v>
      </c>
      <c r="H5122" t="s">
        <v>39</v>
      </c>
      <c r="I5122" t="s">
        <v>25</v>
      </c>
      <c r="J5122" t="str">
        <f>VLOOKUP(C5122,[1]Plan1!$A:$B,2,FALSE)</f>
        <v>CARTEIRA M</v>
      </c>
      <c r="K5122">
        <v>249638</v>
      </c>
      <c r="L5122">
        <v>101914001260521</v>
      </c>
      <c r="M5122" s="7">
        <f t="shared" si="160"/>
        <v>1077355445</v>
      </c>
      <c r="N5122" t="s">
        <v>644</v>
      </c>
      <c r="P5122">
        <f t="shared" si="161"/>
        <v>86999515761</v>
      </c>
      <c r="Q5122" s="4">
        <v>45670</v>
      </c>
      <c r="R5122" s="1">
        <v>45670</v>
      </c>
      <c r="S5122">
        <v>58142</v>
      </c>
      <c r="T5122">
        <v>101914001260521</v>
      </c>
      <c r="V5122" s="5">
        <v>18479.990000000002</v>
      </c>
    </row>
    <row r="5123" spans="1:22" x14ac:dyDescent="0.25">
      <c r="A5123" t="s">
        <v>22</v>
      </c>
      <c r="B5123">
        <v>1043</v>
      </c>
      <c r="C5123" t="s">
        <v>3341</v>
      </c>
      <c r="D5123" s="1">
        <v>45663.434247685182</v>
      </c>
      <c r="E5123" s="2">
        <v>8.564814814814815E-4</v>
      </c>
      <c r="F5123" s="3">
        <v>0.41666666666666669</v>
      </c>
      <c r="G5123" t="s">
        <v>138</v>
      </c>
      <c r="H5123" t="s">
        <v>39</v>
      </c>
      <c r="I5123" t="s">
        <v>25</v>
      </c>
      <c r="J5123" t="str">
        <f>VLOOKUP(C5123,[1]Plan1!$A:$B,2,FALSE)</f>
        <v>CARTEIRA M</v>
      </c>
      <c r="K5123">
        <v>249868</v>
      </c>
      <c r="L5123">
        <v>101914001493221</v>
      </c>
      <c r="M5123" s="7">
        <f t="shared" si="160"/>
        <v>1077355446</v>
      </c>
      <c r="N5123" t="s">
        <v>611</v>
      </c>
      <c r="P5123">
        <f t="shared" si="161"/>
        <v>86999515771</v>
      </c>
      <c r="Q5123" s="4">
        <v>45670</v>
      </c>
      <c r="R5123" s="1">
        <v>45670</v>
      </c>
      <c r="S5123">
        <v>58142</v>
      </c>
      <c r="T5123">
        <v>101914001493221</v>
      </c>
      <c r="V5123" s="5">
        <v>10000.43</v>
      </c>
    </row>
    <row r="5124" spans="1:22" x14ac:dyDescent="0.25">
      <c r="A5124" t="s">
        <v>22</v>
      </c>
      <c r="B5124">
        <v>602</v>
      </c>
      <c r="C5124" t="s">
        <v>3341</v>
      </c>
      <c r="D5124" s="1">
        <v>45663.438449074078</v>
      </c>
      <c r="E5124" s="2">
        <v>8.6805555555555551E-4</v>
      </c>
      <c r="F5124" s="3">
        <v>0.41666666666666669</v>
      </c>
      <c r="G5124" t="s">
        <v>138</v>
      </c>
      <c r="H5124" t="s">
        <v>39</v>
      </c>
      <c r="I5124" t="s">
        <v>25</v>
      </c>
      <c r="J5124" t="str">
        <f>VLOOKUP(C5124,[1]Plan1!$A:$B,2,FALSE)</f>
        <v>CARTEIRA M</v>
      </c>
      <c r="K5124">
        <v>250362</v>
      </c>
      <c r="L5124">
        <v>101914000673522</v>
      </c>
      <c r="M5124" s="7">
        <f t="shared" ref="M5124:M5187" si="162">M5123+1</f>
        <v>1077355447</v>
      </c>
      <c r="N5124" t="s">
        <v>633</v>
      </c>
      <c r="P5124">
        <f t="shared" ref="P5124:P5187" si="163">P5123+10</f>
        <v>86999515781</v>
      </c>
      <c r="Q5124" s="4">
        <v>45670</v>
      </c>
      <c r="R5124" s="1">
        <v>45670</v>
      </c>
      <c r="S5124">
        <v>58142</v>
      </c>
      <c r="T5124">
        <v>101914000673522</v>
      </c>
      <c r="V5124" s="5">
        <v>3817.56</v>
      </c>
    </row>
    <row r="5125" spans="1:22" x14ac:dyDescent="0.25">
      <c r="A5125" t="s">
        <v>22</v>
      </c>
      <c r="B5125">
        <v>809</v>
      </c>
      <c r="C5125" t="s">
        <v>3341</v>
      </c>
      <c r="D5125" s="1">
        <v>45663.486064814817</v>
      </c>
      <c r="E5125" s="2">
        <v>6.018518518518519E-4</v>
      </c>
      <c r="F5125" s="3">
        <v>0.45833333333333331</v>
      </c>
      <c r="G5125" t="s">
        <v>138</v>
      </c>
      <c r="H5125" t="s">
        <v>39</v>
      </c>
      <c r="I5125" t="s">
        <v>25</v>
      </c>
      <c r="J5125" t="str">
        <f>VLOOKUP(C5125,[1]Plan1!$A:$B,2,FALSE)</f>
        <v>CARTEIRA M</v>
      </c>
      <c r="K5125">
        <v>249994</v>
      </c>
      <c r="L5125">
        <v>101914000397722</v>
      </c>
      <c r="M5125" s="7">
        <f t="shared" si="162"/>
        <v>1077355448</v>
      </c>
      <c r="N5125" t="s">
        <v>3021</v>
      </c>
      <c r="P5125">
        <f t="shared" si="163"/>
        <v>86999515791</v>
      </c>
      <c r="Q5125" s="4">
        <v>45670</v>
      </c>
      <c r="R5125" s="1">
        <v>45670</v>
      </c>
      <c r="S5125">
        <v>58142</v>
      </c>
      <c r="T5125">
        <v>101914000397722</v>
      </c>
      <c r="V5125" s="5">
        <v>68313.45</v>
      </c>
    </row>
    <row r="5126" spans="1:22" x14ac:dyDescent="0.25">
      <c r="A5126" t="s">
        <v>22</v>
      </c>
      <c r="B5126">
        <v>824</v>
      </c>
      <c r="C5126" t="s">
        <v>3341</v>
      </c>
      <c r="D5126" s="1">
        <v>45663.486712962964</v>
      </c>
      <c r="E5126" s="2">
        <v>9.7222222222222219E-4</v>
      </c>
      <c r="F5126" s="3">
        <v>0.45833333333333331</v>
      </c>
      <c r="G5126" t="s">
        <v>138</v>
      </c>
      <c r="H5126" t="s">
        <v>39</v>
      </c>
      <c r="I5126" t="s">
        <v>25</v>
      </c>
      <c r="J5126" t="str">
        <f>VLOOKUP(C5126,[1]Plan1!$A:$B,2,FALSE)</f>
        <v>CARTEIRA M</v>
      </c>
      <c r="K5126">
        <v>136162</v>
      </c>
      <c r="L5126">
        <v>16552177</v>
      </c>
      <c r="M5126" s="7">
        <f t="shared" si="162"/>
        <v>1077355449</v>
      </c>
      <c r="N5126" t="s">
        <v>628</v>
      </c>
      <c r="O5126" t="s">
        <v>33</v>
      </c>
      <c r="P5126">
        <f t="shared" si="163"/>
        <v>86999515801</v>
      </c>
      <c r="Q5126" s="4">
        <v>45670</v>
      </c>
      <c r="R5126" s="1">
        <v>45670</v>
      </c>
      <c r="S5126">
        <v>58142</v>
      </c>
      <c r="T5126">
        <v>102995000002622</v>
      </c>
      <c r="V5126" s="5">
        <v>8805.2999999999993</v>
      </c>
    </row>
    <row r="5127" spans="1:22" x14ac:dyDescent="0.25">
      <c r="A5127" t="s">
        <v>22</v>
      </c>
      <c r="B5127">
        <v>925</v>
      </c>
      <c r="C5127" t="s">
        <v>3341</v>
      </c>
      <c r="D5127" s="1">
        <v>45663.546018518522</v>
      </c>
      <c r="E5127" s="2">
        <v>7.407407407407407E-4</v>
      </c>
      <c r="F5127" s="3">
        <v>0.54166666666666663</v>
      </c>
      <c r="G5127" t="s">
        <v>138</v>
      </c>
      <c r="H5127" t="s">
        <v>39</v>
      </c>
      <c r="I5127" t="s">
        <v>25</v>
      </c>
      <c r="J5127" t="str">
        <f>VLOOKUP(C5127,[1]Plan1!$A:$B,2,FALSE)</f>
        <v>CARTEIRA M</v>
      </c>
      <c r="K5127">
        <v>105583</v>
      </c>
      <c r="L5127">
        <v>16144849</v>
      </c>
      <c r="M5127" s="7">
        <f t="shared" si="162"/>
        <v>1077355450</v>
      </c>
      <c r="N5127" t="s">
        <v>936</v>
      </c>
      <c r="O5127" t="s">
        <v>34</v>
      </c>
      <c r="P5127">
        <f t="shared" si="163"/>
        <v>86999515811</v>
      </c>
      <c r="Q5127" s="4">
        <v>45670</v>
      </c>
      <c r="R5127" s="1">
        <v>45670</v>
      </c>
      <c r="S5127">
        <v>58142</v>
      </c>
      <c r="T5127">
        <v>102919000042221</v>
      </c>
      <c r="V5127" s="5">
        <v>28016.880000000001</v>
      </c>
    </row>
    <row r="5128" spans="1:22" x14ac:dyDescent="0.25">
      <c r="A5128" t="s">
        <v>22</v>
      </c>
      <c r="B5128">
        <v>1028</v>
      </c>
      <c r="C5128" t="s">
        <v>3341</v>
      </c>
      <c r="D5128" s="1">
        <v>45663.563622685186</v>
      </c>
      <c r="E5128" s="2">
        <v>6.2500000000000001E-4</v>
      </c>
      <c r="F5128" s="3">
        <v>0.54166666666666663</v>
      </c>
      <c r="G5128" t="s">
        <v>138</v>
      </c>
      <c r="H5128" t="s">
        <v>39</v>
      </c>
      <c r="I5128" t="s">
        <v>25</v>
      </c>
      <c r="J5128" t="str">
        <f>VLOOKUP(C5128,[1]Plan1!$A:$B,2,FALSE)</f>
        <v>CARTEIRA M</v>
      </c>
      <c r="K5128">
        <v>250426</v>
      </c>
      <c r="L5128">
        <v>101914000085922</v>
      </c>
      <c r="M5128" s="7">
        <f t="shared" si="162"/>
        <v>1077355451</v>
      </c>
      <c r="N5128" t="s">
        <v>696</v>
      </c>
      <c r="P5128">
        <f t="shared" si="163"/>
        <v>86999515821</v>
      </c>
      <c r="Q5128" s="4">
        <v>45670</v>
      </c>
      <c r="R5128" s="1">
        <v>45670</v>
      </c>
      <c r="S5128">
        <v>58142</v>
      </c>
      <c r="T5128">
        <v>101914000085922</v>
      </c>
      <c r="V5128" s="5">
        <v>17835.189999999999</v>
      </c>
    </row>
    <row r="5129" spans="1:22" x14ac:dyDescent="0.25">
      <c r="A5129" t="s">
        <v>22</v>
      </c>
      <c r="B5129">
        <v>1051</v>
      </c>
      <c r="C5129" t="s">
        <v>3341</v>
      </c>
      <c r="D5129" s="1">
        <v>45663.564305555556</v>
      </c>
      <c r="E5129" s="2">
        <v>5.0925925925925921E-4</v>
      </c>
      <c r="F5129" s="3">
        <v>0.54166666666666663</v>
      </c>
      <c r="G5129" t="s">
        <v>138</v>
      </c>
      <c r="H5129" t="s">
        <v>39</v>
      </c>
      <c r="I5129" t="s">
        <v>25</v>
      </c>
      <c r="J5129" t="str">
        <f>VLOOKUP(C5129,[1]Plan1!$A:$B,2,FALSE)</f>
        <v>CARTEIRA M</v>
      </c>
      <c r="K5129">
        <v>137791</v>
      </c>
      <c r="L5129">
        <v>15957988</v>
      </c>
      <c r="M5129" s="7">
        <f t="shared" si="162"/>
        <v>1077355452</v>
      </c>
      <c r="N5129" t="s">
        <v>2038</v>
      </c>
      <c r="O5129" t="s">
        <v>33</v>
      </c>
      <c r="P5129">
        <f t="shared" si="163"/>
        <v>86999515831</v>
      </c>
      <c r="Q5129" s="4">
        <v>45670</v>
      </c>
      <c r="R5129" s="1">
        <v>45670</v>
      </c>
      <c r="S5129">
        <v>58142</v>
      </c>
      <c r="T5129">
        <v>102876000036421</v>
      </c>
      <c r="V5129" s="5">
        <v>16321.95</v>
      </c>
    </row>
    <row r="5130" spans="1:22" x14ac:dyDescent="0.25">
      <c r="A5130" t="s">
        <v>587</v>
      </c>
      <c r="B5130">
        <v>637</v>
      </c>
      <c r="C5130" t="s">
        <v>3341</v>
      </c>
      <c r="D5130" s="1">
        <v>45663.568518518521</v>
      </c>
      <c r="E5130" s="2">
        <v>1.0763888888888889E-3</v>
      </c>
      <c r="F5130" s="3">
        <v>0.54166666666666663</v>
      </c>
      <c r="G5130" t="s">
        <v>138</v>
      </c>
      <c r="H5130" t="s">
        <v>39</v>
      </c>
      <c r="I5130" t="s">
        <v>25</v>
      </c>
      <c r="J5130" t="str">
        <f>VLOOKUP(C5130,[1]Plan1!$A:$B,2,FALSE)</f>
        <v>CARTEIRA M</v>
      </c>
      <c r="K5130">
        <v>105419</v>
      </c>
      <c r="L5130">
        <v>16401246</v>
      </c>
      <c r="M5130" s="7">
        <f t="shared" si="162"/>
        <v>1077355453</v>
      </c>
      <c r="N5130" t="s">
        <v>601</v>
      </c>
      <c r="O5130" t="s">
        <v>34</v>
      </c>
      <c r="P5130">
        <f t="shared" si="163"/>
        <v>86999515841</v>
      </c>
      <c r="Q5130" s="4">
        <v>45670</v>
      </c>
      <c r="R5130" s="1">
        <v>45670</v>
      </c>
      <c r="S5130">
        <v>58142</v>
      </c>
      <c r="T5130">
        <v>102919000000923</v>
      </c>
      <c r="V5130" s="5">
        <v>13834.6</v>
      </c>
    </row>
    <row r="5131" spans="1:22" x14ac:dyDescent="0.25">
      <c r="A5131" t="s">
        <v>22</v>
      </c>
      <c r="B5131">
        <v>880</v>
      </c>
      <c r="C5131" t="s">
        <v>3341</v>
      </c>
      <c r="D5131" s="1">
        <v>45663.573113425926</v>
      </c>
      <c r="E5131" s="2">
        <v>7.0601851851851847E-4</v>
      </c>
      <c r="F5131" s="3">
        <v>0.54166666666666663</v>
      </c>
      <c r="G5131" t="s">
        <v>138</v>
      </c>
      <c r="H5131" t="s">
        <v>39</v>
      </c>
      <c r="I5131" t="s">
        <v>25</v>
      </c>
      <c r="J5131" t="str">
        <f>VLOOKUP(C5131,[1]Plan1!$A:$B,2,FALSE)</f>
        <v>CARTEIRA M</v>
      </c>
      <c r="K5131">
        <v>136678</v>
      </c>
      <c r="L5131">
        <v>16041691</v>
      </c>
      <c r="M5131" s="7">
        <f t="shared" si="162"/>
        <v>1077355454</v>
      </c>
      <c r="N5131" t="s">
        <v>1839</v>
      </c>
      <c r="O5131" t="s">
        <v>34</v>
      </c>
      <c r="P5131">
        <f t="shared" si="163"/>
        <v>86999515851</v>
      </c>
      <c r="Q5131" s="4">
        <v>45670</v>
      </c>
      <c r="R5131" s="1">
        <v>45670</v>
      </c>
      <c r="S5131">
        <v>58142</v>
      </c>
      <c r="T5131">
        <v>102919000050722</v>
      </c>
      <c r="V5131" s="5">
        <v>37512.81</v>
      </c>
    </row>
    <row r="5132" spans="1:22" x14ac:dyDescent="0.25">
      <c r="A5132" t="s">
        <v>22</v>
      </c>
      <c r="B5132">
        <v>896</v>
      </c>
      <c r="C5132" t="s">
        <v>3341</v>
      </c>
      <c r="D5132" s="1">
        <v>45663.573831018519</v>
      </c>
      <c r="E5132" s="2">
        <v>7.7546296296296293E-4</v>
      </c>
      <c r="F5132" s="3">
        <v>0.54166666666666663</v>
      </c>
      <c r="G5132" t="s">
        <v>138</v>
      </c>
      <c r="H5132" t="s">
        <v>39</v>
      </c>
      <c r="I5132" t="s">
        <v>25</v>
      </c>
      <c r="J5132" t="str">
        <f>VLOOKUP(C5132,[1]Plan1!$A:$B,2,FALSE)</f>
        <v>CARTEIRA M</v>
      </c>
      <c r="K5132">
        <v>137623</v>
      </c>
      <c r="L5132">
        <v>16345357</v>
      </c>
      <c r="M5132" s="7">
        <f t="shared" si="162"/>
        <v>1077355455</v>
      </c>
      <c r="N5132" t="s">
        <v>672</v>
      </c>
      <c r="O5132" t="s">
        <v>33</v>
      </c>
      <c r="P5132">
        <f t="shared" si="163"/>
        <v>86999515861</v>
      </c>
      <c r="Q5132" s="4">
        <v>45670</v>
      </c>
      <c r="R5132" s="1">
        <v>45670</v>
      </c>
      <c r="S5132">
        <v>58142</v>
      </c>
      <c r="T5132">
        <v>102876000004322</v>
      </c>
      <c r="V5132" s="5">
        <v>4140.4799999999996</v>
      </c>
    </row>
    <row r="5133" spans="1:22" x14ac:dyDescent="0.25">
      <c r="A5133" t="s">
        <v>587</v>
      </c>
      <c r="B5133">
        <v>461</v>
      </c>
      <c r="C5133" t="s">
        <v>3341</v>
      </c>
      <c r="D5133" s="1">
        <v>45663.581365740742</v>
      </c>
      <c r="E5133" s="2">
        <v>9.837962962962962E-4</v>
      </c>
      <c r="F5133" s="3">
        <v>0.54166666666666663</v>
      </c>
      <c r="G5133" t="s">
        <v>138</v>
      </c>
      <c r="H5133" t="s">
        <v>39</v>
      </c>
      <c r="I5133" t="s">
        <v>25</v>
      </c>
      <c r="J5133" t="str">
        <f>VLOOKUP(C5133,[1]Plan1!$A:$B,2,FALSE)</f>
        <v>CARTEIRA M</v>
      </c>
      <c r="K5133">
        <v>136892</v>
      </c>
      <c r="L5133">
        <v>17850070</v>
      </c>
      <c r="M5133" s="7">
        <f t="shared" si="162"/>
        <v>1077355456</v>
      </c>
      <c r="N5133" t="s">
        <v>2039</v>
      </c>
      <c r="O5133" t="s">
        <v>32</v>
      </c>
      <c r="P5133">
        <f t="shared" si="163"/>
        <v>86999515871</v>
      </c>
      <c r="Q5133" s="4">
        <v>45670</v>
      </c>
      <c r="R5133" s="1">
        <v>45670</v>
      </c>
      <c r="S5133">
        <v>58142</v>
      </c>
      <c r="T5133">
        <v>102995000021323</v>
      </c>
      <c r="V5133" s="5">
        <v>5941.32</v>
      </c>
    </row>
    <row r="5134" spans="1:22" x14ac:dyDescent="0.25">
      <c r="A5134" t="s">
        <v>587</v>
      </c>
      <c r="B5134">
        <v>637</v>
      </c>
      <c r="C5134" t="s">
        <v>3341</v>
      </c>
      <c r="D5134" s="1">
        <v>45663.582812499997</v>
      </c>
      <c r="E5134" s="2">
        <v>8.3333333333333339E-4</v>
      </c>
      <c r="F5134" s="3">
        <v>0.54166666666666663</v>
      </c>
      <c r="G5134" t="s">
        <v>138</v>
      </c>
      <c r="H5134" t="s">
        <v>39</v>
      </c>
      <c r="I5134" t="s">
        <v>25</v>
      </c>
      <c r="J5134" t="str">
        <f>VLOOKUP(C5134,[1]Plan1!$A:$B,2,FALSE)</f>
        <v>CARTEIRA M</v>
      </c>
      <c r="K5134">
        <v>105224</v>
      </c>
      <c r="L5134">
        <v>16365658</v>
      </c>
      <c r="M5134" s="7">
        <f t="shared" si="162"/>
        <v>1077355457</v>
      </c>
      <c r="N5134" t="s">
        <v>588</v>
      </c>
      <c r="O5134" t="s">
        <v>34</v>
      </c>
      <c r="P5134">
        <f t="shared" si="163"/>
        <v>86999515881</v>
      </c>
      <c r="Q5134" s="4">
        <v>45670</v>
      </c>
      <c r="R5134" s="1">
        <v>45670</v>
      </c>
      <c r="S5134">
        <v>58142</v>
      </c>
      <c r="T5134">
        <v>102919000077622</v>
      </c>
      <c r="V5134">
        <v>845.56</v>
      </c>
    </row>
    <row r="5135" spans="1:22" x14ac:dyDescent="0.25">
      <c r="A5135" t="s">
        <v>587</v>
      </c>
      <c r="B5135">
        <v>686</v>
      </c>
      <c r="C5135" t="s">
        <v>3341</v>
      </c>
      <c r="D5135" s="1">
        <v>45663.583749999998</v>
      </c>
      <c r="E5135" s="2">
        <v>4.861111111111111E-4</v>
      </c>
      <c r="F5135" s="3">
        <v>0.58333333333333337</v>
      </c>
      <c r="G5135" t="s">
        <v>138</v>
      </c>
      <c r="H5135" t="s">
        <v>39</v>
      </c>
      <c r="I5135" t="s">
        <v>25</v>
      </c>
      <c r="J5135" t="str">
        <f>VLOOKUP(C5135,[1]Plan1!$A:$B,2,FALSE)</f>
        <v>CARTEIRA M</v>
      </c>
      <c r="K5135">
        <v>105524</v>
      </c>
      <c r="L5135">
        <v>16483566</v>
      </c>
      <c r="M5135" s="7">
        <f t="shared" si="162"/>
        <v>1077355458</v>
      </c>
      <c r="N5135" t="s">
        <v>2040</v>
      </c>
      <c r="O5135" t="s">
        <v>34</v>
      </c>
      <c r="P5135">
        <f t="shared" si="163"/>
        <v>86999515891</v>
      </c>
      <c r="Q5135" s="4">
        <v>45670</v>
      </c>
      <c r="R5135" s="1">
        <v>45670</v>
      </c>
      <c r="S5135">
        <v>58142</v>
      </c>
      <c r="T5135">
        <v>102919000041122</v>
      </c>
      <c r="V5135" s="5">
        <v>14275.2</v>
      </c>
    </row>
    <row r="5136" spans="1:22" x14ac:dyDescent="0.25">
      <c r="A5136" t="s">
        <v>22</v>
      </c>
      <c r="B5136">
        <v>1051</v>
      </c>
      <c r="C5136" t="s">
        <v>3341</v>
      </c>
      <c r="D5136" s="1">
        <v>45663.589571759258</v>
      </c>
      <c r="E5136" s="2">
        <v>8.7962962962962962E-4</v>
      </c>
      <c r="F5136" s="3">
        <v>0.58333333333333337</v>
      </c>
      <c r="G5136" t="s">
        <v>138</v>
      </c>
      <c r="H5136" t="s">
        <v>39</v>
      </c>
      <c r="I5136" t="s">
        <v>25</v>
      </c>
      <c r="J5136" t="str">
        <f>VLOOKUP(C5136,[1]Plan1!$A:$B,2,FALSE)</f>
        <v>CARTEIRA M</v>
      </c>
      <c r="K5136">
        <v>249700</v>
      </c>
      <c r="L5136">
        <v>101914000769421</v>
      </c>
      <c r="M5136" s="7">
        <f t="shared" si="162"/>
        <v>1077355459</v>
      </c>
      <c r="N5136" t="s">
        <v>693</v>
      </c>
      <c r="P5136">
        <f t="shared" si="163"/>
        <v>86999515901</v>
      </c>
      <c r="Q5136" s="4">
        <v>45670</v>
      </c>
      <c r="R5136" s="1">
        <v>45670</v>
      </c>
      <c r="S5136">
        <v>58142</v>
      </c>
      <c r="T5136">
        <v>101914000769421</v>
      </c>
      <c r="V5136" s="5">
        <v>8780.85</v>
      </c>
    </row>
    <row r="5137" spans="1:22" x14ac:dyDescent="0.25">
      <c r="A5137" t="s">
        <v>22</v>
      </c>
      <c r="B5137">
        <v>691</v>
      </c>
      <c r="C5137" t="s">
        <v>3341</v>
      </c>
      <c r="D5137" s="1">
        <v>45663.592847222222</v>
      </c>
      <c r="E5137" s="2">
        <v>8.564814814814815E-4</v>
      </c>
      <c r="F5137" s="3">
        <v>0.58333333333333337</v>
      </c>
      <c r="G5137" t="s">
        <v>138</v>
      </c>
      <c r="H5137" t="s">
        <v>39</v>
      </c>
      <c r="I5137" t="s">
        <v>25</v>
      </c>
      <c r="J5137" t="str">
        <f>VLOOKUP(C5137,[1]Plan1!$A:$B,2,FALSE)</f>
        <v>CARTEIRA M</v>
      </c>
      <c r="K5137">
        <v>249694</v>
      </c>
      <c r="L5137">
        <v>101914000615422</v>
      </c>
      <c r="M5137" s="7">
        <f t="shared" si="162"/>
        <v>1077355460</v>
      </c>
      <c r="N5137" t="s">
        <v>2860</v>
      </c>
      <c r="P5137">
        <f t="shared" si="163"/>
        <v>86999515911</v>
      </c>
      <c r="Q5137" s="4">
        <v>45670</v>
      </c>
      <c r="R5137" s="1">
        <v>45670</v>
      </c>
      <c r="S5137">
        <v>58142</v>
      </c>
      <c r="T5137">
        <v>101914000615422</v>
      </c>
      <c r="V5137" s="5">
        <v>25945.21</v>
      </c>
    </row>
    <row r="5138" spans="1:22" x14ac:dyDescent="0.25">
      <c r="A5138" t="s">
        <v>587</v>
      </c>
      <c r="B5138">
        <v>646</v>
      </c>
      <c r="C5138" t="s">
        <v>3341</v>
      </c>
      <c r="D5138" s="1">
        <v>45663.605821759258</v>
      </c>
      <c r="E5138" s="2">
        <v>9.3749999999999997E-4</v>
      </c>
      <c r="F5138" s="3">
        <v>0.58333333333333337</v>
      </c>
      <c r="G5138" t="s">
        <v>138</v>
      </c>
      <c r="H5138" t="s">
        <v>39</v>
      </c>
      <c r="I5138" t="s">
        <v>25</v>
      </c>
      <c r="J5138" t="str">
        <f>VLOOKUP(C5138,[1]Plan1!$A:$B,2,FALSE)</f>
        <v>CARTEIRA M</v>
      </c>
      <c r="K5138">
        <v>105380</v>
      </c>
      <c r="L5138">
        <v>15681930</v>
      </c>
      <c r="M5138" s="7">
        <f t="shared" si="162"/>
        <v>1077355461</v>
      </c>
      <c r="N5138" t="s">
        <v>691</v>
      </c>
      <c r="O5138" t="s">
        <v>34</v>
      </c>
      <c r="P5138">
        <f t="shared" si="163"/>
        <v>86999515921</v>
      </c>
      <c r="Q5138" s="4">
        <v>45670</v>
      </c>
      <c r="R5138" s="1">
        <v>45670</v>
      </c>
      <c r="S5138">
        <v>58142</v>
      </c>
      <c r="T5138">
        <v>102919000100022</v>
      </c>
      <c r="V5138" s="5">
        <v>7882.7</v>
      </c>
    </row>
    <row r="5139" spans="1:22" x14ac:dyDescent="0.25">
      <c r="A5139" t="s">
        <v>22</v>
      </c>
      <c r="B5139">
        <v>814</v>
      </c>
      <c r="C5139" t="s">
        <v>3341</v>
      </c>
      <c r="D5139" s="1">
        <v>45663.606770833336</v>
      </c>
      <c r="E5139" s="2">
        <v>6.5972222222222224E-4</v>
      </c>
      <c r="F5139" s="3">
        <v>0.58333333333333337</v>
      </c>
      <c r="G5139" t="s">
        <v>138</v>
      </c>
      <c r="H5139" t="s">
        <v>39</v>
      </c>
      <c r="I5139" t="s">
        <v>25</v>
      </c>
      <c r="J5139" t="str">
        <f>VLOOKUP(C5139,[1]Plan1!$A:$B,2,FALSE)</f>
        <v>CARTEIRA M</v>
      </c>
      <c r="K5139">
        <v>105582</v>
      </c>
      <c r="L5139">
        <v>15784449</v>
      </c>
      <c r="M5139" s="7">
        <f t="shared" si="162"/>
        <v>1077355462</v>
      </c>
      <c r="N5139" t="s">
        <v>614</v>
      </c>
      <c r="O5139" t="s">
        <v>34</v>
      </c>
      <c r="P5139">
        <f t="shared" si="163"/>
        <v>86999515931</v>
      </c>
      <c r="Q5139" s="4">
        <v>45670</v>
      </c>
      <c r="R5139" s="1">
        <v>45670</v>
      </c>
      <c r="S5139">
        <v>58142</v>
      </c>
      <c r="T5139">
        <v>102919000064522</v>
      </c>
      <c r="V5139" s="5">
        <v>42328.86</v>
      </c>
    </row>
    <row r="5140" spans="1:22" x14ac:dyDescent="0.25">
      <c r="A5140" t="s">
        <v>587</v>
      </c>
      <c r="B5140">
        <v>541</v>
      </c>
      <c r="C5140" t="s">
        <v>3341</v>
      </c>
      <c r="D5140" s="1">
        <v>45663.614583333336</v>
      </c>
      <c r="E5140" s="2">
        <v>7.407407407407407E-4</v>
      </c>
      <c r="F5140" s="3">
        <v>0.58333333333333337</v>
      </c>
      <c r="G5140" t="s">
        <v>138</v>
      </c>
      <c r="H5140" t="s">
        <v>39</v>
      </c>
      <c r="I5140" t="s">
        <v>25</v>
      </c>
      <c r="J5140" t="str">
        <f>VLOOKUP(C5140,[1]Plan1!$A:$B,2,FALSE)</f>
        <v>CARTEIRA M</v>
      </c>
      <c r="K5140">
        <v>137512</v>
      </c>
      <c r="L5140">
        <v>16356062</v>
      </c>
      <c r="M5140" s="7">
        <f t="shared" si="162"/>
        <v>1077355463</v>
      </c>
      <c r="N5140" t="s">
        <v>607</v>
      </c>
      <c r="O5140" t="s">
        <v>33</v>
      </c>
      <c r="P5140">
        <f t="shared" si="163"/>
        <v>86999515941</v>
      </c>
      <c r="Q5140" s="4">
        <v>45670</v>
      </c>
      <c r="R5140" s="1">
        <v>45670</v>
      </c>
      <c r="S5140">
        <v>58142</v>
      </c>
      <c r="T5140">
        <v>102876000030422</v>
      </c>
      <c r="V5140" s="5">
        <v>2293.0500000000002</v>
      </c>
    </row>
    <row r="5141" spans="1:22" x14ac:dyDescent="0.25">
      <c r="A5141" t="s">
        <v>22</v>
      </c>
      <c r="B5141">
        <v>736</v>
      </c>
      <c r="C5141" t="s">
        <v>3341</v>
      </c>
      <c r="D5141" s="1">
        <v>45663.616446759261</v>
      </c>
      <c r="E5141" s="2">
        <v>9.9537037037037042E-4</v>
      </c>
      <c r="F5141" s="3">
        <v>0.58333333333333337</v>
      </c>
      <c r="G5141" t="s">
        <v>138</v>
      </c>
      <c r="H5141" t="s">
        <v>39</v>
      </c>
      <c r="I5141" t="s">
        <v>25</v>
      </c>
      <c r="J5141" t="str">
        <f>VLOOKUP(C5141,[1]Plan1!$A:$B,2,FALSE)</f>
        <v>CARTEIRA M</v>
      </c>
      <c r="K5141">
        <v>105367</v>
      </c>
      <c r="L5141">
        <v>16348821</v>
      </c>
      <c r="M5141" s="7">
        <f t="shared" si="162"/>
        <v>1077355464</v>
      </c>
      <c r="N5141" t="s">
        <v>757</v>
      </c>
      <c r="O5141" t="s">
        <v>34</v>
      </c>
      <c r="P5141">
        <f t="shared" si="163"/>
        <v>86999515951</v>
      </c>
      <c r="Q5141" s="4">
        <v>45670</v>
      </c>
      <c r="R5141" s="1">
        <v>45670</v>
      </c>
      <c r="S5141">
        <v>58142</v>
      </c>
      <c r="T5141">
        <v>102919000087022</v>
      </c>
      <c r="V5141" s="5">
        <v>2941.56</v>
      </c>
    </row>
    <row r="5142" spans="1:22" x14ac:dyDescent="0.25">
      <c r="A5142" t="s">
        <v>587</v>
      </c>
      <c r="B5142">
        <v>646</v>
      </c>
      <c r="C5142" t="s">
        <v>3341</v>
      </c>
      <c r="D5142" s="1">
        <v>45663.625821759262</v>
      </c>
      <c r="E5142" s="2">
        <v>1.1342592592592593E-3</v>
      </c>
      <c r="F5142" s="3">
        <v>0.625</v>
      </c>
      <c r="G5142" t="s">
        <v>138</v>
      </c>
      <c r="H5142" t="s">
        <v>39</v>
      </c>
      <c r="I5142" t="s">
        <v>25</v>
      </c>
      <c r="J5142" t="str">
        <f>VLOOKUP(C5142,[1]Plan1!$A:$B,2,FALSE)</f>
        <v>CARTEIRA M</v>
      </c>
      <c r="K5142">
        <v>105380</v>
      </c>
      <c r="L5142">
        <v>15681930</v>
      </c>
      <c r="M5142" s="7">
        <f t="shared" si="162"/>
        <v>1077355465</v>
      </c>
      <c r="N5142" t="s">
        <v>691</v>
      </c>
      <c r="O5142" t="s">
        <v>34</v>
      </c>
      <c r="P5142">
        <f t="shared" si="163"/>
        <v>86999515961</v>
      </c>
      <c r="Q5142" s="4">
        <v>45670</v>
      </c>
      <c r="R5142" s="1">
        <v>45670</v>
      </c>
      <c r="S5142">
        <v>58142</v>
      </c>
      <c r="T5142">
        <v>102919000100022</v>
      </c>
      <c r="V5142" s="5">
        <v>7882.7</v>
      </c>
    </row>
    <row r="5143" spans="1:22" x14ac:dyDescent="0.25">
      <c r="A5143" t="s">
        <v>22</v>
      </c>
      <c r="B5143">
        <v>896</v>
      </c>
      <c r="C5143" t="s">
        <v>3341</v>
      </c>
      <c r="D5143" s="1">
        <v>45663.637141203704</v>
      </c>
      <c r="E5143" s="2">
        <v>7.5231481481481482E-4</v>
      </c>
      <c r="F5143" s="3">
        <v>0.625</v>
      </c>
      <c r="G5143" t="s">
        <v>138</v>
      </c>
      <c r="H5143" t="s">
        <v>39</v>
      </c>
      <c r="I5143" t="s">
        <v>25</v>
      </c>
      <c r="J5143" t="str">
        <f>VLOOKUP(C5143,[1]Plan1!$A:$B,2,FALSE)</f>
        <v>CARTEIRA M</v>
      </c>
      <c r="K5143">
        <v>137623</v>
      </c>
      <c r="L5143">
        <v>16345357</v>
      </c>
      <c r="M5143" s="7">
        <f t="shared" si="162"/>
        <v>1077355466</v>
      </c>
      <c r="N5143" t="s">
        <v>672</v>
      </c>
      <c r="O5143" t="s">
        <v>33</v>
      </c>
      <c r="P5143">
        <f t="shared" si="163"/>
        <v>86999515971</v>
      </c>
      <c r="Q5143" s="4">
        <v>45670</v>
      </c>
      <c r="R5143" s="1">
        <v>45670</v>
      </c>
      <c r="S5143">
        <v>58142</v>
      </c>
      <c r="T5143">
        <v>102876000004322</v>
      </c>
      <c r="V5143" s="5">
        <v>4140.4799999999996</v>
      </c>
    </row>
    <row r="5144" spans="1:22" x14ac:dyDescent="0.25">
      <c r="A5144" t="s">
        <v>22</v>
      </c>
      <c r="B5144">
        <v>1073</v>
      </c>
      <c r="C5144" t="s">
        <v>3341</v>
      </c>
      <c r="D5144" s="1">
        <v>45663.640856481485</v>
      </c>
      <c r="E5144" s="2">
        <v>9.837962962962962E-4</v>
      </c>
      <c r="F5144" s="3">
        <v>0.625</v>
      </c>
      <c r="G5144" t="s">
        <v>138</v>
      </c>
      <c r="H5144" t="s">
        <v>39</v>
      </c>
      <c r="I5144" t="s">
        <v>25</v>
      </c>
      <c r="J5144" t="str">
        <f>VLOOKUP(C5144,[1]Plan1!$A:$B,2,FALSE)</f>
        <v>CARTEIRA M</v>
      </c>
      <c r="K5144">
        <v>105587</v>
      </c>
      <c r="L5144">
        <v>16180785</v>
      </c>
      <c r="M5144" s="7">
        <f t="shared" si="162"/>
        <v>1077355467</v>
      </c>
      <c r="N5144" t="s">
        <v>2044</v>
      </c>
      <c r="O5144" t="s">
        <v>34</v>
      </c>
      <c r="P5144">
        <f t="shared" si="163"/>
        <v>86999515981</v>
      </c>
      <c r="Q5144" s="4">
        <v>45670</v>
      </c>
      <c r="R5144" s="1">
        <v>45670</v>
      </c>
      <c r="S5144">
        <v>58142</v>
      </c>
      <c r="T5144">
        <v>102919000045121</v>
      </c>
      <c r="V5144" s="5">
        <v>31602.15</v>
      </c>
    </row>
    <row r="5145" spans="1:22" x14ac:dyDescent="0.25">
      <c r="A5145" t="s">
        <v>587</v>
      </c>
      <c r="B5145">
        <v>606</v>
      </c>
      <c r="C5145" t="s">
        <v>3341</v>
      </c>
      <c r="D5145" s="1">
        <v>45663.649259259262</v>
      </c>
      <c r="E5145" s="2">
        <v>5.7870370370370367E-4</v>
      </c>
      <c r="F5145" s="3">
        <v>0.625</v>
      </c>
      <c r="G5145" t="s">
        <v>138</v>
      </c>
      <c r="H5145" t="s">
        <v>39</v>
      </c>
      <c r="I5145" t="s">
        <v>25</v>
      </c>
      <c r="J5145" t="str">
        <f>VLOOKUP(C5145,[1]Plan1!$A:$B,2,FALSE)</f>
        <v>CARTEIRA M</v>
      </c>
      <c r="K5145">
        <v>136468</v>
      </c>
      <c r="L5145">
        <v>16212998</v>
      </c>
      <c r="M5145" s="7">
        <f t="shared" si="162"/>
        <v>1077355468</v>
      </c>
      <c r="N5145" t="s">
        <v>760</v>
      </c>
      <c r="O5145" t="s">
        <v>34</v>
      </c>
      <c r="P5145">
        <f t="shared" si="163"/>
        <v>86999515991</v>
      </c>
      <c r="Q5145" s="4">
        <v>45670</v>
      </c>
      <c r="R5145" s="1">
        <v>45670</v>
      </c>
      <c r="S5145">
        <v>58142</v>
      </c>
      <c r="T5145">
        <v>102919000048521</v>
      </c>
      <c r="V5145" s="5">
        <v>3741.5</v>
      </c>
    </row>
    <row r="5146" spans="1:22" x14ac:dyDescent="0.25">
      <c r="A5146" t="s">
        <v>587</v>
      </c>
      <c r="B5146">
        <v>646</v>
      </c>
      <c r="C5146" t="s">
        <v>3341</v>
      </c>
      <c r="D5146" s="1">
        <v>45663.64984953704</v>
      </c>
      <c r="E5146" s="2">
        <v>5.2083333333333333E-4</v>
      </c>
      <c r="F5146" s="3">
        <v>0.625</v>
      </c>
      <c r="G5146" t="s">
        <v>138</v>
      </c>
      <c r="H5146" t="s">
        <v>39</v>
      </c>
      <c r="I5146" t="s">
        <v>25</v>
      </c>
      <c r="J5146" t="str">
        <f>VLOOKUP(C5146,[1]Plan1!$A:$B,2,FALSE)</f>
        <v>CARTEIRA M</v>
      </c>
      <c r="K5146">
        <v>105380</v>
      </c>
      <c r="L5146">
        <v>15681930</v>
      </c>
      <c r="M5146" s="7">
        <f t="shared" si="162"/>
        <v>1077355469</v>
      </c>
      <c r="N5146" t="s">
        <v>691</v>
      </c>
      <c r="O5146" t="s">
        <v>34</v>
      </c>
      <c r="P5146">
        <f t="shared" si="163"/>
        <v>86999516001</v>
      </c>
      <c r="Q5146" s="4">
        <v>45670</v>
      </c>
      <c r="R5146" s="1">
        <v>45670</v>
      </c>
      <c r="S5146">
        <v>58142</v>
      </c>
      <c r="T5146">
        <v>102919000100022</v>
      </c>
      <c r="V5146" s="5">
        <v>7882.7</v>
      </c>
    </row>
    <row r="5147" spans="1:22" x14ac:dyDescent="0.25">
      <c r="A5147" t="s">
        <v>22</v>
      </c>
      <c r="B5147">
        <v>814</v>
      </c>
      <c r="C5147" t="s">
        <v>3341</v>
      </c>
      <c r="D5147" s="1">
        <v>45663.65152777778</v>
      </c>
      <c r="E5147" s="2">
        <v>6.4814814814814813E-4</v>
      </c>
      <c r="F5147" s="3">
        <v>0.625</v>
      </c>
      <c r="G5147" t="s">
        <v>138</v>
      </c>
      <c r="H5147" t="s">
        <v>39</v>
      </c>
      <c r="I5147" t="s">
        <v>25</v>
      </c>
      <c r="J5147" t="str">
        <f>VLOOKUP(C5147,[1]Plan1!$A:$B,2,FALSE)</f>
        <v>CARTEIRA M</v>
      </c>
      <c r="K5147">
        <v>249914</v>
      </c>
      <c r="L5147">
        <v>101914001487121</v>
      </c>
      <c r="M5147" s="7">
        <f t="shared" si="162"/>
        <v>1077355470</v>
      </c>
      <c r="N5147" t="s">
        <v>3022</v>
      </c>
      <c r="P5147">
        <f t="shared" si="163"/>
        <v>86999516011</v>
      </c>
      <c r="Q5147" s="4">
        <v>45670</v>
      </c>
      <c r="R5147" s="1">
        <v>45670</v>
      </c>
      <c r="S5147">
        <v>58142</v>
      </c>
      <c r="T5147">
        <v>101914001487121</v>
      </c>
      <c r="V5147" s="5">
        <v>3807.73</v>
      </c>
    </row>
    <row r="5148" spans="1:22" x14ac:dyDescent="0.25">
      <c r="A5148" t="s">
        <v>22</v>
      </c>
      <c r="B5148">
        <v>627</v>
      </c>
      <c r="C5148" t="s">
        <v>3341</v>
      </c>
      <c r="D5148" s="1">
        <v>45663.662175925929</v>
      </c>
      <c r="E5148" s="2">
        <v>1.8634259259259259E-3</v>
      </c>
      <c r="F5148" s="3">
        <v>0.625</v>
      </c>
      <c r="G5148" t="s">
        <v>138</v>
      </c>
      <c r="H5148" t="s">
        <v>39</v>
      </c>
      <c r="I5148" t="s">
        <v>25</v>
      </c>
      <c r="J5148" t="str">
        <f>VLOOKUP(C5148,[1]Plan1!$A:$B,2,FALSE)</f>
        <v>CARTEIRA M</v>
      </c>
      <c r="K5148">
        <v>250695</v>
      </c>
      <c r="L5148">
        <v>101914000026623</v>
      </c>
      <c r="M5148" s="7">
        <f t="shared" si="162"/>
        <v>1077355471</v>
      </c>
      <c r="N5148" t="s">
        <v>597</v>
      </c>
      <c r="P5148">
        <f t="shared" si="163"/>
        <v>86999516021</v>
      </c>
      <c r="Q5148" s="4">
        <v>45670</v>
      </c>
      <c r="R5148" s="1">
        <v>45670</v>
      </c>
      <c r="S5148">
        <v>58142</v>
      </c>
      <c r="T5148">
        <v>101914000026623</v>
      </c>
      <c r="V5148" s="5">
        <v>6883.35</v>
      </c>
    </row>
    <row r="5149" spans="1:22" x14ac:dyDescent="0.25">
      <c r="A5149" t="s">
        <v>22</v>
      </c>
      <c r="B5149">
        <v>1033</v>
      </c>
      <c r="C5149" t="s">
        <v>3341</v>
      </c>
      <c r="D5149" s="1">
        <v>45663.667222222219</v>
      </c>
      <c r="E5149" s="2">
        <v>5.9027777777777778E-4</v>
      </c>
      <c r="F5149" s="3">
        <v>0.66666666666666663</v>
      </c>
      <c r="G5149" t="s">
        <v>138</v>
      </c>
      <c r="H5149" t="s">
        <v>39</v>
      </c>
      <c r="I5149" t="s">
        <v>25</v>
      </c>
      <c r="J5149" t="str">
        <f>VLOOKUP(C5149,[1]Plan1!$A:$B,2,FALSE)</f>
        <v>CARTEIRA M</v>
      </c>
      <c r="K5149">
        <v>250258</v>
      </c>
      <c r="L5149">
        <v>101914000012022</v>
      </c>
      <c r="M5149" s="7">
        <f t="shared" si="162"/>
        <v>1077355472</v>
      </c>
      <c r="N5149" t="s">
        <v>3023</v>
      </c>
      <c r="P5149">
        <f t="shared" si="163"/>
        <v>86999516031</v>
      </c>
      <c r="Q5149" s="4">
        <v>45670</v>
      </c>
      <c r="R5149" s="1">
        <v>45670</v>
      </c>
      <c r="S5149">
        <v>58142</v>
      </c>
      <c r="T5149">
        <v>101914000012022</v>
      </c>
      <c r="V5149" s="5">
        <v>23964.47</v>
      </c>
    </row>
    <row r="5150" spans="1:22" x14ac:dyDescent="0.25">
      <c r="A5150" t="s">
        <v>22</v>
      </c>
      <c r="B5150">
        <v>1072</v>
      </c>
      <c r="C5150" t="s">
        <v>3341</v>
      </c>
      <c r="D5150" s="1">
        <v>45663.674386574072</v>
      </c>
      <c r="E5150" s="2">
        <v>6.5972222222222224E-4</v>
      </c>
      <c r="F5150" s="3">
        <v>0.66666666666666663</v>
      </c>
      <c r="G5150" t="s">
        <v>138</v>
      </c>
      <c r="H5150" t="s">
        <v>39</v>
      </c>
      <c r="I5150" t="s">
        <v>25</v>
      </c>
      <c r="J5150" t="str">
        <f>VLOOKUP(C5150,[1]Plan1!$A:$B,2,FALSE)</f>
        <v>CARTEIRA M</v>
      </c>
      <c r="K5150">
        <v>249835</v>
      </c>
      <c r="L5150">
        <v>101914001251121</v>
      </c>
      <c r="M5150" s="7">
        <f t="shared" si="162"/>
        <v>1077355473</v>
      </c>
      <c r="N5150" t="s">
        <v>2021</v>
      </c>
      <c r="P5150">
        <f t="shared" si="163"/>
        <v>86999516041</v>
      </c>
      <c r="Q5150" s="4">
        <v>45670</v>
      </c>
      <c r="R5150" s="1">
        <v>45670</v>
      </c>
      <c r="S5150">
        <v>58142</v>
      </c>
      <c r="T5150">
        <v>101914001251121</v>
      </c>
      <c r="V5150" s="5">
        <v>7347.95</v>
      </c>
    </row>
    <row r="5151" spans="1:22" x14ac:dyDescent="0.25">
      <c r="A5151" t="s">
        <v>587</v>
      </c>
      <c r="B5151">
        <v>469</v>
      </c>
      <c r="C5151" t="s">
        <v>3341</v>
      </c>
      <c r="D5151" s="1">
        <v>45663.722453703704</v>
      </c>
      <c r="E5151" s="2">
        <v>2.0717592592592593E-3</v>
      </c>
      <c r="F5151" s="3">
        <v>0.70833333333333337</v>
      </c>
      <c r="G5151" t="s">
        <v>138</v>
      </c>
      <c r="H5151" t="s">
        <v>39</v>
      </c>
      <c r="I5151" t="s">
        <v>25</v>
      </c>
      <c r="J5151" t="str">
        <f>VLOOKUP(C5151,[1]Plan1!$A:$B,2,FALSE)</f>
        <v>CARTEIRA M</v>
      </c>
      <c r="K5151">
        <v>136554</v>
      </c>
      <c r="L5151">
        <v>16249834</v>
      </c>
      <c r="M5151" s="7">
        <f t="shared" si="162"/>
        <v>1077355474</v>
      </c>
      <c r="N5151" t="s">
        <v>2047</v>
      </c>
      <c r="O5151" t="s">
        <v>34</v>
      </c>
      <c r="P5151">
        <f t="shared" si="163"/>
        <v>86999516051</v>
      </c>
      <c r="Q5151" s="4">
        <v>45670</v>
      </c>
      <c r="R5151" s="1">
        <v>45670</v>
      </c>
      <c r="S5151">
        <v>58142</v>
      </c>
      <c r="T5151">
        <v>102919000056023</v>
      </c>
      <c r="V5151" s="5">
        <v>9071.2199999999993</v>
      </c>
    </row>
    <row r="5152" spans="1:22" x14ac:dyDescent="0.25">
      <c r="A5152" t="s">
        <v>22</v>
      </c>
      <c r="B5152">
        <v>825</v>
      </c>
      <c r="C5152" t="s">
        <v>3341</v>
      </c>
      <c r="D5152" s="1">
        <v>45664.412256944444</v>
      </c>
      <c r="E5152" s="2">
        <v>5.0925925925925921E-4</v>
      </c>
      <c r="F5152" s="3">
        <v>0.375</v>
      </c>
      <c r="G5152" t="s">
        <v>138</v>
      </c>
      <c r="H5152" t="s">
        <v>39</v>
      </c>
      <c r="I5152" t="s">
        <v>25</v>
      </c>
      <c r="J5152" t="str">
        <f>VLOOKUP(C5152,[1]Plan1!$A:$B,2,FALSE)</f>
        <v>CARTEIRA M</v>
      </c>
      <c r="K5152">
        <v>105523</v>
      </c>
      <c r="L5152">
        <v>13383406</v>
      </c>
      <c r="M5152" s="7">
        <f t="shared" si="162"/>
        <v>1077355475</v>
      </c>
      <c r="N5152" t="s">
        <v>634</v>
      </c>
      <c r="O5152" t="s">
        <v>34</v>
      </c>
      <c r="P5152">
        <f t="shared" si="163"/>
        <v>86999516061</v>
      </c>
      <c r="Q5152" s="4">
        <v>45671</v>
      </c>
      <c r="R5152" s="1">
        <v>45671</v>
      </c>
      <c r="S5152">
        <v>58142</v>
      </c>
      <c r="T5152">
        <v>102919000035321</v>
      </c>
      <c r="V5152" s="5">
        <v>11909.32</v>
      </c>
    </row>
    <row r="5153" spans="1:22" x14ac:dyDescent="0.25">
      <c r="A5153" t="s">
        <v>22</v>
      </c>
      <c r="B5153">
        <v>932</v>
      </c>
      <c r="C5153" t="s">
        <v>3341</v>
      </c>
      <c r="D5153" s="1">
        <v>45664.414467592593</v>
      </c>
      <c r="E5153" s="2">
        <v>8.4490740740740739E-4</v>
      </c>
      <c r="F5153" s="3">
        <v>0.375</v>
      </c>
      <c r="G5153" t="s">
        <v>138</v>
      </c>
      <c r="H5153" t="s">
        <v>39</v>
      </c>
      <c r="I5153" t="s">
        <v>25</v>
      </c>
      <c r="J5153" t="str">
        <f>VLOOKUP(C5153,[1]Plan1!$A:$B,2,FALSE)</f>
        <v>CARTEIRA M</v>
      </c>
      <c r="K5153">
        <v>249797</v>
      </c>
      <c r="L5153">
        <v>101914000261522</v>
      </c>
      <c r="M5153" s="7">
        <f t="shared" si="162"/>
        <v>1077355476</v>
      </c>
      <c r="N5153" t="s">
        <v>920</v>
      </c>
      <c r="P5153">
        <f t="shared" si="163"/>
        <v>86999516071</v>
      </c>
      <c r="Q5153" s="4">
        <v>45671</v>
      </c>
      <c r="R5153" s="1">
        <v>45671</v>
      </c>
      <c r="S5153">
        <v>58142</v>
      </c>
      <c r="T5153">
        <v>101914000261522</v>
      </c>
      <c r="V5153" s="5">
        <v>8809.52</v>
      </c>
    </row>
    <row r="5154" spans="1:22" x14ac:dyDescent="0.25">
      <c r="A5154" t="s">
        <v>22</v>
      </c>
      <c r="B5154">
        <v>1052</v>
      </c>
      <c r="C5154" t="s">
        <v>3341</v>
      </c>
      <c r="D5154" s="1">
        <v>45664.416759259257</v>
      </c>
      <c r="E5154" s="2">
        <v>4.9768518518518521E-4</v>
      </c>
      <c r="F5154" s="3">
        <v>0.41666666666666669</v>
      </c>
      <c r="G5154" t="s">
        <v>138</v>
      </c>
      <c r="H5154" t="s">
        <v>39</v>
      </c>
      <c r="I5154" t="s">
        <v>25</v>
      </c>
      <c r="J5154" t="str">
        <f>VLOOKUP(C5154,[1]Plan1!$A:$B,2,FALSE)</f>
        <v>CARTEIRA M</v>
      </c>
      <c r="K5154">
        <v>137791</v>
      </c>
      <c r="L5154">
        <v>15957988</v>
      </c>
      <c r="M5154" s="7">
        <f t="shared" si="162"/>
        <v>1077355477</v>
      </c>
      <c r="N5154" t="s">
        <v>2038</v>
      </c>
      <c r="O5154" t="s">
        <v>33</v>
      </c>
      <c r="P5154">
        <f t="shared" si="163"/>
        <v>86999516081</v>
      </c>
      <c r="Q5154" s="4">
        <v>45671</v>
      </c>
      <c r="R5154" s="1">
        <v>45671</v>
      </c>
      <c r="S5154">
        <v>58142</v>
      </c>
      <c r="T5154">
        <v>102876000036421</v>
      </c>
      <c r="V5154" s="5">
        <v>16321.95</v>
      </c>
    </row>
    <row r="5155" spans="1:22" x14ac:dyDescent="0.25">
      <c r="A5155" t="s">
        <v>587</v>
      </c>
      <c r="B5155">
        <v>669</v>
      </c>
      <c r="C5155" t="s">
        <v>3341</v>
      </c>
      <c r="D5155" s="1">
        <v>45664.423078703701</v>
      </c>
      <c r="E5155" s="2">
        <v>2.2453703703703702E-3</v>
      </c>
      <c r="F5155" s="3">
        <v>0.41666666666666669</v>
      </c>
      <c r="G5155" t="s">
        <v>138</v>
      </c>
      <c r="H5155" t="s">
        <v>39</v>
      </c>
      <c r="I5155" t="s">
        <v>25</v>
      </c>
      <c r="J5155" t="str">
        <f>VLOOKUP(C5155,[1]Plan1!$A:$B,2,FALSE)</f>
        <v>CARTEIRA M</v>
      </c>
      <c r="K5155">
        <v>105274</v>
      </c>
      <c r="L5155">
        <v>11332654</v>
      </c>
      <c r="M5155" s="7">
        <f t="shared" si="162"/>
        <v>1077355478</v>
      </c>
      <c r="N5155" t="s">
        <v>707</v>
      </c>
      <c r="O5155" t="s">
        <v>34</v>
      </c>
      <c r="P5155">
        <f t="shared" si="163"/>
        <v>86999516091</v>
      </c>
      <c r="Q5155" s="4">
        <v>45671</v>
      </c>
      <c r="R5155" s="1">
        <v>45671</v>
      </c>
      <c r="S5155">
        <v>58142</v>
      </c>
      <c r="T5155">
        <v>102919000063422</v>
      </c>
      <c r="V5155" s="5">
        <v>1639.08</v>
      </c>
    </row>
    <row r="5156" spans="1:22" x14ac:dyDescent="0.25">
      <c r="A5156" t="s">
        <v>22</v>
      </c>
      <c r="B5156">
        <v>1024</v>
      </c>
      <c r="C5156" t="s">
        <v>3341</v>
      </c>
      <c r="D5156" s="1">
        <v>45664.427476851852</v>
      </c>
      <c r="E5156" s="2">
        <v>9.9537037037037042E-4</v>
      </c>
      <c r="F5156" s="3">
        <v>0.41666666666666669</v>
      </c>
      <c r="G5156" t="s">
        <v>138</v>
      </c>
      <c r="H5156" t="s">
        <v>39</v>
      </c>
      <c r="I5156" t="s">
        <v>25</v>
      </c>
      <c r="J5156" t="str">
        <f>VLOOKUP(C5156,[1]Plan1!$A:$B,2,FALSE)</f>
        <v>CARTEIRA M</v>
      </c>
      <c r="K5156">
        <v>249638</v>
      </c>
      <c r="L5156">
        <v>101914001260521</v>
      </c>
      <c r="M5156" s="7">
        <f t="shared" si="162"/>
        <v>1077355479</v>
      </c>
      <c r="N5156" t="s">
        <v>644</v>
      </c>
      <c r="P5156">
        <f t="shared" si="163"/>
        <v>86999516101</v>
      </c>
      <c r="Q5156" s="4">
        <v>45671</v>
      </c>
      <c r="R5156" s="1">
        <v>45671</v>
      </c>
      <c r="S5156">
        <v>58142</v>
      </c>
      <c r="T5156">
        <v>101914001260521</v>
      </c>
      <c r="V5156" s="5">
        <v>18479.990000000002</v>
      </c>
    </row>
    <row r="5157" spans="1:22" x14ac:dyDescent="0.25">
      <c r="A5157" t="s">
        <v>22</v>
      </c>
      <c r="B5157">
        <v>1062</v>
      </c>
      <c r="C5157" t="s">
        <v>3341</v>
      </c>
      <c r="D5157" s="1">
        <v>45664.440312500003</v>
      </c>
      <c r="E5157" s="2">
        <v>1.0879629629629629E-3</v>
      </c>
      <c r="F5157" s="3">
        <v>0.41666666666666669</v>
      </c>
      <c r="G5157" t="s">
        <v>138</v>
      </c>
      <c r="H5157" t="s">
        <v>39</v>
      </c>
      <c r="I5157" t="s">
        <v>25</v>
      </c>
      <c r="J5157" t="str">
        <f>VLOOKUP(C5157,[1]Plan1!$A:$B,2,FALSE)</f>
        <v>CARTEIRA M</v>
      </c>
      <c r="K5157">
        <v>249769</v>
      </c>
      <c r="L5157">
        <v>101914000104021</v>
      </c>
      <c r="M5157" s="7">
        <f t="shared" si="162"/>
        <v>1077355480</v>
      </c>
      <c r="N5157" t="s">
        <v>1040</v>
      </c>
      <c r="P5157">
        <f t="shared" si="163"/>
        <v>86999516111</v>
      </c>
      <c r="Q5157" s="4">
        <v>45671</v>
      </c>
      <c r="R5157" s="1">
        <v>45671</v>
      </c>
      <c r="S5157">
        <v>58142</v>
      </c>
      <c r="T5157">
        <v>101914000104021</v>
      </c>
      <c r="V5157" s="5">
        <v>2712.44</v>
      </c>
    </row>
    <row r="5158" spans="1:22" x14ac:dyDescent="0.25">
      <c r="A5158" t="s">
        <v>22</v>
      </c>
      <c r="B5158">
        <v>886</v>
      </c>
      <c r="C5158" t="s">
        <v>3341</v>
      </c>
      <c r="D5158" s="1">
        <v>45664.446261574078</v>
      </c>
      <c r="E5158" s="2">
        <v>5.6712962962962967E-4</v>
      </c>
      <c r="F5158" s="3">
        <v>0.41666666666666669</v>
      </c>
      <c r="G5158" t="s">
        <v>138</v>
      </c>
      <c r="H5158" t="s">
        <v>39</v>
      </c>
      <c r="I5158" t="s">
        <v>25</v>
      </c>
      <c r="J5158" t="str">
        <f>VLOOKUP(C5158,[1]Plan1!$A:$B,2,FALSE)</f>
        <v>CARTEIRA M</v>
      </c>
      <c r="K5158">
        <v>250515</v>
      </c>
      <c r="L5158">
        <v>101914000365122</v>
      </c>
      <c r="M5158" s="7">
        <f t="shared" si="162"/>
        <v>1077355481</v>
      </c>
      <c r="N5158" t="s">
        <v>664</v>
      </c>
      <c r="P5158">
        <f t="shared" si="163"/>
        <v>86999516121</v>
      </c>
      <c r="Q5158" s="4">
        <v>45671</v>
      </c>
      <c r="R5158" s="1">
        <v>45671</v>
      </c>
      <c r="S5158">
        <v>58142</v>
      </c>
      <c r="T5158">
        <v>101914000365122</v>
      </c>
      <c r="V5158" s="5">
        <v>26270.65</v>
      </c>
    </row>
    <row r="5159" spans="1:22" x14ac:dyDescent="0.25">
      <c r="A5159" t="s">
        <v>22</v>
      </c>
      <c r="B5159">
        <v>921</v>
      </c>
      <c r="C5159" t="s">
        <v>3341</v>
      </c>
      <c r="D5159" s="1">
        <v>45664.446875000001</v>
      </c>
      <c r="E5159" s="2">
        <v>1.0763888888888889E-3</v>
      </c>
      <c r="F5159" s="3">
        <v>0.41666666666666669</v>
      </c>
      <c r="G5159" t="s">
        <v>138</v>
      </c>
      <c r="H5159" t="s">
        <v>39</v>
      </c>
      <c r="I5159" t="s">
        <v>25</v>
      </c>
      <c r="J5159" t="str">
        <f>VLOOKUP(C5159,[1]Plan1!$A:$B,2,FALSE)</f>
        <v>CARTEIRA M</v>
      </c>
      <c r="K5159">
        <v>136457</v>
      </c>
      <c r="L5159">
        <v>15751634</v>
      </c>
      <c r="M5159" s="7">
        <f t="shared" si="162"/>
        <v>1077355482</v>
      </c>
      <c r="N5159" t="s">
        <v>698</v>
      </c>
      <c r="O5159" t="s">
        <v>34</v>
      </c>
      <c r="P5159">
        <f t="shared" si="163"/>
        <v>86999516131</v>
      </c>
      <c r="Q5159" s="4">
        <v>45671</v>
      </c>
      <c r="R5159" s="1">
        <v>45671</v>
      </c>
      <c r="S5159">
        <v>58142</v>
      </c>
      <c r="T5159">
        <v>102919000010721</v>
      </c>
      <c r="V5159" s="5">
        <v>2162.13</v>
      </c>
    </row>
    <row r="5160" spans="1:22" x14ac:dyDescent="0.25">
      <c r="A5160" t="s">
        <v>22</v>
      </c>
      <c r="B5160">
        <v>1069</v>
      </c>
      <c r="C5160" t="s">
        <v>3341</v>
      </c>
      <c r="D5160" s="1">
        <v>45664.448657407411</v>
      </c>
      <c r="E5160" s="2">
        <v>6.7129629629629625E-4</v>
      </c>
      <c r="F5160" s="3">
        <v>0.41666666666666669</v>
      </c>
      <c r="G5160" t="s">
        <v>138</v>
      </c>
      <c r="H5160" t="s">
        <v>39</v>
      </c>
      <c r="I5160" t="s">
        <v>25</v>
      </c>
      <c r="J5160" t="str">
        <f>VLOOKUP(C5160,[1]Plan1!$A:$B,2,FALSE)</f>
        <v>CARTEIRA M</v>
      </c>
      <c r="K5160">
        <v>136441</v>
      </c>
      <c r="L5160">
        <v>15994971</v>
      </c>
      <c r="M5160" s="7">
        <f t="shared" si="162"/>
        <v>1077355483</v>
      </c>
      <c r="N5160" t="s">
        <v>649</v>
      </c>
      <c r="O5160" t="s">
        <v>34</v>
      </c>
      <c r="P5160">
        <f t="shared" si="163"/>
        <v>86999516141</v>
      </c>
      <c r="Q5160" s="4">
        <v>45671</v>
      </c>
      <c r="R5160" s="1">
        <v>45671</v>
      </c>
      <c r="S5160">
        <v>58142</v>
      </c>
      <c r="T5160">
        <v>102919000032521</v>
      </c>
      <c r="V5160" s="5">
        <v>2470</v>
      </c>
    </row>
    <row r="5161" spans="1:22" x14ac:dyDescent="0.25">
      <c r="A5161" t="s">
        <v>22</v>
      </c>
      <c r="B5161">
        <v>613</v>
      </c>
      <c r="C5161" t="s">
        <v>3341</v>
      </c>
      <c r="D5161" s="1">
        <v>45664.450219907405</v>
      </c>
      <c r="E5161" s="2">
        <v>6.018518518518519E-4</v>
      </c>
      <c r="F5161" s="3">
        <v>0.41666666666666669</v>
      </c>
      <c r="G5161" t="s">
        <v>138</v>
      </c>
      <c r="H5161" t="s">
        <v>39</v>
      </c>
      <c r="I5161" t="s">
        <v>25</v>
      </c>
      <c r="J5161" t="str">
        <f>VLOOKUP(C5161,[1]Plan1!$A:$B,2,FALSE)</f>
        <v>CARTEIRA M</v>
      </c>
      <c r="K5161">
        <v>249979</v>
      </c>
      <c r="L5161">
        <v>101914000074823</v>
      </c>
      <c r="M5161" s="7">
        <f t="shared" si="162"/>
        <v>1077355484</v>
      </c>
      <c r="N5161" t="s">
        <v>1686</v>
      </c>
      <c r="P5161">
        <f t="shared" si="163"/>
        <v>86999516151</v>
      </c>
      <c r="Q5161" s="4">
        <v>45671</v>
      </c>
      <c r="R5161" s="1">
        <v>45671</v>
      </c>
      <c r="S5161">
        <v>58142</v>
      </c>
      <c r="T5161">
        <v>101914000074823</v>
      </c>
      <c r="V5161" s="5">
        <v>4535.55</v>
      </c>
    </row>
    <row r="5162" spans="1:22" x14ac:dyDescent="0.25">
      <c r="A5162" t="s">
        <v>22</v>
      </c>
      <c r="B5162">
        <v>942</v>
      </c>
      <c r="C5162" t="s">
        <v>3341</v>
      </c>
      <c r="D5162" s="1">
        <v>45664.460844907408</v>
      </c>
      <c r="E5162" s="2">
        <v>5.5555555555555556E-4</v>
      </c>
      <c r="F5162" s="3">
        <v>0.45833333333333331</v>
      </c>
      <c r="G5162" t="s">
        <v>138</v>
      </c>
      <c r="H5162" t="s">
        <v>39</v>
      </c>
      <c r="I5162" t="s">
        <v>25</v>
      </c>
      <c r="J5162" t="str">
        <f>VLOOKUP(C5162,[1]Plan1!$A:$B,2,FALSE)</f>
        <v>CARTEIRA M</v>
      </c>
      <c r="K5162">
        <v>249683</v>
      </c>
      <c r="L5162">
        <v>101914000242722</v>
      </c>
      <c r="M5162" s="7">
        <f t="shared" si="162"/>
        <v>1077355485</v>
      </c>
      <c r="N5162" t="s">
        <v>632</v>
      </c>
      <c r="P5162">
        <f t="shared" si="163"/>
        <v>86999516161</v>
      </c>
      <c r="Q5162" s="4">
        <v>45671</v>
      </c>
      <c r="R5162" s="1">
        <v>45671</v>
      </c>
      <c r="S5162">
        <v>58142</v>
      </c>
      <c r="T5162">
        <v>101914000242722</v>
      </c>
      <c r="V5162" s="5">
        <v>27935.62</v>
      </c>
    </row>
    <row r="5163" spans="1:22" x14ac:dyDescent="0.25">
      <c r="A5163" t="s">
        <v>22</v>
      </c>
      <c r="B5163">
        <v>1062</v>
      </c>
      <c r="C5163" t="s">
        <v>3341</v>
      </c>
      <c r="D5163" s="1">
        <v>45664.461782407408</v>
      </c>
      <c r="E5163" s="2">
        <v>7.5231481481481482E-4</v>
      </c>
      <c r="F5163" s="3">
        <v>0.45833333333333331</v>
      </c>
      <c r="G5163" t="s">
        <v>138</v>
      </c>
      <c r="H5163" t="s">
        <v>39</v>
      </c>
      <c r="I5163" t="s">
        <v>25</v>
      </c>
      <c r="J5163" t="str">
        <f>VLOOKUP(C5163,[1]Plan1!$A:$B,2,FALSE)</f>
        <v>CARTEIRA M</v>
      </c>
      <c r="K5163">
        <v>249769</v>
      </c>
      <c r="L5163">
        <v>101914000104021</v>
      </c>
      <c r="M5163" s="7">
        <f t="shared" si="162"/>
        <v>1077355486</v>
      </c>
      <c r="N5163" t="s">
        <v>1040</v>
      </c>
      <c r="P5163">
        <f t="shared" si="163"/>
        <v>86999516171</v>
      </c>
      <c r="Q5163" s="4">
        <v>45671</v>
      </c>
      <c r="R5163" s="1">
        <v>45671</v>
      </c>
      <c r="S5163">
        <v>58142</v>
      </c>
      <c r="T5163">
        <v>101914000104021</v>
      </c>
      <c r="V5163" s="5">
        <v>2712.44</v>
      </c>
    </row>
    <row r="5164" spans="1:22" x14ac:dyDescent="0.25">
      <c r="A5164" t="s">
        <v>22</v>
      </c>
      <c r="B5164">
        <v>810</v>
      </c>
      <c r="C5164" t="s">
        <v>3341</v>
      </c>
      <c r="D5164" s="1">
        <v>45664.474432870367</v>
      </c>
      <c r="E5164" s="2">
        <v>1.9097222222222222E-3</v>
      </c>
      <c r="F5164" s="3">
        <v>0.45833333333333331</v>
      </c>
      <c r="G5164" t="s">
        <v>138</v>
      </c>
      <c r="H5164" t="s">
        <v>39</v>
      </c>
      <c r="I5164" t="s">
        <v>25</v>
      </c>
      <c r="J5164" t="str">
        <f>VLOOKUP(C5164,[1]Plan1!$A:$B,2,FALSE)</f>
        <v>CARTEIRA M</v>
      </c>
      <c r="K5164">
        <v>249998</v>
      </c>
      <c r="L5164">
        <v>101914000274522</v>
      </c>
      <c r="M5164" s="7">
        <f t="shared" si="162"/>
        <v>1077355487</v>
      </c>
      <c r="N5164" t="s">
        <v>769</v>
      </c>
      <c r="P5164">
        <f t="shared" si="163"/>
        <v>86999516181</v>
      </c>
      <c r="Q5164" s="4">
        <v>45671</v>
      </c>
      <c r="R5164" s="1">
        <v>45671</v>
      </c>
      <c r="S5164">
        <v>58142</v>
      </c>
      <c r="T5164">
        <v>101914000274522</v>
      </c>
      <c r="V5164" s="5">
        <v>4774.1899999999996</v>
      </c>
    </row>
    <row r="5165" spans="1:22" x14ac:dyDescent="0.25">
      <c r="A5165" t="s">
        <v>22</v>
      </c>
      <c r="B5165">
        <v>623</v>
      </c>
      <c r="C5165" t="s">
        <v>3341</v>
      </c>
      <c r="D5165" s="1">
        <v>45664.482037037036</v>
      </c>
      <c r="E5165" s="2">
        <v>9.1435185185185185E-4</v>
      </c>
      <c r="F5165" s="3">
        <v>0.45833333333333331</v>
      </c>
      <c r="G5165" t="s">
        <v>138</v>
      </c>
      <c r="H5165" t="s">
        <v>39</v>
      </c>
      <c r="I5165" t="s">
        <v>25</v>
      </c>
      <c r="J5165" t="str">
        <f>VLOOKUP(C5165,[1]Plan1!$A:$B,2,FALSE)</f>
        <v>CARTEIRA M</v>
      </c>
      <c r="K5165">
        <v>250520</v>
      </c>
      <c r="L5165">
        <v>101914000607022</v>
      </c>
      <c r="M5165" s="7">
        <f t="shared" si="162"/>
        <v>1077355488</v>
      </c>
      <c r="N5165" t="s">
        <v>626</v>
      </c>
      <c r="P5165">
        <f t="shared" si="163"/>
        <v>86999516191</v>
      </c>
      <c r="Q5165" s="4">
        <v>45681</v>
      </c>
      <c r="R5165" s="1">
        <v>45681</v>
      </c>
      <c r="S5165">
        <v>58142</v>
      </c>
      <c r="T5165">
        <v>101914000607022</v>
      </c>
      <c r="V5165" s="5">
        <v>30820.83</v>
      </c>
    </row>
    <row r="5166" spans="1:22" x14ac:dyDescent="0.25">
      <c r="A5166" t="s">
        <v>22</v>
      </c>
      <c r="B5166">
        <v>927</v>
      </c>
      <c r="C5166" t="s">
        <v>3341</v>
      </c>
      <c r="D5166" s="1">
        <v>45664.48710648148</v>
      </c>
      <c r="E5166" s="2">
        <v>7.407407407407407E-4</v>
      </c>
      <c r="F5166" s="3">
        <v>0.45833333333333331</v>
      </c>
      <c r="G5166" t="s">
        <v>138</v>
      </c>
      <c r="H5166" t="s">
        <v>39</v>
      </c>
      <c r="I5166" t="s">
        <v>25</v>
      </c>
      <c r="J5166" t="str">
        <f>VLOOKUP(C5166,[1]Plan1!$A:$B,2,FALSE)</f>
        <v>CARTEIRA M</v>
      </c>
      <c r="K5166">
        <v>137648</v>
      </c>
      <c r="L5166">
        <v>6600737</v>
      </c>
      <c r="M5166" s="7">
        <f t="shared" si="162"/>
        <v>1077355489</v>
      </c>
      <c r="N5166" t="s">
        <v>593</v>
      </c>
      <c r="O5166" t="s">
        <v>33</v>
      </c>
      <c r="P5166">
        <f t="shared" si="163"/>
        <v>86999516201</v>
      </c>
      <c r="Q5166" s="4">
        <v>45671</v>
      </c>
      <c r="R5166" s="1">
        <v>45671</v>
      </c>
      <c r="S5166">
        <v>58142</v>
      </c>
      <c r="T5166">
        <v>102876000038021</v>
      </c>
      <c r="V5166" s="5">
        <v>4836.1499999999996</v>
      </c>
    </row>
    <row r="5167" spans="1:22" x14ac:dyDescent="0.25">
      <c r="A5167" t="s">
        <v>22</v>
      </c>
      <c r="B5167">
        <v>871</v>
      </c>
      <c r="C5167" t="s">
        <v>3341</v>
      </c>
      <c r="D5167" s="1">
        <v>45664.492384259262</v>
      </c>
      <c r="E5167" s="2">
        <v>1.0416666666666667E-3</v>
      </c>
      <c r="F5167" s="3">
        <v>0.45833333333333331</v>
      </c>
      <c r="G5167" t="s">
        <v>138</v>
      </c>
      <c r="H5167" t="s">
        <v>39</v>
      </c>
      <c r="I5167" t="s">
        <v>25</v>
      </c>
      <c r="J5167" t="str">
        <f>VLOOKUP(C5167,[1]Plan1!$A:$B,2,FALSE)</f>
        <v>CARTEIRA M</v>
      </c>
      <c r="K5167">
        <v>250260</v>
      </c>
      <c r="L5167">
        <v>101914000196922</v>
      </c>
      <c r="M5167" s="7">
        <f t="shared" si="162"/>
        <v>1077355490</v>
      </c>
      <c r="N5167" t="s">
        <v>612</v>
      </c>
      <c r="P5167">
        <f t="shared" si="163"/>
        <v>86999516211</v>
      </c>
      <c r="Q5167" s="4">
        <v>45671</v>
      </c>
      <c r="R5167" s="1">
        <v>45671</v>
      </c>
      <c r="S5167">
        <v>58142</v>
      </c>
      <c r="T5167">
        <v>101914000196922</v>
      </c>
      <c r="V5167" s="5">
        <v>7935.22</v>
      </c>
    </row>
    <row r="5168" spans="1:22" x14ac:dyDescent="0.25">
      <c r="A5168" t="s">
        <v>22</v>
      </c>
      <c r="B5168">
        <v>1024</v>
      </c>
      <c r="C5168" t="s">
        <v>3341</v>
      </c>
      <c r="D5168" s="1">
        <v>45664.493483796294</v>
      </c>
      <c r="E5168" s="2">
        <v>8.4490740740740739E-4</v>
      </c>
      <c r="F5168" s="3">
        <v>0.45833333333333331</v>
      </c>
      <c r="G5168" t="s">
        <v>138</v>
      </c>
      <c r="H5168" t="s">
        <v>39</v>
      </c>
      <c r="I5168" t="s">
        <v>25</v>
      </c>
      <c r="J5168" t="str">
        <f>VLOOKUP(C5168,[1]Plan1!$A:$B,2,FALSE)</f>
        <v>CARTEIRA M</v>
      </c>
      <c r="K5168">
        <v>249638</v>
      </c>
      <c r="L5168">
        <v>101914001260521</v>
      </c>
      <c r="M5168" s="7">
        <f t="shared" si="162"/>
        <v>1077355491</v>
      </c>
      <c r="N5168" t="s">
        <v>644</v>
      </c>
      <c r="P5168">
        <f t="shared" si="163"/>
        <v>86999516221</v>
      </c>
      <c r="Q5168" s="4">
        <v>45671</v>
      </c>
      <c r="R5168" s="1">
        <v>45671</v>
      </c>
      <c r="S5168">
        <v>58142</v>
      </c>
      <c r="T5168">
        <v>101914001260521</v>
      </c>
      <c r="V5168" s="5">
        <v>18479.990000000002</v>
      </c>
    </row>
    <row r="5169" spans="1:22" x14ac:dyDescent="0.25">
      <c r="A5169" t="s">
        <v>22</v>
      </c>
      <c r="B5169">
        <v>897</v>
      </c>
      <c r="C5169" t="s">
        <v>3341</v>
      </c>
      <c r="D5169" s="1">
        <v>45664.556111111109</v>
      </c>
      <c r="E5169" s="2">
        <v>7.291666666666667E-4</v>
      </c>
      <c r="F5169" s="3">
        <v>0.54166666666666663</v>
      </c>
      <c r="G5169" t="s">
        <v>138</v>
      </c>
      <c r="H5169" t="s">
        <v>39</v>
      </c>
      <c r="I5169" t="s">
        <v>25</v>
      </c>
      <c r="J5169" t="str">
        <f>VLOOKUP(C5169,[1]Plan1!$A:$B,2,FALSE)</f>
        <v>CARTEIRA M</v>
      </c>
      <c r="K5169">
        <v>250889</v>
      </c>
      <c r="L5169">
        <v>101914001315821</v>
      </c>
      <c r="M5169" s="7">
        <f t="shared" si="162"/>
        <v>1077355492</v>
      </c>
      <c r="N5169" t="s">
        <v>641</v>
      </c>
      <c r="P5169">
        <f t="shared" si="163"/>
        <v>86999516231</v>
      </c>
      <c r="Q5169" s="4">
        <v>45671</v>
      </c>
      <c r="R5169" s="1">
        <v>45671</v>
      </c>
      <c r="S5169">
        <v>58142</v>
      </c>
      <c r="T5169">
        <v>101914001315821</v>
      </c>
      <c r="V5169" s="5">
        <v>17443.27</v>
      </c>
    </row>
    <row r="5170" spans="1:22" x14ac:dyDescent="0.25">
      <c r="A5170" t="s">
        <v>22</v>
      </c>
      <c r="B5170">
        <v>1022</v>
      </c>
      <c r="C5170" t="s">
        <v>3341</v>
      </c>
      <c r="D5170" s="1">
        <v>45664.559050925927</v>
      </c>
      <c r="E5170" s="2">
        <v>1.7592592592592592E-3</v>
      </c>
      <c r="F5170" s="3">
        <v>0.54166666666666663</v>
      </c>
      <c r="G5170" t="s">
        <v>138</v>
      </c>
      <c r="H5170" t="s">
        <v>39</v>
      </c>
      <c r="I5170" t="s">
        <v>25</v>
      </c>
      <c r="J5170" t="str">
        <f>VLOOKUP(C5170,[1]Plan1!$A:$B,2,FALSE)</f>
        <v>CARTEIRA M</v>
      </c>
      <c r="K5170">
        <v>249973</v>
      </c>
      <c r="L5170">
        <v>101914001169721</v>
      </c>
      <c r="M5170" s="7">
        <f t="shared" si="162"/>
        <v>1077355493</v>
      </c>
      <c r="N5170" t="s">
        <v>667</v>
      </c>
      <c r="P5170">
        <f t="shared" si="163"/>
        <v>86999516241</v>
      </c>
      <c r="Q5170" s="4">
        <v>45671</v>
      </c>
      <c r="R5170" s="1">
        <v>45671</v>
      </c>
      <c r="S5170">
        <v>58142</v>
      </c>
      <c r="T5170">
        <v>101914001169721</v>
      </c>
      <c r="V5170" s="5">
        <v>74169.740000000005</v>
      </c>
    </row>
    <row r="5171" spans="1:22" x14ac:dyDescent="0.25">
      <c r="A5171" t="s">
        <v>22</v>
      </c>
      <c r="B5171">
        <v>1078</v>
      </c>
      <c r="C5171" t="s">
        <v>3341</v>
      </c>
      <c r="D5171" s="1">
        <v>45664.560833333337</v>
      </c>
      <c r="E5171" s="2">
        <v>7.291666666666667E-4</v>
      </c>
      <c r="F5171" s="3">
        <v>0.54166666666666663</v>
      </c>
      <c r="G5171" t="s">
        <v>138</v>
      </c>
      <c r="H5171" t="s">
        <v>39</v>
      </c>
      <c r="I5171" t="s">
        <v>25</v>
      </c>
      <c r="J5171" t="str">
        <f>VLOOKUP(C5171,[1]Plan1!$A:$B,2,FALSE)</f>
        <v>CARTEIRA M</v>
      </c>
      <c r="K5171">
        <v>137772</v>
      </c>
      <c r="L5171">
        <v>15182171</v>
      </c>
      <c r="M5171" s="7">
        <f t="shared" si="162"/>
        <v>1077355494</v>
      </c>
      <c r="N5171" t="s">
        <v>1628</v>
      </c>
      <c r="O5171" t="s">
        <v>33</v>
      </c>
      <c r="P5171">
        <f t="shared" si="163"/>
        <v>86999516251</v>
      </c>
      <c r="Q5171" s="4">
        <v>45671</v>
      </c>
      <c r="R5171" s="1">
        <v>45671</v>
      </c>
      <c r="S5171">
        <v>58142</v>
      </c>
      <c r="T5171">
        <v>102876000044921</v>
      </c>
      <c r="V5171" s="5">
        <v>10660.43</v>
      </c>
    </row>
    <row r="5172" spans="1:22" x14ac:dyDescent="0.25">
      <c r="A5172" t="s">
        <v>587</v>
      </c>
      <c r="B5172">
        <v>687</v>
      </c>
      <c r="C5172" t="s">
        <v>3341</v>
      </c>
      <c r="D5172" s="1">
        <v>45664.563171296293</v>
      </c>
      <c r="E5172" s="2">
        <v>7.9861111111111116E-4</v>
      </c>
      <c r="F5172" s="3">
        <v>0.54166666666666663</v>
      </c>
      <c r="G5172" t="s">
        <v>138</v>
      </c>
      <c r="H5172" t="s">
        <v>39</v>
      </c>
      <c r="I5172" t="s">
        <v>25</v>
      </c>
      <c r="J5172" t="str">
        <f>VLOOKUP(C5172,[1]Plan1!$A:$B,2,FALSE)</f>
        <v>CARTEIRA M</v>
      </c>
      <c r="K5172">
        <v>105437</v>
      </c>
      <c r="L5172">
        <v>14903681</v>
      </c>
      <c r="M5172" s="7">
        <f t="shared" si="162"/>
        <v>1077355495</v>
      </c>
      <c r="N5172" t="s">
        <v>2050</v>
      </c>
      <c r="O5172" t="s">
        <v>34</v>
      </c>
      <c r="P5172">
        <f t="shared" si="163"/>
        <v>86999516261</v>
      </c>
      <c r="Q5172" s="4">
        <v>45671</v>
      </c>
      <c r="R5172" s="1">
        <v>45671</v>
      </c>
      <c r="S5172">
        <v>58142</v>
      </c>
      <c r="T5172">
        <v>102919000098122</v>
      </c>
      <c r="V5172" s="5">
        <v>13083.56</v>
      </c>
    </row>
    <row r="5173" spans="1:22" x14ac:dyDescent="0.25">
      <c r="A5173" t="s">
        <v>22</v>
      </c>
      <c r="B5173">
        <v>1057</v>
      </c>
      <c r="C5173" t="s">
        <v>3341</v>
      </c>
      <c r="D5173" s="1">
        <v>45664.570439814815</v>
      </c>
      <c r="E5173" s="2">
        <v>7.8703703703703705E-4</v>
      </c>
      <c r="F5173" s="3">
        <v>0.54166666666666663</v>
      </c>
      <c r="G5173" t="s">
        <v>138</v>
      </c>
      <c r="H5173" t="s">
        <v>39</v>
      </c>
      <c r="I5173" t="s">
        <v>25</v>
      </c>
      <c r="J5173" t="str">
        <f>VLOOKUP(C5173,[1]Plan1!$A:$B,2,FALSE)</f>
        <v>CARTEIRA M</v>
      </c>
      <c r="K5173">
        <v>250059</v>
      </c>
      <c r="L5173">
        <v>101914001048921</v>
      </c>
      <c r="M5173" s="7">
        <f t="shared" si="162"/>
        <v>1077355496</v>
      </c>
      <c r="N5173" t="s">
        <v>624</v>
      </c>
      <c r="P5173">
        <f t="shared" si="163"/>
        <v>86999516271</v>
      </c>
      <c r="Q5173" s="4">
        <v>45671</v>
      </c>
      <c r="R5173" s="1">
        <v>45671</v>
      </c>
      <c r="S5173">
        <v>58142</v>
      </c>
      <c r="T5173">
        <v>101914001048921</v>
      </c>
      <c r="V5173" s="5">
        <v>34464.97</v>
      </c>
    </row>
    <row r="5174" spans="1:22" x14ac:dyDescent="0.25">
      <c r="A5174" t="s">
        <v>22</v>
      </c>
      <c r="B5174">
        <v>805</v>
      </c>
      <c r="C5174" t="s">
        <v>3341</v>
      </c>
      <c r="D5174" s="1">
        <v>45664.591620370367</v>
      </c>
      <c r="E5174" s="2">
        <v>1.3657407407407407E-3</v>
      </c>
      <c r="F5174" s="3">
        <v>0.58333333333333337</v>
      </c>
      <c r="G5174" t="s">
        <v>138</v>
      </c>
      <c r="H5174" t="s">
        <v>39</v>
      </c>
      <c r="I5174" t="s">
        <v>25</v>
      </c>
      <c r="J5174" t="str">
        <f>VLOOKUP(C5174,[1]Plan1!$A:$B,2,FALSE)</f>
        <v>CARTEIRA M</v>
      </c>
      <c r="K5174">
        <v>137574</v>
      </c>
      <c r="L5174">
        <v>16406949</v>
      </c>
      <c r="M5174" s="7">
        <f t="shared" si="162"/>
        <v>1077355497</v>
      </c>
      <c r="N5174" t="s">
        <v>701</v>
      </c>
      <c r="O5174" t="s">
        <v>33</v>
      </c>
      <c r="P5174">
        <f t="shared" si="163"/>
        <v>86999516281</v>
      </c>
      <c r="Q5174" s="4">
        <v>45671</v>
      </c>
      <c r="R5174" s="1">
        <v>45671</v>
      </c>
      <c r="S5174">
        <v>58142</v>
      </c>
      <c r="T5174">
        <v>102876000007622</v>
      </c>
      <c r="V5174" s="5">
        <v>3057.8</v>
      </c>
    </row>
    <row r="5175" spans="1:22" x14ac:dyDescent="0.25">
      <c r="A5175" t="s">
        <v>22</v>
      </c>
      <c r="B5175">
        <v>927</v>
      </c>
      <c r="C5175" t="s">
        <v>3341</v>
      </c>
      <c r="D5175" s="1">
        <v>45664.593298611115</v>
      </c>
      <c r="E5175" s="2">
        <v>8.2175925925925927E-4</v>
      </c>
      <c r="F5175" s="3">
        <v>0.58333333333333337</v>
      </c>
      <c r="G5175" t="s">
        <v>138</v>
      </c>
      <c r="H5175" t="s">
        <v>39</v>
      </c>
      <c r="I5175" t="s">
        <v>25</v>
      </c>
      <c r="J5175" t="str">
        <f>VLOOKUP(C5175,[1]Plan1!$A:$B,2,FALSE)</f>
        <v>CARTEIRA M</v>
      </c>
      <c r="K5175">
        <v>137648</v>
      </c>
      <c r="L5175">
        <v>6600737</v>
      </c>
      <c r="M5175" s="7">
        <f t="shared" si="162"/>
        <v>1077355498</v>
      </c>
      <c r="N5175" t="s">
        <v>593</v>
      </c>
      <c r="O5175" t="s">
        <v>33</v>
      </c>
      <c r="P5175">
        <f t="shared" si="163"/>
        <v>86999516291</v>
      </c>
      <c r="Q5175" s="4">
        <v>45671</v>
      </c>
      <c r="R5175" s="1">
        <v>45671</v>
      </c>
      <c r="S5175">
        <v>58142</v>
      </c>
      <c r="T5175">
        <v>102876000038021</v>
      </c>
      <c r="V5175" s="5">
        <v>4836.1499999999996</v>
      </c>
    </row>
    <row r="5176" spans="1:22" x14ac:dyDescent="0.25">
      <c r="A5176" t="s">
        <v>22</v>
      </c>
      <c r="B5176">
        <v>881</v>
      </c>
      <c r="C5176" t="s">
        <v>3341</v>
      </c>
      <c r="D5176" s="1">
        <v>45664.597812499997</v>
      </c>
      <c r="E5176" s="2">
        <v>2.1527777777777778E-3</v>
      </c>
      <c r="F5176" s="3">
        <v>0.58333333333333337</v>
      </c>
      <c r="G5176" t="s">
        <v>138</v>
      </c>
      <c r="H5176" t="s">
        <v>39</v>
      </c>
      <c r="I5176" t="s">
        <v>25</v>
      </c>
      <c r="J5176" t="str">
        <f>VLOOKUP(C5176,[1]Plan1!$A:$B,2,FALSE)</f>
        <v>CARTEIRA M</v>
      </c>
      <c r="K5176">
        <v>137782</v>
      </c>
      <c r="L5176">
        <v>14781929</v>
      </c>
      <c r="M5176" s="7">
        <f t="shared" si="162"/>
        <v>1077355499</v>
      </c>
      <c r="N5176" t="s">
        <v>375</v>
      </c>
      <c r="O5176" t="s">
        <v>33</v>
      </c>
      <c r="P5176">
        <f t="shared" si="163"/>
        <v>86999516301</v>
      </c>
      <c r="Q5176" s="4">
        <v>45671</v>
      </c>
      <c r="R5176" s="1">
        <v>45671</v>
      </c>
      <c r="S5176">
        <v>58142</v>
      </c>
      <c r="T5176">
        <v>102876000006822</v>
      </c>
      <c r="V5176" s="5">
        <v>15184.4</v>
      </c>
    </row>
    <row r="5177" spans="1:22" x14ac:dyDescent="0.25">
      <c r="A5177" t="s">
        <v>587</v>
      </c>
      <c r="B5177">
        <v>403</v>
      </c>
      <c r="C5177" t="s">
        <v>3341</v>
      </c>
      <c r="D5177" s="1">
        <v>45664.607592592591</v>
      </c>
      <c r="E5177" s="2">
        <v>8.2175925925925927E-4</v>
      </c>
      <c r="F5177" s="3">
        <v>0.58333333333333337</v>
      </c>
      <c r="G5177" t="s">
        <v>138</v>
      </c>
      <c r="H5177" t="s">
        <v>39</v>
      </c>
      <c r="I5177" t="s">
        <v>25</v>
      </c>
      <c r="J5177" t="str">
        <f>VLOOKUP(C5177,[1]Plan1!$A:$B,2,FALSE)</f>
        <v>CARTEIRA M</v>
      </c>
      <c r="K5177">
        <v>173758</v>
      </c>
      <c r="L5177">
        <v>17462461</v>
      </c>
      <c r="M5177" s="7">
        <f t="shared" si="162"/>
        <v>1077355500</v>
      </c>
      <c r="N5177" t="s">
        <v>2051</v>
      </c>
      <c r="O5177" t="s">
        <v>33</v>
      </c>
      <c r="P5177">
        <f t="shared" si="163"/>
        <v>86999516311</v>
      </c>
      <c r="Q5177" s="4">
        <v>45671</v>
      </c>
      <c r="R5177" s="1">
        <v>45671</v>
      </c>
      <c r="S5177">
        <v>58142</v>
      </c>
      <c r="T5177">
        <v>102995000005123</v>
      </c>
      <c r="V5177" s="5">
        <v>5028.3</v>
      </c>
    </row>
    <row r="5178" spans="1:22" x14ac:dyDescent="0.25">
      <c r="A5178" t="s">
        <v>22</v>
      </c>
      <c r="B5178">
        <v>937</v>
      </c>
      <c r="C5178" t="s">
        <v>3341</v>
      </c>
      <c r="D5178" s="1">
        <v>45664.610462962963</v>
      </c>
      <c r="E5178" s="2">
        <v>7.1759259259259259E-4</v>
      </c>
      <c r="F5178" s="3">
        <v>0.58333333333333337</v>
      </c>
      <c r="G5178" t="s">
        <v>138</v>
      </c>
      <c r="H5178" t="s">
        <v>39</v>
      </c>
      <c r="I5178" t="s">
        <v>25</v>
      </c>
      <c r="J5178" t="str">
        <f>VLOOKUP(C5178,[1]Plan1!$A:$B,2,FALSE)</f>
        <v>CARTEIRA M</v>
      </c>
      <c r="K5178">
        <v>250918</v>
      </c>
      <c r="L5178">
        <v>101914001162521</v>
      </c>
      <c r="M5178" s="7">
        <f t="shared" si="162"/>
        <v>1077355501</v>
      </c>
      <c r="N5178" t="s">
        <v>3024</v>
      </c>
      <c r="P5178">
        <f t="shared" si="163"/>
        <v>86999516321</v>
      </c>
      <c r="Q5178" s="4">
        <v>45671</v>
      </c>
      <c r="R5178" s="1">
        <v>45671</v>
      </c>
      <c r="S5178">
        <v>58142</v>
      </c>
      <c r="T5178">
        <v>101914001162521</v>
      </c>
      <c r="V5178" s="5">
        <v>5631.75</v>
      </c>
    </row>
    <row r="5179" spans="1:22" x14ac:dyDescent="0.25">
      <c r="A5179" t="s">
        <v>22</v>
      </c>
      <c r="B5179">
        <v>1018</v>
      </c>
      <c r="C5179" t="s">
        <v>3341</v>
      </c>
      <c r="D5179" s="1">
        <v>45664.61173611111</v>
      </c>
      <c r="E5179" s="2">
        <v>7.0601851851851847E-4</v>
      </c>
      <c r="F5179" s="3">
        <v>0.58333333333333337</v>
      </c>
      <c r="G5179" t="s">
        <v>138</v>
      </c>
      <c r="H5179" t="s">
        <v>39</v>
      </c>
      <c r="I5179" t="s">
        <v>25</v>
      </c>
      <c r="J5179" t="str">
        <f>VLOOKUP(C5179,[1]Plan1!$A:$B,2,FALSE)</f>
        <v>CARTEIRA M</v>
      </c>
      <c r="K5179">
        <v>136542</v>
      </c>
      <c r="L5179">
        <v>15677939</v>
      </c>
      <c r="M5179" s="7">
        <f t="shared" si="162"/>
        <v>1077355502</v>
      </c>
      <c r="N5179" t="s">
        <v>2054</v>
      </c>
      <c r="O5179" t="s">
        <v>34</v>
      </c>
      <c r="P5179">
        <f t="shared" si="163"/>
        <v>86999516331</v>
      </c>
      <c r="Q5179" s="4">
        <v>45671</v>
      </c>
      <c r="R5179" s="1">
        <v>45671</v>
      </c>
      <c r="S5179">
        <v>58142</v>
      </c>
      <c r="T5179">
        <v>102919000006021</v>
      </c>
      <c r="V5179" s="5">
        <v>4318.08</v>
      </c>
    </row>
    <row r="5180" spans="1:22" x14ac:dyDescent="0.25">
      <c r="A5180" t="s">
        <v>22</v>
      </c>
      <c r="B5180">
        <v>1035</v>
      </c>
      <c r="C5180" t="s">
        <v>3341</v>
      </c>
      <c r="D5180" s="1">
        <v>45664.627442129633</v>
      </c>
      <c r="E5180" s="2">
        <v>7.0601851851851847E-4</v>
      </c>
      <c r="F5180" s="3">
        <v>0.625</v>
      </c>
      <c r="G5180" t="s">
        <v>138</v>
      </c>
      <c r="H5180" t="s">
        <v>39</v>
      </c>
      <c r="I5180" t="s">
        <v>25</v>
      </c>
      <c r="J5180" t="str">
        <f>VLOOKUP(C5180,[1]Plan1!$A:$B,2,FALSE)</f>
        <v>CARTEIRA M</v>
      </c>
      <c r="K5180">
        <v>136626</v>
      </c>
      <c r="L5180">
        <v>16034037</v>
      </c>
      <c r="M5180" s="7">
        <f t="shared" si="162"/>
        <v>1077355503</v>
      </c>
      <c r="N5180" t="s">
        <v>2055</v>
      </c>
      <c r="O5180" t="s">
        <v>34</v>
      </c>
      <c r="P5180">
        <f t="shared" si="163"/>
        <v>86999516341</v>
      </c>
      <c r="Q5180" s="4">
        <v>45671</v>
      </c>
      <c r="R5180" s="1">
        <v>45671</v>
      </c>
      <c r="S5180">
        <v>58142</v>
      </c>
      <c r="T5180">
        <v>102919000037721</v>
      </c>
      <c r="V5180" s="5">
        <v>8626.5</v>
      </c>
    </row>
    <row r="5181" spans="1:22" x14ac:dyDescent="0.25">
      <c r="A5181" t="s">
        <v>22</v>
      </c>
      <c r="B5181">
        <v>669</v>
      </c>
      <c r="C5181" t="s">
        <v>3341</v>
      </c>
      <c r="D5181" s="1">
        <v>45664.631145833337</v>
      </c>
      <c r="E5181" s="2">
        <v>1.0069444444444444E-3</v>
      </c>
      <c r="F5181" s="3">
        <v>0.625</v>
      </c>
      <c r="G5181" t="s">
        <v>138</v>
      </c>
      <c r="H5181" t="s">
        <v>39</v>
      </c>
      <c r="I5181" t="s">
        <v>25</v>
      </c>
      <c r="J5181" t="str">
        <f>VLOOKUP(C5181,[1]Plan1!$A:$B,2,FALSE)</f>
        <v>CARTEIRA M</v>
      </c>
      <c r="K5181">
        <v>250131</v>
      </c>
      <c r="L5181">
        <v>101914000032023</v>
      </c>
      <c r="M5181" s="7">
        <f t="shared" si="162"/>
        <v>1077355504</v>
      </c>
      <c r="N5181" t="s">
        <v>637</v>
      </c>
      <c r="P5181">
        <f t="shared" si="163"/>
        <v>86999516351</v>
      </c>
      <c r="Q5181" s="4">
        <v>45671</v>
      </c>
      <c r="R5181" s="1">
        <v>45671</v>
      </c>
      <c r="S5181">
        <v>58142</v>
      </c>
      <c r="T5181">
        <v>101914000032023</v>
      </c>
      <c r="V5181" s="5">
        <v>7031.25</v>
      </c>
    </row>
    <row r="5182" spans="1:22" x14ac:dyDescent="0.25">
      <c r="A5182" t="s">
        <v>22</v>
      </c>
      <c r="B5182">
        <v>912</v>
      </c>
      <c r="C5182" t="s">
        <v>3341</v>
      </c>
      <c r="D5182" s="1">
        <v>45664.632673611108</v>
      </c>
      <c r="E5182" s="2">
        <v>8.9120370370370373E-4</v>
      </c>
      <c r="F5182" s="3">
        <v>0.625</v>
      </c>
      <c r="G5182" t="s">
        <v>138</v>
      </c>
      <c r="H5182" t="s">
        <v>39</v>
      </c>
      <c r="I5182" t="s">
        <v>25</v>
      </c>
      <c r="J5182" t="str">
        <f>VLOOKUP(C5182,[1]Plan1!$A:$B,2,FALSE)</f>
        <v>CARTEIRA M</v>
      </c>
      <c r="K5182">
        <v>250824</v>
      </c>
      <c r="L5182">
        <v>101914000261222</v>
      </c>
      <c r="M5182" s="7">
        <f t="shared" si="162"/>
        <v>1077355505</v>
      </c>
      <c r="N5182" t="s">
        <v>1165</v>
      </c>
      <c r="P5182">
        <f t="shared" si="163"/>
        <v>86999516361</v>
      </c>
      <c r="Q5182" s="4">
        <v>45671</v>
      </c>
      <c r="R5182" s="1">
        <v>45671</v>
      </c>
      <c r="S5182">
        <v>58142</v>
      </c>
      <c r="T5182">
        <v>101914000261222</v>
      </c>
      <c r="V5182" s="5">
        <v>22816.86</v>
      </c>
    </row>
    <row r="5183" spans="1:22" x14ac:dyDescent="0.25">
      <c r="A5183" t="s">
        <v>22</v>
      </c>
      <c r="B5183">
        <v>774</v>
      </c>
      <c r="C5183" t="s">
        <v>3341</v>
      </c>
      <c r="D5183" s="1">
        <v>45664.637754629628</v>
      </c>
      <c r="E5183" s="2">
        <v>8.9120370370370373E-4</v>
      </c>
      <c r="F5183" s="3">
        <v>0.625</v>
      </c>
      <c r="G5183" t="s">
        <v>138</v>
      </c>
      <c r="H5183" t="s">
        <v>39</v>
      </c>
      <c r="I5183" t="s">
        <v>25</v>
      </c>
      <c r="J5183" t="str">
        <f>VLOOKUP(C5183,[1]Plan1!$A:$B,2,FALSE)</f>
        <v>CARTEIRA M</v>
      </c>
      <c r="K5183">
        <v>105485</v>
      </c>
      <c r="L5183">
        <v>16319972</v>
      </c>
      <c r="M5183" s="7">
        <f t="shared" si="162"/>
        <v>1077355506</v>
      </c>
      <c r="N5183" t="s">
        <v>2056</v>
      </c>
      <c r="O5183" t="s">
        <v>34</v>
      </c>
      <c r="P5183">
        <f t="shared" si="163"/>
        <v>86999516371</v>
      </c>
      <c r="Q5183" s="4">
        <v>45671</v>
      </c>
      <c r="R5183" s="1">
        <v>45671</v>
      </c>
      <c r="S5183">
        <v>58142</v>
      </c>
      <c r="T5183">
        <v>102919000010622</v>
      </c>
      <c r="V5183" s="5">
        <v>8386.4699999999993</v>
      </c>
    </row>
    <row r="5184" spans="1:22" x14ac:dyDescent="0.25">
      <c r="A5184" t="s">
        <v>22</v>
      </c>
      <c r="B5184">
        <v>1052</v>
      </c>
      <c r="C5184" t="s">
        <v>3341</v>
      </c>
      <c r="D5184" s="1">
        <v>45664.647037037037</v>
      </c>
      <c r="E5184" s="2">
        <v>7.291666666666667E-4</v>
      </c>
      <c r="F5184" s="3">
        <v>0.625</v>
      </c>
      <c r="G5184" t="s">
        <v>138</v>
      </c>
      <c r="H5184" t="s">
        <v>39</v>
      </c>
      <c r="I5184" t="s">
        <v>25</v>
      </c>
      <c r="J5184" t="str">
        <f>VLOOKUP(C5184,[1]Plan1!$A:$B,2,FALSE)</f>
        <v>CARTEIRA M</v>
      </c>
      <c r="K5184">
        <v>249739</v>
      </c>
      <c r="L5184">
        <v>101914000012922</v>
      </c>
      <c r="M5184" s="7">
        <f t="shared" si="162"/>
        <v>1077355507</v>
      </c>
      <c r="N5184" t="s">
        <v>1613</v>
      </c>
      <c r="P5184">
        <f t="shared" si="163"/>
        <v>86999516381</v>
      </c>
      <c r="Q5184" s="4">
        <v>45671</v>
      </c>
      <c r="R5184" s="1">
        <v>45671</v>
      </c>
      <c r="S5184">
        <v>58142</v>
      </c>
      <c r="T5184">
        <v>101914000012922</v>
      </c>
      <c r="V5184" s="5">
        <v>40456.81</v>
      </c>
    </row>
    <row r="5185" spans="1:22" x14ac:dyDescent="0.25">
      <c r="A5185" t="s">
        <v>22</v>
      </c>
      <c r="B5185">
        <v>810</v>
      </c>
      <c r="C5185" t="s">
        <v>3341</v>
      </c>
      <c r="D5185" s="1">
        <v>45664.651064814818</v>
      </c>
      <c r="E5185" s="2">
        <v>5.7870370370370367E-4</v>
      </c>
      <c r="F5185" s="3">
        <v>0.625</v>
      </c>
      <c r="G5185" t="s">
        <v>138</v>
      </c>
      <c r="H5185" t="s">
        <v>39</v>
      </c>
      <c r="I5185" t="s">
        <v>25</v>
      </c>
      <c r="J5185" t="str">
        <f>VLOOKUP(C5185,[1]Plan1!$A:$B,2,FALSE)</f>
        <v>CARTEIRA M</v>
      </c>
      <c r="K5185">
        <v>105399</v>
      </c>
      <c r="L5185">
        <v>16799027</v>
      </c>
      <c r="M5185" s="7">
        <f t="shared" si="162"/>
        <v>1077355508</v>
      </c>
      <c r="N5185" t="s">
        <v>2060</v>
      </c>
      <c r="O5185" t="s">
        <v>34</v>
      </c>
      <c r="P5185">
        <f t="shared" si="163"/>
        <v>86999516391</v>
      </c>
      <c r="Q5185" s="4">
        <v>45671</v>
      </c>
      <c r="R5185" s="1">
        <v>45671</v>
      </c>
      <c r="S5185">
        <v>58142</v>
      </c>
      <c r="T5185">
        <v>102919000072122</v>
      </c>
      <c r="V5185" s="5">
        <v>5865.9</v>
      </c>
    </row>
    <row r="5186" spans="1:22" x14ac:dyDescent="0.25">
      <c r="A5186" t="s">
        <v>22</v>
      </c>
      <c r="B5186">
        <v>1078</v>
      </c>
      <c r="C5186" t="s">
        <v>3341</v>
      </c>
      <c r="D5186" s="1">
        <v>45664.653622685182</v>
      </c>
      <c r="E5186" s="2">
        <v>9.4907407407407408E-4</v>
      </c>
      <c r="F5186" s="3">
        <v>0.625</v>
      </c>
      <c r="G5186" t="s">
        <v>138</v>
      </c>
      <c r="H5186" t="s">
        <v>39</v>
      </c>
      <c r="I5186" t="s">
        <v>25</v>
      </c>
      <c r="J5186" t="str">
        <f>VLOOKUP(C5186,[1]Plan1!$A:$B,2,FALSE)</f>
        <v>CARTEIRA M</v>
      </c>
      <c r="K5186">
        <v>137772</v>
      </c>
      <c r="L5186">
        <v>15182171</v>
      </c>
      <c r="M5186" s="7">
        <f t="shared" si="162"/>
        <v>1077355509</v>
      </c>
      <c r="N5186" t="s">
        <v>1628</v>
      </c>
      <c r="O5186" t="s">
        <v>33</v>
      </c>
      <c r="P5186">
        <f t="shared" si="163"/>
        <v>86999516401</v>
      </c>
      <c r="Q5186" s="4">
        <v>45671</v>
      </c>
      <c r="R5186" s="1">
        <v>45671</v>
      </c>
      <c r="S5186">
        <v>58142</v>
      </c>
      <c r="T5186">
        <v>102876000044921</v>
      </c>
      <c r="V5186" s="5">
        <v>10660.43</v>
      </c>
    </row>
    <row r="5187" spans="1:22" x14ac:dyDescent="0.25">
      <c r="A5187" t="s">
        <v>587</v>
      </c>
      <c r="B5187">
        <v>394</v>
      </c>
      <c r="C5187" t="s">
        <v>3341</v>
      </c>
      <c r="D5187" s="1">
        <v>45664.673263888886</v>
      </c>
      <c r="E5187" s="2">
        <v>5.208333333333333E-3</v>
      </c>
      <c r="F5187" s="3">
        <v>0.66666666666666663</v>
      </c>
      <c r="G5187" t="s">
        <v>138</v>
      </c>
      <c r="H5187" t="s">
        <v>39</v>
      </c>
      <c r="I5187" t="s">
        <v>25</v>
      </c>
      <c r="J5187" t="str">
        <f>VLOOKUP(C5187,[1]Plan1!$A:$B,2,FALSE)</f>
        <v>CARTEIRA M</v>
      </c>
      <c r="K5187">
        <v>136883</v>
      </c>
      <c r="L5187">
        <v>17937202</v>
      </c>
      <c r="M5187" s="7">
        <f t="shared" si="162"/>
        <v>1077355510</v>
      </c>
      <c r="N5187" t="s">
        <v>2061</v>
      </c>
      <c r="O5187" t="s">
        <v>32</v>
      </c>
      <c r="P5187">
        <f t="shared" si="163"/>
        <v>86999516411</v>
      </c>
      <c r="Q5187" s="4">
        <v>45671</v>
      </c>
      <c r="R5187" s="1">
        <v>45671</v>
      </c>
      <c r="S5187">
        <v>58142</v>
      </c>
      <c r="T5187">
        <v>102995000026123</v>
      </c>
      <c r="V5187" s="5">
        <v>7932.96</v>
      </c>
    </row>
    <row r="5188" spans="1:22" x14ac:dyDescent="0.25">
      <c r="A5188" t="s">
        <v>656</v>
      </c>
      <c r="B5188">
        <v>189</v>
      </c>
      <c r="C5188" t="s">
        <v>3341</v>
      </c>
      <c r="D5188" s="1">
        <v>45665.409525462965</v>
      </c>
      <c r="E5188" s="2">
        <v>9.9537037037037042E-4</v>
      </c>
      <c r="F5188" s="3">
        <v>0.375</v>
      </c>
      <c r="G5188" t="s">
        <v>138</v>
      </c>
      <c r="H5188" t="s">
        <v>39</v>
      </c>
      <c r="I5188" t="s">
        <v>25</v>
      </c>
      <c r="J5188" t="str">
        <f>VLOOKUP(C5188,[1]Plan1!$A:$B,2,FALSE)</f>
        <v>CARTEIRA M</v>
      </c>
      <c r="K5188">
        <v>114824</v>
      </c>
      <c r="L5188">
        <v>17888742</v>
      </c>
      <c r="M5188" s="7">
        <f t="shared" ref="M5188:M5251" si="164">M5187+1</f>
        <v>1077355511</v>
      </c>
      <c r="N5188" t="s">
        <v>1648</v>
      </c>
      <c r="O5188" t="s">
        <v>30</v>
      </c>
      <c r="P5188">
        <f t="shared" ref="P5188:P5251" si="165">P5187+10</f>
        <v>86999516421</v>
      </c>
      <c r="Q5188" s="4">
        <v>45672</v>
      </c>
      <c r="R5188" s="1">
        <v>45672</v>
      </c>
      <c r="S5188">
        <v>58142</v>
      </c>
      <c r="T5188">
        <v>102995000013224</v>
      </c>
      <c r="V5188" s="5">
        <v>40734.400000000001</v>
      </c>
    </row>
    <row r="5189" spans="1:22" x14ac:dyDescent="0.25">
      <c r="A5189" t="s">
        <v>22</v>
      </c>
      <c r="B5189">
        <v>624</v>
      </c>
      <c r="C5189" t="s">
        <v>3341</v>
      </c>
      <c r="D5189" s="1">
        <v>45665.410983796297</v>
      </c>
      <c r="E5189" s="2">
        <v>9.4907407407407408E-4</v>
      </c>
      <c r="F5189" s="3">
        <v>0.375</v>
      </c>
      <c r="G5189" t="s">
        <v>138</v>
      </c>
      <c r="H5189" t="s">
        <v>39</v>
      </c>
      <c r="I5189" t="s">
        <v>25</v>
      </c>
      <c r="J5189" t="str">
        <f>VLOOKUP(C5189,[1]Plan1!$A:$B,2,FALSE)</f>
        <v>CARTEIRA M</v>
      </c>
      <c r="K5189">
        <v>250520</v>
      </c>
      <c r="L5189">
        <v>101914000607022</v>
      </c>
      <c r="M5189" s="7">
        <f t="shared" si="164"/>
        <v>1077355512</v>
      </c>
      <c r="N5189" t="s">
        <v>626</v>
      </c>
      <c r="P5189">
        <f t="shared" si="165"/>
        <v>86999516431</v>
      </c>
      <c r="Q5189" s="4">
        <v>45672</v>
      </c>
      <c r="R5189" s="1">
        <v>45672</v>
      </c>
      <c r="S5189">
        <v>58142</v>
      </c>
      <c r="T5189">
        <v>101914000607022</v>
      </c>
      <c r="V5189" s="5">
        <v>30820.83</v>
      </c>
    </row>
    <row r="5190" spans="1:22" x14ac:dyDescent="0.25">
      <c r="A5190" t="s">
        <v>587</v>
      </c>
      <c r="B5190">
        <v>670</v>
      </c>
      <c r="C5190" t="s">
        <v>3341</v>
      </c>
      <c r="D5190" s="1">
        <v>45665.411944444444</v>
      </c>
      <c r="E5190" s="2">
        <v>7.9861111111111116E-4</v>
      </c>
      <c r="F5190" s="3">
        <v>0.375</v>
      </c>
      <c r="G5190" t="s">
        <v>138</v>
      </c>
      <c r="H5190" t="s">
        <v>39</v>
      </c>
      <c r="I5190" t="s">
        <v>25</v>
      </c>
      <c r="J5190" t="str">
        <f>VLOOKUP(C5190,[1]Plan1!$A:$B,2,FALSE)</f>
        <v>CARTEIRA M</v>
      </c>
      <c r="K5190">
        <v>105216</v>
      </c>
      <c r="L5190">
        <v>16409941</v>
      </c>
      <c r="M5190" s="7">
        <f t="shared" si="164"/>
        <v>1077355513</v>
      </c>
      <c r="N5190" t="s">
        <v>653</v>
      </c>
      <c r="O5190" t="s">
        <v>34</v>
      </c>
      <c r="P5190">
        <f t="shared" si="165"/>
        <v>86999516441</v>
      </c>
      <c r="Q5190" s="4">
        <v>45672</v>
      </c>
      <c r="R5190" s="1">
        <v>45672</v>
      </c>
      <c r="S5190">
        <v>58142</v>
      </c>
      <c r="T5190">
        <v>102919000032622</v>
      </c>
      <c r="V5190" s="5">
        <v>7878.82</v>
      </c>
    </row>
    <row r="5191" spans="1:22" x14ac:dyDescent="0.25">
      <c r="A5191" t="s">
        <v>22</v>
      </c>
      <c r="B5191">
        <v>826</v>
      </c>
      <c r="C5191" t="s">
        <v>3341</v>
      </c>
      <c r="D5191" s="1">
        <v>45665.415324074071</v>
      </c>
      <c r="E5191" s="2">
        <v>8.2175925925925927E-4</v>
      </c>
      <c r="F5191" s="3">
        <v>0.375</v>
      </c>
      <c r="G5191" t="s">
        <v>138</v>
      </c>
      <c r="H5191" t="s">
        <v>39</v>
      </c>
      <c r="I5191" t="s">
        <v>25</v>
      </c>
      <c r="J5191" t="str">
        <f>VLOOKUP(C5191,[1]Plan1!$A:$B,2,FALSE)</f>
        <v>CARTEIRA M</v>
      </c>
      <c r="K5191">
        <v>105523</v>
      </c>
      <c r="L5191">
        <v>13383406</v>
      </c>
      <c r="M5191" s="7">
        <f t="shared" si="164"/>
        <v>1077355514</v>
      </c>
      <c r="N5191" t="s">
        <v>634</v>
      </c>
      <c r="O5191" t="s">
        <v>34</v>
      </c>
      <c r="P5191">
        <f t="shared" si="165"/>
        <v>86999516451</v>
      </c>
      <c r="Q5191" s="4">
        <v>45672</v>
      </c>
      <c r="R5191" s="1">
        <v>45672</v>
      </c>
      <c r="S5191">
        <v>58142</v>
      </c>
      <c r="T5191">
        <v>102919000035321</v>
      </c>
      <c r="V5191" s="5">
        <v>11909.32</v>
      </c>
    </row>
    <row r="5192" spans="1:22" x14ac:dyDescent="0.25">
      <c r="A5192" t="s">
        <v>22</v>
      </c>
      <c r="B5192">
        <v>903</v>
      </c>
      <c r="C5192" t="s">
        <v>3341</v>
      </c>
      <c r="D5192" s="1">
        <v>45665.417037037034</v>
      </c>
      <c r="E5192" s="2">
        <v>6.5972222222222224E-4</v>
      </c>
      <c r="F5192" s="3">
        <v>0.41666666666666669</v>
      </c>
      <c r="G5192" t="s">
        <v>138</v>
      </c>
      <c r="H5192" t="s">
        <v>39</v>
      </c>
      <c r="I5192" t="s">
        <v>25</v>
      </c>
      <c r="J5192" t="str">
        <f>VLOOKUP(C5192,[1]Plan1!$A:$B,2,FALSE)</f>
        <v>CARTEIRA M</v>
      </c>
      <c r="K5192">
        <v>249832</v>
      </c>
      <c r="L5192">
        <v>101914000350522</v>
      </c>
      <c r="M5192" s="7">
        <f t="shared" si="164"/>
        <v>1077355515</v>
      </c>
      <c r="N5192" t="s">
        <v>3025</v>
      </c>
      <c r="P5192">
        <f t="shared" si="165"/>
        <v>86999516461</v>
      </c>
      <c r="Q5192" s="4">
        <v>45672</v>
      </c>
      <c r="R5192" s="1">
        <v>45672</v>
      </c>
      <c r="S5192">
        <v>58142</v>
      </c>
      <c r="T5192">
        <v>101914000350522</v>
      </c>
      <c r="V5192" s="5">
        <v>38192.71</v>
      </c>
    </row>
    <row r="5193" spans="1:22" x14ac:dyDescent="0.25">
      <c r="A5193" t="s">
        <v>656</v>
      </c>
      <c r="B5193">
        <v>217</v>
      </c>
      <c r="C5193" t="s">
        <v>3341</v>
      </c>
      <c r="D5193" s="1">
        <v>45665.422719907408</v>
      </c>
      <c r="E5193" s="2">
        <v>4.0509259259259258E-4</v>
      </c>
      <c r="F5193" s="3">
        <v>0.41666666666666669</v>
      </c>
      <c r="G5193" t="s">
        <v>138</v>
      </c>
      <c r="H5193" t="s">
        <v>39</v>
      </c>
      <c r="I5193" t="s">
        <v>25</v>
      </c>
      <c r="J5193" t="str">
        <f>VLOOKUP(C5193,[1]Plan1!$A:$B,2,FALSE)</f>
        <v>CARTEIRA M</v>
      </c>
      <c r="K5193">
        <v>173905</v>
      </c>
      <c r="L5193">
        <v>18547067</v>
      </c>
      <c r="M5193" s="7">
        <f t="shared" si="164"/>
        <v>1077355516</v>
      </c>
      <c r="N5193" t="s">
        <v>544</v>
      </c>
      <c r="O5193" t="s">
        <v>34</v>
      </c>
      <c r="P5193">
        <f t="shared" si="165"/>
        <v>86999516471</v>
      </c>
      <c r="Q5193" s="4">
        <v>45672</v>
      </c>
      <c r="R5193" s="1">
        <v>45672</v>
      </c>
      <c r="S5193">
        <v>58142</v>
      </c>
      <c r="T5193">
        <v>102919000014324</v>
      </c>
      <c r="V5193" s="5">
        <v>14447.07</v>
      </c>
    </row>
    <row r="5194" spans="1:22" x14ac:dyDescent="0.25">
      <c r="A5194" t="s">
        <v>587</v>
      </c>
      <c r="B5194">
        <v>587</v>
      </c>
      <c r="C5194" t="s">
        <v>3341</v>
      </c>
      <c r="D5194" s="1">
        <v>45665.42628472222</v>
      </c>
      <c r="E5194" s="2">
        <v>1.1111111111111111E-3</v>
      </c>
      <c r="F5194" s="3">
        <v>0.41666666666666669</v>
      </c>
      <c r="G5194" t="s">
        <v>138</v>
      </c>
      <c r="H5194" t="s">
        <v>39</v>
      </c>
      <c r="I5194" t="s">
        <v>25</v>
      </c>
      <c r="J5194" t="str">
        <f>VLOOKUP(C5194,[1]Plan1!$A:$B,2,FALSE)</f>
        <v>CARTEIRA M</v>
      </c>
      <c r="K5194">
        <v>105473</v>
      </c>
      <c r="L5194">
        <v>17472445</v>
      </c>
      <c r="M5194" s="7">
        <f t="shared" si="164"/>
        <v>1077355517</v>
      </c>
      <c r="N5194" t="s">
        <v>740</v>
      </c>
      <c r="O5194" t="s">
        <v>34</v>
      </c>
      <c r="P5194">
        <f t="shared" si="165"/>
        <v>86999516481</v>
      </c>
      <c r="Q5194" s="4">
        <v>45672</v>
      </c>
      <c r="R5194" s="1">
        <v>45672</v>
      </c>
      <c r="S5194">
        <v>58142</v>
      </c>
      <c r="T5194">
        <v>102919000013023</v>
      </c>
      <c r="V5194" s="5">
        <v>25263.3</v>
      </c>
    </row>
    <row r="5195" spans="1:22" x14ac:dyDescent="0.25">
      <c r="A5195" t="s">
        <v>587</v>
      </c>
      <c r="B5195">
        <v>688</v>
      </c>
      <c r="C5195" t="s">
        <v>3341</v>
      </c>
      <c r="D5195" s="1">
        <v>45665.428124999999</v>
      </c>
      <c r="E5195" s="2">
        <v>7.5231481481481482E-4</v>
      </c>
      <c r="F5195" s="3">
        <v>0.41666666666666669</v>
      </c>
      <c r="G5195" t="s">
        <v>138</v>
      </c>
      <c r="H5195" t="s">
        <v>39</v>
      </c>
      <c r="I5195" t="s">
        <v>25</v>
      </c>
      <c r="J5195" t="str">
        <f>VLOOKUP(C5195,[1]Plan1!$A:$B,2,FALSE)</f>
        <v>CARTEIRA M</v>
      </c>
      <c r="K5195">
        <v>105524</v>
      </c>
      <c r="L5195">
        <v>16483566</v>
      </c>
      <c r="M5195" s="7">
        <f t="shared" si="164"/>
        <v>1077355518</v>
      </c>
      <c r="N5195" t="s">
        <v>2040</v>
      </c>
      <c r="O5195" t="s">
        <v>34</v>
      </c>
      <c r="P5195">
        <f t="shared" si="165"/>
        <v>86999516491</v>
      </c>
      <c r="Q5195" s="4">
        <v>45672</v>
      </c>
      <c r="R5195" s="1">
        <v>45672</v>
      </c>
      <c r="S5195">
        <v>58142</v>
      </c>
      <c r="T5195">
        <v>102919000041122</v>
      </c>
      <c r="V5195" s="5">
        <v>14275.2</v>
      </c>
    </row>
    <row r="5196" spans="1:22" x14ac:dyDescent="0.25">
      <c r="A5196" t="s">
        <v>656</v>
      </c>
      <c r="B5196">
        <v>219</v>
      </c>
      <c r="C5196" t="s">
        <v>3341</v>
      </c>
      <c r="D5196" s="1">
        <v>45665.435995370368</v>
      </c>
      <c r="E5196" s="2">
        <v>8.3333333333333339E-4</v>
      </c>
      <c r="F5196" s="3">
        <v>0.41666666666666669</v>
      </c>
      <c r="G5196" t="s">
        <v>138</v>
      </c>
      <c r="H5196" t="s">
        <v>39</v>
      </c>
      <c r="I5196" t="s">
        <v>25</v>
      </c>
      <c r="J5196" t="str">
        <f>VLOOKUP(C5196,[1]Plan1!$A:$B,2,FALSE)</f>
        <v>CARTEIRA M</v>
      </c>
      <c r="K5196">
        <v>173904</v>
      </c>
      <c r="L5196">
        <v>18123790</v>
      </c>
      <c r="M5196" s="7">
        <f t="shared" si="164"/>
        <v>1077355519</v>
      </c>
      <c r="N5196" t="s">
        <v>2062</v>
      </c>
      <c r="O5196" t="s">
        <v>34</v>
      </c>
      <c r="P5196">
        <f t="shared" si="165"/>
        <v>86999516501</v>
      </c>
      <c r="Q5196" s="4">
        <v>45672</v>
      </c>
      <c r="R5196" s="1">
        <v>45672</v>
      </c>
      <c r="S5196">
        <v>58142</v>
      </c>
      <c r="T5196">
        <v>102919000094423</v>
      </c>
      <c r="V5196" s="5">
        <v>8326.4</v>
      </c>
    </row>
    <row r="5197" spans="1:22" x14ac:dyDescent="0.25">
      <c r="A5197" t="s">
        <v>656</v>
      </c>
      <c r="B5197">
        <v>289</v>
      </c>
      <c r="C5197" t="s">
        <v>3341</v>
      </c>
      <c r="D5197" s="1">
        <v>45665.462048611109</v>
      </c>
      <c r="E5197" s="2">
        <v>5.4398148148148144E-4</v>
      </c>
      <c r="F5197" s="3">
        <v>0.45833333333333331</v>
      </c>
      <c r="G5197" t="s">
        <v>138</v>
      </c>
      <c r="H5197" t="s">
        <v>39</v>
      </c>
      <c r="I5197" t="s">
        <v>25</v>
      </c>
      <c r="J5197" t="str">
        <f>VLOOKUP(C5197,[1]Plan1!$A:$B,2,FALSE)</f>
        <v>CARTEIRA M</v>
      </c>
      <c r="K5197">
        <v>136483</v>
      </c>
      <c r="L5197">
        <v>17755202</v>
      </c>
      <c r="M5197" s="7">
        <f t="shared" si="164"/>
        <v>1077355520</v>
      </c>
      <c r="N5197" t="s">
        <v>2026</v>
      </c>
      <c r="O5197" t="s">
        <v>34</v>
      </c>
      <c r="P5197">
        <f t="shared" si="165"/>
        <v>86999516511</v>
      </c>
      <c r="Q5197" s="4">
        <v>45672</v>
      </c>
      <c r="R5197" s="1">
        <v>45672</v>
      </c>
      <c r="S5197">
        <v>58142</v>
      </c>
      <c r="T5197">
        <v>102919000054023</v>
      </c>
      <c r="V5197" s="5">
        <v>18939.099999999999</v>
      </c>
    </row>
    <row r="5198" spans="1:22" x14ac:dyDescent="0.25">
      <c r="A5198" t="s">
        <v>587</v>
      </c>
      <c r="B5198">
        <v>369</v>
      </c>
      <c r="C5198" t="s">
        <v>3341</v>
      </c>
      <c r="D5198" s="1">
        <v>45665.462835648148</v>
      </c>
      <c r="E5198" s="2">
        <v>6.8287037037037036E-4</v>
      </c>
      <c r="F5198" s="3">
        <v>0.45833333333333331</v>
      </c>
      <c r="G5198" t="s">
        <v>138</v>
      </c>
      <c r="H5198" t="s">
        <v>39</v>
      </c>
      <c r="I5198" t="s">
        <v>25</v>
      </c>
      <c r="J5198" t="str">
        <f>VLOOKUP(C5198,[1]Plan1!$A:$B,2,FALSE)</f>
        <v>CARTEIRA M</v>
      </c>
      <c r="K5198">
        <v>137490</v>
      </c>
      <c r="L5198">
        <v>4862504</v>
      </c>
      <c r="M5198" s="7">
        <f t="shared" si="164"/>
        <v>1077355521</v>
      </c>
      <c r="N5198" t="s">
        <v>591</v>
      </c>
      <c r="O5198" t="s">
        <v>33</v>
      </c>
      <c r="P5198">
        <f t="shared" si="165"/>
        <v>86999516521</v>
      </c>
      <c r="Q5198" s="4">
        <v>45672</v>
      </c>
      <c r="R5198" s="1">
        <v>45672</v>
      </c>
      <c r="S5198">
        <v>58142</v>
      </c>
      <c r="T5198">
        <v>102876000040722</v>
      </c>
      <c r="V5198">
        <v>937.07</v>
      </c>
    </row>
    <row r="5199" spans="1:22" x14ac:dyDescent="0.25">
      <c r="A5199" t="s">
        <v>22</v>
      </c>
      <c r="B5199">
        <v>1063</v>
      </c>
      <c r="C5199" t="s">
        <v>3341</v>
      </c>
      <c r="D5199" s="1">
        <v>45665.479513888888</v>
      </c>
      <c r="E5199" s="2">
        <v>6.018518518518519E-4</v>
      </c>
      <c r="F5199" s="3">
        <v>0.45833333333333331</v>
      </c>
      <c r="G5199" t="s">
        <v>138</v>
      </c>
      <c r="H5199" t="s">
        <v>39</v>
      </c>
      <c r="I5199" t="s">
        <v>25</v>
      </c>
      <c r="J5199" t="str">
        <f>VLOOKUP(C5199,[1]Plan1!$A:$B,2,FALSE)</f>
        <v>CARTEIRA M</v>
      </c>
      <c r="K5199">
        <v>249769</v>
      </c>
      <c r="L5199">
        <v>101914000104021</v>
      </c>
      <c r="M5199" s="7">
        <f t="shared" si="164"/>
        <v>1077355522</v>
      </c>
      <c r="N5199" t="s">
        <v>1040</v>
      </c>
      <c r="P5199">
        <f t="shared" si="165"/>
        <v>86999516531</v>
      </c>
      <c r="Q5199" s="4">
        <v>45672</v>
      </c>
      <c r="R5199" s="1">
        <v>45672</v>
      </c>
      <c r="S5199">
        <v>58142</v>
      </c>
      <c r="T5199">
        <v>101914000104021</v>
      </c>
      <c r="V5199" s="5">
        <v>2712.44</v>
      </c>
    </row>
    <row r="5200" spans="1:22" x14ac:dyDescent="0.25">
      <c r="A5200" t="s">
        <v>22</v>
      </c>
      <c r="B5200">
        <v>1079</v>
      </c>
      <c r="C5200" t="s">
        <v>3341</v>
      </c>
      <c r="D5200" s="1">
        <v>45665.480231481481</v>
      </c>
      <c r="E5200" s="2">
        <v>5.9027777777777778E-4</v>
      </c>
      <c r="F5200" s="3">
        <v>0.45833333333333331</v>
      </c>
      <c r="G5200" t="s">
        <v>138</v>
      </c>
      <c r="H5200" t="s">
        <v>39</v>
      </c>
      <c r="I5200" t="s">
        <v>25</v>
      </c>
      <c r="J5200" t="str">
        <f>VLOOKUP(C5200,[1]Plan1!$A:$B,2,FALSE)</f>
        <v>CARTEIRA M</v>
      </c>
      <c r="K5200">
        <v>137759</v>
      </c>
      <c r="L5200">
        <v>16184851</v>
      </c>
      <c r="M5200" s="7">
        <f t="shared" si="164"/>
        <v>1077355523</v>
      </c>
      <c r="N5200" t="s">
        <v>1662</v>
      </c>
      <c r="O5200" t="s">
        <v>33</v>
      </c>
      <c r="P5200">
        <f t="shared" si="165"/>
        <v>86999516541</v>
      </c>
      <c r="Q5200" s="4">
        <v>45672</v>
      </c>
      <c r="R5200" s="1">
        <v>45672</v>
      </c>
      <c r="S5200">
        <v>58142</v>
      </c>
      <c r="T5200">
        <v>102876000048621</v>
      </c>
      <c r="V5200" s="5">
        <v>7837.2</v>
      </c>
    </row>
    <row r="5201" spans="1:22" x14ac:dyDescent="0.25">
      <c r="A5201" t="s">
        <v>656</v>
      </c>
      <c r="B5201">
        <v>289</v>
      </c>
      <c r="C5201" t="s">
        <v>3341</v>
      </c>
      <c r="D5201" s="1">
        <v>45665.483206018522</v>
      </c>
      <c r="E5201" s="2">
        <v>5.4398148148148144E-4</v>
      </c>
      <c r="F5201" s="3">
        <v>0.45833333333333331</v>
      </c>
      <c r="G5201" t="s">
        <v>138</v>
      </c>
      <c r="H5201" t="s">
        <v>39</v>
      </c>
      <c r="I5201" t="s">
        <v>25</v>
      </c>
      <c r="J5201" t="str">
        <f>VLOOKUP(C5201,[1]Plan1!$A:$B,2,FALSE)</f>
        <v>CARTEIRA M</v>
      </c>
      <c r="K5201">
        <v>136483</v>
      </c>
      <c r="L5201">
        <v>17755202</v>
      </c>
      <c r="M5201" s="7">
        <f t="shared" si="164"/>
        <v>1077355524</v>
      </c>
      <c r="N5201" t="s">
        <v>2026</v>
      </c>
      <c r="O5201" t="s">
        <v>34</v>
      </c>
      <c r="P5201">
        <f t="shared" si="165"/>
        <v>86999516551</v>
      </c>
      <c r="Q5201" s="4">
        <v>45672</v>
      </c>
      <c r="R5201" s="1">
        <v>45672</v>
      </c>
      <c r="S5201">
        <v>58142</v>
      </c>
      <c r="T5201">
        <v>102919000054023</v>
      </c>
      <c r="V5201" s="5">
        <v>18939.099999999999</v>
      </c>
    </row>
    <row r="5202" spans="1:22" x14ac:dyDescent="0.25">
      <c r="A5202" t="s">
        <v>587</v>
      </c>
      <c r="B5202">
        <v>354</v>
      </c>
      <c r="C5202" t="s">
        <v>3341</v>
      </c>
      <c r="D5202" s="1">
        <v>45665.483923611115</v>
      </c>
      <c r="E5202" s="2">
        <v>9.0277777777777774E-4</v>
      </c>
      <c r="F5202" s="3">
        <v>0.45833333333333331</v>
      </c>
      <c r="G5202" t="s">
        <v>138</v>
      </c>
      <c r="H5202" t="s">
        <v>39</v>
      </c>
      <c r="I5202" t="s">
        <v>25</v>
      </c>
      <c r="J5202" t="str">
        <f>VLOOKUP(C5202,[1]Plan1!$A:$B,2,FALSE)</f>
        <v>CARTEIRA M</v>
      </c>
      <c r="K5202">
        <v>136499</v>
      </c>
      <c r="L5202">
        <v>2809069</v>
      </c>
      <c r="M5202" s="7">
        <f t="shared" si="164"/>
        <v>1077355525</v>
      </c>
      <c r="N5202" t="s">
        <v>2063</v>
      </c>
      <c r="O5202" t="s">
        <v>34</v>
      </c>
      <c r="P5202">
        <f t="shared" si="165"/>
        <v>86999516561</v>
      </c>
      <c r="Q5202" s="4">
        <v>45672</v>
      </c>
      <c r="R5202" s="1">
        <v>45672</v>
      </c>
      <c r="S5202">
        <v>58142</v>
      </c>
      <c r="T5202">
        <v>102919000079823</v>
      </c>
      <c r="V5202" s="5">
        <v>14688.85</v>
      </c>
    </row>
    <row r="5203" spans="1:22" x14ac:dyDescent="0.25">
      <c r="A5203" t="s">
        <v>587</v>
      </c>
      <c r="B5203">
        <v>608</v>
      </c>
      <c r="C5203" t="s">
        <v>3341</v>
      </c>
      <c r="D5203" s="1">
        <v>45665.485081018516</v>
      </c>
      <c r="E5203" s="2">
        <v>6.9444444444444447E-4</v>
      </c>
      <c r="F5203" s="3">
        <v>0.45833333333333331</v>
      </c>
      <c r="G5203" t="s">
        <v>138</v>
      </c>
      <c r="H5203" t="s">
        <v>39</v>
      </c>
      <c r="I5203" t="s">
        <v>25</v>
      </c>
      <c r="J5203" t="str">
        <f>VLOOKUP(C5203,[1]Plan1!$A:$B,2,FALSE)</f>
        <v>CARTEIRA M</v>
      </c>
      <c r="K5203">
        <v>136468</v>
      </c>
      <c r="L5203">
        <v>16212998</v>
      </c>
      <c r="M5203" s="7">
        <f t="shared" si="164"/>
        <v>1077355526</v>
      </c>
      <c r="N5203" t="s">
        <v>760</v>
      </c>
      <c r="O5203" t="s">
        <v>34</v>
      </c>
      <c r="P5203">
        <f t="shared" si="165"/>
        <v>86999516571</v>
      </c>
      <c r="Q5203" s="4">
        <v>45672</v>
      </c>
      <c r="R5203" s="1">
        <v>45672</v>
      </c>
      <c r="S5203">
        <v>58142</v>
      </c>
      <c r="T5203">
        <v>102919000048521</v>
      </c>
      <c r="V5203" s="5">
        <v>3741.5</v>
      </c>
    </row>
    <row r="5204" spans="1:22" x14ac:dyDescent="0.25">
      <c r="A5204" t="s">
        <v>587</v>
      </c>
      <c r="B5204">
        <v>670</v>
      </c>
      <c r="C5204" t="s">
        <v>3341</v>
      </c>
      <c r="D5204" s="1">
        <v>45665.485775462963</v>
      </c>
      <c r="E5204" s="2">
        <v>1.1111111111111111E-3</v>
      </c>
      <c r="F5204" s="3">
        <v>0.45833333333333331</v>
      </c>
      <c r="G5204" t="s">
        <v>138</v>
      </c>
      <c r="H5204" t="s">
        <v>39</v>
      </c>
      <c r="I5204" t="s">
        <v>25</v>
      </c>
      <c r="J5204" t="str">
        <f>VLOOKUP(C5204,[1]Plan1!$A:$B,2,FALSE)</f>
        <v>CARTEIRA M</v>
      </c>
      <c r="K5204">
        <v>105274</v>
      </c>
      <c r="L5204">
        <v>11332654</v>
      </c>
      <c r="M5204" s="7">
        <f t="shared" si="164"/>
        <v>1077355527</v>
      </c>
      <c r="N5204" t="s">
        <v>707</v>
      </c>
      <c r="O5204" t="s">
        <v>34</v>
      </c>
      <c r="P5204">
        <f t="shared" si="165"/>
        <v>86999516581</v>
      </c>
      <c r="Q5204" s="4">
        <v>45672</v>
      </c>
      <c r="R5204" s="1">
        <v>45672</v>
      </c>
      <c r="S5204">
        <v>58142</v>
      </c>
      <c r="T5204">
        <v>102919000063422</v>
      </c>
      <c r="V5204" s="5">
        <v>1639.08</v>
      </c>
    </row>
    <row r="5205" spans="1:22" x14ac:dyDescent="0.25">
      <c r="A5205" t="s">
        <v>22</v>
      </c>
      <c r="B5205">
        <v>775</v>
      </c>
      <c r="C5205" t="s">
        <v>3341</v>
      </c>
      <c r="D5205" s="1">
        <v>45665.486886574072</v>
      </c>
      <c r="E5205" s="2">
        <v>9.4907407407407408E-4</v>
      </c>
      <c r="F5205" s="3">
        <v>0.45833333333333331</v>
      </c>
      <c r="G5205" t="s">
        <v>138</v>
      </c>
      <c r="H5205" t="s">
        <v>39</v>
      </c>
      <c r="I5205" t="s">
        <v>25</v>
      </c>
      <c r="J5205" t="str">
        <f>VLOOKUP(C5205,[1]Plan1!$A:$B,2,FALSE)</f>
        <v>CARTEIRA M</v>
      </c>
      <c r="K5205">
        <v>250505</v>
      </c>
      <c r="L5205">
        <v>101914000358622</v>
      </c>
      <c r="M5205" s="7">
        <f t="shared" si="164"/>
        <v>1077355528</v>
      </c>
      <c r="N5205" t="s">
        <v>643</v>
      </c>
      <c r="P5205">
        <f t="shared" si="165"/>
        <v>86999516591</v>
      </c>
      <c r="Q5205" s="4">
        <v>45672</v>
      </c>
      <c r="R5205" s="1">
        <v>45672</v>
      </c>
      <c r="S5205">
        <v>58142</v>
      </c>
      <c r="T5205">
        <v>101914000358622</v>
      </c>
      <c r="V5205" s="5">
        <v>8602.49</v>
      </c>
    </row>
    <row r="5206" spans="1:22" x14ac:dyDescent="0.25">
      <c r="A5206" t="s">
        <v>656</v>
      </c>
      <c r="B5206">
        <v>258</v>
      </c>
      <c r="C5206" t="s">
        <v>3341</v>
      </c>
      <c r="D5206" s="1">
        <v>45665.493819444448</v>
      </c>
      <c r="E5206" s="2">
        <v>8.7962962962962962E-4</v>
      </c>
      <c r="F5206" s="3">
        <v>0.45833333333333331</v>
      </c>
      <c r="G5206" t="s">
        <v>138</v>
      </c>
      <c r="H5206" t="s">
        <v>39</v>
      </c>
      <c r="I5206" t="s">
        <v>25</v>
      </c>
      <c r="J5206" t="str">
        <f>VLOOKUP(C5206,[1]Plan1!$A:$B,2,FALSE)</f>
        <v>CARTEIRA M</v>
      </c>
      <c r="K5206">
        <v>114239</v>
      </c>
      <c r="L5206">
        <v>18092023</v>
      </c>
      <c r="M5206" s="7">
        <f t="shared" si="164"/>
        <v>1077355529</v>
      </c>
      <c r="N5206" t="s">
        <v>741</v>
      </c>
      <c r="O5206" t="s">
        <v>35</v>
      </c>
      <c r="P5206">
        <f t="shared" si="165"/>
        <v>86999516601</v>
      </c>
      <c r="Q5206" s="4">
        <v>45672</v>
      </c>
      <c r="R5206" s="1">
        <v>45672</v>
      </c>
      <c r="S5206">
        <v>58142</v>
      </c>
      <c r="T5206">
        <v>102733000430523</v>
      </c>
      <c r="V5206" s="5">
        <v>9825.52</v>
      </c>
    </row>
    <row r="5207" spans="1:22" x14ac:dyDescent="0.25">
      <c r="A5207" t="s">
        <v>587</v>
      </c>
      <c r="B5207">
        <v>471</v>
      </c>
      <c r="C5207" t="s">
        <v>3341</v>
      </c>
      <c r="D5207" s="1">
        <v>45665.494814814818</v>
      </c>
      <c r="E5207" s="2">
        <v>7.407407407407407E-4</v>
      </c>
      <c r="F5207" s="3">
        <v>0.45833333333333331</v>
      </c>
      <c r="G5207" t="s">
        <v>138</v>
      </c>
      <c r="H5207" t="s">
        <v>39</v>
      </c>
      <c r="I5207" t="s">
        <v>25</v>
      </c>
      <c r="J5207" t="str">
        <f>VLOOKUP(C5207,[1]Plan1!$A:$B,2,FALSE)</f>
        <v>CARTEIRA M</v>
      </c>
      <c r="K5207">
        <v>136632</v>
      </c>
      <c r="L5207">
        <v>16385323</v>
      </c>
      <c r="M5207" s="7">
        <f t="shared" si="164"/>
        <v>1077355530</v>
      </c>
      <c r="N5207" t="s">
        <v>1098</v>
      </c>
      <c r="O5207" t="s">
        <v>34</v>
      </c>
      <c r="P5207">
        <f t="shared" si="165"/>
        <v>86999516611</v>
      </c>
      <c r="Q5207" s="4">
        <v>45672</v>
      </c>
      <c r="R5207" s="1">
        <v>45672</v>
      </c>
      <c r="S5207">
        <v>58142</v>
      </c>
      <c r="T5207">
        <v>102919000008423</v>
      </c>
      <c r="V5207" s="5">
        <v>26901</v>
      </c>
    </row>
    <row r="5208" spans="1:22" x14ac:dyDescent="0.25">
      <c r="A5208" t="s">
        <v>587</v>
      </c>
      <c r="B5208">
        <v>583</v>
      </c>
      <c r="C5208" t="s">
        <v>3341</v>
      </c>
      <c r="D5208" s="1">
        <v>45665.496238425927</v>
      </c>
      <c r="E5208" s="2">
        <v>8.2175925925925927E-4</v>
      </c>
      <c r="F5208" s="3">
        <v>0.45833333333333331</v>
      </c>
      <c r="G5208" t="s">
        <v>138</v>
      </c>
      <c r="H5208" t="s">
        <v>39</v>
      </c>
      <c r="I5208" t="s">
        <v>25</v>
      </c>
      <c r="J5208" t="str">
        <f>VLOOKUP(C5208,[1]Plan1!$A:$B,2,FALSE)</f>
        <v>CARTEIRA M</v>
      </c>
      <c r="K5208">
        <v>105436</v>
      </c>
      <c r="L5208">
        <v>4348939</v>
      </c>
      <c r="M5208" s="7">
        <f t="shared" si="164"/>
        <v>1077355531</v>
      </c>
      <c r="N5208" t="s">
        <v>706</v>
      </c>
      <c r="O5208" t="s">
        <v>34</v>
      </c>
      <c r="P5208">
        <f t="shared" si="165"/>
        <v>86999516621</v>
      </c>
      <c r="Q5208" s="4">
        <v>45672</v>
      </c>
      <c r="R5208" s="1">
        <v>45672</v>
      </c>
      <c r="S5208">
        <v>58142</v>
      </c>
      <c r="T5208">
        <v>102919000100322</v>
      </c>
      <c r="V5208" s="5">
        <v>20250.45</v>
      </c>
    </row>
    <row r="5209" spans="1:22" x14ac:dyDescent="0.25">
      <c r="A5209" t="s">
        <v>22</v>
      </c>
      <c r="B5209">
        <v>816</v>
      </c>
      <c r="C5209" t="s">
        <v>3341</v>
      </c>
      <c r="D5209" s="1">
        <v>45665.498877314814</v>
      </c>
      <c r="E5209" s="2">
        <v>9.1435185185185185E-4</v>
      </c>
      <c r="F5209" s="3">
        <v>0.45833333333333331</v>
      </c>
      <c r="G5209" t="s">
        <v>138</v>
      </c>
      <c r="H5209" t="s">
        <v>39</v>
      </c>
      <c r="I5209" t="s">
        <v>25</v>
      </c>
      <c r="J5209" t="str">
        <f>VLOOKUP(C5209,[1]Plan1!$A:$B,2,FALSE)</f>
        <v>CARTEIRA M</v>
      </c>
      <c r="K5209">
        <v>105582</v>
      </c>
      <c r="L5209">
        <v>15784449</v>
      </c>
      <c r="M5209" s="7">
        <f t="shared" si="164"/>
        <v>1077355532</v>
      </c>
      <c r="N5209" t="s">
        <v>614</v>
      </c>
      <c r="O5209" t="s">
        <v>34</v>
      </c>
      <c r="P5209">
        <f t="shared" si="165"/>
        <v>86999516631</v>
      </c>
      <c r="Q5209" s="4">
        <v>45672</v>
      </c>
      <c r="R5209" s="1">
        <v>45672</v>
      </c>
      <c r="S5209">
        <v>58142</v>
      </c>
      <c r="T5209">
        <v>102919000064522</v>
      </c>
      <c r="V5209" s="5">
        <v>42328.86</v>
      </c>
    </row>
    <row r="5210" spans="1:22" x14ac:dyDescent="0.25">
      <c r="A5210" t="s">
        <v>22</v>
      </c>
      <c r="B5210">
        <v>882</v>
      </c>
      <c r="C5210" t="s">
        <v>3341</v>
      </c>
      <c r="D5210" s="1">
        <v>45665.499814814815</v>
      </c>
      <c r="E5210" s="2">
        <v>5.7870370370370367E-4</v>
      </c>
      <c r="F5210" s="3">
        <v>0.45833333333333331</v>
      </c>
      <c r="G5210" t="s">
        <v>138</v>
      </c>
      <c r="H5210" t="s">
        <v>39</v>
      </c>
      <c r="I5210" t="s">
        <v>25</v>
      </c>
      <c r="J5210" t="str">
        <f>VLOOKUP(C5210,[1]Plan1!$A:$B,2,FALSE)</f>
        <v>CARTEIRA M</v>
      </c>
      <c r="K5210">
        <v>137782</v>
      </c>
      <c r="L5210">
        <v>14781929</v>
      </c>
      <c r="M5210" s="7">
        <f t="shared" si="164"/>
        <v>1077355533</v>
      </c>
      <c r="N5210" t="s">
        <v>375</v>
      </c>
      <c r="O5210" t="s">
        <v>33</v>
      </c>
      <c r="P5210">
        <f t="shared" si="165"/>
        <v>86999516641</v>
      </c>
      <c r="Q5210" s="4">
        <v>45672</v>
      </c>
      <c r="R5210" s="1">
        <v>45672</v>
      </c>
      <c r="S5210">
        <v>58142</v>
      </c>
      <c r="T5210">
        <v>102876000006822</v>
      </c>
      <c r="V5210" s="5">
        <v>15184.4</v>
      </c>
    </row>
    <row r="5211" spans="1:22" x14ac:dyDescent="0.25">
      <c r="A5211" t="s">
        <v>22</v>
      </c>
      <c r="B5211">
        <v>924</v>
      </c>
      <c r="C5211" t="s">
        <v>3341</v>
      </c>
      <c r="D5211" s="1">
        <v>45665.553217592591</v>
      </c>
      <c r="E5211" s="2">
        <v>7.1759259259259259E-4</v>
      </c>
      <c r="F5211" s="3">
        <v>0.54166666666666663</v>
      </c>
      <c r="G5211" t="s">
        <v>138</v>
      </c>
      <c r="H5211" t="s">
        <v>39</v>
      </c>
      <c r="I5211" t="s">
        <v>25</v>
      </c>
      <c r="J5211" t="str">
        <f>VLOOKUP(C5211,[1]Plan1!$A:$B,2,FALSE)</f>
        <v>CARTEIRA M</v>
      </c>
      <c r="K5211">
        <v>105246</v>
      </c>
      <c r="L5211">
        <v>16175103</v>
      </c>
      <c r="M5211" s="7">
        <f t="shared" si="164"/>
        <v>1077355534</v>
      </c>
      <c r="N5211" t="s">
        <v>2046</v>
      </c>
      <c r="O5211" t="s">
        <v>34</v>
      </c>
      <c r="P5211">
        <f t="shared" si="165"/>
        <v>86999516651</v>
      </c>
      <c r="Q5211" s="4">
        <v>45672</v>
      </c>
      <c r="R5211" s="1">
        <v>45672</v>
      </c>
      <c r="S5211">
        <v>58142</v>
      </c>
      <c r="T5211">
        <v>102919000043821</v>
      </c>
      <c r="V5211">
        <v>700.65</v>
      </c>
    </row>
    <row r="5212" spans="1:22" x14ac:dyDescent="0.25">
      <c r="A5212" t="s">
        <v>22</v>
      </c>
      <c r="B5212">
        <v>994</v>
      </c>
      <c r="C5212" t="s">
        <v>3341</v>
      </c>
      <c r="D5212" s="1">
        <v>45665.555162037039</v>
      </c>
      <c r="E5212" s="2">
        <v>6.3657407407407413E-4</v>
      </c>
      <c r="F5212" s="3">
        <v>0.54166666666666663</v>
      </c>
      <c r="G5212" t="s">
        <v>138</v>
      </c>
      <c r="H5212" t="s">
        <v>39</v>
      </c>
      <c r="I5212" t="s">
        <v>25</v>
      </c>
      <c r="J5212" t="str">
        <f>VLOOKUP(C5212,[1]Plan1!$A:$B,2,FALSE)</f>
        <v>CARTEIRA M</v>
      </c>
      <c r="K5212">
        <v>137646</v>
      </c>
      <c r="L5212">
        <v>16017633</v>
      </c>
      <c r="M5212" s="7">
        <f t="shared" si="164"/>
        <v>1077355535</v>
      </c>
      <c r="N5212" t="s">
        <v>708</v>
      </c>
      <c r="O5212" t="s">
        <v>33</v>
      </c>
      <c r="P5212">
        <f t="shared" si="165"/>
        <v>86999516661</v>
      </c>
      <c r="Q5212" s="4">
        <v>45672</v>
      </c>
      <c r="R5212" s="1">
        <v>45672</v>
      </c>
      <c r="S5212">
        <v>58142</v>
      </c>
      <c r="T5212">
        <v>102876000043621</v>
      </c>
      <c r="V5212" s="5">
        <v>3958.24</v>
      </c>
    </row>
    <row r="5213" spans="1:22" x14ac:dyDescent="0.25">
      <c r="A5213" t="s">
        <v>587</v>
      </c>
      <c r="B5213">
        <v>359</v>
      </c>
      <c r="C5213" t="s">
        <v>3341</v>
      </c>
      <c r="D5213" s="1">
        <v>45665.556770833333</v>
      </c>
      <c r="E5213" s="2">
        <v>1.1574074074074073E-3</v>
      </c>
      <c r="F5213" s="3">
        <v>0.54166666666666663</v>
      </c>
      <c r="G5213" t="s">
        <v>138</v>
      </c>
      <c r="H5213" t="s">
        <v>39</v>
      </c>
      <c r="I5213" t="s">
        <v>25</v>
      </c>
      <c r="J5213" t="str">
        <f>VLOOKUP(C5213,[1]Plan1!$A:$B,2,FALSE)</f>
        <v>CARTEIRA M</v>
      </c>
      <c r="K5213">
        <v>136415</v>
      </c>
      <c r="L5213">
        <v>11237813</v>
      </c>
      <c r="M5213" s="7">
        <f t="shared" si="164"/>
        <v>1077355536</v>
      </c>
      <c r="N5213" t="s">
        <v>2065</v>
      </c>
      <c r="O5213" t="s">
        <v>34</v>
      </c>
      <c r="P5213">
        <f t="shared" si="165"/>
        <v>86999516671</v>
      </c>
      <c r="Q5213" s="4">
        <v>45672</v>
      </c>
      <c r="R5213" s="1">
        <v>45672</v>
      </c>
      <c r="S5213">
        <v>58142</v>
      </c>
      <c r="T5213">
        <v>102919000052323</v>
      </c>
      <c r="V5213" s="5">
        <v>3808.2</v>
      </c>
    </row>
    <row r="5214" spans="1:22" x14ac:dyDescent="0.25">
      <c r="A5214" t="s">
        <v>587</v>
      </c>
      <c r="B5214">
        <v>648</v>
      </c>
      <c r="C5214" t="s">
        <v>3341</v>
      </c>
      <c r="D5214" s="1">
        <v>45665.558888888889</v>
      </c>
      <c r="E5214" s="2">
        <v>1.0416666666666667E-3</v>
      </c>
      <c r="F5214" s="3">
        <v>0.54166666666666663</v>
      </c>
      <c r="G5214" t="s">
        <v>138</v>
      </c>
      <c r="H5214" t="s">
        <v>39</v>
      </c>
      <c r="I5214" t="s">
        <v>25</v>
      </c>
      <c r="J5214" t="str">
        <f>VLOOKUP(C5214,[1]Plan1!$A:$B,2,FALSE)</f>
        <v>CARTEIRA M</v>
      </c>
      <c r="K5214">
        <v>105380</v>
      </c>
      <c r="L5214">
        <v>15681930</v>
      </c>
      <c r="M5214" s="7">
        <f t="shared" si="164"/>
        <v>1077355537</v>
      </c>
      <c r="N5214" t="s">
        <v>691</v>
      </c>
      <c r="O5214" t="s">
        <v>34</v>
      </c>
      <c r="P5214">
        <f t="shared" si="165"/>
        <v>86999516681</v>
      </c>
      <c r="Q5214" s="4">
        <v>45672</v>
      </c>
      <c r="R5214" s="1">
        <v>45672</v>
      </c>
      <c r="S5214">
        <v>58142</v>
      </c>
      <c r="T5214">
        <v>102919000100022</v>
      </c>
      <c r="V5214" s="5">
        <v>7882.7</v>
      </c>
    </row>
    <row r="5215" spans="1:22" x14ac:dyDescent="0.25">
      <c r="A5215" t="s">
        <v>587</v>
      </c>
      <c r="B5215">
        <v>688</v>
      </c>
      <c r="C5215" t="s">
        <v>3341</v>
      </c>
      <c r="D5215" s="1">
        <v>45665.559942129628</v>
      </c>
      <c r="E5215" s="2">
        <v>6.5972222222222224E-4</v>
      </c>
      <c r="F5215" s="3">
        <v>0.54166666666666663</v>
      </c>
      <c r="G5215" t="s">
        <v>138</v>
      </c>
      <c r="H5215" t="s">
        <v>39</v>
      </c>
      <c r="I5215" t="s">
        <v>25</v>
      </c>
      <c r="J5215" t="str">
        <f>VLOOKUP(C5215,[1]Plan1!$A:$B,2,FALSE)</f>
        <v>CARTEIRA M</v>
      </c>
      <c r="K5215">
        <v>105437</v>
      </c>
      <c r="L5215">
        <v>14903681</v>
      </c>
      <c r="M5215" s="7">
        <f t="shared" si="164"/>
        <v>1077355538</v>
      </c>
      <c r="N5215" t="s">
        <v>2050</v>
      </c>
      <c r="O5215" t="s">
        <v>34</v>
      </c>
      <c r="P5215">
        <f t="shared" si="165"/>
        <v>86999516691</v>
      </c>
      <c r="Q5215" s="4">
        <v>45672</v>
      </c>
      <c r="R5215" s="1">
        <v>45672</v>
      </c>
      <c r="S5215">
        <v>58142</v>
      </c>
      <c r="T5215">
        <v>102919000098122</v>
      </c>
      <c r="V5215" s="5">
        <v>13083.56</v>
      </c>
    </row>
    <row r="5216" spans="1:22" x14ac:dyDescent="0.25">
      <c r="A5216" t="s">
        <v>22</v>
      </c>
      <c r="B5216">
        <v>845</v>
      </c>
      <c r="C5216" t="s">
        <v>3341</v>
      </c>
      <c r="D5216" s="1">
        <v>45665.562268518515</v>
      </c>
      <c r="E5216" s="2">
        <v>8.9120370370370373E-4</v>
      </c>
      <c r="F5216" s="3">
        <v>0.54166666666666663</v>
      </c>
      <c r="G5216" t="s">
        <v>138</v>
      </c>
      <c r="H5216" t="s">
        <v>39</v>
      </c>
      <c r="I5216" t="s">
        <v>25</v>
      </c>
      <c r="J5216" t="str">
        <f>VLOOKUP(C5216,[1]Plan1!$A:$B,2,FALSE)</f>
        <v>CARTEIRA M</v>
      </c>
      <c r="K5216">
        <v>104059</v>
      </c>
      <c r="L5216">
        <v>9074946</v>
      </c>
      <c r="M5216" s="7">
        <f t="shared" si="164"/>
        <v>1077355539</v>
      </c>
      <c r="N5216" t="s">
        <v>742</v>
      </c>
      <c r="O5216" t="s">
        <v>34</v>
      </c>
      <c r="P5216">
        <f t="shared" si="165"/>
        <v>86999516701</v>
      </c>
      <c r="Q5216" s="4">
        <v>45672</v>
      </c>
      <c r="R5216" s="1">
        <v>45672</v>
      </c>
      <c r="S5216">
        <v>58142</v>
      </c>
      <c r="T5216">
        <v>102919000026121</v>
      </c>
      <c r="V5216" s="5">
        <v>4682.08</v>
      </c>
    </row>
    <row r="5217" spans="1:22" x14ac:dyDescent="0.25">
      <c r="A5217" t="s">
        <v>22</v>
      </c>
      <c r="B5217">
        <v>882</v>
      </c>
      <c r="C5217" t="s">
        <v>3341</v>
      </c>
      <c r="D5217" s="1">
        <v>45665.563726851855</v>
      </c>
      <c r="E5217" s="2">
        <v>7.0601851851851847E-4</v>
      </c>
      <c r="F5217" s="3">
        <v>0.54166666666666663</v>
      </c>
      <c r="G5217" t="s">
        <v>138</v>
      </c>
      <c r="H5217" t="s">
        <v>39</v>
      </c>
      <c r="I5217" t="s">
        <v>25</v>
      </c>
      <c r="J5217" t="str">
        <f>VLOOKUP(C5217,[1]Plan1!$A:$B,2,FALSE)</f>
        <v>CARTEIRA M</v>
      </c>
      <c r="K5217">
        <v>137782</v>
      </c>
      <c r="L5217">
        <v>14781929</v>
      </c>
      <c r="M5217" s="7">
        <f t="shared" si="164"/>
        <v>1077355540</v>
      </c>
      <c r="N5217" t="s">
        <v>375</v>
      </c>
      <c r="O5217" t="s">
        <v>33</v>
      </c>
      <c r="P5217">
        <f t="shared" si="165"/>
        <v>86999516711</v>
      </c>
      <c r="Q5217" s="4">
        <v>45672</v>
      </c>
      <c r="R5217" s="1">
        <v>45672</v>
      </c>
      <c r="S5217">
        <v>58142</v>
      </c>
      <c r="T5217">
        <v>102876000006822</v>
      </c>
      <c r="V5217" s="5">
        <v>15184.4</v>
      </c>
    </row>
    <row r="5218" spans="1:22" x14ac:dyDescent="0.25">
      <c r="A5218" t="s">
        <v>656</v>
      </c>
      <c r="B5218">
        <v>219</v>
      </c>
      <c r="C5218" t="s">
        <v>3341</v>
      </c>
      <c r="D5218" s="1">
        <v>45665.571770833332</v>
      </c>
      <c r="E5218" s="2">
        <v>7.6388888888888893E-4</v>
      </c>
      <c r="F5218" s="3">
        <v>0.54166666666666663</v>
      </c>
      <c r="G5218" t="s">
        <v>138</v>
      </c>
      <c r="H5218" t="s">
        <v>39</v>
      </c>
      <c r="I5218" t="s">
        <v>25</v>
      </c>
      <c r="J5218" t="str">
        <f>VLOOKUP(C5218,[1]Plan1!$A:$B,2,FALSE)</f>
        <v>CARTEIRA M</v>
      </c>
      <c r="K5218">
        <v>173900</v>
      </c>
      <c r="L5218">
        <v>18672995</v>
      </c>
      <c r="M5218" s="7">
        <f t="shared" si="164"/>
        <v>1077355541</v>
      </c>
      <c r="N5218" t="s">
        <v>2066</v>
      </c>
      <c r="O5218" t="s">
        <v>34</v>
      </c>
      <c r="P5218">
        <f t="shared" si="165"/>
        <v>86999516721</v>
      </c>
      <c r="Q5218" s="4">
        <v>45672</v>
      </c>
      <c r="R5218" s="1">
        <v>45672</v>
      </c>
      <c r="S5218">
        <v>58142</v>
      </c>
      <c r="T5218">
        <v>102919000020224</v>
      </c>
      <c r="V5218" s="5">
        <v>16196.64</v>
      </c>
    </row>
    <row r="5219" spans="1:22" x14ac:dyDescent="0.25">
      <c r="A5219" t="s">
        <v>22</v>
      </c>
      <c r="B5219">
        <v>755</v>
      </c>
      <c r="C5219" t="s">
        <v>3341</v>
      </c>
      <c r="D5219" s="1">
        <v>45665.575810185182</v>
      </c>
      <c r="E5219" s="2">
        <v>1.5162037037037036E-3</v>
      </c>
      <c r="F5219" s="3">
        <v>0.54166666666666663</v>
      </c>
      <c r="G5219" t="s">
        <v>138</v>
      </c>
      <c r="H5219" t="s">
        <v>39</v>
      </c>
      <c r="I5219" t="s">
        <v>25</v>
      </c>
      <c r="J5219" t="str">
        <f>VLOOKUP(C5219,[1]Plan1!$A:$B,2,FALSE)</f>
        <v>CARTEIRA M</v>
      </c>
      <c r="K5219">
        <v>250083</v>
      </c>
      <c r="L5219">
        <v>101914000617522</v>
      </c>
      <c r="M5219" s="7">
        <f t="shared" si="164"/>
        <v>1077355542</v>
      </c>
      <c r="N5219" t="s">
        <v>2996</v>
      </c>
      <c r="P5219">
        <f t="shared" si="165"/>
        <v>86999516731</v>
      </c>
      <c r="Q5219" s="4">
        <v>45672</v>
      </c>
      <c r="R5219" s="1">
        <v>45672</v>
      </c>
      <c r="S5219">
        <v>58142</v>
      </c>
      <c r="T5219">
        <v>101914000617522</v>
      </c>
      <c r="V5219" s="5">
        <v>54195.59</v>
      </c>
    </row>
    <row r="5220" spans="1:22" x14ac:dyDescent="0.25">
      <c r="A5220" t="s">
        <v>587</v>
      </c>
      <c r="B5220">
        <v>402</v>
      </c>
      <c r="C5220" t="s">
        <v>3341</v>
      </c>
      <c r="D5220" s="1">
        <v>45665.586192129631</v>
      </c>
      <c r="E5220" s="2">
        <v>1.0069444444444444E-3</v>
      </c>
      <c r="F5220" s="3">
        <v>0.58333333333333337</v>
      </c>
      <c r="G5220" t="s">
        <v>138</v>
      </c>
      <c r="H5220" t="s">
        <v>39</v>
      </c>
      <c r="I5220" t="s">
        <v>25</v>
      </c>
      <c r="J5220" t="str">
        <f>VLOOKUP(C5220,[1]Plan1!$A:$B,2,FALSE)</f>
        <v>CARTEIRA M</v>
      </c>
      <c r="K5220">
        <v>136484</v>
      </c>
      <c r="L5220">
        <v>15144920</v>
      </c>
      <c r="M5220" s="7">
        <f t="shared" si="164"/>
        <v>1077355543</v>
      </c>
      <c r="N5220" t="s">
        <v>1104</v>
      </c>
      <c r="O5220" t="s">
        <v>34</v>
      </c>
      <c r="P5220">
        <f t="shared" si="165"/>
        <v>86999516741</v>
      </c>
      <c r="Q5220" s="4">
        <v>45672</v>
      </c>
      <c r="R5220" s="1">
        <v>45672</v>
      </c>
      <c r="S5220">
        <v>58142</v>
      </c>
      <c r="T5220">
        <v>102919000070723</v>
      </c>
      <c r="V5220" s="5">
        <v>11136.19</v>
      </c>
    </row>
    <row r="5221" spans="1:22" x14ac:dyDescent="0.25">
      <c r="A5221" t="s">
        <v>587</v>
      </c>
      <c r="B5221">
        <v>639</v>
      </c>
      <c r="C5221" t="s">
        <v>3341</v>
      </c>
      <c r="D5221" s="1">
        <v>45665.598043981481</v>
      </c>
      <c r="E5221" s="2">
        <v>6.7129629629629625E-4</v>
      </c>
      <c r="F5221" s="3">
        <v>0.58333333333333337</v>
      </c>
      <c r="G5221" t="s">
        <v>138</v>
      </c>
      <c r="H5221" t="s">
        <v>39</v>
      </c>
      <c r="I5221" t="s">
        <v>25</v>
      </c>
      <c r="J5221" t="str">
        <f>VLOOKUP(C5221,[1]Plan1!$A:$B,2,FALSE)</f>
        <v>CARTEIRA M</v>
      </c>
      <c r="K5221">
        <v>105419</v>
      </c>
      <c r="L5221">
        <v>16401246</v>
      </c>
      <c r="M5221" s="7">
        <f t="shared" si="164"/>
        <v>1077355544</v>
      </c>
      <c r="N5221" t="s">
        <v>601</v>
      </c>
      <c r="O5221" t="s">
        <v>34</v>
      </c>
      <c r="P5221">
        <f t="shared" si="165"/>
        <v>86999516751</v>
      </c>
      <c r="Q5221" s="4">
        <v>45672</v>
      </c>
      <c r="R5221" s="1">
        <v>45672</v>
      </c>
      <c r="S5221">
        <v>58142</v>
      </c>
      <c r="T5221">
        <v>102919000000923</v>
      </c>
      <c r="V5221" s="5">
        <v>13834.6</v>
      </c>
    </row>
    <row r="5222" spans="1:22" x14ac:dyDescent="0.25">
      <c r="A5222" t="s">
        <v>22</v>
      </c>
      <c r="B5222">
        <v>958</v>
      </c>
      <c r="C5222" t="s">
        <v>3341</v>
      </c>
      <c r="D5222" s="1">
        <v>45665.600821759261</v>
      </c>
      <c r="E5222" s="2">
        <v>8.1018518518518516E-4</v>
      </c>
      <c r="F5222" s="3">
        <v>0.58333333333333337</v>
      </c>
      <c r="G5222" t="s">
        <v>138</v>
      </c>
      <c r="H5222" t="s">
        <v>39</v>
      </c>
      <c r="I5222" t="s">
        <v>25</v>
      </c>
      <c r="J5222" t="str">
        <f>VLOOKUP(C5222,[1]Plan1!$A:$B,2,FALSE)</f>
        <v>CARTEIRA M</v>
      </c>
      <c r="K5222">
        <v>137630</v>
      </c>
      <c r="L5222">
        <v>16148886</v>
      </c>
      <c r="M5222" s="7">
        <f t="shared" si="164"/>
        <v>1077355545</v>
      </c>
      <c r="N5222" t="s">
        <v>771</v>
      </c>
      <c r="O5222" t="s">
        <v>33</v>
      </c>
      <c r="P5222">
        <f t="shared" si="165"/>
        <v>86999516761</v>
      </c>
      <c r="Q5222" s="4">
        <v>45672</v>
      </c>
      <c r="R5222" s="1">
        <v>45672</v>
      </c>
      <c r="S5222">
        <v>58142</v>
      </c>
      <c r="T5222">
        <v>102876000047021</v>
      </c>
      <c r="V5222" s="5">
        <v>3511.69</v>
      </c>
    </row>
    <row r="5223" spans="1:22" x14ac:dyDescent="0.25">
      <c r="A5223" t="s">
        <v>22</v>
      </c>
      <c r="B5223">
        <v>1053</v>
      </c>
      <c r="C5223" t="s">
        <v>3341</v>
      </c>
      <c r="D5223" s="1">
        <v>45665.602372685185</v>
      </c>
      <c r="E5223" s="2">
        <v>7.7546296296296293E-4</v>
      </c>
      <c r="F5223" s="3">
        <v>0.58333333333333337</v>
      </c>
      <c r="G5223" t="s">
        <v>138</v>
      </c>
      <c r="H5223" t="s">
        <v>39</v>
      </c>
      <c r="I5223" t="s">
        <v>25</v>
      </c>
      <c r="J5223" t="str">
        <f>VLOOKUP(C5223,[1]Plan1!$A:$B,2,FALSE)</f>
        <v>CARTEIRA M</v>
      </c>
      <c r="K5223">
        <v>249700</v>
      </c>
      <c r="L5223">
        <v>101914000769421</v>
      </c>
      <c r="M5223" s="7">
        <f t="shared" si="164"/>
        <v>1077355546</v>
      </c>
      <c r="N5223" t="s">
        <v>693</v>
      </c>
      <c r="P5223">
        <f t="shared" si="165"/>
        <v>86999516771</v>
      </c>
      <c r="Q5223" s="4">
        <v>45672</v>
      </c>
      <c r="R5223" s="1">
        <v>45672</v>
      </c>
      <c r="S5223">
        <v>58142</v>
      </c>
      <c r="T5223">
        <v>101914000769421</v>
      </c>
      <c r="V5223" s="5">
        <v>8780.85</v>
      </c>
    </row>
    <row r="5224" spans="1:22" x14ac:dyDescent="0.25">
      <c r="A5224" t="s">
        <v>22</v>
      </c>
      <c r="B5224">
        <v>894</v>
      </c>
      <c r="C5224" t="s">
        <v>3341</v>
      </c>
      <c r="D5224" s="1">
        <v>45665.608935185184</v>
      </c>
      <c r="E5224" s="2">
        <v>4.861111111111111E-4</v>
      </c>
      <c r="F5224" s="3">
        <v>0.58333333333333337</v>
      </c>
      <c r="G5224" t="s">
        <v>138</v>
      </c>
      <c r="H5224" t="s">
        <v>39</v>
      </c>
      <c r="I5224" t="s">
        <v>25</v>
      </c>
      <c r="J5224" t="str">
        <f>VLOOKUP(C5224,[1]Plan1!$A:$B,2,FALSE)</f>
        <v>CARTEIRA M</v>
      </c>
      <c r="K5224">
        <v>249540</v>
      </c>
      <c r="L5224">
        <v>101914001432221</v>
      </c>
      <c r="M5224" s="7">
        <f t="shared" si="164"/>
        <v>1077355547</v>
      </c>
      <c r="N5224" t="s">
        <v>766</v>
      </c>
      <c r="P5224">
        <f t="shared" si="165"/>
        <v>86999516781</v>
      </c>
      <c r="Q5224" s="4">
        <v>45672</v>
      </c>
      <c r="R5224" s="1">
        <v>45672</v>
      </c>
      <c r="S5224">
        <v>58142</v>
      </c>
      <c r="T5224">
        <v>101914001432221</v>
      </c>
      <c r="V5224" s="5">
        <v>54910.23</v>
      </c>
    </row>
    <row r="5225" spans="1:22" x14ac:dyDescent="0.25">
      <c r="A5225" t="s">
        <v>22</v>
      </c>
      <c r="B5225">
        <v>922</v>
      </c>
      <c r="C5225" t="s">
        <v>3341</v>
      </c>
      <c r="D5225" s="1">
        <v>45665.609432870369</v>
      </c>
      <c r="E5225" s="2">
        <v>6.134259259259259E-4</v>
      </c>
      <c r="F5225" s="3">
        <v>0.58333333333333337</v>
      </c>
      <c r="G5225" t="s">
        <v>138</v>
      </c>
      <c r="H5225" t="s">
        <v>39</v>
      </c>
      <c r="I5225" t="s">
        <v>25</v>
      </c>
      <c r="J5225" t="str">
        <f>VLOOKUP(C5225,[1]Plan1!$A:$B,2,FALSE)</f>
        <v>CARTEIRA M</v>
      </c>
      <c r="K5225">
        <v>136457</v>
      </c>
      <c r="L5225">
        <v>15751634</v>
      </c>
      <c r="M5225" s="7">
        <f t="shared" si="164"/>
        <v>1077355548</v>
      </c>
      <c r="N5225" t="s">
        <v>698</v>
      </c>
      <c r="O5225" t="s">
        <v>34</v>
      </c>
      <c r="P5225">
        <f t="shared" si="165"/>
        <v>86999516791</v>
      </c>
      <c r="Q5225" s="4">
        <v>45672</v>
      </c>
      <c r="R5225" s="1">
        <v>45672</v>
      </c>
      <c r="S5225">
        <v>58142</v>
      </c>
      <c r="T5225">
        <v>102919000010721</v>
      </c>
      <c r="V5225" s="5">
        <v>2162.13</v>
      </c>
    </row>
    <row r="5226" spans="1:22" x14ac:dyDescent="0.25">
      <c r="A5226" t="s">
        <v>22</v>
      </c>
      <c r="B5226">
        <v>1079</v>
      </c>
      <c r="C5226" t="s">
        <v>3341</v>
      </c>
      <c r="D5226" s="1">
        <v>45665.611377314817</v>
      </c>
      <c r="E5226" s="2">
        <v>7.291666666666667E-4</v>
      </c>
      <c r="F5226" s="3">
        <v>0.58333333333333337</v>
      </c>
      <c r="G5226" t="s">
        <v>138</v>
      </c>
      <c r="H5226" t="s">
        <v>39</v>
      </c>
      <c r="I5226" t="s">
        <v>25</v>
      </c>
      <c r="J5226" t="str">
        <f>VLOOKUP(C5226,[1]Plan1!$A:$B,2,FALSE)</f>
        <v>CARTEIRA M</v>
      </c>
      <c r="K5226">
        <v>137704</v>
      </c>
      <c r="L5226">
        <v>15625889</v>
      </c>
      <c r="M5226" s="7">
        <f t="shared" si="164"/>
        <v>1077355549</v>
      </c>
      <c r="N5226" t="s">
        <v>1666</v>
      </c>
      <c r="O5226" t="s">
        <v>33</v>
      </c>
      <c r="P5226">
        <f t="shared" si="165"/>
        <v>86999516801</v>
      </c>
      <c r="Q5226" s="4">
        <v>45672</v>
      </c>
      <c r="R5226" s="1">
        <v>45672</v>
      </c>
      <c r="S5226">
        <v>58142</v>
      </c>
      <c r="T5226">
        <v>102876000016221</v>
      </c>
      <c r="V5226" s="5">
        <v>6011.64</v>
      </c>
    </row>
    <row r="5227" spans="1:22" x14ac:dyDescent="0.25">
      <c r="A5227" t="s">
        <v>22</v>
      </c>
      <c r="B5227">
        <v>922</v>
      </c>
      <c r="C5227" t="s">
        <v>3341</v>
      </c>
      <c r="D5227" s="1">
        <v>45665.617314814815</v>
      </c>
      <c r="E5227" s="2">
        <v>9.837962962962962E-4</v>
      </c>
      <c r="F5227" s="3">
        <v>0.58333333333333337</v>
      </c>
      <c r="G5227" t="s">
        <v>138</v>
      </c>
      <c r="H5227" t="s">
        <v>39</v>
      </c>
      <c r="I5227" t="s">
        <v>25</v>
      </c>
      <c r="J5227" t="str">
        <f>VLOOKUP(C5227,[1]Plan1!$A:$B,2,FALSE)</f>
        <v>CARTEIRA M</v>
      </c>
      <c r="K5227">
        <v>136457</v>
      </c>
      <c r="L5227">
        <v>15751634</v>
      </c>
      <c r="M5227" s="7">
        <f t="shared" si="164"/>
        <v>1077355550</v>
      </c>
      <c r="N5227" t="s">
        <v>698</v>
      </c>
      <c r="O5227" t="s">
        <v>34</v>
      </c>
      <c r="P5227">
        <f t="shared" si="165"/>
        <v>86999516811</v>
      </c>
      <c r="Q5227" s="4">
        <v>45672</v>
      </c>
      <c r="R5227" s="1">
        <v>45672</v>
      </c>
      <c r="S5227">
        <v>58142</v>
      </c>
      <c r="T5227">
        <v>102919000010721</v>
      </c>
      <c r="V5227" s="5">
        <v>2162.13</v>
      </c>
    </row>
    <row r="5228" spans="1:22" x14ac:dyDescent="0.25">
      <c r="A5228" t="s">
        <v>656</v>
      </c>
      <c r="B5228">
        <v>248</v>
      </c>
      <c r="C5228" t="s">
        <v>3341</v>
      </c>
      <c r="D5228" s="1">
        <v>45665.631921296299</v>
      </c>
      <c r="E5228" s="2">
        <v>4.3981481481481481E-4</v>
      </c>
      <c r="F5228" s="3">
        <v>0.625</v>
      </c>
      <c r="G5228" t="s">
        <v>138</v>
      </c>
      <c r="H5228" t="s">
        <v>39</v>
      </c>
      <c r="I5228" t="s">
        <v>25</v>
      </c>
      <c r="J5228" t="str">
        <f>VLOOKUP(C5228,[1]Plan1!$A:$B,2,FALSE)</f>
        <v>CARTEIRA M</v>
      </c>
      <c r="K5228">
        <v>173913</v>
      </c>
      <c r="L5228">
        <v>17551838</v>
      </c>
      <c r="M5228" s="7">
        <f t="shared" si="164"/>
        <v>1077355551</v>
      </c>
      <c r="N5228" t="s">
        <v>675</v>
      </c>
      <c r="O5228" t="s">
        <v>34</v>
      </c>
      <c r="P5228">
        <f t="shared" si="165"/>
        <v>86999516821</v>
      </c>
      <c r="Q5228" s="4">
        <v>45672</v>
      </c>
      <c r="R5228" s="1">
        <v>45672</v>
      </c>
      <c r="S5228">
        <v>58142</v>
      </c>
      <c r="T5228">
        <v>102919000038923</v>
      </c>
      <c r="V5228" s="5">
        <v>25641.11</v>
      </c>
    </row>
    <row r="5229" spans="1:22" x14ac:dyDescent="0.25">
      <c r="A5229" t="s">
        <v>22</v>
      </c>
      <c r="B5229">
        <v>970</v>
      </c>
      <c r="C5229" t="s">
        <v>3341</v>
      </c>
      <c r="D5229" s="1">
        <v>45666.694988425923</v>
      </c>
      <c r="E5229" s="2">
        <v>4.9537037037037041E-3</v>
      </c>
      <c r="F5229" s="3">
        <v>0.66666666666666663</v>
      </c>
      <c r="G5229" t="s">
        <v>138</v>
      </c>
      <c r="H5229" t="s">
        <v>39</v>
      </c>
      <c r="I5229" t="s">
        <v>25</v>
      </c>
      <c r="J5229" t="str">
        <f>VLOOKUP(C5229,[1]Plan1!$A:$B,2,FALSE)</f>
        <v>CARTEIRA M</v>
      </c>
      <c r="K5229">
        <v>136551</v>
      </c>
      <c r="L5229">
        <v>16409838</v>
      </c>
      <c r="M5229" s="7">
        <f t="shared" si="164"/>
        <v>1077355552</v>
      </c>
      <c r="N5229" t="s">
        <v>3026</v>
      </c>
      <c r="O5229" t="s">
        <v>34</v>
      </c>
      <c r="P5229">
        <f t="shared" si="165"/>
        <v>86999516831</v>
      </c>
      <c r="Q5229" s="4">
        <v>45673</v>
      </c>
      <c r="R5229" s="1">
        <v>45673</v>
      </c>
      <c r="S5229">
        <v>58142</v>
      </c>
      <c r="T5229">
        <v>102919000032122</v>
      </c>
      <c r="V5229" s="5">
        <v>4612.58</v>
      </c>
    </row>
    <row r="5230" spans="1:22" x14ac:dyDescent="0.25">
      <c r="A5230" t="s">
        <v>22</v>
      </c>
      <c r="B5230">
        <v>189</v>
      </c>
      <c r="C5230" t="s">
        <v>3341</v>
      </c>
      <c r="D5230" s="1">
        <v>45667.588935185187</v>
      </c>
      <c r="E5230" s="2">
        <v>3.7152777777777778E-3</v>
      </c>
      <c r="F5230" s="3">
        <v>0.58333333333333337</v>
      </c>
      <c r="G5230" t="s">
        <v>138</v>
      </c>
      <c r="H5230" t="s">
        <v>39</v>
      </c>
      <c r="I5230" t="s">
        <v>25</v>
      </c>
      <c r="J5230" t="str">
        <f>VLOOKUP(C5230,[1]Plan1!$A:$B,2,FALSE)</f>
        <v>CARTEIRA M</v>
      </c>
      <c r="K5230">
        <v>290362</v>
      </c>
      <c r="L5230">
        <v>102919000039923</v>
      </c>
      <c r="M5230" s="7">
        <f t="shared" si="164"/>
        <v>1077355553</v>
      </c>
      <c r="N5230" t="s">
        <v>2091</v>
      </c>
      <c r="P5230">
        <f t="shared" si="165"/>
        <v>86999516841</v>
      </c>
      <c r="Q5230" s="4">
        <v>45674</v>
      </c>
      <c r="R5230" s="1">
        <v>45674</v>
      </c>
      <c r="S5230">
        <v>58142</v>
      </c>
      <c r="T5230">
        <v>102919000039923</v>
      </c>
      <c r="V5230" s="5">
        <v>3588.5</v>
      </c>
    </row>
    <row r="5231" spans="1:22" x14ac:dyDescent="0.25">
      <c r="A5231" t="s">
        <v>22</v>
      </c>
      <c r="B5231">
        <v>240</v>
      </c>
      <c r="C5231" t="s">
        <v>3341</v>
      </c>
      <c r="D5231" s="1">
        <v>45667.671446759261</v>
      </c>
      <c r="E5231" s="2">
        <v>4.1550925925925922E-3</v>
      </c>
      <c r="F5231" s="3">
        <v>0.66666666666666663</v>
      </c>
      <c r="G5231" t="s">
        <v>138</v>
      </c>
      <c r="H5231" t="s">
        <v>39</v>
      </c>
      <c r="I5231" t="s">
        <v>25</v>
      </c>
      <c r="J5231" t="str">
        <f>VLOOKUP(C5231,[1]Plan1!$A:$B,2,FALSE)</f>
        <v>CARTEIRA M</v>
      </c>
      <c r="K5231">
        <v>290307</v>
      </c>
      <c r="L5231">
        <v>102882000011923</v>
      </c>
      <c r="M5231" s="7">
        <f t="shared" si="164"/>
        <v>1077355554</v>
      </c>
      <c r="N5231" t="s">
        <v>3027</v>
      </c>
      <c r="P5231">
        <f t="shared" si="165"/>
        <v>86999516851</v>
      </c>
      <c r="Q5231" s="4">
        <v>45674</v>
      </c>
      <c r="R5231" s="1">
        <v>45674</v>
      </c>
      <c r="S5231">
        <v>58142</v>
      </c>
      <c r="T5231">
        <v>102882000011923</v>
      </c>
      <c r="V5231" s="5">
        <v>12292.28</v>
      </c>
    </row>
    <row r="5232" spans="1:22" x14ac:dyDescent="0.25">
      <c r="A5232" t="s">
        <v>587</v>
      </c>
      <c r="B5232">
        <v>423</v>
      </c>
      <c r="C5232" t="s">
        <v>3341</v>
      </c>
      <c r="D5232" s="1">
        <v>45663.407673611109</v>
      </c>
      <c r="E5232" s="2">
        <v>2.2569444444444442E-3</v>
      </c>
      <c r="F5232" s="3">
        <v>0.375</v>
      </c>
      <c r="G5232" t="s">
        <v>377</v>
      </c>
      <c r="H5232" t="s">
        <v>41</v>
      </c>
      <c r="I5232" t="s">
        <v>25</v>
      </c>
      <c r="J5232" t="str">
        <f>VLOOKUP(C5232,[1]Plan1!$A:$B,2,FALSE)</f>
        <v>CARTEIRA M</v>
      </c>
      <c r="K5232">
        <v>136494</v>
      </c>
      <c r="L5232">
        <v>16490723</v>
      </c>
      <c r="M5232" s="7">
        <f t="shared" si="164"/>
        <v>1077355555</v>
      </c>
      <c r="N5232" t="s">
        <v>739</v>
      </c>
      <c r="O5232" t="s">
        <v>34</v>
      </c>
      <c r="P5232">
        <f t="shared" si="165"/>
        <v>86999516861</v>
      </c>
      <c r="Q5232" s="1">
        <v>45688.40902777778</v>
      </c>
      <c r="R5232" s="1">
        <v>45688</v>
      </c>
      <c r="S5232">
        <v>58142</v>
      </c>
      <c r="T5232">
        <v>102919000004223</v>
      </c>
      <c r="V5232" s="5">
        <v>6231.16</v>
      </c>
    </row>
    <row r="5233" spans="1:22" x14ac:dyDescent="0.25">
      <c r="A5233" t="s">
        <v>22</v>
      </c>
      <c r="B5233">
        <v>916</v>
      </c>
      <c r="C5233" t="s">
        <v>3341</v>
      </c>
      <c r="D5233" s="1">
        <v>45663.469259259262</v>
      </c>
      <c r="E5233" s="2">
        <v>9.2592592592592596E-4</v>
      </c>
      <c r="F5233" s="3">
        <v>0.45833333333333331</v>
      </c>
      <c r="G5233" t="s">
        <v>377</v>
      </c>
      <c r="H5233" t="s">
        <v>41</v>
      </c>
      <c r="I5233" t="s">
        <v>25</v>
      </c>
      <c r="J5233" t="str">
        <f>VLOOKUP(C5233,[1]Plan1!$A:$B,2,FALSE)</f>
        <v>CARTEIRA M</v>
      </c>
      <c r="K5233">
        <v>249873</v>
      </c>
      <c r="L5233">
        <v>101914000080522</v>
      </c>
      <c r="M5233" s="7">
        <f t="shared" si="164"/>
        <v>1077355556</v>
      </c>
      <c r="N5233" t="s">
        <v>730</v>
      </c>
      <c r="P5233">
        <f t="shared" si="165"/>
        <v>86999516871</v>
      </c>
      <c r="Q5233" s="1">
        <v>45680.470138888886</v>
      </c>
      <c r="R5233" s="1">
        <v>45680</v>
      </c>
      <c r="S5233">
        <v>58142</v>
      </c>
      <c r="T5233">
        <v>101914000080522</v>
      </c>
      <c r="V5233" s="5">
        <v>20463.490000000002</v>
      </c>
    </row>
    <row r="5234" spans="1:22" x14ac:dyDescent="0.25">
      <c r="A5234" t="s">
        <v>22</v>
      </c>
      <c r="B5234">
        <v>916</v>
      </c>
      <c r="C5234" t="s">
        <v>3341</v>
      </c>
      <c r="D5234" s="1">
        <v>45663.470196759263</v>
      </c>
      <c r="E5234" s="2">
        <v>1.4583333333333334E-3</v>
      </c>
      <c r="F5234" s="3">
        <v>0.45833333333333331</v>
      </c>
      <c r="G5234" t="s">
        <v>377</v>
      </c>
      <c r="H5234" t="s">
        <v>41</v>
      </c>
      <c r="I5234" t="s">
        <v>25</v>
      </c>
      <c r="J5234" t="str">
        <f>VLOOKUP(C5234,[1]Plan1!$A:$B,2,FALSE)</f>
        <v>CARTEIRA M</v>
      </c>
      <c r="K5234">
        <v>105451</v>
      </c>
      <c r="L5234">
        <v>16565054</v>
      </c>
      <c r="M5234" s="7">
        <f t="shared" si="164"/>
        <v>1077355557</v>
      </c>
      <c r="N5234" t="s">
        <v>728</v>
      </c>
      <c r="O5234" t="s">
        <v>34</v>
      </c>
      <c r="P5234">
        <f t="shared" si="165"/>
        <v>86999516881</v>
      </c>
      <c r="Q5234" s="1">
        <v>45693.47152777778</v>
      </c>
      <c r="R5234" s="1">
        <v>45693</v>
      </c>
      <c r="S5234">
        <v>58142</v>
      </c>
      <c r="T5234">
        <v>102919000052622</v>
      </c>
      <c r="V5234" s="5">
        <v>8932.8799999999992</v>
      </c>
    </row>
    <row r="5235" spans="1:22" x14ac:dyDescent="0.25">
      <c r="A5235" t="s">
        <v>587</v>
      </c>
      <c r="B5235">
        <v>607</v>
      </c>
      <c r="C5235" t="s">
        <v>3341</v>
      </c>
      <c r="D5235" s="1">
        <v>45663.48265046296</v>
      </c>
      <c r="E5235" s="2">
        <v>2.7777777777777779E-3</v>
      </c>
      <c r="F5235" s="3">
        <v>0.45833333333333331</v>
      </c>
      <c r="G5235" t="s">
        <v>377</v>
      </c>
      <c r="H5235" t="s">
        <v>41</v>
      </c>
      <c r="I5235" t="s">
        <v>25</v>
      </c>
      <c r="J5235" t="str">
        <f>VLOOKUP(C5235,[1]Plan1!$A:$B,2,FALSE)</f>
        <v>CARTEIRA M</v>
      </c>
      <c r="K5235">
        <v>105443</v>
      </c>
      <c r="L5235">
        <v>16219566</v>
      </c>
      <c r="M5235" s="7">
        <f t="shared" si="164"/>
        <v>1077355558</v>
      </c>
      <c r="N5235" t="s">
        <v>735</v>
      </c>
      <c r="O5235" t="s">
        <v>34</v>
      </c>
      <c r="P5235">
        <f t="shared" si="165"/>
        <v>86999516891</v>
      </c>
      <c r="Q5235" s="1">
        <v>45685.484722222223</v>
      </c>
      <c r="R5235" s="1">
        <v>45685</v>
      </c>
      <c r="S5235">
        <v>58142</v>
      </c>
      <c r="T5235">
        <v>102919000096022</v>
      </c>
      <c r="V5235" s="5">
        <v>10747.1</v>
      </c>
    </row>
    <row r="5236" spans="1:22" x14ac:dyDescent="0.25">
      <c r="A5236" t="s">
        <v>22</v>
      </c>
      <c r="B5236">
        <v>1001</v>
      </c>
      <c r="C5236" t="s">
        <v>3341</v>
      </c>
      <c r="D5236" s="1">
        <v>45663.576597222222</v>
      </c>
      <c r="E5236" s="2">
        <v>1.4583333333333334E-3</v>
      </c>
      <c r="F5236" s="3">
        <v>0.54166666666666663</v>
      </c>
      <c r="G5236" t="s">
        <v>377</v>
      </c>
      <c r="H5236" t="s">
        <v>41</v>
      </c>
      <c r="I5236" t="s">
        <v>25</v>
      </c>
      <c r="J5236" t="str">
        <f>VLOOKUP(C5236,[1]Plan1!$A:$B,2,FALSE)</f>
        <v>CARTEIRA M</v>
      </c>
      <c r="K5236">
        <v>136681</v>
      </c>
      <c r="L5236">
        <v>3159281</v>
      </c>
      <c r="M5236" s="7">
        <f t="shared" si="164"/>
        <v>1077355559</v>
      </c>
      <c r="N5236" t="s">
        <v>723</v>
      </c>
      <c r="O5236" t="s">
        <v>34</v>
      </c>
      <c r="P5236">
        <f t="shared" si="165"/>
        <v>86999516901</v>
      </c>
      <c r="Q5236" s="1">
        <v>45693.577777777777</v>
      </c>
      <c r="R5236" s="1">
        <v>45693</v>
      </c>
      <c r="S5236">
        <v>58142</v>
      </c>
      <c r="T5236">
        <v>102919000021921</v>
      </c>
      <c r="V5236" s="5">
        <v>36500.1</v>
      </c>
    </row>
    <row r="5237" spans="1:22" x14ac:dyDescent="0.25">
      <c r="A5237" t="s">
        <v>587</v>
      </c>
      <c r="B5237">
        <v>586</v>
      </c>
      <c r="C5237" t="s">
        <v>3341</v>
      </c>
      <c r="D5237" s="1">
        <v>45664.421967592592</v>
      </c>
      <c r="E5237" s="2">
        <v>1.0879629629629629E-3</v>
      </c>
      <c r="F5237" s="3">
        <v>0.41666666666666669</v>
      </c>
      <c r="G5237" t="s">
        <v>377</v>
      </c>
      <c r="H5237" t="s">
        <v>41</v>
      </c>
      <c r="I5237" t="s">
        <v>25</v>
      </c>
      <c r="J5237" t="str">
        <f>VLOOKUP(C5237,[1]Plan1!$A:$B,2,FALSE)</f>
        <v>CARTEIRA M</v>
      </c>
      <c r="K5237">
        <v>105473</v>
      </c>
      <c r="L5237">
        <v>17472445</v>
      </c>
      <c r="M5237" s="7">
        <f t="shared" si="164"/>
        <v>1077355560</v>
      </c>
      <c r="N5237" t="s">
        <v>740</v>
      </c>
      <c r="O5237" t="s">
        <v>34</v>
      </c>
      <c r="P5237">
        <f t="shared" si="165"/>
        <v>86999516911</v>
      </c>
      <c r="Q5237" s="1">
        <v>45684.42291666667</v>
      </c>
      <c r="R5237" s="1">
        <v>45684</v>
      </c>
      <c r="S5237">
        <v>58142</v>
      </c>
      <c r="T5237">
        <v>102919000013023</v>
      </c>
      <c r="V5237" s="5">
        <v>25263.3</v>
      </c>
    </row>
    <row r="5238" spans="1:22" x14ac:dyDescent="0.25">
      <c r="A5238" t="s">
        <v>22</v>
      </c>
      <c r="B5238">
        <v>1057</v>
      </c>
      <c r="C5238" t="s">
        <v>3341</v>
      </c>
      <c r="D5238" s="1">
        <v>45664.428495370368</v>
      </c>
      <c r="E5238" s="2">
        <v>1.5393518518518519E-3</v>
      </c>
      <c r="F5238" s="3">
        <v>0.41666666666666669</v>
      </c>
      <c r="G5238" t="s">
        <v>377</v>
      </c>
      <c r="H5238" t="s">
        <v>41</v>
      </c>
      <c r="I5238" t="s">
        <v>25</v>
      </c>
      <c r="J5238" t="str">
        <f>VLOOKUP(C5238,[1]Plan1!$A:$B,2,FALSE)</f>
        <v>CARTEIRA M</v>
      </c>
      <c r="K5238">
        <v>250041</v>
      </c>
      <c r="L5238">
        <v>101914001271621</v>
      </c>
      <c r="M5238" s="7">
        <f t="shared" si="164"/>
        <v>1077355561</v>
      </c>
      <c r="N5238" t="s">
        <v>3002</v>
      </c>
      <c r="P5238">
        <f t="shared" si="165"/>
        <v>86999516921</v>
      </c>
      <c r="Q5238" s="1">
        <v>45665.429861111108</v>
      </c>
      <c r="R5238" s="1">
        <v>45665</v>
      </c>
      <c r="S5238">
        <v>58142</v>
      </c>
      <c r="T5238">
        <v>101914001271621</v>
      </c>
      <c r="V5238" s="5">
        <v>18585.419999999998</v>
      </c>
    </row>
    <row r="5239" spans="1:22" x14ac:dyDescent="0.25">
      <c r="A5239" t="s">
        <v>656</v>
      </c>
      <c r="B5239">
        <v>238</v>
      </c>
      <c r="C5239" t="s">
        <v>3341</v>
      </c>
      <c r="D5239" s="1">
        <v>45665.423125000001</v>
      </c>
      <c r="E5239" s="2">
        <v>1.9097222222222222E-3</v>
      </c>
      <c r="F5239" s="3">
        <v>0.41666666666666669</v>
      </c>
      <c r="G5239" t="s">
        <v>377</v>
      </c>
      <c r="H5239" t="s">
        <v>41</v>
      </c>
      <c r="I5239" t="s">
        <v>25</v>
      </c>
      <c r="J5239" t="str">
        <f>VLOOKUP(C5239,[1]Plan1!$A:$B,2,FALSE)</f>
        <v>CARTEIRA M</v>
      </c>
      <c r="K5239">
        <v>114340</v>
      </c>
      <c r="L5239">
        <v>18665495</v>
      </c>
      <c r="M5239" s="7">
        <f t="shared" si="164"/>
        <v>1077355562</v>
      </c>
      <c r="N5239" t="s">
        <v>1678</v>
      </c>
      <c r="O5239" t="s">
        <v>33</v>
      </c>
      <c r="P5239">
        <f t="shared" si="165"/>
        <v>86999516931</v>
      </c>
      <c r="Q5239" s="1">
        <v>45670.425000000003</v>
      </c>
      <c r="R5239" s="1">
        <v>45670</v>
      </c>
      <c r="S5239">
        <v>58142</v>
      </c>
      <c r="T5239">
        <v>102876000012424</v>
      </c>
      <c r="V5239" s="5">
        <v>7970.04</v>
      </c>
    </row>
    <row r="5240" spans="1:22" x14ac:dyDescent="0.25">
      <c r="A5240" t="s">
        <v>22</v>
      </c>
      <c r="B5240">
        <v>1022</v>
      </c>
      <c r="C5240" t="s">
        <v>3341</v>
      </c>
      <c r="D5240" s="1">
        <v>45665.477569444447</v>
      </c>
      <c r="E5240" s="2">
        <v>1.9328703703703704E-3</v>
      </c>
      <c r="F5240" s="3">
        <v>0.45833333333333331</v>
      </c>
      <c r="G5240" t="s">
        <v>377</v>
      </c>
      <c r="H5240" t="s">
        <v>41</v>
      </c>
      <c r="I5240" t="s">
        <v>25</v>
      </c>
      <c r="J5240" t="str">
        <f>VLOOKUP(C5240,[1]Plan1!$A:$B,2,FALSE)</f>
        <v>CARTEIRA M</v>
      </c>
      <c r="K5240">
        <v>104050</v>
      </c>
      <c r="L5240">
        <v>15749125</v>
      </c>
      <c r="M5240" s="7">
        <f t="shared" si="164"/>
        <v>1077355563</v>
      </c>
      <c r="N5240" t="s">
        <v>725</v>
      </c>
      <c r="O5240" t="s">
        <v>34</v>
      </c>
      <c r="P5240">
        <f t="shared" si="165"/>
        <v>86999516941</v>
      </c>
      <c r="Q5240" s="1">
        <v>45681.479166666664</v>
      </c>
      <c r="R5240" s="1">
        <v>45681</v>
      </c>
      <c r="S5240">
        <v>58142</v>
      </c>
      <c r="T5240">
        <v>102919000009621</v>
      </c>
      <c r="V5240" s="5">
        <v>2174.7600000000002</v>
      </c>
    </row>
    <row r="5241" spans="1:22" x14ac:dyDescent="0.25">
      <c r="A5241" t="s">
        <v>656</v>
      </c>
      <c r="B5241">
        <v>207</v>
      </c>
      <c r="C5241" t="s">
        <v>3341</v>
      </c>
      <c r="D5241" s="1">
        <v>45665.566076388888</v>
      </c>
      <c r="E5241" s="2">
        <v>5.6944444444444447E-3</v>
      </c>
      <c r="F5241" s="3">
        <v>0.54166666666666663</v>
      </c>
      <c r="G5241" t="s">
        <v>377</v>
      </c>
      <c r="H5241" t="s">
        <v>41</v>
      </c>
      <c r="I5241" t="s">
        <v>25</v>
      </c>
      <c r="J5241" t="str">
        <f>VLOOKUP(C5241,[1]Plan1!$A:$B,2,FALSE)</f>
        <v>CARTEIRA M</v>
      </c>
      <c r="K5241">
        <v>173912</v>
      </c>
      <c r="L5241">
        <v>18508636</v>
      </c>
      <c r="M5241" s="7">
        <f t="shared" si="164"/>
        <v>1077355564</v>
      </c>
      <c r="N5241" t="s">
        <v>1677</v>
      </c>
      <c r="O5241" t="s">
        <v>34</v>
      </c>
      <c r="P5241">
        <f t="shared" si="165"/>
        <v>86999516951</v>
      </c>
      <c r="Q5241" s="1">
        <v>45666.180555555555</v>
      </c>
      <c r="R5241" s="1">
        <v>45666</v>
      </c>
      <c r="S5241">
        <v>58142</v>
      </c>
      <c r="T5241">
        <v>102919000013924</v>
      </c>
      <c r="V5241" s="5">
        <v>34264.879999999997</v>
      </c>
    </row>
    <row r="5242" spans="1:22" x14ac:dyDescent="0.25">
      <c r="C5242" t="s">
        <v>3341</v>
      </c>
      <c r="D5242" s="1">
        <v>45665.726759259262</v>
      </c>
      <c r="E5242" s="2">
        <v>3.0208333333333333E-3</v>
      </c>
      <c r="F5242" s="3">
        <v>0.70833333333333337</v>
      </c>
      <c r="G5242" t="s">
        <v>377</v>
      </c>
      <c r="H5242" t="s">
        <v>41</v>
      </c>
      <c r="I5242" t="s">
        <v>25</v>
      </c>
      <c r="J5242" t="str">
        <f>VLOOKUP(C5242,[1]Plan1!$A:$B,2,FALSE)</f>
        <v>CARTEIRA M</v>
      </c>
      <c r="K5242">
        <v>105050</v>
      </c>
      <c r="L5242">
        <v>16631635</v>
      </c>
      <c r="M5242" s="7">
        <f t="shared" si="164"/>
        <v>1077355565</v>
      </c>
      <c r="N5242" t="s">
        <v>3028</v>
      </c>
      <c r="O5242" t="s">
        <v>36</v>
      </c>
      <c r="P5242">
        <f t="shared" si="165"/>
        <v>86999516961</v>
      </c>
      <c r="Q5242" s="1">
        <v>45666.729166666664</v>
      </c>
      <c r="R5242" s="1">
        <v>45666</v>
      </c>
      <c r="S5242">
        <v>58142</v>
      </c>
    </row>
    <row r="5243" spans="1:22" x14ac:dyDescent="0.25">
      <c r="A5243" t="s">
        <v>656</v>
      </c>
      <c r="B5243">
        <v>208</v>
      </c>
      <c r="C5243" t="s">
        <v>3341</v>
      </c>
      <c r="D5243" s="1">
        <v>45666.362268518518</v>
      </c>
      <c r="E5243" s="2">
        <v>5.5208333333333333E-3</v>
      </c>
      <c r="F5243" s="3">
        <v>0.33333333333333331</v>
      </c>
      <c r="G5243" t="s">
        <v>377</v>
      </c>
      <c r="H5243" t="s">
        <v>41</v>
      </c>
      <c r="I5243" t="s">
        <v>25</v>
      </c>
      <c r="J5243" t="str">
        <f>VLOOKUP(C5243,[1]Plan1!$A:$B,2,FALSE)</f>
        <v>CARTEIRA M</v>
      </c>
      <c r="K5243">
        <v>173912</v>
      </c>
      <c r="L5243">
        <v>18508636</v>
      </c>
      <c r="M5243" s="7">
        <f t="shared" si="164"/>
        <v>1077355566</v>
      </c>
      <c r="N5243" t="s">
        <v>1677</v>
      </c>
      <c r="O5243" t="s">
        <v>34</v>
      </c>
      <c r="P5243">
        <f t="shared" si="165"/>
        <v>86999516971</v>
      </c>
      <c r="Q5243" s="1">
        <v>45667.367361111108</v>
      </c>
      <c r="R5243" s="1">
        <v>45667</v>
      </c>
      <c r="S5243">
        <v>58142</v>
      </c>
      <c r="T5243">
        <v>102919000013924</v>
      </c>
      <c r="V5243" s="5">
        <v>34264.879999999997</v>
      </c>
    </row>
    <row r="5244" spans="1:22" x14ac:dyDescent="0.25">
      <c r="A5244" t="s">
        <v>587</v>
      </c>
      <c r="B5244">
        <v>569</v>
      </c>
      <c r="C5244" t="s">
        <v>3341</v>
      </c>
      <c r="D5244" s="1">
        <v>45666.570162037038</v>
      </c>
      <c r="E5244" s="2">
        <v>7.1296296296296299E-3</v>
      </c>
      <c r="F5244" s="3">
        <v>0.54166666666666663</v>
      </c>
      <c r="G5244" t="s">
        <v>377</v>
      </c>
      <c r="H5244" t="s">
        <v>41</v>
      </c>
      <c r="I5244" t="s">
        <v>25</v>
      </c>
      <c r="J5244" t="str">
        <f>VLOOKUP(C5244,[1]Plan1!$A:$B,2,FALSE)</f>
        <v>CARTEIRA M</v>
      </c>
      <c r="K5244">
        <v>136332</v>
      </c>
      <c r="L5244">
        <v>17076567</v>
      </c>
      <c r="M5244" s="7">
        <f t="shared" si="164"/>
        <v>1077355567</v>
      </c>
      <c r="N5244" t="s">
        <v>2077</v>
      </c>
      <c r="O5244" t="s">
        <v>30</v>
      </c>
      <c r="P5244">
        <f t="shared" si="165"/>
        <v>86999516981</v>
      </c>
      <c r="Q5244" s="1">
        <v>45667.57708333333</v>
      </c>
      <c r="R5244" s="1">
        <v>45667</v>
      </c>
      <c r="S5244">
        <v>58142</v>
      </c>
      <c r="T5244">
        <v>102995000021622</v>
      </c>
      <c r="V5244" s="5">
        <v>18400.64</v>
      </c>
    </row>
    <row r="5245" spans="1:22" x14ac:dyDescent="0.25">
      <c r="A5245" t="s">
        <v>587</v>
      </c>
      <c r="B5245">
        <v>584</v>
      </c>
      <c r="C5245" t="s">
        <v>3341</v>
      </c>
      <c r="D5245" s="1">
        <v>45666.59511574074</v>
      </c>
      <c r="E5245" s="2">
        <v>1.2847222222222223E-3</v>
      </c>
      <c r="F5245" s="3">
        <v>0.58333333333333337</v>
      </c>
      <c r="G5245" t="s">
        <v>377</v>
      </c>
      <c r="H5245" t="s">
        <v>41</v>
      </c>
      <c r="I5245" t="s">
        <v>25</v>
      </c>
      <c r="J5245" t="str">
        <f>VLOOKUP(C5245,[1]Plan1!$A:$B,2,FALSE)</f>
        <v>CARTEIRA M</v>
      </c>
      <c r="K5245">
        <v>105343</v>
      </c>
      <c r="L5245">
        <v>17094955</v>
      </c>
      <c r="M5245" s="7">
        <f t="shared" si="164"/>
        <v>1077355568</v>
      </c>
      <c r="N5245" t="s">
        <v>2078</v>
      </c>
      <c r="O5245" t="s">
        <v>34</v>
      </c>
      <c r="P5245">
        <f t="shared" si="165"/>
        <v>86999516991</v>
      </c>
      <c r="Q5245" s="1">
        <v>45667.595833333333</v>
      </c>
      <c r="R5245" s="1">
        <v>45667</v>
      </c>
      <c r="S5245">
        <v>58142</v>
      </c>
      <c r="T5245">
        <v>102919000099822</v>
      </c>
      <c r="V5245" s="5">
        <v>5108.8500000000004</v>
      </c>
    </row>
    <row r="5246" spans="1:22" x14ac:dyDescent="0.25">
      <c r="A5246" t="s">
        <v>656</v>
      </c>
      <c r="B5246">
        <v>209</v>
      </c>
      <c r="C5246" t="s">
        <v>3341</v>
      </c>
      <c r="D5246" s="1">
        <v>45667.368750000001</v>
      </c>
      <c r="E5246" s="2">
        <v>3.460648148148148E-3</v>
      </c>
      <c r="F5246" s="3">
        <v>0.33333333333333331</v>
      </c>
      <c r="G5246" t="s">
        <v>377</v>
      </c>
      <c r="H5246" t="s">
        <v>41</v>
      </c>
      <c r="I5246" t="s">
        <v>25</v>
      </c>
      <c r="J5246" t="str">
        <f>VLOOKUP(C5246,[1]Plan1!$A:$B,2,FALSE)</f>
        <v>CARTEIRA M</v>
      </c>
      <c r="K5246">
        <v>173912</v>
      </c>
      <c r="L5246">
        <v>18508636</v>
      </c>
      <c r="M5246" s="7">
        <f t="shared" si="164"/>
        <v>1077355569</v>
      </c>
      <c r="N5246" t="s">
        <v>1677</v>
      </c>
      <c r="O5246" t="s">
        <v>34</v>
      </c>
      <c r="P5246">
        <f t="shared" si="165"/>
        <v>86999517001</v>
      </c>
      <c r="Q5246" s="1">
        <v>45667.4375</v>
      </c>
      <c r="R5246" s="1">
        <v>45667</v>
      </c>
      <c r="S5246">
        <v>58142</v>
      </c>
      <c r="T5246">
        <v>102919000013924</v>
      </c>
      <c r="V5246" s="5">
        <v>34264.879999999997</v>
      </c>
    </row>
    <row r="5247" spans="1:22" x14ac:dyDescent="0.25">
      <c r="A5247" t="s">
        <v>22</v>
      </c>
      <c r="B5247">
        <v>112</v>
      </c>
      <c r="C5247" t="s">
        <v>3341</v>
      </c>
      <c r="D5247" s="1">
        <v>45667.502326388887</v>
      </c>
      <c r="E5247" s="2">
        <v>1.3888888888888889E-3</v>
      </c>
      <c r="F5247" s="3">
        <v>0.5</v>
      </c>
      <c r="G5247" t="s">
        <v>377</v>
      </c>
      <c r="H5247" t="s">
        <v>41</v>
      </c>
      <c r="I5247" t="s">
        <v>25</v>
      </c>
      <c r="J5247" t="str">
        <f>VLOOKUP(C5247,[1]Plan1!$A:$B,2,FALSE)</f>
        <v>CARTEIRA M</v>
      </c>
      <c r="K5247">
        <v>290036</v>
      </c>
      <c r="L5247">
        <v>102882000043023</v>
      </c>
      <c r="M5247" s="7">
        <f t="shared" si="164"/>
        <v>1077355570</v>
      </c>
      <c r="N5247" t="s">
        <v>2865</v>
      </c>
      <c r="P5247">
        <f t="shared" si="165"/>
        <v>86999517011</v>
      </c>
      <c r="Q5247" s="4">
        <v>45697</v>
      </c>
      <c r="R5247" s="1">
        <v>45698</v>
      </c>
      <c r="S5247">
        <v>58142</v>
      </c>
      <c r="T5247">
        <v>102882000043023</v>
      </c>
      <c r="V5247" s="5">
        <v>2320.5300000000002</v>
      </c>
    </row>
    <row r="5248" spans="1:22" x14ac:dyDescent="0.25">
      <c r="A5248" t="s">
        <v>22</v>
      </c>
      <c r="B5248">
        <v>117</v>
      </c>
      <c r="C5248" t="s">
        <v>3341</v>
      </c>
      <c r="D5248" s="1">
        <v>45667.50371527778</v>
      </c>
      <c r="E5248" s="2">
        <v>4.7754629629629633E-2</v>
      </c>
      <c r="F5248" s="3">
        <v>0.5</v>
      </c>
      <c r="G5248" t="s">
        <v>377</v>
      </c>
      <c r="H5248" t="s">
        <v>41</v>
      </c>
      <c r="I5248" t="s">
        <v>25</v>
      </c>
      <c r="J5248" t="str">
        <f>VLOOKUP(C5248,[1]Plan1!$A:$B,2,FALSE)</f>
        <v>CARTEIRA M</v>
      </c>
      <c r="K5248">
        <v>289923</v>
      </c>
      <c r="L5248">
        <v>102882000008424</v>
      </c>
      <c r="M5248" s="7">
        <f t="shared" si="164"/>
        <v>1077355571</v>
      </c>
      <c r="N5248" t="s">
        <v>2866</v>
      </c>
      <c r="P5248">
        <f t="shared" si="165"/>
        <v>86999517021</v>
      </c>
      <c r="Q5248" s="4">
        <v>45697</v>
      </c>
      <c r="R5248" s="1">
        <v>45698</v>
      </c>
      <c r="S5248">
        <v>58142</v>
      </c>
      <c r="T5248">
        <v>102882000008424</v>
      </c>
      <c r="V5248" s="5">
        <v>2728.9</v>
      </c>
    </row>
    <row r="5249" spans="1:22" x14ac:dyDescent="0.25">
      <c r="A5249" t="s">
        <v>22</v>
      </c>
      <c r="B5249">
        <v>179</v>
      </c>
      <c r="C5249" t="s">
        <v>3341</v>
      </c>
      <c r="D5249" s="1">
        <v>45667.551481481481</v>
      </c>
      <c r="E5249" s="2">
        <v>9.8726851851851857E-3</v>
      </c>
      <c r="F5249" s="3">
        <v>0.54166666666666663</v>
      </c>
      <c r="G5249" t="s">
        <v>377</v>
      </c>
      <c r="H5249" t="s">
        <v>41</v>
      </c>
      <c r="I5249" t="s">
        <v>25</v>
      </c>
      <c r="J5249" t="str">
        <f>VLOOKUP(C5249,[1]Plan1!$A:$B,2,FALSE)</f>
        <v>CARTEIRA M</v>
      </c>
      <c r="K5249">
        <v>291715</v>
      </c>
      <c r="L5249">
        <v>102882000016224</v>
      </c>
      <c r="M5249" s="7">
        <f t="shared" si="164"/>
        <v>1077355572</v>
      </c>
      <c r="N5249" t="s">
        <v>3029</v>
      </c>
      <c r="P5249">
        <f t="shared" si="165"/>
        <v>86999517031</v>
      </c>
      <c r="Q5249" s="4">
        <v>45697</v>
      </c>
      <c r="R5249" s="1">
        <v>45698</v>
      </c>
      <c r="S5249">
        <v>58142</v>
      </c>
      <c r="T5249">
        <v>102882000016224</v>
      </c>
      <c r="V5249" s="5">
        <v>7500.81</v>
      </c>
    </row>
    <row r="5250" spans="1:22" x14ac:dyDescent="0.25">
      <c r="A5250" t="s">
        <v>22</v>
      </c>
      <c r="B5250">
        <v>129</v>
      </c>
      <c r="C5250" t="s">
        <v>3341</v>
      </c>
      <c r="D5250" s="1">
        <v>45667.568854166668</v>
      </c>
      <c r="E5250" s="2">
        <v>1.0648148148148149E-3</v>
      </c>
      <c r="F5250" s="3">
        <v>0.54166666666666663</v>
      </c>
      <c r="G5250" t="s">
        <v>377</v>
      </c>
      <c r="H5250" t="s">
        <v>41</v>
      </c>
      <c r="I5250" t="s">
        <v>25</v>
      </c>
      <c r="J5250" t="str">
        <f>VLOOKUP(C5250,[1]Plan1!$A:$B,2,FALSE)</f>
        <v>CARTEIRA M</v>
      </c>
      <c r="K5250">
        <v>291729</v>
      </c>
      <c r="L5250">
        <v>103178000011424</v>
      </c>
      <c r="M5250" s="7">
        <f t="shared" si="164"/>
        <v>1077355573</v>
      </c>
      <c r="N5250" t="s">
        <v>2076</v>
      </c>
      <c r="P5250">
        <f t="shared" si="165"/>
        <v>86999517041</v>
      </c>
      <c r="Q5250" s="4">
        <v>45697</v>
      </c>
      <c r="R5250" s="1">
        <v>45698</v>
      </c>
      <c r="S5250">
        <v>58142</v>
      </c>
      <c r="T5250">
        <v>103178000011424</v>
      </c>
      <c r="V5250" s="5">
        <v>3076.48</v>
      </c>
    </row>
    <row r="5251" spans="1:22" x14ac:dyDescent="0.25">
      <c r="A5251" t="s">
        <v>22</v>
      </c>
      <c r="B5251">
        <v>127</v>
      </c>
      <c r="C5251" t="s">
        <v>3341</v>
      </c>
      <c r="D5251" s="1">
        <v>45667.592650462961</v>
      </c>
      <c r="E5251" s="2">
        <v>1.1921296296296296E-3</v>
      </c>
      <c r="F5251" s="3">
        <v>0.58333333333333337</v>
      </c>
      <c r="G5251" t="s">
        <v>377</v>
      </c>
      <c r="H5251" t="s">
        <v>41</v>
      </c>
      <c r="I5251" t="s">
        <v>25</v>
      </c>
      <c r="J5251" t="str">
        <f>VLOOKUP(C5251,[1]Plan1!$A:$B,2,FALSE)</f>
        <v>CARTEIRA M</v>
      </c>
      <c r="K5251">
        <v>289969</v>
      </c>
      <c r="L5251">
        <v>102733000401123</v>
      </c>
      <c r="M5251" s="7">
        <f t="shared" si="164"/>
        <v>1077355574</v>
      </c>
      <c r="N5251" t="s">
        <v>2868</v>
      </c>
      <c r="P5251">
        <f t="shared" si="165"/>
        <v>86999517051</v>
      </c>
      <c r="Q5251" s="4">
        <v>45697</v>
      </c>
      <c r="R5251" s="1">
        <v>45698</v>
      </c>
      <c r="S5251">
        <v>58142</v>
      </c>
      <c r="T5251">
        <v>102733000401123</v>
      </c>
      <c r="V5251">
        <v>279.54000000000002</v>
      </c>
    </row>
    <row r="5252" spans="1:22" x14ac:dyDescent="0.25">
      <c r="A5252" t="s">
        <v>22</v>
      </c>
      <c r="B5252">
        <v>189</v>
      </c>
      <c r="C5252" t="s">
        <v>3341</v>
      </c>
      <c r="D5252" s="1">
        <v>45667.597743055558</v>
      </c>
      <c r="E5252" s="2">
        <v>1.4004629629629629E-3</v>
      </c>
      <c r="F5252" s="3">
        <v>0.58333333333333337</v>
      </c>
      <c r="G5252" t="s">
        <v>377</v>
      </c>
      <c r="H5252" t="s">
        <v>41</v>
      </c>
      <c r="I5252" t="s">
        <v>25</v>
      </c>
      <c r="J5252" t="str">
        <f>VLOOKUP(C5252,[1]Plan1!$A:$B,2,FALSE)</f>
        <v>CARTEIRA M</v>
      </c>
      <c r="K5252">
        <v>289962</v>
      </c>
      <c r="L5252">
        <v>102733000333423</v>
      </c>
      <c r="M5252" s="7">
        <f t="shared" ref="M5252:M5315" si="166">M5251+1</f>
        <v>1077355575</v>
      </c>
      <c r="N5252" t="s">
        <v>2867</v>
      </c>
      <c r="P5252">
        <f t="shared" ref="P5252:P5315" si="167">P5251+10</f>
        <v>86999517061</v>
      </c>
      <c r="Q5252" s="4">
        <v>45697</v>
      </c>
      <c r="R5252" s="1">
        <v>45698</v>
      </c>
      <c r="S5252">
        <v>58142</v>
      </c>
      <c r="T5252">
        <v>102733000333423</v>
      </c>
      <c r="V5252" s="5">
        <v>1656.56</v>
      </c>
    </row>
    <row r="5253" spans="1:22" x14ac:dyDescent="0.25">
      <c r="A5253" t="s">
        <v>587</v>
      </c>
      <c r="B5253">
        <v>380</v>
      </c>
      <c r="C5253" t="s">
        <v>3341</v>
      </c>
      <c r="D5253" s="1">
        <v>45665.377662037034</v>
      </c>
      <c r="E5253" s="2">
        <v>1.2812499999999999E-2</v>
      </c>
      <c r="F5253" s="3">
        <v>0.375</v>
      </c>
      <c r="G5253" t="s">
        <v>40</v>
      </c>
      <c r="H5253" t="s">
        <v>41</v>
      </c>
      <c r="I5253" t="s">
        <v>25</v>
      </c>
      <c r="J5253" t="str">
        <f>VLOOKUP(C5253,[1]Plan1!$A:$B,2,FALSE)</f>
        <v>CARTEIRA M</v>
      </c>
      <c r="K5253">
        <v>137483</v>
      </c>
      <c r="L5253">
        <v>16845167</v>
      </c>
      <c r="M5253" s="7">
        <f t="shared" si="166"/>
        <v>1077355576</v>
      </c>
      <c r="N5253" t="s">
        <v>2079</v>
      </c>
      <c r="O5253" t="s">
        <v>33</v>
      </c>
      <c r="P5253">
        <f t="shared" si="167"/>
        <v>86999517071</v>
      </c>
      <c r="Q5253" s="1">
        <v>45670.390277777777</v>
      </c>
      <c r="R5253" s="1">
        <v>45670</v>
      </c>
      <c r="S5253">
        <v>58142</v>
      </c>
      <c r="T5253">
        <v>102876000021122</v>
      </c>
      <c r="V5253">
        <v>113.43</v>
      </c>
    </row>
    <row r="5254" spans="1:22" x14ac:dyDescent="0.25">
      <c r="A5254" t="s">
        <v>22</v>
      </c>
      <c r="B5254">
        <v>913</v>
      </c>
      <c r="C5254" t="s">
        <v>3341</v>
      </c>
      <c r="D5254" s="1">
        <v>45665.653784722221</v>
      </c>
      <c r="E5254" s="2">
        <v>1.019675925925926E-2</v>
      </c>
      <c r="F5254" s="3">
        <v>0.625</v>
      </c>
      <c r="G5254" t="s">
        <v>40</v>
      </c>
      <c r="H5254" t="s">
        <v>41</v>
      </c>
      <c r="I5254" t="s">
        <v>25</v>
      </c>
      <c r="J5254" t="str">
        <f>VLOOKUP(C5254,[1]Plan1!$A:$B,2,FALSE)</f>
        <v>CARTEIRA M</v>
      </c>
      <c r="K5254">
        <v>105329</v>
      </c>
      <c r="L5254">
        <v>16395359</v>
      </c>
      <c r="M5254" s="7">
        <f t="shared" si="166"/>
        <v>1077355577</v>
      </c>
      <c r="N5254" t="s">
        <v>2080</v>
      </c>
      <c r="O5254" t="s">
        <v>34</v>
      </c>
      <c r="P5254">
        <f t="shared" si="167"/>
        <v>86999517081</v>
      </c>
      <c r="Q5254" s="1">
        <v>45667.663194444445</v>
      </c>
      <c r="R5254" s="1">
        <v>45667</v>
      </c>
      <c r="S5254">
        <v>58142</v>
      </c>
      <c r="T5254">
        <v>102919000028122</v>
      </c>
      <c r="V5254" s="5">
        <v>1949.76</v>
      </c>
    </row>
    <row r="5255" spans="1:22" x14ac:dyDescent="0.25">
      <c r="A5255" t="s">
        <v>587</v>
      </c>
      <c r="B5255">
        <v>380</v>
      </c>
      <c r="C5255" t="s">
        <v>3341</v>
      </c>
      <c r="D5255" s="1">
        <v>45665.685682870368</v>
      </c>
      <c r="E5255" s="2">
        <v>1.1921296296296296E-3</v>
      </c>
      <c r="F5255" s="3">
        <v>0.66666666666666663</v>
      </c>
      <c r="G5255" t="s">
        <v>40</v>
      </c>
      <c r="H5255" t="s">
        <v>41</v>
      </c>
      <c r="I5255" t="s">
        <v>25</v>
      </c>
      <c r="J5255" t="str">
        <f>VLOOKUP(C5255,[1]Plan1!$A:$B,2,FALSE)</f>
        <v>CARTEIRA M</v>
      </c>
      <c r="K5255">
        <v>137483</v>
      </c>
      <c r="L5255">
        <v>16845167</v>
      </c>
      <c r="M5255" s="7">
        <f t="shared" si="166"/>
        <v>1077355578</v>
      </c>
      <c r="N5255" t="s">
        <v>2079</v>
      </c>
      <c r="O5255" t="s">
        <v>33</v>
      </c>
      <c r="P5255">
        <f t="shared" si="167"/>
        <v>86999517091</v>
      </c>
      <c r="Q5255" s="1">
        <v>45670.686111111114</v>
      </c>
      <c r="R5255" s="1">
        <v>45670</v>
      </c>
      <c r="S5255">
        <v>58142</v>
      </c>
      <c r="T5255">
        <v>102876000021122</v>
      </c>
      <c r="V5255">
        <v>113.43</v>
      </c>
    </row>
    <row r="5256" spans="1:22" x14ac:dyDescent="0.25">
      <c r="A5256" t="s">
        <v>587</v>
      </c>
      <c r="B5256">
        <v>381</v>
      </c>
      <c r="C5256" t="s">
        <v>3341</v>
      </c>
      <c r="D5256" s="1">
        <v>45666.577511574076</v>
      </c>
      <c r="E5256" s="2">
        <v>1.7604166666666667E-2</v>
      </c>
      <c r="F5256" s="3">
        <v>0.54166666666666663</v>
      </c>
      <c r="G5256" t="s">
        <v>40</v>
      </c>
      <c r="H5256" t="s">
        <v>41</v>
      </c>
      <c r="I5256" t="s">
        <v>25</v>
      </c>
      <c r="J5256" t="str">
        <f>VLOOKUP(C5256,[1]Plan1!$A:$B,2,FALSE)</f>
        <v>CARTEIRA M</v>
      </c>
      <c r="K5256">
        <v>251008</v>
      </c>
      <c r="L5256">
        <v>17881081</v>
      </c>
      <c r="M5256" s="7">
        <f t="shared" si="166"/>
        <v>1077355579</v>
      </c>
      <c r="N5256" t="s">
        <v>2081</v>
      </c>
      <c r="O5256" t="s">
        <v>35</v>
      </c>
      <c r="P5256">
        <f t="shared" si="167"/>
        <v>86999517101</v>
      </c>
      <c r="Q5256" s="1">
        <v>45667.594444444447</v>
      </c>
      <c r="R5256" s="1">
        <v>45667</v>
      </c>
      <c r="S5256">
        <v>58142</v>
      </c>
      <c r="T5256">
        <v>102733000285523</v>
      </c>
      <c r="V5256" s="5">
        <v>12789.59</v>
      </c>
    </row>
    <row r="5257" spans="1:22" x14ac:dyDescent="0.25">
      <c r="A5257" t="s">
        <v>22</v>
      </c>
      <c r="B5257">
        <v>915</v>
      </c>
      <c r="C5257" t="s">
        <v>3341</v>
      </c>
      <c r="D5257" s="1">
        <v>45667.43304398148</v>
      </c>
      <c r="E5257" s="2">
        <v>1.0358796296296297E-2</v>
      </c>
      <c r="F5257" s="3">
        <v>0.41666666666666669</v>
      </c>
      <c r="G5257" t="s">
        <v>40</v>
      </c>
      <c r="H5257" t="s">
        <v>41</v>
      </c>
      <c r="I5257" t="s">
        <v>25</v>
      </c>
      <c r="J5257" t="str">
        <f>VLOOKUP(C5257,[1]Plan1!$A:$B,2,FALSE)</f>
        <v>CARTEIRA M</v>
      </c>
      <c r="K5257">
        <v>105329</v>
      </c>
      <c r="L5257">
        <v>16395359</v>
      </c>
      <c r="M5257" s="7">
        <f t="shared" si="166"/>
        <v>1077355580</v>
      </c>
      <c r="N5257" t="s">
        <v>2080</v>
      </c>
      <c r="O5257" t="s">
        <v>34</v>
      </c>
      <c r="P5257">
        <f t="shared" si="167"/>
        <v>86999517111</v>
      </c>
      <c r="Q5257" s="1">
        <v>45670.443055555559</v>
      </c>
      <c r="R5257" s="1">
        <v>45670</v>
      </c>
      <c r="S5257">
        <v>58142</v>
      </c>
      <c r="T5257">
        <v>102919000028122</v>
      </c>
      <c r="V5257" s="5">
        <v>1949.76</v>
      </c>
    </row>
    <row r="5258" spans="1:22" x14ac:dyDescent="0.25">
      <c r="A5258" t="s">
        <v>22</v>
      </c>
      <c r="B5258">
        <v>129</v>
      </c>
      <c r="C5258" t="s">
        <v>3341</v>
      </c>
      <c r="D5258" s="1">
        <v>45667.574641203704</v>
      </c>
      <c r="E5258" s="2">
        <v>1.3622685185185186E-2</v>
      </c>
      <c r="F5258" s="3">
        <v>0.54166666666666663</v>
      </c>
      <c r="G5258" t="s">
        <v>40</v>
      </c>
      <c r="H5258" t="s">
        <v>41</v>
      </c>
      <c r="I5258" t="s">
        <v>25</v>
      </c>
      <c r="J5258" t="str">
        <f>VLOOKUP(C5258,[1]Plan1!$A:$B,2,FALSE)</f>
        <v>CARTEIRA M</v>
      </c>
      <c r="K5258">
        <v>291722</v>
      </c>
      <c r="L5258">
        <v>102995000013224</v>
      </c>
      <c r="M5258" s="7">
        <f t="shared" si="166"/>
        <v>1077355581</v>
      </c>
      <c r="N5258" t="s">
        <v>1648</v>
      </c>
      <c r="P5258">
        <f t="shared" si="167"/>
        <v>86999517121</v>
      </c>
      <c r="Q5258" s="1">
        <v>45670.587500000001</v>
      </c>
      <c r="R5258" s="1">
        <v>45670</v>
      </c>
      <c r="S5258">
        <v>58142</v>
      </c>
      <c r="T5258">
        <v>102995000013224</v>
      </c>
      <c r="V5258" s="5">
        <v>12007.35</v>
      </c>
    </row>
    <row r="5259" spans="1:22" x14ac:dyDescent="0.25">
      <c r="A5259" t="s">
        <v>656</v>
      </c>
      <c r="B5259">
        <v>230</v>
      </c>
      <c r="C5259" t="s">
        <v>3341</v>
      </c>
      <c r="D5259" s="1">
        <v>45667.604004629633</v>
      </c>
      <c r="E5259" s="2">
        <v>2.1319444444444443E-2</v>
      </c>
      <c r="F5259" s="3">
        <v>0.58333333333333337</v>
      </c>
      <c r="G5259" t="s">
        <v>40</v>
      </c>
      <c r="H5259" t="s">
        <v>41</v>
      </c>
      <c r="I5259" t="s">
        <v>25</v>
      </c>
      <c r="J5259" t="str">
        <f>VLOOKUP(C5259,[1]Plan1!$A:$B,2,FALSE)</f>
        <v>CARTEIRA M</v>
      </c>
      <c r="K5259">
        <v>114334</v>
      </c>
      <c r="L5259">
        <v>17438596</v>
      </c>
      <c r="M5259" s="7">
        <f t="shared" si="166"/>
        <v>1077355582</v>
      </c>
      <c r="N5259" t="s">
        <v>3030</v>
      </c>
      <c r="O5259" t="s">
        <v>32</v>
      </c>
      <c r="P5259">
        <f t="shared" si="167"/>
        <v>86999517131</v>
      </c>
      <c r="Q5259" s="1">
        <v>45670.625</v>
      </c>
      <c r="R5259" s="1">
        <v>45670</v>
      </c>
      <c r="S5259">
        <v>58142</v>
      </c>
      <c r="T5259">
        <v>103048000010324</v>
      </c>
      <c r="V5259" s="5">
        <v>14481.45</v>
      </c>
    </row>
    <row r="5260" spans="1:22" x14ac:dyDescent="0.25">
      <c r="A5260" t="s">
        <v>22</v>
      </c>
      <c r="B5260">
        <v>77</v>
      </c>
      <c r="C5260" t="s">
        <v>3341</v>
      </c>
      <c r="D5260" s="1">
        <v>45667.637754629628</v>
      </c>
      <c r="E5260" s="2">
        <v>3.0902777777777777E-3</v>
      </c>
      <c r="F5260" s="3">
        <v>0.625</v>
      </c>
      <c r="G5260" t="s">
        <v>40</v>
      </c>
      <c r="H5260" t="s">
        <v>41</v>
      </c>
      <c r="I5260" t="s">
        <v>25</v>
      </c>
      <c r="J5260" t="str">
        <f>VLOOKUP(C5260,[1]Plan1!$A:$B,2,FALSE)</f>
        <v>CARTEIRA M</v>
      </c>
      <c r="K5260">
        <v>290144</v>
      </c>
      <c r="L5260">
        <v>102733000258923</v>
      </c>
      <c r="M5260" s="7">
        <f t="shared" si="166"/>
        <v>1077355583</v>
      </c>
      <c r="N5260" t="s">
        <v>3031</v>
      </c>
      <c r="P5260">
        <f t="shared" si="167"/>
        <v>86999517141</v>
      </c>
      <c r="Q5260" s="1">
        <v>45670.640277777777</v>
      </c>
      <c r="R5260" s="1">
        <v>45670</v>
      </c>
      <c r="S5260">
        <v>58142</v>
      </c>
      <c r="T5260">
        <v>102733000258923</v>
      </c>
      <c r="V5260">
        <v>765.98</v>
      </c>
    </row>
    <row r="5261" spans="1:22" x14ac:dyDescent="0.25">
      <c r="A5261" t="s">
        <v>22</v>
      </c>
      <c r="B5261">
        <v>301</v>
      </c>
      <c r="C5261" t="s">
        <v>3341</v>
      </c>
      <c r="D5261" s="1">
        <v>45667.698460648149</v>
      </c>
      <c r="E5261" s="2">
        <v>7.4421296296296293E-3</v>
      </c>
      <c r="F5261" s="3">
        <v>0.66666666666666663</v>
      </c>
      <c r="G5261" t="s">
        <v>40</v>
      </c>
      <c r="H5261" t="s">
        <v>41</v>
      </c>
      <c r="I5261" t="s">
        <v>25</v>
      </c>
      <c r="J5261" t="str">
        <f>VLOOKUP(C5261,[1]Plan1!$A:$B,2,FALSE)</f>
        <v>CARTEIRA M</v>
      </c>
      <c r="K5261">
        <v>290285</v>
      </c>
      <c r="L5261">
        <v>102882000003723</v>
      </c>
      <c r="M5261" s="7">
        <f t="shared" si="166"/>
        <v>1077355584</v>
      </c>
      <c r="N5261" t="s">
        <v>3032</v>
      </c>
      <c r="P5261">
        <f t="shared" si="167"/>
        <v>86999517151</v>
      </c>
      <c r="Q5261" s="1">
        <v>45670.354166666664</v>
      </c>
      <c r="R5261" s="1">
        <v>45670</v>
      </c>
      <c r="S5261">
        <v>58142</v>
      </c>
      <c r="T5261">
        <v>102882000003723</v>
      </c>
      <c r="V5261" s="5">
        <v>3722.53</v>
      </c>
    </row>
    <row r="5262" spans="1:22" x14ac:dyDescent="0.25">
      <c r="A5262" t="s">
        <v>22</v>
      </c>
      <c r="B5262">
        <v>320</v>
      </c>
      <c r="C5262" t="s">
        <v>3341</v>
      </c>
      <c r="D5262" s="1">
        <v>45667.707106481481</v>
      </c>
      <c r="E5262" s="2">
        <v>3.7847222222222223E-3</v>
      </c>
      <c r="F5262" s="3">
        <v>0.66666666666666663</v>
      </c>
      <c r="G5262" t="s">
        <v>40</v>
      </c>
      <c r="H5262" t="s">
        <v>41</v>
      </c>
      <c r="I5262" t="s">
        <v>25</v>
      </c>
      <c r="J5262" t="str">
        <f>VLOOKUP(C5262,[1]Plan1!$A:$B,2,FALSE)</f>
        <v>CARTEIRA M</v>
      </c>
      <c r="K5262">
        <v>290636</v>
      </c>
      <c r="L5262">
        <v>102882000033122</v>
      </c>
      <c r="M5262" s="7">
        <f t="shared" si="166"/>
        <v>1077355585</v>
      </c>
      <c r="N5262" t="s">
        <v>3033</v>
      </c>
      <c r="P5262">
        <f t="shared" si="167"/>
        <v>86999517161</v>
      </c>
      <c r="Q5262" s="1">
        <v>45670.710416666669</v>
      </c>
      <c r="R5262" s="1">
        <v>45670</v>
      </c>
      <c r="S5262">
        <v>58142</v>
      </c>
      <c r="T5262">
        <v>102882000033122</v>
      </c>
      <c r="V5262" s="5">
        <v>3417.09</v>
      </c>
    </row>
    <row r="5263" spans="1:22" x14ac:dyDescent="0.25">
      <c r="A5263" t="s">
        <v>587</v>
      </c>
      <c r="B5263">
        <v>479</v>
      </c>
      <c r="C5263" t="s">
        <v>3341</v>
      </c>
      <c r="D5263" s="1">
        <v>45663.404537037037</v>
      </c>
      <c r="E5263" s="2">
        <v>4.7453703703703704E-4</v>
      </c>
      <c r="F5263" s="3">
        <v>0.375</v>
      </c>
      <c r="G5263" t="s">
        <v>44</v>
      </c>
      <c r="H5263" t="s">
        <v>41</v>
      </c>
      <c r="I5263" t="s">
        <v>25</v>
      </c>
      <c r="J5263" t="str">
        <f>VLOOKUP(C5263,[1]Plan1!$A:$B,2,FALSE)</f>
        <v>CARTEIRA M</v>
      </c>
      <c r="K5263">
        <v>136300</v>
      </c>
      <c r="L5263">
        <v>16561038</v>
      </c>
      <c r="M5263" s="7">
        <f t="shared" si="166"/>
        <v>1077355586</v>
      </c>
      <c r="N5263" t="s">
        <v>2058</v>
      </c>
      <c r="O5263" t="s">
        <v>30</v>
      </c>
      <c r="P5263">
        <f t="shared" si="167"/>
        <v>86999517171</v>
      </c>
      <c r="Q5263" s="1">
        <v>45664.404861111114</v>
      </c>
      <c r="R5263" s="1">
        <v>45664</v>
      </c>
      <c r="S5263">
        <v>58142</v>
      </c>
      <c r="T5263">
        <v>102995000008023</v>
      </c>
      <c r="V5263" s="5">
        <v>8467.9500000000007</v>
      </c>
    </row>
    <row r="5264" spans="1:22" x14ac:dyDescent="0.25">
      <c r="A5264" t="s">
        <v>22</v>
      </c>
      <c r="B5264">
        <v>1056</v>
      </c>
      <c r="C5264" t="s">
        <v>3341</v>
      </c>
      <c r="D5264" s="1">
        <v>45663.472951388889</v>
      </c>
      <c r="E5264" s="2">
        <v>1.261574074074074E-3</v>
      </c>
      <c r="F5264" s="3">
        <v>0.45833333333333331</v>
      </c>
      <c r="G5264" t="s">
        <v>44</v>
      </c>
      <c r="H5264" t="s">
        <v>41</v>
      </c>
      <c r="I5264" t="s">
        <v>25</v>
      </c>
      <c r="J5264" t="str">
        <f>VLOOKUP(C5264,[1]Plan1!$A:$B,2,FALSE)</f>
        <v>CARTEIRA M</v>
      </c>
      <c r="K5264">
        <v>250041</v>
      </c>
      <c r="L5264">
        <v>101914001271621</v>
      </c>
      <c r="M5264" s="7">
        <f t="shared" si="166"/>
        <v>1077355587</v>
      </c>
      <c r="N5264" t="s">
        <v>3002</v>
      </c>
      <c r="P5264">
        <f t="shared" si="167"/>
        <v>86999517181</v>
      </c>
      <c r="Q5264" s="1">
        <v>45663.708333333336</v>
      </c>
      <c r="R5264" s="1">
        <v>45663</v>
      </c>
      <c r="S5264">
        <v>58142</v>
      </c>
      <c r="T5264">
        <v>101914001271621</v>
      </c>
      <c r="V5264" s="5">
        <v>18585.419999999998</v>
      </c>
    </row>
    <row r="5265" spans="1:22" x14ac:dyDescent="0.25">
      <c r="A5265" t="s">
        <v>587</v>
      </c>
      <c r="B5265">
        <v>705</v>
      </c>
      <c r="C5265" t="s">
        <v>3341</v>
      </c>
      <c r="D5265" s="1">
        <v>45663.570185185185</v>
      </c>
      <c r="E5265" s="2">
        <v>1.6087962962962963E-3</v>
      </c>
      <c r="F5265" s="3">
        <v>0.54166666666666663</v>
      </c>
      <c r="G5265" t="s">
        <v>44</v>
      </c>
      <c r="H5265" t="s">
        <v>41</v>
      </c>
      <c r="I5265" t="s">
        <v>25</v>
      </c>
      <c r="J5265" t="str">
        <f>VLOOKUP(C5265,[1]Plan1!$A:$B,2,FALSE)</f>
        <v>CARTEIRA M</v>
      </c>
      <c r="K5265">
        <v>136154</v>
      </c>
      <c r="L5265">
        <v>17309123</v>
      </c>
      <c r="M5265" s="7">
        <f t="shared" si="166"/>
        <v>1077355588</v>
      </c>
      <c r="N5265" t="s">
        <v>959</v>
      </c>
      <c r="O5265" t="s">
        <v>33</v>
      </c>
      <c r="P5265">
        <f t="shared" si="167"/>
        <v>86999517191</v>
      </c>
      <c r="Q5265" s="1">
        <v>45670.571527777778</v>
      </c>
      <c r="R5265" s="1">
        <v>45670</v>
      </c>
      <c r="S5265">
        <v>58142</v>
      </c>
      <c r="T5265">
        <v>102995000029222</v>
      </c>
      <c r="V5265" s="5">
        <v>10399.14</v>
      </c>
    </row>
    <row r="5266" spans="1:22" x14ac:dyDescent="0.25">
      <c r="A5266" t="s">
        <v>22</v>
      </c>
      <c r="B5266">
        <v>902</v>
      </c>
      <c r="C5266" t="s">
        <v>3341</v>
      </c>
      <c r="D5266" s="1">
        <v>45664.48537037037</v>
      </c>
      <c r="E5266" s="2">
        <v>1.712962962962963E-3</v>
      </c>
      <c r="F5266" s="3">
        <v>0.45833333333333331</v>
      </c>
      <c r="G5266" t="s">
        <v>44</v>
      </c>
      <c r="H5266" t="s">
        <v>41</v>
      </c>
      <c r="I5266" t="s">
        <v>25</v>
      </c>
      <c r="J5266" t="str">
        <f>VLOOKUP(C5266,[1]Plan1!$A:$B,2,FALSE)</f>
        <v>CARTEIRA M</v>
      </c>
      <c r="K5266">
        <v>249667</v>
      </c>
      <c r="L5266">
        <v>101914000235822</v>
      </c>
      <c r="M5266" s="7">
        <f t="shared" si="166"/>
        <v>1077355589</v>
      </c>
      <c r="N5266" t="s">
        <v>1619</v>
      </c>
      <c r="P5266">
        <f t="shared" si="167"/>
        <v>86999517201</v>
      </c>
      <c r="Q5266" s="1">
        <v>45671.486805555556</v>
      </c>
      <c r="R5266" s="1">
        <v>45671</v>
      </c>
      <c r="S5266">
        <v>58142</v>
      </c>
      <c r="T5266">
        <v>101914000235822</v>
      </c>
      <c r="V5266" s="5">
        <v>20107.990000000002</v>
      </c>
    </row>
    <row r="5267" spans="1:22" x14ac:dyDescent="0.25">
      <c r="A5267" t="s">
        <v>22</v>
      </c>
      <c r="B5267">
        <v>908</v>
      </c>
      <c r="C5267" t="s">
        <v>3341</v>
      </c>
      <c r="D5267" s="1">
        <v>45665.418090277781</v>
      </c>
      <c r="E5267" s="2">
        <v>2.0833333333333333E-3</v>
      </c>
      <c r="F5267" s="3">
        <v>0.41666666666666669</v>
      </c>
      <c r="G5267" t="s">
        <v>44</v>
      </c>
      <c r="H5267" t="s">
        <v>41</v>
      </c>
      <c r="I5267" t="s">
        <v>25</v>
      </c>
      <c r="J5267" t="str">
        <f>VLOOKUP(C5267,[1]Plan1!$A:$B,2,FALSE)</f>
        <v>CARTEIRA M</v>
      </c>
      <c r="K5267">
        <v>137657</v>
      </c>
      <c r="L5267">
        <v>15913781</v>
      </c>
      <c r="M5267" s="7">
        <f t="shared" si="166"/>
        <v>1077355590</v>
      </c>
      <c r="N5267" t="s">
        <v>756</v>
      </c>
      <c r="O5267" t="s">
        <v>33</v>
      </c>
      <c r="P5267">
        <f t="shared" si="167"/>
        <v>86999517211</v>
      </c>
      <c r="Q5267" s="1">
        <v>45685.419444444444</v>
      </c>
      <c r="R5267" s="1">
        <v>45685</v>
      </c>
      <c r="S5267">
        <v>58142</v>
      </c>
      <c r="T5267">
        <v>102876000032121</v>
      </c>
      <c r="V5267" s="5">
        <v>4280.6400000000003</v>
      </c>
    </row>
    <row r="5268" spans="1:22" x14ac:dyDescent="0.25">
      <c r="A5268" t="s">
        <v>22</v>
      </c>
      <c r="B5268">
        <v>974</v>
      </c>
      <c r="C5268" t="s">
        <v>3341</v>
      </c>
      <c r="D5268" s="1">
        <v>45665.694166666668</v>
      </c>
      <c r="E5268" s="2">
        <v>8.3101851851851843E-3</v>
      </c>
      <c r="F5268" s="3">
        <v>0.66666666666666663</v>
      </c>
      <c r="G5268" t="s">
        <v>44</v>
      </c>
      <c r="H5268" t="s">
        <v>41</v>
      </c>
      <c r="I5268" t="s">
        <v>25</v>
      </c>
      <c r="J5268" t="str">
        <f>VLOOKUP(C5268,[1]Plan1!$A:$B,2,FALSE)</f>
        <v>CARTEIRA M</v>
      </c>
      <c r="K5268">
        <v>137680</v>
      </c>
      <c r="L5268">
        <v>15931322</v>
      </c>
      <c r="M5268" s="7">
        <f t="shared" si="166"/>
        <v>1077355591</v>
      </c>
      <c r="N5268" t="s">
        <v>2085</v>
      </c>
      <c r="O5268" t="s">
        <v>33</v>
      </c>
      <c r="P5268">
        <f t="shared" si="167"/>
        <v>86999517221</v>
      </c>
      <c r="Q5268" s="1">
        <v>45666.701388888891</v>
      </c>
      <c r="R5268" s="1">
        <v>45666</v>
      </c>
      <c r="S5268">
        <v>58142</v>
      </c>
      <c r="T5268">
        <v>102876000033721</v>
      </c>
      <c r="V5268" s="5">
        <v>6264.96</v>
      </c>
    </row>
    <row r="5269" spans="1:22" x14ac:dyDescent="0.25">
      <c r="A5269" t="s">
        <v>22</v>
      </c>
      <c r="B5269">
        <v>914</v>
      </c>
      <c r="C5269" t="s">
        <v>3341</v>
      </c>
      <c r="D5269" s="1">
        <v>45666.42496527778</v>
      </c>
      <c r="E5269" s="2">
        <v>1.6782407407407408E-3</v>
      </c>
      <c r="F5269" s="3">
        <v>0.41666666666666669</v>
      </c>
      <c r="G5269" t="s">
        <v>44</v>
      </c>
      <c r="H5269" t="s">
        <v>41</v>
      </c>
      <c r="I5269" t="s">
        <v>25</v>
      </c>
      <c r="J5269" t="str">
        <f>VLOOKUP(C5269,[1]Plan1!$A:$B,2,FALSE)</f>
        <v>CARTEIRA M</v>
      </c>
      <c r="K5269">
        <v>105329</v>
      </c>
      <c r="L5269">
        <v>16395359</v>
      </c>
      <c r="M5269" s="7">
        <f t="shared" si="166"/>
        <v>1077355592</v>
      </c>
      <c r="N5269" t="s">
        <v>2080</v>
      </c>
      <c r="O5269" t="s">
        <v>34</v>
      </c>
      <c r="P5269">
        <f t="shared" si="167"/>
        <v>86999517231</v>
      </c>
      <c r="Q5269" s="1">
        <v>45667.425694444442</v>
      </c>
      <c r="R5269" s="1">
        <v>45667</v>
      </c>
      <c r="S5269">
        <v>58142</v>
      </c>
      <c r="T5269">
        <v>102919000028122</v>
      </c>
      <c r="V5269" s="5">
        <v>1949.76</v>
      </c>
    </row>
    <row r="5270" spans="1:22" x14ac:dyDescent="0.25">
      <c r="A5270" t="s">
        <v>587</v>
      </c>
      <c r="B5270">
        <v>564</v>
      </c>
      <c r="C5270" t="s">
        <v>3341</v>
      </c>
      <c r="D5270" s="1">
        <v>45666.500613425924</v>
      </c>
      <c r="E5270" s="2">
        <v>5.6712962962962967E-3</v>
      </c>
      <c r="F5270" s="3">
        <v>0.5</v>
      </c>
      <c r="G5270" t="s">
        <v>44</v>
      </c>
      <c r="H5270" t="s">
        <v>41</v>
      </c>
      <c r="I5270" t="s">
        <v>25</v>
      </c>
      <c r="J5270" t="str">
        <f>VLOOKUP(C5270,[1]Plan1!$A:$B,2,FALSE)</f>
        <v>CARTEIRA M</v>
      </c>
      <c r="K5270">
        <v>137618</v>
      </c>
      <c r="L5270">
        <v>16260742</v>
      </c>
      <c r="M5270" s="7">
        <f t="shared" si="166"/>
        <v>1077355593</v>
      </c>
      <c r="N5270" t="s">
        <v>2086</v>
      </c>
      <c r="O5270" t="s">
        <v>33</v>
      </c>
      <c r="P5270">
        <f t="shared" si="167"/>
        <v>86999517241</v>
      </c>
      <c r="Q5270" s="1">
        <v>45667.505555555559</v>
      </c>
      <c r="R5270" s="1">
        <v>45667</v>
      </c>
      <c r="S5270">
        <v>58142</v>
      </c>
      <c r="T5270">
        <v>102876000040922</v>
      </c>
      <c r="V5270" s="5">
        <v>5839.9</v>
      </c>
    </row>
    <row r="5271" spans="1:22" x14ac:dyDescent="0.25">
      <c r="A5271" t="s">
        <v>22</v>
      </c>
      <c r="B5271">
        <v>868</v>
      </c>
      <c r="C5271" t="s">
        <v>3341</v>
      </c>
      <c r="D5271" s="1">
        <v>45666.664502314816</v>
      </c>
      <c r="E5271" s="2">
        <v>4.5833333333333334E-3</v>
      </c>
      <c r="F5271" s="3">
        <v>0.625</v>
      </c>
      <c r="G5271" t="s">
        <v>44</v>
      </c>
      <c r="H5271" t="s">
        <v>41</v>
      </c>
      <c r="I5271" t="s">
        <v>25</v>
      </c>
      <c r="J5271" t="str">
        <f>VLOOKUP(C5271,[1]Plan1!$A:$B,2,FALSE)</f>
        <v>CARTEIRA M</v>
      </c>
      <c r="K5271">
        <v>105227</v>
      </c>
      <c r="L5271">
        <v>16568234</v>
      </c>
      <c r="M5271" s="7">
        <f t="shared" si="166"/>
        <v>1077355594</v>
      </c>
      <c r="N5271" t="s">
        <v>2087</v>
      </c>
      <c r="O5271" t="s">
        <v>34</v>
      </c>
      <c r="P5271">
        <f t="shared" si="167"/>
        <v>86999517251</v>
      </c>
      <c r="Q5271" s="1">
        <v>45667.668749999997</v>
      </c>
      <c r="R5271" s="1">
        <v>45667</v>
      </c>
      <c r="S5271">
        <v>58142</v>
      </c>
      <c r="T5271">
        <v>102919000053522</v>
      </c>
      <c r="V5271">
        <v>561.92999999999995</v>
      </c>
    </row>
    <row r="5272" spans="1:22" x14ac:dyDescent="0.25">
      <c r="A5272" t="s">
        <v>587</v>
      </c>
      <c r="B5272">
        <v>381</v>
      </c>
      <c r="C5272" t="s">
        <v>3341</v>
      </c>
      <c r="D5272" s="1">
        <v>45666.727789351855</v>
      </c>
      <c r="E5272" s="2">
        <v>1.4004629629629629E-3</v>
      </c>
      <c r="F5272" s="3">
        <v>0.70833333333333337</v>
      </c>
      <c r="G5272" t="s">
        <v>44</v>
      </c>
      <c r="H5272" t="s">
        <v>41</v>
      </c>
      <c r="I5272" t="s">
        <v>25</v>
      </c>
      <c r="J5272" t="str">
        <f>VLOOKUP(C5272,[1]Plan1!$A:$B,2,FALSE)</f>
        <v>CARTEIRA M</v>
      </c>
      <c r="K5272">
        <v>251008</v>
      </c>
      <c r="L5272">
        <v>17881081</v>
      </c>
      <c r="M5272" s="7">
        <f t="shared" si="166"/>
        <v>1077355595</v>
      </c>
      <c r="N5272" t="s">
        <v>2081</v>
      </c>
      <c r="O5272" t="s">
        <v>35</v>
      </c>
      <c r="P5272">
        <f t="shared" si="167"/>
        <v>86999517261</v>
      </c>
      <c r="Q5272" s="1">
        <v>45667.728472222225</v>
      </c>
      <c r="R5272" s="1">
        <v>45667</v>
      </c>
      <c r="S5272">
        <v>58142</v>
      </c>
      <c r="T5272">
        <v>102733000285523</v>
      </c>
      <c r="V5272" s="5">
        <v>12789.59</v>
      </c>
    </row>
    <row r="5273" spans="1:22" x14ac:dyDescent="0.25">
      <c r="A5273" t="s">
        <v>587</v>
      </c>
      <c r="B5273">
        <v>422</v>
      </c>
      <c r="C5273" t="s">
        <v>3341</v>
      </c>
      <c r="D5273" s="1">
        <v>45667.375625000001</v>
      </c>
      <c r="E5273" s="2">
        <v>4.7800925925925927E-3</v>
      </c>
      <c r="F5273" s="3">
        <v>0.375</v>
      </c>
      <c r="G5273" t="s">
        <v>44</v>
      </c>
      <c r="H5273" t="s">
        <v>41</v>
      </c>
      <c r="I5273" t="s">
        <v>25</v>
      </c>
      <c r="J5273" t="str">
        <f>VLOOKUP(C5273,[1]Plan1!$A:$B,2,FALSE)</f>
        <v>CARTEIRA M</v>
      </c>
      <c r="K5273">
        <v>136437</v>
      </c>
      <c r="L5273">
        <v>16639303</v>
      </c>
      <c r="M5273" s="7">
        <f t="shared" si="166"/>
        <v>1077355596</v>
      </c>
      <c r="N5273" t="s">
        <v>2209</v>
      </c>
      <c r="O5273" t="s">
        <v>34</v>
      </c>
      <c r="P5273">
        <f t="shared" si="167"/>
        <v>86999517271</v>
      </c>
      <c r="Q5273" s="1">
        <v>45670.379861111112</v>
      </c>
      <c r="R5273" s="1">
        <v>45670</v>
      </c>
      <c r="S5273">
        <v>58142</v>
      </c>
      <c r="T5273">
        <v>102919000042223</v>
      </c>
      <c r="V5273" s="5">
        <v>3652.14</v>
      </c>
    </row>
    <row r="5274" spans="1:22" x14ac:dyDescent="0.25">
      <c r="A5274" t="s">
        <v>587</v>
      </c>
      <c r="B5274">
        <v>565</v>
      </c>
      <c r="C5274" t="s">
        <v>3341</v>
      </c>
      <c r="D5274" s="1">
        <v>45667.382847222223</v>
      </c>
      <c r="E5274" s="2">
        <v>1.8518518518518519E-3</v>
      </c>
      <c r="F5274" s="3">
        <v>0.375</v>
      </c>
      <c r="G5274" t="s">
        <v>44</v>
      </c>
      <c r="H5274" t="s">
        <v>41</v>
      </c>
      <c r="I5274" t="s">
        <v>25</v>
      </c>
      <c r="J5274" t="str">
        <f>VLOOKUP(C5274,[1]Plan1!$A:$B,2,FALSE)</f>
        <v>CARTEIRA M</v>
      </c>
      <c r="K5274">
        <v>137618</v>
      </c>
      <c r="L5274">
        <v>16260742</v>
      </c>
      <c r="M5274" s="7">
        <f t="shared" si="166"/>
        <v>1077355597</v>
      </c>
      <c r="N5274" t="s">
        <v>2086</v>
      </c>
      <c r="O5274" t="s">
        <v>33</v>
      </c>
      <c r="P5274">
        <f t="shared" si="167"/>
        <v>86999517281</v>
      </c>
      <c r="Q5274" s="1">
        <v>45670.384027777778</v>
      </c>
      <c r="R5274" s="1">
        <v>45670</v>
      </c>
      <c r="S5274">
        <v>58142</v>
      </c>
      <c r="T5274">
        <v>102876000040922</v>
      </c>
      <c r="V5274" s="5">
        <v>5839.9</v>
      </c>
    </row>
    <row r="5275" spans="1:22" x14ac:dyDescent="0.25">
      <c r="A5275" t="s">
        <v>587</v>
      </c>
      <c r="B5275">
        <v>392</v>
      </c>
      <c r="C5275" t="s">
        <v>3341</v>
      </c>
      <c r="D5275" s="1">
        <v>45667.385462962964</v>
      </c>
      <c r="E5275" s="2">
        <v>3.425925925925926E-3</v>
      </c>
      <c r="F5275" s="3">
        <v>0.375</v>
      </c>
      <c r="G5275" t="s">
        <v>44</v>
      </c>
      <c r="H5275" t="s">
        <v>41</v>
      </c>
      <c r="I5275" t="s">
        <v>25</v>
      </c>
      <c r="J5275" t="str">
        <f>VLOOKUP(C5275,[1]Plan1!$A:$B,2,FALSE)</f>
        <v>CARTEIRA M</v>
      </c>
      <c r="K5275">
        <v>136104</v>
      </c>
      <c r="L5275">
        <v>17447687</v>
      </c>
      <c r="M5275" s="7">
        <f t="shared" si="166"/>
        <v>1077355598</v>
      </c>
      <c r="N5275" t="s">
        <v>2250</v>
      </c>
      <c r="O5275" t="s">
        <v>33</v>
      </c>
      <c r="P5275">
        <f t="shared" si="167"/>
        <v>86999517291</v>
      </c>
      <c r="Q5275" s="1">
        <v>45670.388194444444</v>
      </c>
      <c r="R5275" s="1">
        <v>45670</v>
      </c>
      <c r="S5275">
        <v>58142</v>
      </c>
      <c r="T5275">
        <v>102995000004123</v>
      </c>
      <c r="V5275" s="5">
        <v>3355.45</v>
      </c>
    </row>
    <row r="5276" spans="1:22" x14ac:dyDescent="0.25">
      <c r="A5276" t="s">
        <v>22</v>
      </c>
      <c r="B5276">
        <v>112</v>
      </c>
      <c r="C5276" t="s">
        <v>3341</v>
      </c>
      <c r="D5276" s="1">
        <v>45667.566041666665</v>
      </c>
      <c r="E5276" s="2">
        <v>2.8124999999999999E-3</v>
      </c>
      <c r="F5276" s="3">
        <v>0.54166666666666663</v>
      </c>
      <c r="G5276" t="s">
        <v>44</v>
      </c>
      <c r="H5276" t="s">
        <v>41</v>
      </c>
      <c r="I5276" t="s">
        <v>25</v>
      </c>
      <c r="J5276" t="str">
        <f>VLOOKUP(C5276,[1]Plan1!$A:$B,2,FALSE)</f>
        <v>CARTEIRA M</v>
      </c>
      <c r="K5276">
        <v>290135</v>
      </c>
      <c r="L5276">
        <v>103006000071423</v>
      </c>
      <c r="M5276" s="7">
        <f t="shared" si="166"/>
        <v>1077355599</v>
      </c>
      <c r="N5276" t="s">
        <v>1675</v>
      </c>
      <c r="P5276">
        <f t="shared" si="167"/>
        <v>86999517301</v>
      </c>
      <c r="Q5276" s="1">
        <v>45670.568055555559</v>
      </c>
      <c r="R5276" s="1">
        <v>45670</v>
      </c>
      <c r="S5276">
        <v>58142</v>
      </c>
      <c r="T5276">
        <v>103006000071423</v>
      </c>
      <c r="V5276" s="5">
        <v>2077.98</v>
      </c>
    </row>
    <row r="5277" spans="1:22" x14ac:dyDescent="0.25">
      <c r="A5277" t="s">
        <v>22</v>
      </c>
      <c r="B5277">
        <v>804</v>
      </c>
      <c r="C5277" t="s">
        <v>3341</v>
      </c>
      <c r="D5277" s="1">
        <v>45663.417430555557</v>
      </c>
      <c r="E5277" s="2">
        <v>1.7824074074074075E-3</v>
      </c>
      <c r="F5277" s="3">
        <v>0.41666666666666669</v>
      </c>
      <c r="G5277" t="s">
        <v>45</v>
      </c>
      <c r="H5277" t="s">
        <v>39</v>
      </c>
      <c r="I5277" t="s">
        <v>25</v>
      </c>
      <c r="J5277" t="str">
        <f>VLOOKUP(C5277,[1]Plan1!$A:$B,2,FALSE)</f>
        <v>CARTEIRA M</v>
      </c>
      <c r="K5277">
        <v>136610</v>
      </c>
      <c r="L5277">
        <v>2763685</v>
      </c>
      <c r="M5277" s="7">
        <f t="shared" si="166"/>
        <v>1077355600</v>
      </c>
      <c r="N5277" t="s">
        <v>2088</v>
      </c>
      <c r="O5277" t="s">
        <v>34</v>
      </c>
      <c r="P5277">
        <f t="shared" si="167"/>
        <v>86999517311</v>
      </c>
      <c r="Q5277" s="4">
        <v>45665</v>
      </c>
      <c r="R5277" s="1">
        <v>45665</v>
      </c>
      <c r="S5277">
        <v>58142</v>
      </c>
      <c r="T5277">
        <v>102919000083522</v>
      </c>
      <c r="V5277" s="5">
        <v>10029.5</v>
      </c>
    </row>
    <row r="5278" spans="1:22" x14ac:dyDescent="0.25">
      <c r="A5278" t="s">
        <v>22</v>
      </c>
      <c r="B5278">
        <v>901</v>
      </c>
      <c r="C5278" t="s">
        <v>3341</v>
      </c>
      <c r="D5278" s="1">
        <v>45663.430509259262</v>
      </c>
      <c r="E5278" s="2">
        <v>8.7962962962962962E-4</v>
      </c>
      <c r="F5278" s="3">
        <v>0.41666666666666669</v>
      </c>
      <c r="G5278" t="s">
        <v>45</v>
      </c>
      <c r="H5278" t="s">
        <v>39</v>
      </c>
      <c r="I5278" t="s">
        <v>25</v>
      </c>
      <c r="J5278" t="str">
        <f>VLOOKUP(C5278,[1]Plan1!$A:$B,2,FALSE)</f>
        <v>CARTEIRA M</v>
      </c>
      <c r="K5278">
        <v>249832</v>
      </c>
      <c r="L5278">
        <v>101914000350522</v>
      </c>
      <c r="M5278" s="7">
        <f t="shared" si="166"/>
        <v>1077355601</v>
      </c>
      <c r="N5278" t="s">
        <v>3025</v>
      </c>
      <c r="P5278">
        <f t="shared" si="167"/>
        <v>86999517321</v>
      </c>
      <c r="Q5278" s="4">
        <v>45665</v>
      </c>
      <c r="R5278" s="1">
        <v>45665</v>
      </c>
      <c r="S5278">
        <v>58142</v>
      </c>
      <c r="T5278">
        <v>101914000350522</v>
      </c>
      <c r="V5278" s="5">
        <v>38192.71</v>
      </c>
    </row>
    <row r="5279" spans="1:22" x14ac:dyDescent="0.25">
      <c r="A5279" t="s">
        <v>22</v>
      </c>
      <c r="B5279">
        <v>941</v>
      </c>
      <c r="C5279" t="s">
        <v>3341</v>
      </c>
      <c r="D5279" s="1">
        <v>45663.546793981484</v>
      </c>
      <c r="E5279" s="2">
        <v>3.2754629629629631E-3</v>
      </c>
      <c r="F5279" s="3">
        <v>0.54166666666666663</v>
      </c>
      <c r="G5279" t="s">
        <v>45</v>
      </c>
      <c r="H5279" t="s">
        <v>39</v>
      </c>
      <c r="I5279" t="s">
        <v>25</v>
      </c>
      <c r="J5279" t="str">
        <f>VLOOKUP(C5279,[1]Plan1!$A:$B,2,FALSE)</f>
        <v>CARTEIRA M</v>
      </c>
      <c r="K5279">
        <v>249683</v>
      </c>
      <c r="L5279">
        <v>101914000242722</v>
      </c>
      <c r="M5279" s="7">
        <f t="shared" si="166"/>
        <v>1077355602</v>
      </c>
      <c r="N5279" t="s">
        <v>632</v>
      </c>
      <c r="P5279">
        <f t="shared" si="167"/>
        <v>86999517331</v>
      </c>
      <c r="Q5279" s="4">
        <v>45665</v>
      </c>
      <c r="R5279" s="1">
        <v>45665</v>
      </c>
      <c r="S5279">
        <v>58142</v>
      </c>
      <c r="T5279">
        <v>101914000242722</v>
      </c>
      <c r="V5279" s="5">
        <v>27935.62</v>
      </c>
    </row>
    <row r="5280" spans="1:22" x14ac:dyDescent="0.25">
      <c r="A5280" t="s">
        <v>22</v>
      </c>
      <c r="B5280">
        <v>809</v>
      </c>
      <c r="C5280" t="s">
        <v>3341</v>
      </c>
      <c r="D5280" s="1">
        <v>45663.553715277776</v>
      </c>
      <c r="E5280" s="2">
        <v>9.8958333333333329E-3</v>
      </c>
      <c r="F5280" s="3">
        <v>0.54166666666666663</v>
      </c>
      <c r="G5280" t="s">
        <v>45</v>
      </c>
      <c r="H5280" t="s">
        <v>39</v>
      </c>
      <c r="I5280" t="s">
        <v>25</v>
      </c>
      <c r="J5280" t="str">
        <f>VLOOKUP(C5280,[1]Plan1!$A:$B,2,FALSE)</f>
        <v>CARTEIRA M</v>
      </c>
      <c r="K5280">
        <v>249994</v>
      </c>
      <c r="L5280">
        <v>101914000397722</v>
      </c>
      <c r="M5280" s="7">
        <f t="shared" si="166"/>
        <v>1077355603</v>
      </c>
      <c r="N5280" t="s">
        <v>3021</v>
      </c>
      <c r="P5280">
        <f t="shared" si="167"/>
        <v>86999517341</v>
      </c>
      <c r="Q5280" s="4">
        <v>45665</v>
      </c>
      <c r="R5280" s="1">
        <v>45665</v>
      </c>
      <c r="S5280">
        <v>58142</v>
      </c>
      <c r="T5280">
        <v>101914000397722</v>
      </c>
      <c r="V5280" s="5">
        <v>68313.45</v>
      </c>
    </row>
    <row r="5281" spans="1:22" x14ac:dyDescent="0.25">
      <c r="A5281" t="s">
        <v>22</v>
      </c>
      <c r="B5281">
        <v>1056</v>
      </c>
      <c r="C5281" t="s">
        <v>3341</v>
      </c>
      <c r="D5281" s="1">
        <v>45663.564826388887</v>
      </c>
      <c r="E5281" s="2">
        <v>2.9629629629629628E-3</v>
      </c>
      <c r="F5281" s="3">
        <v>0.54166666666666663</v>
      </c>
      <c r="G5281" t="s">
        <v>45</v>
      </c>
      <c r="H5281" t="s">
        <v>39</v>
      </c>
      <c r="I5281" t="s">
        <v>25</v>
      </c>
      <c r="J5281" t="str">
        <f>VLOOKUP(C5281,[1]Plan1!$A:$B,2,FALSE)</f>
        <v>CARTEIRA M</v>
      </c>
      <c r="K5281">
        <v>250867</v>
      </c>
      <c r="L5281">
        <v>101914001187821</v>
      </c>
      <c r="M5281" s="7">
        <f t="shared" si="166"/>
        <v>1077355604</v>
      </c>
      <c r="N5281" t="s">
        <v>1096</v>
      </c>
      <c r="P5281">
        <f t="shared" si="167"/>
        <v>86999517351</v>
      </c>
      <c r="Q5281" s="4">
        <v>45665</v>
      </c>
      <c r="R5281" s="1">
        <v>45665</v>
      </c>
      <c r="S5281">
        <v>58142</v>
      </c>
      <c r="T5281">
        <v>101914001187821</v>
      </c>
      <c r="V5281" s="5">
        <v>12371.79</v>
      </c>
    </row>
    <row r="5282" spans="1:22" x14ac:dyDescent="0.25">
      <c r="A5282" t="s">
        <v>22</v>
      </c>
      <c r="B5282">
        <v>967</v>
      </c>
      <c r="C5282" t="s">
        <v>3341</v>
      </c>
      <c r="D5282" s="1">
        <v>45663.619386574072</v>
      </c>
      <c r="E5282" s="2">
        <v>4.363425925925926E-3</v>
      </c>
      <c r="F5282" s="3">
        <v>0.58333333333333337</v>
      </c>
      <c r="G5282" t="s">
        <v>45</v>
      </c>
      <c r="H5282" t="s">
        <v>39</v>
      </c>
      <c r="I5282" t="s">
        <v>25</v>
      </c>
      <c r="J5282" t="str">
        <f>VLOOKUP(C5282,[1]Plan1!$A:$B,2,FALSE)</f>
        <v>CARTEIRA M</v>
      </c>
      <c r="K5282">
        <v>250854</v>
      </c>
      <c r="L5282">
        <v>101914001379221</v>
      </c>
      <c r="M5282" s="7">
        <f t="shared" si="166"/>
        <v>1077355605</v>
      </c>
      <c r="N5282" t="s">
        <v>1608</v>
      </c>
      <c r="P5282">
        <f t="shared" si="167"/>
        <v>86999517361</v>
      </c>
      <c r="Q5282" s="4">
        <v>45665</v>
      </c>
      <c r="R5282" s="1">
        <v>45665</v>
      </c>
      <c r="S5282">
        <v>58142</v>
      </c>
      <c r="T5282">
        <v>101914001379221</v>
      </c>
      <c r="V5282" s="5">
        <v>12801.59</v>
      </c>
    </row>
    <row r="5283" spans="1:22" x14ac:dyDescent="0.25">
      <c r="A5283" t="s">
        <v>22</v>
      </c>
      <c r="B5283">
        <v>1067</v>
      </c>
      <c r="C5283" t="s">
        <v>3341</v>
      </c>
      <c r="D5283" s="1">
        <v>45664.417337962965</v>
      </c>
      <c r="E5283" s="2">
        <v>4.2824074074074075E-3</v>
      </c>
      <c r="F5283" s="3">
        <v>0.41666666666666669</v>
      </c>
      <c r="G5283" t="s">
        <v>45</v>
      </c>
      <c r="H5283" t="s">
        <v>39</v>
      </c>
      <c r="I5283" t="s">
        <v>25</v>
      </c>
      <c r="J5283" t="str">
        <f>VLOOKUP(C5283,[1]Plan1!$A:$B,2,FALSE)</f>
        <v>CARTEIRA M</v>
      </c>
      <c r="K5283">
        <v>250768</v>
      </c>
      <c r="L5283">
        <v>101914001455321</v>
      </c>
      <c r="M5283" s="7">
        <f t="shared" si="166"/>
        <v>1077355606</v>
      </c>
      <c r="N5283" t="s">
        <v>663</v>
      </c>
      <c r="P5283">
        <f t="shared" si="167"/>
        <v>86999517371</v>
      </c>
      <c r="Q5283" s="4">
        <v>45666</v>
      </c>
      <c r="R5283" s="1">
        <v>45666</v>
      </c>
      <c r="S5283">
        <v>58142</v>
      </c>
      <c r="T5283">
        <v>101914001455321</v>
      </c>
      <c r="V5283" s="5">
        <v>29322.33</v>
      </c>
    </row>
    <row r="5284" spans="1:22" x14ac:dyDescent="0.25">
      <c r="A5284" t="s">
        <v>22</v>
      </c>
      <c r="B5284">
        <v>871</v>
      </c>
      <c r="C5284" t="s">
        <v>3341</v>
      </c>
      <c r="D5284" s="1">
        <v>45664.431956018518</v>
      </c>
      <c r="E5284" s="2">
        <v>1.1342592592592593E-3</v>
      </c>
      <c r="F5284" s="3">
        <v>0.41666666666666669</v>
      </c>
      <c r="G5284" t="s">
        <v>45</v>
      </c>
      <c r="H5284" t="s">
        <v>39</v>
      </c>
      <c r="I5284" t="s">
        <v>25</v>
      </c>
      <c r="J5284" t="str">
        <f>VLOOKUP(C5284,[1]Plan1!$A:$B,2,FALSE)</f>
        <v>CARTEIRA M</v>
      </c>
      <c r="K5284">
        <v>250313</v>
      </c>
      <c r="L5284">
        <v>101914000141422</v>
      </c>
      <c r="M5284" s="7">
        <f t="shared" si="166"/>
        <v>1077355607</v>
      </c>
      <c r="N5284" t="s">
        <v>3034</v>
      </c>
      <c r="P5284">
        <f t="shared" si="167"/>
        <v>86999517381</v>
      </c>
      <c r="Q5284" s="4">
        <v>45666</v>
      </c>
      <c r="R5284" s="1">
        <v>45666</v>
      </c>
      <c r="S5284">
        <v>58142</v>
      </c>
      <c r="T5284">
        <v>101914000141422</v>
      </c>
      <c r="V5284" s="5">
        <v>7858.69</v>
      </c>
    </row>
    <row r="5285" spans="1:22" x14ac:dyDescent="0.25">
      <c r="A5285" t="s">
        <v>22</v>
      </c>
      <c r="B5285">
        <v>654</v>
      </c>
      <c r="C5285" t="s">
        <v>3341</v>
      </c>
      <c r="D5285" s="1">
        <v>45664.43476851852</v>
      </c>
      <c r="E5285" s="2">
        <v>4.6064814814814814E-3</v>
      </c>
      <c r="F5285" s="3">
        <v>0.41666666666666669</v>
      </c>
      <c r="G5285" t="s">
        <v>45</v>
      </c>
      <c r="H5285" t="s">
        <v>39</v>
      </c>
      <c r="I5285" t="s">
        <v>25</v>
      </c>
      <c r="J5285" t="str">
        <f>VLOOKUP(C5285,[1]Plan1!$A:$B,2,FALSE)</f>
        <v>CARTEIRA M</v>
      </c>
      <c r="K5285">
        <v>250440</v>
      </c>
      <c r="L5285">
        <v>101914000531022</v>
      </c>
      <c r="M5285" s="7">
        <f t="shared" si="166"/>
        <v>1077355608</v>
      </c>
      <c r="N5285" t="s">
        <v>778</v>
      </c>
      <c r="P5285">
        <f t="shared" si="167"/>
        <v>86999517391</v>
      </c>
      <c r="Q5285" s="4">
        <v>45666</v>
      </c>
      <c r="R5285" s="1">
        <v>45666</v>
      </c>
      <c r="S5285">
        <v>58142</v>
      </c>
      <c r="T5285">
        <v>101914000531022</v>
      </c>
      <c r="V5285" s="5">
        <v>19088.48</v>
      </c>
    </row>
    <row r="5286" spans="1:22" x14ac:dyDescent="0.25">
      <c r="A5286" t="s">
        <v>22</v>
      </c>
      <c r="B5286">
        <v>814</v>
      </c>
      <c r="C5286" t="s">
        <v>3341</v>
      </c>
      <c r="D5286" s="1">
        <v>45664.451979166668</v>
      </c>
      <c r="E5286" s="2">
        <v>3.9004629629629628E-3</v>
      </c>
      <c r="F5286" s="3">
        <v>0.41666666666666669</v>
      </c>
      <c r="G5286" t="s">
        <v>45</v>
      </c>
      <c r="H5286" t="s">
        <v>39</v>
      </c>
      <c r="I5286" t="s">
        <v>25</v>
      </c>
      <c r="J5286" t="str">
        <f>VLOOKUP(C5286,[1]Plan1!$A:$B,2,FALSE)</f>
        <v>CARTEIRA M</v>
      </c>
      <c r="K5286">
        <v>105532</v>
      </c>
      <c r="L5286">
        <v>3039596</v>
      </c>
      <c r="M5286" s="7">
        <f t="shared" si="166"/>
        <v>1077355609</v>
      </c>
      <c r="N5286" t="s">
        <v>762</v>
      </c>
      <c r="O5286" t="s">
        <v>34</v>
      </c>
      <c r="P5286">
        <f t="shared" si="167"/>
        <v>86999517401</v>
      </c>
      <c r="Q5286" s="4">
        <v>45666</v>
      </c>
      <c r="R5286" s="1">
        <v>45666</v>
      </c>
      <c r="S5286">
        <v>58142</v>
      </c>
      <c r="T5286">
        <v>102919000032021</v>
      </c>
      <c r="V5286" s="5">
        <v>11203.84</v>
      </c>
    </row>
    <row r="5287" spans="1:22" x14ac:dyDescent="0.25">
      <c r="A5287" t="s">
        <v>22</v>
      </c>
      <c r="B5287">
        <v>1034</v>
      </c>
      <c r="C5287" t="s">
        <v>3341</v>
      </c>
      <c r="D5287" s="1">
        <v>45664.619687500002</v>
      </c>
      <c r="E5287" s="2">
        <v>4.0162037037037041E-3</v>
      </c>
      <c r="F5287" s="3">
        <v>0.58333333333333337</v>
      </c>
      <c r="G5287" t="s">
        <v>45</v>
      </c>
      <c r="H5287" t="s">
        <v>39</v>
      </c>
      <c r="I5287" t="s">
        <v>25</v>
      </c>
      <c r="J5287" t="str">
        <f>VLOOKUP(C5287,[1]Plan1!$A:$B,2,FALSE)</f>
        <v>CARTEIRA M</v>
      </c>
      <c r="K5287">
        <v>249810</v>
      </c>
      <c r="L5287">
        <v>101914001255021</v>
      </c>
      <c r="M5287" s="7">
        <f t="shared" si="166"/>
        <v>1077355610</v>
      </c>
      <c r="N5287" t="s">
        <v>700</v>
      </c>
      <c r="P5287">
        <f t="shared" si="167"/>
        <v>86999517411</v>
      </c>
      <c r="Q5287" s="4">
        <v>45666</v>
      </c>
      <c r="R5287" s="1">
        <v>45666</v>
      </c>
      <c r="S5287">
        <v>58142</v>
      </c>
      <c r="T5287">
        <v>101914001255021</v>
      </c>
      <c r="V5287" s="5">
        <v>7707.25</v>
      </c>
    </row>
    <row r="5288" spans="1:22" x14ac:dyDescent="0.25">
      <c r="A5288" t="s">
        <v>22</v>
      </c>
      <c r="B5288">
        <v>969</v>
      </c>
      <c r="C5288" t="s">
        <v>3341</v>
      </c>
      <c r="D5288" s="1">
        <v>45665.42019675926</v>
      </c>
      <c r="E5288" s="2">
        <v>1.1921296296296296E-3</v>
      </c>
      <c r="F5288" s="3">
        <v>0.41666666666666669</v>
      </c>
      <c r="G5288" t="s">
        <v>45</v>
      </c>
      <c r="H5288" t="s">
        <v>39</v>
      </c>
      <c r="I5288" t="s">
        <v>25</v>
      </c>
      <c r="J5288" t="str">
        <f>VLOOKUP(C5288,[1]Plan1!$A:$B,2,FALSE)</f>
        <v>CARTEIRA M</v>
      </c>
      <c r="K5288">
        <v>250854</v>
      </c>
      <c r="L5288">
        <v>101914001379221</v>
      </c>
      <c r="M5288" s="7">
        <f t="shared" si="166"/>
        <v>1077355611</v>
      </c>
      <c r="N5288" t="s">
        <v>1608</v>
      </c>
      <c r="P5288">
        <f t="shared" si="167"/>
        <v>86999517421</v>
      </c>
      <c r="Q5288" s="4">
        <v>45667</v>
      </c>
      <c r="R5288" s="1">
        <v>45667</v>
      </c>
      <c r="S5288">
        <v>58142</v>
      </c>
      <c r="T5288">
        <v>101914001379221</v>
      </c>
      <c r="V5288" s="5">
        <v>12801.59</v>
      </c>
    </row>
    <row r="5289" spans="1:22" x14ac:dyDescent="0.25">
      <c r="A5289" t="s">
        <v>22</v>
      </c>
      <c r="B5289">
        <v>826</v>
      </c>
      <c r="C5289" t="s">
        <v>3341</v>
      </c>
      <c r="D5289" s="1">
        <v>45665.471273148149</v>
      </c>
      <c r="E5289" s="2">
        <v>4.3287037037037035E-3</v>
      </c>
      <c r="F5289" s="3">
        <v>0.45833333333333331</v>
      </c>
      <c r="G5289" t="s">
        <v>45</v>
      </c>
      <c r="H5289" t="s">
        <v>39</v>
      </c>
      <c r="I5289" t="s">
        <v>25</v>
      </c>
      <c r="J5289" t="str">
        <f>VLOOKUP(C5289,[1]Plan1!$A:$B,2,FALSE)</f>
        <v>CARTEIRA M</v>
      </c>
      <c r="K5289">
        <v>105523</v>
      </c>
      <c r="L5289">
        <v>13383406</v>
      </c>
      <c r="M5289" s="7">
        <f t="shared" si="166"/>
        <v>1077355612</v>
      </c>
      <c r="N5289" t="s">
        <v>634</v>
      </c>
      <c r="O5289" t="s">
        <v>34</v>
      </c>
      <c r="P5289">
        <f t="shared" si="167"/>
        <v>86999517431</v>
      </c>
      <c r="Q5289" s="4">
        <v>45667</v>
      </c>
      <c r="R5289" s="1">
        <v>45667</v>
      </c>
      <c r="S5289">
        <v>58142</v>
      </c>
      <c r="T5289">
        <v>102919000035321</v>
      </c>
      <c r="V5289" s="5">
        <v>11909.32</v>
      </c>
    </row>
    <row r="5290" spans="1:22" x14ac:dyDescent="0.25">
      <c r="A5290" t="s">
        <v>587</v>
      </c>
      <c r="B5290">
        <v>665</v>
      </c>
      <c r="C5290" t="s">
        <v>3341</v>
      </c>
      <c r="D5290" s="1">
        <v>45665.547094907408</v>
      </c>
      <c r="E5290" s="2">
        <v>4.8495370370370368E-3</v>
      </c>
      <c r="F5290" s="3">
        <v>0.54166666666666663</v>
      </c>
      <c r="G5290" t="s">
        <v>45</v>
      </c>
      <c r="H5290" t="s">
        <v>39</v>
      </c>
      <c r="I5290" t="s">
        <v>25</v>
      </c>
      <c r="J5290" t="str">
        <f>VLOOKUP(C5290,[1]Plan1!$A:$B,2,FALSE)</f>
        <v>CARTEIRA M</v>
      </c>
      <c r="K5290">
        <v>137626</v>
      </c>
      <c r="L5290">
        <v>16842133</v>
      </c>
      <c r="M5290" s="7">
        <f t="shared" si="166"/>
        <v>1077355613</v>
      </c>
      <c r="N5290" t="s">
        <v>646</v>
      </c>
      <c r="O5290" t="s">
        <v>33</v>
      </c>
      <c r="P5290">
        <f t="shared" si="167"/>
        <v>86999517441</v>
      </c>
      <c r="Q5290" s="4">
        <v>45667</v>
      </c>
      <c r="R5290" s="1">
        <v>45667</v>
      </c>
      <c r="S5290">
        <v>58142</v>
      </c>
      <c r="T5290">
        <v>102876000020722</v>
      </c>
      <c r="V5290" s="5">
        <v>6376.8</v>
      </c>
    </row>
    <row r="5291" spans="1:22" x14ac:dyDescent="0.25">
      <c r="A5291" t="s">
        <v>22</v>
      </c>
      <c r="B5291">
        <v>1040</v>
      </c>
      <c r="C5291" t="s">
        <v>3341</v>
      </c>
      <c r="D5291" s="1">
        <v>45665.619409722225</v>
      </c>
      <c r="E5291" s="2">
        <v>5.6828703703703702E-3</v>
      </c>
      <c r="F5291" s="3">
        <v>0.58333333333333337</v>
      </c>
      <c r="G5291" t="s">
        <v>45</v>
      </c>
      <c r="H5291" t="s">
        <v>39</v>
      </c>
      <c r="I5291" t="s">
        <v>25</v>
      </c>
      <c r="J5291" t="str">
        <f>VLOOKUP(C5291,[1]Plan1!$A:$B,2,FALSE)</f>
        <v>CARTEIRA M</v>
      </c>
      <c r="K5291">
        <v>250169</v>
      </c>
      <c r="L5291">
        <v>101914000001222</v>
      </c>
      <c r="M5291" s="7">
        <f t="shared" si="166"/>
        <v>1077355614</v>
      </c>
      <c r="N5291" t="s">
        <v>3035</v>
      </c>
      <c r="P5291">
        <f t="shared" si="167"/>
        <v>86999517451</v>
      </c>
      <c r="Q5291" s="4">
        <v>45667</v>
      </c>
      <c r="R5291" s="1">
        <v>45667</v>
      </c>
      <c r="S5291">
        <v>58142</v>
      </c>
      <c r="T5291">
        <v>101914000001222</v>
      </c>
      <c r="V5291" s="5">
        <v>24184.31</v>
      </c>
    </row>
    <row r="5292" spans="1:22" x14ac:dyDescent="0.25">
      <c r="A5292" t="s">
        <v>22</v>
      </c>
      <c r="B5292">
        <v>829</v>
      </c>
      <c r="C5292" t="s">
        <v>3341</v>
      </c>
      <c r="D5292" s="1">
        <v>45666.61209490741</v>
      </c>
      <c r="E5292" s="2">
        <v>6.5856481481481478E-3</v>
      </c>
      <c r="F5292" s="3">
        <v>0.58333333333333337</v>
      </c>
      <c r="G5292" t="s">
        <v>45</v>
      </c>
      <c r="H5292" t="s">
        <v>39</v>
      </c>
      <c r="I5292" t="s">
        <v>25</v>
      </c>
      <c r="J5292" t="str">
        <f>VLOOKUP(C5292,[1]Plan1!$A:$B,2,FALSE)</f>
        <v>CARTEIRA M</v>
      </c>
      <c r="K5292">
        <v>136566</v>
      </c>
      <c r="L5292">
        <v>16001438</v>
      </c>
      <c r="M5292" s="7">
        <f t="shared" si="166"/>
        <v>1077355615</v>
      </c>
      <c r="N5292" t="s">
        <v>2090</v>
      </c>
      <c r="O5292" t="s">
        <v>34</v>
      </c>
      <c r="P5292">
        <f t="shared" si="167"/>
        <v>86999517461</v>
      </c>
      <c r="Q5292" s="4">
        <v>45668</v>
      </c>
      <c r="R5292" s="1">
        <v>45668</v>
      </c>
      <c r="S5292">
        <v>58142</v>
      </c>
      <c r="T5292">
        <v>102919000033321</v>
      </c>
      <c r="V5292" s="5">
        <v>10057.040000000001</v>
      </c>
    </row>
    <row r="5293" spans="1:22" x14ac:dyDescent="0.25">
      <c r="A5293" t="s">
        <v>22</v>
      </c>
      <c r="B5293">
        <v>970</v>
      </c>
      <c r="C5293" t="s">
        <v>3341</v>
      </c>
      <c r="D5293" s="1">
        <v>45666.700208333335</v>
      </c>
      <c r="E5293" s="2">
        <v>5.2083333333333333E-4</v>
      </c>
      <c r="F5293" s="3">
        <v>0.66666666666666663</v>
      </c>
      <c r="G5293" t="s">
        <v>45</v>
      </c>
      <c r="H5293" t="s">
        <v>39</v>
      </c>
      <c r="I5293" t="s">
        <v>25</v>
      </c>
      <c r="J5293" t="str">
        <f>VLOOKUP(C5293,[1]Plan1!$A:$B,2,FALSE)</f>
        <v>CARTEIRA M</v>
      </c>
      <c r="K5293">
        <v>136551</v>
      </c>
      <c r="L5293">
        <v>16409838</v>
      </c>
      <c r="M5293" s="7">
        <f t="shared" si="166"/>
        <v>1077355616</v>
      </c>
      <c r="N5293" t="s">
        <v>3026</v>
      </c>
      <c r="O5293" t="s">
        <v>34</v>
      </c>
      <c r="P5293">
        <f t="shared" si="167"/>
        <v>86999517471</v>
      </c>
      <c r="Q5293" s="4">
        <v>45668</v>
      </c>
      <c r="R5293" s="1">
        <v>45668</v>
      </c>
      <c r="S5293">
        <v>58142</v>
      </c>
      <c r="T5293">
        <v>102919000032122</v>
      </c>
      <c r="V5293" s="5">
        <v>4612.58</v>
      </c>
    </row>
    <row r="5294" spans="1:22" x14ac:dyDescent="0.25">
      <c r="A5294" t="s">
        <v>587</v>
      </c>
      <c r="B5294">
        <v>581</v>
      </c>
      <c r="C5294" t="s">
        <v>3341</v>
      </c>
      <c r="D5294" s="1">
        <v>45663.412766203706</v>
      </c>
      <c r="E5294" s="2">
        <v>1.0532407407407407E-3</v>
      </c>
      <c r="F5294" s="3">
        <v>0.375</v>
      </c>
      <c r="G5294" t="s">
        <v>46</v>
      </c>
      <c r="H5294" t="s">
        <v>47</v>
      </c>
      <c r="I5294" t="s">
        <v>25</v>
      </c>
      <c r="J5294" t="str">
        <f>VLOOKUP(C5294,[1]Plan1!$A:$B,2,FALSE)</f>
        <v>CARTEIRA M</v>
      </c>
      <c r="K5294">
        <v>105436</v>
      </c>
      <c r="L5294">
        <v>4348939</v>
      </c>
      <c r="M5294" s="7">
        <f t="shared" si="166"/>
        <v>1077355617</v>
      </c>
      <c r="N5294" t="s">
        <v>706</v>
      </c>
      <c r="O5294" t="s">
        <v>34</v>
      </c>
      <c r="P5294">
        <f t="shared" si="167"/>
        <v>86999517481</v>
      </c>
      <c r="Q5294" s="4">
        <v>45664</v>
      </c>
      <c r="R5294" s="1">
        <v>45664</v>
      </c>
      <c r="S5294">
        <v>58142</v>
      </c>
      <c r="T5294">
        <v>102919000100322</v>
      </c>
      <c r="V5294" s="5">
        <v>20250.45</v>
      </c>
    </row>
    <row r="5295" spans="1:22" x14ac:dyDescent="0.25">
      <c r="A5295" t="s">
        <v>22</v>
      </c>
      <c r="B5295">
        <v>773</v>
      </c>
      <c r="C5295" t="s">
        <v>3341</v>
      </c>
      <c r="D5295" s="1">
        <v>45663.413854166669</v>
      </c>
      <c r="E5295" s="2">
        <v>1.2152777777777778E-3</v>
      </c>
      <c r="F5295" s="3">
        <v>0.375</v>
      </c>
      <c r="G5295" t="s">
        <v>46</v>
      </c>
      <c r="H5295" t="s">
        <v>47</v>
      </c>
      <c r="I5295" t="s">
        <v>25</v>
      </c>
      <c r="J5295" t="str">
        <f>VLOOKUP(C5295,[1]Plan1!$A:$B,2,FALSE)</f>
        <v>CARTEIRA M</v>
      </c>
      <c r="K5295">
        <v>250505</v>
      </c>
      <c r="L5295">
        <v>101914000358622</v>
      </c>
      <c r="M5295" s="7">
        <f t="shared" si="166"/>
        <v>1077355618</v>
      </c>
      <c r="N5295" t="s">
        <v>643</v>
      </c>
      <c r="P5295">
        <f t="shared" si="167"/>
        <v>86999517491</v>
      </c>
      <c r="Q5295" s="4">
        <v>45664</v>
      </c>
      <c r="R5295" s="1">
        <v>45664</v>
      </c>
      <c r="S5295">
        <v>58142</v>
      </c>
      <c r="T5295">
        <v>101914000358622</v>
      </c>
      <c r="V5295" s="5">
        <v>8602.49</v>
      </c>
    </row>
    <row r="5296" spans="1:22" x14ac:dyDescent="0.25">
      <c r="A5296" t="s">
        <v>22</v>
      </c>
      <c r="B5296">
        <v>966</v>
      </c>
      <c r="C5296" t="s">
        <v>3341</v>
      </c>
      <c r="D5296" s="1">
        <v>45663.419664351852</v>
      </c>
      <c r="E5296" s="2">
        <v>2.2337962962962962E-3</v>
      </c>
      <c r="F5296" s="3">
        <v>0.41666666666666669</v>
      </c>
      <c r="G5296" t="s">
        <v>46</v>
      </c>
      <c r="H5296" t="s">
        <v>47</v>
      </c>
      <c r="I5296" t="s">
        <v>25</v>
      </c>
      <c r="J5296" t="str">
        <f>VLOOKUP(C5296,[1]Plan1!$A:$B,2,FALSE)</f>
        <v>CARTEIRA M</v>
      </c>
      <c r="K5296">
        <v>136539</v>
      </c>
      <c r="L5296">
        <v>16068558</v>
      </c>
      <c r="M5296" s="7">
        <f t="shared" si="166"/>
        <v>1077355619</v>
      </c>
      <c r="N5296" t="s">
        <v>695</v>
      </c>
      <c r="O5296" t="s">
        <v>34</v>
      </c>
      <c r="P5296">
        <f t="shared" si="167"/>
        <v>86999517501</v>
      </c>
      <c r="Q5296" s="4">
        <v>45664</v>
      </c>
      <c r="R5296" s="1">
        <v>45664</v>
      </c>
      <c r="S5296">
        <v>58142</v>
      </c>
      <c r="T5296">
        <v>102919000039621</v>
      </c>
      <c r="V5296" s="5">
        <v>4070.71</v>
      </c>
    </row>
    <row r="5297" spans="1:22" x14ac:dyDescent="0.25">
      <c r="A5297" t="s">
        <v>22</v>
      </c>
      <c r="B5297">
        <v>577</v>
      </c>
      <c r="C5297" t="s">
        <v>3341</v>
      </c>
      <c r="D5297" s="1">
        <v>45664.573159722226</v>
      </c>
      <c r="E5297" s="2">
        <v>3.1597222222222222E-3</v>
      </c>
      <c r="F5297" s="3">
        <v>0.54166666666666663</v>
      </c>
      <c r="G5297" t="s">
        <v>46</v>
      </c>
      <c r="H5297" t="s">
        <v>47</v>
      </c>
      <c r="I5297" t="s">
        <v>25</v>
      </c>
      <c r="J5297" t="str">
        <f>VLOOKUP(C5297,[1]Plan1!$A:$B,2,FALSE)</f>
        <v>CARTEIRA M</v>
      </c>
      <c r="K5297">
        <v>249615</v>
      </c>
      <c r="L5297">
        <v>101914000555122</v>
      </c>
      <c r="M5297" s="7">
        <f t="shared" si="166"/>
        <v>1077355620</v>
      </c>
      <c r="N5297" t="s">
        <v>3036</v>
      </c>
      <c r="P5297">
        <f t="shared" si="167"/>
        <v>86999517511</v>
      </c>
      <c r="Q5297" s="4">
        <v>45665</v>
      </c>
      <c r="R5297" s="1">
        <v>45665</v>
      </c>
      <c r="S5297">
        <v>58142</v>
      </c>
      <c r="T5297">
        <v>101914000555122</v>
      </c>
      <c r="V5297" s="5">
        <v>2469.5100000000002</v>
      </c>
    </row>
    <row r="5298" spans="1:22" x14ac:dyDescent="0.25">
      <c r="A5298" t="s">
        <v>22</v>
      </c>
      <c r="B5298">
        <v>798</v>
      </c>
      <c r="C5298" t="s">
        <v>3341</v>
      </c>
      <c r="D5298" s="1">
        <v>45663.585185185184</v>
      </c>
      <c r="E5298" s="2">
        <v>1.6319444444444445E-3</v>
      </c>
      <c r="F5298" s="3">
        <v>0.58333333333333337</v>
      </c>
      <c r="G5298" t="s">
        <v>48</v>
      </c>
      <c r="H5298" t="s">
        <v>24</v>
      </c>
      <c r="I5298" t="s">
        <v>25</v>
      </c>
      <c r="J5298" t="str">
        <f>VLOOKUP(C5298,[1]Plan1!$A:$B,2,FALSE)</f>
        <v>CARTEIRA M</v>
      </c>
      <c r="K5298">
        <v>136405</v>
      </c>
      <c r="L5298">
        <v>16144748</v>
      </c>
      <c r="M5298" s="7">
        <f t="shared" si="166"/>
        <v>1077355621</v>
      </c>
      <c r="N5298" t="s">
        <v>662</v>
      </c>
      <c r="O5298" t="s">
        <v>34</v>
      </c>
      <c r="P5298">
        <f t="shared" si="167"/>
        <v>86999517521</v>
      </c>
      <c r="Q5298" s="4">
        <v>45666</v>
      </c>
      <c r="R5298" s="1">
        <v>45666</v>
      </c>
      <c r="S5298">
        <v>58142</v>
      </c>
      <c r="T5298">
        <v>102919000042021</v>
      </c>
      <c r="V5298" s="5">
        <v>1269.1600000000001</v>
      </c>
    </row>
    <row r="5299" spans="1:22" x14ac:dyDescent="0.25">
      <c r="A5299" t="s">
        <v>587</v>
      </c>
      <c r="B5299">
        <v>383</v>
      </c>
      <c r="C5299" t="s">
        <v>3341</v>
      </c>
      <c r="D5299" s="1">
        <v>45663.437199074076</v>
      </c>
      <c r="E5299" s="2">
        <v>5.7870370370370367E-4</v>
      </c>
      <c r="F5299" s="3">
        <v>0.41666666666666669</v>
      </c>
      <c r="G5299" t="s">
        <v>193</v>
      </c>
      <c r="H5299" t="s">
        <v>24</v>
      </c>
      <c r="I5299" t="s">
        <v>25</v>
      </c>
      <c r="J5299" t="str">
        <f>VLOOKUP(C5299,[1]Plan1!$A:$B,2,FALSE)</f>
        <v>CARTEIRA M</v>
      </c>
      <c r="K5299">
        <v>136780</v>
      </c>
      <c r="L5299">
        <v>16546136</v>
      </c>
      <c r="M5299" s="7">
        <f t="shared" si="166"/>
        <v>1077355622</v>
      </c>
      <c r="N5299" t="s">
        <v>3037</v>
      </c>
      <c r="O5299" t="s">
        <v>26</v>
      </c>
      <c r="P5299">
        <f t="shared" si="167"/>
        <v>86999517531</v>
      </c>
      <c r="Q5299" s="4">
        <v>45673</v>
      </c>
      <c r="R5299" s="1">
        <v>45673</v>
      </c>
      <c r="S5299">
        <v>58142</v>
      </c>
      <c r="T5299">
        <v>103006000000423</v>
      </c>
      <c r="V5299" s="5">
        <v>6274.48</v>
      </c>
    </row>
    <row r="5300" spans="1:22" x14ac:dyDescent="0.25">
      <c r="A5300" t="s">
        <v>587</v>
      </c>
      <c r="B5300">
        <v>646</v>
      </c>
      <c r="C5300" t="s">
        <v>3341</v>
      </c>
      <c r="D5300" s="1">
        <v>45663.439328703702</v>
      </c>
      <c r="E5300" s="2">
        <v>5.0925925925925921E-4</v>
      </c>
      <c r="F5300" s="3">
        <v>0.41666666666666669</v>
      </c>
      <c r="G5300" t="s">
        <v>193</v>
      </c>
      <c r="H5300" t="s">
        <v>24</v>
      </c>
      <c r="I5300" t="s">
        <v>25</v>
      </c>
      <c r="J5300" t="str">
        <f>VLOOKUP(C5300,[1]Plan1!$A:$B,2,FALSE)</f>
        <v>CARTEIRA M</v>
      </c>
      <c r="K5300">
        <v>104746</v>
      </c>
      <c r="L5300">
        <v>15904890</v>
      </c>
      <c r="M5300" s="7">
        <f t="shared" si="166"/>
        <v>1077355623</v>
      </c>
      <c r="N5300" t="s">
        <v>1855</v>
      </c>
      <c r="O5300" t="s">
        <v>26</v>
      </c>
      <c r="P5300">
        <f t="shared" si="167"/>
        <v>86999517541</v>
      </c>
      <c r="Q5300" s="4">
        <v>45673</v>
      </c>
      <c r="R5300" s="1">
        <v>45673</v>
      </c>
      <c r="S5300">
        <v>58142</v>
      </c>
      <c r="T5300">
        <v>102930000248822</v>
      </c>
      <c r="V5300" s="5">
        <v>7306.5</v>
      </c>
    </row>
    <row r="5301" spans="1:22" x14ac:dyDescent="0.25">
      <c r="A5301" t="s">
        <v>22</v>
      </c>
      <c r="B5301">
        <v>879</v>
      </c>
      <c r="C5301" t="s">
        <v>3341</v>
      </c>
      <c r="D5301" s="1">
        <v>45663.487696759257</v>
      </c>
      <c r="E5301" s="2">
        <v>6.134259259259259E-4</v>
      </c>
      <c r="F5301" s="3">
        <v>0.45833333333333331</v>
      </c>
      <c r="G5301" t="s">
        <v>193</v>
      </c>
      <c r="H5301" t="s">
        <v>24</v>
      </c>
      <c r="I5301" t="s">
        <v>25</v>
      </c>
      <c r="J5301" t="str">
        <f>VLOOKUP(C5301,[1]Plan1!$A:$B,2,FALSE)</f>
        <v>CARTEIRA M</v>
      </c>
      <c r="K5301">
        <v>105878</v>
      </c>
      <c r="L5301">
        <v>6054358</v>
      </c>
      <c r="M5301" s="7">
        <f t="shared" si="166"/>
        <v>1077355624</v>
      </c>
      <c r="N5301" t="s">
        <v>3038</v>
      </c>
      <c r="O5301" t="s">
        <v>26</v>
      </c>
      <c r="P5301">
        <f t="shared" si="167"/>
        <v>86999517551</v>
      </c>
      <c r="Q5301" s="4">
        <v>45673</v>
      </c>
      <c r="R5301" s="1">
        <v>45673</v>
      </c>
      <c r="S5301">
        <v>58142</v>
      </c>
      <c r="T5301">
        <v>102930000102821</v>
      </c>
      <c r="V5301" s="5">
        <v>12734.6</v>
      </c>
    </row>
    <row r="5302" spans="1:22" x14ac:dyDescent="0.25">
      <c r="A5302" t="s">
        <v>22</v>
      </c>
      <c r="B5302">
        <v>823</v>
      </c>
      <c r="C5302" t="s">
        <v>3341</v>
      </c>
      <c r="D5302" s="1">
        <v>45663.679467592592</v>
      </c>
      <c r="E5302" s="2">
        <v>3.7152777777777778E-3</v>
      </c>
      <c r="F5302" s="3">
        <v>0.66666666666666663</v>
      </c>
      <c r="G5302" t="s">
        <v>193</v>
      </c>
      <c r="H5302" t="s">
        <v>24</v>
      </c>
      <c r="I5302" t="s">
        <v>25</v>
      </c>
      <c r="J5302" t="str">
        <f>VLOOKUP(C5302,[1]Plan1!$A:$B,2,FALSE)</f>
        <v>CARTEIRA M</v>
      </c>
      <c r="K5302">
        <v>104114</v>
      </c>
      <c r="L5302">
        <v>16170702</v>
      </c>
      <c r="M5302" s="7">
        <f t="shared" si="166"/>
        <v>1077355625</v>
      </c>
      <c r="N5302" t="s">
        <v>3039</v>
      </c>
      <c r="O5302" t="s">
        <v>26</v>
      </c>
      <c r="P5302">
        <f t="shared" si="167"/>
        <v>86999517561</v>
      </c>
      <c r="Q5302" s="4">
        <v>45673</v>
      </c>
      <c r="R5302" s="1">
        <v>45673</v>
      </c>
      <c r="S5302">
        <v>58142</v>
      </c>
      <c r="T5302">
        <v>102930000107121</v>
      </c>
      <c r="V5302">
        <v>358.64</v>
      </c>
    </row>
    <row r="5303" spans="1:22" x14ac:dyDescent="0.25">
      <c r="A5303" t="s">
        <v>22</v>
      </c>
      <c r="B5303">
        <v>884</v>
      </c>
      <c r="C5303" t="s">
        <v>3341</v>
      </c>
      <c r="D5303" s="1">
        <v>45663.683194444442</v>
      </c>
      <c r="E5303" s="2">
        <v>1.0185185185185184E-3</v>
      </c>
      <c r="F5303" s="3">
        <v>0.66666666666666663</v>
      </c>
      <c r="G5303" t="s">
        <v>193</v>
      </c>
      <c r="H5303" t="s">
        <v>24</v>
      </c>
      <c r="I5303" t="s">
        <v>25</v>
      </c>
      <c r="J5303" t="str">
        <f>VLOOKUP(C5303,[1]Plan1!$A:$B,2,FALSE)</f>
        <v>CARTEIRA M</v>
      </c>
      <c r="K5303">
        <v>105590</v>
      </c>
      <c r="L5303">
        <v>16144671</v>
      </c>
      <c r="M5303" s="7">
        <f t="shared" si="166"/>
        <v>1077355626</v>
      </c>
      <c r="N5303" t="s">
        <v>3040</v>
      </c>
      <c r="O5303" t="s">
        <v>26</v>
      </c>
      <c r="P5303">
        <f t="shared" si="167"/>
        <v>86999517571</v>
      </c>
      <c r="Q5303" s="4">
        <v>45673</v>
      </c>
      <c r="R5303" s="1">
        <v>45673</v>
      </c>
      <c r="S5303">
        <v>58142</v>
      </c>
      <c r="T5303">
        <v>102930000091021</v>
      </c>
      <c r="V5303">
        <v>178.9</v>
      </c>
    </row>
    <row r="5304" spans="1:22" x14ac:dyDescent="0.25">
      <c r="A5304" t="s">
        <v>587</v>
      </c>
      <c r="B5304">
        <v>686</v>
      </c>
      <c r="C5304" t="s">
        <v>3341</v>
      </c>
      <c r="D5304" s="1">
        <v>45663.684236111112</v>
      </c>
      <c r="E5304" s="2">
        <v>4.0509259259259258E-4</v>
      </c>
      <c r="F5304" s="3">
        <v>0.66666666666666663</v>
      </c>
      <c r="G5304" t="s">
        <v>193</v>
      </c>
      <c r="H5304" t="s">
        <v>24</v>
      </c>
      <c r="I5304" t="s">
        <v>25</v>
      </c>
      <c r="J5304" t="str">
        <f>VLOOKUP(C5304,[1]Plan1!$A:$B,2,FALSE)</f>
        <v>CARTEIRA M</v>
      </c>
      <c r="K5304">
        <v>104333</v>
      </c>
      <c r="L5304">
        <v>4279859</v>
      </c>
      <c r="M5304" s="7">
        <f t="shared" si="166"/>
        <v>1077355627</v>
      </c>
      <c r="N5304" t="s">
        <v>3041</v>
      </c>
      <c r="O5304" t="s">
        <v>26</v>
      </c>
      <c r="P5304">
        <f t="shared" si="167"/>
        <v>86999517581</v>
      </c>
      <c r="Q5304" s="4">
        <v>45673</v>
      </c>
      <c r="R5304" s="1">
        <v>45673</v>
      </c>
      <c r="S5304">
        <v>58142</v>
      </c>
      <c r="T5304">
        <v>102930000000623</v>
      </c>
      <c r="V5304" s="5">
        <v>3243.12</v>
      </c>
    </row>
    <row r="5305" spans="1:22" x14ac:dyDescent="0.25">
      <c r="A5305" t="s">
        <v>22</v>
      </c>
      <c r="B5305">
        <v>814</v>
      </c>
      <c r="C5305" t="s">
        <v>3341</v>
      </c>
      <c r="D5305" s="1">
        <v>45663.684652777774</v>
      </c>
      <c r="E5305" s="2">
        <v>3.8194444444444446E-4</v>
      </c>
      <c r="F5305" s="3">
        <v>0.66666666666666663</v>
      </c>
      <c r="G5305" t="s">
        <v>193</v>
      </c>
      <c r="H5305" t="s">
        <v>24</v>
      </c>
      <c r="I5305" t="s">
        <v>25</v>
      </c>
      <c r="J5305" t="str">
        <f>VLOOKUP(C5305,[1]Plan1!$A:$B,2,FALSE)</f>
        <v>CARTEIRA M</v>
      </c>
      <c r="K5305">
        <v>104537</v>
      </c>
      <c r="L5305">
        <v>16991785</v>
      </c>
      <c r="M5305" s="7">
        <f t="shared" si="166"/>
        <v>1077355628</v>
      </c>
      <c r="N5305" t="s">
        <v>3042</v>
      </c>
      <c r="O5305" t="s">
        <v>26</v>
      </c>
      <c r="P5305">
        <f t="shared" si="167"/>
        <v>86999517591</v>
      </c>
      <c r="Q5305" s="4">
        <v>45673</v>
      </c>
      <c r="R5305" s="1">
        <v>45673</v>
      </c>
      <c r="S5305">
        <v>58142</v>
      </c>
      <c r="T5305">
        <v>103006000043622</v>
      </c>
      <c r="V5305" s="5">
        <v>5488.11</v>
      </c>
    </row>
    <row r="5306" spans="1:22" x14ac:dyDescent="0.25">
      <c r="A5306" t="s">
        <v>22</v>
      </c>
      <c r="B5306">
        <v>926</v>
      </c>
      <c r="C5306" t="s">
        <v>3341</v>
      </c>
      <c r="D5306" s="1">
        <v>45663.685046296298</v>
      </c>
      <c r="E5306" s="2">
        <v>2.8935185185185184E-4</v>
      </c>
      <c r="F5306" s="3">
        <v>0.66666666666666663</v>
      </c>
      <c r="G5306" t="s">
        <v>193</v>
      </c>
      <c r="H5306" t="s">
        <v>24</v>
      </c>
      <c r="I5306" t="s">
        <v>25</v>
      </c>
      <c r="J5306" t="str">
        <f>VLOOKUP(C5306,[1]Plan1!$A:$B,2,FALSE)</f>
        <v>CARTEIRA M</v>
      </c>
      <c r="K5306">
        <v>105665</v>
      </c>
      <c r="L5306">
        <v>15755345</v>
      </c>
      <c r="M5306" s="7">
        <f t="shared" si="166"/>
        <v>1077355629</v>
      </c>
      <c r="N5306" t="s">
        <v>3043</v>
      </c>
      <c r="O5306" t="s">
        <v>26</v>
      </c>
      <c r="P5306">
        <f t="shared" si="167"/>
        <v>86999517601</v>
      </c>
      <c r="Q5306" s="4">
        <v>45673</v>
      </c>
      <c r="R5306" s="1">
        <v>45673</v>
      </c>
      <c r="S5306">
        <v>58142</v>
      </c>
      <c r="T5306">
        <v>102930000011621</v>
      </c>
      <c r="V5306" s="5">
        <v>1786.08</v>
      </c>
    </row>
    <row r="5307" spans="1:22" x14ac:dyDescent="0.25">
      <c r="A5307" t="s">
        <v>22</v>
      </c>
      <c r="B5307">
        <v>972</v>
      </c>
      <c r="C5307" t="s">
        <v>3341</v>
      </c>
      <c r="D5307" s="1">
        <v>45663.685358796298</v>
      </c>
      <c r="E5307" s="2">
        <v>8.6805555555555551E-4</v>
      </c>
      <c r="F5307" s="3">
        <v>0.66666666666666663</v>
      </c>
      <c r="G5307" t="s">
        <v>193</v>
      </c>
      <c r="H5307" t="s">
        <v>24</v>
      </c>
      <c r="I5307" t="s">
        <v>25</v>
      </c>
      <c r="J5307" t="str">
        <f>VLOOKUP(C5307,[1]Plan1!$A:$B,2,FALSE)</f>
        <v>CARTEIRA M</v>
      </c>
      <c r="K5307">
        <v>105787</v>
      </c>
      <c r="L5307">
        <v>16527927</v>
      </c>
      <c r="M5307" s="7">
        <f t="shared" si="166"/>
        <v>1077355630</v>
      </c>
      <c r="N5307" t="s">
        <v>3044</v>
      </c>
      <c r="O5307" t="s">
        <v>26</v>
      </c>
      <c r="P5307">
        <f t="shared" si="167"/>
        <v>86999517611</v>
      </c>
      <c r="Q5307" s="4">
        <v>45673</v>
      </c>
      <c r="R5307" s="1">
        <v>45673</v>
      </c>
      <c r="S5307">
        <v>58142</v>
      </c>
      <c r="T5307">
        <v>102930000076722</v>
      </c>
      <c r="V5307" s="5">
        <v>4518.3999999999996</v>
      </c>
    </row>
    <row r="5308" spans="1:22" x14ac:dyDescent="0.25">
      <c r="A5308" t="s">
        <v>587</v>
      </c>
      <c r="B5308">
        <v>571</v>
      </c>
      <c r="C5308" t="s">
        <v>3341</v>
      </c>
      <c r="D5308" s="1">
        <v>45663.686249999999</v>
      </c>
      <c r="E5308" s="2">
        <v>4.7453703703703704E-4</v>
      </c>
      <c r="F5308" s="3">
        <v>0.66666666666666663</v>
      </c>
      <c r="G5308" t="s">
        <v>193</v>
      </c>
      <c r="H5308" t="s">
        <v>24</v>
      </c>
      <c r="I5308" t="s">
        <v>25</v>
      </c>
      <c r="J5308" t="str">
        <f>VLOOKUP(C5308,[1]Plan1!$A:$B,2,FALSE)</f>
        <v>CARTEIRA M</v>
      </c>
      <c r="K5308">
        <v>104368</v>
      </c>
      <c r="L5308">
        <v>11282328</v>
      </c>
      <c r="M5308" s="7">
        <f t="shared" si="166"/>
        <v>1077355631</v>
      </c>
      <c r="N5308" t="s">
        <v>3045</v>
      </c>
      <c r="O5308" t="s">
        <v>26</v>
      </c>
      <c r="P5308">
        <f t="shared" si="167"/>
        <v>86999517621</v>
      </c>
      <c r="Q5308" s="4">
        <v>45673</v>
      </c>
      <c r="R5308" s="1">
        <v>45673</v>
      </c>
      <c r="S5308">
        <v>58142</v>
      </c>
      <c r="T5308">
        <v>102930000268322</v>
      </c>
      <c r="V5308" s="5">
        <v>2723.12</v>
      </c>
    </row>
    <row r="5309" spans="1:22" x14ac:dyDescent="0.25">
      <c r="A5309" t="s">
        <v>587</v>
      </c>
      <c r="B5309">
        <v>663</v>
      </c>
      <c r="C5309" t="s">
        <v>3341</v>
      </c>
      <c r="D5309" s="1">
        <v>45663.686736111114</v>
      </c>
      <c r="E5309" s="2">
        <v>2.8935185185185184E-4</v>
      </c>
      <c r="F5309" s="3">
        <v>0.66666666666666663</v>
      </c>
      <c r="G5309" t="s">
        <v>193</v>
      </c>
      <c r="H5309" t="s">
        <v>24</v>
      </c>
      <c r="I5309" t="s">
        <v>25</v>
      </c>
      <c r="J5309" t="str">
        <f>VLOOKUP(C5309,[1]Plan1!$A:$B,2,FALSE)</f>
        <v>CARTEIRA M</v>
      </c>
      <c r="K5309">
        <v>105923</v>
      </c>
      <c r="L5309">
        <v>17460720</v>
      </c>
      <c r="M5309" s="7">
        <f t="shared" si="166"/>
        <v>1077355632</v>
      </c>
      <c r="N5309" t="s">
        <v>3046</v>
      </c>
      <c r="O5309" t="s">
        <v>29</v>
      </c>
      <c r="P5309">
        <f t="shared" si="167"/>
        <v>86999517631</v>
      </c>
      <c r="Q5309" s="4">
        <v>45673</v>
      </c>
      <c r="R5309" s="1">
        <v>45673</v>
      </c>
      <c r="S5309">
        <v>58142</v>
      </c>
      <c r="T5309">
        <v>103030000005523</v>
      </c>
      <c r="V5309" s="5">
        <v>2218.8000000000002</v>
      </c>
    </row>
    <row r="5310" spans="1:22" x14ac:dyDescent="0.25">
      <c r="A5310" t="s">
        <v>22</v>
      </c>
      <c r="B5310">
        <v>783</v>
      </c>
      <c r="C5310" t="s">
        <v>3341</v>
      </c>
      <c r="D5310" s="1">
        <v>45663.687037037038</v>
      </c>
      <c r="E5310" s="2">
        <v>3.4722222222222224E-4</v>
      </c>
      <c r="F5310" s="3">
        <v>0.66666666666666663</v>
      </c>
      <c r="G5310" t="s">
        <v>193</v>
      </c>
      <c r="H5310" t="s">
        <v>24</v>
      </c>
      <c r="I5310" t="s">
        <v>25</v>
      </c>
      <c r="J5310" t="str">
        <f>VLOOKUP(C5310,[1]Plan1!$A:$B,2,FALSE)</f>
        <v>CARTEIRA M</v>
      </c>
      <c r="K5310">
        <v>105962</v>
      </c>
      <c r="L5310">
        <v>8989421</v>
      </c>
      <c r="M5310" s="7">
        <f t="shared" si="166"/>
        <v>1077355633</v>
      </c>
      <c r="N5310" t="s">
        <v>3047</v>
      </c>
      <c r="O5310" t="s">
        <v>29</v>
      </c>
      <c r="P5310">
        <f t="shared" si="167"/>
        <v>86999517641</v>
      </c>
      <c r="Q5310" s="4">
        <v>45673</v>
      </c>
      <c r="R5310" s="1">
        <v>45673</v>
      </c>
      <c r="S5310">
        <v>58142</v>
      </c>
      <c r="T5310">
        <v>103030000000522</v>
      </c>
      <c r="V5310" s="5">
        <v>5690.16</v>
      </c>
    </row>
    <row r="5311" spans="1:22" x14ac:dyDescent="0.25">
      <c r="A5311" t="s">
        <v>22</v>
      </c>
      <c r="B5311">
        <v>809</v>
      </c>
      <c r="C5311" t="s">
        <v>3341</v>
      </c>
      <c r="D5311" s="1">
        <v>45663.687395833331</v>
      </c>
      <c r="E5311" s="2">
        <v>3.4722222222222224E-4</v>
      </c>
      <c r="F5311" s="3">
        <v>0.66666666666666663</v>
      </c>
      <c r="G5311" t="s">
        <v>193</v>
      </c>
      <c r="H5311" t="s">
        <v>24</v>
      </c>
      <c r="I5311" t="s">
        <v>25</v>
      </c>
      <c r="J5311" t="str">
        <f>VLOOKUP(C5311,[1]Plan1!$A:$B,2,FALSE)</f>
        <v>CARTEIRA M</v>
      </c>
      <c r="K5311">
        <v>105700</v>
      </c>
      <c r="L5311">
        <v>16339035</v>
      </c>
      <c r="M5311" s="7">
        <f t="shared" si="166"/>
        <v>1077355634</v>
      </c>
      <c r="N5311" t="s">
        <v>3048</v>
      </c>
      <c r="O5311" t="s">
        <v>26</v>
      </c>
      <c r="P5311">
        <f t="shared" si="167"/>
        <v>86999517651</v>
      </c>
      <c r="Q5311" s="4">
        <v>45673</v>
      </c>
      <c r="R5311" s="1">
        <v>45673</v>
      </c>
      <c r="S5311">
        <v>58142</v>
      </c>
      <c r="T5311">
        <v>102930000161922</v>
      </c>
      <c r="V5311" s="5">
        <v>3359.16</v>
      </c>
    </row>
    <row r="5312" spans="1:22" x14ac:dyDescent="0.25">
      <c r="A5312" t="s">
        <v>22</v>
      </c>
      <c r="B5312">
        <v>870</v>
      </c>
      <c r="C5312" t="s">
        <v>3341</v>
      </c>
      <c r="D5312" s="1">
        <v>45663.6877662037</v>
      </c>
      <c r="E5312" s="2">
        <v>3.8194444444444446E-4</v>
      </c>
      <c r="F5312" s="3">
        <v>0.66666666666666663</v>
      </c>
      <c r="G5312" t="s">
        <v>193</v>
      </c>
      <c r="H5312" t="s">
        <v>24</v>
      </c>
      <c r="I5312" t="s">
        <v>25</v>
      </c>
      <c r="J5312" t="str">
        <f>VLOOKUP(C5312,[1]Plan1!$A:$B,2,FALSE)</f>
        <v>CARTEIRA M</v>
      </c>
      <c r="K5312">
        <v>104556</v>
      </c>
      <c r="L5312">
        <v>16531010</v>
      </c>
      <c r="M5312" s="7">
        <f t="shared" si="166"/>
        <v>1077355635</v>
      </c>
      <c r="N5312" t="s">
        <v>3049</v>
      </c>
      <c r="O5312" t="s">
        <v>26</v>
      </c>
      <c r="P5312">
        <f t="shared" si="167"/>
        <v>86999517661</v>
      </c>
      <c r="Q5312" s="4">
        <v>45673</v>
      </c>
      <c r="R5312" s="1">
        <v>45673</v>
      </c>
      <c r="S5312">
        <v>58142</v>
      </c>
      <c r="T5312">
        <v>102930000081322</v>
      </c>
      <c r="V5312" s="5">
        <v>3004.83</v>
      </c>
    </row>
    <row r="5313" spans="1:22" x14ac:dyDescent="0.25">
      <c r="A5313" t="s">
        <v>22</v>
      </c>
      <c r="B5313">
        <v>957</v>
      </c>
      <c r="C5313" t="s">
        <v>3341</v>
      </c>
      <c r="D5313" s="1">
        <v>45663.688171296293</v>
      </c>
      <c r="E5313" s="2">
        <v>4.861111111111111E-4</v>
      </c>
      <c r="F5313" s="3">
        <v>0.66666666666666663</v>
      </c>
      <c r="G5313" t="s">
        <v>193</v>
      </c>
      <c r="H5313" t="s">
        <v>24</v>
      </c>
      <c r="I5313" t="s">
        <v>25</v>
      </c>
      <c r="J5313" t="str">
        <f>VLOOKUP(C5313,[1]Plan1!$A:$B,2,FALSE)</f>
        <v>CARTEIRA M</v>
      </c>
      <c r="K5313">
        <v>104817</v>
      </c>
      <c r="L5313">
        <v>16342206</v>
      </c>
      <c r="M5313" s="7">
        <f t="shared" si="166"/>
        <v>1077355636</v>
      </c>
      <c r="N5313" t="s">
        <v>3050</v>
      </c>
      <c r="O5313" t="s">
        <v>26</v>
      </c>
      <c r="P5313">
        <f t="shared" si="167"/>
        <v>86999517671</v>
      </c>
      <c r="Q5313" s="4">
        <v>45673</v>
      </c>
      <c r="R5313" s="1">
        <v>45673</v>
      </c>
      <c r="S5313">
        <v>58142</v>
      </c>
      <c r="T5313">
        <v>102930000021222</v>
      </c>
      <c r="V5313" s="5">
        <v>5585.22</v>
      </c>
    </row>
    <row r="5314" spans="1:22" x14ac:dyDescent="0.25">
      <c r="A5314" t="s">
        <v>22</v>
      </c>
      <c r="B5314">
        <v>1025</v>
      </c>
      <c r="C5314" t="s">
        <v>3341</v>
      </c>
      <c r="D5314" s="1">
        <v>45663.688680555555</v>
      </c>
      <c r="E5314" s="2">
        <v>2.7777777777777778E-4</v>
      </c>
      <c r="F5314" s="3">
        <v>0.66666666666666663</v>
      </c>
      <c r="G5314" t="s">
        <v>193</v>
      </c>
      <c r="H5314" t="s">
        <v>24</v>
      </c>
      <c r="I5314" t="s">
        <v>25</v>
      </c>
      <c r="J5314" t="str">
        <f>VLOOKUP(C5314,[1]Plan1!$A:$B,2,FALSE)</f>
        <v>CARTEIRA M</v>
      </c>
      <c r="K5314">
        <v>105789</v>
      </c>
      <c r="L5314">
        <v>16001493</v>
      </c>
      <c r="M5314" s="7">
        <f t="shared" si="166"/>
        <v>1077355637</v>
      </c>
      <c r="N5314" t="s">
        <v>3051</v>
      </c>
      <c r="O5314" t="s">
        <v>26</v>
      </c>
      <c r="P5314">
        <f t="shared" si="167"/>
        <v>86999517681</v>
      </c>
      <c r="Q5314" s="4">
        <v>45673</v>
      </c>
      <c r="R5314" s="1">
        <v>45673</v>
      </c>
      <c r="S5314">
        <v>58142</v>
      </c>
      <c r="T5314">
        <v>102930000068621</v>
      </c>
      <c r="V5314" s="5">
        <v>4539.24</v>
      </c>
    </row>
    <row r="5315" spans="1:22" x14ac:dyDescent="0.25">
      <c r="A5315" t="s">
        <v>587</v>
      </c>
      <c r="B5315">
        <v>566</v>
      </c>
      <c r="C5315" t="s">
        <v>3341</v>
      </c>
      <c r="D5315" s="1">
        <v>45663.688969907409</v>
      </c>
      <c r="E5315" s="2">
        <v>2.8935185185185184E-4</v>
      </c>
      <c r="F5315" s="3">
        <v>0.66666666666666663</v>
      </c>
      <c r="G5315" t="s">
        <v>193</v>
      </c>
      <c r="H5315" t="s">
        <v>24</v>
      </c>
      <c r="I5315" t="s">
        <v>25</v>
      </c>
      <c r="J5315" t="str">
        <f>VLOOKUP(C5315,[1]Plan1!$A:$B,2,FALSE)</f>
        <v>CARTEIRA M</v>
      </c>
      <c r="K5315">
        <v>104153</v>
      </c>
      <c r="L5315">
        <v>17361208</v>
      </c>
      <c r="M5315" s="7">
        <f t="shared" si="166"/>
        <v>1077355638</v>
      </c>
      <c r="N5315" t="s">
        <v>3052</v>
      </c>
      <c r="O5315" t="s">
        <v>26</v>
      </c>
      <c r="P5315">
        <f t="shared" si="167"/>
        <v>86999517691</v>
      </c>
      <c r="Q5315" s="4">
        <v>45673</v>
      </c>
      <c r="R5315" s="1">
        <v>45673</v>
      </c>
      <c r="S5315">
        <v>58142</v>
      </c>
      <c r="T5315">
        <v>102930000002523</v>
      </c>
      <c r="V5315">
        <v>929.84</v>
      </c>
    </row>
    <row r="5316" spans="1:22" x14ac:dyDescent="0.25">
      <c r="A5316" t="s">
        <v>587</v>
      </c>
      <c r="B5316">
        <v>632</v>
      </c>
      <c r="C5316" t="s">
        <v>3341</v>
      </c>
      <c r="D5316" s="1">
        <v>45663.689270833333</v>
      </c>
      <c r="E5316" s="2">
        <v>3.7037037037037035E-4</v>
      </c>
      <c r="F5316" s="3">
        <v>0.66666666666666663</v>
      </c>
      <c r="G5316" t="s">
        <v>193</v>
      </c>
      <c r="H5316" t="s">
        <v>24</v>
      </c>
      <c r="I5316" t="s">
        <v>25</v>
      </c>
      <c r="J5316" t="str">
        <f>VLOOKUP(C5316,[1]Plan1!$A:$B,2,FALSE)</f>
        <v>CARTEIRA M</v>
      </c>
      <c r="K5316">
        <v>104519</v>
      </c>
      <c r="L5316">
        <v>16309763</v>
      </c>
      <c r="M5316" s="7">
        <f t="shared" ref="M5316:M5379" si="168">M5315+1</f>
        <v>1077355639</v>
      </c>
      <c r="N5316" t="s">
        <v>3053</v>
      </c>
      <c r="O5316" t="s">
        <v>26</v>
      </c>
      <c r="P5316">
        <f t="shared" ref="P5316:P5379" si="169">P5315+10</f>
        <v>86999517701</v>
      </c>
      <c r="Q5316" s="4">
        <v>45673</v>
      </c>
      <c r="R5316" s="1">
        <v>45673</v>
      </c>
      <c r="S5316">
        <v>58142</v>
      </c>
      <c r="T5316">
        <v>102930000032723</v>
      </c>
      <c r="V5316" s="5">
        <v>7407.84</v>
      </c>
    </row>
    <row r="5317" spans="1:22" x14ac:dyDescent="0.25">
      <c r="A5317" t="s">
        <v>22</v>
      </c>
      <c r="B5317">
        <v>972</v>
      </c>
      <c r="C5317" t="s">
        <v>3341</v>
      </c>
      <c r="D5317" s="1">
        <v>45663.689699074072</v>
      </c>
      <c r="E5317" s="2">
        <v>4.3981481481481481E-4</v>
      </c>
      <c r="F5317" s="3">
        <v>0.66666666666666663</v>
      </c>
      <c r="G5317" t="s">
        <v>193</v>
      </c>
      <c r="H5317" t="s">
        <v>24</v>
      </c>
      <c r="I5317" t="s">
        <v>25</v>
      </c>
      <c r="J5317" t="str">
        <f>VLOOKUP(C5317,[1]Plan1!$A:$B,2,FALSE)</f>
        <v>CARTEIRA M</v>
      </c>
      <c r="K5317">
        <v>104598</v>
      </c>
      <c r="L5317">
        <v>15681667</v>
      </c>
      <c r="M5317" s="7">
        <f t="shared" si="168"/>
        <v>1077355640</v>
      </c>
      <c r="N5317" t="s">
        <v>3054</v>
      </c>
      <c r="O5317" t="s">
        <v>26</v>
      </c>
      <c r="P5317">
        <f t="shared" si="169"/>
        <v>86999517711</v>
      </c>
      <c r="Q5317" s="4">
        <v>45673</v>
      </c>
      <c r="R5317" s="1">
        <v>45673</v>
      </c>
      <c r="S5317">
        <v>58142</v>
      </c>
      <c r="T5317">
        <v>102930000010622</v>
      </c>
      <c r="V5317" s="5">
        <v>2662.68</v>
      </c>
    </row>
    <row r="5318" spans="1:22" x14ac:dyDescent="0.25">
      <c r="A5318" t="s">
        <v>587</v>
      </c>
      <c r="B5318">
        <v>637</v>
      </c>
      <c r="C5318" t="s">
        <v>3341</v>
      </c>
      <c r="D5318" s="1">
        <v>45663.690150462964</v>
      </c>
      <c r="E5318" s="2">
        <v>2.3148148148148149E-4</v>
      </c>
      <c r="F5318" s="3">
        <v>0.66666666666666663</v>
      </c>
      <c r="G5318" t="s">
        <v>193</v>
      </c>
      <c r="H5318" t="s">
        <v>24</v>
      </c>
      <c r="I5318" t="s">
        <v>25</v>
      </c>
      <c r="J5318" t="str">
        <f>VLOOKUP(C5318,[1]Plan1!$A:$B,2,FALSE)</f>
        <v>CARTEIRA M</v>
      </c>
      <c r="K5318">
        <v>104503</v>
      </c>
      <c r="L5318">
        <v>17040157</v>
      </c>
      <c r="M5318" s="7">
        <f t="shared" si="168"/>
        <v>1077355641</v>
      </c>
      <c r="N5318" t="s">
        <v>3055</v>
      </c>
      <c r="O5318" t="s">
        <v>26</v>
      </c>
      <c r="P5318">
        <f t="shared" si="169"/>
        <v>86999517721</v>
      </c>
      <c r="Q5318" s="4">
        <v>45673</v>
      </c>
      <c r="R5318" s="1">
        <v>45673</v>
      </c>
      <c r="S5318">
        <v>58142</v>
      </c>
      <c r="T5318">
        <v>102930000219222</v>
      </c>
      <c r="V5318" s="5">
        <v>3886.32</v>
      </c>
    </row>
    <row r="5319" spans="1:22" x14ac:dyDescent="0.25">
      <c r="A5319" t="s">
        <v>22</v>
      </c>
      <c r="B5319">
        <v>875</v>
      </c>
      <c r="C5319" t="s">
        <v>3341</v>
      </c>
      <c r="D5319" s="1">
        <v>45663.690393518518</v>
      </c>
      <c r="E5319" s="2">
        <v>3.0092592592592595E-4</v>
      </c>
      <c r="F5319" s="3">
        <v>0.66666666666666663</v>
      </c>
      <c r="G5319" t="s">
        <v>193</v>
      </c>
      <c r="H5319" t="s">
        <v>24</v>
      </c>
      <c r="I5319" t="s">
        <v>25</v>
      </c>
      <c r="J5319" t="str">
        <f>VLOOKUP(C5319,[1]Plan1!$A:$B,2,FALSE)</f>
        <v>CARTEIRA M</v>
      </c>
      <c r="K5319">
        <v>104689</v>
      </c>
      <c r="L5319">
        <v>16822182</v>
      </c>
      <c r="M5319" s="7">
        <f t="shared" si="168"/>
        <v>1077355642</v>
      </c>
      <c r="N5319" t="s">
        <v>3056</v>
      </c>
      <c r="O5319" t="s">
        <v>26</v>
      </c>
      <c r="P5319">
        <f t="shared" si="169"/>
        <v>86999517731</v>
      </c>
      <c r="Q5319" s="4">
        <v>45673</v>
      </c>
      <c r="R5319" s="1">
        <v>45673</v>
      </c>
      <c r="S5319">
        <v>58142</v>
      </c>
      <c r="T5319">
        <v>102930000159122</v>
      </c>
      <c r="V5319" s="5">
        <v>3709.72</v>
      </c>
    </row>
    <row r="5320" spans="1:22" x14ac:dyDescent="0.25">
      <c r="A5320" t="s">
        <v>587</v>
      </c>
      <c r="B5320">
        <v>571</v>
      </c>
      <c r="C5320" t="s">
        <v>3341</v>
      </c>
      <c r="D5320" s="1">
        <v>45663.691481481481</v>
      </c>
      <c r="E5320" s="2">
        <v>1.238425925925926E-3</v>
      </c>
      <c r="F5320" s="3">
        <v>0.66666666666666663</v>
      </c>
      <c r="G5320" t="s">
        <v>193</v>
      </c>
      <c r="H5320" t="s">
        <v>24</v>
      </c>
      <c r="I5320" t="s">
        <v>25</v>
      </c>
      <c r="J5320" t="str">
        <f>VLOOKUP(C5320,[1]Plan1!$A:$B,2,FALSE)</f>
        <v>CARTEIRA M</v>
      </c>
      <c r="K5320">
        <v>105952</v>
      </c>
      <c r="L5320">
        <v>17071151</v>
      </c>
      <c r="M5320" s="7">
        <f t="shared" si="168"/>
        <v>1077355643</v>
      </c>
      <c r="N5320" t="s">
        <v>3057</v>
      </c>
      <c r="O5320" t="s">
        <v>29</v>
      </c>
      <c r="P5320">
        <f t="shared" si="169"/>
        <v>86999517741</v>
      </c>
      <c r="Q5320" s="4">
        <v>45673</v>
      </c>
      <c r="R5320" s="1">
        <v>45673</v>
      </c>
      <c r="S5320">
        <v>58142</v>
      </c>
      <c r="T5320">
        <v>103030000009722</v>
      </c>
      <c r="V5320" s="5">
        <v>18222</v>
      </c>
    </row>
    <row r="5321" spans="1:22" x14ac:dyDescent="0.25">
      <c r="A5321" t="s">
        <v>22</v>
      </c>
      <c r="B5321">
        <v>809</v>
      </c>
      <c r="C5321" t="s">
        <v>3341</v>
      </c>
      <c r="D5321" s="1">
        <v>45663.692743055559</v>
      </c>
      <c r="E5321" s="2">
        <v>3.4722222222222224E-4</v>
      </c>
      <c r="F5321" s="3">
        <v>0.66666666666666663</v>
      </c>
      <c r="G5321" t="s">
        <v>193</v>
      </c>
      <c r="H5321" t="s">
        <v>24</v>
      </c>
      <c r="I5321" t="s">
        <v>25</v>
      </c>
      <c r="J5321" t="str">
        <f>VLOOKUP(C5321,[1]Plan1!$A:$B,2,FALSE)</f>
        <v>CARTEIRA M</v>
      </c>
      <c r="K5321">
        <v>104526</v>
      </c>
      <c r="L5321">
        <v>16397084</v>
      </c>
      <c r="M5321" s="7">
        <f t="shared" si="168"/>
        <v>1077355644</v>
      </c>
      <c r="N5321" t="s">
        <v>3058</v>
      </c>
      <c r="O5321" t="s">
        <v>26</v>
      </c>
      <c r="P5321">
        <f t="shared" si="169"/>
        <v>86999517751</v>
      </c>
      <c r="Q5321" s="4">
        <v>45673</v>
      </c>
      <c r="R5321" s="1">
        <v>45673</v>
      </c>
      <c r="S5321">
        <v>58142</v>
      </c>
      <c r="T5321">
        <v>102930000164022</v>
      </c>
      <c r="V5321" s="5">
        <v>2638.62</v>
      </c>
    </row>
    <row r="5322" spans="1:22" x14ac:dyDescent="0.25">
      <c r="A5322" t="s">
        <v>22</v>
      </c>
      <c r="B5322">
        <v>884</v>
      </c>
      <c r="C5322" t="s">
        <v>3341</v>
      </c>
      <c r="D5322" s="1">
        <v>45663.693101851852</v>
      </c>
      <c r="E5322" s="2">
        <v>4.861111111111111E-4</v>
      </c>
      <c r="F5322" s="3">
        <v>0.66666666666666663</v>
      </c>
      <c r="G5322" t="s">
        <v>193</v>
      </c>
      <c r="H5322" t="s">
        <v>24</v>
      </c>
      <c r="I5322" t="s">
        <v>25</v>
      </c>
      <c r="J5322" t="str">
        <f>VLOOKUP(C5322,[1]Plan1!$A:$B,2,FALSE)</f>
        <v>CARTEIRA M</v>
      </c>
      <c r="K5322">
        <v>105623</v>
      </c>
      <c r="L5322">
        <v>7729084</v>
      </c>
      <c r="M5322" s="7">
        <f t="shared" si="168"/>
        <v>1077355645</v>
      </c>
      <c r="N5322" t="s">
        <v>3059</v>
      </c>
      <c r="O5322" t="s">
        <v>26</v>
      </c>
      <c r="P5322">
        <f t="shared" si="169"/>
        <v>86999517761</v>
      </c>
      <c r="Q5322" s="4">
        <v>45673</v>
      </c>
      <c r="R5322" s="1">
        <v>45673</v>
      </c>
      <c r="S5322">
        <v>58142</v>
      </c>
      <c r="T5322">
        <v>102930000005121</v>
      </c>
      <c r="V5322" s="5">
        <v>1220.56</v>
      </c>
    </row>
    <row r="5323" spans="1:22" x14ac:dyDescent="0.25">
      <c r="A5323" t="s">
        <v>587</v>
      </c>
      <c r="B5323">
        <v>627</v>
      </c>
      <c r="C5323" t="s">
        <v>3341</v>
      </c>
      <c r="D5323" s="1">
        <v>45663.693599537037</v>
      </c>
      <c r="E5323" s="2">
        <v>2.0833333333333335E-4</v>
      </c>
      <c r="F5323" s="3">
        <v>0.66666666666666663</v>
      </c>
      <c r="G5323" t="s">
        <v>193</v>
      </c>
      <c r="H5323" t="s">
        <v>24</v>
      </c>
      <c r="I5323" t="s">
        <v>25</v>
      </c>
      <c r="J5323" t="str">
        <f>VLOOKUP(C5323,[1]Plan1!$A:$B,2,FALSE)</f>
        <v>CARTEIRA M</v>
      </c>
      <c r="K5323">
        <v>105197</v>
      </c>
      <c r="L5323">
        <v>7945448</v>
      </c>
      <c r="M5323" s="7">
        <f t="shared" si="168"/>
        <v>1077355646</v>
      </c>
      <c r="N5323" t="s">
        <v>3060</v>
      </c>
      <c r="O5323" t="s">
        <v>31</v>
      </c>
      <c r="P5323">
        <f t="shared" si="169"/>
        <v>86999517771</v>
      </c>
      <c r="Q5323" s="4">
        <v>45673</v>
      </c>
      <c r="R5323" s="1">
        <v>45673</v>
      </c>
      <c r="S5323">
        <v>58142</v>
      </c>
      <c r="T5323">
        <v>103006000019322</v>
      </c>
      <c r="V5323" s="5">
        <v>13564.89</v>
      </c>
    </row>
    <row r="5324" spans="1:22" x14ac:dyDescent="0.25">
      <c r="A5324" t="s">
        <v>587</v>
      </c>
      <c r="B5324">
        <v>701</v>
      </c>
      <c r="C5324" t="s">
        <v>3341</v>
      </c>
      <c r="D5324" s="1">
        <v>45663.693819444445</v>
      </c>
      <c r="E5324" s="2">
        <v>5.7870370370370367E-4</v>
      </c>
      <c r="F5324" s="3">
        <v>0.66666666666666663</v>
      </c>
      <c r="G5324" t="s">
        <v>193</v>
      </c>
      <c r="H5324" t="s">
        <v>24</v>
      </c>
      <c r="I5324" t="s">
        <v>25</v>
      </c>
      <c r="J5324" t="str">
        <f>VLOOKUP(C5324,[1]Plan1!$A:$B,2,FALSE)</f>
        <v>CARTEIRA M</v>
      </c>
      <c r="K5324">
        <v>104994</v>
      </c>
      <c r="L5324">
        <v>16540460</v>
      </c>
      <c r="M5324" s="7">
        <f t="shared" si="168"/>
        <v>1077355647</v>
      </c>
      <c r="N5324" t="s">
        <v>3061</v>
      </c>
      <c r="O5324" t="s">
        <v>35</v>
      </c>
      <c r="P5324">
        <f t="shared" si="169"/>
        <v>86999517781</v>
      </c>
      <c r="Q5324" s="4">
        <v>45673</v>
      </c>
      <c r="R5324" s="1">
        <v>45673</v>
      </c>
      <c r="S5324">
        <v>58142</v>
      </c>
      <c r="T5324">
        <v>102930000254022</v>
      </c>
      <c r="V5324" s="5">
        <v>4007.4</v>
      </c>
    </row>
    <row r="5325" spans="1:22" x14ac:dyDescent="0.25">
      <c r="A5325" t="s">
        <v>22</v>
      </c>
      <c r="B5325">
        <v>926</v>
      </c>
      <c r="C5325" t="s">
        <v>3341</v>
      </c>
      <c r="D5325" s="1">
        <v>45663.694409722222</v>
      </c>
      <c r="E5325" s="2">
        <v>2.7777777777777778E-4</v>
      </c>
      <c r="F5325" s="3">
        <v>0.66666666666666663</v>
      </c>
      <c r="G5325" t="s">
        <v>193</v>
      </c>
      <c r="H5325" t="s">
        <v>24</v>
      </c>
      <c r="I5325" t="s">
        <v>25</v>
      </c>
      <c r="J5325" t="str">
        <f>VLOOKUP(C5325,[1]Plan1!$A:$B,2,FALSE)</f>
        <v>CARTEIRA M</v>
      </c>
      <c r="K5325">
        <v>105773</v>
      </c>
      <c r="L5325">
        <v>15905754</v>
      </c>
      <c r="M5325" s="7">
        <f t="shared" si="168"/>
        <v>1077355648</v>
      </c>
      <c r="N5325" t="s">
        <v>3062</v>
      </c>
      <c r="O5325" t="s">
        <v>26</v>
      </c>
      <c r="P5325">
        <f t="shared" si="169"/>
        <v>86999517791</v>
      </c>
      <c r="Q5325" s="4">
        <v>45673</v>
      </c>
      <c r="R5325" s="1">
        <v>45673</v>
      </c>
      <c r="S5325">
        <v>58142</v>
      </c>
      <c r="T5325">
        <v>102930000133622</v>
      </c>
      <c r="V5325" s="5">
        <v>4230.8</v>
      </c>
    </row>
    <row r="5326" spans="1:22" x14ac:dyDescent="0.25">
      <c r="A5326" t="s">
        <v>22</v>
      </c>
      <c r="B5326">
        <v>1057</v>
      </c>
      <c r="C5326" t="s">
        <v>3341</v>
      </c>
      <c r="D5326" s="1">
        <v>45663.694710648146</v>
      </c>
      <c r="E5326" s="2">
        <v>2.4305555555555555E-4</v>
      </c>
      <c r="F5326" s="3">
        <v>0.66666666666666663</v>
      </c>
      <c r="G5326" t="s">
        <v>193</v>
      </c>
      <c r="H5326" t="s">
        <v>24</v>
      </c>
      <c r="I5326" t="s">
        <v>25</v>
      </c>
      <c r="J5326" t="str">
        <f>VLOOKUP(C5326,[1]Plan1!$A:$B,2,FALSE)</f>
        <v>CARTEIRA M</v>
      </c>
      <c r="K5326">
        <v>104660</v>
      </c>
      <c r="L5326">
        <v>15772071</v>
      </c>
      <c r="M5326" s="7">
        <f t="shared" si="168"/>
        <v>1077355649</v>
      </c>
      <c r="N5326" t="s">
        <v>3063</v>
      </c>
      <c r="O5326" t="s">
        <v>26</v>
      </c>
      <c r="P5326">
        <f t="shared" si="169"/>
        <v>86999517801</v>
      </c>
      <c r="Q5326" s="4">
        <v>45673</v>
      </c>
      <c r="R5326" s="1">
        <v>45673</v>
      </c>
      <c r="S5326">
        <v>58142</v>
      </c>
      <c r="T5326">
        <v>102930000015421</v>
      </c>
      <c r="V5326" s="5">
        <v>2963.28</v>
      </c>
    </row>
    <row r="5327" spans="1:22" x14ac:dyDescent="0.25">
      <c r="A5327" t="s">
        <v>587</v>
      </c>
      <c r="B5327">
        <v>627</v>
      </c>
      <c r="C5327" t="s">
        <v>3341</v>
      </c>
      <c r="D5327" s="1">
        <v>45663.694965277777</v>
      </c>
      <c r="E5327" s="2">
        <v>4.6296296296296298E-4</v>
      </c>
      <c r="F5327" s="3">
        <v>0.66666666666666663</v>
      </c>
      <c r="G5327" t="s">
        <v>193</v>
      </c>
      <c r="H5327" t="s">
        <v>24</v>
      </c>
      <c r="I5327" t="s">
        <v>25</v>
      </c>
      <c r="J5327" t="str">
        <f>VLOOKUP(C5327,[1]Plan1!$A:$B,2,FALSE)</f>
        <v>CARTEIRA M</v>
      </c>
      <c r="K5327">
        <v>104911</v>
      </c>
      <c r="L5327">
        <v>16224604</v>
      </c>
      <c r="M5327" s="7">
        <f t="shared" si="168"/>
        <v>1077355650</v>
      </c>
      <c r="N5327" t="s">
        <v>3064</v>
      </c>
      <c r="O5327" t="s">
        <v>26</v>
      </c>
      <c r="P5327">
        <f t="shared" si="169"/>
        <v>86999517811</v>
      </c>
      <c r="Q5327" s="4">
        <v>45673</v>
      </c>
      <c r="R5327" s="1">
        <v>45673</v>
      </c>
      <c r="S5327">
        <v>58142</v>
      </c>
      <c r="T5327">
        <v>102930000249022</v>
      </c>
      <c r="V5327" s="5">
        <v>16204.3</v>
      </c>
    </row>
    <row r="5328" spans="1:22" x14ac:dyDescent="0.25">
      <c r="A5328" t="s">
        <v>656</v>
      </c>
      <c r="B5328">
        <v>287</v>
      </c>
      <c r="C5328" t="s">
        <v>3341</v>
      </c>
      <c r="D5328" s="1">
        <v>45663.695451388892</v>
      </c>
      <c r="E5328" s="2">
        <v>2.4305555555555555E-4</v>
      </c>
      <c r="F5328" s="3">
        <v>0.66666666666666663</v>
      </c>
      <c r="G5328" t="s">
        <v>193</v>
      </c>
      <c r="H5328" t="s">
        <v>24</v>
      </c>
      <c r="I5328" t="s">
        <v>25</v>
      </c>
      <c r="J5328" t="str">
        <f>VLOOKUP(C5328,[1]Plan1!$A:$B,2,FALSE)</f>
        <v>CARTEIRA M</v>
      </c>
      <c r="K5328">
        <v>131733</v>
      </c>
      <c r="L5328">
        <v>17888399</v>
      </c>
      <c r="M5328" s="7">
        <f t="shared" si="168"/>
        <v>1077355651</v>
      </c>
      <c r="N5328" t="s">
        <v>3065</v>
      </c>
      <c r="O5328" t="s">
        <v>29</v>
      </c>
      <c r="P5328">
        <f t="shared" si="169"/>
        <v>86999517821</v>
      </c>
      <c r="Q5328" s="4">
        <v>45673</v>
      </c>
      <c r="R5328" s="1">
        <v>45673</v>
      </c>
      <c r="S5328">
        <v>58142</v>
      </c>
      <c r="T5328">
        <v>103030000030123</v>
      </c>
      <c r="V5328" s="5">
        <v>3525.48</v>
      </c>
    </row>
    <row r="5329" spans="1:22" x14ac:dyDescent="0.25">
      <c r="A5329" t="s">
        <v>656</v>
      </c>
      <c r="B5329">
        <v>309</v>
      </c>
      <c r="C5329" t="s">
        <v>3341</v>
      </c>
      <c r="D5329" s="1">
        <v>45663.695717592593</v>
      </c>
      <c r="E5329" s="2">
        <v>3.4722222222222224E-4</v>
      </c>
      <c r="F5329" s="3">
        <v>0.66666666666666663</v>
      </c>
      <c r="G5329" t="s">
        <v>193</v>
      </c>
      <c r="H5329" t="s">
        <v>24</v>
      </c>
      <c r="I5329" t="s">
        <v>25</v>
      </c>
      <c r="J5329" t="str">
        <f>VLOOKUP(C5329,[1]Plan1!$A:$B,2,FALSE)</f>
        <v>CARTEIRA M</v>
      </c>
      <c r="K5329">
        <v>131736</v>
      </c>
      <c r="L5329">
        <v>17745706</v>
      </c>
      <c r="M5329" s="7">
        <f t="shared" si="168"/>
        <v>1077355652</v>
      </c>
      <c r="N5329" t="s">
        <v>3066</v>
      </c>
      <c r="O5329" t="s">
        <v>29</v>
      </c>
      <c r="P5329">
        <f t="shared" si="169"/>
        <v>86999517831</v>
      </c>
      <c r="Q5329" s="4">
        <v>45673</v>
      </c>
      <c r="R5329" s="1">
        <v>45673</v>
      </c>
      <c r="S5329">
        <v>58142</v>
      </c>
      <c r="T5329">
        <v>103030000017523</v>
      </c>
      <c r="V5329" s="5">
        <v>1280.04</v>
      </c>
    </row>
    <row r="5330" spans="1:22" x14ac:dyDescent="0.25">
      <c r="A5330" t="s">
        <v>587</v>
      </c>
      <c r="B5330">
        <v>347</v>
      </c>
      <c r="C5330" t="s">
        <v>3341</v>
      </c>
      <c r="D5330" s="1">
        <v>45663.696087962962</v>
      </c>
      <c r="E5330" s="2">
        <v>3.5879629629629629E-4</v>
      </c>
      <c r="F5330" s="3">
        <v>0.66666666666666663</v>
      </c>
      <c r="G5330" t="s">
        <v>193</v>
      </c>
      <c r="H5330" t="s">
        <v>24</v>
      </c>
      <c r="I5330" t="s">
        <v>25</v>
      </c>
      <c r="J5330" t="str">
        <f>VLOOKUP(C5330,[1]Plan1!$A:$B,2,FALSE)</f>
        <v>CARTEIRA M</v>
      </c>
      <c r="K5330">
        <v>131751</v>
      </c>
      <c r="L5330">
        <v>18059157</v>
      </c>
      <c r="M5330" s="7">
        <f t="shared" si="168"/>
        <v>1077355653</v>
      </c>
      <c r="N5330" t="s">
        <v>3067</v>
      </c>
      <c r="O5330" t="s">
        <v>29</v>
      </c>
      <c r="P5330">
        <f t="shared" si="169"/>
        <v>86999517841</v>
      </c>
      <c r="Q5330" s="4">
        <v>45673</v>
      </c>
      <c r="R5330" s="1">
        <v>45673</v>
      </c>
      <c r="S5330">
        <v>58142</v>
      </c>
      <c r="T5330">
        <v>103030000042123</v>
      </c>
      <c r="V5330" s="5">
        <v>7940.53</v>
      </c>
    </row>
    <row r="5331" spans="1:22" x14ac:dyDescent="0.25">
      <c r="A5331" t="s">
        <v>587</v>
      </c>
      <c r="B5331">
        <v>597</v>
      </c>
      <c r="C5331" t="s">
        <v>3341</v>
      </c>
      <c r="D5331" s="1">
        <v>45663.696469907409</v>
      </c>
      <c r="E5331" s="2">
        <v>2.3148148148148149E-4</v>
      </c>
      <c r="F5331" s="3">
        <v>0.66666666666666663</v>
      </c>
      <c r="G5331" t="s">
        <v>193</v>
      </c>
      <c r="H5331" t="s">
        <v>24</v>
      </c>
      <c r="I5331" t="s">
        <v>25</v>
      </c>
      <c r="J5331" t="str">
        <f>VLOOKUP(C5331,[1]Plan1!$A:$B,2,FALSE)</f>
        <v>CARTEIRA M</v>
      </c>
      <c r="K5331">
        <v>105922</v>
      </c>
      <c r="L5331">
        <v>17376948</v>
      </c>
      <c r="M5331" s="7">
        <f t="shared" si="168"/>
        <v>1077355654</v>
      </c>
      <c r="N5331" t="s">
        <v>3068</v>
      </c>
      <c r="O5331" t="s">
        <v>29</v>
      </c>
      <c r="P5331">
        <f t="shared" si="169"/>
        <v>86999517851</v>
      </c>
      <c r="Q5331" s="4">
        <v>45673</v>
      </c>
      <c r="R5331" s="1">
        <v>45673</v>
      </c>
      <c r="S5331">
        <v>58142</v>
      </c>
      <c r="T5331">
        <v>103030000002023</v>
      </c>
      <c r="V5331" s="5">
        <v>3154.83</v>
      </c>
    </row>
    <row r="5332" spans="1:22" x14ac:dyDescent="0.25">
      <c r="A5332" t="s">
        <v>22</v>
      </c>
      <c r="B5332">
        <v>712</v>
      </c>
      <c r="C5332" t="s">
        <v>3341</v>
      </c>
      <c r="D5332" s="1">
        <v>45663.696712962963</v>
      </c>
      <c r="E5332" s="2">
        <v>2.8935185185185184E-4</v>
      </c>
      <c r="F5332" s="3">
        <v>0.66666666666666663</v>
      </c>
      <c r="G5332" t="s">
        <v>193</v>
      </c>
      <c r="H5332" t="s">
        <v>24</v>
      </c>
      <c r="I5332" t="s">
        <v>25</v>
      </c>
      <c r="J5332" t="str">
        <f>VLOOKUP(C5332,[1]Plan1!$A:$B,2,FALSE)</f>
        <v>CARTEIRA M</v>
      </c>
      <c r="K5332">
        <v>104722</v>
      </c>
      <c r="L5332">
        <v>16328831</v>
      </c>
      <c r="M5332" s="7">
        <f t="shared" si="168"/>
        <v>1077355655</v>
      </c>
      <c r="N5332" t="s">
        <v>3069</v>
      </c>
      <c r="O5332" t="s">
        <v>26</v>
      </c>
      <c r="P5332">
        <f t="shared" si="169"/>
        <v>86999517861</v>
      </c>
      <c r="Q5332" s="4">
        <v>45673</v>
      </c>
      <c r="R5332" s="1">
        <v>45673</v>
      </c>
      <c r="S5332">
        <v>58142</v>
      </c>
      <c r="T5332">
        <v>102930000207822</v>
      </c>
      <c r="V5332" s="5">
        <v>9289.2800000000007</v>
      </c>
    </row>
    <row r="5333" spans="1:22" x14ac:dyDescent="0.25">
      <c r="A5333" t="s">
        <v>587</v>
      </c>
      <c r="B5333">
        <v>378</v>
      </c>
      <c r="C5333" t="s">
        <v>3341</v>
      </c>
      <c r="D5333" s="1">
        <v>45663.697013888886</v>
      </c>
      <c r="E5333" s="2">
        <v>2.5462962962962961E-4</v>
      </c>
      <c r="F5333" s="3">
        <v>0.66666666666666663</v>
      </c>
      <c r="G5333" t="s">
        <v>193</v>
      </c>
      <c r="H5333" t="s">
        <v>24</v>
      </c>
      <c r="I5333" t="s">
        <v>25</v>
      </c>
      <c r="J5333" t="str">
        <f>VLOOKUP(C5333,[1]Plan1!$A:$B,2,FALSE)</f>
        <v>CARTEIRA M</v>
      </c>
      <c r="K5333">
        <v>131778</v>
      </c>
      <c r="L5333">
        <v>9077626</v>
      </c>
      <c r="M5333" s="7">
        <f t="shared" si="168"/>
        <v>1077355656</v>
      </c>
      <c r="N5333" t="s">
        <v>3070</v>
      </c>
      <c r="O5333" t="s">
        <v>29</v>
      </c>
      <c r="P5333">
        <f t="shared" si="169"/>
        <v>86999517871</v>
      </c>
      <c r="Q5333" s="4">
        <v>45673</v>
      </c>
      <c r="R5333" s="1">
        <v>45673</v>
      </c>
      <c r="S5333">
        <v>58142</v>
      </c>
      <c r="T5333">
        <v>103030000037123</v>
      </c>
      <c r="V5333" s="5">
        <v>5790.51</v>
      </c>
    </row>
    <row r="5334" spans="1:22" x14ac:dyDescent="0.25">
      <c r="A5334" t="s">
        <v>587</v>
      </c>
      <c r="B5334">
        <v>592</v>
      </c>
      <c r="C5334" t="s">
        <v>3341</v>
      </c>
      <c r="D5334" s="1">
        <v>45663.697280092594</v>
      </c>
      <c r="E5334" s="2">
        <v>3.1250000000000001E-4</v>
      </c>
      <c r="F5334" s="3">
        <v>0.66666666666666663</v>
      </c>
      <c r="G5334" t="s">
        <v>193</v>
      </c>
      <c r="H5334" t="s">
        <v>24</v>
      </c>
      <c r="I5334" t="s">
        <v>25</v>
      </c>
      <c r="J5334" t="str">
        <f>VLOOKUP(C5334,[1]Plan1!$A:$B,2,FALSE)</f>
        <v>CARTEIRA M</v>
      </c>
      <c r="K5334">
        <v>104816</v>
      </c>
      <c r="L5334">
        <v>16630035</v>
      </c>
      <c r="M5334" s="7">
        <f t="shared" si="168"/>
        <v>1077355657</v>
      </c>
      <c r="N5334" t="s">
        <v>3071</v>
      </c>
      <c r="O5334" t="s">
        <v>26</v>
      </c>
      <c r="P5334">
        <f t="shared" si="169"/>
        <v>86999517881</v>
      </c>
      <c r="Q5334" s="4">
        <v>45673</v>
      </c>
      <c r="R5334" s="1">
        <v>45673</v>
      </c>
      <c r="S5334">
        <v>58142</v>
      </c>
      <c r="T5334">
        <v>102930000034423</v>
      </c>
      <c r="V5334" s="5">
        <v>15661.2</v>
      </c>
    </row>
    <row r="5335" spans="1:22" x14ac:dyDescent="0.25">
      <c r="A5335" t="s">
        <v>22</v>
      </c>
      <c r="B5335">
        <v>896</v>
      </c>
      <c r="C5335" t="s">
        <v>3341</v>
      </c>
      <c r="D5335" s="1">
        <v>45663.697604166664</v>
      </c>
      <c r="E5335" s="2">
        <v>1.7361111111111112E-4</v>
      </c>
      <c r="F5335" s="3">
        <v>0.66666666666666663</v>
      </c>
      <c r="G5335" t="s">
        <v>193</v>
      </c>
      <c r="H5335" t="s">
        <v>24</v>
      </c>
      <c r="I5335" t="s">
        <v>25</v>
      </c>
      <c r="J5335" t="str">
        <f>VLOOKUP(C5335,[1]Plan1!$A:$B,2,FALSE)</f>
        <v>CARTEIRA M</v>
      </c>
      <c r="K5335">
        <v>105655</v>
      </c>
      <c r="L5335">
        <v>16357010</v>
      </c>
      <c r="M5335" s="7">
        <f t="shared" si="168"/>
        <v>1077355658</v>
      </c>
      <c r="N5335" t="s">
        <v>3072</v>
      </c>
      <c r="O5335" t="s">
        <v>26</v>
      </c>
      <c r="P5335">
        <f t="shared" si="169"/>
        <v>86999517891</v>
      </c>
      <c r="Q5335" s="4">
        <v>45673</v>
      </c>
      <c r="R5335" s="1">
        <v>45673</v>
      </c>
      <c r="S5335">
        <v>58142</v>
      </c>
      <c r="T5335">
        <v>102930000027322</v>
      </c>
      <c r="V5335" s="5">
        <v>1771.62</v>
      </c>
    </row>
    <row r="5336" spans="1:22" x14ac:dyDescent="0.25">
      <c r="A5336" t="s">
        <v>22</v>
      </c>
      <c r="B5336">
        <v>950</v>
      </c>
      <c r="C5336" t="s">
        <v>3341</v>
      </c>
      <c r="D5336" s="1">
        <v>45663.697789351849</v>
      </c>
      <c r="E5336" s="2">
        <v>1.7361111111111112E-4</v>
      </c>
      <c r="F5336" s="3">
        <v>0.66666666666666663</v>
      </c>
      <c r="G5336" t="s">
        <v>193</v>
      </c>
      <c r="H5336" t="s">
        <v>24</v>
      </c>
      <c r="I5336" t="s">
        <v>25</v>
      </c>
      <c r="J5336" t="str">
        <f>VLOOKUP(C5336,[1]Plan1!$A:$B,2,FALSE)</f>
        <v>CARTEIRA M</v>
      </c>
      <c r="K5336">
        <v>105626</v>
      </c>
      <c r="L5336">
        <v>15961494</v>
      </c>
      <c r="M5336" s="7">
        <f t="shared" si="168"/>
        <v>1077355659</v>
      </c>
      <c r="N5336" t="s">
        <v>3073</v>
      </c>
      <c r="O5336" t="s">
        <v>26</v>
      </c>
      <c r="P5336">
        <f t="shared" si="169"/>
        <v>86999517901</v>
      </c>
      <c r="Q5336" s="4">
        <v>45673</v>
      </c>
      <c r="R5336" s="1">
        <v>45673</v>
      </c>
      <c r="S5336">
        <v>58142</v>
      </c>
      <c r="T5336">
        <v>102930000058121</v>
      </c>
      <c r="V5336" s="5">
        <v>1149.28</v>
      </c>
    </row>
    <row r="5337" spans="1:22" x14ac:dyDescent="0.25">
      <c r="A5337" t="s">
        <v>22</v>
      </c>
      <c r="B5337">
        <v>971</v>
      </c>
      <c r="C5337" t="s">
        <v>3341</v>
      </c>
      <c r="D5337" s="1">
        <v>45663.697974537034</v>
      </c>
      <c r="E5337" s="2">
        <v>1.7361111111111112E-4</v>
      </c>
      <c r="F5337" s="3">
        <v>0.66666666666666663</v>
      </c>
      <c r="G5337" t="s">
        <v>193</v>
      </c>
      <c r="H5337" t="s">
        <v>24</v>
      </c>
      <c r="I5337" t="s">
        <v>25</v>
      </c>
      <c r="J5337" t="str">
        <f>VLOOKUP(C5337,[1]Plan1!$A:$B,2,FALSE)</f>
        <v>CARTEIRA M</v>
      </c>
      <c r="K5337">
        <v>104489</v>
      </c>
      <c r="L5337">
        <v>16009332</v>
      </c>
      <c r="M5337" s="7">
        <f t="shared" si="168"/>
        <v>1077355660</v>
      </c>
      <c r="N5337" t="s">
        <v>3074</v>
      </c>
      <c r="O5337" t="s">
        <v>26</v>
      </c>
      <c r="P5337">
        <f t="shared" si="169"/>
        <v>86999517911</v>
      </c>
      <c r="Q5337" s="4">
        <v>45673</v>
      </c>
      <c r="R5337" s="1">
        <v>45673</v>
      </c>
      <c r="S5337">
        <v>58142</v>
      </c>
      <c r="T5337">
        <v>102930000070921</v>
      </c>
      <c r="V5337" s="5">
        <v>2178.54</v>
      </c>
    </row>
    <row r="5338" spans="1:22" x14ac:dyDescent="0.25">
      <c r="A5338" t="s">
        <v>22</v>
      </c>
      <c r="B5338">
        <v>1069</v>
      </c>
      <c r="C5338" t="s">
        <v>3341</v>
      </c>
      <c r="D5338" s="1">
        <v>45663.698159722226</v>
      </c>
      <c r="E5338" s="2">
        <v>4.2824074074074075E-4</v>
      </c>
      <c r="F5338" s="3">
        <v>0.66666666666666663</v>
      </c>
      <c r="G5338" t="s">
        <v>193</v>
      </c>
      <c r="H5338" t="s">
        <v>24</v>
      </c>
      <c r="I5338" t="s">
        <v>25</v>
      </c>
      <c r="J5338" t="str">
        <f>VLOOKUP(C5338,[1]Plan1!$A:$B,2,FALSE)</f>
        <v>CARTEIRA M</v>
      </c>
      <c r="K5338">
        <v>105685</v>
      </c>
      <c r="L5338">
        <v>15766995</v>
      </c>
      <c r="M5338" s="7">
        <f t="shared" si="168"/>
        <v>1077355661</v>
      </c>
      <c r="N5338" t="s">
        <v>3075</v>
      </c>
      <c r="O5338" t="s">
        <v>26</v>
      </c>
      <c r="P5338">
        <f t="shared" si="169"/>
        <v>86999517921</v>
      </c>
      <c r="Q5338" s="4">
        <v>45673</v>
      </c>
      <c r="R5338" s="1">
        <v>45673</v>
      </c>
      <c r="S5338">
        <v>58142</v>
      </c>
      <c r="T5338">
        <v>102930000013421</v>
      </c>
      <c r="V5338" s="5">
        <v>1948.16</v>
      </c>
    </row>
    <row r="5339" spans="1:22" x14ac:dyDescent="0.25">
      <c r="A5339" t="s">
        <v>22</v>
      </c>
      <c r="B5339">
        <v>884</v>
      </c>
      <c r="C5339" t="s">
        <v>3341</v>
      </c>
      <c r="D5339" s="1">
        <v>45663.698599537034</v>
      </c>
      <c r="E5339" s="2">
        <v>3.0092592592592595E-4</v>
      </c>
      <c r="F5339" s="3">
        <v>0.66666666666666663</v>
      </c>
      <c r="G5339" t="s">
        <v>193</v>
      </c>
      <c r="H5339" t="s">
        <v>24</v>
      </c>
      <c r="I5339" t="s">
        <v>25</v>
      </c>
      <c r="J5339" t="str">
        <f>VLOOKUP(C5339,[1]Plan1!$A:$B,2,FALSE)</f>
        <v>CARTEIRA M</v>
      </c>
      <c r="K5339">
        <v>105803</v>
      </c>
      <c r="L5339">
        <v>16009461</v>
      </c>
      <c r="M5339" s="7">
        <f t="shared" si="168"/>
        <v>1077355662</v>
      </c>
      <c r="N5339" t="s">
        <v>3076</v>
      </c>
      <c r="O5339" t="s">
        <v>26</v>
      </c>
      <c r="P5339">
        <f t="shared" si="169"/>
        <v>86999517931</v>
      </c>
      <c r="Q5339" s="4">
        <v>45673</v>
      </c>
      <c r="R5339" s="1">
        <v>45673</v>
      </c>
      <c r="S5339">
        <v>58142</v>
      </c>
      <c r="T5339">
        <v>102930000071221</v>
      </c>
      <c r="V5339" s="5">
        <v>6516.6</v>
      </c>
    </row>
    <row r="5340" spans="1:22" x14ac:dyDescent="0.25">
      <c r="A5340" t="s">
        <v>587</v>
      </c>
      <c r="B5340">
        <v>663</v>
      </c>
      <c r="C5340" t="s">
        <v>3341</v>
      </c>
      <c r="D5340" s="1">
        <v>45663.698912037034</v>
      </c>
      <c r="E5340" s="2">
        <v>2.4305555555555555E-4</v>
      </c>
      <c r="F5340" s="3">
        <v>0.66666666666666663</v>
      </c>
      <c r="G5340" t="s">
        <v>193</v>
      </c>
      <c r="H5340" t="s">
        <v>24</v>
      </c>
      <c r="I5340" t="s">
        <v>25</v>
      </c>
      <c r="J5340" t="str">
        <f>VLOOKUP(C5340,[1]Plan1!$A:$B,2,FALSE)</f>
        <v>CARTEIRA M</v>
      </c>
      <c r="K5340">
        <v>104721</v>
      </c>
      <c r="L5340">
        <v>17185154</v>
      </c>
      <c r="M5340" s="7">
        <f t="shared" si="168"/>
        <v>1077355663</v>
      </c>
      <c r="N5340" t="s">
        <v>3077</v>
      </c>
      <c r="O5340" t="s">
        <v>26</v>
      </c>
      <c r="P5340">
        <f t="shared" si="169"/>
        <v>86999517941</v>
      </c>
      <c r="Q5340" s="4">
        <v>45673</v>
      </c>
      <c r="R5340" s="1">
        <v>45673</v>
      </c>
      <c r="S5340">
        <v>58142</v>
      </c>
      <c r="T5340">
        <v>103006000059422</v>
      </c>
      <c r="V5340" s="5">
        <v>14731.5</v>
      </c>
    </row>
    <row r="5341" spans="1:22" x14ac:dyDescent="0.25">
      <c r="A5341" t="s">
        <v>22</v>
      </c>
      <c r="B5341">
        <v>1038</v>
      </c>
      <c r="C5341" t="s">
        <v>3341</v>
      </c>
      <c r="D5341" s="1">
        <v>45663.699178240742</v>
      </c>
      <c r="E5341" s="2">
        <v>2.4305555555555555E-4</v>
      </c>
      <c r="F5341" s="3">
        <v>0.66666666666666663</v>
      </c>
      <c r="G5341" t="s">
        <v>193</v>
      </c>
      <c r="H5341" t="s">
        <v>24</v>
      </c>
      <c r="I5341" t="s">
        <v>25</v>
      </c>
      <c r="J5341" t="str">
        <f>VLOOKUP(C5341,[1]Plan1!$A:$B,2,FALSE)</f>
        <v>CARTEIRA M</v>
      </c>
      <c r="K5341">
        <v>105677</v>
      </c>
      <c r="L5341">
        <v>16293193</v>
      </c>
      <c r="M5341" s="7">
        <f t="shared" si="168"/>
        <v>1077355664</v>
      </c>
      <c r="N5341" t="s">
        <v>3078</v>
      </c>
      <c r="O5341" t="s">
        <v>26</v>
      </c>
      <c r="P5341">
        <f t="shared" si="169"/>
        <v>86999517951</v>
      </c>
      <c r="Q5341" s="4">
        <v>45673</v>
      </c>
      <c r="R5341" s="1">
        <v>45673</v>
      </c>
      <c r="S5341">
        <v>58142</v>
      </c>
      <c r="T5341">
        <v>102930000002822</v>
      </c>
      <c r="V5341" s="5">
        <v>1792.35</v>
      </c>
    </row>
    <row r="5342" spans="1:22" x14ac:dyDescent="0.25">
      <c r="A5342" t="s">
        <v>22</v>
      </c>
      <c r="B5342">
        <v>1055</v>
      </c>
      <c r="C5342" t="s">
        <v>3341</v>
      </c>
      <c r="D5342" s="1">
        <v>45663.699432870373</v>
      </c>
      <c r="E5342" s="2">
        <v>1.9675925925925926E-4</v>
      </c>
      <c r="F5342" s="3">
        <v>0.66666666666666663</v>
      </c>
      <c r="G5342" t="s">
        <v>193</v>
      </c>
      <c r="H5342" t="s">
        <v>24</v>
      </c>
      <c r="I5342" t="s">
        <v>25</v>
      </c>
      <c r="J5342" t="str">
        <f>VLOOKUP(C5342,[1]Plan1!$A:$B,2,FALSE)</f>
        <v>CARTEIRA M</v>
      </c>
      <c r="K5342">
        <v>104713</v>
      </c>
      <c r="L5342">
        <v>15957362</v>
      </c>
      <c r="M5342" s="7">
        <f t="shared" si="168"/>
        <v>1077355665</v>
      </c>
      <c r="N5342" t="s">
        <v>3079</v>
      </c>
      <c r="O5342" t="s">
        <v>26</v>
      </c>
      <c r="P5342">
        <f t="shared" si="169"/>
        <v>86999517961</v>
      </c>
      <c r="Q5342" s="4">
        <v>45673</v>
      </c>
      <c r="R5342" s="1">
        <v>45673</v>
      </c>
      <c r="S5342">
        <v>58142</v>
      </c>
      <c r="T5342">
        <v>102930000055921</v>
      </c>
      <c r="V5342" s="5">
        <v>3363.64</v>
      </c>
    </row>
    <row r="5343" spans="1:22" x14ac:dyDescent="0.25">
      <c r="A5343" t="s">
        <v>22</v>
      </c>
      <c r="B5343">
        <v>885</v>
      </c>
      <c r="C5343" t="s">
        <v>3341</v>
      </c>
      <c r="D5343" s="1">
        <v>45663.699652777781</v>
      </c>
      <c r="E5343" s="2">
        <v>2.4305555555555555E-4</v>
      </c>
      <c r="F5343" s="3">
        <v>0.66666666666666663</v>
      </c>
      <c r="G5343" t="s">
        <v>193</v>
      </c>
      <c r="H5343" t="s">
        <v>24</v>
      </c>
      <c r="I5343" t="s">
        <v>25</v>
      </c>
      <c r="J5343" t="str">
        <f>VLOOKUP(C5343,[1]Plan1!$A:$B,2,FALSE)</f>
        <v>CARTEIRA M</v>
      </c>
      <c r="K5343">
        <v>105611</v>
      </c>
      <c r="L5343">
        <v>9119581</v>
      </c>
      <c r="M5343" s="7">
        <f t="shared" si="168"/>
        <v>1077355666</v>
      </c>
      <c r="N5343" t="s">
        <v>3080</v>
      </c>
      <c r="O5343" t="s">
        <v>26</v>
      </c>
      <c r="P5343">
        <f t="shared" si="169"/>
        <v>86999517971</v>
      </c>
      <c r="Q5343" s="4">
        <v>45673</v>
      </c>
      <c r="R5343" s="1">
        <v>45673</v>
      </c>
      <c r="S5343">
        <v>58142</v>
      </c>
      <c r="T5343">
        <v>102930000031722</v>
      </c>
      <c r="V5343">
        <v>891.76</v>
      </c>
    </row>
    <row r="5344" spans="1:22" x14ac:dyDescent="0.25">
      <c r="A5344" t="s">
        <v>22</v>
      </c>
      <c r="B5344">
        <v>997</v>
      </c>
      <c r="C5344" t="s">
        <v>3341</v>
      </c>
      <c r="D5344" s="1">
        <v>45663.699907407405</v>
      </c>
      <c r="E5344" s="2">
        <v>1.8518518518518518E-4</v>
      </c>
      <c r="F5344" s="3">
        <v>0.66666666666666663</v>
      </c>
      <c r="G5344" t="s">
        <v>193</v>
      </c>
      <c r="H5344" t="s">
        <v>24</v>
      </c>
      <c r="I5344" t="s">
        <v>25</v>
      </c>
      <c r="J5344" t="str">
        <f>VLOOKUP(C5344,[1]Plan1!$A:$B,2,FALSE)</f>
        <v>CARTEIRA M</v>
      </c>
      <c r="K5344">
        <v>104857</v>
      </c>
      <c r="L5344">
        <v>16395322</v>
      </c>
      <c r="M5344" s="7">
        <f t="shared" si="168"/>
        <v>1077355667</v>
      </c>
      <c r="N5344" t="s">
        <v>3081</v>
      </c>
      <c r="O5344" t="s">
        <v>26</v>
      </c>
      <c r="P5344">
        <f t="shared" si="169"/>
        <v>86999517981</v>
      </c>
      <c r="Q5344" s="4">
        <v>45673</v>
      </c>
      <c r="R5344" s="1">
        <v>45673</v>
      </c>
      <c r="S5344">
        <v>58142</v>
      </c>
      <c r="T5344">
        <v>102930000041122</v>
      </c>
      <c r="V5344" s="5">
        <v>5694.88</v>
      </c>
    </row>
    <row r="5345" spans="1:22" x14ac:dyDescent="0.25">
      <c r="A5345" t="s">
        <v>656</v>
      </c>
      <c r="B5345">
        <v>261</v>
      </c>
      <c r="C5345" t="s">
        <v>3341</v>
      </c>
      <c r="D5345" s="1">
        <v>45663.700104166666</v>
      </c>
      <c r="E5345" s="2">
        <v>2.7777777777777778E-4</v>
      </c>
      <c r="F5345" s="3">
        <v>0.66666666666666663</v>
      </c>
      <c r="G5345" t="s">
        <v>193</v>
      </c>
      <c r="H5345" t="s">
        <v>24</v>
      </c>
      <c r="I5345" t="s">
        <v>25</v>
      </c>
      <c r="J5345" t="str">
        <f>VLOOKUP(C5345,[1]Plan1!$A:$B,2,FALSE)</f>
        <v>CARTEIRA M</v>
      </c>
      <c r="K5345">
        <v>132031</v>
      </c>
      <c r="L5345">
        <v>11458138</v>
      </c>
      <c r="M5345" s="7">
        <f t="shared" si="168"/>
        <v>1077355668</v>
      </c>
      <c r="N5345" t="s">
        <v>3082</v>
      </c>
      <c r="O5345" t="s">
        <v>29</v>
      </c>
      <c r="P5345">
        <f t="shared" si="169"/>
        <v>86999517991</v>
      </c>
      <c r="Q5345" s="4">
        <v>45673</v>
      </c>
      <c r="R5345" s="1">
        <v>45673</v>
      </c>
      <c r="S5345">
        <v>58142</v>
      </c>
      <c r="T5345">
        <v>103030000048523</v>
      </c>
      <c r="V5345" s="5">
        <v>2045.88</v>
      </c>
    </row>
    <row r="5346" spans="1:22" x14ac:dyDescent="0.25">
      <c r="A5346" t="s">
        <v>656</v>
      </c>
      <c r="B5346">
        <v>276</v>
      </c>
      <c r="C5346" t="s">
        <v>3341</v>
      </c>
      <c r="D5346" s="1">
        <v>45663.70039351852</v>
      </c>
      <c r="E5346" s="2">
        <v>3.9351851851851852E-4</v>
      </c>
      <c r="F5346" s="3">
        <v>0.66666666666666663</v>
      </c>
      <c r="G5346" t="s">
        <v>193</v>
      </c>
      <c r="H5346" t="s">
        <v>24</v>
      </c>
      <c r="I5346" t="s">
        <v>25</v>
      </c>
      <c r="J5346" t="str">
        <f>VLOOKUP(C5346,[1]Plan1!$A:$B,2,FALSE)</f>
        <v>CARTEIRA M</v>
      </c>
      <c r="K5346">
        <v>132025</v>
      </c>
      <c r="L5346">
        <v>18139037</v>
      </c>
      <c r="M5346" s="7">
        <f t="shared" si="168"/>
        <v>1077355669</v>
      </c>
      <c r="N5346" t="s">
        <v>3083</v>
      </c>
      <c r="O5346" t="s">
        <v>29</v>
      </c>
      <c r="P5346">
        <f t="shared" si="169"/>
        <v>86999518001</v>
      </c>
      <c r="Q5346" s="4">
        <v>45673</v>
      </c>
      <c r="R5346" s="1">
        <v>45673</v>
      </c>
      <c r="S5346">
        <v>58142</v>
      </c>
      <c r="T5346">
        <v>103030000000424</v>
      </c>
      <c r="V5346" s="5">
        <v>5424.19</v>
      </c>
    </row>
    <row r="5347" spans="1:22" x14ac:dyDescent="0.25">
      <c r="A5347" t="s">
        <v>587</v>
      </c>
      <c r="B5347">
        <v>408</v>
      </c>
      <c r="C5347" t="s">
        <v>3341</v>
      </c>
      <c r="D5347" s="1">
        <v>45663.700810185182</v>
      </c>
      <c r="E5347" s="2">
        <v>1.8518518518518518E-4</v>
      </c>
      <c r="F5347" s="3">
        <v>0.66666666666666663</v>
      </c>
      <c r="G5347" t="s">
        <v>193</v>
      </c>
      <c r="H5347" t="s">
        <v>24</v>
      </c>
      <c r="I5347" t="s">
        <v>25</v>
      </c>
      <c r="J5347" t="str">
        <f>VLOOKUP(C5347,[1]Plan1!$A:$B,2,FALSE)</f>
        <v>CARTEIRA M</v>
      </c>
      <c r="K5347">
        <v>131731</v>
      </c>
      <c r="L5347">
        <v>17012206</v>
      </c>
      <c r="M5347" s="7">
        <f t="shared" si="168"/>
        <v>1077355670</v>
      </c>
      <c r="N5347" t="s">
        <v>3084</v>
      </c>
      <c r="O5347" t="s">
        <v>29</v>
      </c>
      <c r="P5347">
        <f t="shared" si="169"/>
        <v>86999518011</v>
      </c>
      <c r="Q5347" s="4">
        <v>45673</v>
      </c>
      <c r="R5347" s="1">
        <v>45673</v>
      </c>
      <c r="S5347">
        <v>58142</v>
      </c>
      <c r="T5347">
        <v>103030000019922</v>
      </c>
      <c r="V5347">
        <v>630.05999999999995</v>
      </c>
    </row>
    <row r="5348" spans="1:22" x14ac:dyDescent="0.25">
      <c r="A5348" t="s">
        <v>587</v>
      </c>
      <c r="B5348">
        <v>423</v>
      </c>
      <c r="C5348" t="s">
        <v>3341</v>
      </c>
      <c r="D5348" s="1">
        <v>45663.701018518521</v>
      </c>
      <c r="E5348" s="2">
        <v>1.7361111111111112E-4</v>
      </c>
      <c r="F5348" s="3">
        <v>0.66666666666666663</v>
      </c>
      <c r="G5348" t="s">
        <v>193</v>
      </c>
      <c r="H5348" t="s">
        <v>24</v>
      </c>
      <c r="I5348" t="s">
        <v>25</v>
      </c>
      <c r="J5348" t="str">
        <f>VLOOKUP(C5348,[1]Plan1!$A:$B,2,FALSE)</f>
        <v>CARTEIRA M</v>
      </c>
      <c r="K5348">
        <v>131794</v>
      </c>
      <c r="L5348">
        <v>17373015</v>
      </c>
      <c r="M5348" s="7">
        <f t="shared" si="168"/>
        <v>1077355671</v>
      </c>
      <c r="N5348" t="s">
        <v>3085</v>
      </c>
      <c r="O5348" t="s">
        <v>29</v>
      </c>
      <c r="P5348">
        <f t="shared" si="169"/>
        <v>86999518021</v>
      </c>
      <c r="Q5348" s="4">
        <v>45673</v>
      </c>
      <c r="R5348" s="1">
        <v>45673</v>
      </c>
      <c r="S5348">
        <v>58142</v>
      </c>
      <c r="T5348">
        <v>103030000001723</v>
      </c>
      <c r="V5348" s="5">
        <v>5547.15</v>
      </c>
    </row>
    <row r="5349" spans="1:22" x14ac:dyDescent="0.25">
      <c r="A5349" t="s">
        <v>587</v>
      </c>
      <c r="B5349">
        <v>444</v>
      </c>
      <c r="C5349" t="s">
        <v>3341</v>
      </c>
      <c r="D5349" s="1">
        <v>45663.701203703706</v>
      </c>
      <c r="E5349" s="2">
        <v>5.0925925925925921E-4</v>
      </c>
      <c r="F5349" s="3">
        <v>0.66666666666666663</v>
      </c>
      <c r="G5349" t="s">
        <v>193</v>
      </c>
      <c r="H5349" t="s">
        <v>24</v>
      </c>
      <c r="I5349" t="s">
        <v>25</v>
      </c>
      <c r="J5349" t="str">
        <f>VLOOKUP(C5349,[1]Plan1!$A:$B,2,FALSE)</f>
        <v>CARTEIRA M</v>
      </c>
      <c r="K5349">
        <v>131782</v>
      </c>
      <c r="L5349">
        <v>16897965</v>
      </c>
      <c r="M5349" s="7">
        <f t="shared" si="168"/>
        <v>1077355672</v>
      </c>
      <c r="N5349" t="s">
        <v>3086</v>
      </c>
      <c r="O5349" t="s">
        <v>29</v>
      </c>
      <c r="P5349">
        <f t="shared" si="169"/>
        <v>86999518031</v>
      </c>
      <c r="Q5349" s="4">
        <v>45673</v>
      </c>
      <c r="R5349" s="1">
        <v>45673</v>
      </c>
      <c r="S5349">
        <v>58142</v>
      </c>
      <c r="T5349">
        <v>103030000016122</v>
      </c>
      <c r="V5349" s="5">
        <v>4062.84</v>
      </c>
    </row>
    <row r="5350" spans="1:22" x14ac:dyDescent="0.25">
      <c r="A5350" t="s">
        <v>587</v>
      </c>
      <c r="B5350">
        <v>454</v>
      </c>
      <c r="C5350" t="s">
        <v>3341</v>
      </c>
      <c r="D5350" s="1">
        <v>45663.701736111114</v>
      </c>
      <c r="E5350" s="2">
        <v>2.0833333333333335E-4</v>
      </c>
      <c r="F5350" s="3">
        <v>0.66666666666666663</v>
      </c>
      <c r="G5350" t="s">
        <v>193</v>
      </c>
      <c r="H5350" t="s">
        <v>24</v>
      </c>
      <c r="I5350" t="s">
        <v>25</v>
      </c>
      <c r="J5350" t="str">
        <f>VLOOKUP(C5350,[1]Plan1!$A:$B,2,FALSE)</f>
        <v>CARTEIRA M</v>
      </c>
      <c r="K5350">
        <v>131811</v>
      </c>
      <c r="L5350">
        <v>17384941</v>
      </c>
      <c r="M5350" s="7">
        <f t="shared" si="168"/>
        <v>1077355673</v>
      </c>
      <c r="N5350" t="s">
        <v>3087</v>
      </c>
      <c r="O5350" t="s">
        <v>29</v>
      </c>
      <c r="P5350">
        <f t="shared" si="169"/>
        <v>86999518041</v>
      </c>
      <c r="Q5350" s="4">
        <v>45673</v>
      </c>
      <c r="R5350" s="1">
        <v>45673</v>
      </c>
      <c r="S5350">
        <v>58142</v>
      </c>
      <c r="T5350">
        <v>103030000003023</v>
      </c>
      <c r="V5350" s="5">
        <v>8724.76</v>
      </c>
    </row>
    <row r="5351" spans="1:22" x14ac:dyDescent="0.25">
      <c r="A5351" t="s">
        <v>587</v>
      </c>
      <c r="B5351">
        <v>555</v>
      </c>
      <c r="C5351" t="s">
        <v>3341</v>
      </c>
      <c r="D5351" s="1">
        <v>45663.701956018522</v>
      </c>
      <c r="E5351" s="2">
        <v>1.6203703703703703E-4</v>
      </c>
      <c r="F5351" s="3">
        <v>0.66666666666666663</v>
      </c>
      <c r="G5351" t="s">
        <v>193</v>
      </c>
      <c r="H5351" t="s">
        <v>24</v>
      </c>
      <c r="I5351" t="s">
        <v>25</v>
      </c>
      <c r="J5351" t="str">
        <f>VLOOKUP(C5351,[1]Plan1!$A:$B,2,FALSE)</f>
        <v>CARTEIRA M</v>
      </c>
      <c r="K5351">
        <v>104170</v>
      </c>
      <c r="L5351">
        <v>17381184</v>
      </c>
      <c r="M5351" s="7">
        <f t="shared" si="168"/>
        <v>1077355674</v>
      </c>
      <c r="N5351" t="s">
        <v>3088</v>
      </c>
      <c r="O5351" t="s">
        <v>26</v>
      </c>
      <c r="P5351">
        <f t="shared" si="169"/>
        <v>86999518051</v>
      </c>
      <c r="Q5351" s="4">
        <v>45673</v>
      </c>
      <c r="R5351" s="1">
        <v>45673</v>
      </c>
      <c r="S5351">
        <v>58142</v>
      </c>
      <c r="T5351">
        <v>102930000013523</v>
      </c>
      <c r="V5351" s="5">
        <v>3181.92</v>
      </c>
    </row>
    <row r="5352" spans="1:22" x14ac:dyDescent="0.25">
      <c r="A5352" t="s">
        <v>22</v>
      </c>
      <c r="B5352">
        <v>992</v>
      </c>
      <c r="C5352" t="s">
        <v>3341</v>
      </c>
      <c r="D5352" s="1">
        <v>45663.702141203707</v>
      </c>
      <c r="E5352" s="2">
        <v>1.7361111111111112E-4</v>
      </c>
      <c r="F5352" s="3">
        <v>0.66666666666666663</v>
      </c>
      <c r="G5352" t="s">
        <v>193</v>
      </c>
      <c r="H5352" t="s">
        <v>24</v>
      </c>
      <c r="I5352" t="s">
        <v>25</v>
      </c>
      <c r="J5352" t="str">
        <f>VLOOKUP(C5352,[1]Plan1!$A:$B,2,FALSE)</f>
        <v>CARTEIRA M</v>
      </c>
      <c r="K5352">
        <v>105894</v>
      </c>
      <c r="L5352">
        <v>15905659</v>
      </c>
      <c r="M5352" s="7">
        <f t="shared" si="168"/>
        <v>1077355675</v>
      </c>
      <c r="N5352" t="s">
        <v>3089</v>
      </c>
      <c r="O5352" t="s">
        <v>26</v>
      </c>
      <c r="P5352">
        <f t="shared" si="169"/>
        <v>86999518061</v>
      </c>
      <c r="Q5352" s="4">
        <v>45673</v>
      </c>
      <c r="R5352" s="1">
        <v>45673</v>
      </c>
      <c r="S5352">
        <v>58142</v>
      </c>
      <c r="T5352">
        <v>102930000043021</v>
      </c>
      <c r="V5352" s="5">
        <v>19407.099999999999</v>
      </c>
    </row>
    <row r="5353" spans="1:22" x14ac:dyDescent="0.25">
      <c r="A5353" t="s">
        <v>587</v>
      </c>
      <c r="B5353">
        <v>566</v>
      </c>
      <c r="C5353" t="s">
        <v>3341</v>
      </c>
      <c r="D5353" s="1">
        <v>45663.702326388891</v>
      </c>
      <c r="E5353" s="2">
        <v>2.5462962962962961E-4</v>
      </c>
      <c r="F5353" s="3">
        <v>0.66666666666666663</v>
      </c>
      <c r="G5353" t="s">
        <v>193</v>
      </c>
      <c r="H5353" t="s">
        <v>24</v>
      </c>
      <c r="I5353" t="s">
        <v>25</v>
      </c>
      <c r="J5353" t="str">
        <f>VLOOKUP(C5353,[1]Plan1!$A:$B,2,FALSE)</f>
        <v>CARTEIRA M</v>
      </c>
      <c r="K5353">
        <v>104637</v>
      </c>
      <c r="L5353">
        <v>16615860</v>
      </c>
      <c r="M5353" s="7">
        <f t="shared" si="168"/>
        <v>1077355676</v>
      </c>
      <c r="N5353" t="s">
        <v>3090</v>
      </c>
      <c r="O5353" t="s">
        <v>26</v>
      </c>
      <c r="P5353">
        <f t="shared" si="169"/>
        <v>86999518071</v>
      </c>
      <c r="Q5353" s="4">
        <v>45673</v>
      </c>
      <c r="R5353" s="1">
        <v>45673</v>
      </c>
      <c r="S5353">
        <v>58142</v>
      </c>
      <c r="T5353">
        <v>102930000058423</v>
      </c>
      <c r="V5353" s="5">
        <v>14634.2</v>
      </c>
    </row>
    <row r="5354" spans="1:22" x14ac:dyDescent="0.25">
      <c r="A5354" t="s">
        <v>22</v>
      </c>
      <c r="B5354">
        <v>736</v>
      </c>
      <c r="C5354" t="s">
        <v>3341</v>
      </c>
      <c r="D5354" s="1">
        <v>45663.702592592592</v>
      </c>
      <c r="E5354" s="2">
        <v>3.3564814814814812E-4</v>
      </c>
      <c r="F5354" s="3">
        <v>0.66666666666666663</v>
      </c>
      <c r="G5354" t="s">
        <v>193</v>
      </c>
      <c r="H5354" t="s">
        <v>24</v>
      </c>
      <c r="I5354" t="s">
        <v>25</v>
      </c>
      <c r="J5354" t="str">
        <f>VLOOKUP(C5354,[1]Plan1!$A:$B,2,FALSE)</f>
        <v>CARTEIRA M</v>
      </c>
      <c r="K5354">
        <v>104530</v>
      </c>
      <c r="L5354">
        <v>16628577</v>
      </c>
      <c r="M5354" s="7">
        <f t="shared" si="168"/>
        <v>1077355677</v>
      </c>
      <c r="N5354" t="s">
        <v>3091</v>
      </c>
      <c r="O5354" t="s">
        <v>26</v>
      </c>
      <c r="P5354">
        <f t="shared" si="169"/>
        <v>86999518081</v>
      </c>
      <c r="Q5354" s="4">
        <v>45673</v>
      </c>
      <c r="R5354" s="1">
        <v>45673</v>
      </c>
      <c r="S5354">
        <v>58142</v>
      </c>
      <c r="T5354">
        <v>102930000239022</v>
      </c>
      <c r="V5354" s="5">
        <v>3551.6</v>
      </c>
    </row>
    <row r="5355" spans="1:22" x14ac:dyDescent="0.25">
      <c r="A5355" t="s">
        <v>656</v>
      </c>
      <c r="B5355">
        <v>266</v>
      </c>
      <c r="C5355" t="s">
        <v>3341</v>
      </c>
      <c r="D5355" s="1">
        <v>45663.702939814815</v>
      </c>
      <c r="E5355" s="2">
        <v>2.5462962962962961E-4</v>
      </c>
      <c r="F5355" s="3">
        <v>0.66666666666666663</v>
      </c>
      <c r="G5355" t="s">
        <v>193</v>
      </c>
      <c r="H5355" t="s">
        <v>24</v>
      </c>
      <c r="I5355" t="s">
        <v>25</v>
      </c>
      <c r="J5355" t="str">
        <f>VLOOKUP(C5355,[1]Plan1!$A:$B,2,FALSE)</f>
        <v>CARTEIRA M</v>
      </c>
      <c r="K5355">
        <v>114228</v>
      </c>
      <c r="L5355">
        <v>17787944</v>
      </c>
      <c r="M5355" s="7">
        <f t="shared" si="168"/>
        <v>1077355678</v>
      </c>
      <c r="N5355" t="s">
        <v>3092</v>
      </c>
      <c r="O5355" t="s">
        <v>35</v>
      </c>
      <c r="P5355">
        <f t="shared" si="169"/>
        <v>86999518091</v>
      </c>
      <c r="Q5355" s="4">
        <v>45673</v>
      </c>
      <c r="R5355" s="1">
        <v>45673</v>
      </c>
      <c r="S5355">
        <v>58142</v>
      </c>
      <c r="T5355">
        <v>102733000203923</v>
      </c>
      <c r="V5355" s="5">
        <v>2643.36</v>
      </c>
    </row>
    <row r="5356" spans="1:22" x14ac:dyDescent="0.25">
      <c r="A5356" t="s">
        <v>587</v>
      </c>
      <c r="B5356">
        <v>541</v>
      </c>
      <c r="C5356" t="s">
        <v>3341</v>
      </c>
      <c r="D5356" s="1">
        <v>45663.703217592592</v>
      </c>
      <c r="E5356" s="2">
        <v>1.6203703703703703E-4</v>
      </c>
      <c r="F5356" s="3">
        <v>0.66666666666666663</v>
      </c>
      <c r="G5356" t="s">
        <v>193</v>
      </c>
      <c r="H5356" t="s">
        <v>24</v>
      </c>
      <c r="I5356" t="s">
        <v>25</v>
      </c>
      <c r="J5356" t="str">
        <f>VLOOKUP(C5356,[1]Plan1!$A:$B,2,FALSE)</f>
        <v>CARTEIRA M</v>
      </c>
      <c r="K5356">
        <v>136739</v>
      </c>
      <c r="L5356">
        <v>17584130</v>
      </c>
      <c r="M5356" s="7">
        <f t="shared" si="168"/>
        <v>1077355679</v>
      </c>
      <c r="N5356" t="s">
        <v>3093</v>
      </c>
      <c r="O5356" t="s">
        <v>26</v>
      </c>
      <c r="P5356">
        <f t="shared" si="169"/>
        <v>86999518101</v>
      </c>
      <c r="Q5356" s="4">
        <v>45673</v>
      </c>
      <c r="R5356" s="1">
        <v>45673</v>
      </c>
      <c r="S5356">
        <v>58142</v>
      </c>
      <c r="T5356">
        <v>103006000018323</v>
      </c>
      <c r="V5356" s="5">
        <v>1977.12</v>
      </c>
    </row>
    <row r="5357" spans="1:22" x14ac:dyDescent="0.25">
      <c r="A5357" t="s">
        <v>587</v>
      </c>
      <c r="B5357">
        <v>362</v>
      </c>
      <c r="C5357" t="s">
        <v>3341</v>
      </c>
      <c r="D5357" s="1">
        <v>45663.703402777777</v>
      </c>
      <c r="E5357" s="2">
        <v>2.4305555555555555E-4</v>
      </c>
      <c r="F5357" s="3">
        <v>0.66666666666666663</v>
      </c>
      <c r="G5357" t="s">
        <v>193</v>
      </c>
      <c r="H5357" t="s">
        <v>24</v>
      </c>
      <c r="I5357" t="s">
        <v>25</v>
      </c>
      <c r="J5357" t="str">
        <f>VLOOKUP(C5357,[1]Plan1!$A:$B,2,FALSE)</f>
        <v>CARTEIRA M</v>
      </c>
      <c r="K5357">
        <v>136819</v>
      </c>
      <c r="L5357">
        <v>16574505</v>
      </c>
      <c r="M5357" s="7">
        <f t="shared" si="168"/>
        <v>1077355680</v>
      </c>
      <c r="N5357" t="s">
        <v>3094</v>
      </c>
      <c r="O5357" t="s">
        <v>26</v>
      </c>
      <c r="P5357">
        <f t="shared" si="169"/>
        <v>86999518111</v>
      </c>
      <c r="Q5357" s="4">
        <v>45673</v>
      </c>
      <c r="R5357" s="1">
        <v>45673</v>
      </c>
      <c r="S5357">
        <v>58142</v>
      </c>
      <c r="T5357">
        <v>103006000033923</v>
      </c>
      <c r="V5357" s="5">
        <v>16941.599999999999</v>
      </c>
    </row>
    <row r="5358" spans="1:22" x14ac:dyDescent="0.25">
      <c r="A5358" t="s">
        <v>22</v>
      </c>
      <c r="B5358">
        <v>753</v>
      </c>
      <c r="C5358" t="s">
        <v>3341</v>
      </c>
      <c r="D5358" s="1">
        <v>45663.703657407408</v>
      </c>
      <c r="E5358" s="2">
        <v>3.3564814814814812E-4</v>
      </c>
      <c r="F5358" s="3">
        <v>0.66666666666666663</v>
      </c>
      <c r="G5358" t="s">
        <v>193</v>
      </c>
      <c r="H5358" t="s">
        <v>24</v>
      </c>
      <c r="I5358" t="s">
        <v>25</v>
      </c>
      <c r="J5358" t="str">
        <f>VLOOKUP(C5358,[1]Plan1!$A:$B,2,FALSE)</f>
        <v>CARTEIRA M</v>
      </c>
      <c r="K5358">
        <v>136860</v>
      </c>
      <c r="L5358">
        <v>16778411</v>
      </c>
      <c r="M5358" s="7">
        <f t="shared" si="168"/>
        <v>1077355681</v>
      </c>
      <c r="N5358" t="s">
        <v>3095</v>
      </c>
      <c r="O5358" t="s">
        <v>26</v>
      </c>
      <c r="P5358">
        <f t="shared" si="169"/>
        <v>86999518121</v>
      </c>
      <c r="Q5358" s="4">
        <v>45673</v>
      </c>
      <c r="R5358" s="1">
        <v>45673</v>
      </c>
      <c r="S5358">
        <v>58142</v>
      </c>
      <c r="T5358">
        <v>103006000059722</v>
      </c>
      <c r="V5358" s="5">
        <v>16898.52</v>
      </c>
    </row>
    <row r="5359" spans="1:22" x14ac:dyDescent="0.25">
      <c r="A5359" t="s">
        <v>587</v>
      </c>
      <c r="B5359">
        <v>696</v>
      </c>
      <c r="C5359" t="s">
        <v>3341</v>
      </c>
      <c r="D5359" s="1">
        <v>45663.704016203701</v>
      </c>
      <c r="E5359" s="2">
        <v>1.3888888888888889E-4</v>
      </c>
      <c r="F5359" s="3">
        <v>0.66666666666666663</v>
      </c>
      <c r="G5359" t="s">
        <v>193</v>
      </c>
      <c r="H5359" t="s">
        <v>24</v>
      </c>
      <c r="I5359" t="s">
        <v>25</v>
      </c>
      <c r="J5359" t="str">
        <f>VLOOKUP(C5359,[1]Plan1!$A:$B,2,FALSE)</f>
        <v>CARTEIRA M</v>
      </c>
      <c r="K5359">
        <v>136855</v>
      </c>
      <c r="L5359">
        <v>17378214</v>
      </c>
      <c r="M5359" s="7">
        <f t="shared" si="168"/>
        <v>1077355682</v>
      </c>
      <c r="N5359" t="s">
        <v>3096</v>
      </c>
      <c r="O5359" t="s">
        <v>26</v>
      </c>
      <c r="P5359">
        <f t="shared" si="169"/>
        <v>86999518131</v>
      </c>
      <c r="Q5359" s="4">
        <v>45673</v>
      </c>
      <c r="R5359" s="1">
        <v>45673</v>
      </c>
      <c r="S5359">
        <v>58142</v>
      </c>
      <c r="T5359">
        <v>103006000003123</v>
      </c>
      <c r="V5359" s="5">
        <v>15489.48</v>
      </c>
    </row>
    <row r="5360" spans="1:22" x14ac:dyDescent="0.25">
      <c r="A5360" t="s">
        <v>587</v>
      </c>
      <c r="B5360">
        <v>388</v>
      </c>
      <c r="C5360" t="s">
        <v>3341</v>
      </c>
      <c r="D5360" s="1">
        <v>45663.70417824074</v>
      </c>
      <c r="E5360" s="2">
        <v>2.4305555555555555E-4</v>
      </c>
      <c r="F5360" s="3">
        <v>0.66666666666666663</v>
      </c>
      <c r="G5360" t="s">
        <v>193</v>
      </c>
      <c r="H5360" t="s">
        <v>24</v>
      </c>
      <c r="I5360" t="s">
        <v>25</v>
      </c>
      <c r="J5360" t="str">
        <f>VLOOKUP(C5360,[1]Plan1!$A:$B,2,FALSE)</f>
        <v>CARTEIRA M</v>
      </c>
      <c r="K5360">
        <v>136810</v>
      </c>
      <c r="L5360">
        <v>14970844</v>
      </c>
      <c r="M5360" s="7">
        <f t="shared" si="168"/>
        <v>1077355683</v>
      </c>
      <c r="N5360" t="s">
        <v>3097</v>
      </c>
      <c r="O5360" t="s">
        <v>26</v>
      </c>
      <c r="P5360">
        <f t="shared" si="169"/>
        <v>86999518141</v>
      </c>
      <c r="Q5360" s="4">
        <v>45673</v>
      </c>
      <c r="R5360" s="1">
        <v>45673</v>
      </c>
      <c r="S5360">
        <v>58142</v>
      </c>
      <c r="T5360">
        <v>103006000031323</v>
      </c>
      <c r="V5360" s="5">
        <v>11359.9</v>
      </c>
    </row>
    <row r="5361" spans="1:22" x14ac:dyDescent="0.25">
      <c r="A5361" t="s">
        <v>587</v>
      </c>
      <c r="B5361">
        <v>691</v>
      </c>
      <c r="C5361" t="s">
        <v>3341</v>
      </c>
      <c r="D5361" s="1">
        <v>45663.704432870371</v>
      </c>
      <c r="E5361" s="2">
        <v>1.8518518518518518E-4</v>
      </c>
      <c r="F5361" s="3">
        <v>0.66666666666666663</v>
      </c>
      <c r="G5361" t="s">
        <v>193</v>
      </c>
      <c r="H5361" t="s">
        <v>24</v>
      </c>
      <c r="I5361" t="s">
        <v>25</v>
      </c>
      <c r="J5361" t="str">
        <f>VLOOKUP(C5361,[1]Plan1!$A:$B,2,FALSE)</f>
        <v>CARTEIRA M</v>
      </c>
      <c r="K5361">
        <v>136850</v>
      </c>
      <c r="L5361">
        <v>16899599</v>
      </c>
      <c r="M5361" s="7">
        <f t="shared" si="168"/>
        <v>1077355684</v>
      </c>
      <c r="N5361" t="s">
        <v>3098</v>
      </c>
      <c r="O5361" t="s">
        <v>26</v>
      </c>
      <c r="P5361">
        <f t="shared" si="169"/>
        <v>86999518151</v>
      </c>
      <c r="Q5361" s="4">
        <v>45673</v>
      </c>
      <c r="R5361" s="1">
        <v>45673</v>
      </c>
      <c r="S5361">
        <v>58142</v>
      </c>
      <c r="T5361">
        <v>103006000033822</v>
      </c>
      <c r="V5361" s="5">
        <v>12787.32</v>
      </c>
    </row>
    <row r="5362" spans="1:22" x14ac:dyDescent="0.25">
      <c r="A5362" t="s">
        <v>22</v>
      </c>
      <c r="B5362">
        <v>911</v>
      </c>
      <c r="C5362" t="s">
        <v>3341</v>
      </c>
      <c r="D5362" s="1">
        <v>45663.704641203702</v>
      </c>
      <c r="E5362" s="2">
        <v>1.7361111111111112E-4</v>
      </c>
      <c r="F5362" s="3">
        <v>0.66666666666666663</v>
      </c>
      <c r="G5362" t="s">
        <v>193</v>
      </c>
      <c r="H5362" t="s">
        <v>24</v>
      </c>
      <c r="I5362" t="s">
        <v>25</v>
      </c>
      <c r="J5362" t="str">
        <f>VLOOKUP(C5362,[1]Plan1!$A:$B,2,FALSE)</f>
        <v>CARTEIRA M</v>
      </c>
      <c r="K5362">
        <v>136851</v>
      </c>
      <c r="L5362">
        <v>16574405</v>
      </c>
      <c r="M5362" s="7">
        <f t="shared" si="168"/>
        <v>1077355685</v>
      </c>
      <c r="N5362" t="s">
        <v>3099</v>
      </c>
      <c r="O5362" t="s">
        <v>26</v>
      </c>
      <c r="P5362">
        <f t="shared" si="169"/>
        <v>86999518161</v>
      </c>
      <c r="Q5362" s="4">
        <v>45673</v>
      </c>
      <c r="R5362" s="1">
        <v>45673</v>
      </c>
      <c r="S5362">
        <v>58142</v>
      </c>
      <c r="T5362">
        <v>103006000004822</v>
      </c>
      <c r="V5362" s="5">
        <v>12361.81</v>
      </c>
    </row>
    <row r="5363" spans="1:22" x14ac:dyDescent="0.25">
      <c r="A5363" t="s">
        <v>22</v>
      </c>
      <c r="B5363">
        <v>1074</v>
      </c>
      <c r="C5363" t="s">
        <v>3341</v>
      </c>
      <c r="D5363" s="1">
        <v>45663.704837962963</v>
      </c>
      <c r="E5363" s="2">
        <v>1.3888888888888889E-4</v>
      </c>
      <c r="F5363" s="3">
        <v>0.66666666666666663</v>
      </c>
      <c r="G5363" t="s">
        <v>193</v>
      </c>
      <c r="H5363" t="s">
        <v>24</v>
      </c>
      <c r="I5363" t="s">
        <v>25</v>
      </c>
      <c r="J5363" t="str">
        <f>VLOOKUP(C5363,[1]Plan1!$A:$B,2,FALSE)</f>
        <v>CARTEIRA M</v>
      </c>
      <c r="K5363">
        <v>104950</v>
      </c>
      <c r="L5363">
        <v>15968221</v>
      </c>
      <c r="M5363" s="7">
        <f t="shared" si="168"/>
        <v>1077355686</v>
      </c>
      <c r="N5363" t="s">
        <v>3100</v>
      </c>
      <c r="O5363" t="s">
        <v>26</v>
      </c>
      <c r="P5363">
        <f t="shared" si="169"/>
        <v>86999518171</v>
      </c>
      <c r="Q5363" s="4">
        <v>45673</v>
      </c>
      <c r="R5363" s="1">
        <v>45673</v>
      </c>
      <c r="S5363">
        <v>58142</v>
      </c>
      <c r="T5363">
        <v>102930000060621</v>
      </c>
      <c r="V5363" s="5">
        <v>10806.24</v>
      </c>
    </row>
    <row r="5364" spans="1:22" x14ac:dyDescent="0.25">
      <c r="A5364" t="s">
        <v>656</v>
      </c>
      <c r="B5364">
        <v>292</v>
      </c>
      <c r="C5364" t="s">
        <v>3341</v>
      </c>
      <c r="D5364" s="1">
        <v>45663.704988425925</v>
      </c>
      <c r="E5364" s="2">
        <v>2.199074074074074E-4</v>
      </c>
      <c r="F5364" s="3">
        <v>0.66666666666666663</v>
      </c>
      <c r="G5364" t="s">
        <v>193</v>
      </c>
      <c r="H5364" t="s">
        <v>24</v>
      </c>
      <c r="I5364" t="s">
        <v>25</v>
      </c>
      <c r="J5364" t="str">
        <f>VLOOKUP(C5364,[1]Plan1!$A:$B,2,FALSE)</f>
        <v>CARTEIRA M</v>
      </c>
      <c r="K5364">
        <v>136995</v>
      </c>
      <c r="L5364">
        <v>18041653</v>
      </c>
      <c r="M5364" s="7">
        <f t="shared" si="168"/>
        <v>1077355687</v>
      </c>
      <c r="N5364" t="s">
        <v>3101</v>
      </c>
      <c r="O5364" t="s">
        <v>31</v>
      </c>
      <c r="P5364">
        <f t="shared" si="169"/>
        <v>86999518181</v>
      </c>
      <c r="Q5364" s="4">
        <v>45673</v>
      </c>
      <c r="R5364" s="1">
        <v>45673</v>
      </c>
      <c r="S5364">
        <v>58142</v>
      </c>
      <c r="T5364">
        <v>103006000069923</v>
      </c>
      <c r="V5364" s="5">
        <v>2184.7199999999998</v>
      </c>
    </row>
    <row r="5365" spans="1:22" x14ac:dyDescent="0.25">
      <c r="A5365" t="s">
        <v>656</v>
      </c>
      <c r="B5365">
        <v>297</v>
      </c>
      <c r="C5365" t="s">
        <v>3341</v>
      </c>
      <c r="D5365" s="1">
        <v>45663.70521990741</v>
      </c>
      <c r="E5365" s="2">
        <v>1.6203703703703703E-4</v>
      </c>
      <c r="F5365" s="3">
        <v>0.66666666666666663</v>
      </c>
      <c r="G5365" t="s">
        <v>193</v>
      </c>
      <c r="H5365" t="s">
        <v>24</v>
      </c>
      <c r="I5365" t="s">
        <v>25</v>
      </c>
      <c r="J5365" t="str">
        <f>VLOOKUP(C5365,[1]Plan1!$A:$B,2,FALSE)</f>
        <v>CARTEIRA M</v>
      </c>
      <c r="K5365">
        <v>136765</v>
      </c>
      <c r="L5365">
        <v>3969079</v>
      </c>
      <c r="M5365" s="7">
        <f t="shared" si="168"/>
        <v>1077355688</v>
      </c>
      <c r="N5365" t="s">
        <v>3102</v>
      </c>
      <c r="O5365" t="s">
        <v>26</v>
      </c>
      <c r="P5365">
        <f t="shared" si="169"/>
        <v>86999518191</v>
      </c>
      <c r="Q5365" s="4">
        <v>45673</v>
      </c>
      <c r="R5365" s="1">
        <v>45673</v>
      </c>
      <c r="S5365">
        <v>58142</v>
      </c>
      <c r="T5365">
        <v>103006000046923</v>
      </c>
      <c r="V5365" s="5">
        <v>6377.75</v>
      </c>
    </row>
    <row r="5366" spans="1:22" x14ac:dyDescent="0.25">
      <c r="A5366" t="s">
        <v>656</v>
      </c>
      <c r="B5366">
        <v>321</v>
      </c>
      <c r="C5366" t="s">
        <v>3341</v>
      </c>
      <c r="D5366" s="1">
        <v>45663.705393518518</v>
      </c>
      <c r="E5366" s="2">
        <v>1.3888888888888889E-4</v>
      </c>
      <c r="F5366" s="3">
        <v>0.66666666666666663</v>
      </c>
      <c r="G5366" t="s">
        <v>193</v>
      </c>
      <c r="H5366" t="s">
        <v>24</v>
      </c>
      <c r="I5366" t="s">
        <v>25</v>
      </c>
      <c r="J5366" t="str">
        <f>VLOOKUP(C5366,[1]Plan1!$A:$B,2,FALSE)</f>
        <v>CARTEIRA M</v>
      </c>
      <c r="K5366">
        <v>136773</v>
      </c>
      <c r="L5366">
        <v>17687003</v>
      </c>
      <c r="M5366" s="7">
        <f t="shared" si="168"/>
        <v>1077355689</v>
      </c>
      <c r="N5366" t="s">
        <v>3103</v>
      </c>
      <c r="O5366" t="s">
        <v>26</v>
      </c>
      <c r="P5366">
        <f t="shared" si="169"/>
        <v>86999518201</v>
      </c>
      <c r="Q5366" s="4">
        <v>45673</v>
      </c>
      <c r="R5366" s="1">
        <v>45673</v>
      </c>
      <c r="S5366">
        <v>58142</v>
      </c>
      <c r="T5366">
        <v>103006000028723</v>
      </c>
      <c r="V5366" s="5">
        <v>5200</v>
      </c>
    </row>
    <row r="5367" spans="1:22" x14ac:dyDescent="0.25">
      <c r="A5367" t="s">
        <v>656</v>
      </c>
      <c r="B5367">
        <v>321</v>
      </c>
      <c r="C5367" t="s">
        <v>3341</v>
      </c>
      <c r="D5367" s="1">
        <v>45663.705555555556</v>
      </c>
      <c r="E5367" s="2">
        <v>1.3888888888888889E-4</v>
      </c>
      <c r="F5367" s="3">
        <v>0.66666666666666663</v>
      </c>
      <c r="G5367" t="s">
        <v>193</v>
      </c>
      <c r="H5367" t="s">
        <v>24</v>
      </c>
      <c r="I5367" t="s">
        <v>25</v>
      </c>
      <c r="J5367" t="str">
        <f>VLOOKUP(C5367,[1]Plan1!$A:$B,2,FALSE)</f>
        <v>CARTEIRA M</v>
      </c>
      <c r="K5367">
        <v>136700</v>
      </c>
      <c r="L5367">
        <v>18123640</v>
      </c>
      <c r="M5367" s="7">
        <f t="shared" si="168"/>
        <v>1077355690</v>
      </c>
      <c r="N5367" t="s">
        <v>3104</v>
      </c>
      <c r="O5367" t="s">
        <v>26</v>
      </c>
      <c r="P5367">
        <f t="shared" si="169"/>
        <v>86999518211</v>
      </c>
      <c r="Q5367" s="4">
        <v>45673</v>
      </c>
      <c r="R5367" s="1">
        <v>45673</v>
      </c>
      <c r="S5367">
        <v>58142</v>
      </c>
      <c r="T5367">
        <v>103006000086823</v>
      </c>
      <c r="V5367" s="5">
        <v>3411.12</v>
      </c>
    </row>
    <row r="5368" spans="1:22" x14ac:dyDescent="0.25">
      <c r="A5368" t="s">
        <v>587</v>
      </c>
      <c r="B5368">
        <v>510</v>
      </c>
      <c r="C5368" t="s">
        <v>3341</v>
      </c>
      <c r="D5368" s="1">
        <v>45663.705717592595</v>
      </c>
      <c r="E5368" s="2">
        <v>4.9768518518518521E-4</v>
      </c>
      <c r="F5368" s="3">
        <v>0.66666666666666663</v>
      </c>
      <c r="G5368" t="s">
        <v>193</v>
      </c>
      <c r="H5368" t="s">
        <v>24</v>
      </c>
      <c r="I5368" t="s">
        <v>25</v>
      </c>
      <c r="J5368" t="str">
        <f>VLOOKUP(C5368,[1]Plan1!$A:$B,2,FALSE)</f>
        <v>CARTEIRA M</v>
      </c>
      <c r="K5368">
        <v>136782</v>
      </c>
      <c r="L5368">
        <v>16758065</v>
      </c>
      <c r="M5368" s="7">
        <f t="shared" si="168"/>
        <v>1077355691</v>
      </c>
      <c r="N5368" t="s">
        <v>3105</v>
      </c>
      <c r="O5368" t="s">
        <v>26</v>
      </c>
      <c r="P5368">
        <f t="shared" si="169"/>
        <v>86999518221</v>
      </c>
      <c r="Q5368" s="4">
        <v>45673</v>
      </c>
      <c r="R5368" s="1">
        <v>45673</v>
      </c>
      <c r="S5368">
        <v>58142</v>
      </c>
      <c r="T5368">
        <v>103006000013222</v>
      </c>
      <c r="V5368" s="5">
        <v>4606.45</v>
      </c>
    </row>
    <row r="5369" spans="1:22" x14ac:dyDescent="0.25">
      <c r="A5369" t="s">
        <v>587</v>
      </c>
      <c r="B5369">
        <v>439</v>
      </c>
      <c r="C5369" t="s">
        <v>3341</v>
      </c>
      <c r="D5369" s="1">
        <v>45663.706226851849</v>
      </c>
      <c r="E5369" s="2">
        <v>2.6620370370370372E-4</v>
      </c>
      <c r="F5369" s="3">
        <v>0.66666666666666663</v>
      </c>
      <c r="G5369" t="s">
        <v>193</v>
      </c>
      <c r="H5369" t="s">
        <v>24</v>
      </c>
      <c r="I5369" t="s">
        <v>25</v>
      </c>
      <c r="J5369" t="str">
        <f>VLOOKUP(C5369,[1]Plan1!$A:$B,2,FALSE)</f>
        <v>CARTEIRA M</v>
      </c>
      <c r="K5369">
        <v>131823</v>
      </c>
      <c r="L5369">
        <v>17690951</v>
      </c>
      <c r="M5369" s="7">
        <f t="shared" si="168"/>
        <v>1077355692</v>
      </c>
      <c r="N5369" t="s">
        <v>3106</v>
      </c>
      <c r="O5369" t="s">
        <v>29</v>
      </c>
      <c r="P5369">
        <f t="shared" si="169"/>
        <v>86999518231</v>
      </c>
      <c r="Q5369" s="4">
        <v>45673</v>
      </c>
      <c r="R5369" s="1">
        <v>45673</v>
      </c>
      <c r="S5369">
        <v>58142</v>
      </c>
      <c r="T5369">
        <v>103030000014823</v>
      </c>
      <c r="V5369" s="5">
        <v>8478.24</v>
      </c>
    </row>
    <row r="5370" spans="1:22" x14ac:dyDescent="0.25">
      <c r="A5370" t="s">
        <v>22</v>
      </c>
      <c r="B5370">
        <v>1096</v>
      </c>
      <c r="C5370" t="s">
        <v>3341</v>
      </c>
      <c r="D5370" s="1">
        <v>45663.713518518518</v>
      </c>
      <c r="E5370" s="2">
        <v>5.0925925925925921E-4</v>
      </c>
      <c r="F5370" s="3">
        <v>0.70833333333333337</v>
      </c>
      <c r="G5370" t="s">
        <v>193</v>
      </c>
      <c r="H5370" t="s">
        <v>24</v>
      </c>
      <c r="I5370" t="s">
        <v>25</v>
      </c>
      <c r="J5370" t="str">
        <f>VLOOKUP(C5370,[1]Plan1!$A:$B,2,FALSE)</f>
        <v>CARTEIRA M</v>
      </c>
      <c r="K5370">
        <v>104929</v>
      </c>
      <c r="L5370">
        <v>16028342</v>
      </c>
      <c r="M5370" s="7">
        <f t="shared" si="168"/>
        <v>1077355693</v>
      </c>
      <c r="N5370" t="s">
        <v>3107</v>
      </c>
      <c r="O5370" t="s">
        <v>26</v>
      </c>
      <c r="P5370">
        <f t="shared" si="169"/>
        <v>86999518241</v>
      </c>
      <c r="Q5370" s="4">
        <v>45673</v>
      </c>
      <c r="R5370" s="1">
        <v>45673</v>
      </c>
      <c r="S5370">
        <v>58142</v>
      </c>
      <c r="T5370">
        <v>102930000078421</v>
      </c>
      <c r="V5370" s="5">
        <v>7687.2</v>
      </c>
    </row>
    <row r="5371" spans="1:22" x14ac:dyDescent="0.25">
      <c r="A5371" t="s">
        <v>22</v>
      </c>
      <c r="B5371">
        <v>1112</v>
      </c>
      <c r="C5371" t="s">
        <v>3341</v>
      </c>
      <c r="D5371" s="1">
        <v>45663.714039351849</v>
      </c>
      <c r="E5371" s="2">
        <v>1.8518518518518518E-4</v>
      </c>
      <c r="F5371" s="3">
        <v>0.70833333333333337</v>
      </c>
      <c r="G5371" t="s">
        <v>193</v>
      </c>
      <c r="H5371" t="s">
        <v>24</v>
      </c>
      <c r="I5371" t="s">
        <v>25</v>
      </c>
      <c r="J5371" t="str">
        <f>VLOOKUP(C5371,[1]Plan1!$A:$B,2,FALSE)</f>
        <v>CARTEIRA M</v>
      </c>
      <c r="K5371">
        <v>104790</v>
      </c>
      <c r="L5371">
        <v>15971230</v>
      </c>
      <c r="M5371" s="7">
        <f t="shared" si="168"/>
        <v>1077355694</v>
      </c>
      <c r="N5371" t="s">
        <v>3108</v>
      </c>
      <c r="O5371" t="s">
        <v>26</v>
      </c>
      <c r="P5371">
        <f t="shared" si="169"/>
        <v>86999518251</v>
      </c>
      <c r="Q5371" s="4">
        <v>45673</v>
      </c>
      <c r="R5371" s="1">
        <v>45673</v>
      </c>
      <c r="S5371">
        <v>58142</v>
      </c>
      <c r="T5371">
        <v>102930000061721</v>
      </c>
      <c r="V5371" s="5">
        <v>4317.75</v>
      </c>
    </row>
    <row r="5372" spans="1:22" x14ac:dyDescent="0.25">
      <c r="A5372" t="s">
        <v>22</v>
      </c>
      <c r="B5372">
        <v>1110</v>
      </c>
      <c r="C5372" t="s">
        <v>3341</v>
      </c>
      <c r="D5372" s="1">
        <v>45663.714236111111</v>
      </c>
      <c r="E5372" s="2">
        <v>1.8518518518518518E-4</v>
      </c>
      <c r="F5372" s="3">
        <v>0.70833333333333337</v>
      </c>
      <c r="G5372" t="s">
        <v>193</v>
      </c>
      <c r="H5372" t="s">
        <v>24</v>
      </c>
      <c r="I5372" t="s">
        <v>25</v>
      </c>
      <c r="J5372" t="str">
        <f>VLOOKUP(C5372,[1]Plan1!$A:$B,2,FALSE)</f>
        <v>CARTEIRA M</v>
      </c>
      <c r="K5372">
        <v>104749</v>
      </c>
      <c r="L5372">
        <v>15864815</v>
      </c>
      <c r="M5372" s="7">
        <f t="shared" si="168"/>
        <v>1077355695</v>
      </c>
      <c r="N5372" t="s">
        <v>3109</v>
      </c>
      <c r="O5372" t="s">
        <v>26</v>
      </c>
      <c r="P5372">
        <f t="shared" si="169"/>
        <v>86999518261</v>
      </c>
      <c r="Q5372" s="4">
        <v>45673</v>
      </c>
      <c r="R5372" s="1">
        <v>45673</v>
      </c>
      <c r="S5372">
        <v>58142</v>
      </c>
      <c r="T5372">
        <v>102930000034021</v>
      </c>
      <c r="V5372" s="5">
        <v>3290.9</v>
      </c>
    </row>
    <row r="5373" spans="1:22" x14ac:dyDescent="0.25">
      <c r="A5373" t="s">
        <v>22</v>
      </c>
      <c r="B5373">
        <v>1107</v>
      </c>
      <c r="C5373" t="s">
        <v>3341</v>
      </c>
      <c r="D5373" s="1">
        <v>45663.714432870373</v>
      </c>
      <c r="E5373" s="2">
        <v>3.0092592592592595E-4</v>
      </c>
      <c r="F5373" s="3">
        <v>0.70833333333333337</v>
      </c>
      <c r="G5373" t="s">
        <v>193</v>
      </c>
      <c r="H5373" t="s">
        <v>24</v>
      </c>
      <c r="I5373" t="s">
        <v>25</v>
      </c>
      <c r="J5373" t="str">
        <f>VLOOKUP(C5373,[1]Plan1!$A:$B,2,FALSE)</f>
        <v>CARTEIRA M</v>
      </c>
      <c r="K5373">
        <v>105756</v>
      </c>
      <c r="L5373">
        <v>16148732</v>
      </c>
      <c r="M5373" s="7">
        <f t="shared" si="168"/>
        <v>1077355696</v>
      </c>
      <c r="N5373" t="s">
        <v>3110</v>
      </c>
      <c r="O5373" t="s">
        <v>26</v>
      </c>
      <c r="P5373">
        <f t="shared" si="169"/>
        <v>86999518271</v>
      </c>
      <c r="Q5373" s="4">
        <v>45673</v>
      </c>
      <c r="R5373" s="1">
        <v>45673</v>
      </c>
      <c r="S5373">
        <v>58142</v>
      </c>
      <c r="T5373">
        <v>102930000093921</v>
      </c>
      <c r="V5373" s="5">
        <v>2613.42</v>
      </c>
    </row>
    <row r="5374" spans="1:22" x14ac:dyDescent="0.25">
      <c r="A5374" t="s">
        <v>22</v>
      </c>
      <c r="B5374">
        <v>1096</v>
      </c>
      <c r="C5374" t="s">
        <v>3341</v>
      </c>
      <c r="D5374" s="1">
        <v>45663.714756944442</v>
      </c>
      <c r="E5374" s="2">
        <v>1.7361111111111112E-4</v>
      </c>
      <c r="F5374" s="3">
        <v>0.70833333333333337</v>
      </c>
      <c r="G5374" t="s">
        <v>193</v>
      </c>
      <c r="H5374" t="s">
        <v>24</v>
      </c>
      <c r="I5374" t="s">
        <v>25</v>
      </c>
      <c r="J5374" t="str">
        <f>VLOOKUP(C5374,[1]Plan1!$A:$B,2,FALSE)</f>
        <v>CARTEIRA M</v>
      </c>
      <c r="K5374">
        <v>105664</v>
      </c>
      <c r="L5374">
        <v>16132108</v>
      </c>
      <c r="M5374" s="7">
        <f t="shared" si="168"/>
        <v>1077355697</v>
      </c>
      <c r="N5374" t="s">
        <v>3111</v>
      </c>
      <c r="O5374" t="s">
        <v>26</v>
      </c>
      <c r="P5374">
        <f t="shared" si="169"/>
        <v>86999518281</v>
      </c>
      <c r="Q5374" s="4">
        <v>45673</v>
      </c>
      <c r="R5374" s="1">
        <v>45673</v>
      </c>
      <c r="S5374">
        <v>58142</v>
      </c>
      <c r="T5374">
        <v>102930000086221</v>
      </c>
      <c r="V5374" s="5">
        <v>1455.75</v>
      </c>
    </row>
    <row r="5375" spans="1:22" x14ac:dyDescent="0.25">
      <c r="A5375" t="s">
        <v>22</v>
      </c>
      <c r="B5375">
        <v>1186</v>
      </c>
      <c r="C5375" t="s">
        <v>3341</v>
      </c>
      <c r="D5375" s="1">
        <v>45663.714942129627</v>
      </c>
      <c r="E5375" s="2">
        <v>1.6203703703703703E-4</v>
      </c>
      <c r="F5375" s="3">
        <v>0.70833333333333337</v>
      </c>
      <c r="G5375" t="s">
        <v>193</v>
      </c>
      <c r="H5375" t="s">
        <v>24</v>
      </c>
      <c r="I5375" t="s">
        <v>25</v>
      </c>
      <c r="J5375" t="str">
        <f>VLOOKUP(C5375,[1]Plan1!$A:$B,2,FALSE)</f>
        <v>CARTEIRA M</v>
      </c>
      <c r="K5375">
        <v>105669</v>
      </c>
      <c r="L5375">
        <v>15749192</v>
      </c>
      <c r="M5375" s="7">
        <f t="shared" si="168"/>
        <v>1077355698</v>
      </c>
      <c r="N5375" t="s">
        <v>3112</v>
      </c>
      <c r="O5375" t="s">
        <v>26</v>
      </c>
      <c r="P5375">
        <f t="shared" si="169"/>
        <v>86999518291</v>
      </c>
      <c r="Q5375" s="4">
        <v>45673</v>
      </c>
      <c r="R5375" s="1">
        <v>45673</v>
      </c>
      <c r="S5375">
        <v>58142</v>
      </c>
      <c r="T5375">
        <v>102930000010321</v>
      </c>
      <c r="V5375" s="5">
        <v>1423.62</v>
      </c>
    </row>
    <row r="5376" spans="1:22" x14ac:dyDescent="0.25">
      <c r="A5376" t="s">
        <v>22</v>
      </c>
      <c r="B5376">
        <v>1172</v>
      </c>
      <c r="C5376" t="s">
        <v>3341</v>
      </c>
      <c r="D5376" s="1">
        <v>45663.715115740742</v>
      </c>
      <c r="E5376" s="2">
        <v>4.7453703703703704E-4</v>
      </c>
      <c r="F5376" s="3">
        <v>0.70833333333333337</v>
      </c>
      <c r="G5376" t="s">
        <v>193</v>
      </c>
      <c r="H5376" t="s">
        <v>24</v>
      </c>
      <c r="I5376" t="s">
        <v>25</v>
      </c>
      <c r="J5376" t="str">
        <f>VLOOKUP(C5376,[1]Plan1!$A:$B,2,FALSE)</f>
        <v>CARTEIRA M</v>
      </c>
      <c r="K5376">
        <v>104915</v>
      </c>
      <c r="L5376">
        <v>15861293</v>
      </c>
      <c r="M5376" s="7">
        <f t="shared" si="168"/>
        <v>1077355699</v>
      </c>
      <c r="N5376" t="s">
        <v>3113</v>
      </c>
      <c r="O5376" t="s">
        <v>26</v>
      </c>
      <c r="P5376">
        <f t="shared" si="169"/>
        <v>86999518301</v>
      </c>
      <c r="Q5376" s="4">
        <v>45673</v>
      </c>
      <c r="R5376" s="1">
        <v>45673</v>
      </c>
      <c r="S5376">
        <v>58142</v>
      </c>
      <c r="T5376">
        <v>102930000033121</v>
      </c>
      <c r="V5376" s="5">
        <v>7225.32</v>
      </c>
    </row>
    <row r="5377" spans="1:22" x14ac:dyDescent="0.25">
      <c r="A5377" t="s">
        <v>22</v>
      </c>
      <c r="B5377">
        <v>1094</v>
      </c>
      <c r="C5377" t="s">
        <v>3341</v>
      </c>
      <c r="D5377" s="1">
        <v>45663.715601851851</v>
      </c>
      <c r="E5377" s="2">
        <v>1.3888888888888889E-4</v>
      </c>
      <c r="F5377" s="3">
        <v>0.70833333333333337</v>
      </c>
      <c r="G5377" t="s">
        <v>193</v>
      </c>
      <c r="H5377" t="s">
        <v>24</v>
      </c>
      <c r="I5377" t="s">
        <v>25</v>
      </c>
      <c r="J5377" t="str">
        <f>VLOOKUP(C5377,[1]Plan1!$A:$B,2,FALSE)</f>
        <v>CARTEIRA M</v>
      </c>
      <c r="K5377">
        <v>105752</v>
      </c>
      <c r="L5377">
        <v>16178765</v>
      </c>
      <c r="M5377" s="7">
        <f t="shared" si="168"/>
        <v>1077355700</v>
      </c>
      <c r="N5377" t="s">
        <v>3114</v>
      </c>
      <c r="O5377" t="s">
        <v>26</v>
      </c>
      <c r="P5377">
        <f t="shared" si="169"/>
        <v>86999518311</v>
      </c>
      <c r="Q5377" s="4">
        <v>45673</v>
      </c>
      <c r="R5377" s="1">
        <v>45673</v>
      </c>
      <c r="S5377">
        <v>58142</v>
      </c>
      <c r="T5377">
        <v>102930000100221</v>
      </c>
      <c r="V5377" s="5">
        <v>2653.68</v>
      </c>
    </row>
    <row r="5378" spans="1:22" x14ac:dyDescent="0.25">
      <c r="A5378" t="s">
        <v>22</v>
      </c>
      <c r="B5378">
        <v>1096</v>
      </c>
      <c r="C5378" t="s">
        <v>3341</v>
      </c>
      <c r="D5378" s="1">
        <v>45663.715763888889</v>
      </c>
      <c r="E5378" s="2">
        <v>2.5462962962962961E-4</v>
      </c>
      <c r="F5378" s="3">
        <v>0.70833333333333337</v>
      </c>
      <c r="G5378" t="s">
        <v>193</v>
      </c>
      <c r="H5378" t="s">
        <v>24</v>
      </c>
      <c r="I5378" t="s">
        <v>25</v>
      </c>
      <c r="J5378" t="str">
        <f>VLOOKUP(C5378,[1]Plan1!$A:$B,2,FALSE)</f>
        <v>CARTEIRA M</v>
      </c>
      <c r="K5378">
        <v>104421</v>
      </c>
      <c r="L5378">
        <v>15792822</v>
      </c>
      <c r="M5378" s="7">
        <f t="shared" si="168"/>
        <v>1077355701</v>
      </c>
      <c r="N5378" t="s">
        <v>3115</v>
      </c>
      <c r="O5378" t="s">
        <v>26</v>
      </c>
      <c r="P5378">
        <f t="shared" si="169"/>
        <v>86999518321</v>
      </c>
      <c r="Q5378" s="4">
        <v>45673</v>
      </c>
      <c r="R5378" s="1">
        <v>45673</v>
      </c>
      <c r="S5378">
        <v>58142</v>
      </c>
      <c r="T5378">
        <v>102930000021421</v>
      </c>
      <c r="V5378" s="5">
        <v>1277.25</v>
      </c>
    </row>
    <row r="5379" spans="1:22" x14ac:dyDescent="0.25">
      <c r="A5379" t="s">
        <v>22</v>
      </c>
      <c r="B5379">
        <v>1096</v>
      </c>
      <c r="C5379" t="s">
        <v>3341</v>
      </c>
      <c r="D5379" s="1">
        <v>45663.716041666667</v>
      </c>
      <c r="E5379" s="2">
        <v>3.3564814814814812E-4</v>
      </c>
      <c r="F5379" s="3">
        <v>0.70833333333333337</v>
      </c>
      <c r="G5379" t="s">
        <v>193</v>
      </c>
      <c r="H5379" t="s">
        <v>24</v>
      </c>
      <c r="I5379" t="s">
        <v>25</v>
      </c>
      <c r="J5379" t="str">
        <f>VLOOKUP(C5379,[1]Plan1!$A:$B,2,FALSE)</f>
        <v>CARTEIRA M</v>
      </c>
      <c r="K5379">
        <v>104559</v>
      </c>
      <c r="L5379">
        <v>15767079</v>
      </c>
      <c r="M5379" s="7">
        <f t="shared" si="168"/>
        <v>1077355702</v>
      </c>
      <c r="N5379" t="s">
        <v>3116</v>
      </c>
      <c r="O5379" t="s">
        <v>26</v>
      </c>
      <c r="P5379">
        <f t="shared" si="169"/>
        <v>86999518331</v>
      </c>
      <c r="Q5379" s="4">
        <v>45673</v>
      </c>
      <c r="R5379" s="1">
        <v>45673</v>
      </c>
      <c r="S5379">
        <v>58142</v>
      </c>
      <c r="T5379">
        <v>102930000013821</v>
      </c>
      <c r="V5379" s="5">
        <v>2205.27</v>
      </c>
    </row>
    <row r="5380" spans="1:22" x14ac:dyDescent="0.25">
      <c r="A5380" t="s">
        <v>22</v>
      </c>
      <c r="B5380">
        <v>1097</v>
      </c>
      <c r="C5380" t="s">
        <v>3341</v>
      </c>
      <c r="D5380" s="1">
        <v>45663.71638888889</v>
      </c>
      <c r="E5380" s="2">
        <v>2.5462962962962961E-4</v>
      </c>
      <c r="F5380" s="3">
        <v>0.70833333333333337</v>
      </c>
      <c r="G5380" t="s">
        <v>193</v>
      </c>
      <c r="H5380" t="s">
        <v>24</v>
      </c>
      <c r="I5380" t="s">
        <v>25</v>
      </c>
      <c r="J5380" t="str">
        <f>VLOOKUP(C5380,[1]Plan1!$A:$B,2,FALSE)</f>
        <v>CARTEIRA M</v>
      </c>
      <c r="K5380">
        <v>104947</v>
      </c>
      <c r="L5380">
        <v>1352608</v>
      </c>
      <c r="M5380" s="7">
        <f t="shared" ref="M5380:M5443" si="170">M5379+1</f>
        <v>1077355703</v>
      </c>
      <c r="N5380" t="s">
        <v>3117</v>
      </c>
      <c r="O5380" t="s">
        <v>26</v>
      </c>
      <c r="P5380">
        <f t="shared" ref="P5380:P5443" si="171">P5379+10</f>
        <v>86999518341</v>
      </c>
      <c r="Q5380" s="4">
        <v>45673</v>
      </c>
      <c r="R5380" s="1">
        <v>45673</v>
      </c>
      <c r="S5380">
        <v>58142</v>
      </c>
      <c r="T5380">
        <v>102930000043121</v>
      </c>
      <c r="V5380" s="5">
        <v>9648.1</v>
      </c>
    </row>
    <row r="5381" spans="1:22" x14ac:dyDescent="0.25">
      <c r="A5381" t="s">
        <v>22</v>
      </c>
      <c r="B5381">
        <v>1110</v>
      </c>
      <c r="C5381" t="s">
        <v>3341</v>
      </c>
      <c r="D5381" s="1">
        <v>45663.716666666667</v>
      </c>
      <c r="E5381" s="2">
        <v>1.5046296296296297E-4</v>
      </c>
      <c r="F5381" s="3">
        <v>0.70833333333333337</v>
      </c>
      <c r="G5381" t="s">
        <v>193</v>
      </c>
      <c r="H5381" t="s">
        <v>24</v>
      </c>
      <c r="I5381" t="s">
        <v>25</v>
      </c>
      <c r="J5381" t="str">
        <f>VLOOKUP(C5381,[1]Plan1!$A:$B,2,FALSE)</f>
        <v>CARTEIRA M</v>
      </c>
      <c r="K5381">
        <v>105746</v>
      </c>
      <c r="L5381">
        <v>15864778</v>
      </c>
      <c r="M5381" s="7">
        <f t="shared" si="170"/>
        <v>1077355704</v>
      </c>
      <c r="N5381" t="s">
        <v>3118</v>
      </c>
      <c r="O5381" t="s">
        <v>26</v>
      </c>
      <c r="P5381">
        <f t="shared" si="171"/>
        <v>86999518351</v>
      </c>
      <c r="Q5381" s="4">
        <v>45673</v>
      </c>
      <c r="R5381" s="1">
        <v>45673</v>
      </c>
      <c r="S5381">
        <v>58142</v>
      </c>
      <c r="T5381">
        <v>102930000033621</v>
      </c>
      <c r="V5381" s="5">
        <v>2578.2399999999998</v>
      </c>
    </row>
    <row r="5382" spans="1:22" x14ac:dyDescent="0.25">
      <c r="A5382" t="s">
        <v>656</v>
      </c>
      <c r="B5382">
        <v>256</v>
      </c>
      <c r="C5382" t="s">
        <v>3341</v>
      </c>
      <c r="D5382" s="1">
        <v>45663.716828703706</v>
      </c>
      <c r="E5382" s="2">
        <v>2.8935185185185184E-4</v>
      </c>
      <c r="F5382" s="3">
        <v>0.70833333333333337</v>
      </c>
      <c r="G5382" t="s">
        <v>193</v>
      </c>
      <c r="H5382" t="s">
        <v>24</v>
      </c>
      <c r="I5382" t="s">
        <v>25</v>
      </c>
      <c r="J5382" t="str">
        <f>VLOOKUP(C5382,[1]Plan1!$A:$B,2,FALSE)</f>
        <v>CARTEIRA M</v>
      </c>
      <c r="K5382">
        <v>114082</v>
      </c>
      <c r="L5382">
        <v>17885752</v>
      </c>
      <c r="M5382" s="7">
        <f t="shared" si="170"/>
        <v>1077355705</v>
      </c>
      <c r="N5382" t="s">
        <v>3119</v>
      </c>
      <c r="O5382" t="s">
        <v>33</v>
      </c>
      <c r="P5382">
        <f t="shared" si="171"/>
        <v>86999518361</v>
      </c>
      <c r="Q5382" s="4">
        <v>45673</v>
      </c>
      <c r="R5382" s="1">
        <v>45673</v>
      </c>
      <c r="S5382">
        <v>58142</v>
      </c>
      <c r="T5382">
        <v>102876000019523</v>
      </c>
      <c r="V5382" s="5">
        <v>11401.02</v>
      </c>
    </row>
    <row r="5383" spans="1:22" x14ac:dyDescent="0.25">
      <c r="A5383" t="s">
        <v>656</v>
      </c>
      <c r="B5383">
        <v>297</v>
      </c>
      <c r="C5383" t="s">
        <v>3341</v>
      </c>
      <c r="D5383" s="1">
        <v>45663.717129629629</v>
      </c>
      <c r="E5383" s="2">
        <v>2.5462962962962961E-4</v>
      </c>
      <c r="F5383" s="3">
        <v>0.70833333333333337</v>
      </c>
      <c r="G5383" t="s">
        <v>193</v>
      </c>
      <c r="H5383" t="s">
        <v>24</v>
      </c>
      <c r="I5383" t="s">
        <v>25</v>
      </c>
      <c r="J5383" t="str">
        <f>VLOOKUP(C5383,[1]Plan1!$A:$B,2,FALSE)</f>
        <v>CARTEIRA M</v>
      </c>
      <c r="K5383">
        <v>136719</v>
      </c>
      <c r="L5383">
        <v>16991051</v>
      </c>
      <c r="M5383" s="7">
        <f t="shared" si="170"/>
        <v>1077355706</v>
      </c>
      <c r="N5383" t="s">
        <v>3120</v>
      </c>
      <c r="O5383" t="s">
        <v>26</v>
      </c>
      <c r="P5383">
        <f t="shared" si="171"/>
        <v>86999518371</v>
      </c>
      <c r="Q5383" s="4">
        <v>45673</v>
      </c>
      <c r="R5383" s="1">
        <v>45673</v>
      </c>
      <c r="S5383">
        <v>58142</v>
      </c>
      <c r="T5383">
        <v>103006000074523</v>
      </c>
      <c r="V5383" s="5">
        <v>11553.15</v>
      </c>
    </row>
    <row r="5384" spans="1:22" x14ac:dyDescent="0.25">
      <c r="A5384" t="s">
        <v>587</v>
      </c>
      <c r="B5384">
        <v>637</v>
      </c>
      <c r="C5384" t="s">
        <v>3341</v>
      </c>
      <c r="D5384" s="1">
        <v>45663.717407407406</v>
      </c>
      <c r="E5384" s="2">
        <v>3.5879629629629629E-4</v>
      </c>
      <c r="F5384" s="3">
        <v>0.70833333333333337</v>
      </c>
      <c r="G5384" t="s">
        <v>193</v>
      </c>
      <c r="H5384" t="s">
        <v>24</v>
      </c>
      <c r="I5384" t="s">
        <v>25</v>
      </c>
      <c r="J5384" t="str">
        <f>VLOOKUP(C5384,[1]Plan1!$A:$B,2,FALSE)</f>
        <v>CARTEIRA M</v>
      </c>
      <c r="K5384">
        <v>104350</v>
      </c>
      <c r="L5384">
        <v>15878605</v>
      </c>
      <c r="M5384" s="7">
        <f t="shared" si="170"/>
        <v>1077355707</v>
      </c>
      <c r="N5384" t="s">
        <v>3121</v>
      </c>
      <c r="O5384" t="s">
        <v>26</v>
      </c>
      <c r="P5384">
        <f t="shared" si="171"/>
        <v>86999518381</v>
      </c>
      <c r="Q5384" s="4">
        <v>45673</v>
      </c>
      <c r="R5384" s="1">
        <v>45673</v>
      </c>
      <c r="S5384">
        <v>58142</v>
      </c>
      <c r="T5384">
        <v>102930000249422</v>
      </c>
      <c r="V5384" s="5">
        <v>2693.67</v>
      </c>
    </row>
    <row r="5385" spans="1:22" x14ac:dyDescent="0.25">
      <c r="A5385" t="s">
        <v>22</v>
      </c>
      <c r="B5385">
        <v>732</v>
      </c>
      <c r="C5385" t="s">
        <v>3341</v>
      </c>
      <c r="D5385" s="1">
        <v>45663.717777777776</v>
      </c>
      <c r="E5385" s="2">
        <v>2.0833333333333335E-4</v>
      </c>
      <c r="F5385" s="3">
        <v>0.70833333333333337</v>
      </c>
      <c r="G5385" t="s">
        <v>193</v>
      </c>
      <c r="H5385" t="s">
        <v>24</v>
      </c>
      <c r="I5385" t="s">
        <v>25</v>
      </c>
      <c r="J5385" t="str">
        <f>VLOOKUP(C5385,[1]Plan1!$A:$B,2,FALSE)</f>
        <v>CARTEIRA M</v>
      </c>
      <c r="K5385">
        <v>137126</v>
      </c>
      <c r="L5385">
        <v>15721488</v>
      </c>
      <c r="M5385" s="7">
        <f t="shared" si="170"/>
        <v>1077355708</v>
      </c>
      <c r="N5385" t="s">
        <v>3122</v>
      </c>
      <c r="O5385" t="s">
        <v>35</v>
      </c>
      <c r="P5385">
        <f t="shared" si="171"/>
        <v>86999518391</v>
      </c>
      <c r="Q5385" s="4">
        <v>45673</v>
      </c>
      <c r="R5385" s="1">
        <v>45673</v>
      </c>
      <c r="S5385">
        <v>58142</v>
      </c>
      <c r="T5385">
        <v>102733000274822</v>
      </c>
      <c r="V5385" s="5">
        <v>7759.98</v>
      </c>
    </row>
    <row r="5386" spans="1:22" x14ac:dyDescent="0.25">
      <c r="A5386" t="s">
        <v>656</v>
      </c>
      <c r="B5386">
        <v>331</v>
      </c>
      <c r="C5386" t="s">
        <v>3341</v>
      </c>
      <c r="D5386" s="1">
        <v>45663.717997685184</v>
      </c>
      <c r="E5386" s="2">
        <v>2.3148148148148149E-4</v>
      </c>
      <c r="F5386" s="3">
        <v>0.70833333333333337</v>
      </c>
      <c r="G5386" t="s">
        <v>193</v>
      </c>
      <c r="H5386" t="s">
        <v>24</v>
      </c>
      <c r="I5386" t="s">
        <v>25</v>
      </c>
      <c r="J5386" t="str">
        <f>VLOOKUP(C5386,[1]Plan1!$A:$B,2,FALSE)</f>
        <v>CARTEIRA M</v>
      </c>
      <c r="K5386">
        <v>137010</v>
      </c>
      <c r="L5386">
        <v>16878249</v>
      </c>
      <c r="M5386" s="7">
        <f t="shared" si="170"/>
        <v>1077355709</v>
      </c>
      <c r="N5386" t="s">
        <v>3123</v>
      </c>
      <c r="O5386" t="s">
        <v>31</v>
      </c>
      <c r="P5386">
        <f t="shared" si="171"/>
        <v>86999518401</v>
      </c>
      <c r="Q5386" s="4">
        <v>45673</v>
      </c>
      <c r="R5386" s="1">
        <v>45673</v>
      </c>
      <c r="S5386">
        <v>58142</v>
      </c>
      <c r="T5386">
        <v>103006000048523</v>
      </c>
      <c r="V5386" s="5">
        <v>9034.06</v>
      </c>
    </row>
    <row r="5387" spans="1:22" x14ac:dyDescent="0.25">
      <c r="A5387" t="s">
        <v>587</v>
      </c>
      <c r="B5387">
        <v>352</v>
      </c>
      <c r="C5387" t="s">
        <v>3341</v>
      </c>
      <c r="D5387" s="1">
        <v>45663.725891203707</v>
      </c>
      <c r="E5387" s="2">
        <v>1.9675925925925926E-4</v>
      </c>
      <c r="F5387" s="3">
        <v>0.70833333333333337</v>
      </c>
      <c r="G5387" t="s">
        <v>193</v>
      </c>
      <c r="H5387" t="s">
        <v>24</v>
      </c>
      <c r="I5387" t="s">
        <v>25</v>
      </c>
      <c r="J5387" t="str">
        <f>VLOOKUP(C5387,[1]Plan1!$A:$B,2,FALSE)</f>
        <v>CARTEIRA M</v>
      </c>
      <c r="K5387">
        <v>136802</v>
      </c>
      <c r="L5387">
        <v>17194426</v>
      </c>
      <c r="M5387" s="7">
        <f t="shared" si="170"/>
        <v>1077355710</v>
      </c>
      <c r="N5387" t="s">
        <v>3124</v>
      </c>
      <c r="O5387" t="s">
        <v>26</v>
      </c>
      <c r="P5387">
        <f t="shared" si="171"/>
        <v>86999518411</v>
      </c>
      <c r="Q5387" s="4">
        <v>45673</v>
      </c>
      <c r="R5387" s="1">
        <v>45673</v>
      </c>
      <c r="S5387">
        <v>58142</v>
      </c>
      <c r="T5387">
        <v>103006000060722</v>
      </c>
      <c r="V5387" s="5">
        <v>7150.85</v>
      </c>
    </row>
    <row r="5388" spans="1:22" x14ac:dyDescent="0.25">
      <c r="A5388" t="s">
        <v>587</v>
      </c>
      <c r="B5388">
        <v>352</v>
      </c>
      <c r="C5388" t="s">
        <v>3341</v>
      </c>
      <c r="D5388" s="1">
        <v>45663.726099537038</v>
      </c>
      <c r="E5388" s="2">
        <v>1.9675925925925926E-4</v>
      </c>
      <c r="F5388" s="3">
        <v>0.70833333333333337</v>
      </c>
      <c r="G5388" t="s">
        <v>193</v>
      </c>
      <c r="H5388" t="s">
        <v>24</v>
      </c>
      <c r="I5388" t="s">
        <v>25</v>
      </c>
      <c r="J5388" t="str">
        <f>VLOOKUP(C5388,[1]Plan1!$A:$B,2,FALSE)</f>
        <v>CARTEIRA M</v>
      </c>
      <c r="K5388">
        <v>136790</v>
      </c>
      <c r="L5388">
        <v>17253034</v>
      </c>
      <c r="M5388" s="7">
        <f t="shared" si="170"/>
        <v>1077355711</v>
      </c>
      <c r="N5388" t="s">
        <v>3125</v>
      </c>
      <c r="O5388" t="s">
        <v>26</v>
      </c>
      <c r="P5388">
        <f t="shared" si="171"/>
        <v>86999518421</v>
      </c>
      <c r="Q5388" s="4">
        <v>45673</v>
      </c>
      <c r="R5388" s="1">
        <v>45673</v>
      </c>
      <c r="S5388">
        <v>58142</v>
      </c>
      <c r="T5388">
        <v>103006000035323</v>
      </c>
      <c r="V5388" s="5">
        <v>6166.26</v>
      </c>
    </row>
    <row r="5389" spans="1:22" x14ac:dyDescent="0.25">
      <c r="A5389" t="s">
        <v>587</v>
      </c>
      <c r="B5389">
        <v>362</v>
      </c>
      <c r="C5389" t="s">
        <v>3341</v>
      </c>
      <c r="D5389" s="1">
        <v>45663.726319444446</v>
      </c>
      <c r="E5389" s="2">
        <v>1.5046296296296297E-4</v>
      </c>
      <c r="F5389" s="3">
        <v>0.70833333333333337</v>
      </c>
      <c r="G5389" t="s">
        <v>193</v>
      </c>
      <c r="H5389" t="s">
        <v>24</v>
      </c>
      <c r="I5389" t="s">
        <v>25</v>
      </c>
      <c r="J5389" t="str">
        <f>VLOOKUP(C5389,[1]Plan1!$A:$B,2,FALSE)</f>
        <v>CARTEIRA M</v>
      </c>
      <c r="K5389">
        <v>136763</v>
      </c>
      <c r="L5389">
        <v>17014942</v>
      </c>
      <c r="M5389" s="7">
        <f t="shared" si="170"/>
        <v>1077355712</v>
      </c>
      <c r="N5389" t="s">
        <v>3126</v>
      </c>
      <c r="O5389" t="s">
        <v>26</v>
      </c>
      <c r="P5389">
        <f t="shared" si="171"/>
        <v>86999518431</v>
      </c>
      <c r="Q5389" s="4">
        <v>45673</v>
      </c>
      <c r="R5389" s="1">
        <v>45673</v>
      </c>
      <c r="S5389">
        <v>58142</v>
      </c>
      <c r="T5389">
        <v>103006000046622</v>
      </c>
      <c r="V5389" s="5">
        <v>6008.49</v>
      </c>
    </row>
    <row r="5390" spans="1:22" x14ac:dyDescent="0.25">
      <c r="A5390" t="s">
        <v>587</v>
      </c>
      <c r="B5390">
        <v>383</v>
      </c>
      <c r="C5390" t="s">
        <v>3341</v>
      </c>
      <c r="D5390" s="1">
        <v>45663.726481481484</v>
      </c>
      <c r="E5390" s="2">
        <v>4.7453703703703704E-4</v>
      </c>
      <c r="F5390" s="3">
        <v>0.70833333333333337</v>
      </c>
      <c r="G5390" t="s">
        <v>193</v>
      </c>
      <c r="H5390" t="s">
        <v>24</v>
      </c>
      <c r="I5390" t="s">
        <v>25</v>
      </c>
      <c r="J5390" t="str">
        <f>VLOOKUP(C5390,[1]Plan1!$A:$B,2,FALSE)</f>
        <v>CARTEIRA M</v>
      </c>
      <c r="K5390">
        <v>136999</v>
      </c>
      <c r="L5390">
        <v>18043464</v>
      </c>
      <c r="M5390" s="7">
        <f t="shared" si="170"/>
        <v>1077355713</v>
      </c>
      <c r="N5390" t="s">
        <v>3127</v>
      </c>
      <c r="O5390" t="s">
        <v>31</v>
      </c>
      <c r="P5390">
        <f t="shared" si="171"/>
        <v>86999518441</v>
      </c>
      <c r="Q5390" s="4">
        <v>45673</v>
      </c>
      <c r="R5390" s="1">
        <v>45673</v>
      </c>
      <c r="S5390">
        <v>58142</v>
      </c>
      <c r="T5390">
        <v>103006000070423</v>
      </c>
      <c r="V5390" s="5">
        <v>5204.72</v>
      </c>
    </row>
    <row r="5391" spans="1:22" x14ac:dyDescent="0.25">
      <c r="A5391" t="s">
        <v>1632</v>
      </c>
      <c r="B5391">
        <v>127</v>
      </c>
      <c r="C5391" t="s">
        <v>3341</v>
      </c>
      <c r="D5391" s="1">
        <v>45665.436828703707</v>
      </c>
      <c r="E5391" s="2">
        <v>2.1412037037037038E-3</v>
      </c>
      <c r="F5391" s="3">
        <v>0.41666666666666669</v>
      </c>
      <c r="G5391" t="s">
        <v>193</v>
      </c>
      <c r="H5391" t="s">
        <v>24</v>
      </c>
      <c r="I5391" t="s">
        <v>25</v>
      </c>
      <c r="J5391" t="str">
        <f>VLOOKUP(C5391,[1]Plan1!$A:$B,2,FALSE)</f>
        <v>CARTEIRA M</v>
      </c>
      <c r="K5391">
        <v>173918</v>
      </c>
      <c r="L5391">
        <v>18954520</v>
      </c>
      <c r="M5391" s="7">
        <f t="shared" si="170"/>
        <v>1077355714</v>
      </c>
      <c r="N5391" t="s">
        <v>1633</v>
      </c>
      <c r="O5391" t="s">
        <v>34</v>
      </c>
      <c r="P5391">
        <f t="shared" si="171"/>
        <v>86999518451</v>
      </c>
      <c r="Q5391" s="4">
        <v>45675</v>
      </c>
      <c r="R5391" s="1">
        <v>45675</v>
      </c>
      <c r="S5391">
        <v>58142</v>
      </c>
      <c r="T5391">
        <v>102919000037124</v>
      </c>
      <c r="V5391" s="5">
        <v>8216.4</v>
      </c>
    </row>
    <row r="5392" spans="1:22" x14ac:dyDescent="0.25">
      <c r="A5392" t="s">
        <v>656</v>
      </c>
      <c r="B5392">
        <v>212</v>
      </c>
      <c r="C5392" t="s">
        <v>3341</v>
      </c>
      <c r="D5392" s="1">
        <v>45665.439259259256</v>
      </c>
      <c r="E5392" s="2">
        <v>4.2824074074074075E-4</v>
      </c>
      <c r="F5392" s="3">
        <v>0.41666666666666669</v>
      </c>
      <c r="G5392" t="s">
        <v>193</v>
      </c>
      <c r="H5392" t="s">
        <v>24</v>
      </c>
      <c r="I5392" t="s">
        <v>25</v>
      </c>
      <c r="J5392" t="str">
        <f>VLOOKUP(C5392,[1]Plan1!$A:$B,2,FALSE)</f>
        <v>CARTEIRA M</v>
      </c>
      <c r="K5392">
        <v>114391</v>
      </c>
      <c r="L5392">
        <v>18679389</v>
      </c>
      <c r="M5392" s="7">
        <f t="shared" si="170"/>
        <v>1077355715</v>
      </c>
      <c r="N5392" t="s">
        <v>3128</v>
      </c>
      <c r="O5392" t="s">
        <v>34</v>
      </c>
      <c r="P5392">
        <f t="shared" si="171"/>
        <v>86999518461</v>
      </c>
      <c r="Q5392" s="4">
        <v>45675</v>
      </c>
      <c r="R5392" s="1">
        <v>45675</v>
      </c>
      <c r="S5392">
        <v>58142</v>
      </c>
      <c r="T5392">
        <v>102919000020724</v>
      </c>
      <c r="V5392" s="5">
        <v>8185.2</v>
      </c>
    </row>
    <row r="5393" spans="1:22" x14ac:dyDescent="0.25">
      <c r="A5393" t="s">
        <v>656</v>
      </c>
      <c r="B5393">
        <v>189</v>
      </c>
      <c r="C5393" t="s">
        <v>3341</v>
      </c>
      <c r="D5393" s="1">
        <v>45665.492962962962</v>
      </c>
      <c r="E5393" s="2">
        <v>6.7129629629629625E-4</v>
      </c>
      <c r="F5393" s="3">
        <v>0.45833333333333331</v>
      </c>
      <c r="G5393" t="s">
        <v>193</v>
      </c>
      <c r="H5393" t="s">
        <v>24</v>
      </c>
      <c r="I5393" t="s">
        <v>25</v>
      </c>
      <c r="J5393" t="str">
        <f>VLOOKUP(C5393,[1]Plan1!$A:$B,2,FALSE)</f>
        <v>CARTEIRA M</v>
      </c>
      <c r="K5393">
        <v>114912</v>
      </c>
      <c r="L5393">
        <v>15620543</v>
      </c>
      <c r="M5393" s="7">
        <f t="shared" si="170"/>
        <v>1077355716</v>
      </c>
      <c r="N5393" t="s">
        <v>3129</v>
      </c>
      <c r="O5393" t="s">
        <v>34</v>
      </c>
      <c r="P5393">
        <f t="shared" si="171"/>
        <v>86999518471</v>
      </c>
      <c r="Q5393" s="4">
        <v>45675</v>
      </c>
      <c r="R5393" s="1">
        <v>45675</v>
      </c>
      <c r="S5393">
        <v>58142</v>
      </c>
      <c r="T5393">
        <v>102919000008124</v>
      </c>
      <c r="V5393" s="5">
        <v>1324.2</v>
      </c>
    </row>
    <row r="5394" spans="1:22" x14ac:dyDescent="0.25">
      <c r="A5394" t="s">
        <v>656</v>
      </c>
      <c r="B5394">
        <v>250</v>
      </c>
      <c r="C5394" t="s">
        <v>3341</v>
      </c>
      <c r="D5394" s="1">
        <v>45665.555821759262</v>
      </c>
      <c r="E5394" s="2">
        <v>9.3749999999999997E-4</v>
      </c>
      <c r="F5394" s="3">
        <v>0.54166666666666663</v>
      </c>
      <c r="G5394" t="s">
        <v>193</v>
      </c>
      <c r="H5394" t="s">
        <v>24</v>
      </c>
      <c r="I5394" t="s">
        <v>25</v>
      </c>
      <c r="J5394" t="str">
        <f>VLOOKUP(C5394,[1]Plan1!$A:$B,2,FALSE)</f>
        <v>CARTEIRA M</v>
      </c>
      <c r="K5394">
        <v>114198</v>
      </c>
      <c r="L5394">
        <v>18165167</v>
      </c>
      <c r="M5394" s="7">
        <f t="shared" si="170"/>
        <v>1077355717</v>
      </c>
      <c r="N5394" t="s">
        <v>3130</v>
      </c>
      <c r="O5394" t="s">
        <v>32</v>
      </c>
      <c r="P5394">
        <f t="shared" si="171"/>
        <v>86999518481</v>
      </c>
      <c r="Q5394" s="4">
        <v>45675</v>
      </c>
      <c r="R5394" s="1">
        <v>45675</v>
      </c>
      <c r="S5394">
        <v>58142</v>
      </c>
      <c r="T5394">
        <v>103048000003024</v>
      </c>
      <c r="V5394" s="5">
        <v>5276.7</v>
      </c>
    </row>
    <row r="5395" spans="1:22" x14ac:dyDescent="0.25">
      <c r="A5395" t="s">
        <v>587</v>
      </c>
      <c r="B5395">
        <v>693</v>
      </c>
      <c r="C5395" t="s">
        <v>3341</v>
      </c>
      <c r="D5395" s="1">
        <v>45665.587210648147</v>
      </c>
      <c r="E5395" s="2">
        <v>1.0532407407407407E-3</v>
      </c>
      <c r="F5395" s="3">
        <v>0.58333333333333337</v>
      </c>
      <c r="G5395" t="s">
        <v>193</v>
      </c>
      <c r="H5395" t="s">
        <v>24</v>
      </c>
      <c r="I5395" t="s">
        <v>25</v>
      </c>
      <c r="J5395" t="str">
        <f>VLOOKUP(C5395,[1]Plan1!$A:$B,2,FALSE)</f>
        <v>CARTEIRA M</v>
      </c>
      <c r="K5395">
        <v>104311</v>
      </c>
      <c r="L5395">
        <v>11253210</v>
      </c>
      <c r="M5395" s="7">
        <f t="shared" si="170"/>
        <v>1077355718</v>
      </c>
      <c r="N5395" t="s">
        <v>2018</v>
      </c>
      <c r="O5395" t="s">
        <v>26</v>
      </c>
      <c r="P5395">
        <f t="shared" si="171"/>
        <v>86999518491</v>
      </c>
      <c r="Q5395" s="4">
        <v>45675</v>
      </c>
      <c r="R5395" s="1">
        <v>45675</v>
      </c>
      <c r="S5395">
        <v>58142</v>
      </c>
      <c r="T5395">
        <v>102930000199222</v>
      </c>
      <c r="V5395" s="5">
        <v>1663.6</v>
      </c>
    </row>
    <row r="5396" spans="1:22" x14ac:dyDescent="0.25">
      <c r="A5396" t="s">
        <v>22</v>
      </c>
      <c r="B5396">
        <v>903</v>
      </c>
      <c r="C5396" t="s">
        <v>3341</v>
      </c>
      <c r="D5396" s="1">
        <v>45665.653495370374</v>
      </c>
      <c r="E5396" s="2">
        <v>2.7777777777777778E-4</v>
      </c>
      <c r="F5396" s="3">
        <v>0.625</v>
      </c>
      <c r="G5396" t="s">
        <v>193</v>
      </c>
      <c r="H5396" t="s">
        <v>24</v>
      </c>
      <c r="I5396" t="s">
        <v>25</v>
      </c>
      <c r="J5396" t="str">
        <f>VLOOKUP(C5396,[1]Plan1!$A:$B,2,FALSE)</f>
        <v>CARTEIRA M</v>
      </c>
      <c r="K5396">
        <v>136401</v>
      </c>
      <c r="L5396">
        <v>16235879</v>
      </c>
      <c r="M5396" s="7">
        <f t="shared" si="170"/>
        <v>1077355719</v>
      </c>
      <c r="N5396" t="s">
        <v>3131</v>
      </c>
      <c r="O5396" t="s">
        <v>34</v>
      </c>
      <c r="P5396">
        <f t="shared" si="171"/>
        <v>86999518501</v>
      </c>
      <c r="Q5396" s="4">
        <v>45675</v>
      </c>
      <c r="R5396" s="1">
        <v>45675</v>
      </c>
      <c r="S5396">
        <v>58142</v>
      </c>
      <c r="T5396">
        <v>102919000052621</v>
      </c>
      <c r="V5396" s="5">
        <v>1028.1600000000001</v>
      </c>
    </row>
    <row r="5397" spans="1:22" x14ac:dyDescent="0.25">
      <c r="A5397" t="s">
        <v>656</v>
      </c>
      <c r="B5397">
        <v>191</v>
      </c>
      <c r="C5397" t="s">
        <v>3341</v>
      </c>
      <c r="D5397" s="1">
        <v>45665.690300925926</v>
      </c>
      <c r="E5397" s="2">
        <v>8.9120370370370373E-4</v>
      </c>
      <c r="F5397" s="3">
        <v>0.66666666666666663</v>
      </c>
      <c r="G5397" t="s">
        <v>193</v>
      </c>
      <c r="H5397" t="s">
        <v>24</v>
      </c>
      <c r="I5397" t="s">
        <v>25</v>
      </c>
      <c r="J5397" t="str">
        <f>VLOOKUP(C5397,[1]Plan1!$A:$B,2,FALSE)</f>
        <v>CARTEIRA M</v>
      </c>
      <c r="K5397">
        <v>131535</v>
      </c>
      <c r="L5397">
        <v>11842091</v>
      </c>
      <c r="M5397" s="7">
        <f t="shared" si="170"/>
        <v>1077355720</v>
      </c>
      <c r="N5397" t="s">
        <v>3132</v>
      </c>
      <c r="O5397" t="s">
        <v>34</v>
      </c>
      <c r="P5397">
        <f t="shared" si="171"/>
        <v>86999518511</v>
      </c>
      <c r="Q5397" s="4">
        <v>45675</v>
      </c>
      <c r="R5397" s="1">
        <v>45675</v>
      </c>
      <c r="S5397">
        <v>58142</v>
      </c>
      <c r="T5397">
        <v>102919000051623</v>
      </c>
      <c r="V5397" s="5">
        <v>5701.15</v>
      </c>
    </row>
    <row r="5398" spans="1:22" x14ac:dyDescent="0.25">
      <c r="A5398" t="s">
        <v>656</v>
      </c>
      <c r="B5398">
        <v>269</v>
      </c>
      <c r="C5398" t="s">
        <v>3341</v>
      </c>
      <c r="D5398" s="1">
        <v>45666.635439814818</v>
      </c>
      <c r="E5398" s="2">
        <v>3.5879629629629629E-4</v>
      </c>
      <c r="F5398" s="3">
        <v>0.625</v>
      </c>
      <c r="G5398" t="s">
        <v>193</v>
      </c>
      <c r="H5398" t="s">
        <v>24</v>
      </c>
      <c r="I5398" t="s">
        <v>25</v>
      </c>
      <c r="J5398" t="str">
        <f>VLOOKUP(C5398,[1]Plan1!$A:$B,2,FALSE)</f>
        <v>CARTEIRA M</v>
      </c>
      <c r="K5398">
        <v>114041</v>
      </c>
      <c r="L5398">
        <v>18079711</v>
      </c>
      <c r="M5398" s="7">
        <f t="shared" si="170"/>
        <v>1077355721</v>
      </c>
      <c r="N5398" t="s">
        <v>3133</v>
      </c>
      <c r="O5398" t="s">
        <v>35</v>
      </c>
      <c r="P5398">
        <f t="shared" si="171"/>
        <v>86999518521</v>
      </c>
      <c r="Q5398" s="4">
        <v>45676</v>
      </c>
      <c r="R5398" s="1">
        <v>45677</v>
      </c>
      <c r="S5398">
        <v>58142</v>
      </c>
      <c r="T5398">
        <v>102733000408223</v>
      </c>
      <c r="V5398" s="5">
        <v>3134.4</v>
      </c>
    </row>
    <row r="5399" spans="1:22" x14ac:dyDescent="0.25">
      <c r="A5399" t="s">
        <v>22</v>
      </c>
      <c r="B5399">
        <v>16</v>
      </c>
      <c r="C5399" t="s">
        <v>3341</v>
      </c>
      <c r="D5399" s="1">
        <v>45667.563472222224</v>
      </c>
      <c r="E5399" s="2">
        <v>7.407407407407407E-4</v>
      </c>
      <c r="F5399" s="3">
        <v>0.54166666666666663</v>
      </c>
      <c r="G5399" t="s">
        <v>193</v>
      </c>
      <c r="H5399" t="s">
        <v>24</v>
      </c>
      <c r="I5399" t="s">
        <v>25</v>
      </c>
      <c r="J5399" t="str">
        <f>VLOOKUP(C5399,[1]Plan1!$A:$B,2,FALSE)</f>
        <v>CARTEIRA M</v>
      </c>
      <c r="K5399">
        <v>289943</v>
      </c>
      <c r="L5399">
        <v>102995000005424</v>
      </c>
      <c r="M5399" s="7">
        <f t="shared" si="170"/>
        <v>1077355722</v>
      </c>
      <c r="N5399" t="s">
        <v>2097</v>
      </c>
      <c r="P5399">
        <f t="shared" si="171"/>
        <v>86999518531</v>
      </c>
      <c r="Q5399" s="4">
        <v>45677</v>
      </c>
      <c r="R5399" s="1">
        <v>45677</v>
      </c>
      <c r="S5399">
        <v>58142</v>
      </c>
      <c r="T5399">
        <v>102995000005424</v>
      </c>
      <c r="V5399">
        <v>295.64999999999998</v>
      </c>
    </row>
    <row r="5400" spans="1:22" x14ac:dyDescent="0.25">
      <c r="A5400" t="s">
        <v>22</v>
      </c>
      <c r="B5400">
        <v>21</v>
      </c>
      <c r="C5400" t="s">
        <v>3341</v>
      </c>
      <c r="D5400" s="1">
        <v>45667.564212962963</v>
      </c>
      <c r="E5400" s="2">
        <v>1.0532407407407407E-3</v>
      </c>
      <c r="F5400" s="3">
        <v>0.54166666666666663</v>
      </c>
      <c r="G5400" t="s">
        <v>193</v>
      </c>
      <c r="H5400" t="s">
        <v>24</v>
      </c>
      <c r="I5400" t="s">
        <v>25</v>
      </c>
      <c r="J5400" t="str">
        <f>VLOOKUP(C5400,[1]Plan1!$A:$B,2,FALSE)</f>
        <v>CARTEIRA M</v>
      </c>
      <c r="K5400">
        <v>289937</v>
      </c>
      <c r="L5400">
        <v>102919000009424</v>
      </c>
      <c r="M5400" s="7">
        <f t="shared" si="170"/>
        <v>1077355723</v>
      </c>
      <c r="N5400" t="s">
        <v>2096</v>
      </c>
      <c r="P5400">
        <f t="shared" si="171"/>
        <v>86999518541</v>
      </c>
      <c r="Q5400" s="4">
        <v>45677</v>
      </c>
      <c r="R5400" s="1">
        <v>45677</v>
      </c>
      <c r="S5400">
        <v>58142</v>
      </c>
      <c r="T5400">
        <v>102919000009424</v>
      </c>
      <c r="V5400">
        <v>693.31</v>
      </c>
    </row>
    <row r="5401" spans="1:22" x14ac:dyDescent="0.25">
      <c r="A5401" t="s">
        <v>22</v>
      </c>
      <c r="B5401">
        <v>46</v>
      </c>
      <c r="C5401" t="s">
        <v>3341</v>
      </c>
      <c r="D5401" s="1">
        <v>45667.56527777778</v>
      </c>
      <c r="E5401" s="2">
        <v>3.8194444444444446E-4</v>
      </c>
      <c r="F5401" s="3">
        <v>0.54166666666666663</v>
      </c>
      <c r="G5401" t="s">
        <v>193</v>
      </c>
      <c r="H5401" t="s">
        <v>24</v>
      </c>
      <c r="I5401" t="s">
        <v>25</v>
      </c>
      <c r="J5401" t="str">
        <f>VLOOKUP(C5401,[1]Plan1!$A:$B,2,FALSE)</f>
        <v>CARTEIRA M</v>
      </c>
      <c r="K5401">
        <v>289948</v>
      </c>
      <c r="L5401">
        <v>103030000007724</v>
      </c>
      <c r="M5401" s="7">
        <f t="shared" si="170"/>
        <v>1077355724</v>
      </c>
      <c r="N5401" t="s">
        <v>2099</v>
      </c>
      <c r="P5401">
        <f t="shared" si="171"/>
        <v>86999518551</v>
      </c>
      <c r="Q5401" s="4">
        <v>45677</v>
      </c>
      <c r="R5401" s="1">
        <v>45677</v>
      </c>
      <c r="S5401">
        <v>58142</v>
      </c>
      <c r="T5401">
        <v>103030000007724</v>
      </c>
      <c r="V5401">
        <v>593.84</v>
      </c>
    </row>
    <row r="5402" spans="1:22" x14ac:dyDescent="0.25">
      <c r="A5402" t="s">
        <v>22</v>
      </c>
      <c r="B5402">
        <v>56</v>
      </c>
      <c r="C5402" t="s">
        <v>3341</v>
      </c>
      <c r="D5402" s="1">
        <v>45667.565659722219</v>
      </c>
      <c r="E5402" s="2">
        <v>3.7037037037037035E-4</v>
      </c>
      <c r="F5402" s="3">
        <v>0.54166666666666663</v>
      </c>
      <c r="G5402" t="s">
        <v>193</v>
      </c>
      <c r="H5402" t="s">
        <v>24</v>
      </c>
      <c r="I5402" t="s">
        <v>25</v>
      </c>
      <c r="J5402" t="str">
        <f>VLOOKUP(C5402,[1]Plan1!$A:$B,2,FALSE)</f>
        <v>CARTEIRA M</v>
      </c>
      <c r="K5402">
        <v>289947</v>
      </c>
      <c r="L5402">
        <v>103006000006724</v>
      </c>
      <c r="M5402" s="7">
        <f t="shared" si="170"/>
        <v>1077355725</v>
      </c>
      <c r="N5402" t="s">
        <v>2098</v>
      </c>
      <c r="P5402">
        <f t="shared" si="171"/>
        <v>86999518561</v>
      </c>
      <c r="Q5402" s="4">
        <v>45677</v>
      </c>
      <c r="R5402" s="1">
        <v>45677</v>
      </c>
      <c r="S5402">
        <v>58142</v>
      </c>
      <c r="T5402">
        <v>103006000006724</v>
      </c>
      <c r="V5402">
        <v>905.61</v>
      </c>
    </row>
    <row r="5403" spans="1:22" x14ac:dyDescent="0.25">
      <c r="A5403" t="s">
        <v>22</v>
      </c>
      <c r="B5403">
        <v>16</v>
      </c>
      <c r="C5403" t="s">
        <v>3341</v>
      </c>
      <c r="D5403" s="1">
        <v>45667.629895833335</v>
      </c>
      <c r="E5403" s="2">
        <v>1.0069444444444444E-3</v>
      </c>
      <c r="F5403" s="3">
        <v>0.625</v>
      </c>
      <c r="G5403" t="s">
        <v>193</v>
      </c>
      <c r="H5403" t="s">
        <v>24</v>
      </c>
      <c r="I5403" t="s">
        <v>25</v>
      </c>
      <c r="J5403" t="str">
        <f>VLOOKUP(C5403,[1]Plan1!$A:$B,2,FALSE)</f>
        <v>CARTEIRA M</v>
      </c>
      <c r="K5403">
        <v>291728</v>
      </c>
      <c r="L5403">
        <v>103048000010324</v>
      </c>
      <c r="M5403" s="7">
        <f t="shared" si="170"/>
        <v>1077355726</v>
      </c>
      <c r="N5403" t="s">
        <v>3030</v>
      </c>
      <c r="P5403">
        <f t="shared" si="171"/>
        <v>86999518571</v>
      </c>
      <c r="Q5403" s="4">
        <v>45677</v>
      </c>
      <c r="R5403" s="1">
        <v>45677</v>
      </c>
      <c r="S5403">
        <v>58142</v>
      </c>
      <c r="T5403">
        <v>103048000010324</v>
      </c>
      <c r="V5403" s="5">
        <v>1691.34</v>
      </c>
    </row>
    <row r="5404" spans="1:22" x14ac:dyDescent="0.25">
      <c r="A5404" t="s">
        <v>22</v>
      </c>
      <c r="B5404">
        <v>82</v>
      </c>
      <c r="C5404" t="s">
        <v>3341</v>
      </c>
      <c r="D5404" s="1">
        <v>45667.641006944446</v>
      </c>
      <c r="E5404" s="2">
        <v>4.7453703703703704E-4</v>
      </c>
      <c r="F5404" s="3">
        <v>0.625</v>
      </c>
      <c r="G5404" t="s">
        <v>193</v>
      </c>
      <c r="H5404" t="s">
        <v>24</v>
      </c>
      <c r="I5404" t="s">
        <v>25</v>
      </c>
      <c r="J5404" t="str">
        <f>VLOOKUP(C5404,[1]Plan1!$A:$B,2,FALSE)</f>
        <v>CARTEIRA M</v>
      </c>
      <c r="K5404">
        <v>291707</v>
      </c>
      <c r="L5404">
        <v>103043000016524</v>
      </c>
      <c r="M5404" s="7">
        <f t="shared" si="170"/>
        <v>1077355727</v>
      </c>
      <c r="N5404" t="s">
        <v>3134</v>
      </c>
      <c r="P5404">
        <f t="shared" si="171"/>
        <v>86999518581</v>
      </c>
      <c r="Q5404" s="4">
        <v>45677</v>
      </c>
      <c r="R5404" s="1">
        <v>45677</v>
      </c>
      <c r="S5404">
        <v>58142</v>
      </c>
      <c r="T5404">
        <v>103043000016524</v>
      </c>
      <c r="V5404" s="5">
        <v>1241.28</v>
      </c>
    </row>
    <row r="5405" spans="1:22" x14ac:dyDescent="0.25">
      <c r="A5405" t="s">
        <v>22</v>
      </c>
      <c r="B5405">
        <v>748</v>
      </c>
      <c r="C5405" t="s">
        <v>3341</v>
      </c>
      <c r="D5405" s="1">
        <v>45663.366655092592</v>
      </c>
      <c r="E5405" s="2">
        <v>3.9583333333333337E-3</v>
      </c>
      <c r="F5405" s="3">
        <v>0.33333333333333331</v>
      </c>
      <c r="G5405" t="s">
        <v>49</v>
      </c>
      <c r="H5405" t="s">
        <v>24</v>
      </c>
      <c r="I5405" t="s">
        <v>25</v>
      </c>
      <c r="J5405" t="str">
        <f>VLOOKUP(C5405,[1]Plan1!$A:$B,2,FALSE)</f>
        <v>CARTEIRA M</v>
      </c>
      <c r="K5405">
        <v>105415</v>
      </c>
      <c r="L5405">
        <v>7737916</v>
      </c>
      <c r="M5405" s="7">
        <f t="shared" si="170"/>
        <v>1077355728</v>
      </c>
      <c r="N5405" t="s">
        <v>2100</v>
      </c>
      <c r="O5405" t="s">
        <v>34</v>
      </c>
      <c r="P5405">
        <f t="shared" si="171"/>
        <v>86999518591</v>
      </c>
      <c r="Q5405" s="4">
        <v>45664</v>
      </c>
      <c r="R5405" s="1">
        <v>45664</v>
      </c>
      <c r="S5405">
        <v>58142</v>
      </c>
      <c r="T5405">
        <v>102919000083422</v>
      </c>
      <c r="V5405" s="5">
        <v>7618</v>
      </c>
    </row>
    <row r="5406" spans="1:22" x14ac:dyDescent="0.25">
      <c r="A5406" t="s">
        <v>22</v>
      </c>
      <c r="B5406">
        <v>622</v>
      </c>
      <c r="C5406" t="s">
        <v>3341</v>
      </c>
      <c r="D5406" s="1">
        <v>45663.410462962966</v>
      </c>
      <c r="E5406" s="2">
        <v>5.3240740740740744E-4</v>
      </c>
      <c r="F5406" s="3">
        <v>0.375</v>
      </c>
      <c r="G5406" t="s">
        <v>49</v>
      </c>
      <c r="H5406" t="s">
        <v>24</v>
      </c>
      <c r="I5406" t="s">
        <v>25</v>
      </c>
      <c r="J5406" t="str">
        <f>VLOOKUP(C5406,[1]Plan1!$A:$B,2,FALSE)</f>
        <v>CARTEIRA M</v>
      </c>
      <c r="K5406">
        <v>250684</v>
      </c>
      <c r="L5406">
        <v>101914000352122</v>
      </c>
      <c r="M5406" s="7">
        <f t="shared" si="170"/>
        <v>1077355729</v>
      </c>
      <c r="N5406" t="s">
        <v>1842</v>
      </c>
      <c r="P5406">
        <f t="shared" si="171"/>
        <v>86999518601</v>
      </c>
      <c r="Q5406" s="4">
        <v>45664</v>
      </c>
      <c r="R5406" s="1">
        <v>45664</v>
      </c>
      <c r="S5406">
        <v>58142</v>
      </c>
      <c r="T5406">
        <v>101914000352122</v>
      </c>
      <c r="V5406" s="5">
        <v>1982.62</v>
      </c>
    </row>
    <row r="5407" spans="1:22" x14ac:dyDescent="0.25">
      <c r="A5407" t="s">
        <v>22</v>
      </c>
      <c r="B5407">
        <v>915</v>
      </c>
      <c r="C5407" t="s">
        <v>3341</v>
      </c>
      <c r="D5407" s="1">
        <v>45663.488321759258</v>
      </c>
      <c r="E5407" s="2">
        <v>5.2083333333333333E-4</v>
      </c>
      <c r="F5407" s="3">
        <v>0.45833333333333331</v>
      </c>
      <c r="G5407" t="s">
        <v>49</v>
      </c>
      <c r="H5407" t="s">
        <v>24</v>
      </c>
      <c r="I5407" t="s">
        <v>25</v>
      </c>
      <c r="J5407" t="str">
        <f>VLOOKUP(C5407,[1]Plan1!$A:$B,2,FALSE)</f>
        <v>CARTEIRA M</v>
      </c>
      <c r="K5407">
        <v>137792</v>
      </c>
      <c r="L5407">
        <v>15881600</v>
      </c>
      <c r="M5407" s="7">
        <f t="shared" si="170"/>
        <v>1077355730</v>
      </c>
      <c r="N5407" t="s">
        <v>939</v>
      </c>
      <c r="O5407" t="s">
        <v>33</v>
      </c>
      <c r="P5407">
        <f t="shared" si="171"/>
        <v>86999518611</v>
      </c>
      <c r="Q5407" s="4">
        <v>45664</v>
      </c>
      <c r="R5407" s="1">
        <v>45664</v>
      </c>
      <c r="S5407">
        <v>58142</v>
      </c>
      <c r="T5407">
        <v>102876000029921</v>
      </c>
      <c r="V5407" s="5">
        <v>24575.52</v>
      </c>
    </row>
    <row r="5408" spans="1:22" x14ac:dyDescent="0.25">
      <c r="A5408" t="s">
        <v>587</v>
      </c>
      <c r="B5408">
        <v>668</v>
      </c>
      <c r="C5408" t="s">
        <v>3341</v>
      </c>
      <c r="D5408" s="1">
        <v>45663.569606481484</v>
      </c>
      <c r="E5408" s="2">
        <v>5.5555555555555556E-4</v>
      </c>
      <c r="F5408" s="3">
        <v>0.54166666666666663</v>
      </c>
      <c r="G5408" t="s">
        <v>49</v>
      </c>
      <c r="H5408" t="s">
        <v>24</v>
      </c>
      <c r="I5408" t="s">
        <v>25</v>
      </c>
      <c r="J5408" t="str">
        <f>VLOOKUP(C5408,[1]Plan1!$A:$B,2,FALSE)</f>
        <v>CARTEIRA M</v>
      </c>
      <c r="K5408">
        <v>105216</v>
      </c>
      <c r="L5408">
        <v>16409941</v>
      </c>
      <c r="M5408" s="7">
        <f t="shared" si="170"/>
        <v>1077355731</v>
      </c>
      <c r="N5408" t="s">
        <v>653</v>
      </c>
      <c r="O5408" t="s">
        <v>34</v>
      </c>
      <c r="P5408">
        <f t="shared" si="171"/>
        <v>86999518621</v>
      </c>
      <c r="Q5408" s="4">
        <v>45664</v>
      </c>
      <c r="R5408" s="1">
        <v>45664</v>
      </c>
      <c r="S5408">
        <v>58142</v>
      </c>
      <c r="T5408">
        <v>102919000032622</v>
      </c>
      <c r="V5408" s="5">
        <v>7878.82</v>
      </c>
    </row>
    <row r="5409" spans="1:22" x14ac:dyDescent="0.25">
      <c r="A5409" t="s">
        <v>22</v>
      </c>
      <c r="B5409">
        <v>920</v>
      </c>
      <c r="C5409" t="s">
        <v>3341</v>
      </c>
      <c r="D5409" s="1">
        <v>45663.574618055558</v>
      </c>
      <c r="E5409" s="2">
        <v>7.6388888888888893E-4</v>
      </c>
      <c r="F5409" s="3">
        <v>0.54166666666666663</v>
      </c>
      <c r="G5409" t="s">
        <v>49</v>
      </c>
      <c r="H5409" t="s">
        <v>24</v>
      </c>
      <c r="I5409" t="s">
        <v>25</v>
      </c>
      <c r="J5409" t="str">
        <f>VLOOKUP(C5409,[1]Plan1!$A:$B,2,FALSE)</f>
        <v>CARTEIRA M</v>
      </c>
      <c r="K5409">
        <v>136457</v>
      </c>
      <c r="L5409">
        <v>15751634</v>
      </c>
      <c r="M5409" s="7">
        <f t="shared" si="170"/>
        <v>1077355732</v>
      </c>
      <c r="N5409" t="s">
        <v>698</v>
      </c>
      <c r="O5409" t="s">
        <v>34</v>
      </c>
      <c r="P5409">
        <f t="shared" si="171"/>
        <v>86999518631</v>
      </c>
      <c r="Q5409" s="4">
        <v>45664</v>
      </c>
      <c r="R5409" s="1">
        <v>45664</v>
      </c>
      <c r="S5409">
        <v>58142</v>
      </c>
      <c r="T5409">
        <v>102919000010721</v>
      </c>
      <c r="V5409" s="5">
        <v>2162.13</v>
      </c>
    </row>
    <row r="5410" spans="1:22" x14ac:dyDescent="0.25">
      <c r="A5410" t="s">
        <v>22</v>
      </c>
      <c r="B5410">
        <v>926</v>
      </c>
      <c r="C5410" t="s">
        <v>3341</v>
      </c>
      <c r="D5410" s="1">
        <v>45663.57539351852</v>
      </c>
      <c r="E5410" s="2">
        <v>6.134259259259259E-4</v>
      </c>
      <c r="F5410" s="3">
        <v>0.54166666666666663</v>
      </c>
      <c r="G5410" t="s">
        <v>49</v>
      </c>
      <c r="H5410" t="s">
        <v>24</v>
      </c>
      <c r="I5410" t="s">
        <v>25</v>
      </c>
      <c r="J5410" t="str">
        <f>VLOOKUP(C5410,[1]Plan1!$A:$B,2,FALSE)</f>
        <v>CARTEIRA M</v>
      </c>
      <c r="K5410">
        <v>137648</v>
      </c>
      <c r="L5410">
        <v>6600737</v>
      </c>
      <c r="M5410" s="7">
        <f t="shared" si="170"/>
        <v>1077355733</v>
      </c>
      <c r="N5410" t="s">
        <v>593</v>
      </c>
      <c r="O5410" t="s">
        <v>33</v>
      </c>
      <c r="P5410">
        <f t="shared" si="171"/>
        <v>86999518641</v>
      </c>
      <c r="Q5410" s="4">
        <v>45664</v>
      </c>
      <c r="R5410" s="1">
        <v>45664</v>
      </c>
      <c r="S5410">
        <v>58142</v>
      </c>
      <c r="T5410">
        <v>102876000038021</v>
      </c>
      <c r="V5410" s="5">
        <v>4836.1499999999996</v>
      </c>
    </row>
    <row r="5411" spans="1:22" x14ac:dyDescent="0.25">
      <c r="A5411" t="s">
        <v>22</v>
      </c>
      <c r="B5411">
        <v>1056</v>
      </c>
      <c r="C5411" t="s">
        <v>3341</v>
      </c>
      <c r="D5411" s="1">
        <v>45663.578182870369</v>
      </c>
      <c r="E5411" s="2">
        <v>6.3657407407407413E-4</v>
      </c>
      <c r="F5411" s="3">
        <v>0.54166666666666663</v>
      </c>
      <c r="G5411" t="s">
        <v>49</v>
      </c>
      <c r="H5411" t="s">
        <v>24</v>
      </c>
      <c r="I5411" t="s">
        <v>25</v>
      </c>
      <c r="J5411" t="str">
        <f>VLOOKUP(C5411,[1]Plan1!$A:$B,2,FALSE)</f>
        <v>CARTEIRA M</v>
      </c>
      <c r="K5411">
        <v>136622</v>
      </c>
      <c r="L5411">
        <v>16231389</v>
      </c>
      <c r="M5411" s="7">
        <f t="shared" si="170"/>
        <v>1077355734</v>
      </c>
      <c r="N5411" t="s">
        <v>2102</v>
      </c>
      <c r="O5411" t="s">
        <v>34</v>
      </c>
      <c r="P5411">
        <f t="shared" si="171"/>
        <v>86999518651</v>
      </c>
      <c r="Q5411" s="4">
        <v>45664</v>
      </c>
      <c r="R5411" s="1">
        <v>45664</v>
      </c>
      <c r="S5411">
        <v>58142</v>
      </c>
      <c r="T5411">
        <v>102919000052021</v>
      </c>
      <c r="V5411" s="5">
        <v>5717.22</v>
      </c>
    </row>
    <row r="5412" spans="1:22" x14ac:dyDescent="0.25">
      <c r="A5412" t="s">
        <v>587</v>
      </c>
      <c r="B5412">
        <v>444</v>
      </c>
      <c r="C5412" t="s">
        <v>3341</v>
      </c>
      <c r="D5412" s="1">
        <v>45663.591122685182</v>
      </c>
      <c r="E5412" s="2">
        <v>8.2175925925925927E-4</v>
      </c>
      <c r="F5412" s="3">
        <v>0.58333333333333337</v>
      </c>
      <c r="G5412" t="s">
        <v>49</v>
      </c>
      <c r="H5412" t="s">
        <v>24</v>
      </c>
      <c r="I5412" t="s">
        <v>25</v>
      </c>
      <c r="J5412" t="str">
        <f>VLOOKUP(C5412,[1]Plan1!$A:$B,2,FALSE)</f>
        <v>CARTEIRA M</v>
      </c>
      <c r="K5412">
        <v>137743</v>
      </c>
      <c r="L5412">
        <v>15090315</v>
      </c>
      <c r="M5412" s="7">
        <f t="shared" si="170"/>
        <v>1077355735</v>
      </c>
      <c r="N5412" t="s">
        <v>2103</v>
      </c>
      <c r="O5412" t="s">
        <v>33</v>
      </c>
      <c r="P5412">
        <f t="shared" si="171"/>
        <v>86999518661</v>
      </c>
      <c r="Q5412" s="4">
        <v>45664</v>
      </c>
      <c r="R5412" s="1">
        <v>45664</v>
      </c>
      <c r="S5412">
        <v>58142</v>
      </c>
      <c r="T5412">
        <v>102876000019223</v>
      </c>
      <c r="V5412" s="5">
        <v>24156.240000000002</v>
      </c>
    </row>
    <row r="5413" spans="1:22" x14ac:dyDescent="0.25">
      <c r="A5413" t="s">
        <v>22</v>
      </c>
      <c r="B5413">
        <v>880</v>
      </c>
      <c r="C5413" t="s">
        <v>3341</v>
      </c>
      <c r="D5413" s="1">
        <v>45663.607546296298</v>
      </c>
      <c r="E5413" s="2">
        <v>6.018518518518519E-4</v>
      </c>
      <c r="F5413" s="3">
        <v>0.58333333333333337</v>
      </c>
      <c r="G5413" t="s">
        <v>49</v>
      </c>
      <c r="H5413" t="s">
        <v>24</v>
      </c>
      <c r="I5413" t="s">
        <v>25</v>
      </c>
      <c r="J5413" t="str">
        <f>VLOOKUP(C5413,[1]Plan1!$A:$B,2,FALSE)</f>
        <v>CARTEIRA M</v>
      </c>
      <c r="K5413">
        <v>250288</v>
      </c>
      <c r="L5413">
        <v>101914001466821</v>
      </c>
      <c r="M5413" s="7">
        <f t="shared" si="170"/>
        <v>1077355736</v>
      </c>
      <c r="N5413" t="s">
        <v>1663</v>
      </c>
      <c r="P5413">
        <f t="shared" si="171"/>
        <v>86999518671</v>
      </c>
      <c r="Q5413" s="4">
        <v>45664</v>
      </c>
      <c r="R5413" s="1">
        <v>45664</v>
      </c>
      <c r="S5413">
        <v>58142</v>
      </c>
      <c r="T5413">
        <v>101914001466821</v>
      </c>
      <c r="V5413" s="5">
        <v>9541.7900000000009</v>
      </c>
    </row>
    <row r="5414" spans="1:22" x14ac:dyDescent="0.25">
      <c r="A5414" t="s">
        <v>22</v>
      </c>
      <c r="B5414">
        <v>936</v>
      </c>
      <c r="C5414" t="s">
        <v>3341</v>
      </c>
      <c r="D5414" s="1">
        <v>45663.608553240738</v>
      </c>
      <c r="E5414" s="2">
        <v>4.861111111111111E-4</v>
      </c>
      <c r="F5414" s="3">
        <v>0.58333333333333337</v>
      </c>
      <c r="G5414" t="s">
        <v>49</v>
      </c>
      <c r="H5414" t="s">
        <v>24</v>
      </c>
      <c r="I5414" t="s">
        <v>25</v>
      </c>
      <c r="J5414" t="str">
        <f>VLOOKUP(C5414,[1]Plan1!$A:$B,2,FALSE)</f>
        <v>CARTEIRA M</v>
      </c>
      <c r="K5414">
        <v>173858</v>
      </c>
      <c r="L5414">
        <v>16462369</v>
      </c>
      <c r="M5414" s="7">
        <f t="shared" si="170"/>
        <v>1077355737</v>
      </c>
      <c r="N5414" t="s">
        <v>916</v>
      </c>
      <c r="O5414" t="s">
        <v>33</v>
      </c>
      <c r="P5414">
        <f t="shared" si="171"/>
        <v>86999518681</v>
      </c>
      <c r="Q5414" s="4">
        <v>45664</v>
      </c>
      <c r="R5414" s="1">
        <v>45664</v>
      </c>
      <c r="S5414">
        <v>58142</v>
      </c>
      <c r="T5414">
        <v>102876000008922</v>
      </c>
      <c r="V5414" s="5">
        <v>6193.2</v>
      </c>
    </row>
    <row r="5415" spans="1:22" x14ac:dyDescent="0.25">
      <c r="A5415" t="s">
        <v>22</v>
      </c>
      <c r="B5415">
        <v>1056</v>
      </c>
      <c r="C5415" t="s">
        <v>3341</v>
      </c>
      <c r="D5415" s="1">
        <v>45663.610381944447</v>
      </c>
      <c r="E5415" s="2">
        <v>9.0277777777777774E-4</v>
      </c>
      <c r="F5415" s="3">
        <v>0.58333333333333337</v>
      </c>
      <c r="G5415" t="s">
        <v>49</v>
      </c>
      <c r="H5415" t="s">
        <v>24</v>
      </c>
      <c r="I5415" t="s">
        <v>25</v>
      </c>
      <c r="J5415" t="str">
        <f>VLOOKUP(C5415,[1]Plan1!$A:$B,2,FALSE)</f>
        <v>CARTEIRA M</v>
      </c>
      <c r="K5415">
        <v>136622</v>
      </c>
      <c r="L5415">
        <v>16231389</v>
      </c>
      <c r="M5415" s="7">
        <f t="shared" si="170"/>
        <v>1077355738</v>
      </c>
      <c r="N5415" t="s">
        <v>2102</v>
      </c>
      <c r="O5415" t="s">
        <v>34</v>
      </c>
      <c r="P5415">
        <f t="shared" si="171"/>
        <v>86999518691</v>
      </c>
      <c r="Q5415" s="4">
        <v>45664</v>
      </c>
      <c r="R5415" s="1">
        <v>45664</v>
      </c>
      <c r="S5415">
        <v>58142</v>
      </c>
      <c r="T5415">
        <v>102919000052021</v>
      </c>
      <c r="V5415" s="5">
        <v>5717.22</v>
      </c>
    </row>
    <row r="5416" spans="1:22" x14ac:dyDescent="0.25">
      <c r="A5416" t="s">
        <v>22</v>
      </c>
      <c r="B5416">
        <v>809</v>
      </c>
      <c r="C5416" t="s">
        <v>3341</v>
      </c>
      <c r="D5416" s="1">
        <v>45663.6174537037</v>
      </c>
      <c r="E5416" s="2">
        <v>5.3240740740740744E-4</v>
      </c>
      <c r="F5416" s="3">
        <v>0.58333333333333337</v>
      </c>
      <c r="G5416" t="s">
        <v>49</v>
      </c>
      <c r="H5416" t="s">
        <v>24</v>
      </c>
      <c r="I5416" t="s">
        <v>25</v>
      </c>
      <c r="J5416" t="str">
        <f>VLOOKUP(C5416,[1]Plan1!$A:$B,2,FALSE)</f>
        <v>CARTEIRA M</v>
      </c>
      <c r="K5416">
        <v>249589</v>
      </c>
      <c r="L5416">
        <v>101914000424322</v>
      </c>
      <c r="M5416" s="7">
        <f t="shared" si="170"/>
        <v>1077355739</v>
      </c>
      <c r="N5416" t="s">
        <v>935</v>
      </c>
      <c r="P5416">
        <f t="shared" si="171"/>
        <v>86999518701</v>
      </c>
      <c r="Q5416" s="4">
        <v>45664</v>
      </c>
      <c r="R5416" s="1">
        <v>45664</v>
      </c>
      <c r="S5416">
        <v>58142</v>
      </c>
      <c r="T5416">
        <v>101914000424322</v>
      </c>
      <c r="V5416" s="5">
        <v>4708.25</v>
      </c>
    </row>
    <row r="5417" spans="1:22" x14ac:dyDescent="0.25">
      <c r="A5417" t="s">
        <v>587</v>
      </c>
      <c r="B5417">
        <v>439</v>
      </c>
      <c r="C5417" t="s">
        <v>3341</v>
      </c>
      <c r="D5417" s="1">
        <v>45663.632835648146</v>
      </c>
      <c r="E5417" s="2">
        <v>5.9027777777777778E-4</v>
      </c>
      <c r="F5417" s="3">
        <v>0.625</v>
      </c>
      <c r="G5417" t="s">
        <v>49</v>
      </c>
      <c r="H5417" t="s">
        <v>24</v>
      </c>
      <c r="I5417" t="s">
        <v>25</v>
      </c>
      <c r="J5417" t="str">
        <f>VLOOKUP(C5417,[1]Plan1!$A:$B,2,FALSE)</f>
        <v>CARTEIRA M</v>
      </c>
      <c r="K5417">
        <v>136522</v>
      </c>
      <c r="L5417">
        <v>16390440</v>
      </c>
      <c r="M5417" s="7">
        <f t="shared" si="170"/>
        <v>1077355740</v>
      </c>
      <c r="N5417" t="s">
        <v>965</v>
      </c>
      <c r="O5417" t="s">
        <v>34</v>
      </c>
      <c r="P5417">
        <f t="shared" si="171"/>
        <v>86999518711</v>
      </c>
      <c r="Q5417" s="4">
        <v>45664</v>
      </c>
      <c r="R5417" s="1">
        <v>45664</v>
      </c>
      <c r="S5417">
        <v>58142</v>
      </c>
      <c r="T5417">
        <v>102919000013223</v>
      </c>
      <c r="V5417" s="5">
        <v>8982.7999999999993</v>
      </c>
    </row>
    <row r="5418" spans="1:22" x14ac:dyDescent="0.25">
      <c r="A5418" t="s">
        <v>22</v>
      </c>
      <c r="B5418">
        <v>915</v>
      </c>
      <c r="C5418" t="s">
        <v>3341</v>
      </c>
      <c r="D5418" s="1">
        <v>45663.637916666667</v>
      </c>
      <c r="E5418" s="2">
        <v>6.018518518518519E-4</v>
      </c>
      <c r="F5418" s="3">
        <v>0.625</v>
      </c>
      <c r="G5418" t="s">
        <v>49</v>
      </c>
      <c r="H5418" t="s">
        <v>24</v>
      </c>
      <c r="I5418" t="s">
        <v>25</v>
      </c>
      <c r="J5418" t="str">
        <f>VLOOKUP(C5418,[1]Plan1!$A:$B,2,FALSE)</f>
        <v>CARTEIRA M</v>
      </c>
      <c r="K5418">
        <v>137792</v>
      </c>
      <c r="L5418">
        <v>15881600</v>
      </c>
      <c r="M5418" s="7">
        <f t="shared" si="170"/>
        <v>1077355741</v>
      </c>
      <c r="N5418" t="s">
        <v>939</v>
      </c>
      <c r="O5418" t="s">
        <v>33</v>
      </c>
      <c r="P5418">
        <f t="shared" si="171"/>
        <v>86999518721</v>
      </c>
      <c r="Q5418" s="4">
        <v>45664</v>
      </c>
      <c r="R5418" s="1">
        <v>45664</v>
      </c>
      <c r="S5418">
        <v>58142</v>
      </c>
      <c r="T5418">
        <v>102876000029921</v>
      </c>
      <c r="V5418" s="5">
        <v>24575.52</v>
      </c>
    </row>
    <row r="5419" spans="1:22" x14ac:dyDescent="0.25">
      <c r="A5419" t="s">
        <v>22</v>
      </c>
      <c r="B5419">
        <v>750</v>
      </c>
      <c r="C5419" t="s">
        <v>3341</v>
      </c>
      <c r="D5419" s="1">
        <v>45663.650983796295</v>
      </c>
      <c r="E5419" s="2">
        <v>5.3240740740740744E-4</v>
      </c>
      <c r="F5419" s="3">
        <v>0.625</v>
      </c>
      <c r="G5419" t="s">
        <v>49</v>
      </c>
      <c r="H5419" t="s">
        <v>24</v>
      </c>
      <c r="I5419" t="s">
        <v>25</v>
      </c>
      <c r="J5419" t="str">
        <f>VLOOKUP(C5419,[1]Plan1!$A:$B,2,FALSE)</f>
        <v>CARTEIRA M</v>
      </c>
      <c r="K5419">
        <v>105411</v>
      </c>
      <c r="L5419">
        <v>15988453</v>
      </c>
      <c r="M5419" s="7">
        <f t="shared" si="170"/>
        <v>1077355742</v>
      </c>
      <c r="N5419" t="s">
        <v>1649</v>
      </c>
      <c r="O5419" t="s">
        <v>34</v>
      </c>
      <c r="P5419">
        <f t="shared" si="171"/>
        <v>86999518731</v>
      </c>
      <c r="Q5419" s="4">
        <v>45664</v>
      </c>
      <c r="R5419" s="1">
        <v>45664</v>
      </c>
      <c r="S5419">
        <v>58142</v>
      </c>
      <c r="T5419">
        <v>102919000031321</v>
      </c>
      <c r="V5419" s="5">
        <v>4976.2</v>
      </c>
    </row>
    <row r="5420" spans="1:22" x14ac:dyDescent="0.25">
      <c r="A5420" t="s">
        <v>22</v>
      </c>
      <c r="B5420">
        <v>1079</v>
      </c>
      <c r="C5420" t="s">
        <v>3341</v>
      </c>
      <c r="D5420" s="1">
        <v>45663.658275462964</v>
      </c>
      <c r="E5420" s="2">
        <v>6.5972222222222224E-4</v>
      </c>
      <c r="F5420" s="3">
        <v>0.625</v>
      </c>
      <c r="G5420" t="s">
        <v>49</v>
      </c>
      <c r="H5420" t="s">
        <v>24</v>
      </c>
      <c r="I5420" t="s">
        <v>25</v>
      </c>
      <c r="J5420" t="str">
        <f>VLOOKUP(C5420,[1]Plan1!$A:$B,2,FALSE)</f>
        <v>CARTEIRA M</v>
      </c>
      <c r="K5420">
        <v>137714</v>
      </c>
      <c r="L5420">
        <v>15656893</v>
      </c>
      <c r="M5420" s="7">
        <f t="shared" si="170"/>
        <v>1077355743</v>
      </c>
      <c r="N5420" t="s">
        <v>937</v>
      </c>
      <c r="O5420" t="s">
        <v>33</v>
      </c>
      <c r="P5420">
        <f t="shared" si="171"/>
        <v>86999518741</v>
      </c>
      <c r="Q5420" s="4">
        <v>45664</v>
      </c>
      <c r="R5420" s="1">
        <v>45664</v>
      </c>
      <c r="S5420">
        <v>58142</v>
      </c>
      <c r="T5420">
        <v>102876000018721</v>
      </c>
      <c r="V5420" s="5">
        <v>6535.2</v>
      </c>
    </row>
    <row r="5421" spans="1:22" x14ac:dyDescent="0.25">
      <c r="A5421" t="s">
        <v>22</v>
      </c>
      <c r="B5421">
        <v>773</v>
      </c>
      <c r="C5421" t="s">
        <v>3341</v>
      </c>
      <c r="D5421" s="1">
        <v>45663.665636574071</v>
      </c>
      <c r="E5421" s="2">
        <v>7.1759259259259259E-4</v>
      </c>
      <c r="F5421" s="3">
        <v>0.625</v>
      </c>
      <c r="G5421" t="s">
        <v>49</v>
      </c>
      <c r="H5421" t="s">
        <v>24</v>
      </c>
      <c r="I5421" t="s">
        <v>25</v>
      </c>
      <c r="J5421" t="str">
        <f>VLOOKUP(C5421,[1]Plan1!$A:$B,2,FALSE)</f>
        <v>CARTEIRA M</v>
      </c>
      <c r="K5421">
        <v>105401</v>
      </c>
      <c r="L5421">
        <v>2772947</v>
      </c>
      <c r="M5421" s="7">
        <f t="shared" si="170"/>
        <v>1077355744</v>
      </c>
      <c r="N5421" t="s">
        <v>963</v>
      </c>
      <c r="O5421" t="s">
        <v>34</v>
      </c>
      <c r="P5421">
        <f t="shared" si="171"/>
        <v>86999518751</v>
      </c>
      <c r="Q5421" s="4">
        <v>45664</v>
      </c>
      <c r="R5421" s="1">
        <v>45664</v>
      </c>
      <c r="S5421">
        <v>58142</v>
      </c>
      <c r="T5421">
        <v>102919000041722</v>
      </c>
      <c r="V5421" s="5">
        <v>4196.3999999999996</v>
      </c>
    </row>
    <row r="5422" spans="1:22" x14ac:dyDescent="0.25">
      <c r="A5422" t="s">
        <v>22</v>
      </c>
      <c r="B5422">
        <v>942</v>
      </c>
      <c r="C5422" t="s">
        <v>3341</v>
      </c>
      <c r="D5422" s="1">
        <v>45663.666377314818</v>
      </c>
      <c r="E5422" s="2">
        <v>5.9027777777777778E-4</v>
      </c>
      <c r="F5422" s="3">
        <v>0.625</v>
      </c>
      <c r="G5422" t="s">
        <v>49</v>
      </c>
      <c r="H5422" t="s">
        <v>24</v>
      </c>
      <c r="I5422" t="s">
        <v>25</v>
      </c>
      <c r="J5422" t="str">
        <f>VLOOKUP(C5422,[1]Plan1!$A:$B,2,FALSE)</f>
        <v>CARTEIRA M</v>
      </c>
      <c r="K5422">
        <v>136480</v>
      </c>
      <c r="L5422">
        <v>7558836</v>
      </c>
      <c r="M5422" s="7">
        <f t="shared" si="170"/>
        <v>1077355745</v>
      </c>
      <c r="N5422" t="s">
        <v>918</v>
      </c>
      <c r="O5422" t="s">
        <v>34</v>
      </c>
      <c r="P5422">
        <f t="shared" si="171"/>
        <v>86999518761</v>
      </c>
      <c r="Q5422" s="4">
        <v>45664</v>
      </c>
      <c r="R5422" s="1">
        <v>45664</v>
      </c>
      <c r="S5422">
        <v>58142</v>
      </c>
      <c r="T5422">
        <v>102919000035621</v>
      </c>
      <c r="V5422" s="5">
        <v>4359.12</v>
      </c>
    </row>
    <row r="5423" spans="1:22" x14ac:dyDescent="0.25">
      <c r="A5423" t="s">
        <v>587</v>
      </c>
      <c r="B5423">
        <v>362</v>
      </c>
      <c r="C5423" t="s">
        <v>3341</v>
      </c>
      <c r="D5423" s="1">
        <v>45663.718240740738</v>
      </c>
      <c r="E5423" s="2">
        <v>4.2013888888888891E-3</v>
      </c>
      <c r="F5423" s="3">
        <v>0.70833333333333337</v>
      </c>
      <c r="G5423" t="s">
        <v>49</v>
      </c>
      <c r="H5423" t="s">
        <v>24</v>
      </c>
      <c r="I5423" t="s">
        <v>25</v>
      </c>
      <c r="J5423" t="str">
        <f>VLOOKUP(C5423,[1]Plan1!$A:$B,2,FALSE)</f>
        <v>CARTEIRA M</v>
      </c>
      <c r="K5423">
        <v>136290</v>
      </c>
      <c r="L5423">
        <v>1666446</v>
      </c>
      <c r="M5423" s="7">
        <f t="shared" si="170"/>
        <v>1077355746</v>
      </c>
      <c r="N5423" t="s">
        <v>2106</v>
      </c>
      <c r="O5423" t="s">
        <v>30</v>
      </c>
      <c r="P5423">
        <f t="shared" si="171"/>
        <v>86999518771</v>
      </c>
      <c r="Q5423" s="4">
        <v>45664</v>
      </c>
      <c r="R5423" s="1">
        <v>45664</v>
      </c>
      <c r="S5423">
        <v>58142</v>
      </c>
      <c r="T5423">
        <v>102995000026922</v>
      </c>
      <c r="V5423" s="5">
        <v>8827.86</v>
      </c>
    </row>
    <row r="5424" spans="1:22" x14ac:dyDescent="0.25">
      <c r="A5424" t="s">
        <v>656</v>
      </c>
      <c r="B5424">
        <v>326</v>
      </c>
      <c r="C5424" t="s">
        <v>3341</v>
      </c>
      <c r="D5424" s="1">
        <v>45663.724548611113</v>
      </c>
      <c r="E5424" s="2">
        <v>1.3310185185185185E-3</v>
      </c>
      <c r="F5424" s="3">
        <v>0.70833333333333337</v>
      </c>
      <c r="G5424" t="s">
        <v>49</v>
      </c>
      <c r="H5424" t="s">
        <v>24</v>
      </c>
      <c r="I5424" t="s">
        <v>25</v>
      </c>
      <c r="J5424" t="str">
        <f>VLOOKUP(C5424,[1]Plan1!$A:$B,2,FALSE)</f>
        <v>CARTEIRA M</v>
      </c>
      <c r="K5424">
        <v>137544</v>
      </c>
      <c r="L5424">
        <v>15938499</v>
      </c>
      <c r="M5424" s="7">
        <f t="shared" si="170"/>
        <v>1077355747</v>
      </c>
      <c r="N5424" t="s">
        <v>2107</v>
      </c>
      <c r="O5424" t="s">
        <v>33</v>
      </c>
      <c r="P5424">
        <f t="shared" si="171"/>
        <v>86999518781</v>
      </c>
      <c r="Q5424" s="4">
        <v>45664</v>
      </c>
      <c r="R5424" s="1">
        <v>45664</v>
      </c>
      <c r="S5424">
        <v>58142</v>
      </c>
      <c r="T5424">
        <v>102876000040122</v>
      </c>
      <c r="V5424" s="5">
        <v>5168.6000000000004</v>
      </c>
    </row>
    <row r="5425" spans="1:22" x14ac:dyDescent="0.25">
      <c r="A5425" t="s">
        <v>587</v>
      </c>
      <c r="B5425">
        <v>383</v>
      </c>
      <c r="C5425" t="s">
        <v>3341</v>
      </c>
      <c r="D5425" s="1">
        <v>45663.726967592593</v>
      </c>
      <c r="E5425" s="2">
        <v>1.6087962962962963E-3</v>
      </c>
      <c r="F5425" s="3">
        <v>0.70833333333333337</v>
      </c>
      <c r="G5425" t="s">
        <v>49</v>
      </c>
      <c r="H5425" t="s">
        <v>24</v>
      </c>
      <c r="I5425" t="s">
        <v>25</v>
      </c>
      <c r="J5425" t="str">
        <f>VLOOKUP(C5425,[1]Plan1!$A:$B,2,FALSE)</f>
        <v>CARTEIRA M</v>
      </c>
      <c r="K5425">
        <v>136373</v>
      </c>
      <c r="L5425">
        <v>18040597</v>
      </c>
      <c r="M5425" s="7">
        <f t="shared" si="170"/>
        <v>1077355748</v>
      </c>
      <c r="N5425" t="s">
        <v>2108</v>
      </c>
      <c r="O5425" t="s">
        <v>34</v>
      </c>
      <c r="P5425">
        <f t="shared" si="171"/>
        <v>86999518791</v>
      </c>
      <c r="Q5425" s="4">
        <v>45664</v>
      </c>
      <c r="R5425" s="1">
        <v>45664</v>
      </c>
      <c r="S5425">
        <v>58142</v>
      </c>
      <c r="T5425">
        <v>102919000078123</v>
      </c>
      <c r="V5425" s="5">
        <v>3019.06</v>
      </c>
    </row>
    <row r="5426" spans="1:22" x14ac:dyDescent="0.25">
      <c r="A5426" t="s">
        <v>587</v>
      </c>
      <c r="B5426">
        <v>475</v>
      </c>
      <c r="C5426" t="s">
        <v>3341</v>
      </c>
      <c r="D5426" s="1">
        <v>45664.357986111114</v>
      </c>
      <c r="E5426" s="2">
        <v>7.3842592592592597E-3</v>
      </c>
      <c r="F5426" s="3">
        <v>0.33333333333333331</v>
      </c>
      <c r="G5426" t="s">
        <v>49</v>
      </c>
      <c r="H5426" t="s">
        <v>24</v>
      </c>
      <c r="I5426" t="s">
        <v>25</v>
      </c>
      <c r="J5426" t="str">
        <f>VLOOKUP(C5426,[1]Plan1!$A:$B,2,FALSE)</f>
        <v>CARTEIRA M</v>
      </c>
      <c r="K5426">
        <v>136238</v>
      </c>
      <c r="L5426">
        <v>8912904</v>
      </c>
      <c r="M5426" s="7">
        <f t="shared" si="170"/>
        <v>1077355749</v>
      </c>
      <c r="N5426" t="s">
        <v>2109</v>
      </c>
      <c r="O5426" t="s">
        <v>30</v>
      </c>
      <c r="P5426">
        <f t="shared" si="171"/>
        <v>86999518801</v>
      </c>
      <c r="Q5426" s="4">
        <v>45665</v>
      </c>
      <c r="R5426" s="1">
        <v>45665</v>
      </c>
      <c r="S5426">
        <v>58142</v>
      </c>
      <c r="T5426">
        <v>102995000001522</v>
      </c>
      <c r="V5426" s="5">
        <v>3084.16</v>
      </c>
    </row>
    <row r="5427" spans="1:22" x14ac:dyDescent="0.25">
      <c r="A5427" t="s">
        <v>587</v>
      </c>
      <c r="B5427">
        <v>424</v>
      </c>
      <c r="C5427" t="s">
        <v>3341</v>
      </c>
      <c r="D5427" s="1">
        <v>45664.365381944444</v>
      </c>
      <c r="E5427" s="2">
        <v>1.9907407407407408E-3</v>
      </c>
      <c r="F5427" s="3">
        <v>0.33333333333333331</v>
      </c>
      <c r="G5427" t="s">
        <v>49</v>
      </c>
      <c r="H5427" t="s">
        <v>24</v>
      </c>
      <c r="I5427" t="s">
        <v>25</v>
      </c>
      <c r="J5427" t="str">
        <f>VLOOKUP(C5427,[1]Plan1!$A:$B,2,FALSE)</f>
        <v>CARTEIRA M</v>
      </c>
      <c r="K5427">
        <v>136216</v>
      </c>
      <c r="L5427">
        <v>17227763</v>
      </c>
      <c r="M5427" s="7">
        <f t="shared" si="170"/>
        <v>1077355750</v>
      </c>
      <c r="N5427" t="s">
        <v>2110</v>
      </c>
      <c r="O5427" t="s">
        <v>30</v>
      </c>
      <c r="P5427">
        <f t="shared" si="171"/>
        <v>86999518811</v>
      </c>
      <c r="Q5427" s="4">
        <v>45665</v>
      </c>
      <c r="R5427" s="1">
        <v>45665</v>
      </c>
      <c r="S5427">
        <v>58142</v>
      </c>
      <c r="T5427">
        <v>102995000024622</v>
      </c>
      <c r="V5427" s="5">
        <v>2006.13</v>
      </c>
    </row>
    <row r="5428" spans="1:22" x14ac:dyDescent="0.25">
      <c r="A5428" t="s">
        <v>587</v>
      </c>
      <c r="B5428">
        <v>433</v>
      </c>
      <c r="C5428" t="s">
        <v>3341</v>
      </c>
      <c r="D5428" s="1">
        <v>45664.373020833336</v>
      </c>
      <c r="E5428" s="2">
        <v>2.1875000000000002E-3</v>
      </c>
      <c r="F5428" s="3">
        <v>0.33333333333333331</v>
      </c>
      <c r="G5428" t="s">
        <v>49</v>
      </c>
      <c r="H5428" t="s">
        <v>24</v>
      </c>
      <c r="I5428" t="s">
        <v>25</v>
      </c>
      <c r="J5428" t="str">
        <f>VLOOKUP(C5428,[1]Plan1!$A:$B,2,FALSE)</f>
        <v>CARTEIRA M</v>
      </c>
      <c r="K5428">
        <v>136100</v>
      </c>
      <c r="L5428">
        <v>17372984</v>
      </c>
      <c r="M5428" s="7">
        <f t="shared" si="170"/>
        <v>1077355751</v>
      </c>
      <c r="N5428" t="s">
        <v>2111</v>
      </c>
      <c r="O5428" t="s">
        <v>33</v>
      </c>
      <c r="P5428">
        <f t="shared" si="171"/>
        <v>86999518821</v>
      </c>
      <c r="Q5428" s="4">
        <v>45665</v>
      </c>
      <c r="R5428" s="1">
        <v>45665</v>
      </c>
      <c r="S5428">
        <v>58142</v>
      </c>
      <c r="T5428">
        <v>102995000002223</v>
      </c>
      <c r="V5428" s="5">
        <v>1590.96</v>
      </c>
    </row>
    <row r="5429" spans="1:22" x14ac:dyDescent="0.25">
      <c r="A5429" t="s">
        <v>587</v>
      </c>
      <c r="B5429">
        <v>480</v>
      </c>
      <c r="C5429" t="s">
        <v>3341</v>
      </c>
      <c r="D5429" s="1">
        <v>45664.375219907408</v>
      </c>
      <c r="E5429" s="2">
        <v>2.9745370370370373E-3</v>
      </c>
      <c r="F5429" s="3">
        <v>0.375</v>
      </c>
      <c r="G5429" t="s">
        <v>49</v>
      </c>
      <c r="H5429" t="s">
        <v>24</v>
      </c>
      <c r="I5429" t="s">
        <v>25</v>
      </c>
      <c r="J5429" t="str">
        <f>VLOOKUP(C5429,[1]Plan1!$A:$B,2,FALSE)</f>
        <v>CARTEIRA M</v>
      </c>
      <c r="K5429">
        <v>136098</v>
      </c>
      <c r="L5429">
        <v>17279954</v>
      </c>
      <c r="M5429" s="7">
        <f t="shared" si="170"/>
        <v>1077355752</v>
      </c>
      <c r="N5429" t="s">
        <v>2112</v>
      </c>
      <c r="O5429" t="s">
        <v>33</v>
      </c>
      <c r="P5429">
        <f t="shared" si="171"/>
        <v>86999518831</v>
      </c>
      <c r="Q5429" s="4">
        <v>45665</v>
      </c>
      <c r="R5429" s="1">
        <v>45665</v>
      </c>
      <c r="S5429">
        <v>58142</v>
      </c>
      <c r="T5429">
        <v>102995000028222</v>
      </c>
      <c r="V5429" s="5">
        <v>1229.08</v>
      </c>
    </row>
    <row r="5430" spans="1:22" x14ac:dyDescent="0.25">
      <c r="A5430" t="s">
        <v>587</v>
      </c>
      <c r="B5430">
        <v>525</v>
      </c>
      <c r="C5430" t="s">
        <v>3341</v>
      </c>
      <c r="D5430" s="1">
        <v>45664.378217592595</v>
      </c>
      <c r="E5430" s="2">
        <v>5.0578703703703706E-3</v>
      </c>
      <c r="F5430" s="3">
        <v>0.375</v>
      </c>
      <c r="G5430" t="s">
        <v>49</v>
      </c>
      <c r="H5430" t="s">
        <v>24</v>
      </c>
      <c r="I5430" t="s">
        <v>25</v>
      </c>
      <c r="J5430" t="str">
        <f>VLOOKUP(C5430,[1]Plan1!$A:$B,2,FALSE)</f>
        <v>CARTEIRA M</v>
      </c>
      <c r="K5430">
        <v>136130</v>
      </c>
      <c r="L5430">
        <v>17369037</v>
      </c>
      <c r="M5430" s="7">
        <f t="shared" si="170"/>
        <v>1077355753</v>
      </c>
      <c r="N5430" t="s">
        <v>2113</v>
      </c>
      <c r="O5430" t="s">
        <v>33</v>
      </c>
      <c r="P5430">
        <f t="shared" si="171"/>
        <v>86999518841</v>
      </c>
      <c r="Q5430" s="4">
        <v>45665</v>
      </c>
      <c r="R5430" s="1">
        <v>45665</v>
      </c>
      <c r="S5430">
        <v>58142</v>
      </c>
      <c r="T5430">
        <v>102995000000623</v>
      </c>
      <c r="V5430" s="5">
        <v>11361.62</v>
      </c>
    </row>
    <row r="5431" spans="1:22" x14ac:dyDescent="0.25">
      <c r="A5431" t="s">
        <v>22</v>
      </c>
      <c r="B5431">
        <v>947</v>
      </c>
      <c r="C5431" t="s">
        <v>3341</v>
      </c>
      <c r="D5431" s="1">
        <v>45664.383298611108</v>
      </c>
      <c r="E5431" s="2">
        <v>8.1597222222222227E-3</v>
      </c>
      <c r="F5431" s="3">
        <v>0.375</v>
      </c>
      <c r="G5431" t="s">
        <v>49</v>
      </c>
      <c r="H5431" t="s">
        <v>24</v>
      </c>
      <c r="I5431" t="s">
        <v>25</v>
      </c>
      <c r="J5431" t="str">
        <f>VLOOKUP(C5431,[1]Plan1!$A:$B,2,FALSE)</f>
        <v>CARTEIRA M</v>
      </c>
      <c r="K5431">
        <v>136655</v>
      </c>
      <c r="L5431">
        <v>16366495</v>
      </c>
      <c r="M5431" s="7">
        <f t="shared" si="170"/>
        <v>1077355754</v>
      </c>
      <c r="N5431" t="s">
        <v>2114</v>
      </c>
      <c r="O5431" t="s">
        <v>34</v>
      </c>
      <c r="P5431">
        <f t="shared" si="171"/>
        <v>86999518851</v>
      </c>
      <c r="Q5431" s="4">
        <v>45665</v>
      </c>
      <c r="R5431" s="1">
        <v>45665</v>
      </c>
      <c r="S5431">
        <v>58142</v>
      </c>
      <c r="T5431">
        <v>102919000020922</v>
      </c>
      <c r="V5431" s="5">
        <v>12741.5</v>
      </c>
    </row>
    <row r="5432" spans="1:22" x14ac:dyDescent="0.25">
      <c r="A5432" t="s">
        <v>22</v>
      </c>
      <c r="B5432">
        <v>1109</v>
      </c>
      <c r="C5432" t="s">
        <v>3341</v>
      </c>
      <c r="D5432" s="1">
        <v>45664.391481481478</v>
      </c>
      <c r="E5432" s="2">
        <v>2.7777777777777779E-3</v>
      </c>
      <c r="F5432" s="3">
        <v>0.375</v>
      </c>
      <c r="G5432" t="s">
        <v>49</v>
      </c>
      <c r="H5432" t="s">
        <v>24</v>
      </c>
      <c r="I5432" t="s">
        <v>25</v>
      </c>
      <c r="J5432" t="str">
        <f>VLOOKUP(C5432,[1]Plan1!$A:$B,2,FALSE)</f>
        <v>CARTEIRA M</v>
      </c>
      <c r="K5432">
        <v>137777</v>
      </c>
      <c r="L5432">
        <v>15968226</v>
      </c>
      <c r="M5432" s="7">
        <f t="shared" si="170"/>
        <v>1077355755</v>
      </c>
      <c r="N5432" t="s">
        <v>2115</v>
      </c>
      <c r="O5432" t="s">
        <v>33</v>
      </c>
      <c r="P5432">
        <f t="shared" si="171"/>
        <v>86999518861</v>
      </c>
      <c r="Q5432" s="4">
        <v>45665</v>
      </c>
      <c r="R5432" s="1">
        <v>45665</v>
      </c>
      <c r="S5432">
        <v>58142</v>
      </c>
      <c r="T5432">
        <v>102876000037621</v>
      </c>
      <c r="V5432" s="5">
        <v>10655.59</v>
      </c>
    </row>
    <row r="5433" spans="1:22" x14ac:dyDescent="0.25">
      <c r="A5433" t="s">
        <v>22</v>
      </c>
      <c r="B5433">
        <v>1292</v>
      </c>
      <c r="C5433" t="s">
        <v>3341</v>
      </c>
      <c r="D5433" s="1">
        <v>45664.394282407404</v>
      </c>
      <c r="E5433" s="2">
        <v>3.9004629629629628E-3</v>
      </c>
      <c r="F5433" s="3">
        <v>0.375</v>
      </c>
      <c r="G5433" t="s">
        <v>49</v>
      </c>
      <c r="H5433" t="s">
        <v>24</v>
      </c>
      <c r="I5433" t="s">
        <v>25</v>
      </c>
      <c r="J5433" t="str">
        <f>VLOOKUP(C5433,[1]Plan1!$A:$B,2,FALSE)</f>
        <v>CARTEIRA M</v>
      </c>
      <c r="K5433">
        <v>137783</v>
      </c>
      <c r="L5433">
        <v>15145680</v>
      </c>
      <c r="M5433" s="7">
        <f t="shared" si="170"/>
        <v>1077355756</v>
      </c>
      <c r="N5433" t="s">
        <v>2116</v>
      </c>
      <c r="O5433" t="s">
        <v>33</v>
      </c>
      <c r="P5433">
        <f t="shared" si="171"/>
        <v>86999518871</v>
      </c>
      <c r="Q5433" s="4">
        <v>45665</v>
      </c>
      <c r="R5433" s="1">
        <v>45665</v>
      </c>
      <c r="S5433">
        <v>58142</v>
      </c>
      <c r="T5433">
        <v>102876000004621</v>
      </c>
      <c r="V5433" s="5">
        <v>9340.65</v>
      </c>
    </row>
    <row r="5434" spans="1:22" x14ac:dyDescent="0.25">
      <c r="A5434" t="s">
        <v>22</v>
      </c>
      <c r="B5434">
        <v>886</v>
      </c>
      <c r="C5434" t="s">
        <v>3341</v>
      </c>
      <c r="D5434" s="1">
        <v>45664.407233796293</v>
      </c>
      <c r="E5434" s="2">
        <v>3.8888888888888888E-3</v>
      </c>
      <c r="F5434" s="3">
        <v>0.375</v>
      </c>
      <c r="G5434" t="s">
        <v>49</v>
      </c>
      <c r="H5434" t="s">
        <v>24</v>
      </c>
      <c r="I5434" t="s">
        <v>25</v>
      </c>
      <c r="J5434" t="str">
        <f>VLOOKUP(C5434,[1]Plan1!$A:$B,2,FALSE)</f>
        <v>CARTEIRA M</v>
      </c>
      <c r="K5434">
        <v>137514</v>
      </c>
      <c r="L5434">
        <v>16023188</v>
      </c>
      <c r="M5434" s="7">
        <f t="shared" si="170"/>
        <v>1077355757</v>
      </c>
      <c r="N5434" t="s">
        <v>2119</v>
      </c>
      <c r="O5434" t="s">
        <v>33</v>
      </c>
      <c r="P5434">
        <f t="shared" si="171"/>
        <v>86999518881</v>
      </c>
      <c r="Q5434" s="4">
        <v>45665</v>
      </c>
      <c r="R5434" s="1">
        <v>45665</v>
      </c>
      <c r="S5434">
        <v>58142</v>
      </c>
      <c r="T5434">
        <v>102876000041921</v>
      </c>
      <c r="V5434" s="5">
        <v>1283.25</v>
      </c>
    </row>
    <row r="5435" spans="1:22" x14ac:dyDescent="0.25">
      <c r="A5435" t="s">
        <v>22</v>
      </c>
      <c r="B5435">
        <v>623</v>
      </c>
      <c r="C5435" t="s">
        <v>3341</v>
      </c>
      <c r="D5435" s="1">
        <v>45664.411203703705</v>
      </c>
      <c r="E5435" s="2">
        <v>9.2592592592592596E-4</v>
      </c>
      <c r="F5435" s="3">
        <v>0.375</v>
      </c>
      <c r="G5435" t="s">
        <v>49</v>
      </c>
      <c r="H5435" t="s">
        <v>24</v>
      </c>
      <c r="I5435" t="s">
        <v>25</v>
      </c>
      <c r="J5435" t="str">
        <f>VLOOKUP(C5435,[1]Plan1!$A:$B,2,FALSE)</f>
        <v>CARTEIRA M</v>
      </c>
      <c r="K5435">
        <v>250684</v>
      </c>
      <c r="L5435">
        <v>101914000352122</v>
      </c>
      <c r="M5435" s="7">
        <f t="shared" si="170"/>
        <v>1077355758</v>
      </c>
      <c r="N5435" t="s">
        <v>1842</v>
      </c>
      <c r="P5435">
        <f t="shared" si="171"/>
        <v>86999518891</v>
      </c>
      <c r="Q5435" s="4">
        <v>45665</v>
      </c>
      <c r="R5435" s="1">
        <v>45665</v>
      </c>
      <c r="S5435">
        <v>58142</v>
      </c>
      <c r="T5435">
        <v>101914000352122</v>
      </c>
      <c r="V5435" s="5">
        <v>1982.62</v>
      </c>
    </row>
    <row r="5436" spans="1:22" x14ac:dyDescent="0.25">
      <c r="A5436" t="s">
        <v>587</v>
      </c>
      <c r="B5436">
        <v>702</v>
      </c>
      <c r="C5436" t="s">
        <v>3341</v>
      </c>
      <c r="D5436" s="1">
        <v>45664.444409722222</v>
      </c>
      <c r="E5436" s="2">
        <v>5.2083333333333333E-4</v>
      </c>
      <c r="F5436" s="3">
        <v>0.41666666666666669</v>
      </c>
      <c r="G5436" t="s">
        <v>49</v>
      </c>
      <c r="H5436" t="s">
        <v>24</v>
      </c>
      <c r="I5436" t="s">
        <v>25</v>
      </c>
      <c r="J5436" t="str">
        <f>VLOOKUP(C5436,[1]Plan1!$A:$B,2,FALSE)</f>
        <v>CARTEIRA M</v>
      </c>
      <c r="K5436">
        <v>105414</v>
      </c>
      <c r="L5436">
        <v>16492791</v>
      </c>
      <c r="M5436" s="7">
        <f t="shared" si="170"/>
        <v>1077355759</v>
      </c>
      <c r="N5436" t="s">
        <v>961</v>
      </c>
      <c r="O5436" t="s">
        <v>34</v>
      </c>
      <c r="P5436">
        <f t="shared" si="171"/>
        <v>86999518901</v>
      </c>
      <c r="Q5436" s="4">
        <v>45665</v>
      </c>
      <c r="R5436" s="1">
        <v>45665</v>
      </c>
      <c r="S5436">
        <v>58142</v>
      </c>
      <c r="T5436">
        <v>102919000043322</v>
      </c>
      <c r="V5436" s="5">
        <v>5456.61</v>
      </c>
    </row>
    <row r="5437" spans="1:22" x14ac:dyDescent="0.25">
      <c r="A5437" t="s">
        <v>22</v>
      </c>
      <c r="B5437">
        <v>805</v>
      </c>
      <c r="C5437" t="s">
        <v>3341</v>
      </c>
      <c r="D5437" s="1">
        <v>45664.445011574076</v>
      </c>
      <c r="E5437" s="2">
        <v>2.5462962962962961E-4</v>
      </c>
      <c r="F5437" s="3">
        <v>0.41666666666666669</v>
      </c>
      <c r="G5437" t="s">
        <v>49</v>
      </c>
      <c r="H5437" t="s">
        <v>24</v>
      </c>
      <c r="I5437" t="s">
        <v>25</v>
      </c>
      <c r="J5437" t="str">
        <f>VLOOKUP(C5437,[1]Plan1!$A:$B,2,FALSE)</f>
        <v>CARTEIRA M</v>
      </c>
      <c r="K5437">
        <v>137574</v>
      </c>
      <c r="L5437">
        <v>16406949</v>
      </c>
      <c r="M5437" s="7">
        <f t="shared" si="170"/>
        <v>1077355760</v>
      </c>
      <c r="N5437" t="s">
        <v>701</v>
      </c>
      <c r="O5437" t="s">
        <v>33</v>
      </c>
      <c r="P5437">
        <f t="shared" si="171"/>
        <v>86999518911</v>
      </c>
      <c r="Q5437" s="4">
        <v>45665</v>
      </c>
      <c r="R5437" s="1">
        <v>45665</v>
      </c>
      <c r="S5437">
        <v>58142</v>
      </c>
      <c r="T5437">
        <v>102876000007622</v>
      </c>
      <c r="V5437" s="5">
        <v>3057.8</v>
      </c>
    </row>
    <row r="5438" spans="1:22" x14ac:dyDescent="0.25">
      <c r="A5438" t="s">
        <v>22</v>
      </c>
      <c r="B5438">
        <v>723</v>
      </c>
      <c r="C5438" t="s">
        <v>3341</v>
      </c>
      <c r="D5438" s="1">
        <v>45664.451168981483</v>
      </c>
      <c r="E5438" s="2">
        <v>6.5972222222222224E-4</v>
      </c>
      <c r="F5438" s="3">
        <v>0.41666666666666669</v>
      </c>
      <c r="G5438" t="s">
        <v>49</v>
      </c>
      <c r="H5438" t="s">
        <v>24</v>
      </c>
      <c r="I5438" t="s">
        <v>25</v>
      </c>
      <c r="J5438" t="str">
        <f>VLOOKUP(C5438,[1]Plan1!$A:$B,2,FALSE)</f>
        <v>CARTEIRA M</v>
      </c>
      <c r="K5438">
        <v>105463</v>
      </c>
      <c r="L5438">
        <v>16984752</v>
      </c>
      <c r="M5438" s="7">
        <f t="shared" si="170"/>
        <v>1077355761</v>
      </c>
      <c r="N5438" t="s">
        <v>938</v>
      </c>
      <c r="O5438" t="s">
        <v>34</v>
      </c>
      <c r="P5438">
        <f t="shared" si="171"/>
        <v>86999518921</v>
      </c>
      <c r="Q5438" s="4">
        <v>45665</v>
      </c>
      <c r="R5438" s="1">
        <v>45665</v>
      </c>
      <c r="S5438">
        <v>58142</v>
      </c>
      <c r="T5438">
        <v>102919000090122</v>
      </c>
      <c r="V5438" s="5">
        <v>13517.7</v>
      </c>
    </row>
    <row r="5439" spans="1:22" x14ac:dyDescent="0.25">
      <c r="A5439" t="s">
        <v>22</v>
      </c>
      <c r="B5439">
        <v>886</v>
      </c>
      <c r="C5439" t="s">
        <v>3341</v>
      </c>
      <c r="D5439" s="1">
        <v>45664.476527777777</v>
      </c>
      <c r="E5439" s="2">
        <v>2.6620370370370372E-4</v>
      </c>
      <c r="F5439" s="3">
        <v>0.45833333333333331</v>
      </c>
      <c r="G5439" t="s">
        <v>49</v>
      </c>
      <c r="H5439" t="s">
        <v>24</v>
      </c>
      <c r="I5439" t="s">
        <v>25</v>
      </c>
      <c r="J5439" t="str">
        <f>VLOOKUP(C5439,[1]Plan1!$A:$B,2,FALSE)</f>
        <v>CARTEIRA M</v>
      </c>
      <c r="K5439">
        <v>249784</v>
      </c>
      <c r="L5439">
        <v>101914000034322</v>
      </c>
      <c r="M5439" s="7">
        <f t="shared" si="170"/>
        <v>1077355762</v>
      </c>
      <c r="N5439" t="s">
        <v>917</v>
      </c>
      <c r="P5439">
        <f t="shared" si="171"/>
        <v>86999518931</v>
      </c>
      <c r="Q5439" s="4">
        <v>45665</v>
      </c>
      <c r="R5439" s="1">
        <v>45665</v>
      </c>
      <c r="S5439">
        <v>58142</v>
      </c>
      <c r="T5439">
        <v>101914000034322</v>
      </c>
      <c r="V5439" s="5">
        <v>9409.94</v>
      </c>
    </row>
    <row r="5440" spans="1:22" x14ac:dyDescent="0.25">
      <c r="A5440" t="s">
        <v>22</v>
      </c>
      <c r="B5440">
        <v>916</v>
      </c>
      <c r="C5440" t="s">
        <v>3341</v>
      </c>
      <c r="D5440" s="1">
        <v>45664.477673611109</v>
      </c>
      <c r="E5440" s="2">
        <v>4.3981481481481481E-4</v>
      </c>
      <c r="F5440" s="3">
        <v>0.45833333333333331</v>
      </c>
      <c r="G5440" t="s">
        <v>49</v>
      </c>
      <c r="H5440" t="s">
        <v>24</v>
      </c>
      <c r="I5440" t="s">
        <v>25</v>
      </c>
      <c r="J5440" t="str">
        <f>VLOOKUP(C5440,[1]Plan1!$A:$B,2,FALSE)</f>
        <v>CARTEIRA M</v>
      </c>
      <c r="K5440">
        <v>137792</v>
      </c>
      <c r="L5440">
        <v>15881600</v>
      </c>
      <c r="M5440" s="7">
        <f t="shared" si="170"/>
        <v>1077355763</v>
      </c>
      <c r="N5440" t="s">
        <v>939</v>
      </c>
      <c r="O5440" t="s">
        <v>33</v>
      </c>
      <c r="P5440">
        <f t="shared" si="171"/>
        <v>86999518941</v>
      </c>
      <c r="Q5440" s="4">
        <v>45665</v>
      </c>
      <c r="R5440" s="1">
        <v>45665</v>
      </c>
      <c r="S5440">
        <v>58142</v>
      </c>
      <c r="T5440">
        <v>102876000029921</v>
      </c>
      <c r="V5440" s="5">
        <v>24575.52</v>
      </c>
    </row>
    <row r="5441" spans="1:22" x14ac:dyDescent="0.25">
      <c r="A5441" t="s">
        <v>587</v>
      </c>
      <c r="B5441">
        <v>525</v>
      </c>
      <c r="C5441" t="s">
        <v>3341</v>
      </c>
      <c r="D5441" s="1">
        <v>45664.481203703705</v>
      </c>
      <c r="E5441" s="2">
        <v>4.7453703703703704E-4</v>
      </c>
      <c r="F5441" s="3">
        <v>0.45833333333333331</v>
      </c>
      <c r="G5441" t="s">
        <v>49</v>
      </c>
      <c r="H5441" t="s">
        <v>24</v>
      </c>
      <c r="I5441" t="s">
        <v>25</v>
      </c>
      <c r="J5441" t="str">
        <f>VLOOKUP(C5441,[1]Plan1!$A:$B,2,FALSE)</f>
        <v>CARTEIRA M</v>
      </c>
      <c r="K5441">
        <v>136108</v>
      </c>
      <c r="L5441">
        <v>17023595</v>
      </c>
      <c r="M5441" s="7">
        <f t="shared" si="170"/>
        <v>1077355764</v>
      </c>
      <c r="N5441" t="s">
        <v>1838</v>
      </c>
      <c r="O5441" t="s">
        <v>33</v>
      </c>
      <c r="P5441">
        <f t="shared" si="171"/>
        <v>86999518951</v>
      </c>
      <c r="Q5441" s="4">
        <v>45665</v>
      </c>
      <c r="R5441" s="1">
        <v>45665</v>
      </c>
      <c r="S5441">
        <v>58142</v>
      </c>
      <c r="T5441">
        <v>102995000009923</v>
      </c>
      <c r="V5441" s="5">
        <v>3467.52</v>
      </c>
    </row>
    <row r="5442" spans="1:22" x14ac:dyDescent="0.25">
      <c r="A5442" t="s">
        <v>22</v>
      </c>
      <c r="B5442">
        <v>810</v>
      </c>
      <c r="C5442" t="s">
        <v>3341</v>
      </c>
      <c r="D5442" s="1">
        <v>45664.499675925923</v>
      </c>
      <c r="E5442" s="2">
        <v>5.7870370370370367E-4</v>
      </c>
      <c r="F5442" s="3">
        <v>0.45833333333333331</v>
      </c>
      <c r="G5442" t="s">
        <v>49</v>
      </c>
      <c r="H5442" t="s">
        <v>24</v>
      </c>
      <c r="I5442" t="s">
        <v>25</v>
      </c>
      <c r="J5442" t="str">
        <f>VLOOKUP(C5442,[1]Plan1!$A:$B,2,FALSE)</f>
        <v>CARTEIRA M</v>
      </c>
      <c r="K5442">
        <v>249589</v>
      </c>
      <c r="L5442">
        <v>101914000424322</v>
      </c>
      <c r="M5442" s="7">
        <f t="shared" si="170"/>
        <v>1077355765</v>
      </c>
      <c r="N5442" t="s">
        <v>935</v>
      </c>
      <c r="P5442">
        <f t="shared" si="171"/>
        <v>86999518961</v>
      </c>
      <c r="Q5442" s="4">
        <v>45665</v>
      </c>
      <c r="R5442" s="1">
        <v>45665</v>
      </c>
      <c r="S5442">
        <v>58142</v>
      </c>
      <c r="T5442">
        <v>101914000424322</v>
      </c>
      <c r="V5442" s="5">
        <v>4708.25</v>
      </c>
    </row>
    <row r="5443" spans="1:22" x14ac:dyDescent="0.25">
      <c r="A5443" t="s">
        <v>587</v>
      </c>
      <c r="B5443">
        <v>669</v>
      </c>
      <c r="C5443" t="s">
        <v>3341</v>
      </c>
      <c r="D5443" s="1">
        <v>45664.55327546296</v>
      </c>
      <c r="E5443" s="2">
        <v>5.5555555555555556E-4</v>
      </c>
      <c r="F5443" s="3">
        <v>0.54166666666666663</v>
      </c>
      <c r="G5443" t="s">
        <v>49</v>
      </c>
      <c r="H5443" t="s">
        <v>24</v>
      </c>
      <c r="I5443" t="s">
        <v>25</v>
      </c>
      <c r="J5443" t="str">
        <f>VLOOKUP(C5443,[1]Plan1!$A:$B,2,FALSE)</f>
        <v>CARTEIRA M</v>
      </c>
      <c r="K5443">
        <v>105216</v>
      </c>
      <c r="L5443">
        <v>16409941</v>
      </c>
      <c r="M5443" s="7">
        <f t="shared" si="170"/>
        <v>1077355766</v>
      </c>
      <c r="N5443" t="s">
        <v>653</v>
      </c>
      <c r="O5443" t="s">
        <v>34</v>
      </c>
      <c r="P5443">
        <f t="shared" si="171"/>
        <v>86999518971</v>
      </c>
      <c r="Q5443" s="4">
        <v>45665</v>
      </c>
      <c r="R5443" s="1">
        <v>45665</v>
      </c>
      <c r="S5443">
        <v>58142</v>
      </c>
      <c r="T5443">
        <v>102919000032622</v>
      </c>
      <c r="V5443" s="5">
        <v>7878.82</v>
      </c>
    </row>
    <row r="5444" spans="1:22" x14ac:dyDescent="0.25">
      <c r="A5444" t="s">
        <v>22</v>
      </c>
      <c r="B5444">
        <v>805</v>
      </c>
      <c r="C5444" t="s">
        <v>3341</v>
      </c>
      <c r="D5444" s="1">
        <v>45664.554537037038</v>
      </c>
      <c r="E5444" s="2">
        <v>6.8287037037037036E-4</v>
      </c>
      <c r="F5444" s="3">
        <v>0.54166666666666663</v>
      </c>
      <c r="G5444" t="s">
        <v>49</v>
      </c>
      <c r="H5444" t="s">
        <v>24</v>
      </c>
      <c r="I5444" t="s">
        <v>25</v>
      </c>
      <c r="J5444" t="str">
        <f>VLOOKUP(C5444,[1]Plan1!$A:$B,2,FALSE)</f>
        <v>CARTEIRA M</v>
      </c>
      <c r="K5444">
        <v>137574</v>
      </c>
      <c r="L5444">
        <v>16406949</v>
      </c>
      <c r="M5444" s="7">
        <f t="shared" ref="M5444:M5507" si="172">M5443+1</f>
        <v>1077355767</v>
      </c>
      <c r="N5444" t="s">
        <v>701</v>
      </c>
      <c r="O5444" t="s">
        <v>33</v>
      </c>
      <c r="P5444">
        <f t="shared" ref="P5444:P5507" si="173">P5443+10</f>
        <v>86999518981</v>
      </c>
      <c r="Q5444" s="4">
        <v>45665</v>
      </c>
      <c r="R5444" s="1">
        <v>45665</v>
      </c>
      <c r="S5444">
        <v>58142</v>
      </c>
      <c r="T5444">
        <v>102876000007622</v>
      </c>
      <c r="V5444" s="5">
        <v>3057.8</v>
      </c>
    </row>
    <row r="5445" spans="1:22" x14ac:dyDescent="0.25">
      <c r="A5445" t="s">
        <v>22</v>
      </c>
      <c r="B5445">
        <v>774</v>
      </c>
      <c r="C5445" t="s">
        <v>3341</v>
      </c>
      <c r="D5445" s="1">
        <v>45664.564259259256</v>
      </c>
      <c r="E5445" s="2">
        <v>4.3981481481481481E-4</v>
      </c>
      <c r="F5445" s="3">
        <v>0.54166666666666663</v>
      </c>
      <c r="G5445" t="s">
        <v>49</v>
      </c>
      <c r="H5445" t="s">
        <v>24</v>
      </c>
      <c r="I5445" t="s">
        <v>25</v>
      </c>
      <c r="J5445" t="str">
        <f>VLOOKUP(C5445,[1]Plan1!$A:$B,2,FALSE)</f>
        <v>CARTEIRA M</v>
      </c>
      <c r="K5445">
        <v>105409</v>
      </c>
      <c r="L5445">
        <v>16803630</v>
      </c>
      <c r="M5445" s="7">
        <f t="shared" si="172"/>
        <v>1077355768</v>
      </c>
      <c r="N5445" t="s">
        <v>932</v>
      </c>
      <c r="O5445" t="s">
        <v>34</v>
      </c>
      <c r="P5445">
        <f t="shared" si="173"/>
        <v>86999518991</v>
      </c>
      <c r="Q5445" s="4">
        <v>45665</v>
      </c>
      <c r="R5445" s="1">
        <v>45665</v>
      </c>
      <c r="S5445">
        <v>58142</v>
      </c>
      <c r="T5445">
        <v>102919000073022</v>
      </c>
      <c r="V5445" s="5">
        <v>4519.76</v>
      </c>
    </row>
    <row r="5446" spans="1:22" x14ac:dyDescent="0.25">
      <c r="A5446" t="s">
        <v>22</v>
      </c>
      <c r="B5446">
        <v>805</v>
      </c>
      <c r="C5446" t="s">
        <v>3341</v>
      </c>
      <c r="D5446" s="1">
        <v>45664.564942129633</v>
      </c>
      <c r="E5446" s="2">
        <v>6.2500000000000001E-4</v>
      </c>
      <c r="F5446" s="3">
        <v>0.54166666666666663</v>
      </c>
      <c r="G5446" t="s">
        <v>49</v>
      </c>
      <c r="H5446" t="s">
        <v>24</v>
      </c>
      <c r="I5446" t="s">
        <v>25</v>
      </c>
      <c r="J5446" t="str">
        <f>VLOOKUP(C5446,[1]Plan1!$A:$B,2,FALSE)</f>
        <v>CARTEIRA M</v>
      </c>
      <c r="K5446">
        <v>105332</v>
      </c>
      <c r="L5446">
        <v>16752348</v>
      </c>
      <c r="M5446" s="7">
        <f t="shared" si="172"/>
        <v>1077355769</v>
      </c>
      <c r="N5446" t="s">
        <v>2037</v>
      </c>
      <c r="O5446" t="s">
        <v>34</v>
      </c>
      <c r="P5446">
        <f t="shared" si="173"/>
        <v>86999519001</v>
      </c>
      <c r="Q5446" s="4">
        <v>45665</v>
      </c>
      <c r="R5446" s="1">
        <v>45665</v>
      </c>
      <c r="S5446">
        <v>58142</v>
      </c>
      <c r="T5446">
        <v>102919000064722</v>
      </c>
      <c r="V5446" s="5">
        <v>2305.25</v>
      </c>
    </row>
    <row r="5447" spans="1:22" x14ac:dyDescent="0.25">
      <c r="A5447" t="s">
        <v>22</v>
      </c>
      <c r="B5447">
        <v>916</v>
      </c>
      <c r="C5447" t="s">
        <v>3341</v>
      </c>
      <c r="D5447" s="1">
        <v>45664.566712962966</v>
      </c>
      <c r="E5447" s="2">
        <v>4.861111111111111E-4</v>
      </c>
      <c r="F5447" s="3">
        <v>0.54166666666666663</v>
      </c>
      <c r="G5447" t="s">
        <v>49</v>
      </c>
      <c r="H5447" t="s">
        <v>24</v>
      </c>
      <c r="I5447" t="s">
        <v>25</v>
      </c>
      <c r="J5447" t="str">
        <f>VLOOKUP(C5447,[1]Plan1!$A:$B,2,FALSE)</f>
        <v>CARTEIRA M</v>
      </c>
      <c r="K5447">
        <v>137792</v>
      </c>
      <c r="L5447">
        <v>15881600</v>
      </c>
      <c r="M5447" s="7">
        <f t="shared" si="172"/>
        <v>1077355770</v>
      </c>
      <c r="N5447" t="s">
        <v>939</v>
      </c>
      <c r="O5447" t="s">
        <v>33</v>
      </c>
      <c r="P5447">
        <f t="shared" si="173"/>
        <v>86999519011</v>
      </c>
      <c r="Q5447" s="4">
        <v>45665</v>
      </c>
      <c r="R5447" s="1">
        <v>45665</v>
      </c>
      <c r="S5447">
        <v>58142</v>
      </c>
      <c r="T5447">
        <v>102876000029921</v>
      </c>
      <c r="V5447" s="5">
        <v>24575.52</v>
      </c>
    </row>
    <row r="5448" spans="1:22" x14ac:dyDescent="0.25">
      <c r="A5448" t="s">
        <v>22</v>
      </c>
      <c r="B5448">
        <v>927</v>
      </c>
      <c r="C5448" t="s">
        <v>3341</v>
      </c>
      <c r="D5448" s="1">
        <v>45664.56827546296</v>
      </c>
      <c r="E5448" s="2">
        <v>1.9328703703703704E-3</v>
      </c>
      <c r="F5448" s="3">
        <v>0.54166666666666663</v>
      </c>
      <c r="G5448" t="s">
        <v>49</v>
      </c>
      <c r="H5448" t="s">
        <v>24</v>
      </c>
      <c r="I5448" t="s">
        <v>25</v>
      </c>
      <c r="J5448" t="str">
        <f>VLOOKUP(C5448,[1]Plan1!$A:$B,2,FALSE)</f>
        <v>CARTEIRA M</v>
      </c>
      <c r="K5448">
        <v>137648</v>
      </c>
      <c r="L5448">
        <v>6600737</v>
      </c>
      <c r="M5448" s="7">
        <f t="shared" si="172"/>
        <v>1077355771</v>
      </c>
      <c r="N5448" t="s">
        <v>593</v>
      </c>
      <c r="O5448" t="s">
        <v>33</v>
      </c>
      <c r="P5448">
        <f t="shared" si="173"/>
        <v>86999519021</v>
      </c>
      <c r="Q5448" s="4">
        <v>45665</v>
      </c>
      <c r="R5448" s="1">
        <v>45665</v>
      </c>
      <c r="S5448">
        <v>58142</v>
      </c>
      <c r="T5448">
        <v>102876000038021</v>
      </c>
      <c r="V5448" s="5">
        <v>4836.1499999999996</v>
      </c>
    </row>
    <row r="5449" spans="1:22" x14ac:dyDescent="0.25">
      <c r="A5449" t="s">
        <v>587</v>
      </c>
      <c r="B5449">
        <v>669</v>
      </c>
      <c r="C5449" t="s">
        <v>3341</v>
      </c>
      <c r="D5449" s="1">
        <v>45664.576342592591</v>
      </c>
      <c r="E5449" s="2">
        <v>6.4814814814814813E-4</v>
      </c>
      <c r="F5449" s="3">
        <v>0.54166666666666663</v>
      </c>
      <c r="G5449" t="s">
        <v>49</v>
      </c>
      <c r="H5449" t="s">
        <v>24</v>
      </c>
      <c r="I5449" t="s">
        <v>25</v>
      </c>
      <c r="J5449" t="str">
        <f>VLOOKUP(C5449,[1]Plan1!$A:$B,2,FALSE)</f>
        <v>CARTEIRA M</v>
      </c>
      <c r="K5449">
        <v>105216</v>
      </c>
      <c r="L5449">
        <v>16409941</v>
      </c>
      <c r="M5449" s="7">
        <f t="shared" si="172"/>
        <v>1077355772</v>
      </c>
      <c r="N5449" t="s">
        <v>653</v>
      </c>
      <c r="O5449" t="s">
        <v>34</v>
      </c>
      <c r="P5449">
        <f t="shared" si="173"/>
        <v>86999519031</v>
      </c>
      <c r="Q5449" s="4">
        <v>45665</v>
      </c>
      <c r="R5449" s="1">
        <v>45665</v>
      </c>
      <c r="S5449">
        <v>58142</v>
      </c>
      <c r="T5449">
        <v>102919000032622</v>
      </c>
      <c r="V5449" s="5">
        <v>7878.82</v>
      </c>
    </row>
    <row r="5450" spans="1:22" x14ac:dyDescent="0.25">
      <c r="A5450" t="s">
        <v>22</v>
      </c>
      <c r="B5450">
        <v>916</v>
      </c>
      <c r="C5450" t="s">
        <v>3341</v>
      </c>
      <c r="D5450" s="1">
        <v>45664.580069444448</v>
      </c>
      <c r="E5450" s="2">
        <v>5.0925925925925921E-4</v>
      </c>
      <c r="F5450" s="3">
        <v>0.54166666666666663</v>
      </c>
      <c r="G5450" t="s">
        <v>49</v>
      </c>
      <c r="H5450" t="s">
        <v>24</v>
      </c>
      <c r="I5450" t="s">
        <v>25</v>
      </c>
      <c r="J5450" t="str">
        <f>VLOOKUP(C5450,[1]Plan1!$A:$B,2,FALSE)</f>
        <v>CARTEIRA M</v>
      </c>
      <c r="K5450">
        <v>137792</v>
      </c>
      <c r="L5450">
        <v>15881600</v>
      </c>
      <c r="M5450" s="7">
        <f t="shared" si="172"/>
        <v>1077355773</v>
      </c>
      <c r="N5450" t="s">
        <v>939</v>
      </c>
      <c r="O5450" t="s">
        <v>33</v>
      </c>
      <c r="P5450">
        <f t="shared" si="173"/>
        <v>86999519041</v>
      </c>
      <c r="Q5450" s="4">
        <v>45665</v>
      </c>
      <c r="R5450" s="1">
        <v>45665</v>
      </c>
      <c r="S5450">
        <v>58142</v>
      </c>
      <c r="T5450">
        <v>102876000029921</v>
      </c>
      <c r="V5450" s="5">
        <v>24575.52</v>
      </c>
    </row>
    <row r="5451" spans="1:22" x14ac:dyDescent="0.25">
      <c r="A5451" t="s">
        <v>22</v>
      </c>
      <c r="B5451">
        <v>839</v>
      </c>
      <c r="C5451" t="s">
        <v>3341</v>
      </c>
      <c r="D5451" s="1">
        <v>45664.586875000001</v>
      </c>
      <c r="E5451" s="2">
        <v>6.5972222222222224E-4</v>
      </c>
      <c r="F5451" s="3">
        <v>0.58333333333333337</v>
      </c>
      <c r="G5451" t="s">
        <v>49</v>
      </c>
      <c r="H5451" t="s">
        <v>24</v>
      </c>
      <c r="I5451" t="s">
        <v>25</v>
      </c>
      <c r="J5451" t="str">
        <f>VLOOKUP(C5451,[1]Plan1!$A:$B,2,FALSE)</f>
        <v>CARTEIRA M</v>
      </c>
      <c r="K5451">
        <v>136544</v>
      </c>
      <c r="L5451">
        <v>2759596</v>
      </c>
      <c r="M5451" s="7">
        <f t="shared" si="172"/>
        <v>1077355774</v>
      </c>
      <c r="N5451" t="s">
        <v>2121</v>
      </c>
      <c r="O5451" t="s">
        <v>34</v>
      </c>
      <c r="P5451">
        <f t="shared" si="173"/>
        <v>86999519051</v>
      </c>
      <c r="Q5451" s="4">
        <v>45665</v>
      </c>
      <c r="R5451" s="1">
        <v>45665</v>
      </c>
      <c r="S5451">
        <v>58142</v>
      </c>
      <c r="T5451">
        <v>102919000014821</v>
      </c>
      <c r="V5451" s="5">
        <v>6980.89</v>
      </c>
    </row>
    <row r="5452" spans="1:22" x14ac:dyDescent="0.25">
      <c r="A5452" t="s">
        <v>587</v>
      </c>
      <c r="B5452">
        <v>613</v>
      </c>
      <c r="C5452" t="s">
        <v>3341</v>
      </c>
      <c r="D5452" s="1">
        <v>45664.589675925927</v>
      </c>
      <c r="E5452" s="2">
        <v>7.7546296296296293E-4</v>
      </c>
      <c r="F5452" s="3">
        <v>0.58333333333333337</v>
      </c>
      <c r="G5452" t="s">
        <v>49</v>
      </c>
      <c r="H5452" t="s">
        <v>24</v>
      </c>
      <c r="I5452" t="s">
        <v>25</v>
      </c>
      <c r="J5452" t="str">
        <f>VLOOKUP(C5452,[1]Plan1!$A:$B,2,FALSE)</f>
        <v>CARTEIRA M</v>
      </c>
      <c r="K5452">
        <v>105243</v>
      </c>
      <c r="L5452">
        <v>16560818</v>
      </c>
      <c r="M5452" s="7">
        <f t="shared" si="172"/>
        <v>1077355775</v>
      </c>
      <c r="N5452" t="s">
        <v>2122</v>
      </c>
      <c r="O5452" t="s">
        <v>34</v>
      </c>
      <c r="P5452">
        <f t="shared" si="173"/>
        <v>86999519061</v>
      </c>
      <c r="Q5452" s="4">
        <v>45665</v>
      </c>
      <c r="R5452" s="1">
        <v>45665</v>
      </c>
      <c r="S5452">
        <v>58142</v>
      </c>
      <c r="T5452">
        <v>102919000051822</v>
      </c>
      <c r="V5452" s="5">
        <v>2989.92</v>
      </c>
    </row>
    <row r="5453" spans="1:22" x14ac:dyDescent="0.25">
      <c r="A5453" t="s">
        <v>22</v>
      </c>
      <c r="B5453">
        <v>774</v>
      </c>
      <c r="C5453" t="s">
        <v>3341</v>
      </c>
      <c r="D5453" s="1">
        <v>45664.604120370372</v>
      </c>
      <c r="E5453" s="2">
        <v>8.1018518518518516E-4</v>
      </c>
      <c r="F5453" s="3">
        <v>0.58333333333333337</v>
      </c>
      <c r="G5453" t="s">
        <v>49</v>
      </c>
      <c r="H5453" t="s">
        <v>24</v>
      </c>
      <c r="I5453" t="s">
        <v>25</v>
      </c>
      <c r="J5453" t="str">
        <f>VLOOKUP(C5453,[1]Plan1!$A:$B,2,FALSE)</f>
        <v>CARTEIRA M</v>
      </c>
      <c r="K5453">
        <v>105401</v>
      </c>
      <c r="L5453">
        <v>2772947</v>
      </c>
      <c r="M5453" s="7">
        <f t="shared" si="172"/>
        <v>1077355776</v>
      </c>
      <c r="N5453" t="s">
        <v>963</v>
      </c>
      <c r="O5453" t="s">
        <v>34</v>
      </c>
      <c r="P5453">
        <f t="shared" si="173"/>
        <v>86999519071</v>
      </c>
      <c r="Q5453" s="4">
        <v>45665</v>
      </c>
      <c r="R5453" s="1">
        <v>45665</v>
      </c>
      <c r="S5453">
        <v>58142</v>
      </c>
      <c r="T5453">
        <v>102919000041722</v>
      </c>
      <c r="V5453" s="5">
        <v>4196.3999999999996</v>
      </c>
    </row>
    <row r="5454" spans="1:22" x14ac:dyDescent="0.25">
      <c r="A5454" t="s">
        <v>22</v>
      </c>
      <c r="B5454">
        <v>774</v>
      </c>
      <c r="C5454" t="s">
        <v>3341</v>
      </c>
      <c r="D5454" s="1">
        <v>45664.608900462961</v>
      </c>
      <c r="E5454" s="2">
        <v>4.7453703703703704E-4</v>
      </c>
      <c r="F5454" s="3">
        <v>0.58333333333333337</v>
      </c>
      <c r="G5454" t="s">
        <v>49</v>
      </c>
      <c r="H5454" t="s">
        <v>24</v>
      </c>
      <c r="I5454" t="s">
        <v>25</v>
      </c>
      <c r="J5454" t="str">
        <f>VLOOKUP(C5454,[1]Plan1!$A:$B,2,FALSE)</f>
        <v>CARTEIRA M</v>
      </c>
      <c r="K5454">
        <v>105409</v>
      </c>
      <c r="L5454">
        <v>16803630</v>
      </c>
      <c r="M5454" s="7">
        <f t="shared" si="172"/>
        <v>1077355777</v>
      </c>
      <c r="N5454" t="s">
        <v>932</v>
      </c>
      <c r="O5454" t="s">
        <v>34</v>
      </c>
      <c r="P5454">
        <f t="shared" si="173"/>
        <v>86999519081</v>
      </c>
      <c r="Q5454" s="4">
        <v>45665</v>
      </c>
      <c r="R5454" s="1">
        <v>45665</v>
      </c>
      <c r="S5454">
        <v>58142</v>
      </c>
      <c r="T5454">
        <v>102919000073022</v>
      </c>
      <c r="V5454" s="5">
        <v>4519.76</v>
      </c>
    </row>
    <row r="5455" spans="1:22" x14ac:dyDescent="0.25">
      <c r="A5455" t="s">
        <v>22</v>
      </c>
      <c r="B5455">
        <v>774</v>
      </c>
      <c r="C5455" t="s">
        <v>3341</v>
      </c>
      <c r="D5455" s="1">
        <v>45664.617372685185</v>
      </c>
      <c r="E5455" s="2">
        <v>5.7870370370370367E-4</v>
      </c>
      <c r="F5455" s="3">
        <v>0.58333333333333337</v>
      </c>
      <c r="G5455" t="s">
        <v>49</v>
      </c>
      <c r="H5455" t="s">
        <v>24</v>
      </c>
      <c r="I5455" t="s">
        <v>25</v>
      </c>
      <c r="J5455" t="str">
        <f>VLOOKUP(C5455,[1]Plan1!$A:$B,2,FALSE)</f>
        <v>CARTEIRA M</v>
      </c>
      <c r="K5455">
        <v>105409</v>
      </c>
      <c r="L5455">
        <v>16803630</v>
      </c>
      <c r="M5455" s="7">
        <f t="shared" si="172"/>
        <v>1077355778</v>
      </c>
      <c r="N5455" t="s">
        <v>932</v>
      </c>
      <c r="O5455" t="s">
        <v>34</v>
      </c>
      <c r="P5455">
        <f t="shared" si="173"/>
        <v>86999519091</v>
      </c>
      <c r="Q5455" s="4">
        <v>45665</v>
      </c>
      <c r="R5455" s="1">
        <v>45665</v>
      </c>
      <c r="S5455">
        <v>58142</v>
      </c>
      <c r="T5455">
        <v>102919000073022</v>
      </c>
      <c r="V5455" s="5">
        <v>4519.76</v>
      </c>
    </row>
    <row r="5456" spans="1:22" x14ac:dyDescent="0.25">
      <c r="A5456" t="s">
        <v>587</v>
      </c>
      <c r="B5456">
        <v>669</v>
      </c>
      <c r="C5456" t="s">
        <v>3341</v>
      </c>
      <c r="D5456" s="1">
        <v>45664.623726851853</v>
      </c>
      <c r="E5456" s="2">
        <v>5.2083333333333333E-4</v>
      </c>
      <c r="F5456" s="3">
        <v>0.58333333333333337</v>
      </c>
      <c r="G5456" t="s">
        <v>49</v>
      </c>
      <c r="H5456" t="s">
        <v>24</v>
      </c>
      <c r="I5456" t="s">
        <v>25</v>
      </c>
      <c r="J5456" t="str">
        <f>VLOOKUP(C5456,[1]Plan1!$A:$B,2,FALSE)</f>
        <v>CARTEIRA M</v>
      </c>
      <c r="K5456">
        <v>105216</v>
      </c>
      <c r="L5456">
        <v>16409941</v>
      </c>
      <c r="M5456" s="7">
        <f t="shared" si="172"/>
        <v>1077355779</v>
      </c>
      <c r="N5456" t="s">
        <v>653</v>
      </c>
      <c r="O5456" t="s">
        <v>34</v>
      </c>
      <c r="P5456">
        <f t="shared" si="173"/>
        <v>86999519101</v>
      </c>
      <c r="Q5456" s="4">
        <v>45665</v>
      </c>
      <c r="R5456" s="1">
        <v>45665</v>
      </c>
      <c r="S5456">
        <v>58142</v>
      </c>
      <c r="T5456">
        <v>102919000032622</v>
      </c>
      <c r="V5456" s="5">
        <v>7878.82</v>
      </c>
    </row>
    <row r="5457" spans="1:22" x14ac:dyDescent="0.25">
      <c r="A5457" t="s">
        <v>22</v>
      </c>
      <c r="B5457">
        <v>654</v>
      </c>
      <c r="C5457" t="s">
        <v>3341</v>
      </c>
      <c r="D5457" s="1">
        <v>45664.63690972222</v>
      </c>
      <c r="E5457" s="2">
        <v>5.9027777777777778E-4</v>
      </c>
      <c r="F5457" s="3">
        <v>0.625</v>
      </c>
      <c r="G5457" t="s">
        <v>49</v>
      </c>
      <c r="H5457" t="s">
        <v>24</v>
      </c>
      <c r="I5457" t="s">
        <v>25</v>
      </c>
      <c r="J5457" t="str">
        <f>VLOOKUP(C5457,[1]Plan1!$A:$B,2,FALSE)</f>
        <v>CARTEIRA M</v>
      </c>
      <c r="K5457">
        <v>249879</v>
      </c>
      <c r="L5457">
        <v>101914000630622</v>
      </c>
      <c r="M5457" s="7">
        <f t="shared" si="172"/>
        <v>1077355780</v>
      </c>
      <c r="N5457" t="s">
        <v>2852</v>
      </c>
      <c r="P5457">
        <f t="shared" si="173"/>
        <v>86999519111</v>
      </c>
      <c r="Q5457" s="4">
        <v>45665</v>
      </c>
      <c r="R5457" s="1">
        <v>45665</v>
      </c>
      <c r="S5457">
        <v>58142</v>
      </c>
      <c r="T5457">
        <v>101914000630622</v>
      </c>
      <c r="V5457" s="5">
        <v>9637.57</v>
      </c>
    </row>
    <row r="5458" spans="1:22" x14ac:dyDescent="0.25">
      <c r="A5458" t="s">
        <v>22</v>
      </c>
      <c r="B5458">
        <v>623</v>
      </c>
      <c r="C5458" t="s">
        <v>3341</v>
      </c>
      <c r="D5458" s="1">
        <v>45664.648900462962</v>
      </c>
      <c r="E5458" s="2">
        <v>8.2175925925925927E-4</v>
      </c>
      <c r="F5458" s="3">
        <v>0.625</v>
      </c>
      <c r="G5458" t="s">
        <v>49</v>
      </c>
      <c r="H5458" t="s">
        <v>24</v>
      </c>
      <c r="I5458" t="s">
        <v>25</v>
      </c>
      <c r="J5458" t="str">
        <f>VLOOKUP(C5458,[1]Plan1!$A:$B,2,FALSE)</f>
        <v>CARTEIRA M</v>
      </c>
      <c r="K5458">
        <v>250684</v>
      </c>
      <c r="L5458">
        <v>101914000352122</v>
      </c>
      <c r="M5458" s="7">
        <f t="shared" si="172"/>
        <v>1077355781</v>
      </c>
      <c r="N5458" t="s">
        <v>1842</v>
      </c>
      <c r="P5458">
        <f t="shared" si="173"/>
        <v>86999519121</v>
      </c>
      <c r="Q5458" s="4">
        <v>45665</v>
      </c>
      <c r="R5458" s="1">
        <v>45665</v>
      </c>
      <c r="S5458">
        <v>58142</v>
      </c>
      <c r="T5458">
        <v>101914000352122</v>
      </c>
      <c r="V5458" s="5">
        <v>1982.62</v>
      </c>
    </row>
    <row r="5459" spans="1:22" x14ac:dyDescent="0.25">
      <c r="A5459" t="s">
        <v>22</v>
      </c>
      <c r="B5459">
        <v>871</v>
      </c>
      <c r="C5459" t="s">
        <v>3341</v>
      </c>
      <c r="D5459" s="1">
        <v>45664.651805555557</v>
      </c>
      <c r="E5459" s="2">
        <v>4.6296296296296298E-4</v>
      </c>
      <c r="F5459" s="3">
        <v>0.625</v>
      </c>
      <c r="G5459" t="s">
        <v>49</v>
      </c>
      <c r="H5459" t="s">
        <v>24</v>
      </c>
      <c r="I5459" t="s">
        <v>25</v>
      </c>
      <c r="J5459" t="str">
        <f>VLOOKUP(C5459,[1]Plan1!$A:$B,2,FALSE)</f>
        <v>CARTEIRA M</v>
      </c>
      <c r="K5459">
        <v>105459</v>
      </c>
      <c r="L5459">
        <v>16495992</v>
      </c>
      <c r="M5459" s="7">
        <f t="shared" si="172"/>
        <v>1077355782</v>
      </c>
      <c r="N5459" t="s">
        <v>2123</v>
      </c>
      <c r="O5459" t="s">
        <v>34</v>
      </c>
      <c r="P5459">
        <f t="shared" si="173"/>
        <v>86999519131</v>
      </c>
      <c r="Q5459" s="4">
        <v>45665</v>
      </c>
      <c r="R5459" s="1">
        <v>45665</v>
      </c>
      <c r="S5459">
        <v>58142</v>
      </c>
      <c r="T5459">
        <v>102919000044622</v>
      </c>
      <c r="V5459" s="5">
        <v>6839.42</v>
      </c>
    </row>
    <row r="5460" spans="1:22" x14ac:dyDescent="0.25">
      <c r="A5460" t="s">
        <v>22</v>
      </c>
      <c r="B5460">
        <v>998</v>
      </c>
      <c r="C5460" t="s">
        <v>3341</v>
      </c>
      <c r="D5460" s="1">
        <v>45664.670254629629</v>
      </c>
      <c r="E5460" s="2">
        <v>2.9861111111111113E-3</v>
      </c>
      <c r="F5460" s="3">
        <v>0.66666666666666663</v>
      </c>
      <c r="G5460" t="s">
        <v>49</v>
      </c>
      <c r="H5460" t="s">
        <v>24</v>
      </c>
      <c r="I5460" t="s">
        <v>25</v>
      </c>
      <c r="J5460" t="str">
        <f>VLOOKUP(C5460,[1]Plan1!$A:$B,2,FALSE)</f>
        <v>CARTEIRA M</v>
      </c>
      <c r="K5460">
        <v>137653</v>
      </c>
      <c r="L5460">
        <v>6746419</v>
      </c>
      <c r="M5460" s="7">
        <f t="shared" si="172"/>
        <v>1077355783</v>
      </c>
      <c r="N5460" t="s">
        <v>2125</v>
      </c>
      <c r="O5460" t="s">
        <v>33</v>
      </c>
      <c r="P5460">
        <f t="shared" si="173"/>
        <v>86999519141</v>
      </c>
      <c r="Q5460" s="4">
        <v>45665</v>
      </c>
      <c r="R5460" s="1">
        <v>45665</v>
      </c>
      <c r="S5460">
        <v>58142</v>
      </c>
      <c r="T5460">
        <v>102876000056021</v>
      </c>
      <c r="V5460" s="5">
        <v>4475.68</v>
      </c>
    </row>
    <row r="5461" spans="1:22" x14ac:dyDescent="0.25">
      <c r="A5461" t="s">
        <v>22</v>
      </c>
      <c r="B5461">
        <v>912</v>
      </c>
      <c r="C5461" t="s">
        <v>3341</v>
      </c>
      <c r="D5461" s="1">
        <v>45664.678495370368</v>
      </c>
      <c r="E5461" s="2">
        <v>4.5717592592592589E-3</v>
      </c>
      <c r="F5461" s="3">
        <v>0.66666666666666663</v>
      </c>
      <c r="G5461" t="s">
        <v>49</v>
      </c>
      <c r="H5461" t="s">
        <v>24</v>
      </c>
      <c r="I5461" t="s">
        <v>25</v>
      </c>
      <c r="J5461" t="str">
        <f>VLOOKUP(C5461,[1]Plan1!$A:$B,2,FALSE)</f>
        <v>CARTEIRA M</v>
      </c>
      <c r="K5461">
        <v>105336</v>
      </c>
      <c r="L5461">
        <v>7257813</v>
      </c>
      <c r="M5461" s="7">
        <f t="shared" si="172"/>
        <v>1077355784</v>
      </c>
      <c r="N5461" t="s">
        <v>2127</v>
      </c>
      <c r="O5461" t="s">
        <v>34</v>
      </c>
      <c r="P5461">
        <f t="shared" si="173"/>
        <v>86999519151</v>
      </c>
      <c r="Q5461" s="4">
        <v>45665</v>
      </c>
      <c r="R5461" s="1">
        <v>45665</v>
      </c>
      <c r="S5461">
        <v>58142</v>
      </c>
      <c r="T5461">
        <v>102919000020222</v>
      </c>
      <c r="V5461" s="5">
        <v>1995.84</v>
      </c>
    </row>
    <row r="5462" spans="1:22" x14ac:dyDescent="0.25">
      <c r="A5462" t="s">
        <v>22</v>
      </c>
      <c r="B5462">
        <v>881</v>
      </c>
      <c r="C5462" t="s">
        <v>3341</v>
      </c>
      <c r="D5462" s="1">
        <v>45664.68309027778</v>
      </c>
      <c r="E5462" s="2">
        <v>7.4652777777777781E-3</v>
      </c>
      <c r="F5462" s="3">
        <v>0.66666666666666663</v>
      </c>
      <c r="G5462" t="s">
        <v>49</v>
      </c>
      <c r="H5462" t="s">
        <v>24</v>
      </c>
      <c r="I5462" t="s">
        <v>25</v>
      </c>
      <c r="J5462" t="str">
        <f>VLOOKUP(C5462,[1]Plan1!$A:$B,2,FALSE)</f>
        <v>CARTEIRA M</v>
      </c>
      <c r="K5462">
        <v>136417</v>
      </c>
      <c r="L5462">
        <v>16412730</v>
      </c>
      <c r="M5462" s="7">
        <f t="shared" si="172"/>
        <v>1077355785</v>
      </c>
      <c r="N5462" t="s">
        <v>2132</v>
      </c>
      <c r="O5462" t="s">
        <v>34</v>
      </c>
      <c r="P5462">
        <f t="shared" si="173"/>
        <v>86999519161</v>
      </c>
      <c r="Q5462" s="4">
        <v>45665</v>
      </c>
      <c r="R5462" s="1">
        <v>45665</v>
      </c>
      <c r="S5462">
        <v>58142</v>
      </c>
      <c r="T5462">
        <v>102919000033122</v>
      </c>
      <c r="V5462" s="5">
        <v>1516.96</v>
      </c>
    </row>
    <row r="5463" spans="1:22" x14ac:dyDescent="0.25">
      <c r="A5463" t="s">
        <v>22</v>
      </c>
      <c r="B5463">
        <v>895</v>
      </c>
      <c r="C5463" t="s">
        <v>3341</v>
      </c>
      <c r="D5463" s="1">
        <v>45664.690833333334</v>
      </c>
      <c r="E5463" s="2">
        <v>3.3680555555555556E-3</v>
      </c>
      <c r="F5463" s="3">
        <v>0.66666666666666663</v>
      </c>
      <c r="G5463" t="s">
        <v>49</v>
      </c>
      <c r="H5463" t="s">
        <v>24</v>
      </c>
      <c r="I5463" t="s">
        <v>25</v>
      </c>
      <c r="J5463" t="str">
        <f>VLOOKUP(C5463,[1]Plan1!$A:$B,2,FALSE)</f>
        <v>CARTEIRA M</v>
      </c>
      <c r="K5463">
        <v>136541</v>
      </c>
      <c r="L5463">
        <v>2692083</v>
      </c>
      <c r="M5463" s="7">
        <f t="shared" si="172"/>
        <v>1077355786</v>
      </c>
      <c r="N5463" t="s">
        <v>2134</v>
      </c>
      <c r="O5463" t="s">
        <v>34</v>
      </c>
      <c r="P5463">
        <f t="shared" si="173"/>
        <v>86999519171</v>
      </c>
      <c r="Q5463" s="4">
        <v>45665</v>
      </c>
      <c r="R5463" s="1">
        <v>45665</v>
      </c>
      <c r="S5463">
        <v>58142</v>
      </c>
      <c r="T5463">
        <v>102919000075722</v>
      </c>
      <c r="V5463" s="5">
        <v>5027.55</v>
      </c>
    </row>
    <row r="5464" spans="1:22" x14ac:dyDescent="0.25">
      <c r="A5464" t="s">
        <v>22</v>
      </c>
      <c r="B5464">
        <v>973</v>
      </c>
      <c r="C5464" t="s">
        <v>3341</v>
      </c>
      <c r="D5464" s="1">
        <v>45664.697858796295</v>
      </c>
      <c r="E5464" s="2">
        <v>9.9189814814814817E-3</v>
      </c>
      <c r="F5464" s="3">
        <v>0.66666666666666663</v>
      </c>
      <c r="G5464" t="s">
        <v>49</v>
      </c>
      <c r="H5464" t="s">
        <v>24</v>
      </c>
      <c r="I5464" t="s">
        <v>25</v>
      </c>
      <c r="J5464" t="str">
        <f>VLOOKUP(C5464,[1]Plan1!$A:$B,2,FALSE)</f>
        <v>CARTEIRA M</v>
      </c>
      <c r="K5464">
        <v>137680</v>
      </c>
      <c r="L5464">
        <v>15931322</v>
      </c>
      <c r="M5464" s="7">
        <f t="shared" si="172"/>
        <v>1077355787</v>
      </c>
      <c r="N5464" t="s">
        <v>2085</v>
      </c>
      <c r="O5464" t="s">
        <v>33</v>
      </c>
      <c r="P5464">
        <f t="shared" si="173"/>
        <v>86999519181</v>
      </c>
      <c r="Q5464" s="4">
        <v>45665</v>
      </c>
      <c r="R5464" s="1">
        <v>45665</v>
      </c>
      <c r="S5464">
        <v>58142</v>
      </c>
      <c r="T5464">
        <v>102876000033721</v>
      </c>
      <c r="V5464" s="5">
        <v>6264.96</v>
      </c>
    </row>
    <row r="5465" spans="1:22" x14ac:dyDescent="0.25">
      <c r="A5465" t="s">
        <v>587</v>
      </c>
      <c r="B5465">
        <v>395</v>
      </c>
      <c r="C5465" t="s">
        <v>3341</v>
      </c>
      <c r="D5465" s="1">
        <v>45665.394884259258</v>
      </c>
      <c r="E5465" s="2">
        <v>5.7870370370370367E-4</v>
      </c>
      <c r="F5465" s="3">
        <v>0.375</v>
      </c>
      <c r="G5465" t="s">
        <v>49</v>
      </c>
      <c r="H5465" t="s">
        <v>24</v>
      </c>
      <c r="I5465" t="s">
        <v>25</v>
      </c>
      <c r="J5465" t="str">
        <f>VLOOKUP(C5465,[1]Plan1!$A:$B,2,FALSE)</f>
        <v>CARTEIRA M</v>
      </c>
      <c r="K5465">
        <v>136102</v>
      </c>
      <c r="L5465">
        <v>16648906</v>
      </c>
      <c r="M5465" s="7">
        <f t="shared" si="172"/>
        <v>1077355788</v>
      </c>
      <c r="N5465" t="s">
        <v>931</v>
      </c>
      <c r="O5465" t="s">
        <v>33</v>
      </c>
      <c r="P5465">
        <f t="shared" si="173"/>
        <v>86999519191</v>
      </c>
      <c r="Q5465" s="4">
        <v>45666</v>
      </c>
      <c r="R5465" s="1">
        <v>45666</v>
      </c>
      <c r="S5465">
        <v>58142</v>
      </c>
      <c r="T5465">
        <v>102995000031223</v>
      </c>
      <c r="V5465" s="5">
        <v>6371.26</v>
      </c>
    </row>
    <row r="5466" spans="1:22" x14ac:dyDescent="0.25">
      <c r="A5466" t="s">
        <v>656</v>
      </c>
      <c r="B5466">
        <v>309</v>
      </c>
      <c r="C5466" t="s">
        <v>3341</v>
      </c>
      <c r="D5466" s="1">
        <v>45665.408865740741</v>
      </c>
      <c r="E5466" s="2">
        <v>5.4398148148148144E-4</v>
      </c>
      <c r="F5466" s="3">
        <v>0.375</v>
      </c>
      <c r="G5466" t="s">
        <v>49</v>
      </c>
      <c r="H5466" t="s">
        <v>24</v>
      </c>
      <c r="I5466" t="s">
        <v>25</v>
      </c>
      <c r="J5466" t="str">
        <f>VLOOKUP(C5466,[1]Plan1!$A:$B,2,FALSE)</f>
        <v>CARTEIRA M</v>
      </c>
      <c r="K5466">
        <v>114129</v>
      </c>
      <c r="L5466">
        <v>15684817</v>
      </c>
      <c r="M5466" s="7">
        <f t="shared" si="172"/>
        <v>1077355789</v>
      </c>
      <c r="N5466" t="s">
        <v>962</v>
      </c>
      <c r="O5466" t="s">
        <v>34</v>
      </c>
      <c r="P5466">
        <f t="shared" si="173"/>
        <v>86999519201</v>
      </c>
      <c r="Q5466" s="4">
        <v>45666</v>
      </c>
      <c r="R5466" s="1">
        <v>45666</v>
      </c>
      <c r="S5466">
        <v>58142</v>
      </c>
      <c r="T5466">
        <v>102919000077123</v>
      </c>
      <c r="V5466" s="5">
        <v>18656.88</v>
      </c>
    </row>
    <row r="5467" spans="1:22" x14ac:dyDescent="0.25">
      <c r="A5467" t="s">
        <v>22</v>
      </c>
      <c r="B5467">
        <v>917</v>
      </c>
      <c r="C5467" t="s">
        <v>3341</v>
      </c>
      <c r="D5467" s="1">
        <v>45665.434131944443</v>
      </c>
      <c r="E5467" s="2">
        <v>5.4398148148148144E-4</v>
      </c>
      <c r="F5467" s="3">
        <v>0.41666666666666669</v>
      </c>
      <c r="G5467" t="s">
        <v>49</v>
      </c>
      <c r="H5467" t="s">
        <v>24</v>
      </c>
      <c r="I5467" t="s">
        <v>25</v>
      </c>
      <c r="J5467" t="str">
        <f>VLOOKUP(C5467,[1]Plan1!$A:$B,2,FALSE)</f>
        <v>CARTEIRA M</v>
      </c>
      <c r="K5467">
        <v>137792</v>
      </c>
      <c r="L5467">
        <v>15881600</v>
      </c>
      <c r="M5467" s="7">
        <f t="shared" si="172"/>
        <v>1077355790</v>
      </c>
      <c r="N5467" t="s">
        <v>939</v>
      </c>
      <c r="O5467" t="s">
        <v>33</v>
      </c>
      <c r="P5467">
        <f t="shared" si="173"/>
        <v>86999519211</v>
      </c>
      <c r="Q5467" s="4">
        <v>45666</v>
      </c>
      <c r="R5467" s="1">
        <v>45666</v>
      </c>
      <c r="S5467">
        <v>58142</v>
      </c>
      <c r="T5467">
        <v>102876000029921</v>
      </c>
      <c r="V5467" s="5">
        <v>24575.52</v>
      </c>
    </row>
    <row r="5468" spans="1:22" x14ac:dyDescent="0.25">
      <c r="A5468" t="s">
        <v>22</v>
      </c>
      <c r="B5468">
        <v>811</v>
      </c>
      <c r="C5468" t="s">
        <v>3341</v>
      </c>
      <c r="D5468" s="1">
        <v>45665.451122685183</v>
      </c>
      <c r="E5468" s="2">
        <v>9.3749999999999997E-4</v>
      </c>
      <c r="F5468" s="3">
        <v>0.41666666666666669</v>
      </c>
      <c r="G5468" t="s">
        <v>49</v>
      </c>
      <c r="H5468" t="s">
        <v>24</v>
      </c>
      <c r="I5468" t="s">
        <v>25</v>
      </c>
      <c r="J5468" t="str">
        <f>VLOOKUP(C5468,[1]Plan1!$A:$B,2,FALSE)</f>
        <v>CARTEIRA M</v>
      </c>
      <c r="K5468">
        <v>249589</v>
      </c>
      <c r="L5468">
        <v>101914000424322</v>
      </c>
      <c r="M5468" s="7">
        <f t="shared" si="172"/>
        <v>1077355791</v>
      </c>
      <c r="N5468" t="s">
        <v>935</v>
      </c>
      <c r="P5468">
        <f t="shared" si="173"/>
        <v>86999519221</v>
      </c>
      <c r="Q5468" s="4">
        <v>45666</v>
      </c>
      <c r="R5468" s="1">
        <v>45666</v>
      </c>
      <c r="S5468">
        <v>58142</v>
      </c>
      <c r="T5468">
        <v>101914000424322</v>
      </c>
      <c r="V5468" s="5">
        <v>4708.25</v>
      </c>
    </row>
    <row r="5469" spans="1:22" x14ac:dyDescent="0.25">
      <c r="A5469" t="s">
        <v>22</v>
      </c>
      <c r="B5469">
        <v>811</v>
      </c>
      <c r="C5469" t="s">
        <v>3341</v>
      </c>
      <c r="D5469" s="1">
        <v>45665.470636574071</v>
      </c>
      <c r="E5469" s="2">
        <v>5.9027777777777778E-4</v>
      </c>
      <c r="F5469" s="3">
        <v>0.45833333333333331</v>
      </c>
      <c r="G5469" t="s">
        <v>49</v>
      </c>
      <c r="H5469" t="s">
        <v>24</v>
      </c>
      <c r="I5469" t="s">
        <v>25</v>
      </c>
      <c r="J5469" t="str">
        <f>VLOOKUP(C5469,[1]Plan1!$A:$B,2,FALSE)</f>
        <v>CARTEIRA M</v>
      </c>
      <c r="K5469">
        <v>249589</v>
      </c>
      <c r="L5469">
        <v>101914000424322</v>
      </c>
      <c r="M5469" s="7">
        <f t="shared" si="172"/>
        <v>1077355792</v>
      </c>
      <c r="N5469" t="s">
        <v>935</v>
      </c>
      <c r="P5469">
        <f t="shared" si="173"/>
        <v>86999519231</v>
      </c>
      <c r="Q5469" s="4">
        <v>45666</v>
      </c>
      <c r="R5469" s="1">
        <v>45666</v>
      </c>
      <c r="S5469">
        <v>58142</v>
      </c>
      <c r="T5469">
        <v>101914000424322</v>
      </c>
      <c r="V5469" s="5">
        <v>4708.25</v>
      </c>
    </row>
    <row r="5470" spans="1:22" x14ac:dyDescent="0.25">
      <c r="A5470" t="s">
        <v>22</v>
      </c>
      <c r="B5470">
        <v>573</v>
      </c>
      <c r="C5470" t="s">
        <v>3341</v>
      </c>
      <c r="D5470" s="1">
        <v>45665.558182870373</v>
      </c>
      <c r="E5470" s="2">
        <v>6.2500000000000001E-4</v>
      </c>
      <c r="F5470" s="3">
        <v>0.54166666666666663</v>
      </c>
      <c r="G5470" t="s">
        <v>49</v>
      </c>
      <c r="H5470" t="s">
        <v>24</v>
      </c>
      <c r="I5470" t="s">
        <v>25</v>
      </c>
      <c r="J5470" t="str">
        <f>VLOOKUP(C5470,[1]Plan1!$A:$B,2,FALSE)</f>
        <v>CARTEIRA M</v>
      </c>
      <c r="K5470">
        <v>250064</v>
      </c>
      <c r="L5470">
        <v>101914000675022</v>
      </c>
      <c r="M5470" s="7">
        <f t="shared" si="172"/>
        <v>1077355793</v>
      </c>
      <c r="N5470" t="s">
        <v>1845</v>
      </c>
      <c r="P5470">
        <f t="shared" si="173"/>
        <v>86999519241</v>
      </c>
      <c r="Q5470" s="4">
        <v>45666</v>
      </c>
      <c r="R5470" s="1">
        <v>45666</v>
      </c>
      <c r="S5470">
        <v>58142</v>
      </c>
      <c r="T5470">
        <v>101914000675022</v>
      </c>
      <c r="V5470" s="5">
        <v>4043.83</v>
      </c>
    </row>
    <row r="5471" spans="1:22" x14ac:dyDescent="0.25">
      <c r="A5471" t="s">
        <v>22</v>
      </c>
      <c r="B5471">
        <v>840</v>
      </c>
      <c r="C5471" t="s">
        <v>3341</v>
      </c>
      <c r="D5471" s="1">
        <v>45665.561608796299</v>
      </c>
      <c r="E5471" s="2">
        <v>6.5972222222222224E-4</v>
      </c>
      <c r="F5471" s="3">
        <v>0.54166666666666663</v>
      </c>
      <c r="G5471" t="s">
        <v>49</v>
      </c>
      <c r="H5471" t="s">
        <v>24</v>
      </c>
      <c r="I5471" t="s">
        <v>25</v>
      </c>
      <c r="J5471" t="str">
        <f>VLOOKUP(C5471,[1]Plan1!$A:$B,2,FALSE)</f>
        <v>CARTEIRA M</v>
      </c>
      <c r="K5471">
        <v>136544</v>
      </c>
      <c r="L5471">
        <v>2759596</v>
      </c>
      <c r="M5471" s="7">
        <f t="shared" si="172"/>
        <v>1077355794</v>
      </c>
      <c r="N5471" t="s">
        <v>2121</v>
      </c>
      <c r="O5471" t="s">
        <v>34</v>
      </c>
      <c r="P5471">
        <f t="shared" si="173"/>
        <v>86999519251</v>
      </c>
      <c r="Q5471" s="4">
        <v>45666</v>
      </c>
      <c r="R5471" s="1">
        <v>45666</v>
      </c>
      <c r="S5471">
        <v>58142</v>
      </c>
      <c r="T5471">
        <v>102919000014821</v>
      </c>
      <c r="V5471" s="5">
        <v>6980.89</v>
      </c>
    </row>
    <row r="5472" spans="1:22" x14ac:dyDescent="0.25">
      <c r="A5472" t="s">
        <v>587</v>
      </c>
      <c r="B5472">
        <v>553</v>
      </c>
      <c r="C5472" t="s">
        <v>3341</v>
      </c>
      <c r="D5472" s="1">
        <v>45665.574108796296</v>
      </c>
      <c r="E5472" s="2">
        <v>7.1759259259259259E-4</v>
      </c>
      <c r="F5472" s="3">
        <v>0.54166666666666663</v>
      </c>
      <c r="G5472" t="s">
        <v>49</v>
      </c>
      <c r="H5472" t="s">
        <v>24</v>
      </c>
      <c r="I5472" t="s">
        <v>25</v>
      </c>
      <c r="J5472" t="str">
        <f>VLOOKUP(C5472,[1]Plan1!$A:$B,2,FALSE)</f>
        <v>CARTEIRA M</v>
      </c>
      <c r="K5472">
        <v>105391</v>
      </c>
      <c r="L5472">
        <v>16951431</v>
      </c>
      <c r="M5472" s="7">
        <f t="shared" si="172"/>
        <v>1077355795</v>
      </c>
      <c r="N5472" t="s">
        <v>934</v>
      </c>
      <c r="O5472" t="s">
        <v>34</v>
      </c>
      <c r="P5472">
        <f t="shared" si="173"/>
        <v>86999519261</v>
      </c>
      <c r="Q5472" s="4">
        <v>45666</v>
      </c>
      <c r="R5472" s="1">
        <v>45666</v>
      </c>
      <c r="S5472">
        <v>58142</v>
      </c>
      <c r="T5472">
        <v>102919000086022</v>
      </c>
      <c r="V5472" s="5">
        <v>14749.04</v>
      </c>
    </row>
    <row r="5473" spans="1:22" x14ac:dyDescent="0.25">
      <c r="A5473" t="s">
        <v>22</v>
      </c>
      <c r="B5473">
        <v>811</v>
      </c>
      <c r="C5473" t="s">
        <v>3341</v>
      </c>
      <c r="D5473" s="1">
        <v>45665.577337962961</v>
      </c>
      <c r="E5473" s="2">
        <v>6.4814814814814813E-4</v>
      </c>
      <c r="F5473" s="3">
        <v>0.54166666666666663</v>
      </c>
      <c r="G5473" t="s">
        <v>49</v>
      </c>
      <c r="H5473" t="s">
        <v>24</v>
      </c>
      <c r="I5473" t="s">
        <v>25</v>
      </c>
      <c r="J5473" t="str">
        <f>VLOOKUP(C5473,[1]Plan1!$A:$B,2,FALSE)</f>
        <v>CARTEIRA M</v>
      </c>
      <c r="K5473">
        <v>105545</v>
      </c>
      <c r="L5473">
        <v>15945778</v>
      </c>
      <c r="M5473" s="7">
        <f t="shared" si="172"/>
        <v>1077355796</v>
      </c>
      <c r="N5473" t="s">
        <v>1836</v>
      </c>
      <c r="O5473" t="s">
        <v>34</v>
      </c>
      <c r="P5473">
        <f t="shared" si="173"/>
        <v>86999519271</v>
      </c>
      <c r="Q5473" s="4">
        <v>45666</v>
      </c>
      <c r="R5473" s="1">
        <v>45666</v>
      </c>
      <c r="S5473">
        <v>58142</v>
      </c>
      <c r="T5473">
        <v>102919000074622</v>
      </c>
      <c r="V5473" s="5">
        <v>12000.51</v>
      </c>
    </row>
    <row r="5474" spans="1:22" x14ac:dyDescent="0.25">
      <c r="A5474" t="s">
        <v>22</v>
      </c>
      <c r="B5474">
        <v>775</v>
      </c>
      <c r="C5474" t="s">
        <v>3341</v>
      </c>
      <c r="D5474" s="1">
        <v>45665.588263888887</v>
      </c>
      <c r="E5474" s="2">
        <v>5.4398148148148144E-4</v>
      </c>
      <c r="F5474" s="3">
        <v>0.58333333333333337</v>
      </c>
      <c r="G5474" t="s">
        <v>49</v>
      </c>
      <c r="H5474" t="s">
        <v>24</v>
      </c>
      <c r="I5474" t="s">
        <v>25</v>
      </c>
      <c r="J5474" t="str">
        <f>VLOOKUP(C5474,[1]Plan1!$A:$B,2,FALSE)</f>
        <v>CARTEIRA M</v>
      </c>
      <c r="K5474">
        <v>105401</v>
      </c>
      <c r="L5474">
        <v>2772947</v>
      </c>
      <c r="M5474" s="7">
        <f t="shared" si="172"/>
        <v>1077355797</v>
      </c>
      <c r="N5474" t="s">
        <v>963</v>
      </c>
      <c r="O5474" t="s">
        <v>34</v>
      </c>
      <c r="P5474">
        <f t="shared" si="173"/>
        <v>86999519281</v>
      </c>
      <c r="Q5474" s="4">
        <v>45666</v>
      </c>
      <c r="R5474" s="1">
        <v>45666</v>
      </c>
      <c r="S5474">
        <v>58142</v>
      </c>
      <c r="T5474">
        <v>102919000041722</v>
      </c>
      <c r="V5474" s="5">
        <v>4196.3999999999996</v>
      </c>
    </row>
    <row r="5475" spans="1:22" x14ac:dyDescent="0.25">
      <c r="A5475" t="s">
        <v>22</v>
      </c>
      <c r="B5475">
        <v>806</v>
      </c>
      <c r="C5475" t="s">
        <v>3341</v>
      </c>
      <c r="D5475" s="1">
        <v>45665.599247685182</v>
      </c>
      <c r="E5475" s="2">
        <v>8.3333333333333339E-4</v>
      </c>
      <c r="F5475" s="3">
        <v>0.58333333333333337</v>
      </c>
      <c r="G5475" t="s">
        <v>49</v>
      </c>
      <c r="H5475" t="s">
        <v>24</v>
      </c>
      <c r="I5475" t="s">
        <v>25</v>
      </c>
      <c r="J5475" t="str">
        <f>VLOOKUP(C5475,[1]Plan1!$A:$B,2,FALSE)</f>
        <v>CARTEIRA M</v>
      </c>
      <c r="K5475">
        <v>137574</v>
      </c>
      <c r="L5475">
        <v>16406949</v>
      </c>
      <c r="M5475" s="7">
        <f t="shared" si="172"/>
        <v>1077355798</v>
      </c>
      <c r="N5475" t="s">
        <v>701</v>
      </c>
      <c r="O5475" t="s">
        <v>33</v>
      </c>
      <c r="P5475">
        <f t="shared" si="173"/>
        <v>86999519291</v>
      </c>
      <c r="Q5475" s="4">
        <v>45666</v>
      </c>
      <c r="R5475" s="1">
        <v>45666</v>
      </c>
      <c r="S5475">
        <v>58142</v>
      </c>
      <c r="T5475">
        <v>102876000007622</v>
      </c>
      <c r="V5475" s="5">
        <v>3057.8</v>
      </c>
    </row>
    <row r="5476" spans="1:22" x14ac:dyDescent="0.25">
      <c r="A5476" t="s">
        <v>656</v>
      </c>
      <c r="B5476">
        <v>333</v>
      </c>
      <c r="C5476" t="s">
        <v>3341</v>
      </c>
      <c r="D5476" s="1">
        <v>45665.604050925926</v>
      </c>
      <c r="E5476" s="2">
        <v>5.5555555555555556E-4</v>
      </c>
      <c r="F5476" s="3">
        <v>0.58333333333333337</v>
      </c>
      <c r="G5476" t="s">
        <v>49</v>
      </c>
      <c r="H5476" t="s">
        <v>24</v>
      </c>
      <c r="I5476" t="s">
        <v>25</v>
      </c>
      <c r="J5476" t="str">
        <f>VLOOKUP(C5476,[1]Plan1!$A:$B,2,FALSE)</f>
        <v>CARTEIRA M</v>
      </c>
      <c r="K5476">
        <v>136534</v>
      </c>
      <c r="L5476">
        <v>18035788</v>
      </c>
      <c r="M5476" s="7">
        <f t="shared" si="172"/>
        <v>1077355799</v>
      </c>
      <c r="N5476" t="s">
        <v>2135</v>
      </c>
      <c r="O5476" t="s">
        <v>34</v>
      </c>
      <c r="P5476">
        <f t="shared" si="173"/>
        <v>86999519301</v>
      </c>
      <c r="Q5476" s="4">
        <v>45666</v>
      </c>
      <c r="R5476" s="1">
        <v>45666</v>
      </c>
      <c r="S5476">
        <v>58142</v>
      </c>
      <c r="T5476">
        <v>102919000077523</v>
      </c>
      <c r="V5476" s="5">
        <v>16408.439999999999</v>
      </c>
    </row>
    <row r="5477" spans="1:22" x14ac:dyDescent="0.25">
      <c r="A5477" t="s">
        <v>22</v>
      </c>
      <c r="B5477">
        <v>775</v>
      </c>
      <c r="C5477" t="s">
        <v>3341</v>
      </c>
      <c r="D5477" s="1">
        <v>45665.605983796297</v>
      </c>
      <c r="E5477" s="2">
        <v>6.134259259259259E-4</v>
      </c>
      <c r="F5477" s="3">
        <v>0.58333333333333337</v>
      </c>
      <c r="G5477" t="s">
        <v>49</v>
      </c>
      <c r="H5477" t="s">
        <v>24</v>
      </c>
      <c r="I5477" t="s">
        <v>25</v>
      </c>
      <c r="J5477" t="str">
        <f>VLOOKUP(C5477,[1]Plan1!$A:$B,2,FALSE)</f>
        <v>CARTEIRA M</v>
      </c>
      <c r="K5477">
        <v>105401</v>
      </c>
      <c r="L5477">
        <v>2772947</v>
      </c>
      <c r="M5477" s="7">
        <f t="shared" si="172"/>
        <v>1077355800</v>
      </c>
      <c r="N5477" t="s">
        <v>963</v>
      </c>
      <c r="O5477" t="s">
        <v>34</v>
      </c>
      <c r="P5477">
        <f t="shared" si="173"/>
        <v>86999519311</v>
      </c>
      <c r="Q5477" s="4">
        <v>45666</v>
      </c>
      <c r="R5477" s="1">
        <v>45666</v>
      </c>
      <c r="S5477">
        <v>58142</v>
      </c>
      <c r="T5477">
        <v>102919000041722</v>
      </c>
      <c r="V5477" s="5">
        <v>4196.3999999999996</v>
      </c>
    </row>
    <row r="5478" spans="1:22" x14ac:dyDescent="0.25">
      <c r="A5478" t="s">
        <v>22</v>
      </c>
      <c r="B5478">
        <v>840</v>
      </c>
      <c r="C5478" t="s">
        <v>3341</v>
      </c>
      <c r="D5478" s="1">
        <v>45665.607256944444</v>
      </c>
      <c r="E5478" s="2">
        <v>5.0925925925925921E-4</v>
      </c>
      <c r="F5478" s="3">
        <v>0.58333333333333337</v>
      </c>
      <c r="G5478" t="s">
        <v>49</v>
      </c>
      <c r="H5478" t="s">
        <v>24</v>
      </c>
      <c r="I5478" t="s">
        <v>25</v>
      </c>
      <c r="J5478" t="str">
        <f>VLOOKUP(C5478,[1]Plan1!$A:$B,2,FALSE)</f>
        <v>CARTEIRA M</v>
      </c>
      <c r="K5478">
        <v>136544</v>
      </c>
      <c r="L5478">
        <v>2759596</v>
      </c>
      <c r="M5478" s="7">
        <f t="shared" si="172"/>
        <v>1077355801</v>
      </c>
      <c r="N5478" t="s">
        <v>2121</v>
      </c>
      <c r="O5478" t="s">
        <v>34</v>
      </c>
      <c r="P5478">
        <f t="shared" si="173"/>
        <v>86999519321</v>
      </c>
      <c r="Q5478" s="4">
        <v>45666</v>
      </c>
      <c r="R5478" s="1">
        <v>45666</v>
      </c>
      <c r="S5478">
        <v>58142</v>
      </c>
      <c r="T5478">
        <v>102919000014821</v>
      </c>
      <c r="V5478" s="5">
        <v>6980.89</v>
      </c>
    </row>
    <row r="5479" spans="1:22" x14ac:dyDescent="0.25">
      <c r="A5479" t="s">
        <v>22</v>
      </c>
      <c r="B5479">
        <v>867</v>
      </c>
      <c r="C5479" t="s">
        <v>3341</v>
      </c>
      <c r="D5479" s="1">
        <v>45665.607777777775</v>
      </c>
      <c r="E5479" s="2">
        <v>1.1458333333333333E-3</v>
      </c>
      <c r="F5479" s="3">
        <v>0.58333333333333337</v>
      </c>
      <c r="G5479" t="s">
        <v>49</v>
      </c>
      <c r="H5479" t="s">
        <v>24</v>
      </c>
      <c r="I5479" t="s">
        <v>25</v>
      </c>
      <c r="J5479" t="str">
        <f>VLOOKUP(C5479,[1]Plan1!$A:$B,2,FALSE)</f>
        <v>CARTEIRA M</v>
      </c>
      <c r="K5479">
        <v>137658</v>
      </c>
      <c r="L5479">
        <v>16148912</v>
      </c>
      <c r="M5479" s="7">
        <f t="shared" si="172"/>
        <v>1077355802</v>
      </c>
      <c r="N5479" t="s">
        <v>638</v>
      </c>
      <c r="O5479" t="s">
        <v>33</v>
      </c>
      <c r="P5479">
        <f t="shared" si="173"/>
        <v>86999519331</v>
      </c>
      <c r="Q5479" s="4">
        <v>45666</v>
      </c>
      <c r="R5479" s="1">
        <v>45666</v>
      </c>
      <c r="S5479">
        <v>58142</v>
      </c>
      <c r="T5479">
        <v>102876000047121</v>
      </c>
      <c r="V5479" s="5">
        <v>5585.7</v>
      </c>
    </row>
    <row r="5480" spans="1:22" x14ac:dyDescent="0.25">
      <c r="A5480" t="s">
        <v>22</v>
      </c>
      <c r="B5480">
        <v>775</v>
      </c>
      <c r="C5480" t="s">
        <v>3341</v>
      </c>
      <c r="D5480" s="1">
        <v>45665.615833333337</v>
      </c>
      <c r="E5480" s="2">
        <v>6.9444444444444447E-4</v>
      </c>
      <c r="F5480" s="3">
        <v>0.58333333333333337</v>
      </c>
      <c r="G5480" t="s">
        <v>49</v>
      </c>
      <c r="H5480" t="s">
        <v>24</v>
      </c>
      <c r="I5480" t="s">
        <v>25</v>
      </c>
      <c r="J5480" t="str">
        <f>VLOOKUP(C5480,[1]Plan1!$A:$B,2,FALSE)</f>
        <v>CARTEIRA M</v>
      </c>
      <c r="K5480">
        <v>105409</v>
      </c>
      <c r="L5480">
        <v>16803630</v>
      </c>
      <c r="M5480" s="7">
        <f t="shared" si="172"/>
        <v>1077355803</v>
      </c>
      <c r="N5480" t="s">
        <v>932</v>
      </c>
      <c r="O5480" t="s">
        <v>34</v>
      </c>
      <c r="P5480">
        <f t="shared" si="173"/>
        <v>86999519341</v>
      </c>
      <c r="Q5480" s="4">
        <v>45666</v>
      </c>
      <c r="R5480" s="1">
        <v>45666</v>
      </c>
      <c r="S5480">
        <v>58142</v>
      </c>
      <c r="T5480">
        <v>102919000073022</v>
      </c>
      <c r="V5480" s="5">
        <v>4519.76</v>
      </c>
    </row>
    <row r="5481" spans="1:22" x14ac:dyDescent="0.25">
      <c r="A5481" t="s">
        <v>22</v>
      </c>
      <c r="B5481">
        <v>867</v>
      </c>
      <c r="C5481" t="s">
        <v>3341</v>
      </c>
      <c r="D5481" s="1">
        <v>45665.616597222222</v>
      </c>
      <c r="E5481" s="2">
        <v>6.018518518518519E-4</v>
      </c>
      <c r="F5481" s="3">
        <v>0.58333333333333337</v>
      </c>
      <c r="G5481" t="s">
        <v>49</v>
      </c>
      <c r="H5481" t="s">
        <v>24</v>
      </c>
      <c r="I5481" t="s">
        <v>25</v>
      </c>
      <c r="J5481" t="str">
        <f>VLOOKUP(C5481,[1]Plan1!$A:$B,2,FALSE)</f>
        <v>CARTEIRA M</v>
      </c>
      <c r="K5481">
        <v>105514</v>
      </c>
      <c r="L5481">
        <v>13239066</v>
      </c>
      <c r="M5481" s="7">
        <f t="shared" si="172"/>
        <v>1077355804</v>
      </c>
      <c r="N5481" t="s">
        <v>919</v>
      </c>
      <c r="O5481" t="s">
        <v>34</v>
      </c>
      <c r="P5481">
        <f t="shared" si="173"/>
        <v>86999519351</v>
      </c>
      <c r="Q5481" s="4">
        <v>45666</v>
      </c>
      <c r="R5481" s="1">
        <v>45666</v>
      </c>
      <c r="S5481">
        <v>58142</v>
      </c>
      <c r="T5481">
        <v>102919000030322</v>
      </c>
      <c r="V5481" s="5">
        <v>9615.84</v>
      </c>
    </row>
    <row r="5482" spans="1:22" x14ac:dyDescent="0.25">
      <c r="A5482" t="s">
        <v>22</v>
      </c>
      <c r="B5482">
        <v>752</v>
      </c>
      <c r="C5482" t="s">
        <v>3341</v>
      </c>
      <c r="D5482" s="1">
        <v>45665.625162037039</v>
      </c>
      <c r="E5482" s="2">
        <v>5.3240740740740744E-4</v>
      </c>
      <c r="F5482" s="3">
        <v>0.625</v>
      </c>
      <c r="G5482" t="s">
        <v>49</v>
      </c>
      <c r="H5482" t="s">
        <v>24</v>
      </c>
      <c r="I5482" t="s">
        <v>25</v>
      </c>
      <c r="J5482" t="str">
        <f>VLOOKUP(C5482,[1]Plan1!$A:$B,2,FALSE)</f>
        <v>CARTEIRA M</v>
      </c>
      <c r="K5482">
        <v>105411</v>
      </c>
      <c r="L5482">
        <v>15988453</v>
      </c>
      <c r="M5482" s="7">
        <f t="shared" si="172"/>
        <v>1077355805</v>
      </c>
      <c r="N5482" t="s">
        <v>1649</v>
      </c>
      <c r="O5482" t="s">
        <v>34</v>
      </c>
      <c r="P5482">
        <f t="shared" si="173"/>
        <v>86999519361</v>
      </c>
      <c r="Q5482" s="4">
        <v>45666</v>
      </c>
      <c r="R5482" s="1">
        <v>45666</v>
      </c>
      <c r="S5482">
        <v>58142</v>
      </c>
      <c r="T5482">
        <v>102919000031321</v>
      </c>
      <c r="V5482" s="5">
        <v>4976.2</v>
      </c>
    </row>
    <row r="5483" spans="1:22" x14ac:dyDescent="0.25">
      <c r="A5483" t="s">
        <v>587</v>
      </c>
      <c r="B5483">
        <v>430</v>
      </c>
      <c r="C5483" t="s">
        <v>3341</v>
      </c>
      <c r="D5483" s="1">
        <v>45665.632488425923</v>
      </c>
      <c r="E5483" s="2">
        <v>6.134259259259259E-4</v>
      </c>
      <c r="F5483" s="3">
        <v>0.625</v>
      </c>
      <c r="G5483" t="s">
        <v>49</v>
      </c>
      <c r="H5483" t="s">
        <v>24</v>
      </c>
      <c r="I5483" t="s">
        <v>25</v>
      </c>
      <c r="J5483" t="str">
        <f>VLOOKUP(C5483,[1]Plan1!$A:$B,2,FALSE)</f>
        <v>CARTEIRA M</v>
      </c>
      <c r="K5483">
        <v>137644</v>
      </c>
      <c r="L5483">
        <v>15918515</v>
      </c>
      <c r="M5483" s="7">
        <f t="shared" si="172"/>
        <v>1077355806</v>
      </c>
      <c r="N5483" t="s">
        <v>964</v>
      </c>
      <c r="O5483" t="s">
        <v>33</v>
      </c>
      <c r="P5483">
        <f t="shared" si="173"/>
        <v>86999519371</v>
      </c>
      <c r="Q5483" s="4">
        <v>45666</v>
      </c>
      <c r="R5483" s="1">
        <v>45666</v>
      </c>
      <c r="S5483">
        <v>58142</v>
      </c>
      <c r="T5483">
        <v>102876000001223</v>
      </c>
      <c r="V5483" s="5">
        <v>9687.24</v>
      </c>
    </row>
    <row r="5484" spans="1:22" x14ac:dyDescent="0.25">
      <c r="A5484" t="s">
        <v>22</v>
      </c>
      <c r="B5484">
        <v>745</v>
      </c>
      <c r="C5484" t="s">
        <v>3341</v>
      </c>
      <c r="D5484" s="1">
        <v>45665.643229166664</v>
      </c>
      <c r="E5484" s="2">
        <v>3.0439814814814813E-3</v>
      </c>
      <c r="F5484" s="3">
        <v>0.625</v>
      </c>
      <c r="G5484" t="s">
        <v>49</v>
      </c>
      <c r="H5484" t="s">
        <v>24</v>
      </c>
      <c r="I5484" t="s">
        <v>25</v>
      </c>
      <c r="J5484" t="str">
        <f>VLOOKUP(C5484,[1]Plan1!$A:$B,2,FALSE)</f>
        <v>CARTEIRA M</v>
      </c>
      <c r="K5484">
        <v>105562</v>
      </c>
      <c r="L5484">
        <v>16549859</v>
      </c>
      <c r="M5484" s="7">
        <f t="shared" si="172"/>
        <v>1077355807</v>
      </c>
      <c r="N5484" t="s">
        <v>2139</v>
      </c>
      <c r="O5484" t="s">
        <v>34</v>
      </c>
      <c r="P5484">
        <f t="shared" si="173"/>
        <v>86999519381</v>
      </c>
      <c r="Q5484" s="4">
        <v>45666</v>
      </c>
      <c r="R5484" s="1">
        <v>45666</v>
      </c>
      <c r="S5484">
        <v>58142</v>
      </c>
      <c r="T5484">
        <v>102919000049322</v>
      </c>
      <c r="V5484" s="5">
        <v>16306</v>
      </c>
    </row>
    <row r="5485" spans="1:22" x14ac:dyDescent="0.25">
      <c r="A5485" t="s">
        <v>22</v>
      </c>
      <c r="B5485">
        <v>790</v>
      </c>
      <c r="C5485" t="s">
        <v>3341</v>
      </c>
      <c r="D5485" s="1">
        <v>45665.646284722221</v>
      </c>
      <c r="E5485" s="2">
        <v>1.261574074074074E-3</v>
      </c>
      <c r="F5485" s="3">
        <v>0.625</v>
      </c>
      <c r="G5485" t="s">
        <v>49</v>
      </c>
      <c r="H5485" t="s">
        <v>24</v>
      </c>
      <c r="I5485" t="s">
        <v>25</v>
      </c>
      <c r="J5485" t="str">
        <f>VLOOKUP(C5485,[1]Plan1!$A:$B,2,FALSE)</f>
        <v>CARTEIRA M</v>
      </c>
      <c r="K5485">
        <v>136355</v>
      </c>
      <c r="L5485">
        <v>15045888</v>
      </c>
      <c r="M5485" s="7">
        <f t="shared" si="172"/>
        <v>1077355808</v>
      </c>
      <c r="N5485" t="s">
        <v>2140</v>
      </c>
      <c r="O5485" t="s">
        <v>34</v>
      </c>
      <c r="P5485">
        <f t="shared" si="173"/>
        <v>86999519391</v>
      </c>
      <c r="Q5485" s="4">
        <v>45666</v>
      </c>
      <c r="R5485" s="1">
        <v>45666</v>
      </c>
      <c r="S5485">
        <v>58142</v>
      </c>
      <c r="T5485">
        <v>102919000061022</v>
      </c>
      <c r="V5485">
        <v>267.77999999999997</v>
      </c>
    </row>
    <row r="5486" spans="1:22" x14ac:dyDescent="0.25">
      <c r="A5486" t="s">
        <v>22</v>
      </c>
      <c r="B5486">
        <v>806</v>
      </c>
      <c r="C5486" t="s">
        <v>3341</v>
      </c>
      <c r="D5486" s="1">
        <v>45665.647557870368</v>
      </c>
      <c r="E5486" s="2">
        <v>9.9537037037037042E-4</v>
      </c>
      <c r="F5486" s="3">
        <v>0.625</v>
      </c>
      <c r="G5486" t="s">
        <v>49</v>
      </c>
      <c r="H5486" t="s">
        <v>24</v>
      </c>
      <c r="I5486" t="s">
        <v>25</v>
      </c>
      <c r="J5486" t="str">
        <f>VLOOKUP(C5486,[1]Plan1!$A:$B,2,FALSE)</f>
        <v>CARTEIRA M</v>
      </c>
      <c r="K5486">
        <v>105272</v>
      </c>
      <c r="L5486">
        <v>16354180</v>
      </c>
      <c r="M5486" s="7">
        <f t="shared" si="172"/>
        <v>1077355809</v>
      </c>
      <c r="N5486" t="s">
        <v>2142</v>
      </c>
      <c r="O5486" t="s">
        <v>34</v>
      </c>
      <c r="P5486">
        <f t="shared" si="173"/>
        <v>86999519401</v>
      </c>
      <c r="Q5486" s="4">
        <v>45666</v>
      </c>
      <c r="R5486" s="1">
        <v>45666</v>
      </c>
      <c r="S5486">
        <v>58142</v>
      </c>
      <c r="T5486">
        <v>102919000016722</v>
      </c>
      <c r="V5486" s="5">
        <v>1287.45</v>
      </c>
    </row>
    <row r="5487" spans="1:22" x14ac:dyDescent="0.25">
      <c r="A5487" t="s">
        <v>22</v>
      </c>
      <c r="B5487">
        <v>867</v>
      </c>
      <c r="C5487" t="s">
        <v>3341</v>
      </c>
      <c r="D5487" s="1">
        <v>45665.648564814815</v>
      </c>
      <c r="E5487" s="2">
        <v>1.5393518518518519E-3</v>
      </c>
      <c r="F5487" s="3">
        <v>0.625</v>
      </c>
      <c r="G5487" t="s">
        <v>49</v>
      </c>
      <c r="H5487" t="s">
        <v>24</v>
      </c>
      <c r="I5487" t="s">
        <v>25</v>
      </c>
      <c r="J5487" t="str">
        <f>VLOOKUP(C5487,[1]Plan1!$A:$B,2,FALSE)</f>
        <v>CARTEIRA M</v>
      </c>
      <c r="K5487">
        <v>105320</v>
      </c>
      <c r="L5487">
        <v>6055442</v>
      </c>
      <c r="M5487" s="7">
        <f t="shared" si="172"/>
        <v>1077355810</v>
      </c>
      <c r="N5487" t="s">
        <v>2143</v>
      </c>
      <c r="O5487" t="s">
        <v>34</v>
      </c>
      <c r="P5487">
        <f t="shared" si="173"/>
        <v>86999519411</v>
      </c>
      <c r="Q5487" s="4">
        <v>45666</v>
      </c>
      <c r="R5487" s="1">
        <v>45666</v>
      </c>
      <c r="S5487">
        <v>58142</v>
      </c>
      <c r="T5487">
        <v>102919000043722</v>
      </c>
      <c r="V5487" s="5">
        <v>1906.6</v>
      </c>
    </row>
    <row r="5488" spans="1:22" x14ac:dyDescent="0.25">
      <c r="A5488" t="s">
        <v>22</v>
      </c>
      <c r="B5488">
        <v>882</v>
      </c>
      <c r="C5488" t="s">
        <v>3341</v>
      </c>
      <c r="D5488" s="1">
        <v>45665.65011574074</v>
      </c>
      <c r="E5488" s="2">
        <v>3.3680555555555556E-3</v>
      </c>
      <c r="F5488" s="3">
        <v>0.625</v>
      </c>
      <c r="G5488" t="s">
        <v>49</v>
      </c>
      <c r="H5488" t="s">
        <v>24</v>
      </c>
      <c r="I5488" t="s">
        <v>25</v>
      </c>
      <c r="J5488" t="str">
        <f>VLOOKUP(C5488,[1]Plan1!$A:$B,2,FALSE)</f>
        <v>CARTEIRA M</v>
      </c>
      <c r="K5488">
        <v>136380</v>
      </c>
      <c r="L5488">
        <v>16330758</v>
      </c>
      <c r="M5488" s="7">
        <f t="shared" si="172"/>
        <v>1077355811</v>
      </c>
      <c r="N5488" t="s">
        <v>2145</v>
      </c>
      <c r="O5488" t="s">
        <v>34</v>
      </c>
      <c r="P5488">
        <f t="shared" si="173"/>
        <v>86999519421</v>
      </c>
      <c r="Q5488" s="4">
        <v>45666</v>
      </c>
      <c r="R5488" s="1">
        <v>45666</v>
      </c>
      <c r="S5488">
        <v>58142</v>
      </c>
      <c r="T5488">
        <v>102919000011422</v>
      </c>
      <c r="V5488">
        <v>914.2</v>
      </c>
    </row>
    <row r="5489" spans="1:22" x14ac:dyDescent="0.25">
      <c r="A5489" t="s">
        <v>587</v>
      </c>
      <c r="B5489">
        <v>573</v>
      </c>
      <c r="C5489" t="s">
        <v>3341</v>
      </c>
      <c r="D5489" s="1">
        <v>45665.663993055554</v>
      </c>
      <c r="E5489" s="2">
        <v>2.488425925925926E-3</v>
      </c>
      <c r="F5489" s="3">
        <v>0.625</v>
      </c>
      <c r="G5489" t="s">
        <v>49</v>
      </c>
      <c r="H5489" t="s">
        <v>24</v>
      </c>
      <c r="I5489" t="s">
        <v>25</v>
      </c>
      <c r="J5489" t="str">
        <f>VLOOKUP(C5489,[1]Plan1!$A:$B,2,FALSE)</f>
        <v>CARTEIRA M</v>
      </c>
      <c r="K5489">
        <v>105240</v>
      </c>
      <c r="L5489">
        <v>2817946</v>
      </c>
      <c r="M5489" s="7">
        <f t="shared" si="172"/>
        <v>1077355812</v>
      </c>
      <c r="N5489" t="s">
        <v>2147</v>
      </c>
      <c r="O5489" t="s">
        <v>34</v>
      </c>
      <c r="P5489">
        <f t="shared" si="173"/>
        <v>86999519431</v>
      </c>
      <c r="Q5489" s="4">
        <v>45666</v>
      </c>
      <c r="R5489" s="1">
        <v>45666</v>
      </c>
      <c r="S5489">
        <v>58142</v>
      </c>
      <c r="T5489">
        <v>102919000026722</v>
      </c>
      <c r="V5489" s="5">
        <v>4174.6000000000004</v>
      </c>
    </row>
    <row r="5490" spans="1:22" x14ac:dyDescent="0.25">
      <c r="A5490" t="s">
        <v>587</v>
      </c>
      <c r="B5490">
        <v>599</v>
      </c>
      <c r="C5490" t="s">
        <v>3341</v>
      </c>
      <c r="D5490" s="1">
        <v>45665.666493055556</v>
      </c>
      <c r="E5490" s="2">
        <v>1.2847222222222223E-3</v>
      </c>
      <c r="F5490" s="3">
        <v>0.625</v>
      </c>
      <c r="G5490" t="s">
        <v>49</v>
      </c>
      <c r="H5490" t="s">
        <v>24</v>
      </c>
      <c r="I5490" t="s">
        <v>25</v>
      </c>
      <c r="J5490" t="str">
        <f>VLOOKUP(C5490,[1]Plan1!$A:$B,2,FALSE)</f>
        <v>CARTEIRA M</v>
      </c>
      <c r="K5490">
        <v>105324</v>
      </c>
      <c r="L5490">
        <v>16561085</v>
      </c>
      <c r="M5490" s="7">
        <f t="shared" si="172"/>
        <v>1077355813</v>
      </c>
      <c r="N5490" t="s">
        <v>2148</v>
      </c>
      <c r="O5490" t="s">
        <v>34</v>
      </c>
      <c r="P5490">
        <f t="shared" si="173"/>
        <v>86999519441</v>
      </c>
      <c r="Q5490" s="4">
        <v>45666</v>
      </c>
      <c r="R5490" s="1">
        <v>45666</v>
      </c>
      <c r="S5490">
        <v>58142</v>
      </c>
      <c r="T5490">
        <v>102919000052122</v>
      </c>
      <c r="V5490" s="5">
        <v>5398.26</v>
      </c>
    </row>
    <row r="5491" spans="1:22" x14ac:dyDescent="0.25">
      <c r="A5491" t="s">
        <v>22</v>
      </c>
      <c r="B5491">
        <v>714</v>
      </c>
      <c r="C5491" t="s">
        <v>3341</v>
      </c>
      <c r="D5491" s="1">
        <v>45665.66777777778</v>
      </c>
      <c r="E5491" s="2">
        <v>2.0833333333333333E-3</v>
      </c>
      <c r="F5491" s="3">
        <v>0.66666666666666663</v>
      </c>
      <c r="G5491" t="s">
        <v>49</v>
      </c>
      <c r="H5491" t="s">
        <v>24</v>
      </c>
      <c r="I5491" t="s">
        <v>25</v>
      </c>
      <c r="J5491" t="str">
        <f>VLOOKUP(C5491,[1]Plan1!$A:$B,2,FALSE)</f>
        <v>CARTEIRA M</v>
      </c>
      <c r="K5491">
        <v>105355</v>
      </c>
      <c r="L5491">
        <v>16215910</v>
      </c>
      <c r="M5491" s="7">
        <f t="shared" si="172"/>
        <v>1077355814</v>
      </c>
      <c r="N5491" t="s">
        <v>2149</v>
      </c>
      <c r="O5491" t="s">
        <v>34</v>
      </c>
      <c r="P5491">
        <f t="shared" si="173"/>
        <v>86999519451</v>
      </c>
      <c r="Q5491" s="4">
        <v>45666</v>
      </c>
      <c r="R5491" s="1">
        <v>45666</v>
      </c>
      <c r="S5491">
        <v>58142</v>
      </c>
      <c r="T5491">
        <v>102919000090722</v>
      </c>
      <c r="V5491" s="5">
        <v>4795.45</v>
      </c>
    </row>
    <row r="5492" spans="1:22" x14ac:dyDescent="0.25">
      <c r="A5492" t="s">
        <v>22</v>
      </c>
      <c r="B5492">
        <v>714</v>
      </c>
      <c r="C5492" t="s">
        <v>3341</v>
      </c>
      <c r="D5492" s="1">
        <v>45665.671597222223</v>
      </c>
      <c r="E5492" s="2">
        <v>4.3981481481481484E-3</v>
      </c>
      <c r="F5492" s="3">
        <v>0.66666666666666663</v>
      </c>
      <c r="G5492" t="s">
        <v>49</v>
      </c>
      <c r="H5492" t="s">
        <v>24</v>
      </c>
      <c r="I5492" t="s">
        <v>25</v>
      </c>
      <c r="J5492" t="str">
        <f>VLOOKUP(C5492,[1]Plan1!$A:$B,2,FALSE)</f>
        <v>CARTEIRA M</v>
      </c>
      <c r="K5492">
        <v>105432</v>
      </c>
      <c r="L5492">
        <v>17197440</v>
      </c>
      <c r="M5492" s="7">
        <f t="shared" si="172"/>
        <v>1077355815</v>
      </c>
      <c r="N5492" t="s">
        <v>2150</v>
      </c>
      <c r="O5492" t="s">
        <v>34</v>
      </c>
      <c r="P5492">
        <f t="shared" si="173"/>
        <v>86999519461</v>
      </c>
      <c r="Q5492" s="4">
        <v>45666</v>
      </c>
      <c r="R5492" s="1">
        <v>45666</v>
      </c>
      <c r="S5492">
        <v>58142</v>
      </c>
      <c r="T5492">
        <v>102919000106622</v>
      </c>
      <c r="V5492" s="5">
        <v>12097.76</v>
      </c>
    </row>
    <row r="5493" spans="1:22" x14ac:dyDescent="0.25">
      <c r="A5493" t="s">
        <v>22</v>
      </c>
      <c r="B5493">
        <v>734</v>
      </c>
      <c r="C5493" t="s">
        <v>3341</v>
      </c>
      <c r="D5493" s="1">
        <v>45665.677546296298</v>
      </c>
      <c r="E5493" s="2">
        <v>2.4652777777777776E-3</v>
      </c>
      <c r="F5493" s="3">
        <v>0.66666666666666663</v>
      </c>
      <c r="G5493" t="s">
        <v>49</v>
      </c>
      <c r="H5493" t="s">
        <v>24</v>
      </c>
      <c r="I5493" t="s">
        <v>25</v>
      </c>
      <c r="J5493" t="str">
        <f>VLOOKUP(C5493,[1]Plan1!$A:$B,2,FALSE)</f>
        <v>CARTEIRA M</v>
      </c>
      <c r="K5493">
        <v>105430</v>
      </c>
      <c r="L5493">
        <v>16290541</v>
      </c>
      <c r="M5493" s="7">
        <f t="shared" si="172"/>
        <v>1077355816</v>
      </c>
      <c r="N5493" t="s">
        <v>2151</v>
      </c>
      <c r="O5493" t="s">
        <v>34</v>
      </c>
      <c r="P5493">
        <f t="shared" si="173"/>
        <v>86999519471</v>
      </c>
      <c r="Q5493" s="4">
        <v>45666</v>
      </c>
      <c r="R5493" s="1">
        <v>45666</v>
      </c>
      <c r="S5493">
        <v>58142</v>
      </c>
      <c r="T5493">
        <v>102919000094622</v>
      </c>
      <c r="V5493" s="5">
        <v>5875.83</v>
      </c>
    </row>
    <row r="5494" spans="1:22" x14ac:dyDescent="0.25">
      <c r="A5494" t="s">
        <v>22</v>
      </c>
      <c r="B5494">
        <v>775</v>
      </c>
      <c r="C5494" t="s">
        <v>3341</v>
      </c>
      <c r="D5494" s="1">
        <v>45665.680023148147</v>
      </c>
      <c r="E5494" s="2">
        <v>1.2847222222222223E-3</v>
      </c>
      <c r="F5494" s="3">
        <v>0.66666666666666663</v>
      </c>
      <c r="G5494" t="s">
        <v>49</v>
      </c>
      <c r="H5494" t="s">
        <v>24</v>
      </c>
      <c r="I5494" t="s">
        <v>25</v>
      </c>
      <c r="J5494" t="str">
        <f>VLOOKUP(C5494,[1]Plan1!$A:$B,2,FALSE)</f>
        <v>CARTEIRA M</v>
      </c>
      <c r="K5494">
        <v>105331</v>
      </c>
      <c r="L5494">
        <v>16853071</v>
      </c>
      <c r="M5494" s="7">
        <f t="shared" si="172"/>
        <v>1077355817</v>
      </c>
      <c r="N5494" t="s">
        <v>2153</v>
      </c>
      <c r="O5494" t="s">
        <v>34</v>
      </c>
      <c r="P5494">
        <f t="shared" si="173"/>
        <v>86999519481</v>
      </c>
      <c r="Q5494" s="4">
        <v>45666</v>
      </c>
      <c r="R5494" s="1">
        <v>45666</v>
      </c>
      <c r="S5494">
        <v>58142</v>
      </c>
      <c r="T5494">
        <v>102919000079122</v>
      </c>
      <c r="V5494" s="5">
        <v>2309.09</v>
      </c>
    </row>
    <row r="5495" spans="1:22" x14ac:dyDescent="0.25">
      <c r="A5495" t="s">
        <v>22</v>
      </c>
      <c r="B5495">
        <v>785</v>
      </c>
      <c r="C5495" t="s">
        <v>3341</v>
      </c>
      <c r="D5495" s="1">
        <v>45665.681319444448</v>
      </c>
      <c r="E5495" s="2">
        <v>4.2013888888888891E-3</v>
      </c>
      <c r="F5495" s="3">
        <v>0.66666666666666663</v>
      </c>
      <c r="G5495" t="s">
        <v>49</v>
      </c>
      <c r="H5495" t="s">
        <v>24</v>
      </c>
      <c r="I5495" t="s">
        <v>25</v>
      </c>
      <c r="J5495" t="str">
        <f>VLOOKUP(C5495,[1]Plan1!$A:$B,2,FALSE)</f>
        <v>CARTEIRA M</v>
      </c>
      <c r="K5495">
        <v>105476</v>
      </c>
      <c r="L5495">
        <v>15155650</v>
      </c>
      <c r="M5495" s="7">
        <f t="shared" si="172"/>
        <v>1077355818</v>
      </c>
      <c r="N5495" t="s">
        <v>2154</v>
      </c>
      <c r="O5495" t="s">
        <v>34</v>
      </c>
      <c r="P5495">
        <f t="shared" si="173"/>
        <v>86999519491</v>
      </c>
      <c r="Q5495" s="4">
        <v>45666</v>
      </c>
      <c r="R5495" s="1">
        <v>45666</v>
      </c>
      <c r="S5495">
        <v>58142</v>
      </c>
      <c r="T5495">
        <v>102919000061622</v>
      </c>
      <c r="V5495" s="5">
        <v>8254.4</v>
      </c>
    </row>
    <row r="5496" spans="1:22" x14ac:dyDescent="0.25">
      <c r="A5496" t="s">
        <v>22</v>
      </c>
      <c r="B5496">
        <v>826</v>
      </c>
      <c r="C5496" t="s">
        <v>3341</v>
      </c>
      <c r="D5496" s="1">
        <v>45665.686909722222</v>
      </c>
      <c r="E5496" s="2">
        <v>3.1018518518518517E-3</v>
      </c>
      <c r="F5496" s="3">
        <v>0.66666666666666663</v>
      </c>
      <c r="G5496" t="s">
        <v>49</v>
      </c>
      <c r="H5496" t="s">
        <v>24</v>
      </c>
      <c r="I5496" t="s">
        <v>25</v>
      </c>
      <c r="J5496" t="str">
        <f>VLOOKUP(C5496,[1]Plan1!$A:$B,2,FALSE)</f>
        <v>CARTEIRA M</v>
      </c>
      <c r="K5496">
        <v>105423</v>
      </c>
      <c r="L5496">
        <v>15036297</v>
      </c>
      <c r="M5496" s="7">
        <f t="shared" si="172"/>
        <v>1077355819</v>
      </c>
      <c r="N5496" t="s">
        <v>2155</v>
      </c>
      <c r="O5496" t="s">
        <v>34</v>
      </c>
      <c r="P5496">
        <f t="shared" si="173"/>
        <v>86999519501</v>
      </c>
      <c r="Q5496" s="4">
        <v>45666</v>
      </c>
      <c r="R5496" s="1">
        <v>45666</v>
      </c>
      <c r="S5496">
        <v>58142</v>
      </c>
      <c r="T5496">
        <v>102919000010522</v>
      </c>
      <c r="V5496" s="5">
        <v>4701.8</v>
      </c>
    </row>
    <row r="5497" spans="1:22" x14ac:dyDescent="0.25">
      <c r="A5497" t="s">
        <v>22</v>
      </c>
      <c r="B5497">
        <v>856</v>
      </c>
      <c r="C5497" t="s">
        <v>3341</v>
      </c>
      <c r="D5497" s="1">
        <v>45665.691284722219</v>
      </c>
      <c r="E5497" s="2">
        <v>2.0254629629629629E-3</v>
      </c>
      <c r="F5497" s="3">
        <v>0.66666666666666663</v>
      </c>
      <c r="G5497" t="s">
        <v>49</v>
      </c>
      <c r="H5497" t="s">
        <v>24</v>
      </c>
      <c r="I5497" t="s">
        <v>25</v>
      </c>
      <c r="J5497" t="str">
        <f>VLOOKUP(C5497,[1]Plan1!$A:$B,2,FALSE)</f>
        <v>CARTEIRA M</v>
      </c>
      <c r="K5497">
        <v>105453</v>
      </c>
      <c r="L5497">
        <v>16611839</v>
      </c>
      <c r="M5497" s="7">
        <f t="shared" si="172"/>
        <v>1077355820</v>
      </c>
      <c r="N5497" t="s">
        <v>2156</v>
      </c>
      <c r="O5497" t="s">
        <v>34</v>
      </c>
      <c r="P5497">
        <f t="shared" si="173"/>
        <v>86999519511</v>
      </c>
      <c r="Q5497" s="4">
        <v>45666</v>
      </c>
      <c r="R5497" s="1">
        <v>45666</v>
      </c>
      <c r="S5497">
        <v>58142</v>
      </c>
      <c r="T5497">
        <v>102919000055822</v>
      </c>
      <c r="V5497" s="5">
        <v>5829.66</v>
      </c>
    </row>
    <row r="5498" spans="1:22" x14ac:dyDescent="0.25">
      <c r="A5498" t="s">
        <v>22</v>
      </c>
      <c r="B5498">
        <v>964</v>
      </c>
      <c r="C5498" t="s">
        <v>3341</v>
      </c>
      <c r="D5498" s="1">
        <v>45665.70952546296</v>
      </c>
      <c r="E5498" s="2">
        <v>4.340277777777778E-3</v>
      </c>
      <c r="F5498" s="3">
        <v>0.70833333333333337</v>
      </c>
      <c r="G5498" t="s">
        <v>49</v>
      </c>
      <c r="H5498" t="s">
        <v>24</v>
      </c>
      <c r="I5498" t="s">
        <v>25</v>
      </c>
      <c r="J5498" t="str">
        <f>VLOOKUP(C5498,[1]Plan1!$A:$B,2,FALSE)</f>
        <v>CARTEIRA M</v>
      </c>
      <c r="K5498">
        <v>105535</v>
      </c>
      <c r="L5498">
        <v>16480994</v>
      </c>
      <c r="M5498" s="7">
        <f t="shared" si="172"/>
        <v>1077355821</v>
      </c>
      <c r="N5498" t="s">
        <v>2158</v>
      </c>
      <c r="O5498" t="s">
        <v>34</v>
      </c>
      <c r="P5498">
        <f t="shared" si="173"/>
        <v>86999519521</v>
      </c>
      <c r="Q5498" s="4">
        <v>45666</v>
      </c>
      <c r="R5498" s="1">
        <v>45666</v>
      </c>
      <c r="S5498">
        <v>58142</v>
      </c>
      <c r="T5498">
        <v>102919000040422</v>
      </c>
      <c r="V5498" s="5">
        <v>12150.92</v>
      </c>
    </row>
    <row r="5499" spans="1:22" x14ac:dyDescent="0.25">
      <c r="A5499" t="s">
        <v>22</v>
      </c>
      <c r="B5499">
        <v>1017</v>
      </c>
      <c r="C5499" t="s">
        <v>3341</v>
      </c>
      <c r="D5499" s="1">
        <v>45665.713877314818</v>
      </c>
      <c r="E5499" s="2">
        <v>2.627314814814815E-3</v>
      </c>
      <c r="F5499" s="3">
        <v>0.70833333333333337</v>
      </c>
      <c r="G5499" t="s">
        <v>49</v>
      </c>
      <c r="H5499" t="s">
        <v>24</v>
      </c>
      <c r="I5499" t="s">
        <v>25</v>
      </c>
      <c r="J5499" t="str">
        <f>VLOOKUP(C5499,[1]Plan1!$A:$B,2,FALSE)</f>
        <v>CARTEIRA M</v>
      </c>
      <c r="K5499">
        <v>105446</v>
      </c>
      <c r="L5499">
        <v>14327478</v>
      </c>
      <c r="M5499" s="7">
        <f t="shared" si="172"/>
        <v>1077355822</v>
      </c>
      <c r="N5499" t="s">
        <v>2159</v>
      </c>
      <c r="O5499" t="s">
        <v>34</v>
      </c>
      <c r="P5499">
        <f t="shared" si="173"/>
        <v>86999519531</v>
      </c>
      <c r="Q5499" s="4">
        <v>45666</v>
      </c>
      <c r="R5499" s="1">
        <v>45666</v>
      </c>
      <c r="S5499">
        <v>58142</v>
      </c>
      <c r="T5499">
        <v>102919000018721</v>
      </c>
      <c r="V5499" s="5">
        <v>4807.25</v>
      </c>
    </row>
    <row r="5500" spans="1:22" x14ac:dyDescent="0.25">
      <c r="A5500" t="s">
        <v>22</v>
      </c>
      <c r="B5500">
        <v>1038</v>
      </c>
      <c r="C5500" t="s">
        <v>3341</v>
      </c>
      <c r="D5500" s="1">
        <v>45665.717314814814</v>
      </c>
      <c r="E5500" s="2">
        <v>1.5856481481481481E-3</v>
      </c>
      <c r="F5500" s="3">
        <v>0.70833333333333337</v>
      </c>
      <c r="G5500" t="s">
        <v>49</v>
      </c>
      <c r="H5500" t="s">
        <v>24</v>
      </c>
      <c r="I5500" t="s">
        <v>25</v>
      </c>
      <c r="J5500" t="str">
        <f>VLOOKUP(C5500,[1]Plan1!$A:$B,2,FALSE)</f>
        <v>CARTEIRA M</v>
      </c>
      <c r="K5500">
        <v>105442</v>
      </c>
      <c r="L5500">
        <v>16178832</v>
      </c>
      <c r="M5500" s="7">
        <f t="shared" si="172"/>
        <v>1077355823</v>
      </c>
      <c r="N5500" t="s">
        <v>2160</v>
      </c>
      <c r="O5500" t="s">
        <v>34</v>
      </c>
      <c r="P5500">
        <f t="shared" si="173"/>
        <v>86999519541</v>
      </c>
      <c r="Q5500" s="4">
        <v>45666</v>
      </c>
      <c r="R5500" s="1">
        <v>45666</v>
      </c>
      <c r="S5500">
        <v>58142</v>
      </c>
      <c r="T5500">
        <v>102919000044721</v>
      </c>
      <c r="V5500" s="5">
        <v>3813.9</v>
      </c>
    </row>
    <row r="5501" spans="1:22" x14ac:dyDescent="0.25">
      <c r="A5501" t="s">
        <v>587</v>
      </c>
      <c r="B5501">
        <v>594</v>
      </c>
      <c r="C5501" t="s">
        <v>3341</v>
      </c>
      <c r="D5501" s="1">
        <v>45665.720335648148</v>
      </c>
      <c r="E5501" s="2">
        <v>3.6458333333333334E-3</v>
      </c>
      <c r="F5501" s="3">
        <v>0.70833333333333337</v>
      </c>
      <c r="G5501" t="s">
        <v>49</v>
      </c>
      <c r="H5501" t="s">
        <v>24</v>
      </c>
      <c r="I5501" t="s">
        <v>25</v>
      </c>
      <c r="J5501" t="str">
        <f>VLOOKUP(C5501,[1]Plan1!$A:$B,2,FALSE)</f>
        <v>CARTEIRA M</v>
      </c>
      <c r="K5501">
        <v>105211</v>
      </c>
      <c r="L5501">
        <v>16758071</v>
      </c>
      <c r="M5501" s="7">
        <f t="shared" si="172"/>
        <v>1077355824</v>
      </c>
      <c r="N5501" t="s">
        <v>2161</v>
      </c>
      <c r="O5501" t="s">
        <v>34</v>
      </c>
      <c r="P5501">
        <f t="shared" si="173"/>
        <v>86999519551</v>
      </c>
      <c r="Q5501" s="4">
        <v>45666</v>
      </c>
      <c r="R5501" s="1">
        <v>45666</v>
      </c>
      <c r="S5501">
        <v>58142</v>
      </c>
      <c r="T5501">
        <v>102919000045623</v>
      </c>
      <c r="V5501" s="5">
        <v>6041.01</v>
      </c>
    </row>
    <row r="5502" spans="1:22" x14ac:dyDescent="0.25">
      <c r="A5502" t="s">
        <v>22</v>
      </c>
      <c r="B5502">
        <v>822</v>
      </c>
      <c r="C5502" t="s">
        <v>3341</v>
      </c>
      <c r="D5502" s="1">
        <v>45666.367789351854</v>
      </c>
      <c r="E5502" s="2">
        <v>2.5231481481481481E-3</v>
      </c>
      <c r="F5502" s="3">
        <v>0.33333333333333331</v>
      </c>
      <c r="G5502" t="s">
        <v>49</v>
      </c>
      <c r="H5502" t="s">
        <v>24</v>
      </c>
      <c r="I5502" t="s">
        <v>25</v>
      </c>
      <c r="J5502" t="str">
        <f>VLOOKUP(C5502,[1]Plan1!$A:$B,2,FALSE)</f>
        <v>CARTEIRA M</v>
      </c>
      <c r="K5502">
        <v>105325</v>
      </c>
      <c r="L5502">
        <v>16257319</v>
      </c>
      <c r="M5502" s="7">
        <f t="shared" si="172"/>
        <v>1077355825</v>
      </c>
      <c r="N5502" t="s">
        <v>2162</v>
      </c>
      <c r="O5502" t="s">
        <v>34</v>
      </c>
      <c r="P5502">
        <f t="shared" si="173"/>
        <v>86999519561</v>
      </c>
      <c r="Q5502" s="4">
        <v>45667</v>
      </c>
      <c r="R5502" s="1">
        <v>45667</v>
      </c>
      <c r="S5502">
        <v>58142</v>
      </c>
      <c r="T5502">
        <v>102919000004022</v>
      </c>
      <c r="V5502" s="5">
        <v>2310.04</v>
      </c>
    </row>
    <row r="5503" spans="1:22" x14ac:dyDescent="0.25">
      <c r="A5503" t="s">
        <v>22</v>
      </c>
      <c r="B5503">
        <v>919</v>
      </c>
      <c r="C5503" t="s">
        <v>3341</v>
      </c>
      <c r="D5503" s="1">
        <v>45666.370312500003</v>
      </c>
      <c r="E5503" s="2">
        <v>3.0902777777777777E-3</v>
      </c>
      <c r="F5503" s="3">
        <v>0.33333333333333331</v>
      </c>
      <c r="G5503" t="s">
        <v>49</v>
      </c>
      <c r="H5503" t="s">
        <v>24</v>
      </c>
      <c r="I5503" t="s">
        <v>25</v>
      </c>
      <c r="J5503" t="str">
        <f>VLOOKUP(C5503,[1]Plan1!$A:$B,2,FALSE)</f>
        <v>CARTEIRA M</v>
      </c>
      <c r="K5503">
        <v>105555</v>
      </c>
      <c r="L5503">
        <v>16336382</v>
      </c>
      <c r="M5503" s="7">
        <f t="shared" si="172"/>
        <v>1077355826</v>
      </c>
      <c r="N5503" t="s">
        <v>2163</v>
      </c>
      <c r="O5503" t="s">
        <v>34</v>
      </c>
      <c r="P5503">
        <f t="shared" si="173"/>
        <v>86999519571</v>
      </c>
      <c r="Q5503" s="4">
        <v>45667</v>
      </c>
      <c r="R5503" s="1">
        <v>45667</v>
      </c>
      <c r="S5503">
        <v>58142</v>
      </c>
      <c r="T5503">
        <v>102919000014022</v>
      </c>
      <c r="V5503" s="5">
        <v>21402.799999999999</v>
      </c>
    </row>
    <row r="5504" spans="1:22" x14ac:dyDescent="0.25">
      <c r="A5504" t="s">
        <v>22</v>
      </c>
      <c r="B5504">
        <v>974</v>
      </c>
      <c r="C5504" t="s">
        <v>3341</v>
      </c>
      <c r="D5504" s="1">
        <v>45666.412118055552</v>
      </c>
      <c r="E5504" s="2">
        <v>3.0439814814814813E-3</v>
      </c>
      <c r="F5504" s="3">
        <v>0.375</v>
      </c>
      <c r="G5504" t="s">
        <v>49</v>
      </c>
      <c r="H5504" t="s">
        <v>24</v>
      </c>
      <c r="I5504" t="s">
        <v>25</v>
      </c>
      <c r="J5504" t="str">
        <f>VLOOKUP(C5504,[1]Plan1!$A:$B,2,FALSE)</f>
        <v>CARTEIRA M</v>
      </c>
      <c r="K5504">
        <v>105505</v>
      </c>
      <c r="L5504">
        <v>16257627</v>
      </c>
      <c r="M5504" s="7">
        <f t="shared" si="172"/>
        <v>1077355827</v>
      </c>
      <c r="N5504" t="s">
        <v>2164</v>
      </c>
      <c r="O5504" t="s">
        <v>34</v>
      </c>
      <c r="P5504">
        <f t="shared" si="173"/>
        <v>86999519581</v>
      </c>
      <c r="Q5504" s="4">
        <v>45667</v>
      </c>
      <c r="R5504" s="1">
        <v>45667</v>
      </c>
      <c r="S5504">
        <v>58142</v>
      </c>
      <c r="T5504">
        <v>102919000058321</v>
      </c>
      <c r="V5504" s="5">
        <v>7458.84</v>
      </c>
    </row>
    <row r="5505" spans="1:22" x14ac:dyDescent="0.25">
      <c r="A5505" t="s">
        <v>22</v>
      </c>
      <c r="B5505">
        <v>730</v>
      </c>
      <c r="C5505" t="s">
        <v>3341</v>
      </c>
      <c r="D5505" s="1">
        <v>45666.415173611109</v>
      </c>
      <c r="E5505" s="2">
        <v>2.7546296296296294E-3</v>
      </c>
      <c r="F5505" s="3">
        <v>0.375</v>
      </c>
      <c r="G5505" t="s">
        <v>49</v>
      </c>
      <c r="H5505" t="s">
        <v>24</v>
      </c>
      <c r="I5505" t="s">
        <v>25</v>
      </c>
      <c r="J5505" t="str">
        <f>VLOOKUP(C5505,[1]Plan1!$A:$B,2,FALSE)</f>
        <v>CARTEIRA M</v>
      </c>
      <c r="K5505">
        <v>105226</v>
      </c>
      <c r="L5505">
        <v>11122222</v>
      </c>
      <c r="M5505" s="7">
        <f t="shared" si="172"/>
        <v>1077355828</v>
      </c>
      <c r="N5505" t="s">
        <v>2165</v>
      </c>
      <c r="O5505" t="s">
        <v>34</v>
      </c>
      <c r="P5505">
        <f t="shared" si="173"/>
        <v>86999519591</v>
      </c>
      <c r="Q5505" s="4">
        <v>45667</v>
      </c>
      <c r="R5505" s="1">
        <v>45667</v>
      </c>
      <c r="S5505">
        <v>58142</v>
      </c>
      <c r="T5505">
        <v>102919000020822</v>
      </c>
      <c r="V5505">
        <v>745.94</v>
      </c>
    </row>
    <row r="5506" spans="1:22" x14ac:dyDescent="0.25">
      <c r="A5506" t="s">
        <v>22</v>
      </c>
      <c r="B5506">
        <v>1000</v>
      </c>
      <c r="C5506" t="s">
        <v>3341</v>
      </c>
      <c r="D5506" s="1">
        <v>45666.427083333336</v>
      </c>
      <c r="E5506" s="2">
        <v>2.662037037037037E-3</v>
      </c>
      <c r="F5506" s="3">
        <v>0.41666666666666669</v>
      </c>
      <c r="G5506" t="s">
        <v>49</v>
      </c>
      <c r="H5506" t="s">
        <v>24</v>
      </c>
      <c r="I5506" t="s">
        <v>25</v>
      </c>
      <c r="J5506" t="str">
        <f>VLOOKUP(C5506,[1]Plan1!$A:$B,2,FALSE)</f>
        <v>CARTEIRA M</v>
      </c>
      <c r="K5506">
        <v>136615</v>
      </c>
      <c r="L5506">
        <v>16537734</v>
      </c>
      <c r="M5506" s="7">
        <f t="shared" si="172"/>
        <v>1077355829</v>
      </c>
      <c r="N5506" t="s">
        <v>2167</v>
      </c>
      <c r="O5506" t="s">
        <v>34</v>
      </c>
      <c r="P5506">
        <f t="shared" si="173"/>
        <v>86999519601</v>
      </c>
      <c r="Q5506" s="4">
        <v>45667</v>
      </c>
      <c r="R5506" s="1">
        <v>45667</v>
      </c>
      <c r="S5506">
        <v>58142</v>
      </c>
      <c r="T5506">
        <v>102919000047722</v>
      </c>
      <c r="V5506" s="5">
        <v>8403.36</v>
      </c>
    </row>
    <row r="5507" spans="1:22" x14ac:dyDescent="0.25">
      <c r="A5507" t="s">
        <v>587</v>
      </c>
      <c r="B5507">
        <v>619</v>
      </c>
      <c r="C5507" t="s">
        <v>3341</v>
      </c>
      <c r="D5507" s="1">
        <v>45666.433194444442</v>
      </c>
      <c r="E5507" s="2">
        <v>9.3749999999999997E-3</v>
      </c>
      <c r="F5507" s="3">
        <v>0.41666666666666669</v>
      </c>
      <c r="G5507" t="s">
        <v>49</v>
      </c>
      <c r="H5507" t="s">
        <v>24</v>
      </c>
      <c r="I5507" t="s">
        <v>25</v>
      </c>
      <c r="J5507" t="str">
        <f>VLOOKUP(C5507,[1]Plan1!$A:$B,2,FALSE)</f>
        <v>CARTEIRA M</v>
      </c>
      <c r="K5507">
        <v>136156</v>
      </c>
      <c r="L5507">
        <v>17369036</v>
      </c>
      <c r="M5507" s="7">
        <f t="shared" si="172"/>
        <v>1077355830</v>
      </c>
      <c r="N5507" t="s">
        <v>2168</v>
      </c>
      <c r="O5507" t="s">
        <v>33</v>
      </c>
      <c r="P5507">
        <f t="shared" si="173"/>
        <v>86999519611</v>
      </c>
      <c r="Q5507" s="4">
        <v>45667</v>
      </c>
      <c r="R5507" s="1">
        <v>45667</v>
      </c>
      <c r="S5507">
        <v>58142</v>
      </c>
      <c r="T5507">
        <v>102995000000523</v>
      </c>
      <c r="V5507" s="5">
        <v>18561.400000000001</v>
      </c>
    </row>
    <row r="5508" spans="1:22" x14ac:dyDescent="0.25">
      <c r="A5508" t="s">
        <v>22</v>
      </c>
      <c r="B5508">
        <v>761</v>
      </c>
      <c r="C5508" t="s">
        <v>3341</v>
      </c>
      <c r="D5508" s="1">
        <v>45666.44258101852</v>
      </c>
      <c r="E5508" s="2">
        <v>1.1921296296296296E-3</v>
      </c>
      <c r="F5508" s="3">
        <v>0.41666666666666669</v>
      </c>
      <c r="G5508" t="s">
        <v>49</v>
      </c>
      <c r="H5508" t="s">
        <v>24</v>
      </c>
      <c r="I5508" t="s">
        <v>25</v>
      </c>
      <c r="J5508" t="str">
        <f>VLOOKUP(C5508,[1]Plan1!$A:$B,2,FALSE)</f>
        <v>CARTEIRA M</v>
      </c>
      <c r="K5508">
        <v>136166</v>
      </c>
      <c r="L5508">
        <v>17194842</v>
      </c>
      <c r="M5508" s="7">
        <f t="shared" ref="M5508:M5571" si="174">M5507+1</f>
        <v>1077355831</v>
      </c>
      <c r="N5508" t="s">
        <v>2169</v>
      </c>
      <c r="O5508" t="s">
        <v>33</v>
      </c>
      <c r="P5508">
        <f t="shared" ref="P5508:P5571" si="175">P5507+10</f>
        <v>86999519621</v>
      </c>
      <c r="Q5508" s="4">
        <v>45667</v>
      </c>
      <c r="R5508" s="1">
        <v>45667</v>
      </c>
      <c r="S5508">
        <v>58142</v>
      </c>
      <c r="T5508">
        <v>102995000023722</v>
      </c>
      <c r="V5508" s="5">
        <v>16354.8</v>
      </c>
    </row>
    <row r="5509" spans="1:22" x14ac:dyDescent="0.25">
      <c r="A5509" t="s">
        <v>22</v>
      </c>
      <c r="B5509">
        <v>919</v>
      </c>
      <c r="C5509" t="s">
        <v>3341</v>
      </c>
      <c r="D5509" s="1">
        <v>45666.446400462963</v>
      </c>
      <c r="E5509" s="2">
        <v>2.488425925925926E-3</v>
      </c>
      <c r="F5509" s="3">
        <v>0.41666666666666669</v>
      </c>
      <c r="G5509" t="s">
        <v>49</v>
      </c>
      <c r="H5509" t="s">
        <v>24</v>
      </c>
      <c r="I5509" t="s">
        <v>25</v>
      </c>
      <c r="J5509" t="str">
        <f>VLOOKUP(C5509,[1]Plan1!$A:$B,2,FALSE)</f>
        <v>CARTEIRA M</v>
      </c>
      <c r="K5509">
        <v>136650</v>
      </c>
      <c r="L5509">
        <v>12137051</v>
      </c>
      <c r="M5509" s="7">
        <f t="shared" si="174"/>
        <v>1077355832</v>
      </c>
      <c r="N5509" t="s">
        <v>2170</v>
      </c>
      <c r="O5509" t="s">
        <v>34</v>
      </c>
      <c r="P5509">
        <f t="shared" si="175"/>
        <v>86999519631</v>
      </c>
      <c r="Q5509" s="4">
        <v>45667</v>
      </c>
      <c r="R5509" s="1">
        <v>45667</v>
      </c>
      <c r="S5509">
        <v>58142</v>
      </c>
      <c r="T5509">
        <v>102919000028422</v>
      </c>
      <c r="V5509" s="5">
        <v>14152.35</v>
      </c>
    </row>
    <row r="5510" spans="1:22" x14ac:dyDescent="0.25">
      <c r="A5510" t="s">
        <v>22</v>
      </c>
      <c r="B5510">
        <v>949</v>
      </c>
      <c r="C5510" t="s">
        <v>3341</v>
      </c>
      <c r="D5510" s="1">
        <v>45666.456655092596</v>
      </c>
      <c r="E5510" s="2">
        <v>2.5578703703703705E-3</v>
      </c>
      <c r="F5510" s="3">
        <v>0.41666666666666669</v>
      </c>
      <c r="G5510" t="s">
        <v>49</v>
      </c>
      <c r="H5510" t="s">
        <v>24</v>
      </c>
      <c r="I5510" t="s">
        <v>25</v>
      </c>
      <c r="J5510" t="str">
        <f>VLOOKUP(C5510,[1]Plan1!$A:$B,2,FALSE)</f>
        <v>CARTEIRA M</v>
      </c>
      <c r="K5510">
        <v>136666</v>
      </c>
      <c r="L5510">
        <v>16230170</v>
      </c>
      <c r="M5510" s="7">
        <f t="shared" si="174"/>
        <v>1077355833</v>
      </c>
      <c r="N5510" t="s">
        <v>2173</v>
      </c>
      <c r="O5510" t="s">
        <v>34</v>
      </c>
      <c r="P5510">
        <f t="shared" si="175"/>
        <v>86999519641</v>
      </c>
      <c r="Q5510" s="4">
        <v>45667</v>
      </c>
      <c r="R5510" s="1">
        <v>45667</v>
      </c>
      <c r="S5510">
        <v>58142</v>
      </c>
      <c r="T5510">
        <v>102919000030722</v>
      </c>
      <c r="V5510" s="5">
        <v>23630.639999999999</v>
      </c>
    </row>
    <row r="5511" spans="1:22" x14ac:dyDescent="0.25">
      <c r="A5511" t="s">
        <v>22</v>
      </c>
      <c r="B5511">
        <v>1061</v>
      </c>
      <c r="C5511" t="s">
        <v>3341</v>
      </c>
      <c r="D5511" s="1">
        <v>45666.45921296296</v>
      </c>
      <c r="E5511" s="2">
        <v>2.0833333333333333E-3</v>
      </c>
      <c r="F5511" s="3">
        <v>0.45833333333333331</v>
      </c>
      <c r="G5511" t="s">
        <v>49</v>
      </c>
      <c r="H5511" t="s">
        <v>24</v>
      </c>
      <c r="I5511" t="s">
        <v>25</v>
      </c>
      <c r="J5511" t="str">
        <f>VLOOKUP(C5511,[1]Plan1!$A:$B,2,FALSE)</f>
        <v>CARTEIRA M</v>
      </c>
      <c r="K5511">
        <v>137637</v>
      </c>
      <c r="L5511">
        <v>15040904</v>
      </c>
      <c r="M5511" s="7">
        <f t="shared" si="174"/>
        <v>1077355834</v>
      </c>
      <c r="N5511" t="s">
        <v>2175</v>
      </c>
      <c r="O5511" t="s">
        <v>33</v>
      </c>
      <c r="P5511">
        <f t="shared" si="175"/>
        <v>86999519651</v>
      </c>
      <c r="Q5511" s="4">
        <v>45667</v>
      </c>
      <c r="R5511" s="1">
        <v>45667</v>
      </c>
      <c r="S5511">
        <v>58142</v>
      </c>
      <c r="T5511">
        <v>102876000000321</v>
      </c>
      <c r="V5511" s="5">
        <v>3968.01</v>
      </c>
    </row>
    <row r="5512" spans="1:22" x14ac:dyDescent="0.25">
      <c r="A5512" t="s">
        <v>656</v>
      </c>
      <c r="B5512">
        <v>319</v>
      </c>
      <c r="C5512" t="s">
        <v>3341</v>
      </c>
      <c r="D5512" s="1">
        <v>45666.461296296293</v>
      </c>
      <c r="E5512" s="2">
        <v>5.5439814814814813E-3</v>
      </c>
      <c r="F5512" s="3">
        <v>0.45833333333333331</v>
      </c>
      <c r="G5512" t="s">
        <v>49</v>
      </c>
      <c r="H5512" t="s">
        <v>24</v>
      </c>
      <c r="I5512" t="s">
        <v>25</v>
      </c>
      <c r="J5512" t="str">
        <f>VLOOKUP(C5512,[1]Plan1!$A:$B,2,FALSE)</f>
        <v>CARTEIRA M</v>
      </c>
      <c r="K5512">
        <v>136365</v>
      </c>
      <c r="L5512">
        <v>18008607</v>
      </c>
      <c r="M5512" s="7">
        <f t="shared" si="174"/>
        <v>1077355835</v>
      </c>
      <c r="N5512" t="s">
        <v>2176</v>
      </c>
      <c r="O5512" t="s">
        <v>34</v>
      </c>
      <c r="P5512">
        <f t="shared" si="175"/>
        <v>86999519661</v>
      </c>
      <c r="Q5512" s="4">
        <v>45667</v>
      </c>
      <c r="R5512" s="1">
        <v>45667</v>
      </c>
      <c r="S5512">
        <v>58142</v>
      </c>
      <c r="T5512">
        <v>102919000075523</v>
      </c>
      <c r="V5512" s="5">
        <v>3632.44</v>
      </c>
    </row>
    <row r="5513" spans="1:22" x14ac:dyDescent="0.25">
      <c r="A5513" t="s">
        <v>587</v>
      </c>
      <c r="B5513">
        <v>421</v>
      </c>
      <c r="C5513" t="s">
        <v>3341</v>
      </c>
      <c r="D5513" s="1">
        <v>45666.466851851852</v>
      </c>
      <c r="E5513" s="2">
        <v>1.3657407407407407E-3</v>
      </c>
      <c r="F5513" s="3">
        <v>0.45833333333333331</v>
      </c>
      <c r="G5513" t="s">
        <v>49</v>
      </c>
      <c r="H5513" t="s">
        <v>24</v>
      </c>
      <c r="I5513" t="s">
        <v>25</v>
      </c>
      <c r="J5513" t="str">
        <f>VLOOKUP(C5513,[1]Plan1!$A:$B,2,FALSE)</f>
        <v>CARTEIRA M</v>
      </c>
      <c r="K5513">
        <v>136479</v>
      </c>
      <c r="L5513">
        <v>16254552</v>
      </c>
      <c r="M5513" s="7">
        <f t="shared" si="174"/>
        <v>1077355836</v>
      </c>
      <c r="N5513" t="s">
        <v>2177</v>
      </c>
      <c r="O5513" t="s">
        <v>34</v>
      </c>
      <c r="P5513">
        <f t="shared" si="175"/>
        <v>86999519671</v>
      </c>
      <c r="Q5513" s="4">
        <v>45667</v>
      </c>
      <c r="R5513" s="1">
        <v>45667</v>
      </c>
      <c r="S5513">
        <v>58142</v>
      </c>
      <c r="T5513">
        <v>102919000060523</v>
      </c>
      <c r="V5513" s="5">
        <v>11376</v>
      </c>
    </row>
    <row r="5514" spans="1:22" x14ac:dyDescent="0.25">
      <c r="A5514" t="s">
        <v>587</v>
      </c>
      <c r="B5514">
        <v>671</v>
      </c>
      <c r="C5514" t="s">
        <v>3341</v>
      </c>
      <c r="D5514" s="1">
        <v>45666.468217592592</v>
      </c>
      <c r="E5514" s="2">
        <v>2.0138888888888888E-3</v>
      </c>
      <c r="F5514" s="3">
        <v>0.45833333333333331</v>
      </c>
      <c r="G5514" t="s">
        <v>49</v>
      </c>
      <c r="H5514" t="s">
        <v>24</v>
      </c>
      <c r="I5514" t="s">
        <v>25</v>
      </c>
      <c r="J5514" t="str">
        <f>VLOOKUP(C5514,[1]Plan1!$A:$B,2,FALSE)</f>
        <v>CARTEIRA M</v>
      </c>
      <c r="K5514">
        <v>105209</v>
      </c>
      <c r="L5514">
        <v>16644265</v>
      </c>
      <c r="M5514" s="7">
        <f t="shared" si="174"/>
        <v>1077355837</v>
      </c>
      <c r="N5514" t="s">
        <v>2179</v>
      </c>
      <c r="O5514" t="s">
        <v>34</v>
      </c>
      <c r="P5514">
        <f t="shared" si="175"/>
        <v>86999519681</v>
      </c>
      <c r="Q5514" s="4">
        <v>45667</v>
      </c>
      <c r="R5514" s="1">
        <v>45667</v>
      </c>
      <c r="S5514">
        <v>58142</v>
      </c>
      <c r="T5514">
        <v>102919000062622</v>
      </c>
      <c r="V5514">
        <v>295.77999999999997</v>
      </c>
    </row>
    <row r="5515" spans="1:22" x14ac:dyDescent="0.25">
      <c r="A5515" t="s">
        <v>22</v>
      </c>
      <c r="B5515">
        <v>715</v>
      </c>
      <c r="C5515" t="s">
        <v>3341</v>
      </c>
      <c r="D5515" s="1">
        <v>45666.470243055555</v>
      </c>
      <c r="E5515" s="2">
        <v>2.673611111111111E-3</v>
      </c>
      <c r="F5515" s="3">
        <v>0.45833333333333331</v>
      </c>
      <c r="G5515" t="s">
        <v>49</v>
      </c>
      <c r="H5515" t="s">
        <v>24</v>
      </c>
      <c r="I5515" t="s">
        <v>25</v>
      </c>
      <c r="J5515" t="str">
        <f>VLOOKUP(C5515,[1]Plan1!$A:$B,2,FALSE)</f>
        <v>CARTEIRA M</v>
      </c>
      <c r="K5515">
        <v>105469</v>
      </c>
      <c r="L5515">
        <v>17085042</v>
      </c>
      <c r="M5515" s="7">
        <f t="shared" si="174"/>
        <v>1077355838</v>
      </c>
      <c r="N5515" t="s">
        <v>2180</v>
      </c>
      <c r="O5515" t="s">
        <v>34</v>
      </c>
      <c r="P5515">
        <f t="shared" si="175"/>
        <v>86999519691</v>
      </c>
      <c r="Q5515" s="4">
        <v>45667</v>
      </c>
      <c r="R5515" s="1">
        <v>45667</v>
      </c>
      <c r="S5515">
        <v>58142</v>
      </c>
      <c r="T5515">
        <v>102919000099122</v>
      </c>
      <c r="V5515" s="5">
        <v>12705.36</v>
      </c>
    </row>
    <row r="5516" spans="1:22" x14ac:dyDescent="0.25">
      <c r="A5516" t="s">
        <v>22</v>
      </c>
      <c r="B5516">
        <v>781</v>
      </c>
      <c r="C5516" t="s">
        <v>3341</v>
      </c>
      <c r="D5516" s="1">
        <v>45666.472916666666</v>
      </c>
      <c r="E5516" s="2">
        <v>2.4421296296296296E-3</v>
      </c>
      <c r="F5516" s="3">
        <v>0.45833333333333331</v>
      </c>
      <c r="G5516" t="s">
        <v>49</v>
      </c>
      <c r="H5516" t="s">
        <v>24</v>
      </c>
      <c r="I5516" t="s">
        <v>25</v>
      </c>
      <c r="J5516" t="str">
        <f>VLOOKUP(C5516,[1]Plan1!$A:$B,2,FALSE)</f>
        <v>CARTEIRA M</v>
      </c>
      <c r="K5516">
        <v>136155</v>
      </c>
      <c r="L5516">
        <v>16618193</v>
      </c>
      <c r="M5516" s="7">
        <f t="shared" si="174"/>
        <v>1077355839</v>
      </c>
      <c r="N5516" t="s">
        <v>2181</v>
      </c>
      <c r="O5516" t="s">
        <v>33</v>
      </c>
      <c r="P5516">
        <f t="shared" si="175"/>
        <v>86999519701</v>
      </c>
      <c r="Q5516" s="4">
        <v>45667</v>
      </c>
      <c r="R5516" s="1">
        <v>45667</v>
      </c>
      <c r="S5516">
        <v>58142</v>
      </c>
      <c r="T5516">
        <v>102995000005422</v>
      </c>
      <c r="V5516" s="5">
        <v>7495.2</v>
      </c>
    </row>
    <row r="5517" spans="1:22" x14ac:dyDescent="0.25">
      <c r="A5517" t="s">
        <v>22</v>
      </c>
      <c r="B5517">
        <v>786</v>
      </c>
      <c r="C5517" t="s">
        <v>3341</v>
      </c>
      <c r="D5517" s="1">
        <v>45666.475358796299</v>
      </c>
      <c r="E5517" s="2">
        <v>1.4120370370370369E-3</v>
      </c>
      <c r="F5517" s="3">
        <v>0.45833333333333331</v>
      </c>
      <c r="G5517" t="s">
        <v>49</v>
      </c>
      <c r="H5517" t="s">
        <v>24</v>
      </c>
      <c r="I5517" t="s">
        <v>25</v>
      </c>
      <c r="J5517" t="str">
        <f>VLOOKUP(C5517,[1]Plan1!$A:$B,2,FALSE)</f>
        <v>CARTEIRA M</v>
      </c>
      <c r="K5517">
        <v>137761</v>
      </c>
      <c r="L5517">
        <v>17028312</v>
      </c>
      <c r="M5517" s="7">
        <f t="shared" si="174"/>
        <v>1077355840</v>
      </c>
      <c r="N5517" t="s">
        <v>2182</v>
      </c>
      <c r="O5517" t="s">
        <v>33</v>
      </c>
      <c r="P5517">
        <f t="shared" si="175"/>
        <v>86999519711</v>
      </c>
      <c r="Q5517" s="4">
        <v>45667</v>
      </c>
      <c r="R5517" s="1">
        <v>45667</v>
      </c>
      <c r="S5517">
        <v>58142</v>
      </c>
      <c r="T5517">
        <v>102876000029922</v>
      </c>
      <c r="V5517" s="5">
        <v>13956.69</v>
      </c>
    </row>
    <row r="5518" spans="1:22" x14ac:dyDescent="0.25">
      <c r="A5518" t="s">
        <v>22</v>
      </c>
      <c r="B5518">
        <v>796</v>
      </c>
      <c r="C5518" t="s">
        <v>3341</v>
      </c>
      <c r="D5518" s="1">
        <v>45666.476770833331</v>
      </c>
      <c r="E5518" s="2">
        <v>9.3749999999999997E-4</v>
      </c>
      <c r="F5518" s="3">
        <v>0.45833333333333331</v>
      </c>
      <c r="G5518" t="s">
        <v>49</v>
      </c>
      <c r="H5518" t="s">
        <v>24</v>
      </c>
      <c r="I5518" t="s">
        <v>25</v>
      </c>
      <c r="J5518" t="str">
        <f>VLOOKUP(C5518,[1]Plan1!$A:$B,2,FALSE)</f>
        <v>CARTEIRA M</v>
      </c>
      <c r="K5518">
        <v>136146</v>
      </c>
      <c r="L5518">
        <v>16891157</v>
      </c>
      <c r="M5518" s="7">
        <f t="shared" si="174"/>
        <v>1077355841</v>
      </c>
      <c r="N5518" t="s">
        <v>2183</v>
      </c>
      <c r="O5518" t="s">
        <v>33</v>
      </c>
      <c r="P5518">
        <f t="shared" si="175"/>
        <v>86999519721</v>
      </c>
      <c r="Q5518" s="4">
        <v>45667</v>
      </c>
      <c r="R5518" s="1">
        <v>45667</v>
      </c>
      <c r="S5518">
        <v>58142</v>
      </c>
      <c r="T5518">
        <v>102995000014522</v>
      </c>
      <c r="V5518" s="5">
        <v>6188.49</v>
      </c>
    </row>
    <row r="5519" spans="1:22" x14ac:dyDescent="0.25">
      <c r="A5519" t="s">
        <v>22</v>
      </c>
      <c r="B5519">
        <v>928</v>
      </c>
      <c r="C5519" t="s">
        <v>3341</v>
      </c>
      <c r="D5519" s="1">
        <v>45666.477719907409</v>
      </c>
      <c r="E5519" s="2">
        <v>4.8495370370370368E-3</v>
      </c>
      <c r="F5519" s="3">
        <v>0.45833333333333331</v>
      </c>
      <c r="G5519" t="s">
        <v>49</v>
      </c>
      <c r="H5519" t="s">
        <v>24</v>
      </c>
      <c r="I5519" t="s">
        <v>25</v>
      </c>
      <c r="J5519" t="str">
        <f>VLOOKUP(C5519,[1]Plan1!$A:$B,2,FALSE)</f>
        <v>CARTEIRA M</v>
      </c>
      <c r="K5519">
        <v>105479</v>
      </c>
      <c r="L5519">
        <v>15607138</v>
      </c>
      <c r="M5519" s="7">
        <f t="shared" si="174"/>
        <v>1077355842</v>
      </c>
      <c r="N5519" t="s">
        <v>2184</v>
      </c>
      <c r="O5519" t="s">
        <v>34</v>
      </c>
      <c r="P5519">
        <f t="shared" si="175"/>
        <v>86999519731</v>
      </c>
      <c r="Q5519" s="4">
        <v>45667</v>
      </c>
      <c r="R5519" s="1">
        <v>45667</v>
      </c>
      <c r="S5519">
        <v>58142</v>
      </c>
      <c r="T5519">
        <v>102919000052521</v>
      </c>
      <c r="V5519" s="5">
        <v>6596.24</v>
      </c>
    </row>
    <row r="5520" spans="1:22" x14ac:dyDescent="0.25">
      <c r="A5520" t="s">
        <v>587</v>
      </c>
      <c r="B5520">
        <v>694</v>
      </c>
      <c r="C5520" t="s">
        <v>3341</v>
      </c>
      <c r="D5520" s="1">
        <v>45666.482974537037</v>
      </c>
      <c r="E5520" s="2">
        <v>2.1643518518518518E-3</v>
      </c>
      <c r="F5520" s="3">
        <v>0.45833333333333331</v>
      </c>
      <c r="G5520" t="s">
        <v>49</v>
      </c>
      <c r="H5520" t="s">
        <v>24</v>
      </c>
      <c r="I5520" t="s">
        <v>25</v>
      </c>
      <c r="J5520" t="str">
        <f>VLOOKUP(C5520,[1]Plan1!$A:$B,2,FALSE)</f>
        <v>CARTEIRA M</v>
      </c>
      <c r="K5520">
        <v>105472</v>
      </c>
      <c r="L5520">
        <v>16133355</v>
      </c>
      <c r="M5520" s="7">
        <f t="shared" si="174"/>
        <v>1077355843</v>
      </c>
      <c r="N5520" t="s">
        <v>2185</v>
      </c>
      <c r="O5520" t="s">
        <v>34</v>
      </c>
      <c r="P5520">
        <f t="shared" si="175"/>
        <v>86999519741</v>
      </c>
      <c r="Q5520" s="4">
        <v>45667</v>
      </c>
      <c r="R5520" s="1">
        <v>45667</v>
      </c>
      <c r="S5520">
        <v>58142</v>
      </c>
      <c r="T5520">
        <v>102919000051821</v>
      </c>
      <c r="V5520" s="5">
        <v>8590.75</v>
      </c>
    </row>
    <row r="5521" spans="1:22" x14ac:dyDescent="0.25">
      <c r="A5521" t="s">
        <v>22</v>
      </c>
      <c r="B5521">
        <v>961</v>
      </c>
      <c r="C5521" t="s">
        <v>3341</v>
      </c>
      <c r="D5521" s="1">
        <v>45666.486990740741</v>
      </c>
      <c r="E5521" s="2">
        <v>1.8749999999999999E-3</v>
      </c>
      <c r="F5521" s="3">
        <v>0.45833333333333331</v>
      </c>
      <c r="G5521" t="s">
        <v>49</v>
      </c>
      <c r="H5521" t="s">
        <v>24</v>
      </c>
      <c r="I5521" t="s">
        <v>25</v>
      </c>
      <c r="J5521" t="str">
        <f>VLOOKUP(C5521,[1]Plan1!$A:$B,2,FALSE)</f>
        <v>CARTEIRA M</v>
      </c>
      <c r="K5521">
        <v>136644</v>
      </c>
      <c r="L5521">
        <v>15967871</v>
      </c>
      <c r="M5521" s="7">
        <f t="shared" si="174"/>
        <v>1077355844</v>
      </c>
      <c r="N5521" t="s">
        <v>2186</v>
      </c>
      <c r="O5521" t="s">
        <v>34</v>
      </c>
      <c r="P5521">
        <f t="shared" si="175"/>
        <v>86999519751</v>
      </c>
      <c r="Q5521" s="4">
        <v>45667</v>
      </c>
      <c r="R5521" s="1">
        <v>45667</v>
      </c>
      <c r="S5521">
        <v>58142</v>
      </c>
      <c r="T5521">
        <v>102919000028921</v>
      </c>
      <c r="V5521" s="5">
        <v>15085.56</v>
      </c>
    </row>
    <row r="5522" spans="1:22" x14ac:dyDescent="0.25">
      <c r="A5522" t="s">
        <v>22</v>
      </c>
      <c r="B5522">
        <v>1006</v>
      </c>
      <c r="C5522" t="s">
        <v>3341</v>
      </c>
      <c r="D5522" s="1">
        <v>45666.488865740743</v>
      </c>
      <c r="E5522" s="2">
        <v>3.0555555555555557E-3</v>
      </c>
      <c r="F5522" s="3">
        <v>0.45833333333333331</v>
      </c>
      <c r="G5522" t="s">
        <v>49</v>
      </c>
      <c r="H5522" t="s">
        <v>24</v>
      </c>
      <c r="I5522" t="s">
        <v>25</v>
      </c>
      <c r="J5522" t="str">
        <f>VLOOKUP(C5522,[1]Plan1!$A:$B,2,FALSE)</f>
        <v>CARTEIRA M</v>
      </c>
      <c r="K5522">
        <v>105477</v>
      </c>
      <c r="L5522">
        <v>16022797</v>
      </c>
      <c r="M5522" s="7">
        <f t="shared" si="174"/>
        <v>1077355845</v>
      </c>
      <c r="N5522" t="s">
        <v>2187</v>
      </c>
      <c r="O5522" t="s">
        <v>34</v>
      </c>
      <c r="P5522">
        <f t="shared" si="175"/>
        <v>86999519761</v>
      </c>
      <c r="Q5522" s="4">
        <v>45667</v>
      </c>
      <c r="R5522" s="1">
        <v>45667</v>
      </c>
      <c r="S5522">
        <v>58142</v>
      </c>
      <c r="T5522">
        <v>102919000035821</v>
      </c>
      <c r="V5522" s="5">
        <v>5803.36</v>
      </c>
    </row>
    <row r="5523" spans="1:22" x14ac:dyDescent="0.25">
      <c r="A5523" t="s">
        <v>22</v>
      </c>
      <c r="B5523">
        <v>1011</v>
      </c>
      <c r="C5523" t="s">
        <v>3341</v>
      </c>
      <c r="D5523" s="1">
        <v>45666.4919212963</v>
      </c>
      <c r="E5523" s="2">
        <v>2.3495370370370371E-3</v>
      </c>
      <c r="F5523" s="3">
        <v>0.45833333333333331</v>
      </c>
      <c r="G5523" t="s">
        <v>49</v>
      </c>
      <c r="H5523" t="s">
        <v>24</v>
      </c>
      <c r="I5523" t="s">
        <v>25</v>
      </c>
      <c r="J5523" t="str">
        <f>VLOOKUP(C5523,[1]Plan1!$A:$B,2,FALSE)</f>
        <v>CARTEIRA M</v>
      </c>
      <c r="K5523">
        <v>105556</v>
      </c>
      <c r="L5523">
        <v>16181356</v>
      </c>
      <c r="M5523" s="7">
        <f t="shared" si="174"/>
        <v>1077355846</v>
      </c>
      <c r="N5523" t="s">
        <v>2188</v>
      </c>
      <c r="O5523" t="s">
        <v>34</v>
      </c>
      <c r="P5523">
        <f t="shared" si="175"/>
        <v>86999519771</v>
      </c>
      <c r="Q5523" s="4">
        <v>45667</v>
      </c>
      <c r="R5523" s="1">
        <v>45667</v>
      </c>
      <c r="S5523">
        <v>58142</v>
      </c>
      <c r="T5523">
        <v>102919000046321</v>
      </c>
      <c r="V5523" s="5">
        <v>11139.03</v>
      </c>
    </row>
    <row r="5524" spans="1:22" x14ac:dyDescent="0.25">
      <c r="A5524" t="s">
        <v>656</v>
      </c>
      <c r="B5524">
        <v>312</v>
      </c>
      <c r="C5524" t="s">
        <v>3341</v>
      </c>
      <c r="D5524" s="1">
        <v>45666.49428240741</v>
      </c>
      <c r="E5524" s="2">
        <v>2.1759259259259258E-3</v>
      </c>
      <c r="F5524" s="3">
        <v>0.45833333333333331</v>
      </c>
      <c r="G5524" t="s">
        <v>49</v>
      </c>
      <c r="H5524" t="s">
        <v>24</v>
      </c>
      <c r="I5524" t="s">
        <v>25</v>
      </c>
      <c r="J5524" t="str">
        <f>VLOOKUP(C5524,[1]Plan1!$A:$B,2,FALSE)</f>
        <v>CARTEIRA M</v>
      </c>
      <c r="K5524">
        <v>136139</v>
      </c>
      <c r="L5524">
        <v>18105240</v>
      </c>
      <c r="M5524" s="7">
        <f t="shared" si="174"/>
        <v>1077355847</v>
      </c>
      <c r="N5524" t="s">
        <v>2189</v>
      </c>
      <c r="O5524" t="s">
        <v>33</v>
      </c>
      <c r="P5524">
        <f t="shared" si="175"/>
        <v>86999519781</v>
      </c>
      <c r="Q5524" s="4">
        <v>45667</v>
      </c>
      <c r="R5524" s="1">
        <v>45667</v>
      </c>
      <c r="S5524">
        <v>58142</v>
      </c>
      <c r="T5524">
        <v>102995000039123</v>
      </c>
      <c r="V5524" s="5">
        <v>21985.7</v>
      </c>
    </row>
    <row r="5525" spans="1:22" x14ac:dyDescent="0.25">
      <c r="A5525" t="s">
        <v>587</v>
      </c>
      <c r="B5525">
        <v>350</v>
      </c>
      <c r="C5525" t="s">
        <v>3341</v>
      </c>
      <c r="D5525" s="1">
        <v>45666.496458333335</v>
      </c>
      <c r="E5525" s="2">
        <v>2.2222222222222222E-3</v>
      </c>
      <c r="F5525" s="3">
        <v>0.45833333333333331</v>
      </c>
      <c r="G5525" t="s">
        <v>49</v>
      </c>
      <c r="H5525" t="s">
        <v>24</v>
      </c>
      <c r="I5525" t="s">
        <v>25</v>
      </c>
      <c r="J5525" t="str">
        <f>VLOOKUP(C5525,[1]Plan1!$A:$B,2,FALSE)</f>
        <v>CARTEIRA M</v>
      </c>
      <c r="K5525">
        <v>136242</v>
      </c>
      <c r="L5525">
        <v>4259112</v>
      </c>
      <c r="M5525" s="7">
        <f t="shared" si="174"/>
        <v>1077355848</v>
      </c>
      <c r="N5525" t="s">
        <v>2190</v>
      </c>
      <c r="O5525" t="s">
        <v>30</v>
      </c>
      <c r="P5525">
        <f t="shared" si="175"/>
        <v>86999519791</v>
      </c>
      <c r="Q5525" s="4">
        <v>45667</v>
      </c>
      <c r="R5525" s="1">
        <v>45667</v>
      </c>
      <c r="S5525">
        <v>58142</v>
      </c>
      <c r="T5525">
        <v>102995000014823</v>
      </c>
      <c r="V5525" s="5">
        <v>4100.8</v>
      </c>
    </row>
    <row r="5526" spans="1:22" x14ac:dyDescent="0.25">
      <c r="A5526" t="s">
        <v>587</v>
      </c>
      <c r="B5526">
        <v>523</v>
      </c>
      <c r="C5526" t="s">
        <v>3341</v>
      </c>
      <c r="D5526" s="1">
        <v>45666.498692129629</v>
      </c>
      <c r="E5526" s="2">
        <v>1.9212962962962964E-3</v>
      </c>
      <c r="F5526" s="3">
        <v>0.45833333333333331</v>
      </c>
      <c r="G5526" t="s">
        <v>49</v>
      </c>
      <c r="H5526" t="s">
        <v>24</v>
      </c>
      <c r="I5526" t="s">
        <v>25</v>
      </c>
      <c r="J5526" t="str">
        <f>VLOOKUP(C5526,[1]Plan1!$A:$B,2,FALSE)</f>
        <v>CARTEIRA M</v>
      </c>
      <c r="K5526">
        <v>136442</v>
      </c>
      <c r="L5526">
        <v>17322166</v>
      </c>
      <c r="M5526" s="7">
        <f t="shared" si="174"/>
        <v>1077355849</v>
      </c>
      <c r="N5526" t="s">
        <v>2192</v>
      </c>
      <c r="O5526" t="s">
        <v>34</v>
      </c>
      <c r="P5526">
        <f t="shared" si="175"/>
        <v>86999519801</v>
      </c>
      <c r="Q5526" s="4">
        <v>45667</v>
      </c>
      <c r="R5526" s="1">
        <v>45667</v>
      </c>
      <c r="S5526">
        <v>58142</v>
      </c>
      <c r="T5526">
        <v>102919000114222</v>
      </c>
      <c r="V5526" s="5">
        <v>3914.88</v>
      </c>
    </row>
    <row r="5527" spans="1:22" x14ac:dyDescent="0.25">
      <c r="A5527" t="s">
        <v>22</v>
      </c>
      <c r="B5527">
        <v>784</v>
      </c>
      <c r="C5527" t="s">
        <v>3341</v>
      </c>
      <c r="D5527" s="1">
        <v>45666.506296296298</v>
      </c>
      <c r="E5527" s="2">
        <v>4.8240740740740744E-2</v>
      </c>
      <c r="F5527" s="3">
        <v>0.5</v>
      </c>
      <c r="G5527" t="s">
        <v>49</v>
      </c>
      <c r="H5527" t="s">
        <v>24</v>
      </c>
      <c r="I5527" t="s">
        <v>25</v>
      </c>
      <c r="J5527" t="str">
        <f>VLOOKUP(C5527,[1]Plan1!$A:$B,2,FALSE)</f>
        <v>CARTEIRA M</v>
      </c>
      <c r="K5527">
        <v>136263</v>
      </c>
      <c r="L5527">
        <v>11570466</v>
      </c>
      <c r="M5527" s="7">
        <f t="shared" si="174"/>
        <v>1077355850</v>
      </c>
      <c r="N5527" t="s">
        <v>2201</v>
      </c>
      <c r="O5527" t="s">
        <v>30</v>
      </c>
      <c r="P5527">
        <f t="shared" si="175"/>
        <v>86999519811</v>
      </c>
      <c r="Q5527" s="4">
        <v>45667</v>
      </c>
      <c r="R5527" s="1">
        <v>45667</v>
      </c>
      <c r="S5527">
        <v>58142</v>
      </c>
      <c r="T5527">
        <v>102995000008422</v>
      </c>
      <c r="V5527" s="5">
        <v>3007.44</v>
      </c>
    </row>
    <row r="5528" spans="1:22" x14ac:dyDescent="0.25">
      <c r="A5528" t="s">
        <v>587</v>
      </c>
      <c r="B5528">
        <v>534</v>
      </c>
      <c r="C5528" t="s">
        <v>3341</v>
      </c>
      <c r="D5528" s="1">
        <v>45666.559814814813</v>
      </c>
      <c r="E5528" s="2">
        <v>2.0370370370370369E-3</v>
      </c>
      <c r="F5528" s="3">
        <v>0.54166666666666663</v>
      </c>
      <c r="G5528" t="s">
        <v>49</v>
      </c>
      <c r="H5528" t="s">
        <v>24</v>
      </c>
      <c r="I5528" t="s">
        <v>25</v>
      </c>
      <c r="J5528" t="str">
        <f>VLOOKUP(C5528,[1]Plan1!$A:$B,2,FALSE)</f>
        <v>CARTEIRA M</v>
      </c>
      <c r="K5528">
        <v>136470</v>
      </c>
      <c r="L5528">
        <v>16290724</v>
      </c>
      <c r="M5528" s="7">
        <f t="shared" si="174"/>
        <v>1077355851</v>
      </c>
      <c r="N5528" t="s">
        <v>2202</v>
      </c>
      <c r="O5528" t="s">
        <v>34</v>
      </c>
      <c r="P5528">
        <f t="shared" si="175"/>
        <v>86999519821</v>
      </c>
      <c r="Q5528" s="4">
        <v>45667</v>
      </c>
      <c r="R5528" s="1">
        <v>45667</v>
      </c>
      <c r="S5528">
        <v>58142</v>
      </c>
      <c r="T5528">
        <v>102919000112822</v>
      </c>
      <c r="V5528" s="5">
        <v>4510.8</v>
      </c>
    </row>
    <row r="5529" spans="1:22" x14ac:dyDescent="0.25">
      <c r="A5529" t="s">
        <v>22</v>
      </c>
      <c r="B5529">
        <v>919</v>
      </c>
      <c r="C5529" t="s">
        <v>3341</v>
      </c>
      <c r="D5529" s="1">
        <v>45666.561863425923</v>
      </c>
      <c r="E5529" s="2">
        <v>3.0555555555555557E-3</v>
      </c>
      <c r="F5529" s="3">
        <v>0.54166666666666663</v>
      </c>
      <c r="G5529" t="s">
        <v>49</v>
      </c>
      <c r="H5529" t="s">
        <v>24</v>
      </c>
      <c r="I5529" t="s">
        <v>25</v>
      </c>
      <c r="J5529" t="str">
        <f>VLOOKUP(C5529,[1]Plan1!$A:$B,2,FALSE)</f>
        <v>CARTEIRA M</v>
      </c>
      <c r="K5529">
        <v>136577</v>
      </c>
      <c r="L5529">
        <v>16391833</v>
      </c>
      <c r="M5529" s="7">
        <f t="shared" si="174"/>
        <v>1077355852</v>
      </c>
      <c r="N5529" t="s">
        <v>2203</v>
      </c>
      <c r="O5529" t="s">
        <v>34</v>
      </c>
      <c r="P5529">
        <f t="shared" si="175"/>
        <v>86999519831</v>
      </c>
      <c r="Q5529" s="4">
        <v>45667</v>
      </c>
      <c r="R5529" s="1">
        <v>45667</v>
      </c>
      <c r="S5529">
        <v>58142</v>
      </c>
      <c r="T5529">
        <v>102919000026422</v>
      </c>
      <c r="V5529" s="5">
        <v>5653.17</v>
      </c>
    </row>
    <row r="5530" spans="1:22" x14ac:dyDescent="0.25">
      <c r="A5530" t="s">
        <v>656</v>
      </c>
      <c r="B5530">
        <v>324</v>
      </c>
      <c r="C5530" t="s">
        <v>3341</v>
      </c>
      <c r="D5530" s="1">
        <v>45666.56559027778</v>
      </c>
      <c r="E5530" s="2">
        <v>3.5648148148148149E-3</v>
      </c>
      <c r="F5530" s="3">
        <v>0.54166666666666663</v>
      </c>
      <c r="G5530" t="s">
        <v>49</v>
      </c>
      <c r="H5530" t="s">
        <v>24</v>
      </c>
      <c r="I5530" t="s">
        <v>25</v>
      </c>
      <c r="J5530" t="str">
        <f>VLOOKUP(C5530,[1]Plan1!$A:$B,2,FALSE)</f>
        <v>CARTEIRA M</v>
      </c>
      <c r="K5530">
        <v>136406</v>
      </c>
      <c r="L5530">
        <v>17551709</v>
      </c>
      <c r="M5530" s="7">
        <f t="shared" si="174"/>
        <v>1077355853</v>
      </c>
      <c r="N5530" t="s">
        <v>2204</v>
      </c>
      <c r="O5530" t="s">
        <v>34</v>
      </c>
      <c r="P5530">
        <f t="shared" si="175"/>
        <v>86999519841</v>
      </c>
      <c r="Q5530" s="4">
        <v>45667</v>
      </c>
      <c r="R5530" s="1">
        <v>45667</v>
      </c>
      <c r="S5530">
        <v>58142</v>
      </c>
      <c r="T5530">
        <v>102919000038723</v>
      </c>
      <c r="V5530" s="5">
        <v>3216.87</v>
      </c>
    </row>
    <row r="5531" spans="1:22" x14ac:dyDescent="0.25">
      <c r="A5531" t="s">
        <v>587</v>
      </c>
      <c r="B5531">
        <v>689</v>
      </c>
      <c r="C5531" t="s">
        <v>3341</v>
      </c>
      <c r="D5531" s="1">
        <v>45666.596828703703</v>
      </c>
      <c r="E5531" s="2">
        <v>2.5347222222222221E-3</v>
      </c>
      <c r="F5531" s="3">
        <v>0.58333333333333337</v>
      </c>
      <c r="G5531" t="s">
        <v>49</v>
      </c>
      <c r="H5531" t="s">
        <v>24</v>
      </c>
      <c r="I5531" t="s">
        <v>25</v>
      </c>
      <c r="J5531" t="str">
        <f>VLOOKUP(C5531,[1]Plan1!$A:$B,2,FALSE)</f>
        <v>CARTEIRA M</v>
      </c>
      <c r="K5531">
        <v>136161</v>
      </c>
      <c r="L5531">
        <v>16987866</v>
      </c>
      <c r="M5531" s="7">
        <f t="shared" si="174"/>
        <v>1077355854</v>
      </c>
      <c r="N5531" t="s">
        <v>2206</v>
      </c>
      <c r="O5531" t="s">
        <v>33</v>
      </c>
      <c r="P5531">
        <f t="shared" si="175"/>
        <v>86999519851</v>
      </c>
      <c r="Q5531" s="4">
        <v>45667</v>
      </c>
      <c r="R5531" s="1">
        <v>45667</v>
      </c>
      <c r="S5531">
        <v>58142</v>
      </c>
      <c r="T5531">
        <v>102995000017622</v>
      </c>
      <c r="V5531" s="5">
        <v>10974.9</v>
      </c>
    </row>
    <row r="5532" spans="1:22" x14ac:dyDescent="0.25">
      <c r="A5532" t="s">
        <v>22</v>
      </c>
      <c r="B5532">
        <v>970</v>
      </c>
      <c r="C5532" t="s">
        <v>3341</v>
      </c>
      <c r="D5532" s="1">
        <v>45666.599374999998</v>
      </c>
      <c r="E5532" s="2">
        <v>1.6087962962962963E-3</v>
      </c>
      <c r="F5532" s="3">
        <v>0.58333333333333337</v>
      </c>
      <c r="G5532" t="s">
        <v>49</v>
      </c>
      <c r="H5532" t="s">
        <v>24</v>
      </c>
      <c r="I5532" t="s">
        <v>25</v>
      </c>
      <c r="J5532" t="str">
        <f>VLOOKUP(C5532,[1]Plan1!$A:$B,2,FALSE)</f>
        <v>CARTEIRA M</v>
      </c>
      <c r="K5532">
        <v>137620</v>
      </c>
      <c r="L5532">
        <v>15938370</v>
      </c>
      <c r="M5532" s="7">
        <f t="shared" si="174"/>
        <v>1077355855</v>
      </c>
      <c r="N5532" t="s">
        <v>2207</v>
      </c>
      <c r="O5532" t="s">
        <v>33</v>
      </c>
      <c r="P5532">
        <f t="shared" si="175"/>
        <v>86999519861</v>
      </c>
      <c r="Q5532" s="4">
        <v>45667</v>
      </c>
      <c r="R5532" s="1">
        <v>45667</v>
      </c>
      <c r="S5532">
        <v>58142</v>
      </c>
      <c r="T5532">
        <v>102876000034421</v>
      </c>
      <c r="V5532" s="5">
        <v>3607.32</v>
      </c>
    </row>
    <row r="5533" spans="1:22" x14ac:dyDescent="0.25">
      <c r="A5533" t="s">
        <v>587</v>
      </c>
      <c r="B5533">
        <v>421</v>
      </c>
      <c r="C5533" t="s">
        <v>3341</v>
      </c>
      <c r="D5533" s="1">
        <v>45666.603912037041</v>
      </c>
      <c r="E5533" s="2">
        <v>3.449074074074074E-3</v>
      </c>
      <c r="F5533" s="3">
        <v>0.58333333333333337</v>
      </c>
      <c r="G5533" t="s">
        <v>49</v>
      </c>
      <c r="H5533" t="s">
        <v>24</v>
      </c>
      <c r="I5533" t="s">
        <v>25</v>
      </c>
      <c r="J5533" t="str">
        <f>VLOOKUP(C5533,[1]Plan1!$A:$B,2,FALSE)</f>
        <v>CARTEIRA M</v>
      </c>
      <c r="K5533">
        <v>136437</v>
      </c>
      <c r="L5533">
        <v>16639303</v>
      </c>
      <c r="M5533" s="7">
        <f t="shared" si="174"/>
        <v>1077355856</v>
      </c>
      <c r="N5533" t="s">
        <v>2209</v>
      </c>
      <c r="O5533" t="s">
        <v>34</v>
      </c>
      <c r="P5533">
        <f t="shared" si="175"/>
        <v>86999519871</v>
      </c>
      <c r="Q5533" s="4">
        <v>45667</v>
      </c>
      <c r="R5533" s="1">
        <v>45667</v>
      </c>
      <c r="S5533">
        <v>58142</v>
      </c>
      <c r="T5533">
        <v>102919000042223</v>
      </c>
      <c r="V5533" s="5">
        <v>3652.14</v>
      </c>
    </row>
    <row r="5534" spans="1:22" x14ac:dyDescent="0.25">
      <c r="A5534" t="s">
        <v>587</v>
      </c>
      <c r="B5534">
        <v>477</v>
      </c>
      <c r="C5534" t="s">
        <v>3341</v>
      </c>
      <c r="D5534" s="1">
        <v>45666.607361111113</v>
      </c>
      <c r="E5534" s="2">
        <v>4.7222222222222223E-3</v>
      </c>
      <c r="F5534" s="3">
        <v>0.58333333333333337</v>
      </c>
      <c r="G5534" t="s">
        <v>49</v>
      </c>
      <c r="H5534" t="s">
        <v>24</v>
      </c>
      <c r="I5534" t="s">
        <v>25</v>
      </c>
      <c r="J5534" t="str">
        <f>VLOOKUP(C5534,[1]Plan1!$A:$B,2,FALSE)</f>
        <v>CARTEIRA M</v>
      </c>
      <c r="K5534">
        <v>136097</v>
      </c>
      <c r="L5534">
        <v>16758042</v>
      </c>
      <c r="M5534" s="7">
        <f t="shared" si="174"/>
        <v>1077355857</v>
      </c>
      <c r="N5534" t="s">
        <v>2211</v>
      </c>
      <c r="O5534" t="s">
        <v>33</v>
      </c>
      <c r="P5534">
        <f t="shared" si="175"/>
        <v>86999519881</v>
      </c>
      <c r="Q5534" s="4">
        <v>45667</v>
      </c>
      <c r="R5534" s="1">
        <v>45667</v>
      </c>
      <c r="S5534">
        <v>58142</v>
      </c>
      <c r="T5534">
        <v>102995000008122</v>
      </c>
      <c r="V5534">
        <v>885.75</v>
      </c>
    </row>
    <row r="5535" spans="1:22" x14ac:dyDescent="0.25">
      <c r="A5535" t="s">
        <v>587</v>
      </c>
      <c r="B5535">
        <v>630</v>
      </c>
      <c r="C5535" t="s">
        <v>3341</v>
      </c>
      <c r="D5535" s="1">
        <v>45666.623101851852</v>
      </c>
      <c r="E5535" s="2">
        <v>1.6203703703703703E-3</v>
      </c>
      <c r="F5535" s="3">
        <v>0.58333333333333337</v>
      </c>
      <c r="G5535" t="s">
        <v>49</v>
      </c>
      <c r="H5535" t="s">
        <v>24</v>
      </c>
      <c r="I5535" t="s">
        <v>25</v>
      </c>
      <c r="J5535" t="str">
        <f>VLOOKUP(C5535,[1]Plan1!$A:$B,2,FALSE)</f>
        <v>CARTEIRA M</v>
      </c>
      <c r="K5535">
        <v>105384</v>
      </c>
      <c r="L5535">
        <v>17209471</v>
      </c>
      <c r="M5535" s="7">
        <f t="shared" si="174"/>
        <v>1077355858</v>
      </c>
      <c r="N5535" t="s">
        <v>2215</v>
      </c>
      <c r="O5535" t="s">
        <v>34</v>
      </c>
      <c r="P5535">
        <f t="shared" si="175"/>
        <v>86999519891</v>
      </c>
      <c r="Q5535" s="4">
        <v>45667</v>
      </c>
      <c r="R5535" s="1">
        <v>45667</v>
      </c>
      <c r="S5535">
        <v>58142</v>
      </c>
      <c r="T5535">
        <v>102919000107822</v>
      </c>
      <c r="V5535" s="5">
        <v>13600.02</v>
      </c>
    </row>
    <row r="5536" spans="1:22" x14ac:dyDescent="0.25">
      <c r="A5536" t="s">
        <v>587</v>
      </c>
      <c r="B5536">
        <v>684</v>
      </c>
      <c r="C5536" t="s">
        <v>3341</v>
      </c>
      <c r="D5536" s="1">
        <v>45666.624722222223</v>
      </c>
      <c r="E5536" s="2">
        <v>7.6388888888888893E-4</v>
      </c>
      <c r="F5536" s="3">
        <v>0.58333333333333337</v>
      </c>
      <c r="G5536" t="s">
        <v>49</v>
      </c>
      <c r="H5536" t="s">
        <v>24</v>
      </c>
      <c r="I5536" t="s">
        <v>25</v>
      </c>
      <c r="J5536" t="str">
        <f>VLOOKUP(C5536,[1]Plan1!$A:$B,2,FALSE)</f>
        <v>CARTEIRA M</v>
      </c>
      <c r="K5536">
        <v>137668</v>
      </c>
      <c r="L5536">
        <v>15972837</v>
      </c>
      <c r="M5536" s="7">
        <f t="shared" si="174"/>
        <v>1077355859</v>
      </c>
      <c r="N5536" t="s">
        <v>2216</v>
      </c>
      <c r="O5536" t="s">
        <v>33</v>
      </c>
      <c r="P5536">
        <f t="shared" si="175"/>
        <v>86999519901</v>
      </c>
      <c r="Q5536" s="4">
        <v>45667</v>
      </c>
      <c r="R5536" s="1">
        <v>45667</v>
      </c>
      <c r="S5536">
        <v>58142</v>
      </c>
      <c r="T5536">
        <v>102876000030922</v>
      </c>
      <c r="V5536" s="5">
        <v>8449.84</v>
      </c>
    </row>
    <row r="5537" spans="1:22" x14ac:dyDescent="0.25">
      <c r="A5537" t="s">
        <v>587</v>
      </c>
      <c r="B5537">
        <v>699</v>
      </c>
      <c r="C5537" t="s">
        <v>3341</v>
      </c>
      <c r="D5537" s="1">
        <v>45666.625497685185</v>
      </c>
      <c r="E5537" s="2">
        <v>1.9444444444444444E-3</v>
      </c>
      <c r="F5537" s="3">
        <v>0.625</v>
      </c>
      <c r="G5537" t="s">
        <v>49</v>
      </c>
      <c r="H5537" t="s">
        <v>24</v>
      </c>
      <c r="I5537" t="s">
        <v>25</v>
      </c>
      <c r="J5537" t="str">
        <f>VLOOKUP(C5537,[1]Plan1!$A:$B,2,FALSE)</f>
        <v>CARTEIRA M</v>
      </c>
      <c r="K5537">
        <v>137700</v>
      </c>
      <c r="L5537">
        <v>16850569</v>
      </c>
      <c r="M5537" s="7">
        <f t="shared" si="174"/>
        <v>1077355860</v>
      </c>
      <c r="N5537" t="s">
        <v>2218</v>
      </c>
      <c r="O5537" t="s">
        <v>33</v>
      </c>
      <c r="P5537">
        <f t="shared" si="175"/>
        <v>86999519911</v>
      </c>
      <c r="Q5537" s="4">
        <v>45667</v>
      </c>
      <c r="R5537" s="1">
        <v>45667</v>
      </c>
      <c r="S5537">
        <v>58142</v>
      </c>
      <c r="T5537">
        <v>102876000022222</v>
      </c>
      <c r="V5537" s="5">
        <v>7716.96</v>
      </c>
    </row>
    <row r="5538" spans="1:22" x14ac:dyDescent="0.25">
      <c r="A5538" t="s">
        <v>22</v>
      </c>
      <c r="B5538">
        <v>720</v>
      </c>
      <c r="C5538" t="s">
        <v>3341</v>
      </c>
      <c r="D5538" s="1">
        <v>45666.627453703702</v>
      </c>
      <c r="E5538" s="2">
        <v>1.7708333333333332E-3</v>
      </c>
      <c r="F5538" s="3">
        <v>0.625</v>
      </c>
      <c r="G5538" t="s">
        <v>49</v>
      </c>
      <c r="H5538" t="s">
        <v>24</v>
      </c>
      <c r="I5538" t="s">
        <v>25</v>
      </c>
      <c r="J5538" t="str">
        <f>VLOOKUP(C5538,[1]Plan1!$A:$B,2,FALSE)</f>
        <v>CARTEIRA M</v>
      </c>
      <c r="K5538">
        <v>105308</v>
      </c>
      <c r="L5538">
        <v>16579525</v>
      </c>
      <c r="M5538" s="7">
        <f t="shared" si="174"/>
        <v>1077355861</v>
      </c>
      <c r="N5538" t="s">
        <v>2219</v>
      </c>
      <c r="O5538" t="s">
        <v>34</v>
      </c>
      <c r="P5538">
        <f t="shared" si="175"/>
        <v>86999519921</v>
      </c>
      <c r="Q5538" s="4">
        <v>45667</v>
      </c>
      <c r="R5538" s="1">
        <v>45667</v>
      </c>
      <c r="S5538">
        <v>58142</v>
      </c>
      <c r="T5538">
        <v>102919000055222</v>
      </c>
      <c r="V5538" s="5">
        <v>2952.5</v>
      </c>
    </row>
    <row r="5539" spans="1:22" x14ac:dyDescent="0.25">
      <c r="A5539" t="s">
        <v>22</v>
      </c>
      <c r="B5539">
        <v>847</v>
      </c>
      <c r="C5539" t="s">
        <v>3341</v>
      </c>
      <c r="D5539" s="1">
        <v>45666.629224537035</v>
      </c>
      <c r="E5539" s="2">
        <v>1.9444444444444444E-3</v>
      </c>
      <c r="F5539" s="3">
        <v>0.625</v>
      </c>
      <c r="G5539" t="s">
        <v>49</v>
      </c>
      <c r="H5539" t="s">
        <v>24</v>
      </c>
      <c r="I5539" t="s">
        <v>25</v>
      </c>
      <c r="J5539" t="str">
        <f>VLOOKUP(C5539,[1]Plan1!$A:$B,2,FALSE)</f>
        <v>CARTEIRA M</v>
      </c>
      <c r="K5539">
        <v>137581</v>
      </c>
      <c r="L5539">
        <v>16631640</v>
      </c>
      <c r="M5539" s="7">
        <f t="shared" si="174"/>
        <v>1077355862</v>
      </c>
      <c r="N5539" t="s">
        <v>2220</v>
      </c>
      <c r="O5539" t="s">
        <v>33</v>
      </c>
      <c r="P5539">
        <f t="shared" si="175"/>
        <v>86999519931</v>
      </c>
      <c r="Q5539" s="4">
        <v>45667</v>
      </c>
      <c r="R5539" s="1">
        <v>45667</v>
      </c>
      <c r="S5539">
        <v>58142</v>
      </c>
      <c r="T5539">
        <v>102876000015022</v>
      </c>
      <c r="V5539" s="5">
        <v>2566.5</v>
      </c>
    </row>
    <row r="5540" spans="1:22" x14ac:dyDescent="0.25">
      <c r="A5540" t="s">
        <v>22</v>
      </c>
      <c r="B5540">
        <v>928</v>
      </c>
      <c r="C5540" t="s">
        <v>3341</v>
      </c>
      <c r="D5540" s="1">
        <v>45666.631168981483</v>
      </c>
      <c r="E5540" s="2">
        <v>9.0277777777777774E-4</v>
      </c>
      <c r="F5540" s="3">
        <v>0.625</v>
      </c>
      <c r="G5540" t="s">
        <v>49</v>
      </c>
      <c r="H5540" t="s">
        <v>24</v>
      </c>
      <c r="I5540" t="s">
        <v>25</v>
      </c>
      <c r="J5540" t="str">
        <f>VLOOKUP(C5540,[1]Plan1!$A:$B,2,FALSE)</f>
        <v>CARTEIRA M</v>
      </c>
      <c r="K5540">
        <v>137770</v>
      </c>
      <c r="L5540">
        <v>16247106</v>
      </c>
      <c r="M5540" s="7">
        <f t="shared" si="174"/>
        <v>1077355863</v>
      </c>
      <c r="N5540" t="s">
        <v>2221</v>
      </c>
      <c r="O5540" t="s">
        <v>33</v>
      </c>
      <c r="P5540">
        <f t="shared" si="175"/>
        <v>86999519941</v>
      </c>
      <c r="Q5540" s="4">
        <v>45667</v>
      </c>
      <c r="R5540" s="1">
        <v>45667</v>
      </c>
      <c r="S5540">
        <v>58142</v>
      </c>
      <c r="T5540">
        <v>102876000054421</v>
      </c>
      <c r="V5540" s="5">
        <v>10588.97</v>
      </c>
    </row>
    <row r="5541" spans="1:22" x14ac:dyDescent="0.25">
      <c r="A5541" t="s">
        <v>22</v>
      </c>
      <c r="B5541">
        <v>959</v>
      </c>
      <c r="C5541" t="s">
        <v>3341</v>
      </c>
      <c r="D5541" s="1">
        <v>45666.63208333333</v>
      </c>
      <c r="E5541" s="2">
        <v>1.724537037037037E-3</v>
      </c>
      <c r="F5541" s="3">
        <v>0.625</v>
      </c>
      <c r="G5541" t="s">
        <v>49</v>
      </c>
      <c r="H5541" t="s">
        <v>24</v>
      </c>
      <c r="I5541" t="s">
        <v>25</v>
      </c>
      <c r="J5541" t="str">
        <f>VLOOKUP(C5541,[1]Plan1!$A:$B,2,FALSE)</f>
        <v>CARTEIRA M</v>
      </c>
      <c r="K5541">
        <v>137742</v>
      </c>
      <c r="L5541">
        <v>16228275</v>
      </c>
      <c r="M5541" s="7">
        <f t="shared" si="174"/>
        <v>1077355864</v>
      </c>
      <c r="N5541" t="s">
        <v>2223</v>
      </c>
      <c r="O5541" t="s">
        <v>33</v>
      </c>
      <c r="P5541">
        <f t="shared" si="175"/>
        <v>86999519951</v>
      </c>
      <c r="Q5541" s="4">
        <v>45667</v>
      </c>
      <c r="R5541" s="1">
        <v>45667</v>
      </c>
      <c r="S5541">
        <v>58142</v>
      </c>
      <c r="T5541">
        <v>102876000052521</v>
      </c>
      <c r="V5541" s="5">
        <v>8036.08</v>
      </c>
    </row>
    <row r="5542" spans="1:22" x14ac:dyDescent="0.25">
      <c r="A5542" t="s">
        <v>22</v>
      </c>
      <c r="B5542">
        <v>1044</v>
      </c>
      <c r="C5542" t="s">
        <v>3341</v>
      </c>
      <c r="D5542" s="1">
        <v>45666.63380787037</v>
      </c>
      <c r="E5542" s="2">
        <v>1.6203703703703703E-3</v>
      </c>
      <c r="F5542" s="3">
        <v>0.625</v>
      </c>
      <c r="G5542" t="s">
        <v>49</v>
      </c>
      <c r="H5542" t="s">
        <v>24</v>
      </c>
      <c r="I5542" t="s">
        <v>25</v>
      </c>
      <c r="J5542" t="str">
        <f>VLOOKUP(C5542,[1]Plan1!$A:$B,2,FALSE)</f>
        <v>CARTEIRA M</v>
      </c>
      <c r="K5542">
        <v>105561</v>
      </c>
      <c r="L5542">
        <v>15868993</v>
      </c>
      <c r="M5542" s="7">
        <f t="shared" si="174"/>
        <v>1077355865</v>
      </c>
      <c r="N5542" t="s">
        <v>2224</v>
      </c>
      <c r="O5542" t="s">
        <v>34</v>
      </c>
      <c r="P5542">
        <f t="shared" si="175"/>
        <v>86999519961</v>
      </c>
      <c r="Q5542" s="4">
        <v>45667</v>
      </c>
      <c r="R5542" s="1">
        <v>45667</v>
      </c>
      <c r="S5542">
        <v>58142</v>
      </c>
      <c r="T5542">
        <v>102919000019921</v>
      </c>
      <c r="V5542" s="5">
        <v>12767.72</v>
      </c>
    </row>
    <row r="5543" spans="1:22" x14ac:dyDescent="0.25">
      <c r="A5543" t="s">
        <v>656</v>
      </c>
      <c r="B5543">
        <v>305</v>
      </c>
      <c r="C5543" t="s">
        <v>3341</v>
      </c>
      <c r="D5543" s="1">
        <v>45666.635810185187</v>
      </c>
      <c r="E5543" s="2">
        <v>3.2175925925925926E-3</v>
      </c>
      <c r="F5543" s="3">
        <v>0.625</v>
      </c>
      <c r="G5543" t="s">
        <v>49</v>
      </c>
      <c r="H5543" t="s">
        <v>24</v>
      </c>
      <c r="I5543" t="s">
        <v>25</v>
      </c>
      <c r="J5543" t="str">
        <f>VLOOKUP(C5543,[1]Plan1!$A:$B,2,FALSE)</f>
        <v>CARTEIRA M</v>
      </c>
      <c r="K5543">
        <v>136431</v>
      </c>
      <c r="L5543">
        <v>8153352</v>
      </c>
      <c r="M5543" s="7">
        <f t="shared" si="174"/>
        <v>1077355866</v>
      </c>
      <c r="N5543" t="s">
        <v>2225</v>
      </c>
      <c r="O5543" t="s">
        <v>34</v>
      </c>
      <c r="P5543">
        <f t="shared" si="175"/>
        <v>86999519971</v>
      </c>
      <c r="Q5543" s="4">
        <v>45667</v>
      </c>
      <c r="R5543" s="1">
        <v>45667</v>
      </c>
      <c r="S5543">
        <v>58142</v>
      </c>
      <c r="T5543">
        <v>102919000056723</v>
      </c>
      <c r="V5543" s="5">
        <v>10736.99</v>
      </c>
    </row>
    <row r="5544" spans="1:22" x14ac:dyDescent="0.25">
      <c r="A5544" t="s">
        <v>587</v>
      </c>
      <c r="B5544">
        <v>564</v>
      </c>
      <c r="C5544" t="s">
        <v>3341</v>
      </c>
      <c r="D5544" s="1">
        <v>45666.639756944445</v>
      </c>
      <c r="E5544" s="2">
        <v>2.3958333333333331E-3</v>
      </c>
      <c r="F5544" s="3">
        <v>0.625</v>
      </c>
      <c r="G5544" t="s">
        <v>49</v>
      </c>
      <c r="H5544" t="s">
        <v>24</v>
      </c>
      <c r="I5544" t="s">
        <v>25</v>
      </c>
      <c r="J5544" t="str">
        <f>VLOOKUP(C5544,[1]Plan1!$A:$B,2,FALSE)</f>
        <v>CARTEIRA M</v>
      </c>
      <c r="K5544">
        <v>105212</v>
      </c>
      <c r="L5544">
        <v>16767398</v>
      </c>
      <c r="M5544" s="7">
        <f t="shared" si="174"/>
        <v>1077355867</v>
      </c>
      <c r="N5544" t="s">
        <v>2226</v>
      </c>
      <c r="O5544" t="s">
        <v>34</v>
      </c>
      <c r="P5544">
        <f t="shared" si="175"/>
        <v>86999519981</v>
      </c>
      <c r="Q5544" s="4">
        <v>45667</v>
      </c>
      <c r="R5544" s="1">
        <v>45667</v>
      </c>
      <c r="S5544">
        <v>58142</v>
      </c>
      <c r="T5544">
        <v>102919000017423</v>
      </c>
      <c r="V5544" s="5">
        <v>1748.6</v>
      </c>
    </row>
    <row r="5545" spans="1:22" x14ac:dyDescent="0.25">
      <c r="A5545" t="s">
        <v>587</v>
      </c>
      <c r="B5545">
        <v>595</v>
      </c>
      <c r="C5545" t="s">
        <v>3341</v>
      </c>
      <c r="D5545" s="1">
        <v>45666.642164351855</v>
      </c>
      <c r="E5545" s="2">
        <v>1.8680555555555554E-2</v>
      </c>
      <c r="F5545" s="3">
        <v>0.625</v>
      </c>
      <c r="G5545" t="s">
        <v>49</v>
      </c>
      <c r="H5545" t="s">
        <v>24</v>
      </c>
      <c r="I5545" t="s">
        <v>25</v>
      </c>
      <c r="J5545" t="str">
        <f>VLOOKUP(C5545,[1]Plan1!$A:$B,2,FALSE)</f>
        <v>CARTEIRA M</v>
      </c>
      <c r="K5545">
        <v>137556</v>
      </c>
      <c r="L5545">
        <v>16951700</v>
      </c>
      <c r="M5545" s="7">
        <f t="shared" si="174"/>
        <v>1077355868</v>
      </c>
      <c r="N5545" t="s">
        <v>2227</v>
      </c>
      <c r="O5545" t="s">
        <v>33</v>
      </c>
      <c r="P5545">
        <f t="shared" si="175"/>
        <v>86999519991</v>
      </c>
      <c r="Q5545" s="4">
        <v>45667</v>
      </c>
      <c r="R5545" s="1">
        <v>45667</v>
      </c>
      <c r="S5545">
        <v>58142</v>
      </c>
      <c r="T5545">
        <v>102876000027322</v>
      </c>
      <c r="V5545" s="5">
        <v>4261.68</v>
      </c>
    </row>
    <row r="5546" spans="1:22" x14ac:dyDescent="0.25">
      <c r="A5546" t="s">
        <v>22</v>
      </c>
      <c r="B5546">
        <v>786</v>
      </c>
      <c r="C5546" t="s">
        <v>3341</v>
      </c>
      <c r="D5546" s="1">
        <v>45666.660844907405</v>
      </c>
      <c r="E5546" s="2">
        <v>1.25E-3</v>
      </c>
      <c r="F5546" s="3">
        <v>0.625</v>
      </c>
      <c r="G5546" t="s">
        <v>49</v>
      </c>
      <c r="H5546" t="s">
        <v>24</v>
      </c>
      <c r="I5546" t="s">
        <v>25</v>
      </c>
      <c r="J5546" t="str">
        <f>VLOOKUP(C5546,[1]Plan1!$A:$B,2,FALSE)</f>
        <v>CARTEIRA M</v>
      </c>
      <c r="K5546">
        <v>137519</v>
      </c>
      <c r="L5546">
        <v>16387712</v>
      </c>
      <c r="M5546" s="7">
        <f t="shared" si="174"/>
        <v>1077355869</v>
      </c>
      <c r="N5546" t="s">
        <v>2228</v>
      </c>
      <c r="O5546" t="s">
        <v>33</v>
      </c>
      <c r="P5546">
        <f t="shared" si="175"/>
        <v>86999520001</v>
      </c>
      <c r="Q5546" s="4">
        <v>45667</v>
      </c>
      <c r="R5546" s="1">
        <v>45667</v>
      </c>
      <c r="S5546">
        <v>58142</v>
      </c>
      <c r="T5546">
        <v>102876000006322</v>
      </c>
      <c r="V5546" s="5">
        <v>1486.92</v>
      </c>
    </row>
    <row r="5547" spans="1:22" x14ac:dyDescent="0.25">
      <c r="A5547" t="s">
        <v>22</v>
      </c>
      <c r="B5547">
        <v>868</v>
      </c>
      <c r="C5547" t="s">
        <v>3341</v>
      </c>
      <c r="D5547" s="1">
        <v>45666.662094907406</v>
      </c>
      <c r="E5547" s="2">
        <v>2.0717592592592593E-3</v>
      </c>
      <c r="F5547" s="3">
        <v>0.625</v>
      </c>
      <c r="G5547" t="s">
        <v>49</v>
      </c>
      <c r="H5547" t="s">
        <v>24</v>
      </c>
      <c r="I5547" t="s">
        <v>25</v>
      </c>
      <c r="J5547" t="str">
        <f>VLOOKUP(C5547,[1]Plan1!$A:$B,2,FALSE)</f>
        <v>CARTEIRA M</v>
      </c>
      <c r="K5547">
        <v>105227</v>
      </c>
      <c r="L5547">
        <v>16568234</v>
      </c>
      <c r="M5547" s="7">
        <f t="shared" si="174"/>
        <v>1077355870</v>
      </c>
      <c r="N5547" t="s">
        <v>2087</v>
      </c>
      <c r="O5547" t="s">
        <v>34</v>
      </c>
      <c r="P5547">
        <f t="shared" si="175"/>
        <v>86999520011</v>
      </c>
      <c r="Q5547" s="4">
        <v>45667</v>
      </c>
      <c r="R5547" s="1">
        <v>45667</v>
      </c>
      <c r="S5547">
        <v>58142</v>
      </c>
      <c r="T5547">
        <v>102919000053522</v>
      </c>
      <c r="V5547">
        <v>561.92999999999995</v>
      </c>
    </row>
    <row r="5548" spans="1:22" x14ac:dyDescent="0.25">
      <c r="A5548" t="s">
        <v>22</v>
      </c>
      <c r="B5548">
        <v>999</v>
      </c>
      <c r="C5548" t="s">
        <v>3341</v>
      </c>
      <c r="D5548" s="1">
        <v>45666.670428240737</v>
      </c>
      <c r="E5548" s="2">
        <v>1.5856481481481481E-3</v>
      </c>
      <c r="F5548" s="3">
        <v>0.66666666666666663</v>
      </c>
      <c r="G5548" t="s">
        <v>49</v>
      </c>
      <c r="H5548" t="s">
        <v>24</v>
      </c>
      <c r="I5548" t="s">
        <v>25</v>
      </c>
      <c r="J5548" t="str">
        <f>VLOOKUP(C5548,[1]Plan1!$A:$B,2,FALSE)</f>
        <v>CARTEIRA M</v>
      </c>
      <c r="K5548">
        <v>105491</v>
      </c>
      <c r="L5548">
        <v>6864924</v>
      </c>
      <c r="M5548" s="7">
        <f t="shared" si="174"/>
        <v>1077355871</v>
      </c>
      <c r="N5548" t="s">
        <v>2229</v>
      </c>
      <c r="O5548" t="s">
        <v>34</v>
      </c>
      <c r="P5548">
        <f t="shared" si="175"/>
        <v>86999520021</v>
      </c>
      <c r="Q5548" s="4">
        <v>45667</v>
      </c>
      <c r="R5548" s="1">
        <v>45667</v>
      </c>
      <c r="S5548">
        <v>58142</v>
      </c>
      <c r="T5548">
        <v>102919000030221</v>
      </c>
      <c r="V5548" s="5">
        <v>5989.76</v>
      </c>
    </row>
    <row r="5549" spans="1:22" x14ac:dyDescent="0.25">
      <c r="A5549" t="s">
        <v>656</v>
      </c>
      <c r="B5549">
        <v>259</v>
      </c>
      <c r="C5549" t="s">
        <v>3341</v>
      </c>
      <c r="D5549" s="1">
        <v>45666.673171296294</v>
      </c>
      <c r="E5549" s="2">
        <v>3.0902777777777777E-3</v>
      </c>
      <c r="F5549" s="3">
        <v>0.66666666666666663</v>
      </c>
      <c r="G5549" t="s">
        <v>49</v>
      </c>
      <c r="H5549" t="s">
        <v>24</v>
      </c>
      <c r="I5549" t="s">
        <v>25</v>
      </c>
      <c r="J5549" t="str">
        <f>VLOOKUP(C5549,[1]Plan1!$A:$B,2,FALSE)</f>
        <v>CARTEIRA M</v>
      </c>
      <c r="K5549">
        <v>251004</v>
      </c>
      <c r="L5549">
        <v>17849025</v>
      </c>
      <c r="M5549" s="7">
        <f t="shared" si="174"/>
        <v>1077355872</v>
      </c>
      <c r="N5549" t="s">
        <v>2230</v>
      </c>
      <c r="O5549" t="s">
        <v>35</v>
      </c>
      <c r="P5549">
        <f t="shared" si="175"/>
        <v>86999520031</v>
      </c>
      <c r="Q5549" s="4">
        <v>45667</v>
      </c>
      <c r="R5549" s="1">
        <v>45667</v>
      </c>
      <c r="S5549">
        <v>58142</v>
      </c>
      <c r="T5549">
        <v>102733000242823</v>
      </c>
      <c r="V5549" s="5">
        <v>3463.08</v>
      </c>
    </row>
    <row r="5550" spans="1:22" x14ac:dyDescent="0.25">
      <c r="A5550" t="s">
        <v>22</v>
      </c>
      <c r="B5550">
        <v>786</v>
      </c>
      <c r="C5550" t="s">
        <v>3341</v>
      </c>
      <c r="D5550" s="1">
        <v>45666.682685185187</v>
      </c>
      <c r="E5550" s="2">
        <v>2.627314814814815E-3</v>
      </c>
      <c r="F5550" s="3">
        <v>0.66666666666666663</v>
      </c>
      <c r="G5550" t="s">
        <v>49</v>
      </c>
      <c r="H5550" t="s">
        <v>24</v>
      </c>
      <c r="I5550" t="s">
        <v>25</v>
      </c>
      <c r="J5550" t="str">
        <f>VLOOKUP(C5550,[1]Plan1!$A:$B,2,FALSE)</f>
        <v>CARTEIRA M</v>
      </c>
      <c r="K5550">
        <v>136276</v>
      </c>
      <c r="L5550">
        <v>16953722</v>
      </c>
      <c r="M5550" s="7">
        <f t="shared" si="174"/>
        <v>1077355873</v>
      </c>
      <c r="N5550" t="s">
        <v>2231</v>
      </c>
      <c r="O5550" t="s">
        <v>30</v>
      </c>
      <c r="P5550">
        <f t="shared" si="175"/>
        <v>86999520041</v>
      </c>
      <c r="Q5550" s="4">
        <v>45667</v>
      </c>
      <c r="R5550" s="1">
        <v>45667</v>
      </c>
      <c r="S5550">
        <v>58142</v>
      </c>
      <c r="T5550">
        <v>102995000016122</v>
      </c>
      <c r="V5550" s="5">
        <v>3870.2</v>
      </c>
    </row>
    <row r="5551" spans="1:22" x14ac:dyDescent="0.25">
      <c r="A5551" t="s">
        <v>22</v>
      </c>
      <c r="B5551">
        <v>934</v>
      </c>
      <c r="C5551" t="s">
        <v>3341</v>
      </c>
      <c r="D5551" s="1">
        <v>45666.690879629627</v>
      </c>
      <c r="E5551" s="2">
        <v>1.9444444444444444E-3</v>
      </c>
      <c r="F5551" s="3">
        <v>0.66666666666666663</v>
      </c>
      <c r="G5551" t="s">
        <v>49</v>
      </c>
      <c r="H5551" t="s">
        <v>24</v>
      </c>
      <c r="I5551" t="s">
        <v>25</v>
      </c>
      <c r="J5551" t="str">
        <f>VLOOKUP(C5551,[1]Plan1!$A:$B,2,FALSE)</f>
        <v>CARTEIRA M</v>
      </c>
      <c r="K5551">
        <v>105553</v>
      </c>
      <c r="L5551">
        <v>16379487</v>
      </c>
      <c r="M5551" s="7">
        <f t="shared" si="174"/>
        <v>1077355874</v>
      </c>
      <c r="N5551" t="s">
        <v>2232</v>
      </c>
      <c r="O5551" t="s">
        <v>34</v>
      </c>
      <c r="P5551">
        <f t="shared" si="175"/>
        <v>86999520051</v>
      </c>
      <c r="Q5551" s="4">
        <v>45667</v>
      </c>
      <c r="R5551" s="1">
        <v>45667</v>
      </c>
      <c r="S5551">
        <v>58142</v>
      </c>
      <c r="T5551">
        <v>102919000023422</v>
      </c>
      <c r="V5551" s="5">
        <v>13955.7</v>
      </c>
    </row>
    <row r="5552" spans="1:22" x14ac:dyDescent="0.25">
      <c r="A5552" t="s">
        <v>22</v>
      </c>
      <c r="B5552">
        <v>941</v>
      </c>
      <c r="C5552" t="s">
        <v>3341</v>
      </c>
      <c r="D5552" s="1">
        <v>45666.692835648151</v>
      </c>
      <c r="E5552" s="2">
        <v>2.1412037037037038E-3</v>
      </c>
      <c r="F5552" s="3">
        <v>0.66666666666666663</v>
      </c>
      <c r="G5552" t="s">
        <v>49</v>
      </c>
      <c r="H5552" t="s">
        <v>24</v>
      </c>
      <c r="I5552" t="s">
        <v>25</v>
      </c>
      <c r="J5552" t="str">
        <f>VLOOKUP(C5552,[1]Plan1!$A:$B,2,FALSE)</f>
        <v>CARTEIRA M</v>
      </c>
      <c r="K5552">
        <v>105527</v>
      </c>
      <c r="L5552">
        <v>16178573</v>
      </c>
      <c r="M5552" s="7">
        <f t="shared" si="174"/>
        <v>1077355875</v>
      </c>
      <c r="N5552" t="s">
        <v>2233</v>
      </c>
      <c r="O5552" t="s">
        <v>34</v>
      </c>
      <c r="P5552">
        <f t="shared" si="175"/>
        <v>86999520061</v>
      </c>
      <c r="Q5552" s="4">
        <v>45667</v>
      </c>
      <c r="R5552" s="1">
        <v>45667</v>
      </c>
      <c r="S5552">
        <v>58142</v>
      </c>
      <c r="T5552">
        <v>102919000044321</v>
      </c>
      <c r="V5552" s="5">
        <v>13258.77</v>
      </c>
    </row>
    <row r="5553" spans="1:22" x14ac:dyDescent="0.25">
      <c r="A5553" t="s">
        <v>22</v>
      </c>
      <c r="B5553">
        <v>1039</v>
      </c>
      <c r="C5553" t="s">
        <v>3341</v>
      </c>
      <c r="D5553" s="1">
        <v>45666.700729166667</v>
      </c>
      <c r="E5553" s="2">
        <v>1.9675925925925924E-3</v>
      </c>
      <c r="F5553" s="3">
        <v>0.66666666666666663</v>
      </c>
      <c r="G5553" t="s">
        <v>49</v>
      </c>
      <c r="H5553" t="s">
        <v>24</v>
      </c>
      <c r="I5553" t="s">
        <v>25</v>
      </c>
      <c r="J5553" t="str">
        <f>VLOOKUP(C5553,[1]Plan1!$A:$B,2,FALSE)</f>
        <v>CARTEIRA M</v>
      </c>
      <c r="K5553">
        <v>136563</v>
      </c>
      <c r="L5553">
        <v>15869414</v>
      </c>
      <c r="M5553" s="7">
        <f t="shared" si="174"/>
        <v>1077355876</v>
      </c>
      <c r="N5553" t="s">
        <v>3135</v>
      </c>
      <c r="O5553" t="s">
        <v>34</v>
      </c>
      <c r="P5553">
        <f t="shared" si="175"/>
        <v>86999520071</v>
      </c>
      <c r="Q5553" s="4">
        <v>45667</v>
      </c>
      <c r="R5553" s="1">
        <v>45667</v>
      </c>
      <c r="S5553">
        <v>58142</v>
      </c>
      <c r="T5553">
        <v>102919000020321</v>
      </c>
      <c r="V5553" s="5">
        <v>4011.2</v>
      </c>
    </row>
    <row r="5554" spans="1:22" x14ac:dyDescent="0.25">
      <c r="A5554" t="s">
        <v>22</v>
      </c>
      <c r="B5554">
        <v>975</v>
      </c>
      <c r="C5554" t="s">
        <v>3341</v>
      </c>
      <c r="D5554" s="1">
        <v>45666.702708333331</v>
      </c>
      <c r="E5554" s="2">
        <v>1.5277777777777779E-3</v>
      </c>
      <c r="F5554" s="3">
        <v>0.66666666666666663</v>
      </c>
      <c r="G5554" t="s">
        <v>49</v>
      </c>
      <c r="H5554" t="s">
        <v>24</v>
      </c>
      <c r="I5554" t="s">
        <v>25</v>
      </c>
      <c r="J5554" t="str">
        <f>VLOOKUP(C5554,[1]Plan1!$A:$B,2,FALSE)</f>
        <v>CARTEIRA M</v>
      </c>
      <c r="K5554">
        <v>137680</v>
      </c>
      <c r="L5554">
        <v>15931322</v>
      </c>
      <c r="M5554" s="7">
        <f t="shared" si="174"/>
        <v>1077355877</v>
      </c>
      <c r="N5554" t="s">
        <v>2085</v>
      </c>
      <c r="O5554" t="s">
        <v>33</v>
      </c>
      <c r="P5554">
        <f t="shared" si="175"/>
        <v>86999520081</v>
      </c>
      <c r="Q5554" s="4">
        <v>45667</v>
      </c>
      <c r="R5554" s="1">
        <v>45667</v>
      </c>
      <c r="S5554">
        <v>58142</v>
      </c>
      <c r="T5554">
        <v>102876000033721</v>
      </c>
      <c r="V5554" s="5">
        <v>6264.96</v>
      </c>
    </row>
    <row r="5555" spans="1:22" x14ac:dyDescent="0.25">
      <c r="A5555" t="s">
        <v>22</v>
      </c>
      <c r="B5555">
        <v>1005</v>
      </c>
      <c r="C5555" t="s">
        <v>3341</v>
      </c>
      <c r="D5555" s="1">
        <v>45666.704236111109</v>
      </c>
      <c r="E5555" s="2">
        <v>1.5856481481481481E-3</v>
      </c>
      <c r="F5555" s="3">
        <v>0.66666666666666663</v>
      </c>
      <c r="G5555" t="s">
        <v>49</v>
      </c>
      <c r="H5555" t="s">
        <v>24</v>
      </c>
      <c r="I5555" t="s">
        <v>25</v>
      </c>
      <c r="J5555" t="str">
        <f>VLOOKUP(C5555,[1]Plan1!$A:$B,2,FALSE)</f>
        <v>CARTEIRA M</v>
      </c>
      <c r="K5555">
        <v>105295</v>
      </c>
      <c r="L5555">
        <v>16356981</v>
      </c>
      <c r="M5555" s="7">
        <f t="shared" si="174"/>
        <v>1077355878</v>
      </c>
      <c r="N5555" t="s">
        <v>3136</v>
      </c>
      <c r="O5555" t="s">
        <v>34</v>
      </c>
      <c r="P5555">
        <f t="shared" si="175"/>
        <v>86999520091</v>
      </c>
      <c r="Q5555" s="4">
        <v>45667</v>
      </c>
      <c r="R5555" s="1">
        <v>45667</v>
      </c>
      <c r="S5555">
        <v>58142</v>
      </c>
      <c r="T5555">
        <v>102919000018022</v>
      </c>
      <c r="V5555" s="5">
        <v>1410.64</v>
      </c>
    </row>
    <row r="5556" spans="1:22" x14ac:dyDescent="0.25">
      <c r="A5556" t="s">
        <v>22</v>
      </c>
      <c r="B5556">
        <v>960</v>
      </c>
      <c r="C5556" t="s">
        <v>3341</v>
      </c>
      <c r="D5556" s="1">
        <v>45666.708240740743</v>
      </c>
      <c r="E5556" s="2">
        <v>1.1458333333333333E-3</v>
      </c>
      <c r="F5556" s="3">
        <v>0.66666666666666663</v>
      </c>
      <c r="G5556" t="s">
        <v>49</v>
      </c>
      <c r="H5556" t="s">
        <v>24</v>
      </c>
      <c r="I5556" t="s">
        <v>25</v>
      </c>
      <c r="J5556" t="str">
        <f>VLOOKUP(C5556,[1]Plan1!$A:$B,2,FALSE)</f>
        <v>CARTEIRA M</v>
      </c>
      <c r="K5556">
        <v>250328</v>
      </c>
      <c r="L5556">
        <v>101914001550021</v>
      </c>
      <c r="M5556" s="7">
        <f t="shared" si="174"/>
        <v>1077355879</v>
      </c>
      <c r="N5556" t="s">
        <v>3137</v>
      </c>
      <c r="P5556">
        <f t="shared" si="175"/>
        <v>86999520101</v>
      </c>
      <c r="Q5556" s="4">
        <v>45667</v>
      </c>
      <c r="R5556" s="1">
        <v>45667</v>
      </c>
      <c r="S5556">
        <v>58142</v>
      </c>
      <c r="T5556">
        <v>101914001550021</v>
      </c>
      <c r="V5556" s="5">
        <v>10811.07</v>
      </c>
    </row>
    <row r="5557" spans="1:22" x14ac:dyDescent="0.25">
      <c r="A5557" t="s">
        <v>22</v>
      </c>
      <c r="B5557">
        <v>1046</v>
      </c>
      <c r="C5557" t="s">
        <v>3341</v>
      </c>
      <c r="D5557" s="1">
        <v>45666.709398148145</v>
      </c>
      <c r="E5557" s="2">
        <v>4.0509259259259258E-4</v>
      </c>
      <c r="F5557" s="3">
        <v>0.70833333333333337</v>
      </c>
      <c r="G5557" t="s">
        <v>49</v>
      </c>
      <c r="H5557" t="s">
        <v>24</v>
      </c>
      <c r="I5557" t="s">
        <v>25</v>
      </c>
      <c r="J5557" t="str">
        <f>VLOOKUP(C5557,[1]Plan1!$A:$B,2,FALSE)</f>
        <v>CARTEIRA M</v>
      </c>
      <c r="K5557">
        <v>250004</v>
      </c>
      <c r="L5557">
        <v>101914000952421</v>
      </c>
      <c r="M5557" s="7">
        <f t="shared" si="174"/>
        <v>1077355880</v>
      </c>
      <c r="N5557" t="s">
        <v>3138</v>
      </c>
      <c r="P5557">
        <f t="shared" si="175"/>
        <v>86999520111</v>
      </c>
      <c r="Q5557" s="4">
        <v>45667</v>
      </c>
      <c r="R5557" s="1">
        <v>45667</v>
      </c>
      <c r="S5557">
        <v>58142</v>
      </c>
      <c r="T5557">
        <v>101914000952421</v>
      </c>
      <c r="V5557" s="5">
        <v>10367.64</v>
      </c>
    </row>
    <row r="5558" spans="1:22" x14ac:dyDescent="0.25">
      <c r="A5558" t="s">
        <v>22</v>
      </c>
      <c r="B5558">
        <v>1049</v>
      </c>
      <c r="C5558" t="s">
        <v>3341</v>
      </c>
      <c r="D5558" s="1">
        <v>45666.711423611108</v>
      </c>
      <c r="E5558" s="2">
        <v>8.6805555555555551E-4</v>
      </c>
      <c r="F5558" s="3">
        <v>0.70833333333333337</v>
      </c>
      <c r="G5558" t="s">
        <v>49</v>
      </c>
      <c r="H5558" t="s">
        <v>24</v>
      </c>
      <c r="I5558" t="s">
        <v>25</v>
      </c>
      <c r="J5558" t="str">
        <f>VLOOKUP(C5558,[1]Plan1!$A:$B,2,FALSE)</f>
        <v>CARTEIRA M</v>
      </c>
      <c r="K5558">
        <v>249937</v>
      </c>
      <c r="L5558">
        <v>101914001206421</v>
      </c>
      <c r="M5558" s="7">
        <f t="shared" si="174"/>
        <v>1077355881</v>
      </c>
      <c r="N5558" t="s">
        <v>3139</v>
      </c>
      <c r="P5558">
        <f t="shared" si="175"/>
        <v>86999520121</v>
      </c>
      <c r="Q5558" s="4">
        <v>45667</v>
      </c>
      <c r="R5558" s="1">
        <v>45667</v>
      </c>
      <c r="S5558">
        <v>58142</v>
      </c>
      <c r="T5558">
        <v>101914001206421</v>
      </c>
      <c r="V5558" s="5">
        <v>13490.21</v>
      </c>
    </row>
    <row r="5559" spans="1:22" x14ac:dyDescent="0.25">
      <c r="A5559" t="s">
        <v>22</v>
      </c>
      <c r="B5559">
        <v>1049</v>
      </c>
      <c r="C5559" t="s">
        <v>3341</v>
      </c>
      <c r="D5559" s="1">
        <v>45666.71230324074</v>
      </c>
      <c r="E5559" s="2">
        <v>8.9120370370370373E-4</v>
      </c>
      <c r="F5559" s="3">
        <v>0.70833333333333337</v>
      </c>
      <c r="G5559" t="s">
        <v>49</v>
      </c>
      <c r="H5559" t="s">
        <v>24</v>
      </c>
      <c r="I5559" t="s">
        <v>25</v>
      </c>
      <c r="J5559" t="str">
        <f>VLOOKUP(C5559,[1]Plan1!$A:$B,2,FALSE)</f>
        <v>CARTEIRA M</v>
      </c>
      <c r="K5559">
        <v>250897</v>
      </c>
      <c r="L5559">
        <v>101914001477721</v>
      </c>
      <c r="M5559" s="7">
        <f t="shared" si="174"/>
        <v>1077355882</v>
      </c>
      <c r="N5559" t="s">
        <v>3140</v>
      </c>
      <c r="P5559">
        <f t="shared" si="175"/>
        <v>86999520131</v>
      </c>
      <c r="Q5559" s="4">
        <v>45667</v>
      </c>
      <c r="R5559" s="1">
        <v>45667</v>
      </c>
      <c r="S5559">
        <v>58142</v>
      </c>
      <c r="T5559">
        <v>101914001477721</v>
      </c>
      <c r="V5559" s="5">
        <v>14782.9</v>
      </c>
    </row>
    <row r="5560" spans="1:22" x14ac:dyDescent="0.25">
      <c r="A5560" t="s">
        <v>22</v>
      </c>
      <c r="B5560">
        <v>1054</v>
      </c>
      <c r="C5560" t="s">
        <v>3341</v>
      </c>
      <c r="D5560" s="1">
        <v>45666.713194444441</v>
      </c>
      <c r="E5560" s="2">
        <v>6.1805555555555555E-3</v>
      </c>
      <c r="F5560" s="3">
        <v>0.70833333333333337</v>
      </c>
      <c r="G5560" t="s">
        <v>49</v>
      </c>
      <c r="H5560" t="s">
        <v>24</v>
      </c>
      <c r="I5560" t="s">
        <v>25</v>
      </c>
      <c r="J5560" t="str">
        <f>VLOOKUP(C5560,[1]Plan1!$A:$B,2,FALSE)</f>
        <v>CARTEIRA M</v>
      </c>
      <c r="K5560">
        <v>249562</v>
      </c>
      <c r="L5560">
        <v>101914001477121</v>
      </c>
      <c r="M5560" s="7">
        <f t="shared" si="174"/>
        <v>1077355883</v>
      </c>
      <c r="N5560" t="s">
        <v>3141</v>
      </c>
      <c r="P5560">
        <f t="shared" si="175"/>
        <v>86999520141</v>
      </c>
      <c r="Q5560" s="4">
        <v>45667</v>
      </c>
      <c r="R5560" s="1">
        <v>45667</v>
      </c>
      <c r="S5560">
        <v>58142</v>
      </c>
      <c r="T5560">
        <v>101914001477121</v>
      </c>
      <c r="V5560" s="5">
        <v>13777.18</v>
      </c>
    </row>
    <row r="5561" spans="1:22" x14ac:dyDescent="0.25">
      <c r="A5561" t="s">
        <v>22</v>
      </c>
      <c r="B5561">
        <v>1059</v>
      </c>
      <c r="C5561" t="s">
        <v>3341</v>
      </c>
      <c r="D5561" s="1">
        <v>45666.719386574077</v>
      </c>
      <c r="E5561" s="2">
        <v>7.7546296296296293E-4</v>
      </c>
      <c r="F5561" s="3">
        <v>0.70833333333333337</v>
      </c>
      <c r="G5561" t="s">
        <v>49</v>
      </c>
      <c r="H5561" t="s">
        <v>24</v>
      </c>
      <c r="I5561" t="s">
        <v>25</v>
      </c>
      <c r="J5561" t="str">
        <f>VLOOKUP(C5561,[1]Plan1!$A:$B,2,FALSE)</f>
        <v>CARTEIRA M</v>
      </c>
      <c r="K5561">
        <v>249896</v>
      </c>
      <c r="L5561">
        <v>101914000050722</v>
      </c>
      <c r="M5561" s="7">
        <f t="shared" si="174"/>
        <v>1077355884</v>
      </c>
      <c r="N5561" t="s">
        <v>3142</v>
      </c>
      <c r="P5561">
        <f t="shared" si="175"/>
        <v>86999520151</v>
      </c>
      <c r="Q5561" s="4">
        <v>45667</v>
      </c>
      <c r="R5561" s="1">
        <v>45667</v>
      </c>
      <c r="S5561">
        <v>58142</v>
      </c>
      <c r="T5561">
        <v>101914000050722</v>
      </c>
      <c r="V5561" s="5">
        <v>11090.64</v>
      </c>
    </row>
    <row r="5562" spans="1:22" x14ac:dyDescent="0.25">
      <c r="A5562" t="s">
        <v>22</v>
      </c>
      <c r="B5562">
        <v>1059</v>
      </c>
      <c r="C5562" t="s">
        <v>3341</v>
      </c>
      <c r="D5562" s="1">
        <v>45666.72016203704</v>
      </c>
      <c r="E5562" s="2">
        <v>1.1921296296296296E-3</v>
      </c>
      <c r="F5562" s="3">
        <v>0.70833333333333337</v>
      </c>
      <c r="G5562" t="s">
        <v>49</v>
      </c>
      <c r="H5562" t="s">
        <v>24</v>
      </c>
      <c r="I5562" t="s">
        <v>25</v>
      </c>
      <c r="J5562" t="str">
        <f>VLOOKUP(C5562,[1]Plan1!$A:$B,2,FALSE)</f>
        <v>CARTEIRA M</v>
      </c>
      <c r="K5562">
        <v>250784</v>
      </c>
      <c r="L5562">
        <v>101914001204321</v>
      </c>
      <c r="M5562" s="7">
        <f t="shared" si="174"/>
        <v>1077355885</v>
      </c>
      <c r="N5562" t="s">
        <v>3143</v>
      </c>
      <c r="P5562">
        <f t="shared" si="175"/>
        <v>86999520161</v>
      </c>
      <c r="Q5562" s="4">
        <v>45667</v>
      </c>
      <c r="R5562" s="1">
        <v>45667</v>
      </c>
      <c r="S5562">
        <v>58142</v>
      </c>
      <c r="T5562">
        <v>101914001204321</v>
      </c>
      <c r="V5562" s="5">
        <v>14145.69</v>
      </c>
    </row>
    <row r="5563" spans="1:22" x14ac:dyDescent="0.25">
      <c r="A5563" t="s">
        <v>22</v>
      </c>
      <c r="B5563">
        <v>1064</v>
      </c>
      <c r="C5563" t="s">
        <v>3341</v>
      </c>
      <c r="D5563" s="1">
        <v>45666.721365740741</v>
      </c>
      <c r="E5563" s="2">
        <v>7.9861111111111116E-4</v>
      </c>
      <c r="F5563" s="3">
        <v>0.70833333333333337</v>
      </c>
      <c r="G5563" t="s">
        <v>49</v>
      </c>
      <c r="H5563" t="s">
        <v>24</v>
      </c>
      <c r="I5563" t="s">
        <v>25</v>
      </c>
      <c r="J5563" t="str">
        <f>VLOOKUP(C5563,[1]Plan1!$A:$B,2,FALSE)</f>
        <v>CARTEIRA M</v>
      </c>
      <c r="K5563">
        <v>250653</v>
      </c>
      <c r="L5563">
        <v>101914001358821</v>
      </c>
      <c r="M5563" s="7">
        <f t="shared" si="174"/>
        <v>1077355886</v>
      </c>
      <c r="N5563" t="s">
        <v>3144</v>
      </c>
      <c r="P5563">
        <f t="shared" si="175"/>
        <v>86999520171</v>
      </c>
      <c r="Q5563" s="4">
        <v>45667</v>
      </c>
      <c r="R5563" s="1">
        <v>45667</v>
      </c>
      <c r="S5563">
        <v>58142</v>
      </c>
      <c r="T5563">
        <v>101914001358821</v>
      </c>
      <c r="V5563" s="5">
        <v>12935.47</v>
      </c>
    </row>
    <row r="5564" spans="1:22" x14ac:dyDescent="0.25">
      <c r="A5564" t="s">
        <v>22</v>
      </c>
      <c r="B5564">
        <v>1069</v>
      </c>
      <c r="C5564" t="s">
        <v>3341</v>
      </c>
      <c r="D5564" s="1">
        <v>45666.72216435185</v>
      </c>
      <c r="E5564" s="2">
        <v>1.0069444444444444E-3</v>
      </c>
      <c r="F5564" s="3">
        <v>0.70833333333333337</v>
      </c>
      <c r="G5564" t="s">
        <v>49</v>
      </c>
      <c r="H5564" t="s">
        <v>24</v>
      </c>
      <c r="I5564" t="s">
        <v>25</v>
      </c>
      <c r="J5564" t="str">
        <f>VLOOKUP(C5564,[1]Plan1!$A:$B,2,FALSE)</f>
        <v>CARTEIRA M</v>
      </c>
      <c r="K5564">
        <v>250037</v>
      </c>
      <c r="L5564">
        <v>101914001108921</v>
      </c>
      <c r="M5564" s="7">
        <f t="shared" si="174"/>
        <v>1077355887</v>
      </c>
      <c r="N5564" t="s">
        <v>3145</v>
      </c>
      <c r="P5564">
        <f t="shared" si="175"/>
        <v>86999520181</v>
      </c>
      <c r="Q5564" s="4">
        <v>45667</v>
      </c>
      <c r="R5564" s="1">
        <v>45667</v>
      </c>
      <c r="S5564">
        <v>58142</v>
      </c>
      <c r="T5564">
        <v>101914001108921</v>
      </c>
      <c r="V5564" s="5">
        <v>14471.52</v>
      </c>
    </row>
    <row r="5565" spans="1:22" x14ac:dyDescent="0.25">
      <c r="A5565" t="s">
        <v>22</v>
      </c>
      <c r="B5565">
        <v>1069</v>
      </c>
      <c r="C5565" t="s">
        <v>3341</v>
      </c>
      <c r="D5565" s="1">
        <v>45666.723171296297</v>
      </c>
      <c r="E5565" s="2">
        <v>8.9120370370370373E-4</v>
      </c>
      <c r="F5565" s="3">
        <v>0.70833333333333337</v>
      </c>
      <c r="G5565" t="s">
        <v>49</v>
      </c>
      <c r="H5565" t="s">
        <v>24</v>
      </c>
      <c r="I5565" t="s">
        <v>25</v>
      </c>
      <c r="J5565" t="str">
        <f>VLOOKUP(C5565,[1]Plan1!$A:$B,2,FALSE)</f>
        <v>CARTEIRA M</v>
      </c>
      <c r="K5565">
        <v>249845</v>
      </c>
      <c r="L5565">
        <v>101914001412721</v>
      </c>
      <c r="M5565" s="7">
        <f t="shared" si="174"/>
        <v>1077355888</v>
      </c>
      <c r="N5565" t="s">
        <v>3146</v>
      </c>
      <c r="P5565">
        <f t="shared" si="175"/>
        <v>86999520191</v>
      </c>
      <c r="Q5565" s="4">
        <v>45667</v>
      </c>
      <c r="R5565" s="1">
        <v>45667</v>
      </c>
      <c r="S5565">
        <v>58142</v>
      </c>
      <c r="T5565">
        <v>101914001412721</v>
      </c>
      <c r="V5565" s="5">
        <v>15044.27</v>
      </c>
    </row>
    <row r="5566" spans="1:22" x14ac:dyDescent="0.25">
      <c r="A5566" t="s">
        <v>22</v>
      </c>
      <c r="B5566">
        <v>1074</v>
      </c>
      <c r="C5566" t="s">
        <v>3341</v>
      </c>
      <c r="D5566" s="1">
        <v>45666.724074074074</v>
      </c>
      <c r="E5566" s="2">
        <v>9.0277777777777774E-4</v>
      </c>
      <c r="F5566" s="3">
        <v>0.70833333333333337</v>
      </c>
      <c r="G5566" t="s">
        <v>49</v>
      </c>
      <c r="H5566" t="s">
        <v>24</v>
      </c>
      <c r="I5566" t="s">
        <v>25</v>
      </c>
      <c r="J5566" t="str">
        <f>VLOOKUP(C5566,[1]Plan1!$A:$B,2,FALSE)</f>
        <v>CARTEIRA M</v>
      </c>
      <c r="K5566">
        <v>250578</v>
      </c>
      <c r="L5566">
        <v>101914000756721</v>
      </c>
      <c r="M5566" s="7">
        <f t="shared" si="174"/>
        <v>1077355889</v>
      </c>
      <c r="N5566" t="s">
        <v>3147</v>
      </c>
      <c r="P5566">
        <f t="shared" si="175"/>
        <v>86999520201</v>
      </c>
      <c r="Q5566" s="4">
        <v>45667</v>
      </c>
      <c r="R5566" s="1">
        <v>45667</v>
      </c>
      <c r="S5566">
        <v>58142</v>
      </c>
      <c r="T5566">
        <v>101914000756721</v>
      </c>
      <c r="V5566" s="5">
        <v>13877.11</v>
      </c>
    </row>
    <row r="5567" spans="1:22" x14ac:dyDescent="0.25">
      <c r="A5567" t="s">
        <v>22</v>
      </c>
      <c r="B5567">
        <v>1075</v>
      </c>
      <c r="C5567" t="s">
        <v>3341</v>
      </c>
      <c r="D5567" s="1">
        <v>45666.724988425929</v>
      </c>
      <c r="E5567" s="2">
        <v>1.0300925925925926E-3</v>
      </c>
      <c r="F5567" s="3">
        <v>0.70833333333333337</v>
      </c>
      <c r="G5567" t="s">
        <v>49</v>
      </c>
      <c r="H5567" t="s">
        <v>24</v>
      </c>
      <c r="I5567" t="s">
        <v>25</v>
      </c>
      <c r="J5567" t="str">
        <f>VLOOKUP(C5567,[1]Plan1!$A:$B,2,FALSE)</f>
        <v>CARTEIRA M</v>
      </c>
      <c r="K5567">
        <v>250278</v>
      </c>
      <c r="L5567">
        <v>101914001106021</v>
      </c>
      <c r="M5567" s="7">
        <f t="shared" si="174"/>
        <v>1077355890</v>
      </c>
      <c r="N5567" t="s">
        <v>3148</v>
      </c>
      <c r="P5567">
        <f t="shared" si="175"/>
        <v>86999520211</v>
      </c>
      <c r="Q5567" s="4">
        <v>45667</v>
      </c>
      <c r="R5567" s="1">
        <v>45667</v>
      </c>
      <c r="S5567">
        <v>58142</v>
      </c>
      <c r="T5567">
        <v>101914001106021</v>
      </c>
      <c r="V5567" s="5">
        <v>12596.91</v>
      </c>
    </row>
    <row r="5568" spans="1:22" x14ac:dyDescent="0.25">
      <c r="A5568" t="s">
        <v>22</v>
      </c>
      <c r="B5568">
        <v>1853</v>
      </c>
      <c r="C5568" t="s">
        <v>3341</v>
      </c>
      <c r="D5568" s="1">
        <v>45667.361203703702</v>
      </c>
      <c r="E5568" s="2">
        <v>5.9027777777777778E-4</v>
      </c>
      <c r="F5568" s="3">
        <v>0.33333333333333331</v>
      </c>
      <c r="G5568" t="s">
        <v>49</v>
      </c>
      <c r="H5568" t="s">
        <v>24</v>
      </c>
      <c r="I5568" t="s">
        <v>25</v>
      </c>
      <c r="J5568" t="str">
        <f>VLOOKUP(C5568,[1]Plan1!$A:$B,2,FALSE)</f>
        <v>CARTEIRA M</v>
      </c>
      <c r="K5568">
        <v>250308</v>
      </c>
      <c r="L5568">
        <v>101914002301119</v>
      </c>
      <c r="M5568" s="7">
        <f t="shared" si="174"/>
        <v>1077355891</v>
      </c>
      <c r="N5568" t="s">
        <v>3149</v>
      </c>
      <c r="P5568">
        <f t="shared" si="175"/>
        <v>86999520221</v>
      </c>
      <c r="Q5568" s="4">
        <v>45668</v>
      </c>
      <c r="R5568" s="1">
        <v>45668</v>
      </c>
      <c r="S5568">
        <v>58142</v>
      </c>
      <c r="T5568">
        <v>101914002301119</v>
      </c>
      <c r="V5568" s="5">
        <v>29044.639999999999</v>
      </c>
    </row>
    <row r="5569" spans="1:22" x14ac:dyDescent="0.25">
      <c r="A5569" t="s">
        <v>22</v>
      </c>
      <c r="B5569">
        <v>1142</v>
      </c>
      <c r="C5569" t="s">
        <v>3341</v>
      </c>
      <c r="D5569" s="1">
        <v>45667.363680555558</v>
      </c>
      <c r="E5569" s="2">
        <v>3.0092592592592593E-3</v>
      </c>
      <c r="F5569" s="3">
        <v>0.33333333333333331</v>
      </c>
      <c r="G5569" t="s">
        <v>49</v>
      </c>
      <c r="H5569" t="s">
        <v>24</v>
      </c>
      <c r="I5569" t="s">
        <v>25</v>
      </c>
      <c r="J5569" t="str">
        <f>VLOOKUP(C5569,[1]Plan1!$A:$B,2,FALSE)</f>
        <v>CARTEIRA M</v>
      </c>
      <c r="K5569">
        <v>250558</v>
      </c>
      <c r="L5569">
        <v>101914000405021</v>
      </c>
      <c r="M5569" s="7">
        <f t="shared" si="174"/>
        <v>1077355892</v>
      </c>
      <c r="N5569" t="s">
        <v>3150</v>
      </c>
      <c r="P5569">
        <f t="shared" si="175"/>
        <v>86999520231</v>
      </c>
      <c r="Q5569" s="4">
        <v>45668</v>
      </c>
      <c r="R5569" s="1">
        <v>45668</v>
      </c>
      <c r="S5569">
        <v>58142</v>
      </c>
      <c r="T5569">
        <v>101914000405021</v>
      </c>
      <c r="V5569" s="5">
        <v>10332.16</v>
      </c>
    </row>
    <row r="5570" spans="1:22" x14ac:dyDescent="0.25">
      <c r="A5570" t="s">
        <v>22</v>
      </c>
      <c r="B5570">
        <v>792</v>
      </c>
      <c r="C5570" t="s">
        <v>3341</v>
      </c>
      <c r="D5570" s="1">
        <v>45667.454629629632</v>
      </c>
      <c r="E5570" s="2">
        <v>1.4004629629629629E-3</v>
      </c>
      <c r="F5570" s="3">
        <v>0.41666666666666669</v>
      </c>
      <c r="G5570" t="s">
        <v>49</v>
      </c>
      <c r="H5570" t="s">
        <v>24</v>
      </c>
      <c r="I5570" t="s">
        <v>25</v>
      </c>
      <c r="J5570" t="str">
        <f>VLOOKUP(C5570,[1]Plan1!$A:$B,2,FALSE)</f>
        <v>CARTEIRA M</v>
      </c>
      <c r="K5570">
        <v>250095</v>
      </c>
      <c r="L5570">
        <v>101914000106622</v>
      </c>
      <c r="M5570" s="7">
        <f t="shared" si="174"/>
        <v>1077355893</v>
      </c>
      <c r="N5570" t="s">
        <v>3151</v>
      </c>
      <c r="P5570">
        <f t="shared" si="175"/>
        <v>86999520241</v>
      </c>
      <c r="Q5570" s="4">
        <v>45668</v>
      </c>
      <c r="R5570" s="1">
        <v>45668</v>
      </c>
      <c r="S5570">
        <v>58142</v>
      </c>
      <c r="T5570">
        <v>101914000106622</v>
      </c>
      <c r="V5570" s="5">
        <v>8419.81</v>
      </c>
    </row>
    <row r="5571" spans="1:22" x14ac:dyDescent="0.25">
      <c r="A5571" t="s">
        <v>22</v>
      </c>
      <c r="B5571">
        <v>2447</v>
      </c>
      <c r="C5571" t="s">
        <v>3341</v>
      </c>
      <c r="D5571" s="1">
        <v>45667.456030092595</v>
      </c>
      <c r="E5571" s="2">
        <v>1.5625000000000001E-3</v>
      </c>
      <c r="F5571" s="3">
        <v>0.41666666666666669</v>
      </c>
      <c r="G5571" t="s">
        <v>49</v>
      </c>
      <c r="H5571" t="s">
        <v>24</v>
      </c>
      <c r="I5571" t="s">
        <v>25</v>
      </c>
      <c r="J5571" t="str">
        <f>VLOOKUP(C5571,[1]Plan1!$A:$B,2,FALSE)</f>
        <v>CARTEIRA M</v>
      </c>
      <c r="K5571">
        <v>250182</v>
      </c>
      <c r="L5571">
        <v>101914000864718</v>
      </c>
      <c r="M5571" s="7">
        <f t="shared" si="174"/>
        <v>1077355894</v>
      </c>
      <c r="N5571" t="s">
        <v>3152</v>
      </c>
      <c r="P5571">
        <f t="shared" si="175"/>
        <v>86999520251</v>
      </c>
      <c r="Q5571" s="4">
        <v>45668</v>
      </c>
      <c r="R5571" s="1">
        <v>45668</v>
      </c>
      <c r="S5571">
        <v>58142</v>
      </c>
      <c r="T5571">
        <v>101914000864718</v>
      </c>
      <c r="V5571" s="5">
        <v>175495.67</v>
      </c>
    </row>
    <row r="5572" spans="1:22" x14ac:dyDescent="0.25">
      <c r="A5572" t="s">
        <v>22</v>
      </c>
      <c r="B5572">
        <v>1874</v>
      </c>
      <c r="C5572" t="s">
        <v>3341</v>
      </c>
      <c r="D5572" s="1">
        <v>45667.464259259257</v>
      </c>
      <c r="E5572" s="2">
        <v>1.6550925925925926E-3</v>
      </c>
      <c r="F5572" s="3">
        <v>0.45833333333333331</v>
      </c>
      <c r="G5572" t="s">
        <v>49</v>
      </c>
      <c r="H5572" t="s">
        <v>24</v>
      </c>
      <c r="I5572" t="s">
        <v>25</v>
      </c>
      <c r="J5572" t="str">
        <f>VLOOKUP(C5572,[1]Plan1!$A:$B,2,FALSE)</f>
        <v>CARTEIRA M</v>
      </c>
      <c r="K5572">
        <v>250130</v>
      </c>
      <c r="L5572">
        <v>101914001394819</v>
      </c>
      <c r="M5572" s="7">
        <f t="shared" ref="M5572:M5635" si="176">M5571+1</f>
        <v>1077355895</v>
      </c>
      <c r="N5572" t="s">
        <v>3153</v>
      </c>
      <c r="P5572">
        <f t="shared" ref="P5572:P5635" si="177">P5571+10</f>
        <v>86999520261</v>
      </c>
      <c r="Q5572" s="4">
        <v>45668</v>
      </c>
      <c r="R5572" s="1">
        <v>45668</v>
      </c>
      <c r="S5572">
        <v>58142</v>
      </c>
      <c r="T5572">
        <v>101914001394819</v>
      </c>
      <c r="V5572" s="5">
        <v>39650.75</v>
      </c>
    </row>
    <row r="5573" spans="1:22" x14ac:dyDescent="0.25">
      <c r="A5573" t="s">
        <v>22</v>
      </c>
      <c r="B5573">
        <v>1054</v>
      </c>
      <c r="C5573" t="s">
        <v>3341</v>
      </c>
      <c r="D5573" s="1">
        <v>45667.469768518517</v>
      </c>
      <c r="E5573" s="2">
        <v>6.145833333333333E-3</v>
      </c>
      <c r="F5573" s="3">
        <v>0.45833333333333331</v>
      </c>
      <c r="G5573" t="s">
        <v>49</v>
      </c>
      <c r="H5573" t="s">
        <v>24</v>
      </c>
      <c r="I5573" t="s">
        <v>25</v>
      </c>
      <c r="J5573" t="str">
        <f>VLOOKUP(C5573,[1]Plan1!$A:$B,2,FALSE)</f>
        <v>CARTEIRA M</v>
      </c>
      <c r="K5573">
        <v>136639</v>
      </c>
      <c r="L5573">
        <v>7100889</v>
      </c>
      <c r="M5573" s="7">
        <f t="shared" si="176"/>
        <v>1077355896</v>
      </c>
      <c r="N5573" t="s">
        <v>3154</v>
      </c>
      <c r="O5573" t="s">
        <v>34</v>
      </c>
      <c r="P5573">
        <f t="shared" si="177"/>
        <v>86999520271</v>
      </c>
      <c r="Q5573" s="4">
        <v>45668</v>
      </c>
      <c r="R5573" s="1">
        <v>45668</v>
      </c>
      <c r="S5573">
        <v>58142</v>
      </c>
      <c r="T5573">
        <v>102919000019421</v>
      </c>
      <c r="V5573" s="5">
        <v>9619.44</v>
      </c>
    </row>
    <row r="5574" spans="1:22" x14ac:dyDescent="0.25">
      <c r="A5574" t="s">
        <v>22</v>
      </c>
      <c r="B5574">
        <v>938</v>
      </c>
      <c r="C5574" t="s">
        <v>3341</v>
      </c>
      <c r="D5574" s="1">
        <v>45667.475925925923</v>
      </c>
      <c r="E5574" s="2">
        <v>1.3194444444444445E-3</v>
      </c>
      <c r="F5574" s="3">
        <v>0.45833333333333331</v>
      </c>
      <c r="G5574" t="s">
        <v>49</v>
      </c>
      <c r="H5574" t="s">
        <v>24</v>
      </c>
      <c r="I5574" t="s">
        <v>25</v>
      </c>
      <c r="J5574" t="str">
        <f>VLOOKUP(C5574,[1]Plan1!$A:$B,2,FALSE)</f>
        <v>CARTEIRA M</v>
      </c>
      <c r="K5574">
        <v>136404</v>
      </c>
      <c r="L5574">
        <v>15653733</v>
      </c>
      <c r="M5574" s="7">
        <f t="shared" si="176"/>
        <v>1077355897</v>
      </c>
      <c r="N5574" t="s">
        <v>3155</v>
      </c>
      <c r="O5574" t="s">
        <v>34</v>
      </c>
      <c r="P5574">
        <f t="shared" si="177"/>
        <v>86999520281</v>
      </c>
      <c r="Q5574" s="4">
        <v>45668</v>
      </c>
      <c r="R5574" s="1">
        <v>45668</v>
      </c>
      <c r="S5574">
        <v>58142</v>
      </c>
      <c r="T5574">
        <v>102919000005921</v>
      </c>
      <c r="V5574" s="5">
        <v>1097.55</v>
      </c>
    </row>
    <row r="5575" spans="1:22" x14ac:dyDescent="0.25">
      <c r="A5575" t="s">
        <v>22</v>
      </c>
      <c r="B5575">
        <v>999</v>
      </c>
      <c r="C5575" t="s">
        <v>3341</v>
      </c>
      <c r="D5575" s="1">
        <v>45667.477256944447</v>
      </c>
      <c r="E5575" s="2">
        <v>1.9097222222222222E-3</v>
      </c>
      <c r="F5575" s="3">
        <v>0.45833333333333331</v>
      </c>
      <c r="G5575" t="s">
        <v>49</v>
      </c>
      <c r="H5575" t="s">
        <v>24</v>
      </c>
      <c r="I5575" t="s">
        <v>25</v>
      </c>
      <c r="J5575" t="str">
        <f>VLOOKUP(C5575,[1]Plan1!$A:$B,2,FALSE)</f>
        <v>CARTEIRA M</v>
      </c>
      <c r="K5575">
        <v>105313</v>
      </c>
      <c r="L5575">
        <v>15847969</v>
      </c>
      <c r="M5575" s="7">
        <f t="shared" si="176"/>
        <v>1077355898</v>
      </c>
      <c r="N5575" t="s">
        <v>3156</v>
      </c>
      <c r="O5575" t="s">
        <v>34</v>
      </c>
      <c r="P5575">
        <f t="shared" si="177"/>
        <v>86999520291</v>
      </c>
      <c r="Q5575" s="4">
        <v>45668</v>
      </c>
      <c r="R5575" s="1">
        <v>45668</v>
      </c>
      <c r="S5575">
        <v>58142</v>
      </c>
      <c r="T5575">
        <v>102919000016721</v>
      </c>
      <c r="V5575" s="5">
        <v>1366.11</v>
      </c>
    </row>
    <row r="5576" spans="1:22" x14ac:dyDescent="0.25">
      <c r="A5576" t="s">
        <v>22</v>
      </c>
      <c r="B5576">
        <v>51</v>
      </c>
      <c r="C5576" t="s">
        <v>3341</v>
      </c>
      <c r="D5576" s="1">
        <v>45667.498379629629</v>
      </c>
      <c r="E5576" s="2">
        <v>4.5138888888888887E-4</v>
      </c>
      <c r="F5576" s="3">
        <v>0.45833333333333331</v>
      </c>
      <c r="G5576" t="s">
        <v>49</v>
      </c>
      <c r="H5576" t="s">
        <v>24</v>
      </c>
      <c r="I5576" t="s">
        <v>25</v>
      </c>
      <c r="J5576" t="str">
        <f>VLOOKUP(C5576,[1]Plan1!$A:$B,2,FALSE)</f>
        <v>CARTEIRA M</v>
      </c>
      <c r="K5576">
        <v>291708</v>
      </c>
      <c r="L5576">
        <v>103178000057124</v>
      </c>
      <c r="M5576" s="7">
        <f t="shared" si="176"/>
        <v>1077355899</v>
      </c>
      <c r="N5576" t="s">
        <v>2892</v>
      </c>
      <c r="P5576">
        <f t="shared" si="177"/>
        <v>86999520301</v>
      </c>
      <c r="Q5576" s="4">
        <v>45668</v>
      </c>
      <c r="R5576" s="1">
        <v>45668</v>
      </c>
      <c r="S5576">
        <v>58142</v>
      </c>
      <c r="T5576">
        <v>103178000057124</v>
      </c>
      <c r="V5576">
        <v>849.21</v>
      </c>
    </row>
    <row r="5577" spans="1:22" x14ac:dyDescent="0.25">
      <c r="A5577" t="s">
        <v>22</v>
      </c>
      <c r="B5577">
        <v>82</v>
      </c>
      <c r="C5577" t="s">
        <v>3341</v>
      </c>
      <c r="D5577" s="1">
        <v>45667.499884259261</v>
      </c>
      <c r="E5577" s="2">
        <v>1.1342592592592593E-3</v>
      </c>
      <c r="F5577" s="3">
        <v>0.45833333333333331</v>
      </c>
      <c r="G5577" t="s">
        <v>49</v>
      </c>
      <c r="H5577" t="s">
        <v>24</v>
      </c>
      <c r="I5577" t="s">
        <v>25</v>
      </c>
      <c r="J5577" t="str">
        <f>VLOOKUP(C5577,[1]Plan1!$A:$B,2,FALSE)</f>
        <v>CARTEIRA M</v>
      </c>
      <c r="K5577">
        <v>291706</v>
      </c>
      <c r="L5577">
        <v>103043000015724</v>
      </c>
      <c r="M5577" s="7">
        <f t="shared" si="176"/>
        <v>1077355900</v>
      </c>
      <c r="N5577" t="s">
        <v>3157</v>
      </c>
      <c r="P5577">
        <f t="shared" si="177"/>
        <v>86999520311</v>
      </c>
      <c r="Q5577" s="4">
        <v>45668</v>
      </c>
      <c r="R5577" s="1">
        <v>45668</v>
      </c>
      <c r="S5577">
        <v>58142</v>
      </c>
      <c r="T5577">
        <v>103043000015724</v>
      </c>
      <c r="V5577" s="5">
        <v>1041.25</v>
      </c>
    </row>
    <row r="5578" spans="1:22" x14ac:dyDescent="0.25">
      <c r="A5578" t="s">
        <v>22</v>
      </c>
      <c r="B5578">
        <v>112</v>
      </c>
      <c r="C5578" t="s">
        <v>3341</v>
      </c>
      <c r="D5578" s="1">
        <v>45667.501018518517</v>
      </c>
      <c r="E5578" s="2">
        <v>1.2962962962962963E-3</v>
      </c>
      <c r="F5578" s="3">
        <v>0.5</v>
      </c>
      <c r="G5578" t="s">
        <v>49</v>
      </c>
      <c r="H5578" t="s">
        <v>24</v>
      </c>
      <c r="I5578" t="s">
        <v>25</v>
      </c>
      <c r="J5578" t="str">
        <f>VLOOKUP(C5578,[1]Plan1!$A:$B,2,FALSE)</f>
        <v>CARTEIRA M</v>
      </c>
      <c r="K5578">
        <v>290033</v>
      </c>
      <c r="L5578">
        <v>102882000042323</v>
      </c>
      <c r="M5578" s="7">
        <f t="shared" si="176"/>
        <v>1077355901</v>
      </c>
      <c r="N5578" t="s">
        <v>2993</v>
      </c>
      <c r="P5578">
        <f t="shared" si="177"/>
        <v>86999520321</v>
      </c>
      <c r="Q5578" s="4">
        <v>45668</v>
      </c>
      <c r="R5578" s="1">
        <v>45668</v>
      </c>
      <c r="S5578">
        <v>58142</v>
      </c>
      <c r="T5578">
        <v>102882000042323</v>
      </c>
      <c r="V5578" s="5">
        <v>5702.69</v>
      </c>
    </row>
    <row r="5579" spans="1:22" x14ac:dyDescent="0.25">
      <c r="A5579" t="s">
        <v>22</v>
      </c>
      <c r="B5579">
        <v>189</v>
      </c>
      <c r="C5579" t="s">
        <v>3341</v>
      </c>
      <c r="D5579" s="1">
        <v>45667.561365740738</v>
      </c>
      <c r="E5579" s="2">
        <v>1.2152777777777778E-3</v>
      </c>
      <c r="F5579" s="3">
        <v>0.54166666666666663</v>
      </c>
      <c r="G5579" t="s">
        <v>49</v>
      </c>
      <c r="H5579" t="s">
        <v>24</v>
      </c>
      <c r="I5579" t="s">
        <v>25</v>
      </c>
      <c r="J5579" t="str">
        <f>VLOOKUP(C5579,[1]Plan1!$A:$B,2,FALSE)</f>
        <v>CARTEIRA M</v>
      </c>
      <c r="K5579">
        <v>290046</v>
      </c>
      <c r="L5579">
        <v>102882000046423</v>
      </c>
      <c r="M5579" s="7">
        <f t="shared" si="176"/>
        <v>1077355902</v>
      </c>
      <c r="N5579" t="s">
        <v>2994</v>
      </c>
      <c r="P5579">
        <f t="shared" si="177"/>
        <v>86999520331</v>
      </c>
      <c r="Q5579" s="4">
        <v>45668</v>
      </c>
      <c r="R5579" s="1">
        <v>45668</v>
      </c>
      <c r="S5579">
        <v>58142</v>
      </c>
      <c r="T5579">
        <v>102882000046423</v>
      </c>
      <c r="V5579" s="5">
        <v>4285.45</v>
      </c>
    </row>
    <row r="5580" spans="1:22" x14ac:dyDescent="0.25">
      <c r="A5580" t="s">
        <v>22</v>
      </c>
      <c r="B5580">
        <v>138</v>
      </c>
      <c r="C5580" t="s">
        <v>3341</v>
      </c>
      <c r="D5580" s="1">
        <v>45667.593854166669</v>
      </c>
      <c r="E5580" s="2">
        <v>3.8773148148148148E-3</v>
      </c>
      <c r="F5580" s="3">
        <v>0.58333333333333337</v>
      </c>
      <c r="G5580" t="s">
        <v>49</v>
      </c>
      <c r="H5580" t="s">
        <v>24</v>
      </c>
      <c r="I5580" t="s">
        <v>25</v>
      </c>
      <c r="J5580" t="str">
        <f>VLOOKUP(C5580,[1]Plan1!$A:$B,2,FALSE)</f>
        <v>CARTEIRA M</v>
      </c>
      <c r="K5580">
        <v>290084</v>
      </c>
      <c r="L5580">
        <v>102919000092823</v>
      </c>
      <c r="M5580" s="7">
        <f t="shared" si="176"/>
        <v>1077355903</v>
      </c>
      <c r="N5580" t="s">
        <v>2995</v>
      </c>
      <c r="P5580">
        <f t="shared" si="177"/>
        <v>86999520341</v>
      </c>
      <c r="Q5580" s="4">
        <v>45668</v>
      </c>
      <c r="R5580" s="1">
        <v>45668</v>
      </c>
      <c r="S5580">
        <v>58142</v>
      </c>
      <c r="T5580">
        <v>102919000092823</v>
      </c>
      <c r="V5580" s="5">
        <v>2621.65</v>
      </c>
    </row>
    <row r="5581" spans="1:22" x14ac:dyDescent="0.25">
      <c r="A5581" t="s">
        <v>22</v>
      </c>
      <c r="B5581">
        <v>138</v>
      </c>
      <c r="C5581" t="s">
        <v>3341</v>
      </c>
      <c r="D5581" s="1">
        <v>45667.625405092593</v>
      </c>
      <c r="E5581" s="2">
        <v>8.564814814814815E-4</v>
      </c>
      <c r="F5581" s="3">
        <v>0.625</v>
      </c>
      <c r="G5581" t="s">
        <v>49</v>
      </c>
      <c r="H5581" t="s">
        <v>24</v>
      </c>
      <c r="I5581" t="s">
        <v>25</v>
      </c>
      <c r="J5581" t="str">
        <f>VLOOKUP(C5581,[1]Plan1!$A:$B,2,FALSE)</f>
        <v>CARTEIRA M</v>
      </c>
      <c r="K5581">
        <v>290145</v>
      </c>
      <c r="L5581">
        <v>102733000265523</v>
      </c>
      <c r="M5581" s="7">
        <f t="shared" si="176"/>
        <v>1077355904</v>
      </c>
      <c r="N5581" t="s">
        <v>2991</v>
      </c>
      <c r="P5581">
        <f t="shared" si="177"/>
        <v>86999520351</v>
      </c>
      <c r="Q5581" s="4">
        <v>45668</v>
      </c>
      <c r="R5581" s="1">
        <v>45668</v>
      </c>
      <c r="S5581">
        <v>58142</v>
      </c>
      <c r="T5581">
        <v>102733000265523</v>
      </c>
      <c r="V5581" s="5">
        <v>2920.8</v>
      </c>
    </row>
    <row r="5582" spans="1:22" x14ac:dyDescent="0.25">
      <c r="A5582" t="s">
        <v>22</v>
      </c>
      <c r="B5582">
        <v>199</v>
      </c>
      <c r="C5582" t="s">
        <v>3341</v>
      </c>
      <c r="D5582" s="1">
        <v>45667.644872685189</v>
      </c>
      <c r="E5582" s="2">
        <v>5.0925925925925921E-4</v>
      </c>
      <c r="F5582" s="3">
        <v>0.625</v>
      </c>
      <c r="G5582" t="s">
        <v>49</v>
      </c>
      <c r="H5582" t="s">
        <v>24</v>
      </c>
      <c r="I5582" t="s">
        <v>25</v>
      </c>
      <c r="J5582" t="str">
        <f>VLOOKUP(C5582,[1]Plan1!$A:$B,2,FALSE)</f>
        <v>CARTEIRA M</v>
      </c>
      <c r="K5582">
        <v>289908</v>
      </c>
      <c r="L5582">
        <v>102882000000224</v>
      </c>
      <c r="M5582" s="7">
        <f t="shared" si="176"/>
        <v>1077355905</v>
      </c>
      <c r="N5582" t="s">
        <v>3158</v>
      </c>
      <c r="P5582">
        <f t="shared" si="177"/>
        <v>86999520361</v>
      </c>
      <c r="Q5582" s="4">
        <v>45668</v>
      </c>
      <c r="R5582" s="1">
        <v>45668</v>
      </c>
      <c r="S5582">
        <v>58142</v>
      </c>
      <c r="T5582">
        <v>102882000000224</v>
      </c>
      <c r="V5582" s="5">
        <v>10384.040000000001</v>
      </c>
    </row>
    <row r="5583" spans="1:22" x14ac:dyDescent="0.25">
      <c r="A5583" t="s">
        <v>22</v>
      </c>
      <c r="B5583">
        <v>219</v>
      </c>
      <c r="C5583" t="s">
        <v>3341</v>
      </c>
      <c r="D5583" s="1">
        <v>45667.64539351852</v>
      </c>
      <c r="E5583" s="2">
        <v>1.4004629629629629E-3</v>
      </c>
      <c r="F5583" s="3">
        <v>0.625</v>
      </c>
      <c r="G5583" t="s">
        <v>49</v>
      </c>
      <c r="H5583" t="s">
        <v>24</v>
      </c>
      <c r="I5583" t="s">
        <v>25</v>
      </c>
      <c r="J5583" t="str">
        <f>VLOOKUP(C5583,[1]Plan1!$A:$B,2,FALSE)</f>
        <v>CARTEIRA M</v>
      </c>
      <c r="K5583">
        <v>290043</v>
      </c>
      <c r="L5583">
        <v>102882000045923</v>
      </c>
      <c r="M5583" s="7">
        <f t="shared" si="176"/>
        <v>1077355906</v>
      </c>
      <c r="N5583" t="s">
        <v>3159</v>
      </c>
      <c r="P5583">
        <f t="shared" si="177"/>
        <v>86999520371</v>
      </c>
      <c r="Q5583" s="4">
        <v>45668</v>
      </c>
      <c r="R5583" s="1">
        <v>45668</v>
      </c>
      <c r="S5583">
        <v>58142</v>
      </c>
      <c r="T5583">
        <v>102882000045923</v>
      </c>
      <c r="V5583" s="5">
        <v>5059.78</v>
      </c>
    </row>
    <row r="5584" spans="1:22" x14ac:dyDescent="0.25">
      <c r="A5584" t="s">
        <v>22</v>
      </c>
      <c r="B5584">
        <v>235</v>
      </c>
      <c r="C5584" t="s">
        <v>3341</v>
      </c>
      <c r="D5584" s="1">
        <v>45667.647731481484</v>
      </c>
      <c r="E5584" s="2">
        <v>8.7962962962962962E-4</v>
      </c>
      <c r="F5584" s="3">
        <v>0.625</v>
      </c>
      <c r="G5584" t="s">
        <v>49</v>
      </c>
      <c r="H5584" t="s">
        <v>24</v>
      </c>
      <c r="I5584" t="s">
        <v>25</v>
      </c>
      <c r="J5584" t="str">
        <f>VLOOKUP(C5584,[1]Plan1!$A:$B,2,FALSE)</f>
        <v>CARTEIRA M</v>
      </c>
      <c r="K5584">
        <v>290309</v>
      </c>
      <c r="L5584">
        <v>102882000012123</v>
      </c>
      <c r="M5584" s="7">
        <f t="shared" si="176"/>
        <v>1077355907</v>
      </c>
      <c r="N5584" t="s">
        <v>3160</v>
      </c>
      <c r="P5584">
        <f t="shared" si="177"/>
        <v>86999520381</v>
      </c>
      <c r="Q5584" s="4">
        <v>45668</v>
      </c>
      <c r="R5584" s="1">
        <v>45668</v>
      </c>
      <c r="S5584">
        <v>58142</v>
      </c>
      <c r="T5584">
        <v>102882000012123</v>
      </c>
      <c r="V5584" s="5">
        <v>10071.969999999999</v>
      </c>
    </row>
    <row r="5585" spans="1:22" x14ac:dyDescent="0.25">
      <c r="A5585" t="s">
        <v>22</v>
      </c>
      <c r="B5585">
        <v>235</v>
      </c>
      <c r="C5585" t="s">
        <v>3341</v>
      </c>
      <c r="D5585" s="1">
        <v>45667.670046296298</v>
      </c>
      <c r="E5585" s="2">
        <v>1.3888888888888889E-3</v>
      </c>
      <c r="F5585" s="3">
        <v>0.66666666666666663</v>
      </c>
      <c r="G5585" t="s">
        <v>49</v>
      </c>
      <c r="H5585" t="s">
        <v>24</v>
      </c>
      <c r="I5585" t="s">
        <v>25</v>
      </c>
      <c r="J5585" t="str">
        <f>VLOOKUP(C5585,[1]Plan1!$A:$B,2,FALSE)</f>
        <v>CARTEIRA M</v>
      </c>
      <c r="K5585">
        <v>289926</v>
      </c>
      <c r="L5585">
        <v>102882000012024</v>
      </c>
      <c r="M5585" s="7">
        <f t="shared" si="176"/>
        <v>1077355908</v>
      </c>
      <c r="N5585" t="s">
        <v>3161</v>
      </c>
      <c r="P5585">
        <f t="shared" si="177"/>
        <v>86999520391</v>
      </c>
      <c r="Q5585" s="4">
        <v>45668</v>
      </c>
      <c r="R5585" s="1">
        <v>45668</v>
      </c>
      <c r="S5585">
        <v>58142</v>
      </c>
      <c r="T5585">
        <v>102882000012024</v>
      </c>
      <c r="V5585" s="5">
        <v>11668.31</v>
      </c>
    </row>
    <row r="5586" spans="1:22" x14ac:dyDescent="0.25">
      <c r="A5586" t="s">
        <v>22</v>
      </c>
      <c r="B5586">
        <v>245</v>
      </c>
      <c r="C5586" t="s">
        <v>3341</v>
      </c>
      <c r="D5586" s="1">
        <v>45667.675613425927</v>
      </c>
      <c r="E5586" s="2">
        <v>9.0277777777777774E-4</v>
      </c>
      <c r="F5586" s="3">
        <v>0.66666666666666663</v>
      </c>
      <c r="G5586" t="s">
        <v>49</v>
      </c>
      <c r="H5586" t="s">
        <v>24</v>
      </c>
      <c r="I5586" t="s">
        <v>25</v>
      </c>
      <c r="J5586" t="str">
        <f>VLOOKUP(C5586,[1]Plan1!$A:$B,2,FALSE)</f>
        <v>CARTEIRA M</v>
      </c>
      <c r="K5586">
        <v>290161</v>
      </c>
      <c r="L5586">
        <v>102882000017423</v>
      </c>
      <c r="M5586" s="7">
        <f t="shared" si="176"/>
        <v>1077355909</v>
      </c>
      <c r="N5586" t="s">
        <v>3162</v>
      </c>
      <c r="P5586">
        <f t="shared" si="177"/>
        <v>86999520401</v>
      </c>
      <c r="Q5586" s="4">
        <v>45668</v>
      </c>
      <c r="R5586" s="1">
        <v>45668</v>
      </c>
      <c r="S5586">
        <v>58142</v>
      </c>
      <c r="T5586">
        <v>102882000017423</v>
      </c>
      <c r="V5586" s="5">
        <v>15000.99</v>
      </c>
    </row>
    <row r="5587" spans="1:22" x14ac:dyDescent="0.25">
      <c r="A5587" t="s">
        <v>22</v>
      </c>
      <c r="B5587">
        <v>245</v>
      </c>
      <c r="C5587" t="s">
        <v>3341</v>
      </c>
      <c r="D5587" s="1">
        <v>45667.676527777781</v>
      </c>
      <c r="E5587" s="2">
        <v>1.0763888888888889E-3</v>
      </c>
      <c r="F5587" s="3">
        <v>0.66666666666666663</v>
      </c>
      <c r="G5587" t="s">
        <v>49</v>
      </c>
      <c r="H5587" t="s">
        <v>24</v>
      </c>
      <c r="I5587" t="s">
        <v>25</v>
      </c>
      <c r="J5587" t="str">
        <f>VLOOKUP(C5587,[1]Plan1!$A:$B,2,FALSE)</f>
        <v>CARTEIRA M</v>
      </c>
      <c r="K5587">
        <v>289929</v>
      </c>
      <c r="L5587">
        <v>102882000013524</v>
      </c>
      <c r="M5587" s="7">
        <f t="shared" si="176"/>
        <v>1077355910</v>
      </c>
      <c r="N5587" t="s">
        <v>3163</v>
      </c>
      <c r="P5587">
        <f t="shared" si="177"/>
        <v>86999520411</v>
      </c>
      <c r="Q5587" s="4">
        <v>45668</v>
      </c>
      <c r="R5587" s="1">
        <v>45668</v>
      </c>
      <c r="S5587">
        <v>58142</v>
      </c>
      <c r="T5587">
        <v>102882000013524</v>
      </c>
      <c r="V5587" s="5">
        <v>7054.09</v>
      </c>
    </row>
    <row r="5588" spans="1:22" x14ac:dyDescent="0.25">
      <c r="A5588" t="s">
        <v>22</v>
      </c>
      <c r="B5588">
        <v>245</v>
      </c>
      <c r="C5588" t="s">
        <v>3341</v>
      </c>
      <c r="D5588" s="1">
        <v>45667.677615740744</v>
      </c>
      <c r="E5588" s="2">
        <v>1.1689814814814816E-3</v>
      </c>
      <c r="F5588" s="3">
        <v>0.66666666666666663</v>
      </c>
      <c r="G5588" t="s">
        <v>49</v>
      </c>
      <c r="H5588" t="s">
        <v>24</v>
      </c>
      <c r="I5588" t="s">
        <v>25</v>
      </c>
      <c r="J5588" t="str">
        <f>VLOOKUP(C5588,[1]Plan1!$A:$B,2,FALSE)</f>
        <v>CARTEIRA M</v>
      </c>
      <c r="K5588">
        <v>289922</v>
      </c>
      <c r="L5588">
        <v>102882000006924</v>
      </c>
      <c r="M5588" s="7">
        <f t="shared" si="176"/>
        <v>1077355911</v>
      </c>
      <c r="N5588" t="s">
        <v>3164</v>
      </c>
      <c r="P5588">
        <f t="shared" si="177"/>
        <v>86999520421</v>
      </c>
      <c r="Q5588" s="4">
        <v>45668</v>
      </c>
      <c r="R5588" s="1">
        <v>45668</v>
      </c>
      <c r="S5588">
        <v>58142</v>
      </c>
      <c r="T5588">
        <v>102882000006924</v>
      </c>
      <c r="V5588" s="5">
        <v>6384.42</v>
      </c>
    </row>
    <row r="5589" spans="1:22" x14ac:dyDescent="0.25">
      <c r="A5589" t="s">
        <v>22</v>
      </c>
      <c r="B5589">
        <v>245</v>
      </c>
      <c r="C5589" t="s">
        <v>3341</v>
      </c>
      <c r="D5589" s="1">
        <v>45667.678796296299</v>
      </c>
      <c r="E5589" s="2">
        <v>1.0069444444444444E-3</v>
      </c>
      <c r="F5589" s="3">
        <v>0.66666666666666663</v>
      </c>
      <c r="G5589" t="s">
        <v>49</v>
      </c>
      <c r="H5589" t="s">
        <v>24</v>
      </c>
      <c r="I5589" t="s">
        <v>25</v>
      </c>
      <c r="J5589" t="str">
        <f>VLOOKUP(C5589,[1]Plan1!$A:$B,2,FALSE)</f>
        <v>CARTEIRA M</v>
      </c>
      <c r="K5589">
        <v>289949</v>
      </c>
      <c r="L5589">
        <v>103043000001524</v>
      </c>
      <c r="M5589" s="7">
        <f t="shared" si="176"/>
        <v>1077355912</v>
      </c>
      <c r="N5589" t="s">
        <v>3165</v>
      </c>
      <c r="P5589">
        <f t="shared" si="177"/>
        <v>86999520431</v>
      </c>
      <c r="Q5589" s="4">
        <v>45668</v>
      </c>
      <c r="R5589" s="1">
        <v>45668</v>
      </c>
      <c r="S5589">
        <v>58142</v>
      </c>
      <c r="T5589">
        <v>103043000001524</v>
      </c>
      <c r="V5589" s="5">
        <v>4951.3</v>
      </c>
    </row>
    <row r="5590" spans="1:22" x14ac:dyDescent="0.25">
      <c r="A5590" t="s">
        <v>22</v>
      </c>
      <c r="B5590">
        <v>250</v>
      </c>
      <c r="C5590" t="s">
        <v>3341</v>
      </c>
      <c r="D5590" s="1">
        <v>45667.679803240739</v>
      </c>
      <c r="E5590" s="2">
        <v>1.0069444444444444E-3</v>
      </c>
      <c r="F5590" s="3">
        <v>0.66666666666666663</v>
      </c>
      <c r="G5590" t="s">
        <v>49</v>
      </c>
      <c r="H5590" t="s">
        <v>24</v>
      </c>
      <c r="I5590" t="s">
        <v>25</v>
      </c>
      <c r="J5590" t="str">
        <f>VLOOKUP(C5590,[1]Plan1!$A:$B,2,FALSE)</f>
        <v>CARTEIRA M</v>
      </c>
      <c r="K5590">
        <v>289911</v>
      </c>
      <c r="L5590">
        <v>102882000001024</v>
      </c>
      <c r="M5590" s="7">
        <f t="shared" si="176"/>
        <v>1077355913</v>
      </c>
      <c r="N5590" t="s">
        <v>3166</v>
      </c>
      <c r="P5590">
        <f t="shared" si="177"/>
        <v>86999520441</v>
      </c>
      <c r="Q5590" s="4">
        <v>45668</v>
      </c>
      <c r="R5590" s="1">
        <v>45668</v>
      </c>
      <c r="S5590">
        <v>58142</v>
      </c>
      <c r="T5590">
        <v>102882000001024</v>
      </c>
      <c r="V5590" s="5">
        <v>6028.05</v>
      </c>
    </row>
    <row r="5591" spans="1:22" x14ac:dyDescent="0.25">
      <c r="A5591" t="s">
        <v>22</v>
      </c>
      <c r="B5591">
        <v>260</v>
      </c>
      <c r="C5591" t="s">
        <v>3341</v>
      </c>
      <c r="D5591" s="1">
        <v>45667.680821759262</v>
      </c>
      <c r="E5591" s="2">
        <v>9.2592592592592596E-4</v>
      </c>
      <c r="F5591" s="3">
        <v>0.66666666666666663</v>
      </c>
      <c r="G5591" t="s">
        <v>49</v>
      </c>
      <c r="H5591" t="s">
        <v>24</v>
      </c>
      <c r="I5591" t="s">
        <v>25</v>
      </c>
      <c r="J5591" t="str">
        <f>VLOOKUP(C5591,[1]Plan1!$A:$B,2,FALSE)</f>
        <v>CARTEIRA M</v>
      </c>
      <c r="K5591">
        <v>289930</v>
      </c>
      <c r="L5591">
        <v>102882000014624</v>
      </c>
      <c r="M5591" s="7">
        <f t="shared" si="176"/>
        <v>1077355914</v>
      </c>
      <c r="N5591" t="s">
        <v>3167</v>
      </c>
      <c r="P5591">
        <f t="shared" si="177"/>
        <v>86999520451</v>
      </c>
      <c r="Q5591" s="4">
        <v>45668</v>
      </c>
      <c r="R5591" s="1">
        <v>45668</v>
      </c>
      <c r="S5591">
        <v>58142</v>
      </c>
      <c r="T5591">
        <v>102882000014624</v>
      </c>
      <c r="V5591" s="5">
        <v>2906.92</v>
      </c>
    </row>
    <row r="5592" spans="1:22" x14ac:dyDescent="0.25">
      <c r="A5592" t="s">
        <v>22</v>
      </c>
      <c r="B5592">
        <v>265</v>
      </c>
      <c r="C5592" t="s">
        <v>3341</v>
      </c>
      <c r="D5592" s="1">
        <v>45667.681747685187</v>
      </c>
      <c r="E5592" s="2">
        <v>8.564814814814815E-4</v>
      </c>
      <c r="F5592" s="3">
        <v>0.66666666666666663</v>
      </c>
      <c r="G5592" t="s">
        <v>49</v>
      </c>
      <c r="H5592" t="s">
        <v>24</v>
      </c>
      <c r="I5592" t="s">
        <v>25</v>
      </c>
      <c r="J5592" t="str">
        <f>VLOOKUP(C5592,[1]Plan1!$A:$B,2,FALSE)</f>
        <v>CARTEIRA M</v>
      </c>
      <c r="K5592">
        <v>290009</v>
      </c>
      <c r="L5592">
        <v>102882000034223</v>
      </c>
      <c r="M5592" s="7">
        <f t="shared" si="176"/>
        <v>1077355915</v>
      </c>
      <c r="N5592" t="s">
        <v>3168</v>
      </c>
      <c r="P5592">
        <f t="shared" si="177"/>
        <v>86999520461</v>
      </c>
      <c r="Q5592" s="4">
        <v>45668</v>
      </c>
      <c r="R5592" s="1">
        <v>45668</v>
      </c>
      <c r="S5592">
        <v>58142</v>
      </c>
      <c r="T5592">
        <v>102882000034223</v>
      </c>
      <c r="V5592" s="5">
        <v>11987.42</v>
      </c>
    </row>
    <row r="5593" spans="1:22" x14ac:dyDescent="0.25">
      <c r="A5593" t="s">
        <v>22</v>
      </c>
      <c r="B5593">
        <v>275</v>
      </c>
      <c r="C5593" t="s">
        <v>3341</v>
      </c>
      <c r="D5593" s="1">
        <v>45667.682615740741</v>
      </c>
      <c r="E5593" s="2">
        <v>6.018518518518519E-4</v>
      </c>
      <c r="F5593" s="3">
        <v>0.66666666666666663</v>
      </c>
      <c r="G5593" t="s">
        <v>49</v>
      </c>
      <c r="H5593" t="s">
        <v>24</v>
      </c>
      <c r="I5593" t="s">
        <v>25</v>
      </c>
      <c r="J5593" t="str">
        <f>VLOOKUP(C5593,[1]Plan1!$A:$B,2,FALSE)</f>
        <v>CARTEIRA M</v>
      </c>
      <c r="K5593">
        <v>290093</v>
      </c>
      <c r="L5593">
        <v>102956000012523</v>
      </c>
      <c r="M5593" s="7">
        <f t="shared" si="176"/>
        <v>1077355916</v>
      </c>
      <c r="N5593" t="s">
        <v>3169</v>
      </c>
      <c r="P5593">
        <f t="shared" si="177"/>
        <v>86999520471</v>
      </c>
      <c r="Q5593" s="4">
        <v>45668</v>
      </c>
      <c r="R5593" s="1">
        <v>45668</v>
      </c>
      <c r="S5593">
        <v>58142</v>
      </c>
      <c r="T5593">
        <v>102956000012523</v>
      </c>
      <c r="V5593" s="5">
        <v>1865.23</v>
      </c>
    </row>
    <row r="5594" spans="1:22" x14ac:dyDescent="0.25">
      <c r="A5594" t="s">
        <v>22</v>
      </c>
      <c r="B5594">
        <v>275</v>
      </c>
      <c r="C5594" t="s">
        <v>3341</v>
      </c>
      <c r="D5594" s="1">
        <v>45667.683229166665</v>
      </c>
      <c r="E5594" s="2">
        <v>3.4027777777777776E-3</v>
      </c>
      <c r="F5594" s="3">
        <v>0.66666666666666663</v>
      </c>
      <c r="G5594" t="s">
        <v>49</v>
      </c>
      <c r="H5594" t="s">
        <v>24</v>
      </c>
      <c r="I5594" t="s">
        <v>25</v>
      </c>
      <c r="J5594" t="str">
        <f>VLOOKUP(C5594,[1]Plan1!$A:$B,2,FALSE)</f>
        <v>CARTEIRA M</v>
      </c>
      <c r="K5594">
        <v>289920</v>
      </c>
      <c r="L5594">
        <v>102882000006724</v>
      </c>
      <c r="M5594" s="7">
        <f t="shared" si="176"/>
        <v>1077355917</v>
      </c>
      <c r="N5594" t="s">
        <v>3170</v>
      </c>
      <c r="P5594">
        <f t="shared" si="177"/>
        <v>86999520481</v>
      </c>
      <c r="Q5594" s="4">
        <v>45668</v>
      </c>
      <c r="R5594" s="1">
        <v>45668</v>
      </c>
      <c r="S5594">
        <v>58142</v>
      </c>
      <c r="T5594">
        <v>102882000006724</v>
      </c>
      <c r="V5594" s="5">
        <v>11998.31</v>
      </c>
    </row>
    <row r="5595" spans="1:22" x14ac:dyDescent="0.25">
      <c r="A5595" t="s">
        <v>22</v>
      </c>
      <c r="B5595">
        <v>275</v>
      </c>
      <c r="C5595" t="s">
        <v>3341</v>
      </c>
      <c r="D5595" s="1">
        <v>45667.686643518522</v>
      </c>
      <c r="E5595" s="2">
        <v>6.7129629629629625E-4</v>
      </c>
      <c r="F5595" s="3">
        <v>0.66666666666666663</v>
      </c>
      <c r="G5595" t="s">
        <v>49</v>
      </c>
      <c r="H5595" t="s">
        <v>24</v>
      </c>
      <c r="I5595" t="s">
        <v>25</v>
      </c>
      <c r="J5595" t="str">
        <f>VLOOKUP(C5595,[1]Plan1!$A:$B,2,FALSE)</f>
        <v>CARTEIRA M</v>
      </c>
      <c r="K5595">
        <v>290047</v>
      </c>
      <c r="L5595">
        <v>102882000046823</v>
      </c>
      <c r="M5595" s="7">
        <f t="shared" si="176"/>
        <v>1077355918</v>
      </c>
      <c r="N5595" t="s">
        <v>3171</v>
      </c>
      <c r="P5595">
        <f t="shared" si="177"/>
        <v>86999520491</v>
      </c>
      <c r="Q5595" s="4">
        <v>45668</v>
      </c>
      <c r="R5595" s="1">
        <v>45668</v>
      </c>
      <c r="S5595">
        <v>58142</v>
      </c>
      <c r="T5595">
        <v>102882000046823</v>
      </c>
      <c r="V5595" s="5">
        <v>19776.650000000001</v>
      </c>
    </row>
    <row r="5596" spans="1:22" x14ac:dyDescent="0.25">
      <c r="A5596" t="s">
        <v>22</v>
      </c>
      <c r="B5596">
        <v>280</v>
      </c>
      <c r="C5596" t="s">
        <v>3341</v>
      </c>
      <c r="D5596" s="1">
        <v>45667.687326388892</v>
      </c>
      <c r="E5596" s="2">
        <v>7.8703703703703705E-4</v>
      </c>
      <c r="F5596" s="3">
        <v>0.66666666666666663</v>
      </c>
      <c r="G5596" t="s">
        <v>49</v>
      </c>
      <c r="H5596" t="s">
        <v>24</v>
      </c>
      <c r="I5596" t="s">
        <v>25</v>
      </c>
      <c r="J5596" t="str">
        <f>VLOOKUP(C5596,[1]Plan1!$A:$B,2,FALSE)</f>
        <v>CARTEIRA M</v>
      </c>
      <c r="K5596">
        <v>290013</v>
      </c>
      <c r="L5596">
        <v>102882000035323</v>
      </c>
      <c r="M5596" s="7">
        <f t="shared" si="176"/>
        <v>1077355919</v>
      </c>
      <c r="N5596" t="s">
        <v>3172</v>
      </c>
      <c r="P5596">
        <f t="shared" si="177"/>
        <v>86999520501</v>
      </c>
      <c r="Q5596" s="4">
        <v>45668</v>
      </c>
      <c r="R5596" s="1">
        <v>45668</v>
      </c>
      <c r="S5596">
        <v>58142</v>
      </c>
      <c r="T5596">
        <v>102882000035323</v>
      </c>
      <c r="V5596" s="5">
        <v>11622.14</v>
      </c>
    </row>
    <row r="5597" spans="1:22" x14ac:dyDescent="0.25">
      <c r="A5597" t="s">
        <v>22</v>
      </c>
      <c r="B5597">
        <v>296</v>
      </c>
      <c r="C5597" t="s">
        <v>3341</v>
      </c>
      <c r="D5597" s="1">
        <v>45667.688125000001</v>
      </c>
      <c r="E5597" s="2">
        <v>8.7962962962962962E-4</v>
      </c>
      <c r="F5597" s="3">
        <v>0.66666666666666663</v>
      </c>
      <c r="G5597" t="s">
        <v>49</v>
      </c>
      <c r="H5597" t="s">
        <v>24</v>
      </c>
      <c r="I5597" t="s">
        <v>25</v>
      </c>
      <c r="J5597" t="str">
        <f>VLOOKUP(C5597,[1]Plan1!$A:$B,2,FALSE)</f>
        <v>CARTEIRA M</v>
      </c>
      <c r="K5597">
        <v>290051</v>
      </c>
      <c r="L5597">
        <v>102882000048223</v>
      </c>
      <c r="M5597" s="7">
        <f t="shared" si="176"/>
        <v>1077355920</v>
      </c>
      <c r="N5597" t="s">
        <v>3173</v>
      </c>
      <c r="P5597">
        <f t="shared" si="177"/>
        <v>86999520511</v>
      </c>
      <c r="Q5597" s="4">
        <v>45668</v>
      </c>
      <c r="R5597" s="1">
        <v>45668</v>
      </c>
      <c r="S5597">
        <v>58142</v>
      </c>
      <c r="T5597">
        <v>102882000048223</v>
      </c>
      <c r="V5597" s="5">
        <v>18407.97</v>
      </c>
    </row>
    <row r="5598" spans="1:22" x14ac:dyDescent="0.25">
      <c r="A5598" t="s">
        <v>22</v>
      </c>
      <c r="B5598">
        <v>296</v>
      </c>
      <c r="C5598" t="s">
        <v>3341</v>
      </c>
      <c r="D5598" s="1">
        <v>45667.689016203702</v>
      </c>
      <c r="E5598" s="2">
        <v>7.9861111111111116E-4</v>
      </c>
      <c r="F5598" s="3">
        <v>0.66666666666666663</v>
      </c>
      <c r="G5598" t="s">
        <v>49</v>
      </c>
      <c r="H5598" t="s">
        <v>24</v>
      </c>
      <c r="I5598" t="s">
        <v>25</v>
      </c>
      <c r="J5598" t="str">
        <f>VLOOKUP(C5598,[1]Plan1!$A:$B,2,FALSE)</f>
        <v>CARTEIRA M</v>
      </c>
      <c r="K5598">
        <v>290050</v>
      </c>
      <c r="L5598">
        <v>102882000047423</v>
      </c>
      <c r="M5598" s="7">
        <f t="shared" si="176"/>
        <v>1077355921</v>
      </c>
      <c r="N5598" t="s">
        <v>3174</v>
      </c>
      <c r="P5598">
        <f t="shared" si="177"/>
        <v>86999520521</v>
      </c>
      <c r="Q5598" s="4">
        <v>45668</v>
      </c>
      <c r="R5598" s="1">
        <v>45668</v>
      </c>
      <c r="S5598">
        <v>58142</v>
      </c>
      <c r="T5598">
        <v>102882000047423</v>
      </c>
      <c r="V5598" s="5">
        <v>18790.310000000001</v>
      </c>
    </row>
    <row r="5599" spans="1:22" x14ac:dyDescent="0.25">
      <c r="A5599" t="s">
        <v>22</v>
      </c>
      <c r="B5599">
        <v>296</v>
      </c>
      <c r="C5599" t="s">
        <v>3341</v>
      </c>
      <c r="D5599" s="1">
        <v>45667.689826388887</v>
      </c>
      <c r="E5599" s="2">
        <v>6.3657407407407413E-4</v>
      </c>
      <c r="F5599" s="3">
        <v>0.66666666666666663</v>
      </c>
      <c r="G5599" t="s">
        <v>49</v>
      </c>
      <c r="H5599" t="s">
        <v>24</v>
      </c>
      <c r="I5599" t="s">
        <v>25</v>
      </c>
      <c r="J5599" t="str">
        <f>VLOOKUP(C5599,[1]Plan1!$A:$B,2,FALSE)</f>
        <v>CARTEIRA M</v>
      </c>
      <c r="K5599">
        <v>290038</v>
      </c>
      <c r="L5599">
        <v>102882000044023</v>
      </c>
      <c r="M5599" s="7">
        <f t="shared" si="176"/>
        <v>1077355922</v>
      </c>
      <c r="N5599" t="s">
        <v>3175</v>
      </c>
      <c r="P5599">
        <f t="shared" si="177"/>
        <v>86999520531</v>
      </c>
      <c r="Q5599" s="4">
        <v>45668</v>
      </c>
      <c r="R5599" s="1">
        <v>45668</v>
      </c>
      <c r="S5599">
        <v>58142</v>
      </c>
      <c r="T5599">
        <v>102882000044023</v>
      </c>
      <c r="V5599" s="5">
        <v>9314.4</v>
      </c>
    </row>
    <row r="5600" spans="1:22" x14ac:dyDescent="0.25">
      <c r="A5600" t="s">
        <v>22</v>
      </c>
      <c r="B5600">
        <v>301</v>
      </c>
      <c r="C5600" t="s">
        <v>3341</v>
      </c>
      <c r="D5600" s="1">
        <v>45667.69295138889</v>
      </c>
      <c r="E5600" s="2">
        <v>6.5972222222222224E-4</v>
      </c>
      <c r="F5600" s="3">
        <v>0.66666666666666663</v>
      </c>
      <c r="G5600" t="s">
        <v>49</v>
      </c>
      <c r="H5600" t="s">
        <v>24</v>
      </c>
      <c r="I5600" t="s">
        <v>25</v>
      </c>
      <c r="J5600" t="str">
        <f>VLOOKUP(C5600,[1]Plan1!$A:$B,2,FALSE)</f>
        <v>CARTEIRA M</v>
      </c>
      <c r="K5600">
        <v>290092</v>
      </c>
      <c r="L5600">
        <v>102956000012423</v>
      </c>
      <c r="M5600" s="7">
        <f t="shared" si="176"/>
        <v>1077355923</v>
      </c>
      <c r="N5600" t="s">
        <v>3176</v>
      </c>
      <c r="P5600">
        <f t="shared" si="177"/>
        <v>86999520541</v>
      </c>
      <c r="Q5600" s="4">
        <v>45668</v>
      </c>
      <c r="R5600" s="1">
        <v>45668</v>
      </c>
      <c r="S5600">
        <v>58142</v>
      </c>
      <c r="T5600">
        <v>102956000012423</v>
      </c>
      <c r="V5600" s="5">
        <v>3433.89</v>
      </c>
    </row>
    <row r="5601" spans="1:22" x14ac:dyDescent="0.25">
      <c r="A5601" t="s">
        <v>22</v>
      </c>
      <c r="B5601">
        <v>320</v>
      </c>
      <c r="C5601" t="s">
        <v>3341</v>
      </c>
      <c r="D5601" s="1">
        <v>45667.70590277778</v>
      </c>
      <c r="E5601" s="2">
        <v>1.1921296296296296E-3</v>
      </c>
      <c r="F5601" s="3">
        <v>0.66666666666666663</v>
      </c>
      <c r="G5601" t="s">
        <v>49</v>
      </c>
      <c r="H5601" t="s">
        <v>24</v>
      </c>
      <c r="I5601" t="s">
        <v>25</v>
      </c>
      <c r="J5601" t="str">
        <f>VLOOKUP(C5601,[1]Plan1!$A:$B,2,FALSE)</f>
        <v>CARTEIRA M</v>
      </c>
      <c r="K5601">
        <v>290006</v>
      </c>
      <c r="L5601">
        <v>102882000031823</v>
      </c>
      <c r="M5601" s="7">
        <f t="shared" si="176"/>
        <v>1077355924</v>
      </c>
      <c r="N5601" t="s">
        <v>3177</v>
      </c>
      <c r="P5601">
        <f t="shared" si="177"/>
        <v>86999520551</v>
      </c>
      <c r="Q5601" s="4">
        <v>45668</v>
      </c>
      <c r="R5601" s="1">
        <v>45668</v>
      </c>
      <c r="S5601">
        <v>58142</v>
      </c>
      <c r="T5601">
        <v>102882000031823</v>
      </c>
      <c r="V5601" s="5">
        <v>10638.19</v>
      </c>
    </row>
    <row r="5602" spans="1:22" x14ac:dyDescent="0.25">
      <c r="A5602" t="s">
        <v>22</v>
      </c>
      <c r="B5602">
        <v>320</v>
      </c>
      <c r="C5602" t="s">
        <v>3341</v>
      </c>
      <c r="D5602" s="1">
        <v>45667.7108912037</v>
      </c>
      <c r="E5602" s="2">
        <v>1.2962962962962963E-3</v>
      </c>
      <c r="F5602" s="3">
        <v>0.70833333333333337</v>
      </c>
      <c r="G5602" t="s">
        <v>49</v>
      </c>
      <c r="H5602" t="s">
        <v>24</v>
      </c>
      <c r="I5602" t="s">
        <v>25</v>
      </c>
      <c r="J5602" t="str">
        <f>VLOOKUP(C5602,[1]Plan1!$A:$B,2,FALSE)</f>
        <v>CARTEIRA M</v>
      </c>
      <c r="K5602">
        <v>289917</v>
      </c>
      <c r="L5602">
        <v>102882000004524</v>
      </c>
      <c r="M5602" s="7">
        <f t="shared" si="176"/>
        <v>1077355925</v>
      </c>
      <c r="N5602" t="s">
        <v>3178</v>
      </c>
      <c r="P5602">
        <f t="shared" si="177"/>
        <v>86999520561</v>
      </c>
      <c r="Q5602" s="4">
        <v>45668</v>
      </c>
      <c r="R5602" s="1">
        <v>45668</v>
      </c>
      <c r="S5602">
        <v>58142</v>
      </c>
      <c r="T5602">
        <v>102882000004524</v>
      </c>
      <c r="V5602" s="5">
        <v>4022.98</v>
      </c>
    </row>
    <row r="5603" spans="1:22" x14ac:dyDescent="0.25">
      <c r="A5603" t="s">
        <v>22</v>
      </c>
      <c r="B5603">
        <v>323</v>
      </c>
      <c r="C5603" t="s">
        <v>3341</v>
      </c>
      <c r="D5603" s="1">
        <v>45667.712199074071</v>
      </c>
      <c r="E5603" s="2">
        <v>1.6898148148148148E-3</v>
      </c>
      <c r="F5603" s="3">
        <v>0.70833333333333337</v>
      </c>
      <c r="G5603" t="s">
        <v>49</v>
      </c>
      <c r="H5603" t="s">
        <v>24</v>
      </c>
      <c r="I5603" t="s">
        <v>25</v>
      </c>
      <c r="J5603" t="str">
        <f>VLOOKUP(C5603,[1]Plan1!$A:$B,2,FALSE)</f>
        <v>CARTEIRA M</v>
      </c>
      <c r="K5603">
        <v>290894</v>
      </c>
      <c r="L5603">
        <v>102882000022222</v>
      </c>
      <c r="M5603" s="7">
        <f t="shared" si="176"/>
        <v>1077355926</v>
      </c>
      <c r="N5603" t="s">
        <v>3179</v>
      </c>
      <c r="P5603">
        <f t="shared" si="177"/>
        <v>86999520571</v>
      </c>
      <c r="Q5603" s="4">
        <v>45668</v>
      </c>
      <c r="R5603" s="1">
        <v>45668</v>
      </c>
      <c r="S5603">
        <v>58142</v>
      </c>
      <c r="T5603">
        <v>102882000022222</v>
      </c>
      <c r="V5603" s="5">
        <v>2390.4899999999998</v>
      </c>
    </row>
    <row r="5604" spans="1:22" x14ac:dyDescent="0.25">
      <c r="A5604" t="s">
        <v>22</v>
      </c>
      <c r="B5604">
        <v>325</v>
      </c>
      <c r="C5604" t="s">
        <v>3341</v>
      </c>
      <c r="D5604" s="1">
        <v>45667.713888888888</v>
      </c>
      <c r="E5604" s="2">
        <v>7.291666666666667E-4</v>
      </c>
      <c r="F5604" s="3">
        <v>0.70833333333333337</v>
      </c>
      <c r="G5604" t="s">
        <v>49</v>
      </c>
      <c r="H5604" t="s">
        <v>24</v>
      </c>
      <c r="I5604" t="s">
        <v>25</v>
      </c>
      <c r="J5604" t="str">
        <f>VLOOKUP(C5604,[1]Plan1!$A:$B,2,FALSE)</f>
        <v>CARTEIRA M</v>
      </c>
      <c r="K5604">
        <v>290041</v>
      </c>
      <c r="L5604">
        <v>102882000044923</v>
      </c>
      <c r="M5604" s="7">
        <f t="shared" si="176"/>
        <v>1077355927</v>
      </c>
      <c r="N5604" t="s">
        <v>3180</v>
      </c>
      <c r="P5604">
        <f t="shared" si="177"/>
        <v>86999520581</v>
      </c>
      <c r="Q5604" s="4">
        <v>45668</v>
      </c>
      <c r="R5604" s="1">
        <v>45668</v>
      </c>
      <c r="S5604">
        <v>58142</v>
      </c>
      <c r="T5604">
        <v>102882000044923</v>
      </c>
      <c r="V5604" s="5">
        <v>6692.69</v>
      </c>
    </row>
    <row r="5605" spans="1:22" x14ac:dyDescent="0.25">
      <c r="A5605" t="s">
        <v>22</v>
      </c>
      <c r="B5605">
        <v>325</v>
      </c>
      <c r="C5605" t="s">
        <v>3341</v>
      </c>
      <c r="D5605" s="1">
        <v>45667.714629629627</v>
      </c>
      <c r="E5605" s="2">
        <v>7.5231481481481482E-4</v>
      </c>
      <c r="F5605" s="3">
        <v>0.70833333333333337</v>
      </c>
      <c r="G5605" t="s">
        <v>49</v>
      </c>
      <c r="H5605" t="s">
        <v>24</v>
      </c>
      <c r="I5605" t="s">
        <v>25</v>
      </c>
      <c r="J5605" t="str">
        <f>VLOOKUP(C5605,[1]Plan1!$A:$B,2,FALSE)</f>
        <v>CARTEIRA M</v>
      </c>
      <c r="K5605">
        <v>290060</v>
      </c>
      <c r="L5605">
        <v>102919000074523</v>
      </c>
      <c r="M5605" s="7">
        <f t="shared" si="176"/>
        <v>1077355928</v>
      </c>
      <c r="N5605" t="s">
        <v>3181</v>
      </c>
      <c r="P5605">
        <f t="shared" si="177"/>
        <v>86999520591</v>
      </c>
      <c r="Q5605" s="4">
        <v>45668</v>
      </c>
      <c r="R5605" s="1">
        <v>45668</v>
      </c>
      <c r="S5605">
        <v>58142</v>
      </c>
      <c r="T5605">
        <v>102919000074523</v>
      </c>
      <c r="V5605" s="5">
        <v>9761.33</v>
      </c>
    </row>
    <row r="5606" spans="1:22" x14ac:dyDescent="0.25">
      <c r="A5606" t="s">
        <v>22</v>
      </c>
      <c r="B5606">
        <v>325</v>
      </c>
      <c r="C5606" t="s">
        <v>3341</v>
      </c>
      <c r="D5606" s="1">
        <v>45667.715381944443</v>
      </c>
      <c r="E5606" s="2">
        <v>7.291666666666667E-4</v>
      </c>
      <c r="F5606" s="3">
        <v>0.70833333333333337</v>
      </c>
      <c r="G5606" t="s">
        <v>49</v>
      </c>
      <c r="H5606" t="s">
        <v>24</v>
      </c>
      <c r="I5606" t="s">
        <v>25</v>
      </c>
      <c r="J5606" t="str">
        <f>VLOOKUP(C5606,[1]Plan1!$A:$B,2,FALSE)</f>
        <v>CARTEIRA M</v>
      </c>
      <c r="K5606">
        <v>290229</v>
      </c>
      <c r="L5606">
        <v>102956000007523</v>
      </c>
      <c r="M5606" s="7">
        <f t="shared" si="176"/>
        <v>1077355929</v>
      </c>
      <c r="N5606" t="s">
        <v>3182</v>
      </c>
      <c r="P5606">
        <f t="shared" si="177"/>
        <v>86999520601</v>
      </c>
      <c r="Q5606" s="4">
        <v>45668</v>
      </c>
      <c r="R5606" s="1">
        <v>45668</v>
      </c>
      <c r="S5606">
        <v>58142</v>
      </c>
      <c r="T5606">
        <v>102956000007523</v>
      </c>
      <c r="V5606" s="5">
        <v>2111.6999999999998</v>
      </c>
    </row>
    <row r="5607" spans="1:22" x14ac:dyDescent="0.25">
      <c r="A5607" t="s">
        <v>22</v>
      </c>
      <c r="B5607">
        <v>330</v>
      </c>
      <c r="C5607" t="s">
        <v>3341</v>
      </c>
      <c r="D5607" s="1">
        <v>45667.716122685182</v>
      </c>
      <c r="E5607" s="2">
        <v>1.2962962962962963E-3</v>
      </c>
      <c r="F5607" s="3">
        <v>0.70833333333333337</v>
      </c>
      <c r="G5607" t="s">
        <v>49</v>
      </c>
      <c r="H5607" t="s">
        <v>24</v>
      </c>
      <c r="I5607" t="s">
        <v>25</v>
      </c>
      <c r="J5607" t="str">
        <f>VLOOKUP(C5607,[1]Plan1!$A:$B,2,FALSE)</f>
        <v>CARTEIRA M</v>
      </c>
      <c r="K5607">
        <v>290032</v>
      </c>
      <c r="L5607">
        <v>102882000042123</v>
      </c>
      <c r="M5607" s="7">
        <f t="shared" si="176"/>
        <v>1077355930</v>
      </c>
      <c r="N5607" t="s">
        <v>3183</v>
      </c>
      <c r="P5607">
        <f t="shared" si="177"/>
        <v>86999520611</v>
      </c>
      <c r="Q5607" s="4">
        <v>45668</v>
      </c>
      <c r="R5607" s="1">
        <v>45668</v>
      </c>
      <c r="S5607">
        <v>58142</v>
      </c>
      <c r="T5607">
        <v>102882000042123</v>
      </c>
      <c r="V5607" s="5">
        <v>15894.23</v>
      </c>
    </row>
    <row r="5608" spans="1:22" x14ac:dyDescent="0.25">
      <c r="A5608" t="s">
        <v>22</v>
      </c>
      <c r="B5608">
        <v>330</v>
      </c>
      <c r="C5608" t="s">
        <v>3341</v>
      </c>
      <c r="D5608" s="1">
        <v>45667.717430555553</v>
      </c>
      <c r="E5608" s="2">
        <v>1.25E-3</v>
      </c>
      <c r="F5608" s="3">
        <v>0.70833333333333337</v>
      </c>
      <c r="G5608" t="s">
        <v>49</v>
      </c>
      <c r="H5608" t="s">
        <v>24</v>
      </c>
      <c r="I5608" t="s">
        <v>25</v>
      </c>
      <c r="J5608" t="str">
        <f>VLOOKUP(C5608,[1]Plan1!$A:$B,2,FALSE)</f>
        <v>CARTEIRA M</v>
      </c>
      <c r="K5608">
        <v>290166</v>
      </c>
      <c r="L5608">
        <v>102882000024223</v>
      </c>
      <c r="M5608" s="7">
        <f t="shared" si="176"/>
        <v>1077355931</v>
      </c>
      <c r="N5608" t="s">
        <v>3184</v>
      </c>
      <c r="P5608">
        <f t="shared" si="177"/>
        <v>86999520621</v>
      </c>
      <c r="Q5608" s="4">
        <v>45668</v>
      </c>
      <c r="R5608" s="1">
        <v>45668</v>
      </c>
      <c r="S5608">
        <v>58142</v>
      </c>
      <c r="T5608">
        <v>102882000024223</v>
      </c>
      <c r="V5608" s="5">
        <v>32122.94</v>
      </c>
    </row>
    <row r="5609" spans="1:22" x14ac:dyDescent="0.25">
      <c r="A5609" t="s">
        <v>22</v>
      </c>
      <c r="B5609">
        <v>335</v>
      </c>
      <c r="C5609" t="s">
        <v>3341</v>
      </c>
      <c r="D5609" s="1">
        <v>45667.718692129631</v>
      </c>
      <c r="E5609" s="2">
        <v>6.2500000000000001E-4</v>
      </c>
      <c r="F5609" s="3">
        <v>0.70833333333333337</v>
      </c>
      <c r="G5609" t="s">
        <v>49</v>
      </c>
      <c r="H5609" t="s">
        <v>24</v>
      </c>
      <c r="I5609" t="s">
        <v>25</v>
      </c>
      <c r="J5609" t="str">
        <f>VLOOKUP(C5609,[1]Plan1!$A:$B,2,FALSE)</f>
        <v>CARTEIRA M</v>
      </c>
      <c r="K5609">
        <v>290162</v>
      </c>
      <c r="L5609">
        <v>102882000017523</v>
      </c>
      <c r="M5609" s="7">
        <f t="shared" si="176"/>
        <v>1077355932</v>
      </c>
      <c r="N5609" t="s">
        <v>3185</v>
      </c>
      <c r="P5609">
        <f t="shared" si="177"/>
        <v>86999520631</v>
      </c>
      <c r="Q5609" s="4">
        <v>45668</v>
      </c>
      <c r="R5609" s="1">
        <v>45668</v>
      </c>
      <c r="S5609">
        <v>58142</v>
      </c>
      <c r="T5609">
        <v>102882000017523</v>
      </c>
      <c r="V5609" s="5">
        <v>25200.44</v>
      </c>
    </row>
    <row r="5610" spans="1:22" x14ac:dyDescent="0.25">
      <c r="A5610" t="s">
        <v>22</v>
      </c>
      <c r="B5610">
        <v>335</v>
      </c>
      <c r="C5610" t="s">
        <v>3341</v>
      </c>
      <c r="D5610" s="1">
        <v>45667.719317129631</v>
      </c>
      <c r="E5610" s="2">
        <v>7.407407407407407E-4</v>
      </c>
      <c r="F5610" s="3">
        <v>0.70833333333333337</v>
      </c>
      <c r="G5610" t="s">
        <v>49</v>
      </c>
      <c r="H5610" t="s">
        <v>24</v>
      </c>
      <c r="I5610" t="s">
        <v>25</v>
      </c>
      <c r="J5610" t="str">
        <f>VLOOKUP(C5610,[1]Plan1!$A:$B,2,FALSE)</f>
        <v>CARTEIRA M</v>
      </c>
      <c r="K5610">
        <v>290049</v>
      </c>
      <c r="L5610">
        <v>102882000047223</v>
      </c>
      <c r="M5610" s="7">
        <f t="shared" si="176"/>
        <v>1077355933</v>
      </c>
      <c r="N5610" t="s">
        <v>3186</v>
      </c>
      <c r="P5610">
        <f t="shared" si="177"/>
        <v>86999520641</v>
      </c>
      <c r="Q5610" s="4">
        <v>45668</v>
      </c>
      <c r="R5610" s="1">
        <v>45668</v>
      </c>
      <c r="S5610">
        <v>58142</v>
      </c>
      <c r="T5610">
        <v>102882000047223</v>
      </c>
      <c r="V5610" s="5">
        <v>8050.5</v>
      </c>
    </row>
    <row r="5611" spans="1:22" x14ac:dyDescent="0.25">
      <c r="A5611" t="s">
        <v>22</v>
      </c>
      <c r="B5611">
        <v>335</v>
      </c>
      <c r="C5611" t="s">
        <v>3341</v>
      </c>
      <c r="D5611" s="1">
        <v>45667.72152777778</v>
      </c>
      <c r="E5611" s="2">
        <v>6.9444444444444447E-4</v>
      </c>
      <c r="F5611" s="3">
        <v>0.70833333333333337</v>
      </c>
      <c r="G5611" t="s">
        <v>49</v>
      </c>
      <c r="H5611" t="s">
        <v>24</v>
      </c>
      <c r="I5611" t="s">
        <v>25</v>
      </c>
      <c r="J5611" t="str">
        <f>VLOOKUP(C5611,[1]Plan1!$A:$B,2,FALSE)</f>
        <v>CARTEIRA M</v>
      </c>
      <c r="K5611">
        <v>290027</v>
      </c>
      <c r="L5611">
        <v>102882000039923</v>
      </c>
      <c r="M5611" s="7">
        <f t="shared" si="176"/>
        <v>1077355934</v>
      </c>
      <c r="N5611" t="s">
        <v>3187</v>
      </c>
      <c r="P5611">
        <f t="shared" si="177"/>
        <v>86999520651</v>
      </c>
      <c r="Q5611" s="4">
        <v>45668</v>
      </c>
      <c r="R5611" s="1">
        <v>45668</v>
      </c>
      <c r="S5611">
        <v>58142</v>
      </c>
      <c r="T5611">
        <v>102882000039923</v>
      </c>
      <c r="V5611" s="5">
        <v>6677.45</v>
      </c>
    </row>
    <row r="5612" spans="1:22" x14ac:dyDescent="0.25">
      <c r="A5612" t="s">
        <v>22</v>
      </c>
      <c r="B5612">
        <v>335</v>
      </c>
      <c r="C5612" t="s">
        <v>3341</v>
      </c>
      <c r="D5612" s="1">
        <v>45667.722222222219</v>
      </c>
      <c r="E5612" s="2">
        <v>7.0601851851851847E-4</v>
      </c>
      <c r="F5612" s="3">
        <v>0.70833333333333337</v>
      </c>
      <c r="G5612" t="s">
        <v>49</v>
      </c>
      <c r="H5612" t="s">
        <v>24</v>
      </c>
      <c r="I5612" t="s">
        <v>25</v>
      </c>
      <c r="J5612" t="str">
        <f>VLOOKUP(C5612,[1]Plan1!$A:$B,2,FALSE)</f>
        <v>CARTEIRA M</v>
      </c>
      <c r="K5612">
        <v>290002</v>
      </c>
      <c r="L5612">
        <v>102882000031023</v>
      </c>
      <c r="M5612" s="7">
        <f t="shared" si="176"/>
        <v>1077355935</v>
      </c>
      <c r="N5612" t="s">
        <v>3188</v>
      </c>
      <c r="P5612">
        <f t="shared" si="177"/>
        <v>86999520661</v>
      </c>
      <c r="Q5612" s="4">
        <v>45668</v>
      </c>
      <c r="R5612" s="1">
        <v>45668</v>
      </c>
      <c r="S5612">
        <v>58142</v>
      </c>
      <c r="T5612">
        <v>102882000031023</v>
      </c>
      <c r="V5612" s="5">
        <v>6878.84</v>
      </c>
    </row>
    <row r="5613" spans="1:22" x14ac:dyDescent="0.25">
      <c r="A5613" t="s">
        <v>22</v>
      </c>
      <c r="B5613">
        <v>865</v>
      </c>
      <c r="C5613" t="s">
        <v>3341</v>
      </c>
      <c r="D5613" s="1">
        <v>45663.359895833331</v>
      </c>
      <c r="E5613" s="2">
        <v>4.0277777777777777E-3</v>
      </c>
      <c r="F5613" s="3">
        <v>0.33333333333333331</v>
      </c>
      <c r="G5613" t="s">
        <v>50</v>
      </c>
      <c r="H5613" t="s">
        <v>24</v>
      </c>
      <c r="I5613" t="s">
        <v>25</v>
      </c>
      <c r="J5613" t="str">
        <f>VLOOKUP(C5613,[1]Plan1!$A:$B,2,FALSE)</f>
        <v>CARTEIRA M</v>
      </c>
      <c r="K5613">
        <v>137641</v>
      </c>
      <c r="L5613">
        <v>15630133</v>
      </c>
      <c r="M5613" s="7">
        <f t="shared" si="176"/>
        <v>1077355936</v>
      </c>
      <c r="N5613" t="s">
        <v>2234</v>
      </c>
      <c r="O5613" t="s">
        <v>33</v>
      </c>
      <c r="P5613">
        <f t="shared" si="177"/>
        <v>86999520671</v>
      </c>
      <c r="Q5613" s="4">
        <v>45693</v>
      </c>
      <c r="R5613" s="1">
        <v>45693</v>
      </c>
      <c r="S5613">
        <v>58142</v>
      </c>
      <c r="T5613">
        <v>102876000039521</v>
      </c>
      <c r="V5613" s="5">
        <v>5141.16</v>
      </c>
    </row>
    <row r="5614" spans="1:22" x14ac:dyDescent="0.25">
      <c r="A5614" t="s">
        <v>587</v>
      </c>
      <c r="B5614">
        <v>555</v>
      </c>
      <c r="C5614" t="s">
        <v>3341</v>
      </c>
      <c r="D5614" s="1">
        <v>45663.363935185182</v>
      </c>
      <c r="E5614" s="2">
        <v>2.7083333333333334E-3</v>
      </c>
      <c r="F5614" s="3">
        <v>0.33333333333333331</v>
      </c>
      <c r="G5614" t="s">
        <v>50</v>
      </c>
      <c r="H5614" t="s">
        <v>24</v>
      </c>
      <c r="I5614" t="s">
        <v>25</v>
      </c>
      <c r="J5614" t="str">
        <f>VLOOKUP(C5614,[1]Plan1!$A:$B,2,FALSE)</f>
        <v>CARTEIRA M</v>
      </c>
      <c r="K5614">
        <v>105334</v>
      </c>
      <c r="L5614">
        <v>16891086</v>
      </c>
      <c r="M5614" s="7">
        <f t="shared" si="176"/>
        <v>1077355937</v>
      </c>
      <c r="N5614" t="s">
        <v>2041</v>
      </c>
      <c r="O5614" t="s">
        <v>34</v>
      </c>
      <c r="P5614">
        <f t="shared" si="177"/>
        <v>86999520681</v>
      </c>
      <c r="Q5614" s="4">
        <v>45693</v>
      </c>
      <c r="R5614" s="1">
        <v>45693</v>
      </c>
      <c r="S5614">
        <v>58142</v>
      </c>
      <c r="T5614">
        <v>102919000040223</v>
      </c>
      <c r="V5614" s="5">
        <v>12396.67</v>
      </c>
    </row>
    <row r="5615" spans="1:22" x14ac:dyDescent="0.25">
      <c r="A5615" t="s">
        <v>22</v>
      </c>
      <c r="B5615">
        <v>972</v>
      </c>
      <c r="C5615" t="s">
        <v>3341</v>
      </c>
      <c r="D5615" s="1">
        <v>45663.370636574073</v>
      </c>
      <c r="E5615" s="2">
        <v>3.7962962962962963E-3</v>
      </c>
      <c r="F5615" s="3">
        <v>0.33333333333333331</v>
      </c>
      <c r="G5615" t="s">
        <v>50</v>
      </c>
      <c r="H5615" t="s">
        <v>24</v>
      </c>
      <c r="I5615" t="s">
        <v>25</v>
      </c>
      <c r="J5615" t="str">
        <f>VLOOKUP(C5615,[1]Plan1!$A:$B,2,FALSE)</f>
        <v>CARTEIRA M</v>
      </c>
      <c r="K5615">
        <v>105301</v>
      </c>
      <c r="L5615">
        <v>16295774</v>
      </c>
      <c r="M5615" s="7">
        <f t="shared" si="176"/>
        <v>1077355938</v>
      </c>
      <c r="N5615" t="s">
        <v>2235</v>
      </c>
      <c r="O5615" t="s">
        <v>34</v>
      </c>
      <c r="P5615">
        <f t="shared" si="177"/>
        <v>86999520691</v>
      </c>
      <c r="Q5615" s="4">
        <v>45693</v>
      </c>
      <c r="R5615" s="1">
        <v>45693</v>
      </c>
      <c r="S5615">
        <v>58142</v>
      </c>
      <c r="T5615">
        <v>102919000004322</v>
      </c>
      <c r="V5615" s="5">
        <v>1786.2</v>
      </c>
    </row>
    <row r="5616" spans="1:22" x14ac:dyDescent="0.25">
      <c r="A5616" t="s">
        <v>22</v>
      </c>
      <c r="B5616">
        <v>824</v>
      </c>
      <c r="C5616" t="s">
        <v>3341</v>
      </c>
      <c r="D5616" s="1">
        <v>45663.374456018515</v>
      </c>
      <c r="E5616" s="2">
        <v>4.0393518518518521E-3</v>
      </c>
      <c r="F5616" s="3">
        <v>0.33333333333333331</v>
      </c>
      <c r="G5616" t="s">
        <v>50</v>
      </c>
      <c r="H5616" t="s">
        <v>24</v>
      </c>
      <c r="I5616" t="s">
        <v>25</v>
      </c>
      <c r="J5616" t="str">
        <f>VLOOKUP(C5616,[1]Plan1!$A:$B,2,FALSE)</f>
        <v>CARTEIRA M</v>
      </c>
      <c r="K5616">
        <v>249925</v>
      </c>
      <c r="L5616">
        <v>101914000507622</v>
      </c>
      <c r="M5616" s="7">
        <f t="shared" si="176"/>
        <v>1077355939</v>
      </c>
      <c r="N5616" t="s">
        <v>1097</v>
      </c>
      <c r="P5616">
        <f t="shared" si="177"/>
        <v>86999520701</v>
      </c>
      <c r="Q5616" s="4">
        <v>45693</v>
      </c>
      <c r="R5616" s="1">
        <v>45693</v>
      </c>
      <c r="S5616">
        <v>58142</v>
      </c>
      <c r="T5616">
        <v>101914000507622</v>
      </c>
      <c r="V5616" s="5">
        <v>19542.759999999998</v>
      </c>
    </row>
    <row r="5617" spans="1:22" x14ac:dyDescent="0.25">
      <c r="A5617" t="s">
        <v>587</v>
      </c>
      <c r="B5617">
        <v>398</v>
      </c>
      <c r="C5617" t="s">
        <v>3341</v>
      </c>
      <c r="D5617" s="1">
        <v>45663.378506944442</v>
      </c>
      <c r="E5617" s="2">
        <v>9.1898148148148156E-3</v>
      </c>
      <c r="F5617" s="3">
        <v>0.375</v>
      </c>
      <c r="G5617" t="s">
        <v>50</v>
      </c>
      <c r="H5617" t="s">
        <v>24</v>
      </c>
      <c r="I5617" t="s">
        <v>25</v>
      </c>
      <c r="J5617" t="str">
        <f>VLOOKUP(C5617,[1]Plan1!$A:$B,2,FALSE)</f>
        <v>CARTEIRA M</v>
      </c>
      <c r="K5617">
        <v>108759</v>
      </c>
      <c r="L5617">
        <v>18036877</v>
      </c>
      <c r="M5617" s="7">
        <f t="shared" si="176"/>
        <v>1077355940</v>
      </c>
      <c r="N5617" t="s">
        <v>1971</v>
      </c>
      <c r="O5617" t="s">
        <v>29</v>
      </c>
      <c r="P5617">
        <f t="shared" si="177"/>
        <v>86999520711</v>
      </c>
      <c r="Q5617" s="4">
        <v>45693</v>
      </c>
      <c r="R5617" s="1">
        <v>45693</v>
      </c>
      <c r="S5617">
        <v>58142</v>
      </c>
      <c r="T5617">
        <v>103030000037623</v>
      </c>
      <c r="V5617" s="5">
        <v>7590.78</v>
      </c>
    </row>
    <row r="5618" spans="1:22" x14ac:dyDescent="0.25">
      <c r="A5618" t="s">
        <v>587</v>
      </c>
      <c r="B5618">
        <v>479</v>
      </c>
      <c r="C5618" t="s">
        <v>3341</v>
      </c>
      <c r="D5618" s="1">
        <v>45663.389837962961</v>
      </c>
      <c r="E5618" s="2">
        <v>3.0092592592592593E-3</v>
      </c>
      <c r="F5618" s="3">
        <v>0.375</v>
      </c>
      <c r="G5618" t="s">
        <v>50</v>
      </c>
      <c r="H5618" t="s">
        <v>24</v>
      </c>
      <c r="I5618" t="s">
        <v>25</v>
      </c>
      <c r="J5618" t="str">
        <f>VLOOKUP(C5618,[1]Plan1!$A:$B,2,FALSE)</f>
        <v>CARTEIRA M</v>
      </c>
      <c r="K5618">
        <v>136300</v>
      </c>
      <c r="L5618">
        <v>16561038</v>
      </c>
      <c r="M5618" s="7">
        <f t="shared" si="176"/>
        <v>1077355941</v>
      </c>
      <c r="N5618" t="s">
        <v>2058</v>
      </c>
      <c r="O5618" t="s">
        <v>30</v>
      </c>
      <c r="P5618">
        <f t="shared" si="177"/>
        <v>86999520721</v>
      </c>
      <c r="Q5618" s="4">
        <v>45664</v>
      </c>
      <c r="R5618" s="1">
        <v>45664</v>
      </c>
      <c r="S5618">
        <v>58142</v>
      </c>
      <c r="T5618">
        <v>102995000008023</v>
      </c>
      <c r="V5618" s="5">
        <v>8467.9500000000007</v>
      </c>
    </row>
    <row r="5619" spans="1:22" x14ac:dyDescent="0.25">
      <c r="A5619" t="s">
        <v>22</v>
      </c>
      <c r="B5619">
        <v>813</v>
      </c>
      <c r="C5619" t="s">
        <v>3341</v>
      </c>
      <c r="D5619" s="1">
        <v>45663.392858796295</v>
      </c>
      <c r="E5619" s="2">
        <v>3.1134259259259257E-3</v>
      </c>
      <c r="F5619" s="3">
        <v>0.375</v>
      </c>
      <c r="G5619" t="s">
        <v>50</v>
      </c>
      <c r="H5619" t="s">
        <v>24</v>
      </c>
      <c r="I5619" t="s">
        <v>25</v>
      </c>
      <c r="J5619" t="str">
        <f>VLOOKUP(C5619,[1]Plan1!$A:$B,2,FALSE)</f>
        <v>CARTEIRA M</v>
      </c>
      <c r="K5619">
        <v>105532</v>
      </c>
      <c r="L5619">
        <v>3039596</v>
      </c>
      <c r="M5619" s="7">
        <f t="shared" si="176"/>
        <v>1077355942</v>
      </c>
      <c r="N5619" t="s">
        <v>762</v>
      </c>
      <c r="O5619" t="s">
        <v>34</v>
      </c>
      <c r="P5619">
        <f t="shared" si="177"/>
        <v>86999520731</v>
      </c>
      <c r="Q5619" s="4">
        <v>45693</v>
      </c>
      <c r="R5619" s="1">
        <v>45693</v>
      </c>
      <c r="S5619">
        <v>58142</v>
      </c>
      <c r="T5619">
        <v>102919000032021</v>
      </c>
      <c r="V5619" s="5">
        <v>11203.84</v>
      </c>
    </row>
    <row r="5620" spans="1:22" x14ac:dyDescent="0.25">
      <c r="A5620" t="s">
        <v>22</v>
      </c>
      <c r="B5620">
        <v>1061</v>
      </c>
      <c r="C5620" t="s">
        <v>3341</v>
      </c>
      <c r="D5620" s="1">
        <v>45663.395995370367</v>
      </c>
      <c r="E5620" s="2">
        <v>2.1180555555555558E-3</v>
      </c>
      <c r="F5620" s="3">
        <v>0.375</v>
      </c>
      <c r="G5620" t="s">
        <v>50</v>
      </c>
      <c r="H5620" t="s">
        <v>24</v>
      </c>
      <c r="I5620" t="s">
        <v>25</v>
      </c>
      <c r="J5620" t="str">
        <f>VLOOKUP(C5620,[1]Plan1!$A:$B,2,FALSE)</f>
        <v>CARTEIRA M</v>
      </c>
      <c r="K5620">
        <v>250786</v>
      </c>
      <c r="L5620">
        <v>101914001477521</v>
      </c>
      <c r="M5620" s="7">
        <f t="shared" si="176"/>
        <v>1077355943</v>
      </c>
      <c r="N5620" t="s">
        <v>3189</v>
      </c>
      <c r="P5620">
        <f t="shared" si="177"/>
        <v>86999520741</v>
      </c>
      <c r="Q5620" s="4">
        <v>45693</v>
      </c>
      <c r="R5620" s="1">
        <v>45693</v>
      </c>
      <c r="S5620">
        <v>58142</v>
      </c>
      <c r="T5620">
        <v>101914001477521</v>
      </c>
      <c r="V5620" s="5">
        <v>12649.15</v>
      </c>
    </row>
    <row r="5621" spans="1:22" x14ac:dyDescent="0.25">
      <c r="A5621" t="s">
        <v>22</v>
      </c>
      <c r="B5621">
        <v>865</v>
      </c>
      <c r="C5621" t="s">
        <v>3341</v>
      </c>
      <c r="D5621" s="1">
        <v>45663.415416666663</v>
      </c>
      <c r="E5621" s="2">
        <v>1.1805555555555556E-3</v>
      </c>
      <c r="F5621" s="3">
        <v>0.375</v>
      </c>
      <c r="G5621" t="s">
        <v>50</v>
      </c>
      <c r="H5621" t="s">
        <v>24</v>
      </c>
      <c r="I5621" t="s">
        <v>25</v>
      </c>
      <c r="J5621" t="str">
        <f>VLOOKUP(C5621,[1]Plan1!$A:$B,2,FALSE)</f>
        <v>CARTEIRA M</v>
      </c>
      <c r="K5621">
        <v>250307</v>
      </c>
      <c r="L5621">
        <v>101914001222421</v>
      </c>
      <c r="M5621" s="7">
        <f t="shared" si="176"/>
        <v>1077355944</v>
      </c>
      <c r="N5621" t="s">
        <v>3190</v>
      </c>
      <c r="P5621">
        <f t="shared" si="177"/>
        <v>86999520751</v>
      </c>
      <c r="Q5621" s="4">
        <v>45693</v>
      </c>
      <c r="R5621" s="1">
        <v>45693</v>
      </c>
      <c r="S5621">
        <v>58142</v>
      </c>
      <c r="T5621">
        <v>101914001222421</v>
      </c>
      <c r="V5621">
        <v>806.15</v>
      </c>
    </row>
    <row r="5622" spans="1:22" x14ac:dyDescent="0.25">
      <c r="A5622" t="s">
        <v>22</v>
      </c>
      <c r="B5622">
        <v>576</v>
      </c>
      <c r="C5622" t="s">
        <v>3341</v>
      </c>
      <c r="D5622" s="1">
        <v>45663.422210648147</v>
      </c>
      <c r="E5622" s="2">
        <v>5.2662037037037035E-3</v>
      </c>
      <c r="F5622" s="3">
        <v>0.41666666666666669</v>
      </c>
      <c r="G5622" t="s">
        <v>50</v>
      </c>
      <c r="H5622" t="s">
        <v>24</v>
      </c>
      <c r="I5622" t="s">
        <v>25</v>
      </c>
      <c r="J5622" t="str">
        <f>VLOOKUP(C5622,[1]Plan1!$A:$B,2,FALSE)</f>
        <v>CARTEIRA M</v>
      </c>
      <c r="K5622">
        <v>250566</v>
      </c>
      <c r="L5622">
        <v>101914000056823</v>
      </c>
      <c r="M5622" s="7">
        <f t="shared" si="176"/>
        <v>1077355945</v>
      </c>
      <c r="N5622" t="s">
        <v>1640</v>
      </c>
      <c r="P5622">
        <f t="shared" si="177"/>
        <v>86999520761</v>
      </c>
      <c r="Q5622" s="4">
        <v>45693</v>
      </c>
      <c r="R5622" s="1">
        <v>45693</v>
      </c>
      <c r="S5622">
        <v>58142</v>
      </c>
      <c r="T5622">
        <v>101914000056823</v>
      </c>
      <c r="V5622" s="5">
        <v>8687.83</v>
      </c>
    </row>
    <row r="5623" spans="1:22" x14ac:dyDescent="0.25">
      <c r="A5623" t="s">
        <v>22</v>
      </c>
      <c r="B5623">
        <v>1061</v>
      </c>
      <c r="C5623" t="s">
        <v>3341</v>
      </c>
      <c r="D5623" s="1">
        <v>45663.435115740744</v>
      </c>
      <c r="E5623" s="2">
        <v>1.2037037037037038E-3</v>
      </c>
      <c r="F5623" s="3">
        <v>0.41666666666666669</v>
      </c>
      <c r="G5623" t="s">
        <v>50</v>
      </c>
      <c r="H5623" t="s">
        <v>24</v>
      </c>
      <c r="I5623" t="s">
        <v>25</v>
      </c>
      <c r="J5623" t="str">
        <f>VLOOKUP(C5623,[1]Plan1!$A:$B,2,FALSE)</f>
        <v>CARTEIRA M</v>
      </c>
      <c r="K5623">
        <v>249769</v>
      </c>
      <c r="L5623">
        <v>101914000104021</v>
      </c>
      <c r="M5623" s="7">
        <f t="shared" si="176"/>
        <v>1077355946</v>
      </c>
      <c r="N5623" t="s">
        <v>1040</v>
      </c>
      <c r="P5623">
        <f t="shared" si="177"/>
        <v>86999520771</v>
      </c>
      <c r="Q5623" s="4">
        <v>45693</v>
      </c>
      <c r="R5623" s="1">
        <v>45693</v>
      </c>
      <c r="S5623">
        <v>58142</v>
      </c>
      <c r="T5623">
        <v>101914000104021</v>
      </c>
      <c r="V5623" s="5">
        <v>2712.44</v>
      </c>
    </row>
    <row r="5624" spans="1:22" x14ac:dyDescent="0.25">
      <c r="A5624" t="s">
        <v>22</v>
      </c>
      <c r="B5624">
        <v>1066</v>
      </c>
      <c r="C5624" t="s">
        <v>3341</v>
      </c>
      <c r="D5624" s="1">
        <v>45663.578842592593</v>
      </c>
      <c r="E5624" s="2">
        <v>2.5115740740740741E-3</v>
      </c>
      <c r="F5624" s="3">
        <v>0.54166666666666663</v>
      </c>
      <c r="G5624" t="s">
        <v>50</v>
      </c>
      <c r="H5624" t="s">
        <v>24</v>
      </c>
      <c r="I5624" t="s">
        <v>25</v>
      </c>
      <c r="J5624" t="str">
        <f>VLOOKUP(C5624,[1]Plan1!$A:$B,2,FALSE)</f>
        <v>CARTEIRA M</v>
      </c>
      <c r="K5624">
        <v>250768</v>
      </c>
      <c r="L5624">
        <v>101914001455321</v>
      </c>
      <c r="M5624" s="7">
        <f t="shared" si="176"/>
        <v>1077355947</v>
      </c>
      <c r="N5624" t="s">
        <v>663</v>
      </c>
      <c r="P5624">
        <f t="shared" si="177"/>
        <v>86999520781</v>
      </c>
      <c r="Q5624" s="4">
        <v>45693</v>
      </c>
      <c r="R5624" s="1">
        <v>45693</v>
      </c>
      <c r="S5624">
        <v>58142</v>
      </c>
      <c r="T5624">
        <v>101914001455321</v>
      </c>
      <c r="V5624" s="5">
        <v>29322.33</v>
      </c>
    </row>
    <row r="5625" spans="1:22" x14ac:dyDescent="0.25">
      <c r="A5625" t="s">
        <v>22</v>
      </c>
      <c r="B5625">
        <v>896</v>
      </c>
      <c r="C5625" t="s">
        <v>3341</v>
      </c>
      <c r="D5625" s="1">
        <v>45663.59516203704</v>
      </c>
      <c r="E5625" s="2">
        <v>9.2361111111111116E-3</v>
      </c>
      <c r="F5625" s="3">
        <v>0.58333333333333337</v>
      </c>
      <c r="G5625" t="s">
        <v>50</v>
      </c>
      <c r="H5625" t="s">
        <v>24</v>
      </c>
      <c r="I5625" t="s">
        <v>25</v>
      </c>
      <c r="J5625" t="str">
        <f>VLOOKUP(C5625,[1]Plan1!$A:$B,2,FALSE)</f>
        <v>CARTEIRA M</v>
      </c>
      <c r="K5625">
        <v>250889</v>
      </c>
      <c r="L5625">
        <v>101914001315821</v>
      </c>
      <c r="M5625" s="7">
        <f t="shared" si="176"/>
        <v>1077355948</v>
      </c>
      <c r="N5625" t="s">
        <v>641</v>
      </c>
      <c r="P5625">
        <f t="shared" si="177"/>
        <v>86999520791</v>
      </c>
      <c r="Q5625" s="4">
        <v>45693</v>
      </c>
      <c r="R5625" s="1">
        <v>45693</v>
      </c>
      <c r="S5625">
        <v>58142</v>
      </c>
      <c r="T5625">
        <v>101914001315821</v>
      </c>
      <c r="V5625" s="5">
        <v>17443.27</v>
      </c>
    </row>
    <row r="5626" spans="1:22" x14ac:dyDescent="0.25">
      <c r="A5626" t="s">
        <v>22</v>
      </c>
      <c r="B5626">
        <v>886</v>
      </c>
      <c r="C5626" t="s">
        <v>3341</v>
      </c>
      <c r="D5626" s="1">
        <v>45664.401655092595</v>
      </c>
      <c r="E5626" s="2">
        <v>3.449074074074074E-3</v>
      </c>
      <c r="F5626" s="3">
        <v>0.375</v>
      </c>
      <c r="G5626" t="s">
        <v>50</v>
      </c>
      <c r="H5626" t="s">
        <v>24</v>
      </c>
      <c r="I5626" t="s">
        <v>25</v>
      </c>
      <c r="J5626" t="str">
        <f>VLOOKUP(C5626,[1]Plan1!$A:$B,2,FALSE)</f>
        <v>CARTEIRA M</v>
      </c>
      <c r="K5626">
        <v>137514</v>
      </c>
      <c r="L5626">
        <v>16023188</v>
      </c>
      <c r="M5626" s="7">
        <f t="shared" si="176"/>
        <v>1077355949</v>
      </c>
      <c r="N5626" t="s">
        <v>2119</v>
      </c>
      <c r="O5626" t="s">
        <v>33</v>
      </c>
      <c r="P5626">
        <f t="shared" si="177"/>
        <v>86999520801</v>
      </c>
      <c r="Q5626" s="4">
        <v>45694</v>
      </c>
      <c r="R5626" s="1">
        <v>45694</v>
      </c>
      <c r="S5626">
        <v>58142</v>
      </c>
      <c r="T5626">
        <v>102876000041921</v>
      </c>
      <c r="V5626" s="5">
        <v>1283.25</v>
      </c>
    </row>
    <row r="5627" spans="1:22" x14ac:dyDescent="0.25">
      <c r="A5627" t="s">
        <v>22</v>
      </c>
      <c r="B5627">
        <v>942</v>
      </c>
      <c r="C5627" t="s">
        <v>3341</v>
      </c>
      <c r="D5627" s="1">
        <v>45664.580694444441</v>
      </c>
      <c r="E5627" s="2">
        <v>5.1504629629629626E-3</v>
      </c>
      <c r="F5627" s="3">
        <v>0.54166666666666663</v>
      </c>
      <c r="G5627" t="s">
        <v>50</v>
      </c>
      <c r="H5627" t="s">
        <v>24</v>
      </c>
      <c r="I5627" t="s">
        <v>25</v>
      </c>
      <c r="J5627" t="str">
        <f>VLOOKUP(C5627,[1]Plan1!$A:$B,2,FALSE)</f>
        <v>CARTEIRA M</v>
      </c>
      <c r="K5627">
        <v>250378</v>
      </c>
      <c r="L5627">
        <v>101914000187322</v>
      </c>
      <c r="M5627" s="7">
        <f t="shared" si="176"/>
        <v>1077355950</v>
      </c>
      <c r="N5627" t="s">
        <v>699</v>
      </c>
      <c r="P5627">
        <f t="shared" si="177"/>
        <v>86999520811</v>
      </c>
      <c r="Q5627" s="4">
        <v>45694</v>
      </c>
      <c r="R5627" s="1">
        <v>45694</v>
      </c>
      <c r="S5627">
        <v>58142</v>
      </c>
      <c r="T5627">
        <v>101914000187322</v>
      </c>
      <c r="V5627" s="5">
        <v>25317.14</v>
      </c>
    </row>
    <row r="5628" spans="1:22" x14ac:dyDescent="0.25">
      <c r="A5628" t="s">
        <v>587</v>
      </c>
      <c r="B5628">
        <v>424</v>
      </c>
      <c r="C5628" t="s">
        <v>3341</v>
      </c>
      <c r="D5628" s="1">
        <v>45664.660983796297</v>
      </c>
      <c r="E5628" s="2">
        <v>6.3888888888888893E-3</v>
      </c>
      <c r="F5628" s="3">
        <v>0.625</v>
      </c>
      <c r="G5628" t="s">
        <v>50</v>
      </c>
      <c r="H5628" t="s">
        <v>24</v>
      </c>
      <c r="I5628" t="s">
        <v>25</v>
      </c>
      <c r="J5628" t="str">
        <f>VLOOKUP(C5628,[1]Plan1!$A:$B,2,FALSE)</f>
        <v>CARTEIRA M</v>
      </c>
      <c r="K5628">
        <v>136888</v>
      </c>
      <c r="L5628">
        <v>18035792</v>
      </c>
      <c r="M5628" s="7">
        <f t="shared" si="176"/>
        <v>1077355951</v>
      </c>
      <c r="N5628" t="s">
        <v>2236</v>
      </c>
      <c r="O5628" t="s">
        <v>32</v>
      </c>
      <c r="P5628">
        <f t="shared" si="177"/>
        <v>86999520821</v>
      </c>
      <c r="Q5628" s="4">
        <v>45694</v>
      </c>
      <c r="R5628" s="1">
        <v>45694</v>
      </c>
      <c r="S5628">
        <v>58142</v>
      </c>
      <c r="T5628">
        <v>102995000029623</v>
      </c>
      <c r="V5628" s="5">
        <v>4222.8599999999997</v>
      </c>
    </row>
    <row r="5629" spans="1:22" x14ac:dyDescent="0.25">
      <c r="A5629" t="s">
        <v>22</v>
      </c>
      <c r="B5629">
        <v>855</v>
      </c>
      <c r="C5629" t="s">
        <v>3341</v>
      </c>
      <c r="D5629" s="1">
        <v>45664.667384259257</v>
      </c>
      <c r="E5629" s="2">
        <v>2.8472222222222223E-3</v>
      </c>
      <c r="F5629" s="3">
        <v>0.66666666666666663</v>
      </c>
      <c r="G5629" t="s">
        <v>50</v>
      </c>
      <c r="H5629" t="s">
        <v>24</v>
      </c>
      <c r="I5629" t="s">
        <v>25</v>
      </c>
      <c r="J5629" t="str">
        <f>VLOOKUP(C5629,[1]Plan1!$A:$B,2,FALSE)</f>
        <v>CARTEIRA M</v>
      </c>
      <c r="K5629">
        <v>136339</v>
      </c>
      <c r="L5629">
        <v>16568414</v>
      </c>
      <c r="M5629" s="7">
        <f t="shared" si="176"/>
        <v>1077355952</v>
      </c>
      <c r="N5629" t="s">
        <v>2237</v>
      </c>
      <c r="O5629" t="s">
        <v>30</v>
      </c>
      <c r="P5629">
        <f t="shared" si="177"/>
        <v>86999520831</v>
      </c>
      <c r="Q5629" s="4">
        <v>45694</v>
      </c>
      <c r="R5629" s="1">
        <v>45694</v>
      </c>
      <c r="S5629">
        <v>58142</v>
      </c>
      <c r="T5629">
        <v>102995000003722</v>
      </c>
      <c r="V5629" s="5">
        <v>9362.76</v>
      </c>
    </row>
    <row r="5630" spans="1:22" x14ac:dyDescent="0.25">
      <c r="A5630" t="s">
        <v>22</v>
      </c>
      <c r="B5630">
        <v>734</v>
      </c>
      <c r="C5630" t="s">
        <v>3341</v>
      </c>
      <c r="D5630" s="1">
        <v>45665.429097222222</v>
      </c>
      <c r="E5630" s="2">
        <v>3.449074074074074E-3</v>
      </c>
      <c r="F5630" s="3">
        <v>0.41666666666666669</v>
      </c>
      <c r="G5630" t="s">
        <v>50</v>
      </c>
      <c r="H5630" t="s">
        <v>24</v>
      </c>
      <c r="I5630" t="s">
        <v>25</v>
      </c>
      <c r="J5630" t="str">
        <f>VLOOKUP(C5630,[1]Plan1!$A:$B,2,FALSE)</f>
        <v>CARTEIRA M</v>
      </c>
      <c r="K5630">
        <v>250450</v>
      </c>
      <c r="L5630">
        <v>101914000436522</v>
      </c>
      <c r="M5630" s="7">
        <f t="shared" si="176"/>
        <v>1077355953</v>
      </c>
      <c r="N5630" t="s">
        <v>3191</v>
      </c>
      <c r="P5630">
        <f t="shared" si="177"/>
        <v>86999520841</v>
      </c>
      <c r="Q5630" s="4">
        <v>45695</v>
      </c>
      <c r="R5630" s="1">
        <v>45695</v>
      </c>
      <c r="S5630">
        <v>58142</v>
      </c>
      <c r="T5630">
        <v>101914000436522</v>
      </c>
      <c r="V5630" s="5">
        <v>2878.58</v>
      </c>
    </row>
    <row r="5631" spans="1:22" x14ac:dyDescent="0.25">
      <c r="A5631" t="s">
        <v>22</v>
      </c>
      <c r="B5631">
        <v>604</v>
      </c>
      <c r="C5631" t="s">
        <v>3341</v>
      </c>
      <c r="D5631" s="1">
        <v>45665.46570601852</v>
      </c>
      <c r="E5631" s="2">
        <v>4.6643518518518518E-3</v>
      </c>
      <c r="F5631" s="3">
        <v>0.45833333333333331</v>
      </c>
      <c r="G5631" t="s">
        <v>50</v>
      </c>
      <c r="H5631" t="s">
        <v>24</v>
      </c>
      <c r="I5631" t="s">
        <v>25</v>
      </c>
      <c r="J5631" t="str">
        <f>VLOOKUP(C5631,[1]Plan1!$A:$B,2,FALSE)</f>
        <v>CARTEIRA M</v>
      </c>
      <c r="K5631">
        <v>250362</v>
      </c>
      <c r="L5631">
        <v>101914000673522</v>
      </c>
      <c r="M5631" s="7">
        <f t="shared" si="176"/>
        <v>1077355954</v>
      </c>
      <c r="N5631" t="s">
        <v>633</v>
      </c>
      <c r="P5631">
        <f t="shared" si="177"/>
        <v>86999520851</v>
      </c>
      <c r="Q5631" s="4">
        <v>45695</v>
      </c>
      <c r="R5631" s="1">
        <v>45695</v>
      </c>
      <c r="S5631">
        <v>58142</v>
      </c>
      <c r="T5631">
        <v>101914000673522</v>
      </c>
      <c r="V5631" s="5">
        <v>3817.56</v>
      </c>
    </row>
    <row r="5632" spans="1:22" x14ac:dyDescent="0.25">
      <c r="A5632" t="s">
        <v>22</v>
      </c>
      <c r="B5632">
        <v>835</v>
      </c>
      <c r="C5632" t="s">
        <v>3341</v>
      </c>
      <c r="D5632" s="1">
        <v>45665.487847222219</v>
      </c>
      <c r="E5632" s="2">
        <v>4.2361111111111115E-3</v>
      </c>
      <c r="F5632" s="3">
        <v>0.45833333333333331</v>
      </c>
      <c r="G5632" t="s">
        <v>50</v>
      </c>
      <c r="H5632" t="s">
        <v>24</v>
      </c>
      <c r="I5632" t="s">
        <v>25</v>
      </c>
      <c r="J5632" t="str">
        <f>VLOOKUP(C5632,[1]Plan1!$A:$B,2,FALSE)</f>
        <v>CARTEIRA M</v>
      </c>
      <c r="K5632">
        <v>137655</v>
      </c>
      <c r="L5632">
        <v>16229766</v>
      </c>
      <c r="M5632" s="7">
        <f t="shared" si="176"/>
        <v>1077355955</v>
      </c>
      <c r="N5632" t="s">
        <v>759</v>
      </c>
      <c r="O5632" t="s">
        <v>33</v>
      </c>
      <c r="P5632">
        <f t="shared" si="177"/>
        <v>86999520861</v>
      </c>
      <c r="Q5632" s="4">
        <v>45695</v>
      </c>
      <c r="R5632" s="1">
        <v>45695</v>
      </c>
      <c r="S5632">
        <v>58142</v>
      </c>
      <c r="T5632">
        <v>102876000053021</v>
      </c>
      <c r="V5632" s="5">
        <v>5014.5200000000004</v>
      </c>
    </row>
    <row r="5633" spans="1:22" x14ac:dyDescent="0.25">
      <c r="A5633" t="s">
        <v>656</v>
      </c>
      <c r="B5633">
        <v>219</v>
      </c>
      <c r="C5633" t="s">
        <v>3341</v>
      </c>
      <c r="D5633" s="1">
        <v>45665.596238425926</v>
      </c>
      <c r="E5633" s="2">
        <v>1.4930555555555556E-3</v>
      </c>
      <c r="F5633" s="3">
        <v>0.58333333333333337</v>
      </c>
      <c r="G5633" t="s">
        <v>50</v>
      </c>
      <c r="H5633" t="s">
        <v>24</v>
      </c>
      <c r="I5633" t="s">
        <v>25</v>
      </c>
      <c r="J5633" t="str">
        <f>VLOOKUP(C5633,[1]Plan1!$A:$B,2,FALSE)</f>
        <v>CARTEIRA M</v>
      </c>
      <c r="K5633">
        <v>173900</v>
      </c>
      <c r="L5633">
        <v>18672995</v>
      </c>
      <c r="M5633" s="7">
        <f t="shared" si="176"/>
        <v>1077355956</v>
      </c>
      <c r="N5633" t="s">
        <v>2066</v>
      </c>
      <c r="O5633" t="s">
        <v>34</v>
      </c>
      <c r="P5633">
        <f t="shared" si="177"/>
        <v>86999520871</v>
      </c>
      <c r="Q5633" s="4">
        <v>45695</v>
      </c>
      <c r="R5633" s="1">
        <v>45695</v>
      </c>
      <c r="S5633">
        <v>58142</v>
      </c>
      <c r="T5633">
        <v>102919000020224</v>
      </c>
      <c r="V5633" s="5">
        <v>16196.64</v>
      </c>
    </row>
    <row r="5634" spans="1:22" x14ac:dyDescent="0.25">
      <c r="A5634" t="s">
        <v>587</v>
      </c>
      <c r="B5634">
        <v>594</v>
      </c>
      <c r="C5634" t="s">
        <v>3341</v>
      </c>
      <c r="D5634" s="1">
        <v>45665.633136574077</v>
      </c>
      <c r="E5634" s="2">
        <v>4.5949074074074078E-3</v>
      </c>
      <c r="F5634" s="3">
        <v>0.625</v>
      </c>
      <c r="G5634" t="s">
        <v>50</v>
      </c>
      <c r="H5634" t="s">
        <v>24</v>
      </c>
      <c r="I5634" t="s">
        <v>25</v>
      </c>
      <c r="J5634" t="str">
        <f>VLOOKUP(C5634,[1]Plan1!$A:$B,2,FALSE)</f>
        <v>CARTEIRA M</v>
      </c>
      <c r="K5634">
        <v>136197</v>
      </c>
      <c r="L5634">
        <v>5559263</v>
      </c>
      <c r="M5634" s="7">
        <f t="shared" si="176"/>
        <v>1077355957</v>
      </c>
      <c r="N5634" t="s">
        <v>2239</v>
      </c>
      <c r="O5634" t="s">
        <v>30</v>
      </c>
      <c r="P5634">
        <f t="shared" si="177"/>
        <v>86999520881</v>
      </c>
      <c r="Q5634" s="4">
        <v>45695</v>
      </c>
      <c r="R5634" s="1">
        <v>45695</v>
      </c>
      <c r="S5634">
        <v>58142</v>
      </c>
      <c r="T5634">
        <v>102995000013522</v>
      </c>
      <c r="V5634">
        <v>769.92</v>
      </c>
    </row>
    <row r="5635" spans="1:22" x14ac:dyDescent="0.25">
      <c r="A5635" t="s">
        <v>587</v>
      </c>
      <c r="B5635">
        <v>634</v>
      </c>
      <c r="C5635" t="s">
        <v>3341</v>
      </c>
      <c r="D5635" s="1">
        <v>45665.639849537038</v>
      </c>
      <c r="E5635" s="2">
        <v>3.3680555555555556E-3</v>
      </c>
      <c r="F5635" s="3">
        <v>0.625</v>
      </c>
      <c r="G5635" t="s">
        <v>50</v>
      </c>
      <c r="H5635" t="s">
        <v>24</v>
      </c>
      <c r="I5635" t="s">
        <v>25</v>
      </c>
      <c r="J5635" t="str">
        <f>VLOOKUP(C5635,[1]Plan1!$A:$B,2,FALSE)</f>
        <v>CARTEIRA M</v>
      </c>
      <c r="K5635">
        <v>105218</v>
      </c>
      <c r="L5635">
        <v>16797086</v>
      </c>
      <c r="M5635" s="7">
        <f t="shared" si="176"/>
        <v>1077355958</v>
      </c>
      <c r="N5635" t="s">
        <v>2240</v>
      </c>
      <c r="O5635" t="s">
        <v>34</v>
      </c>
      <c r="P5635">
        <f t="shared" si="177"/>
        <v>86999520891</v>
      </c>
      <c r="Q5635" s="4">
        <v>45695</v>
      </c>
      <c r="R5635" s="1">
        <v>45695</v>
      </c>
      <c r="S5635">
        <v>58142</v>
      </c>
      <c r="T5635">
        <v>102919000109822</v>
      </c>
      <c r="V5635">
        <v>667</v>
      </c>
    </row>
    <row r="5636" spans="1:22" x14ac:dyDescent="0.25">
      <c r="A5636" t="s">
        <v>22</v>
      </c>
      <c r="B5636">
        <v>867</v>
      </c>
      <c r="C5636" t="s">
        <v>3341</v>
      </c>
      <c r="D5636" s="1">
        <v>45665.702546296299</v>
      </c>
      <c r="E5636" s="2">
        <v>3.460648148148148E-3</v>
      </c>
      <c r="F5636" s="3">
        <v>0.66666666666666663</v>
      </c>
      <c r="G5636" t="s">
        <v>50</v>
      </c>
      <c r="H5636" t="s">
        <v>24</v>
      </c>
      <c r="I5636" t="s">
        <v>25</v>
      </c>
      <c r="J5636" t="str">
        <f>VLOOKUP(C5636,[1]Plan1!$A:$B,2,FALSE)</f>
        <v>CARTEIRA M</v>
      </c>
      <c r="K5636">
        <v>105468</v>
      </c>
      <c r="L5636">
        <v>16309220</v>
      </c>
      <c r="M5636" s="7">
        <f t="shared" ref="M5636:M5699" si="178">M5635+1</f>
        <v>1077355959</v>
      </c>
      <c r="N5636" t="s">
        <v>2241</v>
      </c>
      <c r="O5636" t="s">
        <v>34</v>
      </c>
      <c r="P5636">
        <f t="shared" ref="P5636:P5699" si="179">P5635+10</f>
        <v>86999520901</v>
      </c>
      <c r="Q5636" s="4">
        <v>45695</v>
      </c>
      <c r="R5636" s="1">
        <v>45695</v>
      </c>
      <c r="S5636">
        <v>58142</v>
      </c>
      <c r="T5636">
        <v>102919000005122</v>
      </c>
      <c r="V5636" s="5">
        <v>10049.4</v>
      </c>
    </row>
    <row r="5637" spans="1:22" x14ac:dyDescent="0.25">
      <c r="A5637" t="s">
        <v>22</v>
      </c>
      <c r="B5637">
        <v>933</v>
      </c>
      <c r="C5637" t="s">
        <v>3341</v>
      </c>
      <c r="D5637" s="1">
        <v>45665.706018518518</v>
      </c>
      <c r="E5637" s="2">
        <v>1.9444444444444444E-3</v>
      </c>
      <c r="F5637" s="3">
        <v>0.66666666666666663</v>
      </c>
      <c r="G5637" t="s">
        <v>50</v>
      </c>
      <c r="H5637" t="s">
        <v>24</v>
      </c>
      <c r="I5637" t="s">
        <v>25</v>
      </c>
      <c r="J5637" t="str">
        <f>VLOOKUP(C5637,[1]Plan1!$A:$B,2,FALSE)</f>
        <v>CARTEIRA M</v>
      </c>
      <c r="K5637">
        <v>105467</v>
      </c>
      <c r="L5637">
        <v>11480017</v>
      </c>
      <c r="M5637" s="7">
        <f t="shared" si="178"/>
        <v>1077355960</v>
      </c>
      <c r="N5637" t="s">
        <v>2242</v>
      </c>
      <c r="O5637" t="s">
        <v>34</v>
      </c>
      <c r="P5637">
        <f t="shared" si="179"/>
        <v>86999520911</v>
      </c>
      <c r="Q5637" s="4">
        <v>45695</v>
      </c>
      <c r="R5637" s="1">
        <v>45695</v>
      </c>
      <c r="S5637">
        <v>58142</v>
      </c>
      <c r="T5637">
        <v>102919000051922</v>
      </c>
      <c r="V5637" s="5">
        <v>5156.3999999999996</v>
      </c>
    </row>
    <row r="5638" spans="1:22" x14ac:dyDescent="0.25">
      <c r="A5638" t="s">
        <v>22</v>
      </c>
      <c r="B5638">
        <v>605</v>
      </c>
      <c r="C5638" t="s">
        <v>3341</v>
      </c>
      <c r="D5638" s="1">
        <v>45666.409745370373</v>
      </c>
      <c r="E5638" s="2">
        <v>2.3495370370370371E-3</v>
      </c>
      <c r="F5638" s="3">
        <v>0.375</v>
      </c>
      <c r="G5638" t="s">
        <v>50</v>
      </c>
      <c r="H5638" t="s">
        <v>24</v>
      </c>
      <c r="I5638" t="s">
        <v>25</v>
      </c>
      <c r="J5638" t="str">
        <f>VLOOKUP(C5638,[1]Plan1!$A:$B,2,FALSE)</f>
        <v>CARTEIRA M</v>
      </c>
      <c r="K5638">
        <v>250362</v>
      </c>
      <c r="L5638">
        <v>101914000673522</v>
      </c>
      <c r="M5638" s="7">
        <f t="shared" si="178"/>
        <v>1077355961</v>
      </c>
      <c r="N5638" t="s">
        <v>633</v>
      </c>
      <c r="P5638">
        <f t="shared" si="179"/>
        <v>86999520921</v>
      </c>
      <c r="Q5638" s="4">
        <v>45696</v>
      </c>
      <c r="R5638" s="1">
        <v>45696</v>
      </c>
      <c r="S5638">
        <v>58142</v>
      </c>
      <c r="T5638">
        <v>101914000673522</v>
      </c>
      <c r="V5638" s="5">
        <v>3817.56</v>
      </c>
    </row>
    <row r="5639" spans="1:22" x14ac:dyDescent="0.25">
      <c r="A5639" t="s">
        <v>22</v>
      </c>
      <c r="B5639">
        <v>993</v>
      </c>
      <c r="C5639" t="s">
        <v>3341</v>
      </c>
      <c r="D5639" s="1">
        <v>45666.417939814812</v>
      </c>
      <c r="E5639" s="2">
        <v>2.9050925925925928E-3</v>
      </c>
      <c r="F5639" s="3">
        <v>0.41666666666666669</v>
      </c>
      <c r="G5639" t="s">
        <v>50</v>
      </c>
      <c r="H5639" t="s">
        <v>24</v>
      </c>
      <c r="I5639" t="s">
        <v>25</v>
      </c>
      <c r="J5639" t="str">
        <f>VLOOKUP(C5639,[1]Plan1!$A:$B,2,FALSE)</f>
        <v>CARTEIRA M</v>
      </c>
      <c r="K5639">
        <v>105291</v>
      </c>
      <c r="L5639">
        <v>15857326</v>
      </c>
      <c r="M5639" s="7">
        <f t="shared" si="178"/>
        <v>1077355962</v>
      </c>
      <c r="N5639" t="s">
        <v>2243</v>
      </c>
      <c r="O5639" t="s">
        <v>34</v>
      </c>
      <c r="P5639">
        <f t="shared" si="179"/>
        <v>86999520931</v>
      </c>
      <c r="Q5639" s="4">
        <v>45696</v>
      </c>
      <c r="R5639" s="1">
        <v>45696</v>
      </c>
      <c r="S5639">
        <v>58142</v>
      </c>
      <c r="T5639">
        <v>102919000018221</v>
      </c>
      <c r="V5639" s="5">
        <v>1226.1500000000001</v>
      </c>
    </row>
    <row r="5640" spans="1:22" x14ac:dyDescent="0.25">
      <c r="A5640" t="s">
        <v>587</v>
      </c>
      <c r="B5640">
        <v>584</v>
      </c>
      <c r="C5640" t="s">
        <v>3341</v>
      </c>
      <c r="D5640" s="1">
        <v>45666.429756944446</v>
      </c>
      <c r="E5640" s="2">
        <v>3.425925925925926E-3</v>
      </c>
      <c r="F5640" s="3">
        <v>0.41666666666666669</v>
      </c>
      <c r="G5640" t="s">
        <v>50</v>
      </c>
      <c r="H5640" t="s">
        <v>24</v>
      </c>
      <c r="I5640" t="s">
        <v>25</v>
      </c>
      <c r="J5640" t="str">
        <f>VLOOKUP(C5640,[1]Plan1!$A:$B,2,FALSE)</f>
        <v>CARTEIRA M</v>
      </c>
      <c r="K5640">
        <v>105205</v>
      </c>
      <c r="L5640">
        <v>16786086</v>
      </c>
      <c r="M5640" s="7">
        <f t="shared" si="178"/>
        <v>1077355963</v>
      </c>
      <c r="N5640" t="s">
        <v>2244</v>
      </c>
      <c r="O5640" t="s">
        <v>34</v>
      </c>
      <c r="P5640">
        <f t="shared" si="179"/>
        <v>86999520941</v>
      </c>
      <c r="Q5640" s="4">
        <v>45696</v>
      </c>
      <c r="R5640" s="1">
        <v>45696</v>
      </c>
      <c r="S5640">
        <v>58142</v>
      </c>
      <c r="T5640">
        <v>102919000070922</v>
      </c>
      <c r="V5640" s="5">
        <v>3695.97</v>
      </c>
    </row>
    <row r="5641" spans="1:22" x14ac:dyDescent="0.25">
      <c r="A5641" t="s">
        <v>22</v>
      </c>
      <c r="B5641">
        <v>888</v>
      </c>
      <c r="C5641" t="s">
        <v>3341</v>
      </c>
      <c r="D5641" s="1">
        <v>45666.443773148145</v>
      </c>
      <c r="E5641" s="2">
        <v>2.6157407407407405E-3</v>
      </c>
      <c r="F5641" s="3">
        <v>0.41666666666666669</v>
      </c>
      <c r="G5641" t="s">
        <v>50</v>
      </c>
      <c r="H5641" t="s">
        <v>24</v>
      </c>
      <c r="I5641" t="s">
        <v>25</v>
      </c>
      <c r="J5641" t="str">
        <f>VLOOKUP(C5641,[1]Plan1!$A:$B,2,FALSE)</f>
        <v>CARTEIRA M</v>
      </c>
      <c r="K5641">
        <v>136167</v>
      </c>
      <c r="L5641">
        <v>16828061</v>
      </c>
      <c r="M5641" s="7">
        <f t="shared" si="178"/>
        <v>1077355964</v>
      </c>
      <c r="N5641" t="s">
        <v>2245</v>
      </c>
      <c r="O5641" t="s">
        <v>33</v>
      </c>
      <c r="P5641">
        <f t="shared" si="179"/>
        <v>86999520951</v>
      </c>
      <c r="Q5641" s="4">
        <v>45696</v>
      </c>
      <c r="R5641" s="1">
        <v>45696</v>
      </c>
      <c r="S5641">
        <v>58142</v>
      </c>
      <c r="T5641">
        <v>102995000013722</v>
      </c>
      <c r="V5641" s="5">
        <v>15900.2</v>
      </c>
    </row>
    <row r="5642" spans="1:22" x14ac:dyDescent="0.25">
      <c r="A5642" t="s">
        <v>22</v>
      </c>
      <c r="B5642">
        <v>934</v>
      </c>
      <c r="C5642" t="s">
        <v>3341</v>
      </c>
      <c r="D5642" s="1">
        <v>45666.448900462965</v>
      </c>
      <c r="E5642" s="2">
        <v>3.6689814814814814E-3</v>
      </c>
      <c r="F5642" s="3">
        <v>0.41666666666666669</v>
      </c>
      <c r="G5642" t="s">
        <v>50</v>
      </c>
      <c r="H5642" t="s">
        <v>24</v>
      </c>
      <c r="I5642" t="s">
        <v>25</v>
      </c>
      <c r="J5642" t="str">
        <f>VLOOKUP(C5642,[1]Plan1!$A:$B,2,FALSE)</f>
        <v>CARTEIRA M</v>
      </c>
      <c r="K5642">
        <v>136648</v>
      </c>
      <c r="L5642">
        <v>16469654</v>
      </c>
      <c r="M5642" s="7">
        <f t="shared" si="178"/>
        <v>1077355965</v>
      </c>
      <c r="N5642" t="s">
        <v>2246</v>
      </c>
      <c r="O5642" t="s">
        <v>34</v>
      </c>
      <c r="P5642">
        <f t="shared" si="179"/>
        <v>86999520961</v>
      </c>
      <c r="Q5642" s="4">
        <v>45696</v>
      </c>
      <c r="R5642" s="1">
        <v>45696</v>
      </c>
      <c r="S5642">
        <v>58142</v>
      </c>
      <c r="T5642">
        <v>102919000037522</v>
      </c>
      <c r="V5642" s="5">
        <v>14955.68</v>
      </c>
    </row>
    <row r="5643" spans="1:22" x14ac:dyDescent="0.25">
      <c r="A5643" t="s">
        <v>22</v>
      </c>
      <c r="B5643">
        <v>1036</v>
      </c>
      <c r="C5643" t="s">
        <v>3341</v>
      </c>
      <c r="D5643" s="1">
        <v>45666.554537037038</v>
      </c>
      <c r="E5643" s="2">
        <v>5.2777777777777779E-3</v>
      </c>
      <c r="F5643" s="3">
        <v>0.54166666666666663</v>
      </c>
      <c r="G5643" t="s">
        <v>50</v>
      </c>
      <c r="H5643" t="s">
        <v>24</v>
      </c>
      <c r="I5643" t="s">
        <v>25</v>
      </c>
      <c r="J5643" t="str">
        <f>VLOOKUP(C5643,[1]Plan1!$A:$B,2,FALSE)</f>
        <v>CARTEIRA M</v>
      </c>
      <c r="K5643">
        <v>136474</v>
      </c>
      <c r="L5643">
        <v>16252740</v>
      </c>
      <c r="M5643" s="7">
        <f t="shared" si="178"/>
        <v>1077355966</v>
      </c>
      <c r="N5643" t="s">
        <v>2247</v>
      </c>
      <c r="O5643" t="s">
        <v>34</v>
      </c>
      <c r="P5643">
        <f t="shared" si="179"/>
        <v>86999520971</v>
      </c>
      <c r="Q5643" s="4">
        <v>45696</v>
      </c>
      <c r="R5643" s="1">
        <v>45696</v>
      </c>
      <c r="S5643">
        <v>58142</v>
      </c>
      <c r="T5643">
        <v>102919000058121</v>
      </c>
      <c r="V5643" s="5">
        <v>2111.89</v>
      </c>
    </row>
    <row r="5644" spans="1:22" x14ac:dyDescent="0.25">
      <c r="A5644" t="s">
        <v>22</v>
      </c>
      <c r="B5644">
        <v>1049</v>
      </c>
      <c r="C5644" t="s">
        <v>3341</v>
      </c>
      <c r="D5644" s="1">
        <v>45666.600995370369</v>
      </c>
      <c r="E5644" s="2">
        <v>2.9050925925925928E-3</v>
      </c>
      <c r="F5644" s="3">
        <v>0.58333333333333337</v>
      </c>
      <c r="G5644" t="s">
        <v>50</v>
      </c>
      <c r="H5644" t="s">
        <v>24</v>
      </c>
      <c r="I5644" t="s">
        <v>25</v>
      </c>
      <c r="J5644" t="str">
        <f>VLOOKUP(C5644,[1]Plan1!$A:$B,2,FALSE)</f>
        <v>CARTEIRA M</v>
      </c>
      <c r="K5644">
        <v>137710</v>
      </c>
      <c r="L5644">
        <v>15593337</v>
      </c>
      <c r="M5644" s="7">
        <f t="shared" si="178"/>
        <v>1077355967</v>
      </c>
      <c r="N5644" t="s">
        <v>2249</v>
      </c>
      <c r="O5644" t="s">
        <v>33</v>
      </c>
      <c r="P5644">
        <f t="shared" si="179"/>
        <v>86999520981</v>
      </c>
      <c r="Q5644" s="4">
        <v>45696</v>
      </c>
      <c r="R5644" s="1">
        <v>45696</v>
      </c>
      <c r="S5644">
        <v>58142</v>
      </c>
      <c r="T5644">
        <v>102876000013021</v>
      </c>
      <c r="V5644" s="5">
        <v>5790.96</v>
      </c>
    </row>
    <row r="5645" spans="1:22" x14ac:dyDescent="0.25">
      <c r="A5645" t="s">
        <v>587</v>
      </c>
      <c r="B5645">
        <v>391</v>
      </c>
      <c r="C5645" t="s">
        <v>3341</v>
      </c>
      <c r="D5645" s="1">
        <v>45666.618692129632</v>
      </c>
      <c r="E5645" s="2">
        <v>4.3981481481481484E-3</v>
      </c>
      <c r="F5645" s="3">
        <v>0.58333333333333337</v>
      </c>
      <c r="G5645" t="s">
        <v>50</v>
      </c>
      <c r="H5645" t="s">
        <v>24</v>
      </c>
      <c r="I5645" t="s">
        <v>25</v>
      </c>
      <c r="J5645" t="str">
        <f>VLOOKUP(C5645,[1]Plan1!$A:$B,2,FALSE)</f>
        <v>CARTEIRA M</v>
      </c>
      <c r="K5645">
        <v>136104</v>
      </c>
      <c r="L5645">
        <v>17447687</v>
      </c>
      <c r="M5645" s="7">
        <f t="shared" si="178"/>
        <v>1077355968</v>
      </c>
      <c r="N5645" t="s">
        <v>2250</v>
      </c>
      <c r="O5645" t="s">
        <v>33</v>
      </c>
      <c r="P5645">
        <f t="shared" si="179"/>
        <v>86999520991</v>
      </c>
      <c r="Q5645" s="4">
        <v>45696</v>
      </c>
      <c r="R5645" s="1">
        <v>45696</v>
      </c>
      <c r="S5645">
        <v>58142</v>
      </c>
      <c r="T5645">
        <v>102995000004123</v>
      </c>
      <c r="V5645" s="5">
        <v>3355.45</v>
      </c>
    </row>
    <row r="5646" spans="1:22" x14ac:dyDescent="0.25">
      <c r="A5646" t="s">
        <v>587</v>
      </c>
      <c r="B5646">
        <v>569</v>
      </c>
      <c r="C5646" t="s">
        <v>3341</v>
      </c>
      <c r="D5646" s="1">
        <v>45666.67627314815</v>
      </c>
      <c r="E5646" s="2">
        <v>6.4120370370370373E-3</v>
      </c>
      <c r="F5646" s="3">
        <v>0.66666666666666663</v>
      </c>
      <c r="G5646" t="s">
        <v>50</v>
      </c>
      <c r="H5646" t="s">
        <v>24</v>
      </c>
      <c r="I5646" t="s">
        <v>25</v>
      </c>
      <c r="J5646" t="str">
        <f>VLOOKUP(C5646,[1]Plan1!$A:$B,2,FALSE)</f>
        <v>CARTEIRA M</v>
      </c>
      <c r="K5646">
        <v>137609</v>
      </c>
      <c r="L5646">
        <v>16395409</v>
      </c>
      <c r="M5646" s="7">
        <f t="shared" si="178"/>
        <v>1077355969</v>
      </c>
      <c r="N5646" t="s">
        <v>2251</v>
      </c>
      <c r="O5646" t="s">
        <v>33</v>
      </c>
      <c r="P5646">
        <f t="shared" si="179"/>
        <v>86999521001</v>
      </c>
      <c r="Q5646" s="4">
        <v>45696</v>
      </c>
      <c r="R5646" s="1">
        <v>45696</v>
      </c>
      <c r="S5646">
        <v>58142</v>
      </c>
      <c r="T5646">
        <v>102876000037222</v>
      </c>
      <c r="V5646" s="5">
        <v>6204.72</v>
      </c>
    </row>
    <row r="5647" spans="1:22" x14ac:dyDescent="0.25">
      <c r="A5647" t="s">
        <v>22</v>
      </c>
      <c r="B5647">
        <v>1046</v>
      </c>
      <c r="C5647" t="s">
        <v>3341</v>
      </c>
      <c r="D5647" s="1">
        <v>45666.709814814814</v>
      </c>
      <c r="E5647" s="2">
        <v>1.5972222222222223E-3</v>
      </c>
      <c r="F5647" s="3">
        <v>0.70833333333333337</v>
      </c>
      <c r="G5647" t="s">
        <v>50</v>
      </c>
      <c r="H5647" t="s">
        <v>24</v>
      </c>
      <c r="I5647" t="s">
        <v>25</v>
      </c>
      <c r="J5647" t="str">
        <f>VLOOKUP(C5647,[1]Plan1!$A:$B,2,FALSE)</f>
        <v>CARTEIRA M</v>
      </c>
      <c r="K5647">
        <v>250803</v>
      </c>
      <c r="L5647">
        <v>101914001161221</v>
      </c>
      <c r="M5647" s="7">
        <f t="shared" si="178"/>
        <v>1077355970</v>
      </c>
      <c r="N5647" t="s">
        <v>3192</v>
      </c>
      <c r="P5647">
        <f t="shared" si="179"/>
        <v>86999521011</v>
      </c>
      <c r="Q5647" s="4">
        <v>45696</v>
      </c>
      <c r="R5647" s="1">
        <v>45696</v>
      </c>
      <c r="S5647">
        <v>58142</v>
      </c>
      <c r="T5647">
        <v>101914001161221</v>
      </c>
      <c r="V5647" s="5">
        <v>11488.77</v>
      </c>
    </row>
    <row r="5648" spans="1:22" x14ac:dyDescent="0.25">
      <c r="A5648" t="s">
        <v>22</v>
      </c>
      <c r="B5648">
        <v>2234</v>
      </c>
      <c r="C5648" t="s">
        <v>3341</v>
      </c>
      <c r="D5648" s="1">
        <v>45667.361805555556</v>
      </c>
      <c r="E5648" s="2">
        <v>1.8634259259259259E-3</v>
      </c>
      <c r="F5648" s="3">
        <v>0.33333333333333331</v>
      </c>
      <c r="G5648" t="s">
        <v>50</v>
      </c>
      <c r="H5648" t="s">
        <v>24</v>
      </c>
      <c r="I5648" t="s">
        <v>25</v>
      </c>
      <c r="J5648" t="str">
        <f>VLOOKUP(C5648,[1]Plan1!$A:$B,2,FALSE)</f>
        <v>CARTEIRA M</v>
      </c>
      <c r="K5648">
        <v>250917</v>
      </c>
      <c r="L5648">
        <v>101914003389218</v>
      </c>
      <c r="M5648" s="7">
        <f t="shared" si="178"/>
        <v>1077355971</v>
      </c>
      <c r="N5648" t="s">
        <v>3193</v>
      </c>
      <c r="P5648">
        <f t="shared" si="179"/>
        <v>86999521021</v>
      </c>
      <c r="Q5648" s="4">
        <v>45697</v>
      </c>
      <c r="R5648" s="1">
        <v>45698</v>
      </c>
      <c r="S5648">
        <v>58142</v>
      </c>
      <c r="T5648">
        <v>101914003389218</v>
      </c>
      <c r="V5648" s="5">
        <v>39895.57</v>
      </c>
    </row>
    <row r="5649" spans="1:22" x14ac:dyDescent="0.25">
      <c r="A5649" t="s">
        <v>22</v>
      </c>
      <c r="B5649">
        <v>1254</v>
      </c>
      <c r="C5649" t="s">
        <v>3341</v>
      </c>
      <c r="D5649" s="1">
        <v>45667.366701388892</v>
      </c>
      <c r="E5649" s="2">
        <v>2.0370370370370369E-3</v>
      </c>
      <c r="F5649" s="3">
        <v>0.33333333333333331</v>
      </c>
      <c r="G5649" t="s">
        <v>50</v>
      </c>
      <c r="H5649" t="s">
        <v>24</v>
      </c>
      <c r="I5649" t="s">
        <v>25</v>
      </c>
      <c r="J5649" t="str">
        <f>VLOOKUP(C5649,[1]Plan1!$A:$B,2,FALSE)</f>
        <v>CARTEIRA M</v>
      </c>
      <c r="K5649">
        <v>249895</v>
      </c>
      <c r="L5649">
        <v>101914000530921</v>
      </c>
      <c r="M5649" s="7">
        <f t="shared" si="178"/>
        <v>1077355972</v>
      </c>
      <c r="N5649" t="s">
        <v>3194</v>
      </c>
      <c r="P5649">
        <f t="shared" si="179"/>
        <v>86999521031</v>
      </c>
      <c r="Q5649" s="4">
        <v>45697</v>
      </c>
      <c r="R5649" s="1">
        <v>45698</v>
      </c>
      <c r="S5649">
        <v>58142</v>
      </c>
      <c r="T5649">
        <v>101914000530921</v>
      </c>
      <c r="V5649" s="5">
        <v>10988</v>
      </c>
    </row>
    <row r="5650" spans="1:22" x14ac:dyDescent="0.25">
      <c r="A5650" t="s">
        <v>22</v>
      </c>
      <c r="B5650">
        <v>1070</v>
      </c>
      <c r="C5650" t="s">
        <v>3341</v>
      </c>
      <c r="D5650" s="1">
        <v>45667.389004629629</v>
      </c>
      <c r="E5650" s="2">
        <v>7.3842592592592597E-3</v>
      </c>
      <c r="F5650" s="3">
        <v>0.375</v>
      </c>
      <c r="G5650" t="s">
        <v>50</v>
      </c>
      <c r="H5650" t="s">
        <v>24</v>
      </c>
      <c r="I5650" t="s">
        <v>25</v>
      </c>
      <c r="J5650" t="str">
        <f>VLOOKUP(C5650,[1]Plan1!$A:$B,2,FALSE)</f>
        <v>CARTEIRA M</v>
      </c>
      <c r="K5650">
        <v>250435</v>
      </c>
      <c r="L5650">
        <v>101914001248321</v>
      </c>
      <c r="M5650" s="7">
        <f t="shared" si="178"/>
        <v>1077355973</v>
      </c>
      <c r="N5650" t="s">
        <v>3195</v>
      </c>
      <c r="P5650">
        <f t="shared" si="179"/>
        <v>86999521041</v>
      </c>
      <c r="Q5650" s="4">
        <v>45697</v>
      </c>
      <c r="R5650" s="1">
        <v>45698</v>
      </c>
      <c r="S5650">
        <v>58142</v>
      </c>
      <c r="T5650">
        <v>101914001248321</v>
      </c>
      <c r="V5650" s="5">
        <v>12585.43</v>
      </c>
    </row>
    <row r="5651" spans="1:22" x14ac:dyDescent="0.25">
      <c r="A5651" t="s">
        <v>22</v>
      </c>
      <c r="B5651">
        <v>767</v>
      </c>
      <c r="C5651" t="s">
        <v>3341</v>
      </c>
      <c r="D5651" s="1">
        <v>45667.444363425922</v>
      </c>
      <c r="E5651" s="2">
        <v>4.9305555555555552E-3</v>
      </c>
      <c r="F5651" s="3">
        <v>0.41666666666666669</v>
      </c>
      <c r="G5651" t="s">
        <v>50</v>
      </c>
      <c r="H5651" t="s">
        <v>24</v>
      </c>
      <c r="I5651" t="s">
        <v>25</v>
      </c>
      <c r="J5651" t="str">
        <f>VLOOKUP(C5651,[1]Plan1!$A:$B,2,FALSE)</f>
        <v>CARTEIRA M</v>
      </c>
      <c r="K5651">
        <v>105299</v>
      </c>
      <c r="L5651">
        <v>16241268</v>
      </c>
      <c r="M5651" s="7">
        <f t="shared" si="178"/>
        <v>1077355974</v>
      </c>
      <c r="N5651" t="s">
        <v>3196</v>
      </c>
      <c r="O5651" t="s">
        <v>34</v>
      </c>
      <c r="P5651">
        <f t="shared" si="179"/>
        <v>86999521051</v>
      </c>
      <c r="Q5651" s="4">
        <v>45697</v>
      </c>
      <c r="R5651" s="1">
        <v>45698</v>
      </c>
      <c r="S5651">
        <v>58142</v>
      </c>
      <c r="T5651">
        <v>102919000078822</v>
      </c>
      <c r="V5651" s="5">
        <v>1783.38</v>
      </c>
    </row>
    <row r="5652" spans="1:22" x14ac:dyDescent="0.25">
      <c r="A5652" t="s">
        <v>22</v>
      </c>
      <c r="B5652">
        <v>808</v>
      </c>
      <c r="C5652" t="s">
        <v>3341</v>
      </c>
      <c r="D5652" s="1">
        <v>45667.449421296296</v>
      </c>
      <c r="E5652" s="2">
        <v>5.208333333333333E-3</v>
      </c>
      <c r="F5652" s="3">
        <v>0.41666666666666669</v>
      </c>
      <c r="G5652" t="s">
        <v>50</v>
      </c>
      <c r="H5652" t="s">
        <v>24</v>
      </c>
      <c r="I5652" t="s">
        <v>25</v>
      </c>
      <c r="J5652" t="str">
        <f>VLOOKUP(C5652,[1]Plan1!$A:$B,2,FALSE)</f>
        <v>CARTEIRA M</v>
      </c>
      <c r="K5652">
        <v>250158</v>
      </c>
      <c r="L5652">
        <v>101914000078622</v>
      </c>
      <c r="M5652" s="7">
        <f t="shared" si="178"/>
        <v>1077355975</v>
      </c>
      <c r="N5652" t="s">
        <v>3197</v>
      </c>
      <c r="P5652">
        <f t="shared" si="179"/>
        <v>86999521061</v>
      </c>
      <c r="Q5652" s="4">
        <v>45697</v>
      </c>
      <c r="R5652" s="1">
        <v>45698</v>
      </c>
      <c r="S5652">
        <v>58142</v>
      </c>
      <c r="T5652">
        <v>101914000078622</v>
      </c>
      <c r="V5652">
        <v>746.96</v>
      </c>
    </row>
    <row r="5653" spans="1:22" x14ac:dyDescent="0.25">
      <c r="A5653" t="s">
        <v>22</v>
      </c>
      <c r="B5653">
        <v>1147</v>
      </c>
      <c r="C5653" t="s">
        <v>3341</v>
      </c>
      <c r="D5653" s="1">
        <v>45667.479166666664</v>
      </c>
      <c r="E5653" s="2">
        <v>1.7256944444444443E-2</v>
      </c>
      <c r="F5653" s="3">
        <v>0.45833333333333331</v>
      </c>
      <c r="G5653" t="s">
        <v>50</v>
      </c>
      <c r="H5653" t="s">
        <v>24</v>
      </c>
      <c r="I5653" t="s">
        <v>25</v>
      </c>
      <c r="J5653" t="str">
        <f>VLOOKUP(C5653,[1]Plan1!$A:$B,2,FALSE)</f>
        <v>CARTEIRA M</v>
      </c>
      <c r="K5653">
        <v>136673</v>
      </c>
      <c r="L5653">
        <v>11280759</v>
      </c>
      <c r="M5653" s="7">
        <f t="shared" si="178"/>
        <v>1077355976</v>
      </c>
      <c r="N5653" t="s">
        <v>3198</v>
      </c>
      <c r="O5653" t="s">
        <v>34</v>
      </c>
      <c r="P5653">
        <f t="shared" si="179"/>
        <v>86999521071</v>
      </c>
      <c r="Q5653" s="4">
        <v>45697</v>
      </c>
      <c r="R5653" s="1">
        <v>45698</v>
      </c>
      <c r="S5653">
        <v>58142</v>
      </c>
      <c r="T5653">
        <v>102919000028021</v>
      </c>
      <c r="V5653" s="5">
        <v>22628.34</v>
      </c>
    </row>
    <row r="5654" spans="1:22" x14ac:dyDescent="0.25">
      <c r="A5654" t="s">
        <v>22</v>
      </c>
      <c r="B5654">
        <v>235</v>
      </c>
      <c r="C5654" t="s">
        <v>3341</v>
      </c>
      <c r="D5654" s="1">
        <v>45667.648622685185</v>
      </c>
      <c r="E5654" s="2">
        <v>2.1423611111111112E-2</v>
      </c>
      <c r="F5654" s="3">
        <v>0.625</v>
      </c>
      <c r="G5654" t="s">
        <v>50</v>
      </c>
      <c r="H5654" t="s">
        <v>24</v>
      </c>
      <c r="I5654" t="s">
        <v>25</v>
      </c>
      <c r="J5654" t="str">
        <f>VLOOKUP(C5654,[1]Plan1!$A:$B,2,FALSE)</f>
        <v>CARTEIRA M</v>
      </c>
      <c r="K5654">
        <v>290575</v>
      </c>
      <c r="L5654">
        <v>103043000001622</v>
      </c>
      <c r="M5654" s="7">
        <f t="shared" si="178"/>
        <v>1077355977</v>
      </c>
      <c r="N5654" t="s">
        <v>3199</v>
      </c>
      <c r="P5654">
        <f t="shared" si="179"/>
        <v>86999521081</v>
      </c>
      <c r="Q5654" s="4">
        <v>45697</v>
      </c>
      <c r="R5654" s="1">
        <v>45698</v>
      </c>
      <c r="S5654">
        <v>58142</v>
      </c>
      <c r="T5654">
        <v>103043000001622</v>
      </c>
      <c r="V5654">
        <v>595.08000000000004</v>
      </c>
    </row>
    <row r="5655" spans="1:22" x14ac:dyDescent="0.25">
      <c r="A5655" t="s">
        <v>22</v>
      </c>
      <c r="B5655">
        <v>214</v>
      </c>
      <c r="C5655" t="s">
        <v>3341</v>
      </c>
      <c r="D5655" s="1">
        <v>45667.562592592592</v>
      </c>
      <c r="E5655" s="2">
        <v>8.7962962962962962E-4</v>
      </c>
      <c r="F5655" s="3">
        <v>0.54166666666666663</v>
      </c>
      <c r="G5655" t="s">
        <v>51</v>
      </c>
      <c r="H5655" t="s">
        <v>24</v>
      </c>
      <c r="I5655" t="s">
        <v>25</v>
      </c>
      <c r="J5655" t="str">
        <f>VLOOKUP(C5655,[1]Plan1!$A:$B,2,FALSE)</f>
        <v>CARTEIRA M</v>
      </c>
      <c r="K5655">
        <v>290459</v>
      </c>
      <c r="L5655">
        <v>102882000041922</v>
      </c>
      <c r="M5655" s="7">
        <f t="shared" si="178"/>
        <v>1077355978</v>
      </c>
      <c r="N5655" t="s">
        <v>3200</v>
      </c>
      <c r="P5655">
        <f t="shared" si="179"/>
        <v>86999521091</v>
      </c>
      <c r="Q5655" s="4">
        <v>45668</v>
      </c>
      <c r="R5655" s="1">
        <v>45668</v>
      </c>
      <c r="S5655">
        <v>58142</v>
      </c>
      <c r="T5655">
        <v>102882000041922</v>
      </c>
      <c r="V5655" s="5">
        <v>2672.01</v>
      </c>
    </row>
    <row r="5656" spans="1:22" x14ac:dyDescent="0.25">
      <c r="A5656" t="s">
        <v>22</v>
      </c>
      <c r="B5656">
        <v>230</v>
      </c>
      <c r="C5656" t="s">
        <v>3341</v>
      </c>
      <c r="D5656" s="1">
        <v>45667.646805555552</v>
      </c>
      <c r="E5656" s="2">
        <v>9.1435185185185185E-4</v>
      </c>
      <c r="F5656" s="3">
        <v>0.625</v>
      </c>
      <c r="G5656" t="s">
        <v>51</v>
      </c>
      <c r="H5656" t="s">
        <v>24</v>
      </c>
      <c r="I5656" t="s">
        <v>25</v>
      </c>
      <c r="J5656" t="str">
        <f>VLOOKUP(C5656,[1]Plan1!$A:$B,2,FALSE)</f>
        <v>CARTEIRA M</v>
      </c>
      <c r="K5656">
        <v>290142</v>
      </c>
      <c r="L5656">
        <v>102733000250123</v>
      </c>
      <c r="M5656" s="7">
        <f t="shared" si="178"/>
        <v>1077355979</v>
      </c>
      <c r="N5656" t="s">
        <v>3201</v>
      </c>
      <c r="P5656">
        <f t="shared" si="179"/>
        <v>86999521101</v>
      </c>
      <c r="Q5656" s="4">
        <v>45668</v>
      </c>
      <c r="R5656" s="1">
        <v>45668</v>
      </c>
      <c r="S5656">
        <v>58142</v>
      </c>
      <c r="T5656">
        <v>102733000250123</v>
      </c>
      <c r="V5656" s="5">
        <v>2783.01</v>
      </c>
    </row>
    <row r="5657" spans="1:22" x14ac:dyDescent="0.25">
      <c r="A5657" t="s">
        <v>22</v>
      </c>
      <c r="B5657">
        <v>335</v>
      </c>
      <c r="C5657" t="s">
        <v>3341</v>
      </c>
      <c r="D5657" s="1">
        <v>45667.720057870371</v>
      </c>
      <c r="E5657" s="2">
        <v>1.4583333333333334E-3</v>
      </c>
      <c r="F5657" s="3">
        <v>0.70833333333333337</v>
      </c>
      <c r="G5657" t="s">
        <v>51</v>
      </c>
      <c r="H5657" t="s">
        <v>24</v>
      </c>
      <c r="I5657" t="s">
        <v>25</v>
      </c>
      <c r="J5657" t="str">
        <f>VLOOKUP(C5657,[1]Plan1!$A:$B,2,FALSE)</f>
        <v>CARTEIRA M</v>
      </c>
      <c r="K5657">
        <v>290379</v>
      </c>
      <c r="L5657">
        <v>102956000003223</v>
      </c>
      <c r="M5657" s="7">
        <f t="shared" si="178"/>
        <v>1077355980</v>
      </c>
      <c r="N5657" t="s">
        <v>3202</v>
      </c>
      <c r="P5657">
        <f t="shared" si="179"/>
        <v>86999521111</v>
      </c>
      <c r="Q5657" s="4">
        <v>45668</v>
      </c>
      <c r="R5657" s="1">
        <v>45668</v>
      </c>
      <c r="S5657">
        <v>58142</v>
      </c>
      <c r="T5657">
        <v>102956000003223</v>
      </c>
      <c r="V5657" s="5">
        <v>2957.72</v>
      </c>
    </row>
    <row r="5658" spans="1:22" x14ac:dyDescent="0.25">
      <c r="A5658" t="s">
        <v>22</v>
      </c>
      <c r="B5658">
        <v>753</v>
      </c>
      <c r="C5658" t="s">
        <v>3341</v>
      </c>
      <c r="D5658" s="1">
        <v>45663.43986111111</v>
      </c>
      <c r="E5658" s="2">
        <v>6.8287037037037036E-4</v>
      </c>
      <c r="F5658" s="3">
        <v>0.41666666666666669</v>
      </c>
      <c r="G5658" t="s">
        <v>52</v>
      </c>
      <c r="H5658" t="s">
        <v>24</v>
      </c>
      <c r="I5658" t="s">
        <v>25</v>
      </c>
      <c r="J5658" t="str">
        <f>VLOOKUP(C5658,[1]Plan1!$A:$B,2,FALSE)</f>
        <v>CARTEIRA M</v>
      </c>
      <c r="K5658">
        <v>249529</v>
      </c>
      <c r="L5658">
        <v>101914000620022</v>
      </c>
      <c r="M5658" s="7">
        <f t="shared" si="178"/>
        <v>1077355981</v>
      </c>
      <c r="N5658" t="s">
        <v>650</v>
      </c>
      <c r="P5658">
        <f t="shared" si="179"/>
        <v>86999521121</v>
      </c>
      <c r="Q5658" s="4">
        <v>45664</v>
      </c>
      <c r="R5658" s="1">
        <v>45664</v>
      </c>
      <c r="S5658">
        <v>58142</v>
      </c>
      <c r="T5658">
        <v>101914000620022</v>
      </c>
      <c r="V5658" s="5">
        <v>14967.21</v>
      </c>
    </row>
    <row r="5659" spans="1:22" x14ac:dyDescent="0.25">
      <c r="A5659" t="s">
        <v>22</v>
      </c>
      <c r="B5659">
        <v>1072</v>
      </c>
      <c r="C5659" t="s">
        <v>3341</v>
      </c>
      <c r="D5659" s="1">
        <v>45663.474537037036</v>
      </c>
      <c r="E5659" s="2">
        <v>6.134259259259259E-4</v>
      </c>
      <c r="F5659" s="3">
        <v>0.45833333333333331</v>
      </c>
      <c r="G5659" t="s">
        <v>52</v>
      </c>
      <c r="H5659" t="s">
        <v>24</v>
      </c>
      <c r="I5659" t="s">
        <v>25</v>
      </c>
      <c r="J5659" t="str">
        <f>VLOOKUP(C5659,[1]Plan1!$A:$B,2,FALSE)</f>
        <v>CARTEIRA M</v>
      </c>
      <c r="K5659">
        <v>250579</v>
      </c>
      <c r="L5659">
        <v>101914001229521</v>
      </c>
      <c r="M5659" s="7">
        <f t="shared" si="178"/>
        <v>1077355982</v>
      </c>
      <c r="N5659" t="s">
        <v>3016</v>
      </c>
      <c r="P5659">
        <f t="shared" si="179"/>
        <v>86999521131</v>
      </c>
      <c r="Q5659" s="4">
        <v>45664</v>
      </c>
      <c r="R5659" s="1">
        <v>45664</v>
      </c>
      <c r="S5659">
        <v>58142</v>
      </c>
      <c r="T5659">
        <v>101914001229521</v>
      </c>
      <c r="V5659" s="5">
        <v>7665.1</v>
      </c>
    </row>
    <row r="5660" spans="1:22" x14ac:dyDescent="0.25">
      <c r="A5660" t="s">
        <v>22</v>
      </c>
      <c r="B5660">
        <v>622</v>
      </c>
      <c r="C5660" t="s">
        <v>3341</v>
      </c>
      <c r="D5660" s="1">
        <v>45663.550740740742</v>
      </c>
      <c r="E5660" s="2">
        <v>5.5555555555555556E-4</v>
      </c>
      <c r="F5660" s="3">
        <v>0.54166666666666663</v>
      </c>
      <c r="G5660" t="s">
        <v>52</v>
      </c>
      <c r="H5660" t="s">
        <v>24</v>
      </c>
      <c r="I5660" t="s">
        <v>25</v>
      </c>
      <c r="J5660" t="str">
        <f>VLOOKUP(C5660,[1]Plan1!$A:$B,2,FALSE)</f>
        <v>CARTEIRA M</v>
      </c>
      <c r="K5660">
        <v>250352</v>
      </c>
      <c r="L5660">
        <v>101914000106023</v>
      </c>
      <c r="M5660" s="7">
        <f t="shared" si="178"/>
        <v>1077355983</v>
      </c>
      <c r="N5660" t="s">
        <v>2025</v>
      </c>
      <c r="P5660">
        <f t="shared" si="179"/>
        <v>86999521141</v>
      </c>
      <c r="Q5660" s="4">
        <v>45664</v>
      </c>
      <c r="R5660" s="1">
        <v>45664</v>
      </c>
      <c r="S5660">
        <v>58142</v>
      </c>
      <c r="T5660">
        <v>101914000106023</v>
      </c>
      <c r="V5660" s="5">
        <v>5234.26</v>
      </c>
    </row>
    <row r="5661" spans="1:22" x14ac:dyDescent="0.25">
      <c r="A5661" t="s">
        <v>22</v>
      </c>
      <c r="B5661">
        <v>727</v>
      </c>
      <c r="C5661" t="s">
        <v>3341</v>
      </c>
      <c r="D5661" s="1">
        <v>45663.584247685183</v>
      </c>
      <c r="E5661" s="2">
        <v>7.291666666666667E-4</v>
      </c>
      <c r="F5661" s="3">
        <v>0.58333333333333337</v>
      </c>
      <c r="G5661" t="s">
        <v>52</v>
      </c>
      <c r="H5661" t="s">
        <v>24</v>
      </c>
      <c r="I5661" t="s">
        <v>25</v>
      </c>
      <c r="J5661" t="str">
        <f>VLOOKUP(C5661,[1]Plan1!$A:$B,2,FALSE)</f>
        <v>CARTEIRA M</v>
      </c>
      <c r="K5661">
        <v>250325</v>
      </c>
      <c r="L5661">
        <v>101914000538722</v>
      </c>
      <c r="M5661" s="7">
        <f t="shared" si="178"/>
        <v>1077355984</v>
      </c>
      <c r="N5661" t="s">
        <v>687</v>
      </c>
      <c r="P5661">
        <f t="shared" si="179"/>
        <v>86999521151</v>
      </c>
      <c r="Q5661" s="4">
        <v>45664</v>
      </c>
      <c r="R5661" s="1">
        <v>45664</v>
      </c>
      <c r="S5661">
        <v>58142</v>
      </c>
      <c r="T5661">
        <v>101914000538722</v>
      </c>
      <c r="V5661" s="5">
        <v>18628.61</v>
      </c>
    </row>
    <row r="5662" spans="1:22" x14ac:dyDescent="0.25">
      <c r="A5662" t="s">
        <v>22</v>
      </c>
      <c r="B5662">
        <v>977</v>
      </c>
      <c r="C5662" t="s">
        <v>3341</v>
      </c>
      <c r="D5662" s="1">
        <v>45663.588761574072</v>
      </c>
      <c r="E5662" s="2">
        <v>7.5231481481481482E-4</v>
      </c>
      <c r="F5662" s="3">
        <v>0.58333333333333337</v>
      </c>
      <c r="G5662" t="s">
        <v>52</v>
      </c>
      <c r="H5662" t="s">
        <v>24</v>
      </c>
      <c r="I5662" t="s">
        <v>25</v>
      </c>
      <c r="J5662" t="str">
        <f>VLOOKUP(C5662,[1]Plan1!$A:$B,2,FALSE)</f>
        <v>CARTEIRA M</v>
      </c>
      <c r="K5662">
        <v>105530</v>
      </c>
      <c r="L5662">
        <v>15587701</v>
      </c>
      <c r="M5662" s="7">
        <f t="shared" si="178"/>
        <v>1077355985</v>
      </c>
      <c r="N5662" t="s">
        <v>594</v>
      </c>
      <c r="O5662" t="s">
        <v>34</v>
      </c>
      <c r="P5662">
        <f t="shared" si="179"/>
        <v>86999521161</v>
      </c>
      <c r="Q5662" s="4">
        <v>45664</v>
      </c>
      <c r="R5662" s="1">
        <v>45664</v>
      </c>
      <c r="S5662">
        <v>58142</v>
      </c>
      <c r="T5662">
        <v>102919000025122</v>
      </c>
      <c r="V5662" s="5">
        <v>8839.7999999999993</v>
      </c>
    </row>
    <row r="5663" spans="1:22" x14ac:dyDescent="0.25">
      <c r="A5663" t="s">
        <v>22</v>
      </c>
      <c r="B5663">
        <v>875</v>
      </c>
      <c r="C5663" t="s">
        <v>3341</v>
      </c>
      <c r="D5663" s="1">
        <v>45663.618171296293</v>
      </c>
      <c r="E5663" s="2">
        <v>7.6388888888888893E-4</v>
      </c>
      <c r="F5663" s="3">
        <v>0.58333333333333337</v>
      </c>
      <c r="G5663" t="s">
        <v>52</v>
      </c>
      <c r="H5663" t="s">
        <v>24</v>
      </c>
      <c r="I5663" t="s">
        <v>25</v>
      </c>
      <c r="J5663" t="str">
        <f>VLOOKUP(C5663,[1]Plan1!$A:$B,2,FALSE)</f>
        <v>CARTEIRA M</v>
      </c>
      <c r="K5663">
        <v>105560</v>
      </c>
      <c r="L5663">
        <v>15837031</v>
      </c>
      <c r="M5663" s="7">
        <f t="shared" si="178"/>
        <v>1077355986</v>
      </c>
      <c r="N5663" t="s">
        <v>2292</v>
      </c>
      <c r="O5663" t="s">
        <v>34</v>
      </c>
      <c r="P5663">
        <f t="shared" si="179"/>
        <v>86999521171</v>
      </c>
      <c r="Q5663" s="4">
        <v>45664</v>
      </c>
      <c r="R5663" s="1">
        <v>45664</v>
      </c>
      <c r="S5663">
        <v>58142</v>
      </c>
      <c r="T5663">
        <v>102919000056521</v>
      </c>
      <c r="V5663" s="5">
        <v>22047.119999999999</v>
      </c>
    </row>
    <row r="5664" spans="1:22" x14ac:dyDescent="0.25">
      <c r="A5664" t="s">
        <v>22</v>
      </c>
      <c r="B5664">
        <v>834</v>
      </c>
      <c r="C5664" t="s">
        <v>3341</v>
      </c>
      <c r="D5664" s="1">
        <v>45663.636203703703</v>
      </c>
      <c r="E5664" s="2">
        <v>8.4490740740740739E-4</v>
      </c>
      <c r="F5664" s="3">
        <v>0.625</v>
      </c>
      <c r="G5664" t="s">
        <v>52</v>
      </c>
      <c r="H5664" t="s">
        <v>24</v>
      </c>
      <c r="I5664" t="s">
        <v>25</v>
      </c>
      <c r="J5664" t="str">
        <f>VLOOKUP(C5664,[1]Plan1!$A:$B,2,FALSE)</f>
        <v>CARTEIRA M</v>
      </c>
      <c r="K5664">
        <v>249689</v>
      </c>
      <c r="L5664">
        <v>101914000471622</v>
      </c>
      <c r="M5664" s="7">
        <f t="shared" si="178"/>
        <v>1077355987</v>
      </c>
      <c r="N5664" t="s">
        <v>3203</v>
      </c>
      <c r="P5664">
        <f t="shared" si="179"/>
        <v>86999521181</v>
      </c>
      <c r="Q5664" s="4">
        <v>45664</v>
      </c>
      <c r="R5664" s="1">
        <v>45664</v>
      </c>
      <c r="S5664">
        <v>58142</v>
      </c>
      <c r="T5664">
        <v>101914000471622</v>
      </c>
      <c r="V5664" s="5">
        <v>27014.240000000002</v>
      </c>
    </row>
    <row r="5665" spans="1:22" x14ac:dyDescent="0.25">
      <c r="A5665" t="s">
        <v>22</v>
      </c>
      <c r="B5665">
        <v>920</v>
      </c>
      <c r="C5665" t="s">
        <v>3341</v>
      </c>
      <c r="D5665" s="1">
        <v>45663.638541666667</v>
      </c>
      <c r="E5665" s="2">
        <v>9.3749999999999997E-4</v>
      </c>
      <c r="F5665" s="3">
        <v>0.625</v>
      </c>
      <c r="G5665" t="s">
        <v>52</v>
      </c>
      <c r="H5665" t="s">
        <v>24</v>
      </c>
      <c r="I5665" t="s">
        <v>25</v>
      </c>
      <c r="J5665" t="str">
        <f>VLOOKUP(C5665,[1]Plan1!$A:$B,2,FALSE)</f>
        <v>CARTEIRA M</v>
      </c>
      <c r="K5665">
        <v>250481</v>
      </c>
      <c r="L5665">
        <v>101914001499521</v>
      </c>
      <c r="M5665" s="7">
        <f t="shared" si="178"/>
        <v>1077355988</v>
      </c>
      <c r="N5665" t="s">
        <v>3204</v>
      </c>
      <c r="P5665">
        <f t="shared" si="179"/>
        <v>86999521191</v>
      </c>
      <c r="Q5665" s="4">
        <v>45664</v>
      </c>
      <c r="R5665" s="1">
        <v>45664</v>
      </c>
      <c r="S5665">
        <v>58142</v>
      </c>
      <c r="T5665">
        <v>101914001499521</v>
      </c>
      <c r="V5665" s="5">
        <v>2397.23</v>
      </c>
    </row>
    <row r="5666" spans="1:22" x14ac:dyDescent="0.25">
      <c r="A5666" t="s">
        <v>22</v>
      </c>
      <c r="B5666">
        <v>967</v>
      </c>
      <c r="C5666" t="s">
        <v>3341</v>
      </c>
      <c r="D5666" s="1">
        <v>45664.426481481481</v>
      </c>
      <c r="E5666" s="2">
        <v>8.3333333333333339E-4</v>
      </c>
      <c r="F5666" s="3">
        <v>0.41666666666666669</v>
      </c>
      <c r="G5666" t="s">
        <v>52</v>
      </c>
      <c r="H5666" t="s">
        <v>24</v>
      </c>
      <c r="I5666" t="s">
        <v>25</v>
      </c>
      <c r="J5666" t="str">
        <f>VLOOKUP(C5666,[1]Plan1!$A:$B,2,FALSE)</f>
        <v>CARTEIRA M</v>
      </c>
      <c r="K5666">
        <v>136539</v>
      </c>
      <c r="L5666">
        <v>16068558</v>
      </c>
      <c r="M5666" s="7">
        <f t="shared" si="178"/>
        <v>1077355989</v>
      </c>
      <c r="N5666" t="s">
        <v>695</v>
      </c>
      <c r="O5666" t="s">
        <v>34</v>
      </c>
      <c r="P5666">
        <f t="shared" si="179"/>
        <v>86999521201</v>
      </c>
      <c r="Q5666" s="4">
        <v>45665</v>
      </c>
      <c r="R5666" s="1">
        <v>45665</v>
      </c>
      <c r="S5666">
        <v>58142</v>
      </c>
      <c r="T5666">
        <v>102919000039621</v>
      </c>
      <c r="V5666" s="5">
        <v>4070.71</v>
      </c>
    </row>
    <row r="5667" spans="1:22" x14ac:dyDescent="0.25">
      <c r="A5667" t="s">
        <v>587</v>
      </c>
      <c r="B5667">
        <v>450</v>
      </c>
      <c r="C5667" t="s">
        <v>3341</v>
      </c>
      <c r="D5667" s="1">
        <v>45664.44290509259</v>
      </c>
      <c r="E5667" s="2">
        <v>9.3749999999999997E-4</v>
      </c>
      <c r="F5667" s="3">
        <v>0.41666666666666669</v>
      </c>
      <c r="G5667" t="s">
        <v>52</v>
      </c>
      <c r="H5667" t="s">
        <v>24</v>
      </c>
      <c r="I5667" t="s">
        <v>25</v>
      </c>
      <c r="J5667" t="str">
        <f>VLOOKUP(C5667,[1]Plan1!$A:$B,2,FALSE)</f>
        <v>CARTEIRA M</v>
      </c>
      <c r="K5667">
        <v>107874</v>
      </c>
      <c r="L5667">
        <v>18008053</v>
      </c>
      <c r="M5667" s="7">
        <f t="shared" si="178"/>
        <v>1077355990</v>
      </c>
      <c r="N5667" t="s">
        <v>2014</v>
      </c>
      <c r="O5667" t="s">
        <v>34</v>
      </c>
      <c r="P5667">
        <f t="shared" si="179"/>
        <v>86999521211</v>
      </c>
      <c r="Q5667" s="4">
        <v>45665</v>
      </c>
      <c r="R5667" s="1">
        <v>45665</v>
      </c>
      <c r="S5667">
        <v>58142</v>
      </c>
      <c r="T5667">
        <v>102919000075323</v>
      </c>
      <c r="V5667" s="5">
        <v>8540.82</v>
      </c>
    </row>
    <row r="5668" spans="1:22" x14ac:dyDescent="0.25">
      <c r="A5668" t="s">
        <v>22</v>
      </c>
      <c r="B5668">
        <v>774</v>
      </c>
      <c r="C5668" t="s">
        <v>3341</v>
      </c>
      <c r="D5668" s="1">
        <v>45664.459502314814</v>
      </c>
      <c r="E5668" s="2">
        <v>6.4814814814814813E-4</v>
      </c>
      <c r="F5668" s="3">
        <v>0.45833333333333331</v>
      </c>
      <c r="G5668" t="s">
        <v>52</v>
      </c>
      <c r="H5668" t="s">
        <v>24</v>
      </c>
      <c r="I5668" t="s">
        <v>25</v>
      </c>
      <c r="J5668" t="str">
        <f>VLOOKUP(C5668,[1]Plan1!$A:$B,2,FALSE)</f>
        <v>CARTEIRA M</v>
      </c>
      <c r="K5668">
        <v>136318</v>
      </c>
      <c r="L5668">
        <v>17045676</v>
      </c>
      <c r="M5668" s="7">
        <f t="shared" si="178"/>
        <v>1077355991</v>
      </c>
      <c r="N5668" t="s">
        <v>623</v>
      </c>
      <c r="O5668" t="s">
        <v>30</v>
      </c>
      <c r="P5668">
        <f t="shared" si="179"/>
        <v>86999521221</v>
      </c>
      <c r="Q5668" s="4">
        <v>45665</v>
      </c>
      <c r="R5668" s="1">
        <v>45665</v>
      </c>
      <c r="S5668">
        <v>58142</v>
      </c>
      <c r="T5668">
        <v>102995000020522</v>
      </c>
      <c r="V5668" s="5">
        <v>6937.48</v>
      </c>
    </row>
    <row r="5669" spans="1:22" x14ac:dyDescent="0.25">
      <c r="A5669" t="s">
        <v>22</v>
      </c>
      <c r="B5669">
        <v>864</v>
      </c>
      <c r="C5669" t="s">
        <v>3341</v>
      </c>
      <c r="D5669" s="1">
        <v>45664.463993055557</v>
      </c>
      <c r="E5669" s="2">
        <v>9.837962962962962E-4</v>
      </c>
      <c r="F5669" s="3">
        <v>0.45833333333333331</v>
      </c>
      <c r="G5669" t="s">
        <v>52</v>
      </c>
      <c r="H5669" t="s">
        <v>24</v>
      </c>
      <c r="I5669" t="s">
        <v>25</v>
      </c>
      <c r="J5669" t="str">
        <f>VLOOKUP(C5669,[1]Plan1!$A:$B,2,FALSE)</f>
        <v>CARTEIRA M</v>
      </c>
      <c r="K5669">
        <v>136558</v>
      </c>
      <c r="L5669">
        <v>15990952</v>
      </c>
      <c r="M5669" s="7">
        <f t="shared" si="178"/>
        <v>1077355992</v>
      </c>
      <c r="N5669" t="s">
        <v>679</v>
      </c>
      <c r="O5669" t="s">
        <v>34</v>
      </c>
      <c r="P5669">
        <f t="shared" si="179"/>
        <v>86999521231</v>
      </c>
      <c r="Q5669" s="4">
        <v>45665</v>
      </c>
      <c r="R5669" s="1">
        <v>45665</v>
      </c>
      <c r="S5669">
        <v>58142</v>
      </c>
      <c r="T5669">
        <v>102919000031521</v>
      </c>
      <c r="V5669" s="5">
        <v>6847.62</v>
      </c>
    </row>
    <row r="5670" spans="1:22" x14ac:dyDescent="0.25">
      <c r="A5670" t="s">
        <v>22</v>
      </c>
      <c r="B5670">
        <v>1077</v>
      </c>
      <c r="C5670" t="s">
        <v>3341</v>
      </c>
      <c r="D5670" s="1">
        <v>45664.468807870369</v>
      </c>
      <c r="E5670" s="2">
        <v>7.9861111111111116E-4</v>
      </c>
      <c r="F5670" s="3">
        <v>0.45833333333333331</v>
      </c>
      <c r="G5670" t="s">
        <v>52</v>
      </c>
      <c r="H5670" t="s">
        <v>24</v>
      </c>
      <c r="I5670" t="s">
        <v>25</v>
      </c>
      <c r="J5670" t="str">
        <f>VLOOKUP(C5670,[1]Plan1!$A:$B,2,FALSE)</f>
        <v>CARTEIRA M</v>
      </c>
      <c r="K5670">
        <v>137591</v>
      </c>
      <c r="L5670">
        <v>16204396</v>
      </c>
      <c r="M5670" s="7">
        <f t="shared" si="178"/>
        <v>1077355993</v>
      </c>
      <c r="N5670" t="s">
        <v>1105</v>
      </c>
      <c r="O5670" t="s">
        <v>33</v>
      </c>
      <c r="P5670">
        <f t="shared" si="179"/>
        <v>86999521241</v>
      </c>
      <c r="Q5670" s="4">
        <v>45665</v>
      </c>
      <c r="R5670" s="1">
        <v>45665</v>
      </c>
      <c r="S5670">
        <v>58142</v>
      </c>
      <c r="T5670">
        <v>102876000049821</v>
      </c>
      <c r="V5670" s="5">
        <v>2222.4</v>
      </c>
    </row>
    <row r="5671" spans="1:22" x14ac:dyDescent="0.25">
      <c r="A5671" t="s">
        <v>587</v>
      </c>
      <c r="B5671">
        <v>643</v>
      </c>
      <c r="C5671" t="s">
        <v>3341</v>
      </c>
      <c r="D5671" s="1">
        <v>45664.473368055558</v>
      </c>
      <c r="E5671" s="2">
        <v>7.6388888888888893E-4</v>
      </c>
      <c r="F5671" s="3">
        <v>0.45833333333333331</v>
      </c>
      <c r="G5671" t="s">
        <v>52</v>
      </c>
      <c r="H5671" t="s">
        <v>24</v>
      </c>
      <c r="I5671" t="s">
        <v>25</v>
      </c>
      <c r="J5671" t="str">
        <f>VLOOKUP(C5671,[1]Plan1!$A:$B,2,FALSE)</f>
        <v>CARTEIRA M</v>
      </c>
      <c r="K5671">
        <v>105293</v>
      </c>
      <c r="L5671">
        <v>16581364</v>
      </c>
      <c r="M5671" s="7">
        <f t="shared" si="178"/>
        <v>1077355994</v>
      </c>
      <c r="N5671" t="s">
        <v>635</v>
      </c>
      <c r="O5671" t="s">
        <v>34</v>
      </c>
      <c r="P5671">
        <f t="shared" si="179"/>
        <v>86999521251</v>
      </c>
      <c r="Q5671" s="4">
        <v>45665</v>
      </c>
      <c r="R5671" s="1">
        <v>45665</v>
      </c>
      <c r="S5671">
        <v>58142</v>
      </c>
      <c r="T5671">
        <v>102919000108322</v>
      </c>
      <c r="V5671" s="5">
        <v>2171.7199999999998</v>
      </c>
    </row>
    <row r="5672" spans="1:22" x14ac:dyDescent="0.25">
      <c r="A5672" t="s">
        <v>22</v>
      </c>
      <c r="B5672">
        <v>886</v>
      </c>
      <c r="C5672" t="s">
        <v>3341</v>
      </c>
      <c r="D5672" s="1">
        <v>45664.476921296293</v>
      </c>
      <c r="E5672" s="2">
        <v>6.3657407407407413E-4</v>
      </c>
      <c r="F5672" s="3">
        <v>0.45833333333333331</v>
      </c>
      <c r="G5672" t="s">
        <v>52</v>
      </c>
      <c r="H5672" t="s">
        <v>24</v>
      </c>
      <c r="I5672" t="s">
        <v>25</v>
      </c>
      <c r="J5672" t="str">
        <f>VLOOKUP(C5672,[1]Plan1!$A:$B,2,FALSE)</f>
        <v>CARTEIRA M</v>
      </c>
      <c r="K5672">
        <v>250929</v>
      </c>
      <c r="L5672">
        <v>101914001191921</v>
      </c>
      <c r="M5672" s="7">
        <f t="shared" si="178"/>
        <v>1077355995</v>
      </c>
      <c r="N5672" t="s">
        <v>586</v>
      </c>
      <c r="P5672">
        <f t="shared" si="179"/>
        <v>86999521261</v>
      </c>
      <c r="Q5672" s="4">
        <v>45665</v>
      </c>
      <c r="R5672" s="1">
        <v>45665</v>
      </c>
      <c r="S5672">
        <v>58142</v>
      </c>
      <c r="T5672">
        <v>101914001191921</v>
      </c>
      <c r="V5672" s="5">
        <v>28242.86</v>
      </c>
    </row>
    <row r="5673" spans="1:22" x14ac:dyDescent="0.25">
      <c r="A5673" t="s">
        <v>22</v>
      </c>
      <c r="B5673">
        <v>623</v>
      </c>
      <c r="C5673" t="s">
        <v>3341</v>
      </c>
      <c r="D5673" s="1">
        <v>45664.497893518521</v>
      </c>
      <c r="E5673" s="2">
        <v>8.564814814814815E-4</v>
      </c>
      <c r="F5673" s="3">
        <v>0.45833333333333331</v>
      </c>
      <c r="G5673" t="s">
        <v>52</v>
      </c>
      <c r="H5673" t="s">
        <v>24</v>
      </c>
      <c r="I5673" t="s">
        <v>25</v>
      </c>
      <c r="J5673" t="str">
        <f>VLOOKUP(C5673,[1]Plan1!$A:$B,2,FALSE)</f>
        <v>CARTEIRA M</v>
      </c>
      <c r="K5673">
        <v>250352</v>
      </c>
      <c r="L5673">
        <v>101914000106023</v>
      </c>
      <c r="M5673" s="7">
        <f t="shared" si="178"/>
        <v>1077355996</v>
      </c>
      <c r="N5673" t="s">
        <v>2025</v>
      </c>
      <c r="P5673">
        <f t="shared" si="179"/>
        <v>86999521271</v>
      </c>
      <c r="Q5673" s="4">
        <v>45665</v>
      </c>
      <c r="R5673" s="1">
        <v>45665</v>
      </c>
      <c r="S5673">
        <v>58142</v>
      </c>
      <c r="T5673">
        <v>101914000106023</v>
      </c>
      <c r="V5673" s="5">
        <v>5234.26</v>
      </c>
    </row>
    <row r="5674" spans="1:22" x14ac:dyDescent="0.25">
      <c r="A5674" t="s">
        <v>22</v>
      </c>
      <c r="B5674">
        <v>871</v>
      </c>
      <c r="C5674" t="s">
        <v>3341</v>
      </c>
      <c r="D5674" s="1">
        <v>45664.579236111109</v>
      </c>
      <c r="E5674" s="2">
        <v>7.1759259259259259E-4</v>
      </c>
      <c r="F5674" s="3">
        <v>0.54166666666666663</v>
      </c>
      <c r="G5674" t="s">
        <v>52</v>
      </c>
      <c r="H5674" t="s">
        <v>24</v>
      </c>
      <c r="I5674" t="s">
        <v>25</v>
      </c>
      <c r="J5674" t="str">
        <f>VLOOKUP(C5674,[1]Plan1!$A:$B,2,FALSE)</f>
        <v>CARTEIRA M</v>
      </c>
      <c r="K5674">
        <v>250260</v>
      </c>
      <c r="L5674">
        <v>101914000196922</v>
      </c>
      <c r="M5674" s="7">
        <f t="shared" si="178"/>
        <v>1077355997</v>
      </c>
      <c r="N5674" t="s">
        <v>612</v>
      </c>
      <c r="P5674">
        <f t="shared" si="179"/>
        <v>86999521281</v>
      </c>
      <c r="Q5674" s="4">
        <v>45665</v>
      </c>
      <c r="R5674" s="1">
        <v>45665</v>
      </c>
      <c r="S5674">
        <v>58142</v>
      </c>
      <c r="T5674">
        <v>101914000196922</v>
      </c>
      <c r="V5674" s="5">
        <v>7935.22</v>
      </c>
    </row>
    <row r="5675" spans="1:22" x14ac:dyDescent="0.25">
      <c r="A5675" t="s">
        <v>22</v>
      </c>
      <c r="B5675">
        <v>849</v>
      </c>
      <c r="C5675" t="s">
        <v>3341</v>
      </c>
      <c r="D5675" s="1">
        <v>45664.625277777777</v>
      </c>
      <c r="E5675" s="2">
        <v>9.4907407407407408E-4</v>
      </c>
      <c r="F5675" s="3">
        <v>0.625</v>
      </c>
      <c r="G5675" t="s">
        <v>52</v>
      </c>
      <c r="H5675" t="s">
        <v>24</v>
      </c>
      <c r="I5675" t="s">
        <v>25</v>
      </c>
      <c r="J5675" t="str">
        <f>VLOOKUP(C5675,[1]Plan1!$A:$B,2,FALSE)</f>
        <v>CARTEIRA M</v>
      </c>
      <c r="K5675">
        <v>105249</v>
      </c>
      <c r="L5675">
        <v>8942885</v>
      </c>
      <c r="M5675" s="7">
        <f t="shared" si="178"/>
        <v>1077355998</v>
      </c>
      <c r="N5675" t="s">
        <v>1106</v>
      </c>
      <c r="O5675" t="s">
        <v>34</v>
      </c>
      <c r="P5675">
        <f t="shared" si="179"/>
        <v>86999521291</v>
      </c>
      <c r="Q5675" s="4">
        <v>45665</v>
      </c>
      <c r="R5675" s="1">
        <v>45665</v>
      </c>
      <c r="S5675">
        <v>58142</v>
      </c>
      <c r="T5675">
        <v>102919000048721</v>
      </c>
      <c r="V5675">
        <v>865.12</v>
      </c>
    </row>
    <row r="5676" spans="1:22" x14ac:dyDescent="0.25">
      <c r="A5676" t="s">
        <v>22</v>
      </c>
      <c r="B5676">
        <v>723</v>
      </c>
      <c r="C5676" t="s">
        <v>3341</v>
      </c>
      <c r="D5676" s="1">
        <v>45664.643206018518</v>
      </c>
      <c r="E5676" s="2">
        <v>6.134259259259259E-4</v>
      </c>
      <c r="F5676" s="3">
        <v>0.625</v>
      </c>
      <c r="G5676" t="s">
        <v>52</v>
      </c>
      <c r="H5676" t="s">
        <v>24</v>
      </c>
      <c r="I5676" t="s">
        <v>25</v>
      </c>
      <c r="J5676" t="str">
        <f>VLOOKUP(C5676,[1]Plan1!$A:$B,2,FALSE)</f>
        <v>CARTEIRA M</v>
      </c>
      <c r="K5676">
        <v>136307</v>
      </c>
      <c r="L5676">
        <v>17310137</v>
      </c>
      <c r="M5676" s="7">
        <f t="shared" si="178"/>
        <v>1077355999</v>
      </c>
      <c r="N5676" t="s">
        <v>2293</v>
      </c>
      <c r="O5676" t="s">
        <v>30</v>
      </c>
      <c r="P5676">
        <f t="shared" si="179"/>
        <v>86999521301</v>
      </c>
      <c r="Q5676" s="4">
        <v>45665</v>
      </c>
      <c r="R5676" s="1">
        <v>45665</v>
      </c>
      <c r="S5676">
        <v>58142</v>
      </c>
      <c r="T5676">
        <v>102995000029622</v>
      </c>
      <c r="V5676" s="5">
        <v>6830.34</v>
      </c>
    </row>
    <row r="5677" spans="1:22" x14ac:dyDescent="0.25">
      <c r="A5677" t="s">
        <v>656</v>
      </c>
      <c r="B5677">
        <v>289</v>
      </c>
      <c r="C5677" t="s">
        <v>3341</v>
      </c>
      <c r="D5677" s="1">
        <v>45665.390833333331</v>
      </c>
      <c r="E5677" s="2">
        <v>9.2592592592592596E-4</v>
      </c>
      <c r="F5677" s="3">
        <v>0.375</v>
      </c>
      <c r="G5677" t="s">
        <v>52</v>
      </c>
      <c r="H5677" t="s">
        <v>24</v>
      </c>
      <c r="I5677" t="s">
        <v>25</v>
      </c>
      <c r="J5677" t="str">
        <f>VLOOKUP(C5677,[1]Plan1!$A:$B,2,FALSE)</f>
        <v>CARTEIRA M</v>
      </c>
      <c r="K5677">
        <v>136496</v>
      </c>
      <c r="L5677">
        <v>16790999</v>
      </c>
      <c r="M5677" s="7">
        <f t="shared" si="178"/>
        <v>1077356000</v>
      </c>
      <c r="N5677" t="s">
        <v>1103</v>
      </c>
      <c r="O5677" t="s">
        <v>34</v>
      </c>
      <c r="P5677">
        <f t="shared" si="179"/>
        <v>86999521311</v>
      </c>
      <c r="Q5677" s="4">
        <v>45666</v>
      </c>
      <c r="R5677" s="1">
        <v>45666</v>
      </c>
      <c r="S5677">
        <v>58142</v>
      </c>
      <c r="T5677">
        <v>102919000072923</v>
      </c>
      <c r="V5677" s="5">
        <v>15004.78</v>
      </c>
    </row>
    <row r="5678" spans="1:22" x14ac:dyDescent="0.25">
      <c r="A5678" t="s">
        <v>656</v>
      </c>
      <c r="B5678">
        <v>191</v>
      </c>
      <c r="C5678" t="s">
        <v>3341</v>
      </c>
      <c r="D5678" s="1">
        <v>45665.402974537035</v>
      </c>
      <c r="E5678" s="2">
        <v>5.0694444444444441E-3</v>
      </c>
      <c r="F5678" s="3">
        <v>0.375</v>
      </c>
      <c r="G5678" t="s">
        <v>52</v>
      </c>
      <c r="H5678" t="s">
        <v>24</v>
      </c>
      <c r="I5678" t="s">
        <v>25</v>
      </c>
      <c r="J5678" t="str">
        <f>VLOOKUP(C5678,[1]Plan1!$A:$B,2,FALSE)</f>
        <v>CARTEIRA M</v>
      </c>
      <c r="K5678">
        <v>131535</v>
      </c>
      <c r="L5678">
        <v>11842091</v>
      </c>
      <c r="M5678" s="7">
        <f t="shared" si="178"/>
        <v>1077356001</v>
      </c>
      <c r="N5678" t="s">
        <v>3132</v>
      </c>
      <c r="O5678" t="s">
        <v>34</v>
      </c>
      <c r="P5678">
        <f t="shared" si="179"/>
        <v>86999521321</v>
      </c>
      <c r="Q5678" s="4">
        <v>45666</v>
      </c>
      <c r="R5678" s="1">
        <v>45666</v>
      </c>
      <c r="S5678">
        <v>58142</v>
      </c>
      <c r="T5678">
        <v>102919000051623</v>
      </c>
      <c r="V5678" s="5">
        <v>5701.15</v>
      </c>
    </row>
    <row r="5679" spans="1:22" x14ac:dyDescent="0.25">
      <c r="A5679" t="s">
        <v>22</v>
      </c>
      <c r="B5679">
        <v>755</v>
      </c>
      <c r="C5679" t="s">
        <v>3341</v>
      </c>
      <c r="D5679" s="1">
        <v>45665.412754629629</v>
      </c>
      <c r="E5679" s="2">
        <v>7.6388888888888893E-4</v>
      </c>
      <c r="F5679" s="3">
        <v>0.375</v>
      </c>
      <c r="G5679" t="s">
        <v>52</v>
      </c>
      <c r="H5679" t="s">
        <v>24</v>
      </c>
      <c r="I5679" t="s">
        <v>25</v>
      </c>
      <c r="J5679" t="str">
        <f>VLOOKUP(C5679,[1]Plan1!$A:$B,2,FALSE)</f>
        <v>CARTEIRA M</v>
      </c>
      <c r="K5679">
        <v>104063</v>
      </c>
      <c r="L5679">
        <v>8856932</v>
      </c>
      <c r="M5679" s="7">
        <f t="shared" si="178"/>
        <v>1077356002</v>
      </c>
      <c r="N5679" t="s">
        <v>668</v>
      </c>
      <c r="O5679" t="s">
        <v>34</v>
      </c>
      <c r="P5679">
        <f t="shared" si="179"/>
        <v>86999521331</v>
      </c>
      <c r="Q5679" s="4">
        <v>45666</v>
      </c>
      <c r="R5679" s="1">
        <v>45666</v>
      </c>
      <c r="S5679">
        <v>58142</v>
      </c>
      <c r="T5679">
        <v>102919000100422</v>
      </c>
      <c r="V5679" s="5">
        <v>5516.16</v>
      </c>
    </row>
    <row r="5680" spans="1:22" x14ac:dyDescent="0.25">
      <c r="A5680" t="s">
        <v>22</v>
      </c>
      <c r="B5680">
        <v>619</v>
      </c>
      <c r="C5680" t="s">
        <v>3341</v>
      </c>
      <c r="D5680" s="1">
        <v>45665.427407407406</v>
      </c>
      <c r="E5680" s="2">
        <v>6.134259259259259E-4</v>
      </c>
      <c r="F5680" s="3">
        <v>0.41666666666666669</v>
      </c>
      <c r="G5680" t="s">
        <v>52</v>
      </c>
      <c r="H5680" t="s">
        <v>24</v>
      </c>
      <c r="I5680" t="s">
        <v>25</v>
      </c>
      <c r="J5680" t="str">
        <f>VLOOKUP(C5680,[1]Plan1!$A:$B,2,FALSE)</f>
        <v>CARTEIRA M</v>
      </c>
      <c r="K5680">
        <v>249808</v>
      </c>
      <c r="L5680">
        <v>101914000585422</v>
      </c>
      <c r="M5680" s="7">
        <f t="shared" si="178"/>
        <v>1077356003</v>
      </c>
      <c r="N5680" t="s">
        <v>3205</v>
      </c>
      <c r="P5680">
        <f t="shared" si="179"/>
        <v>86999521341</v>
      </c>
      <c r="Q5680" s="4">
        <v>45666</v>
      </c>
      <c r="R5680" s="1">
        <v>45666</v>
      </c>
      <c r="S5680">
        <v>58142</v>
      </c>
      <c r="T5680">
        <v>101914000585422</v>
      </c>
      <c r="V5680" s="5">
        <v>5386.4</v>
      </c>
    </row>
    <row r="5681" spans="1:22" x14ac:dyDescent="0.25">
      <c r="A5681" t="s">
        <v>22</v>
      </c>
      <c r="B5681">
        <v>938</v>
      </c>
      <c r="C5681" t="s">
        <v>3341</v>
      </c>
      <c r="D5681" s="1">
        <v>45665.459467592591</v>
      </c>
      <c r="E5681" s="2">
        <v>1.8055555555555555E-3</v>
      </c>
      <c r="F5681" s="3">
        <v>0.45833333333333331</v>
      </c>
      <c r="G5681" t="s">
        <v>52</v>
      </c>
      <c r="H5681" t="s">
        <v>24</v>
      </c>
      <c r="I5681" t="s">
        <v>25</v>
      </c>
      <c r="J5681" t="str">
        <f>VLOOKUP(C5681,[1]Plan1!$A:$B,2,FALSE)</f>
        <v>CARTEIRA M</v>
      </c>
      <c r="K5681">
        <v>250517</v>
      </c>
      <c r="L5681">
        <v>101914000194622</v>
      </c>
      <c r="M5681" s="7">
        <f t="shared" si="178"/>
        <v>1077356004</v>
      </c>
      <c r="N5681" t="s">
        <v>1094</v>
      </c>
      <c r="P5681">
        <f t="shared" si="179"/>
        <v>86999521351</v>
      </c>
      <c r="Q5681" s="4">
        <v>45666</v>
      </c>
      <c r="R5681" s="1">
        <v>45666</v>
      </c>
      <c r="S5681">
        <v>58142</v>
      </c>
      <c r="T5681">
        <v>101914000194622</v>
      </c>
      <c r="V5681" s="5">
        <v>3011.64</v>
      </c>
    </row>
    <row r="5682" spans="1:22" x14ac:dyDescent="0.25">
      <c r="A5682" t="s">
        <v>587</v>
      </c>
      <c r="B5682">
        <v>583</v>
      </c>
      <c r="C5682" t="s">
        <v>3341</v>
      </c>
      <c r="D5682" s="1">
        <v>45665.545474537037</v>
      </c>
      <c r="E5682" s="2">
        <v>5.9027777777777778E-4</v>
      </c>
      <c r="F5682" s="3">
        <v>0.54166666666666663</v>
      </c>
      <c r="G5682" t="s">
        <v>52</v>
      </c>
      <c r="H5682" t="s">
        <v>24</v>
      </c>
      <c r="I5682" t="s">
        <v>25</v>
      </c>
      <c r="J5682" t="str">
        <f>VLOOKUP(C5682,[1]Plan1!$A:$B,2,FALSE)</f>
        <v>CARTEIRA M</v>
      </c>
      <c r="K5682">
        <v>105436</v>
      </c>
      <c r="L5682">
        <v>4348939</v>
      </c>
      <c r="M5682" s="7">
        <f t="shared" si="178"/>
        <v>1077356005</v>
      </c>
      <c r="N5682" t="s">
        <v>706</v>
      </c>
      <c r="O5682" t="s">
        <v>34</v>
      </c>
      <c r="P5682">
        <f t="shared" si="179"/>
        <v>86999521361</v>
      </c>
      <c r="Q5682" s="4">
        <v>45666</v>
      </c>
      <c r="R5682" s="1">
        <v>45666</v>
      </c>
      <c r="S5682">
        <v>58142</v>
      </c>
      <c r="T5682">
        <v>102919000100322</v>
      </c>
      <c r="V5682" s="5">
        <v>20250.45</v>
      </c>
    </row>
    <row r="5683" spans="1:22" x14ac:dyDescent="0.25">
      <c r="A5683" t="s">
        <v>22</v>
      </c>
      <c r="B5683">
        <v>872</v>
      </c>
      <c r="C5683" t="s">
        <v>3341</v>
      </c>
      <c r="D5683" s="1">
        <v>45665.454641203702</v>
      </c>
      <c r="E5683" s="2">
        <v>1.3773148148148147E-3</v>
      </c>
      <c r="F5683" s="3">
        <v>0.41666666666666669</v>
      </c>
      <c r="G5683" t="s">
        <v>368</v>
      </c>
      <c r="H5683" t="s">
        <v>41</v>
      </c>
      <c r="I5683" t="s">
        <v>25</v>
      </c>
      <c r="J5683" t="str">
        <f>VLOOKUP(C5683,[1]Plan1!$A:$B,2,FALSE)</f>
        <v>CARTEIRA M</v>
      </c>
      <c r="K5683">
        <v>250260</v>
      </c>
      <c r="L5683">
        <v>101914000196922</v>
      </c>
      <c r="M5683" s="7">
        <f t="shared" si="178"/>
        <v>1077356006</v>
      </c>
      <c r="N5683" t="s">
        <v>612</v>
      </c>
      <c r="P5683">
        <f t="shared" si="179"/>
        <v>86999521371</v>
      </c>
      <c r="Q5683" s="1">
        <v>45672.455555555556</v>
      </c>
      <c r="R5683" s="1">
        <v>45672</v>
      </c>
      <c r="S5683">
        <v>58142</v>
      </c>
      <c r="T5683">
        <v>101914000196922</v>
      </c>
      <c r="V5683" s="5">
        <v>7935.22</v>
      </c>
    </row>
    <row r="5684" spans="1:22" x14ac:dyDescent="0.25">
      <c r="A5684" t="s">
        <v>22</v>
      </c>
      <c r="B5684">
        <v>602</v>
      </c>
      <c r="C5684" t="s">
        <v>3341</v>
      </c>
      <c r="D5684" s="1">
        <v>45663.357199074075</v>
      </c>
      <c r="E5684" s="2">
        <v>2.5694444444444445E-3</v>
      </c>
      <c r="F5684" s="3">
        <v>0.33333333333333331</v>
      </c>
      <c r="G5684" t="s">
        <v>371</v>
      </c>
      <c r="H5684" t="s">
        <v>41</v>
      </c>
      <c r="I5684" t="s">
        <v>25</v>
      </c>
      <c r="J5684" t="str">
        <f>VLOOKUP(C5684,[1]Plan1!$A:$B,2,FALSE)</f>
        <v>CARTEIRA M</v>
      </c>
      <c r="K5684">
        <v>250362</v>
      </c>
      <c r="L5684">
        <v>101914000673522</v>
      </c>
      <c r="M5684" s="7">
        <f t="shared" si="178"/>
        <v>1077356007</v>
      </c>
      <c r="N5684" t="s">
        <v>633</v>
      </c>
      <c r="P5684">
        <f t="shared" si="179"/>
        <v>86999521381</v>
      </c>
      <c r="Q5684" s="1">
        <v>45664.359722222223</v>
      </c>
      <c r="R5684" s="1"/>
      <c r="S5684">
        <v>58142</v>
      </c>
      <c r="T5684">
        <v>101914000673522</v>
      </c>
      <c r="V5684" s="5">
        <v>3817.56</v>
      </c>
    </row>
    <row r="5685" spans="1:22" x14ac:dyDescent="0.25">
      <c r="A5685" t="s">
        <v>587</v>
      </c>
      <c r="B5685">
        <v>658</v>
      </c>
      <c r="C5685" t="s">
        <v>3341</v>
      </c>
      <c r="D5685" s="1">
        <v>45663.613611111112</v>
      </c>
      <c r="E5685" s="2">
        <v>8.7962962962962962E-4</v>
      </c>
      <c r="F5685" s="3">
        <v>0.58333333333333337</v>
      </c>
      <c r="G5685" t="s">
        <v>371</v>
      </c>
      <c r="H5685" t="s">
        <v>41</v>
      </c>
      <c r="I5685" t="s">
        <v>25</v>
      </c>
      <c r="J5685" t="str">
        <f>VLOOKUP(C5685,[1]Plan1!$A:$B,2,FALSE)</f>
        <v>CARTEIRA M</v>
      </c>
      <c r="K5685">
        <v>104076</v>
      </c>
      <c r="L5685">
        <v>15905237</v>
      </c>
      <c r="M5685" s="7">
        <f t="shared" si="178"/>
        <v>1077356008</v>
      </c>
      <c r="N5685" t="s">
        <v>721</v>
      </c>
      <c r="O5685" t="s">
        <v>34</v>
      </c>
      <c r="P5685">
        <f t="shared" si="179"/>
        <v>86999521391</v>
      </c>
      <c r="Q5685" s="1">
        <v>45664.613888888889</v>
      </c>
      <c r="R5685" s="1"/>
      <c r="S5685">
        <v>58142</v>
      </c>
      <c r="T5685">
        <v>102919000097122</v>
      </c>
      <c r="V5685" s="5">
        <v>12834.36</v>
      </c>
    </row>
    <row r="5686" spans="1:22" x14ac:dyDescent="0.25">
      <c r="A5686" t="s">
        <v>22</v>
      </c>
      <c r="B5686">
        <v>914</v>
      </c>
      <c r="C5686" t="s">
        <v>3341</v>
      </c>
      <c r="D5686" s="1">
        <v>45666.403599537036</v>
      </c>
      <c r="E5686" s="2">
        <v>2.650462962962963E-3</v>
      </c>
      <c r="F5686" s="3">
        <v>0.375</v>
      </c>
      <c r="G5686" t="s">
        <v>371</v>
      </c>
      <c r="H5686" t="s">
        <v>41</v>
      </c>
      <c r="I5686" t="s">
        <v>25</v>
      </c>
      <c r="J5686" t="str">
        <f>VLOOKUP(C5686,[1]Plan1!$A:$B,2,FALSE)</f>
        <v>CARTEIRA M</v>
      </c>
      <c r="K5686">
        <v>105329</v>
      </c>
      <c r="L5686">
        <v>16395359</v>
      </c>
      <c r="M5686" s="7">
        <f t="shared" si="178"/>
        <v>1077356009</v>
      </c>
      <c r="N5686" t="s">
        <v>2080</v>
      </c>
      <c r="O5686" t="s">
        <v>34</v>
      </c>
      <c r="P5686">
        <f t="shared" si="179"/>
        <v>86999521401</v>
      </c>
      <c r="Q5686" s="1">
        <v>45667.405555555553</v>
      </c>
      <c r="R5686" s="1"/>
      <c r="S5686">
        <v>58142</v>
      </c>
      <c r="T5686">
        <v>102919000028122</v>
      </c>
      <c r="V5686" s="5">
        <v>1949.76</v>
      </c>
    </row>
    <row r="5687" spans="1:22" x14ac:dyDescent="0.25">
      <c r="A5687" t="s">
        <v>587</v>
      </c>
      <c r="B5687">
        <v>381</v>
      </c>
      <c r="C5687" t="s">
        <v>3341</v>
      </c>
      <c r="D5687" s="1">
        <v>45666.407604166663</v>
      </c>
      <c r="E5687" s="2">
        <v>1.8634259259259259E-3</v>
      </c>
      <c r="F5687" s="3">
        <v>0.375</v>
      </c>
      <c r="G5687" t="s">
        <v>371</v>
      </c>
      <c r="H5687" t="s">
        <v>41</v>
      </c>
      <c r="I5687" t="s">
        <v>25</v>
      </c>
      <c r="J5687" t="str">
        <f>VLOOKUP(C5687,[1]Plan1!$A:$B,2,FALSE)</f>
        <v>CARTEIRA M</v>
      </c>
      <c r="K5687">
        <v>137483</v>
      </c>
      <c r="L5687">
        <v>16845167</v>
      </c>
      <c r="M5687" s="7">
        <f t="shared" si="178"/>
        <v>1077356010</v>
      </c>
      <c r="N5687" t="s">
        <v>2079</v>
      </c>
      <c r="O5687" t="s">
        <v>33</v>
      </c>
      <c r="P5687">
        <f t="shared" si="179"/>
        <v>86999521411</v>
      </c>
      <c r="Q5687" s="1">
        <v>45667.408333333333</v>
      </c>
      <c r="R5687" s="1"/>
      <c r="S5687">
        <v>58142</v>
      </c>
      <c r="T5687">
        <v>102876000021122</v>
      </c>
      <c r="V5687">
        <v>113.43</v>
      </c>
    </row>
    <row r="5688" spans="1:22" x14ac:dyDescent="0.25">
      <c r="A5688" t="s">
        <v>587</v>
      </c>
      <c r="B5688">
        <v>382</v>
      </c>
      <c r="C5688" t="s">
        <v>3341</v>
      </c>
      <c r="D5688" s="1">
        <v>45667.43068287037</v>
      </c>
      <c r="E5688" s="2">
        <v>1.1921296296296296E-3</v>
      </c>
      <c r="F5688" s="3">
        <v>0.41666666666666669</v>
      </c>
      <c r="G5688" t="s">
        <v>371</v>
      </c>
      <c r="H5688" t="s">
        <v>41</v>
      </c>
      <c r="I5688" t="s">
        <v>25</v>
      </c>
      <c r="J5688" t="str">
        <f>VLOOKUP(C5688,[1]Plan1!$A:$B,2,FALSE)</f>
        <v>CARTEIRA M</v>
      </c>
      <c r="K5688">
        <v>137483</v>
      </c>
      <c r="L5688">
        <v>16845167</v>
      </c>
      <c r="M5688" s="7">
        <f t="shared" si="178"/>
        <v>1077356011</v>
      </c>
      <c r="N5688" t="s">
        <v>2079</v>
      </c>
      <c r="O5688" t="s">
        <v>33</v>
      </c>
      <c r="P5688">
        <f t="shared" si="179"/>
        <v>86999521421</v>
      </c>
      <c r="Q5688" s="1">
        <v>45670.431250000001</v>
      </c>
      <c r="R5688" s="1"/>
      <c r="S5688">
        <v>58142</v>
      </c>
      <c r="T5688">
        <v>102876000021122</v>
      </c>
      <c r="V5688">
        <v>113.43</v>
      </c>
    </row>
    <row r="5689" spans="1:22" x14ac:dyDescent="0.25">
      <c r="A5689" t="s">
        <v>22</v>
      </c>
      <c r="B5689">
        <v>179</v>
      </c>
      <c r="C5689" t="s">
        <v>3341</v>
      </c>
      <c r="D5689" s="1">
        <v>45667.569930555554</v>
      </c>
      <c r="E5689" s="2">
        <v>1.2152777777777778E-3</v>
      </c>
      <c r="F5689" s="3">
        <v>0.54166666666666663</v>
      </c>
      <c r="G5689" t="s">
        <v>371</v>
      </c>
      <c r="H5689" t="s">
        <v>41</v>
      </c>
      <c r="I5689" t="s">
        <v>25</v>
      </c>
      <c r="J5689" t="str">
        <f>VLOOKUP(C5689,[1]Plan1!$A:$B,2,FALSE)</f>
        <v>CARTEIRA M</v>
      </c>
      <c r="K5689">
        <v>290277</v>
      </c>
      <c r="L5689">
        <v>102876000004023</v>
      </c>
      <c r="M5689" s="7">
        <f t="shared" si="178"/>
        <v>1077356012</v>
      </c>
      <c r="N5689" t="s">
        <v>754</v>
      </c>
      <c r="P5689">
        <f t="shared" si="179"/>
        <v>86999521431</v>
      </c>
      <c r="Q5689" s="4">
        <v>45669</v>
      </c>
      <c r="R5689" s="1"/>
      <c r="S5689">
        <v>58142</v>
      </c>
      <c r="T5689">
        <v>102876000004023</v>
      </c>
      <c r="V5689" s="5">
        <v>3346.85</v>
      </c>
    </row>
    <row r="5690" spans="1:22" x14ac:dyDescent="0.25">
      <c r="A5690" t="s">
        <v>22</v>
      </c>
      <c r="B5690">
        <v>153</v>
      </c>
      <c r="C5690" t="s">
        <v>3341</v>
      </c>
      <c r="D5690" s="1">
        <v>45667.626296296294</v>
      </c>
      <c r="E5690" s="2">
        <v>1.1921296296296296E-3</v>
      </c>
      <c r="F5690" s="3">
        <v>0.625</v>
      </c>
      <c r="G5690" t="s">
        <v>371</v>
      </c>
      <c r="H5690" t="s">
        <v>41</v>
      </c>
      <c r="I5690" t="s">
        <v>25</v>
      </c>
      <c r="J5690" t="str">
        <f>VLOOKUP(C5690,[1]Plan1!$A:$B,2,FALSE)</f>
        <v>CARTEIRA M</v>
      </c>
      <c r="K5690">
        <v>289959</v>
      </c>
      <c r="L5690">
        <v>102733000312323</v>
      </c>
      <c r="M5690" s="7">
        <f t="shared" si="178"/>
        <v>1077356013</v>
      </c>
      <c r="N5690" t="s">
        <v>2871</v>
      </c>
      <c r="P5690">
        <f t="shared" si="179"/>
        <v>86999521441</v>
      </c>
      <c r="Q5690" s="4">
        <v>45669</v>
      </c>
      <c r="R5690" s="1"/>
      <c r="S5690">
        <v>58142</v>
      </c>
      <c r="T5690">
        <v>102733000312323</v>
      </c>
      <c r="V5690">
        <v>723.66</v>
      </c>
    </row>
    <row r="5691" spans="1:22" x14ac:dyDescent="0.25">
      <c r="A5691" t="s">
        <v>22</v>
      </c>
      <c r="B5691">
        <v>767</v>
      </c>
      <c r="C5691" t="s">
        <v>3341</v>
      </c>
      <c r="D5691" s="1">
        <v>45663.675138888888</v>
      </c>
      <c r="E5691" s="2">
        <v>4.3055555555555555E-3</v>
      </c>
      <c r="F5691" s="3">
        <v>0.66666666666666663</v>
      </c>
      <c r="G5691" t="s">
        <v>378</v>
      </c>
      <c r="H5691" t="s">
        <v>41</v>
      </c>
      <c r="I5691" t="s">
        <v>25</v>
      </c>
      <c r="J5691" t="str">
        <f>VLOOKUP(C5691,[1]Plan1!$A:$B,2,FALSE)</f>
        <v>CARTEIRA M</v>
      </c>
      <c r="K5691">
        <v>250151</v>
      </c>
      <c r="L5691">
        <v>101914000478322</v>
      </c>
      <c r="M5691" s="7">
        <f t="shared" si="178"/>
        <v>1077356014</v>
      </c>
      <c r="N5691" t="s">
        <v>3206</v>
      </c>
      <c r="P5691">
        <f t="shared" si="179"/>
        <v>86999521451</v>
      </c>
      <c r="Q5691" s="4">
        <v>45665</v>
      </c>
      <c r="R5691" s="1">
        <v>45665</v>
      </c>
      <c r="S5691">
        <v>58142</v>
      </c>
      <c r="T5691">
        <v>101914000478322</v>
      </c>
      <c r="V5691" s="5">
        <v>8714.66</v>
      </c>
    </row>
    <row r="5692" spans="1:22" x14ac:dyDescent="0.25">
      <c r="A5692" t="s">
        <v>22</v>
      </c>
      <c r="B5692">
        <v>603</v>
      </c>
      <c r="C5692" t="s">
        <v>3341</v>
      </c>
      <c r="D5692" s="1">
        <v>45664.367789351854</v>
      </c>
      <c r="E5692" s="2">
        <v>5.1736111111111115E-3</v>
      </c>
      <c r="F5692" s="3">
        <v>0.33333333333333331</v>
      </c>
      <c r="G5692" t="s">
        <v>378</v>
      </c>
      <c r="H5692" t="s">
        <v>41</v>
      </c>
      <c r="I5692" t="s">
        <v>25</v>
      </c>
      <c r="J5692" t="str">
        <f>VLOOKUP(C5692,[1]Plan1!$A:$B,2,FALSE)</f>
        <v>CARTEIRA M</v>
      </c>
      <c r="K5692">
        <v>250362</v>
      </c>
      <c r="L5692">
        <v>101914000673522</v>
      </c>
      <c r="M5692" s="7">
        <f t="shared" si="178"/>
        <v>1077356015</v>
      </c>
      <c r="N5692" t="s">
        <v>633</v>
      </c>
      <c r="P5692">
        <f t="shared" si="179"/>
        <v>86999521461</v>
      </c>
      <c r="Q5692" s="4">
        <v>45666</v>
      </c>
      <c r="R5692" s="1">
        <v>45666</v>
      </c>
      <c r="S5692">
        <v>58142</v>
      </c>
      <c r="T5692">
        <v>101914000673522</v>
      </c>
      <c r="V5692" s="5">
        <v>3817.56</v>
      </c>
    </row>
    <row r="5693" spans="1:22" x14ac:dyDescent="0.25">
      <c r="A5693" t="s">
        <v>22</v>
      </c>
      <c r="B5693">
        <v>907</v>
      </c>
      <c r="C5693" t="s">
        <v>3341</v>
      </c>
      <c r="D5693" s="1">
        <v>45664.478310185186</v>
      </c>
      <c r="E5693" s="2">
        <v>2.685185185185185E-3</v>
      </c>
      <c r="F5693" s="3">
        <v>0.45833333333333331</v>
      </c>
      <c r="G5693" t="s">
        <v>378</v>
      </c>
      <c r="H5693" t="s">
        <v>41</v>
      </c>
      <c r="I5693" t="s">
        <v>25</v>
      </c>
      <c r="J5693" t="str">
        <f>VLOOKUP(C5693,[1]Plan1!$A:$B,2,FALSE)</f>
        <v>CARTEIRA M</v>
      </c>
      <c r="K5693">
        <v>137657</v>
      </c>
      <c r="L5693">
        <v>15913781</v>
      </c>
      <c r="M5693" s="7">
        <f t="shared" si="178"/>
        <v>1077356016</v>
      </c>
      <c r="N5693" t="s">
        <v>756</v>
      </c>
      <c r="O5693" t="s">
        <v>33</v>
      </c>
      <c r="P5693">
        <f t="shared" si="179"/>
        <v>86999521471</v>
      </c>
      <c r="Q5693" s="4">
        <v>45666</v>
      </c>
      <c r="R5693" s="1">
        <v>45666</v>
      </c>
      <c r="S5693">
        <v>58142</v>
      </c>
      <c r="T5693">
        <v>102876000032121</v>
      </c>
      <c r="V5693" s="5">
        <v>4280.6400000000003</v>
      </c>
    </row>
    <row r="5694" spans="1:22" x14ac:dyDescent="0.25">
      <c r="A5694" t="s">
        <v>22</v>
      </c>
      <c r="B5694">
        <v>577</v>
      </c>
      <c r="C5694" t="s">
        <v>3341</v>
      </c>
      <c r="D5694" s="1">
        <v>45664.488611111112</v>
      </c>
      <c r="E5694" s="2">
        <v>2.4421296296296296E-3</v>
      </c>
      <c r="F5694" s="3">
        <v>0.45833333333333331</v>
      </c>
      <c r="G5694" t="s">
        <v>378</v>
      </c>
      <c r="H5694" t="s">
        <v>41</v>
      </c>
      <c r="I5694" t="s">
        <v>25</v>
      </c>
      <c r="J5694" t="str">
        <f>VLOOKUP(C5694,[1]Plan1!$A:$B,2,FALSE)</f>
        <v>CARTEIRA M</v>
      </c>
      <c r="K5694">
        <v>250566</v>
      </c>
      <c r="L5694">
        <v>101914000056823</v>
      </c>
      <c r="M5694" s="7">
        <f t="shared" si="178"/>
        <v>1077356017</v>
      </c>
      <c r="N5694" t="s">
        <v>1640</v>
      </c>
      <c r="P5694">
        <f t="shared" si="179"/>
        <v>86999521481</v>
      </c>
      <c r="Q5694" s="4">
        <v>45666</v>
      </c>
      <c r="R5694" s="1">
        <v>45666</v>
      </c>
      <c r="S5694">
        <v>58142</v>
      </c>
      <c r="T5694">
        <v>101914000056823</v>
      </c>
      <c r="V5694" s="5">
        <v>8687.83</v>
      </c>
    </row>
    <row r="5695" spans="1:22" x14ac:dyDescent="0.25">
      <c r="A5695" t="s">
        <v>22</v>
      </c>
      <c r="B5695">
        <v>563</v>
      </c>
      <c r="C5695" t="s">
        <v>3341</v>
      </c>
      <c r="D5695" s="1">
        <v>45665.395798611113</v>
      </c>
      <c r="E5695" s="2">
        <v>3.1134259259259257E-3</v>
      </c>
      <c r="F5695" s="3">
        <v>0.375</v>
      </c>
      <c r="G5695" t="s">
        <v>378</v>
      </c>
      <c r="H5695" t="s">
        <v>41</v>
      </c>
      <c r="I5695" t="s">
        <v>25</v>
      </c>
      <c r="J5695" t="str">
        <f>VLOOKUP(C5695,[1]Plan1!$A:$B,2,FALSE)</f>
        <v>CARTEIRA M</v>
      </c>
      <c r="K5695">
        <v>250310</v>
      </c>
      <c r="L5695">
        <v>101914000096823</v>
      </c>
      <c r="M5695" s="7">
        <f t="shared" si="178"/>
        <v>1077356018</v>
      </c>
      <c r="N5695" t="s">
        <v>1682</v>
      </c>
      <c r="P5695">
        <f t="shared" si="179"/>
        <v>86999521491</v>
      </c>
      <c r="Q5695" s="4">
        <v>45667</v>
      </c>
      <c r="R5695" s="1">
        <v>45667</v>
      </c>
      <c r="S5695">
        <v>58142</v>
      </c>
      <c r="T5695">
        <v>101914000096823</v>
      </c>
      <c r="V5695" s="5">
        <v>7552.81</v>
      </c>
    </row>
    <row r="5696" spans="1:22" x14ac:dyDescent="0.25">
      <c r="A5696" t="s">
        <v>22</v>
      </c>
      <c r="B5696">
        <v>1058</v>
      </c>
      <c r="C5696" t="s">
        <v>3341</v>
      </c>
      <c r="D5696" s="1">
        <v>45665.583391203705</v>
      </c>
      <c r="E5696" s="2">
        <v>1.9791666666666668E-3</v>
      </c>
      <c r="F5696" s="3">
        <v>0.58333333333333337</v>
      </c>
      <c r="G5696" t="s">
        <v>378</v>
      </c>
      <c r="H5696" t="s">
        <v>41</v>
      </c>
      <c r="I5696" t="s">
        <v>25</v>
      </c>
      <c r="J5696" t="str">
        <f>VLOOKUP(C5696,[1]Plan1!$A:$B,2,FALSE)</f>
        <v>CARTEIRA M</v>
      </c>
      <c r="K5696">
        <v>250041</v>
      </c>
      <c r="L5696">
        <v>101914001271621</v>
      </c>
      <c r="M5696" s="7">
        <f t="shared" si="178"/>
        <v>1077356019</v>
      </c>
      <c r="N5696" t="s">
        <v>3002</v>
      </c>
      <c r="P5696">
        <f t="shared" si="179"/>
        <v>86999521501</v>
      </c>
      <c r="Q5696" s="4">
        <v>45667</v>
      </c>
      <c r="R5696" s="1">
        <v>45667</v>
      </c>
      <c r="S5696">
        <v>58142</v>
      </c>
      <c r="T5696">
        <v>101914001271621</v>
      </c>
      <c r="V5696" s="5">
        <v>18585.419999999998</v>
      </c>
    </row>
    <row r="5697" spans="1:22" x14ac:dyDescent="0.25">
      <c r="A5697" t="s">
        <v>587</v>
      </c>
      <c r="B5697">
        <v>418</v>
      </c>
      <c r="C5697" t="s">
        <v>3341</v>
      </c>
      <c r="D5697" s="1">
        <v>45663.690706018519</v>
      </c>
      <c r="E5697" s="2">
        <v>7.6388888888888893E-4</v>
      </c>
      <c r="F5697" s="3">
        <v>0.66666666666666663</v>
      </c>
      <c r="G5697" t="s">
        <v>379</v>
      </c>
      <c r="H5697" t="s">
        <v>41</v>
      </c>
      <c r="I5697" t="s">
        <v>25</v>
      </c>
      <c r="J5697" t="str">
        <f>VLOOKUP(C5697,[1]Plan1!$A:$B,2,FALSE)</f>
        <v>CARTEIRA M</v>
      </c>
      <c r="K5697">
        <v>108792</v>
      </c>
      <c r="L5697">
        <v>17387857</v>
      </c>
      <c r="M5697" s="7">
        <f t="shared" si="178"/>
        <v>1077356020</v>
      </c>
      <c r="N5697" t="s">
        <v>3207</v>
      </c>
      <c r="O5697" t="s">
        <v>26</v>
      </c>
      <c r="P5697">
        <f t="shared" si="179"/>
        <v>86999521511</v>
      </c>
      <c r="Q5697" s="4">
        <v>55662</v>
      </c>
      <c r="R5697" s="1">
        <v>55662</v>
      </c>
      <c r="S5697">
        <v>58142</v>
      </c>
      <c r="T5697">
        <v>103006000063623</v>
      </c>
      <c r="V5697" s="5">
        <v>13968.72</v>
      </c>
    </row>
    <row r="5698" spans="1:22" x14ac:dyDescent="0.25">
      <c r="A5698" t="s">
        <v>22</v>
      </c>
      <c r="B5698">
        <v>928</v>
      </c>
      <c r="C5698" t="s">
        <v>3341</v>
      </c>
      <c r="D5698" s="1">
        <v>45665.564837962964</v>
      </c>
      <c r="E5698" s="2">
        <v>9.4907407407407408E-4</v>
      </c>
      <c r="F5698" s="3">
        <v>0.54166666666666663</v>
      </c>
      <c r="G5698" t="s">
        <v>379</v>
      </c>
      <c r="H5698" t="s">
        <v>41</v>
      </c>
      <c r="I5698" t="s">
        <v>25</v>
      </c>
      <c r="J5698" t="str">
        <f>VLOOKUP(C5698,[1]Plan1!$A:$B,2,FALSE)</f>
        <v>CARTEIRA M</v>
      </c>
      <c r="K5698">
        <v>137648</v>
      </c>
      <c r="L5698">
        <v>6600737</v>
      </c>
      <c r="M5698" s="7">
        <f t="shared" si="178"/>
        <v>1077356021</v>
      </c>
      <c r="N5698" t="s">
        <v>593</v>
      </c>
      <c r="O5698" t="s">
        <v>33</v>
      </c>
      <c r="P5698">
        <f t="shared" si="179"/>
        <v>86999521521</v>
      </c>
      <c r="Q5698" s="4">
        <v>55664</v>
      </c>
      <c r="R5698" s="1">
        <v>55664</v>
      </c>
      <c r="S5698">
        <v>58142</v>
      </c>
      <c r="T5698">
        <v>102876000038021</v>
      </c>
      <c r="V5698" s="5">
        <v>4836.1499999999996</v>
      </c>
    </row>
    <row r="5699" spans="1:22" x14ac:dyDescent="0.25">
      <c r="A5699" t="s">
        <v>22</v>
      </c>
      <c r="B5699">
        <v>1028</v>
      </c>
      <c r="C5699" t="s">
        <v>3341</v>
      </c>
      <c r="D5699" s="1">
        <v>45665.716516203705</v>
      </c>
      <c r="E5699" s="2">
        <v>7.8703703703703705E-4</v>
      </c>
      <c r="F5699" s="3">
        <v>0.70833333333333337</v>
      </c>
      <c r="G5699" t="s">
        <v>379</v>
      </c>
      <c r="H5699" t="s">
        <v>41</v>
      </c>
      <c r="I5699" t="s">
        <v>25</v>
      </c>
      <c r="J5699" t="str">
        <f>VLOOKUP(C5699,[1]Plan1!$A:$B,2,FALSE)</f>
        <v>CARTEIRA M</v>
      </c>
      <c r="K5699">
        <v>105448</v>
      </c>
      <c r="L5699">
        <v>2700942</v>
      </c>
      <c r="M5699" s="7">
        <f t="shared" si="178"/>
        <v>1077356022</v>
      </c>
      <c r="N5699" t="s">
        <v>3208</v>
      </c>
      <c r="O5699" t="s">
        <v>34</v>
      </c>
      <c r="P5699">
        <f t="shared" si="179"/>
        <v>86999521531</v>
      </c>
      <c r="Q5699" s="4">
        <v>55664</v>
      </c>
      <c r="R5699" s="1">
        <v>55664</v>
      </c>
      <c r="S5699">
        <v>58142</v>
      </c>
      <c r="T5699">
        <v>102919000015821</v>
      </c>
      <c r="V5699" s="5">
        <v>4179.7</v>
      </c>
    </row>
    <row r="5700" spans="1:22" x14ac:dyDescent="0.25">
      <c r="A5700" t="s">
        <v>587</v>
      </c>
      <c r="B5700">
        <v>391</v>
      </c>
      <c r="C5700" t="s">
        <v>3341</v>
      </c>
      <c r="D5700" s="1">
        <v>45666.639027777775</v>
      </c>
      <c r="E5700" s="2">
        <v>7.1759259259259259E-4</v>
      </c>
      <c r="F5700" s="3">
        <v>0.625</v>
      </c>
      <c r="G5700" t="s">
        <v>379</v>
      </c>
      <c r="H5700" t="s">
        <v>41</v>
      </c>
      <c r="I5700" t="s">
        <v>25</v>
      </c>
      <c r="J5700" t="str">
        <f>VLOOKUP(C5700,[1]Plan1!$A:$B,2,FALSE)</f>
        <v>CARTEIRA M</v>
      </c>
      <c r="K5700">
        <v>136371</v>
      </c>
      <c r="L5700">
        <v>17752650</v>
      </c>
      <c r="M5700" s="7">
        <f t="shared" ref="M5700:M5763" si="180">M5699+1</f>
        <v>1077356023</v>
      </c>
      <c r="N5700" t="s">
        <v>2302</v>
      </c>
      <c r="O5700" t="s">
        <v>34</v>
      </c>
      <c r="P5700">
        <f t="shared" ref="P5700:P5763" si="181">P5699+10</f>
        <v>86999521541</v>
      </c>
      <c r="Q5700" s="4">
        <v>55665</v>
      </c>
      <c r="R5700" s="1">
        <v>55666</v>
      </c>
      <c r="S5700">
        <v>58142</v>
      </c>
      <c r="T5700">
        <v>102919000053323</v>
      </c>
      <c r="V5700" s="5">
        <v>1825.32</v>
      </c>
    </row>
    <row r="5701" spans="1:22" x14ac:dyDescent="0.25">
      <c r="A5701" t="s">
        <v>22</v>
      </c>
      <c r="B5701">
        <v>1003</v>
      </c>
      <c r="C5701" t="s">
        <v>3341</v>
      </c>
      <c r="D5701" s="1">
        <v>45667.466886574075</v>
      </c>
      <c r="E5701" s="2">
        <v>2.8703703703703703E-3</v>
      </c>
      <c r="F5701" s="3">
        <v>0.45833333333333331</v>
      </c>
      <c r="G5701" t="s">
        <v>379</v>
      </c>
      <c r="H5701" t="s">
        <v>41</v>
      </c>
      <c r="I5701" t="s">
        <v>25</v>
      </c>
      <c r="J5701" t="str">
        <f>VLOOKUP(C5701,[1]Plan1!$A:$B,2,FALSE)</f>
        <v>CARTEIRA M</v>
      </c>
      <c r="K5701">
        <v>136540</v>
      </c>
      <c r="L5701">
        <v>15574736</v>
      </c>
      <c r="M5701" s="7">
        <f t="shared" si="180"/>
        <v>1077356024</v>
      </c>
      <c r="N5701" t="s">
        <v>3209</v>
      </c>
      <c r="O5701" t="s">
        <v>34</v>
      </c>
      <c r="P5701">
        <f t="shared" si="181"/>
        <v>86999521551</v>
      </c>
      <c r="Q5701" s="4">
        <v>55666</v>
      </c>
      <c r="R5701" s="1">
        <v>55666</v>
      </c>
      <c r="S5701">
        <v>58142</v>
      </c>
      <c r="T5701">
        <v>102919000000521</v>
      </c>
      <c r="V5701" s="5">
        <v>3896.32</v>
      </c>
    </row>
    <row r="5702" spans="1:22" x14ac:dyDescent="0.25">
      <c r="A5702" t="s">
        <v>587</v>
      </c>
      <c r="B5702">
        <v>542</v>
      </c>
      <c r="C5702" t="s">
        <v>3341</v>
      </c>
      <c r="D5702" s="1">
        <v>45664.398206018515</v>
      </c>
      <c r="E5702" s="2">
        <v>3.4375E-3</v>
      </c>
      <c r="F5702" s="3">
        <v>0.375</v>
      </c>
      <c r="G5702" t="s">
        <v>47</v>
      </c>
      <c r="H5702" t="s">
        <v>39</v>
      </c>
      <c r="I5702" t="s">
        <v>25</v>
      </c>
      <c r="J5702" t="str">
        <f>VLOOKUP(C5702,[1]Plan1!$A:$B,2,FALSE)</f>
        <v>CARTEIRA M</v>
      </c>
      <c r="K5702">
        <v>136302</v>
      </c>
      <c r="L5702">
        <v>17375664</v>
      </c>
      <c r="M5702" s="7">
        <f t="shared" si="180"/>
        <v>1077356025</v>
      </c>
      <c r="N5702" t="s">
        <v>2303</v>
      </c>
      <c r="O5702" t="s">
        <v>30</v>
      </c>
      <c r="P5702">
        <f t="shared" si="181"/>
        <v>86999521561</v>
      </c>
      <c r="Q5702" s="1">
        <v>45671.401388888888</v>
      </c>
      <c r="R5702" s="1">
        <v>45671</v>
      </c>
      <c r="S5702">
        <v>58142</v>
      </c>
      <c r="T5702">
        <v>102995000001323</v>
      </c>
      <c r="V5702" s="5">
        <v>8723</v>
      </c>
    </row>
    <row r="5703" spans="1:22" x14ac:dyDescent="0.25">
      <c r="A5703" t="s">
        <v>22</v>
      </c>
      <c r="B5703">
        <v>790</v>
      </c>
      <c r="C5703" t="s">
        <v>3341</v>
      </c>
      <c r="D5703" s="1">
        <v>45665.413518518515</v>
      </c>
      <c r="E5703" s="2">
        <v>1.7939814814814815E-3</v>
      </c>
      <c r="F5703" s="3">
        <v>0.375</v>
      </c>
      <c r="G5703" t="s">
        <v>47</v>
      </c>
      <c r="H5703" t="s">
        <v>39</v>
      </c>
      <c r="I5703" t="s">
        <v>25</v>
      </c>
      <c r="J5703" t="str">
        <f>VLOOKUP(C5703,[1]Plan1!$A:$B,2,FALSE)</f>
        <v>CARTEIRA M</v>
      </c>
      <c r="K5703">
        <v>250751</v>
      </c>
      <c r="L5703">
        <v>101914000265822</v>
      </c>
      <c r="M5703" s="7">
        <f t="shared" si="180"/>
        <v>1077356026</v>
      </c>
      <c r="N5703" t="s">
        <v>2863</v>
      </c>
      <c r="P5703">
        <f t="shared" si="181"/>
        <v>86999521571</v>
      </c>
      <c r="Q5703" s="4">
        <v>45667</v>
      </c>
      <c r="R5703" s="1">
        <v>45667</v>
      </c>
      <c r="S5703">
        <v>58142</v>
      </c>
      <c r="T5703">
        <v>101914000265822</v>
      </c>
      <c r="V5703" s="5">
        <v>11233.22</v>
      </c>
    </row>
    <row r="5704" spans="1:22" x14ac:dyDescent="0.25">
      <c r="A5704" t="s">
        <v>22</v>
      </c>
      <c r="B5704">
        <v>867</v>
      </c>
      <c r="C5704" t="s">
        <v>3341</v>
      </c>
      <c r="D5704" s="1">
        <v>45665.577997685185</v>
      </c>
      <c r="E5704" s="2">
        <v>1.1111111111111111E-3</v>
      </c>
      <c r="F5704" s="3">
        <v>0.54166666666666663</v>
      </c>
      <c r="G5704" t="s">
        <v>47</v>
      </c>
      <c r="H5704" t="s">
        <v>39</v>
      </c>
      <c r="I5704" t="s">
        <v>25</v>
      </c>
      <c r="J5704" t="str">
        <f>VLOOKUP(C5704,[1]Plan1!$A:$B,2,FALSE)</f>
        <v>CARTEIRA M</v>
      </c>
      <c r="K5704">
        <v>137641</v>
      </c>
      <c r="L5704">
        <v>15630133</v>
      </c>
      <c r="M5704" s="7">
        <f t="shared" si="180"/>
        <v>1077356027</v>
      </c>
      <c r="N5704" t="s">
        <v>2234</v>
      </c>
      <c r="O5704" t="s">
        <v>33</v>
      </c>
      <c r="P5704">
        <f t="shared" si="181"/>
        <v>86999521581</v>
      </c>
      <c r="Q5704" s="1">
        <v>45679.578472222223</v>
      </c>
      <c r="R5704" s="1">
        <v>45679</v>
      </c>
      <c r="S5704">
        <v>58142</v>
      </c>
      <c r="T5704">
        <v>102876000039521</v>
      </c>
      <c r="V5704" s="5">
        <v>5141.16</v>
      </c>
    </row>
    <row r="5705" spans="1:22" x14ac:dyDescent="0.25">
      <c r="A5705" t="s">
        <v>22</v>
      </c>
      <c r="B5705">
        <v>999</v>
      </c>
      <c r="C5705" t="s">
        <v>3341</v>
      </c>
      <c r="D5705" s="1">
        <v>45665.62703703704</v>
      </c>
      <c r="E5705" s="2">
        <v>2.7430555555555554E-3</v>
      </c>
      <c r="F5705" s="3">
        <v>0.625</v>
      </c>
      <c r="G5705" t="s">
        <v>47</v>
      </c>
      <c r="H5705" t="s">
        <v>39</v>
      </c>
      <c r="I5705" t="s">
        <v>25</v>
      </c>
      <c r="J5705" t="str">
        <f>VLOOKUP(C5705,[1]Plan1!$A:$B,2,FALSE)</f>
        <v>CARTEIRA M</v>
      </c>
      <c r="K5705">
        <v>249604</v>
      </c>
      <c r="L5705">
        <v>101914001184121</v>
      </c>
      <c r="M5705" s="7">
        <f t="shared" si="180"/>
        <v>1077356028</v>
      </c>
      <c r="N5705" t="s">
        <v>3210</v>
      </c>
      <c r="P5705">
        <f t="shared" si="181"/>
        <v>86999521591</v>
      </c>
      <c r="Q5705" s="4">
        <v>45667</v>
      </c>
      <c r="R5705" s="1">
        <v>45667</v>
      </c>
      <c r="S5705">
        <v>58142</v>
      </c>
      <c r="T5705">
        <v>101914001184121</v>
      </c>
      <c r="V5705" s="5">
        <v>8016.62</v>
      </c>
    </row>
    <row r="5706" spans="1:22" x14ac:dyDescent="0.25">
      <c r="A5706" t="s">
        <v>22</v>
      </c>
      <c r="B5706">
        <v>959</v>
      </c>
      <c r="C5706" t="s">
        <v>3341</v>
      </c>
      <c r="D5706" s="1">
        <v>45664.694224537037</v>
      </c>
      <c r="E5706" s="2">
        <v>3.6226851851851854E-3</v>
      </c>
      <c r="F5706" s="3">
        <v>0.66666666666666663</v>
      </c>
      <c r="G5706" t="s">
        <v>55</v>
      </c>
      <c r="H5706" t="s">
        <v>39</v>
      </c>
      <c r="I5706" t="s">
        <v>25</v>
      </c>
      <c r="J5706" t="str">
        <f>VLOOKUP(C5706,[1]Plan1!$A:$B,2,FALSE)</f>
        <v>CARTEIRA M</v>
      </c>
      <c r="K5706">
        <v>137670</v>
      </c>
      <c r="L5706">
        <v>16141559</v>
      </c>
      <c r="M5706" s="7">
        <f t="shared" si="180"/>
        <v>1077356029</v>
      </c>
      <c r="N5706" t="s">
        <v>2304</v>
      </c>
      <c r="O5706" t="s">
        <v>33</v>
      </c>
      <c r="P5706">
        <f t="shared" si="181"/>
        <v>86999521601</v>
      </c>
      <c r="Q5706" s="1">
        <v>45679.697222222225</v>
      </c>
      <c r="R5706" s="1">
        <v>45679</v>
      </c>
      <c r="S5706">
        <v>58142</v>
      </c>
      <c r="T5706">
        <v>102876000046321</v>
      </c>
      <c r="V5706" s="5">
        <v>5173.21</v>
      </c>
    </row>
    <row r="5707" spans="1:22" x14ac:dyDescent="0.25">
      <c r="A5707" t="s">
        <v>61</v>
      </c>
      <c r="B5707">
        <v>232</v>
      </c>
      <c r="C5707" t="s">
        <v>3342</v>
      </c>
      <c r="D5707" s="1">
        <v>45664.737037037034</v>
      </c>
      <c r="E5707" s="2">
        <v>1.5509259259259259E-3</v>
      </c>
      <c r="F5707" s="3">
        <v>0.70833333333333337</v>
      </c>
      <c r="G5707" t="s">
        <v>49</v>
      </c>
      <c r="H5707" t="s">
        <v>24</v>
      </c>
      <c r="I5707" t="s">
        <v>25</v>
      </c>
      <c r="J5707" t="str">
        <f>VLOOKUP(C5707,[1]Plan1!$A:$B,2,FALSE)</f>
        <v>CARTEIRA S</v>
      </c>
      <c r="K5707">
        <v>175320</v>
      </c>
      <c r="L5707">
        <v>374677</v>
      </c>
      <c r="M5707" s="7">
        <f t="shared" si="180"/>
        <v>1077356030</v>
      </c>
      <c r="N5707" t="s">
        <v>2791</v>
      </c>
      <c r="O5707" t="s">
        <v>26</v>
      </c>
      <c r="P5707">
        <f t="shared" si="181"/>
        <v>86999521611</v>
      </c>
      <c r="Q5707" s="4">
        <v>45665</v>
      </c>
      <c r="R5707" s="4">
        <v>45665</v>
      </c>
      <c r="S5707">
        <v>58088</v>
      </c>
      <c r="T5707">
        <v>1.4323084095075999E+18</v>
      </c>
      <c r="V5707" s="5">
        <v>5086.3999999999996</v>
      </c>
    </row>
    <row r="5708" spans="1:22" x14ac:dyDescent="0.25">
      <c r="A5708" t="s">
        <v>56</v>
      </c>
      <c r="C5708" t="s">
        <v>3342</v>
      </c>
      <c r="D5708" s="1">
        <v>45663.36478009259</v>
      </c>
      <c r="E5708" s="2">
        <v>6.9444444444444447E-4</v>
      </c>
      <c r="F5708" s="3">
        <v>0.33333333333333331</v>
      </c>
      <c r="G5708" t="s">
        <v>1428</v>
      </c>
      <c r="H5708" t="s">
        <v>39</v>
      </c>
      <c r="I5708" t="s">
        <v>42</v>
      </c>
      <c r="J5708" t="str">
        <f>VLOOKUP(C5708,[1]Plan1!$A:$B,2,FALSE)</f>
        <v>CARTEIRA S</v>
      </c>
      <c r="K5708">
        <v>72071</v>
      </c>
      <c r="L5708">
        <v>69899</v>
      </c>
      <c r="M5708" s="7">
        <f t="shared" si="180"/>
        <v>1077356031</v>
      </c>
      <c r="N5708" t="s">
        <v>1467</v>
      </c>
      <c r="O5708" t="s">
        <v>35</v>
      </c>
      <c r="P5708">
        <f t="shared" si="181"/>
        <v>86999521621</v>
      </c>
      <c r="Q5708" s="4">
        <v>1</v>
      </c>
      <c r="R5708" s="4"/>
      <c r="V5708" s="5"/>
    </row>
    <row r="5709" spans="1:22" x14ac:dyDescent="0.25">
      <c r="A5709" t="s">
        <v>61</v>
      </c>
      <c r="C5709" t="s">
        <v>3342</v>
      </c>
      <c r="D5709" s="1">
        <v>45663.543067129627</v>
      </c>
      <c r="E5709" s="2">
        <v>6.9444444444444447E-4</v>
      </c>
      <c r="F5709" s="3">
        <v>0.54166666666666663</v>
      </c>
      <c r="G5709" t="s">
        <v>1428</v>
      </c>
      <c r="H5709" t="s">
        <v>39</v>
      </c>
      <c r="I5709" t="s">
        <v>42</v>
      </c>
      <c r="J5709" t="str">
        <f>VLOOKUP(C5709,[1]Plan1!$A:$B,2,FALSE)</f>
        <v>CARTEIRA S</v>
      </c>
      <c r="K5709">
        <v>253203</v>
      </c>
      <c r="L5709">
        <v>367366</v>
      </c>
      <c r="M5709" s="7">
        <f t="shared" si="180"/>
        <v>1077356032</v>
      </c>
      <c r="N5709" t="s">
        <v>381</v>
      </c>
      <c r="O5709" t="s">
        <v>34</v>
      </c>
      <c r="P5709">
        <f t="shared" si="181"/>
        <v>86999521631</v>
      </c>
      <c r="Q5709" s="4">
        <v>1</v>
      </c>
      <c r="R5709" s="4"/>
      <c r="V5709" s="5"/>
    </row>
    <row r="5710" spans="1:22" x14ac:dyDescent="0.25">
      <c r="A5710" t="s">
        <v>59</v>
      </c>
      <c r="C5710" t="s">
        <v>3342</v>
      </c>
      <c r="D5710" s="1">
        <v>45664.396851851852</v>
      </c>
      <c r="E5710" s="2">
        <v>6.9444444444444447E-4</v>
      </c>
      <c r="F5710" s="3">
        <v>0.375</v>
      </c>
      <c r="G5710" t="s">
        <v>1428</v>
      </c>
      <c r="H5710" t="s">
        <v>39</v>
      </c>
      <c r="I5710" t="s">
        <v>42</v>
      </c>
      <c r="J5710" t="str">
        <f>VLOOKUP(C5710,[1]Plan1!$A:$B,2,FALSE)</f>
        <v>CARTEIRA S</v>
      </c>
      <c r="K5710">
        <v>112054</v>
      </c>
      <c r="L5710">
        <v>376980</v>
      </c>
      <c r="M5710" s="7">
        <f t="shared" si="180"/>
        <v>1077356033</v>
      </c>
      <c r="N5710" t="s">
        <v>200</v>
      </c>
      <c r="O5710" t="s">
        <v>32</v>
      </c>
      <c r="P5710">
        <f t="shared" si="181"/>
        <v>86999521641</v>
      </c>
      <c r="Q5710" s="4">
        <v>1</v>
      </c>
      <c r="R5710" s="4"/>
      <c r="V5710" s="5"/>
    </row>
    <row r="5711" spans="1:22" x14ac:dyDescent="0.25">
      <c r="A5711" t="s">
        <v>61</v>
      </c>
      <c r="C5711" t="s">
        <v>3342</v>
      </c>
      <c r="D5711" s="1">
        <v>45664.626967592594</v>
      </c>
      <c r="E5711" s="2">
        <v>6.9444444444444447E-4</v>
      </c>
      <c r="F5711" s="3">
        <v>0.625</v>
      </c>
      <c r="G5711" t="s">
        <v>1428</v>
      </c>
      <c r="H5711" t="s">
        <v>39</v>
      </c>
      <c r="I5711" t="s">
        <v>42</v>
      </c>
      <c r="J5711" t="str">
        <f>VLOOKUP(C5711,[1]Plan1!$A:$B,2,FALSE)</f>
        <v>CARTEIRA S</v>
      </c>
      <c r="K5711">
        <v>250959</v>
      </c>
      <c r="L5711">
        <v>279605</v>
      </c>
      <c r="M5711" s="7">
        <f t="shared" si="180"/>
        <v>1077356034</v>
      </c>
      <c r="N5711" t="s">
        <v>153</v>
      </c>
      <c r="O5711" t="s">
        <v>26</v>
      </c>
      <c r="P5711">
        <f t="shared" si="181"/>
        <v>86999521651</v>
      </c>
      <c r="Q5711" s="4">
        <v>1</v>
      </c>
      <c r="R5711" s="4"/>
      <c r="V5711" s="5"/>
    </row>
    <row r="5712" spans="1:22" x14ac:dyDescent="0.25">
      <c r="A5712" t="s">
        <v>61</v>
      </c>
      <c r="C5712" t="s">
        <v>3342</v>
      </c>
      <c r="D5712" s="1">
        <v>45664.627083333333</v>
      </c>
      <c r="E5712" s="2">
        <v>6.9444444444444447E-4</v>
      </c>
      <c r="F5712" s="3">
        <v>0.625</v>
      </c>
      <c r="G5712" t="s">
        <v>1428</v>
      </c>
      <c r="H5712" t="s">
        <v>39</v>
      </c>
      <c r="I5712" t="s">
        <v>42</v>
      </c>
      <c r="J5712" t="str">
        <f>VLOOKUP(C5712,[1]Plan1!$A:$B,2,FALSE)</f>
        <v>CARTEIRA S</v>
      </c>
      <c r="K5712">
        <v>250959</v>
      </c>
      <c r="L5712">
        <v>279605</v>
      </c>
      <c r="M5712" s="7">
        <f t="shared" si="180"/>
        <v>1077356035</v>
      </c>
      <c r="N5712" t="s">
        <v>153</v>
      </c>
      <c r="O5712" t="s">
        <v>26</v>
      </c>
      <c r="P5712">
        <f t="shared" si="181"/>
        <v>86999521661</v>
      </c>
      <c r="Q5712" s="4">
        <v>1</v>
      </c>
      <c r="R5712" s="4"/>
      <c r="V5712" s="5"/>
    </row>
    <row r="5713" spans="1:22" x14ac:dyDescent="0.25">
      <c r="A5713" t="s">
        <v>59</v>
      </c>
      <c r="C5713" t="s">
        <v>3342</v>
      </c>
      <c r="D5713" s="1">
        <v>45664.644537037035</v>
      </c>
      <c r="E5713" s="2">
        <v>6.9444444444444447E-4</v>
      </c>
      <c r="F5713" s="3">
        <v>0.625</v>
      </c>
      <c r="G5713" t="s">
        <v>1428</v>
      </c>
      <c r="H5713" t="s">
        <v>39</v>
      </c>
      <c r="I5713" t="s">
        <v>42</v>
      </c>
      <c r="J5713" t="str">
        <f>VLOOKUP(C5713,[1]Plan1!$A:$B,2,FALSE)</f>
        <v>CARTEIRA S</v>
      </c>
      <c r="K5713">
        <v>112388</v>
      </c>
      <c r="L5713">
        <v>373778</v>
      </c>
      <c r="M5713" s="7">
        <f t="shared" si="180"/>
        <v>1077356036</v>
      </c>
      <c r="N5713" t="s">
        <v>3211</v>
      </c>
      <c r="O5713" t="s">
        <v>35</v>
      </c>
      <c r="P5713">
        <f t="shared" si="181"/>
        <v>86999521671</v>
      </c>
      <c r="Q5713" s="4">
        <v>1</v>
      </c>
      <c r="R5713" s="4"/>
      <c r="V5713" s="5"/>
    </row>
    <row r="5714" spans="1:22" x14ac:dyDescent="0.25">
      <c r="A5714" t="s">
        <v>59</v>
      </c>
      <c r="C5714" t="s">
        <v>3342</v>
      </c>
      <c r="D5714" s="1">
        <v>45664.683020833334</v>
      </c>
      <c r="E5714" s="2">
        <v>6.9444444444444447E-4</v>
      </c>
      <c r="F5714" s="3">
        <v>0.66666666666666663</v>
      </c>
      <c r="G5714" t="s">
        <v>1428</v>
      </c>
      <c r="H5714" t="s">
        <v>39</v>
      </c>
      <c r="I5714" t="s">
        <v>42</v>
      </c>
      <c r="J5714" t="str">
        <f>VLOOKUP(C5714,[1]Plan1!$A:$B,2,FALSE)</f>
        <v>CARTEIRA S</v>
      </c>
      <c r="K5714">
        <v>98606</v>
      </c>
      <c r="L5714">
        <v>358248</v>
      </c>
      <c r="M5714" s="7">
        <f t="shared" si="180"/>
        <v>1077356037</v>
      </c>
      <c r="N5714" t="s">
        <v>3212</v>
      </c>
      <c r="O5714" t="s">
        <v>26</v>
      </c>
      <c r="P5714">
        <f t="shared" si="181"/>
        <v>86999521681</v>
      </c>
      <c r="Q5714" s="4">
        <v>1</v>
      </c>
      <c r="R5714" s="4"/>
      <c r="V5714" s="5"/>
    </row>
    <row r="5715" spans="1:22" x14ac:dyDescent="0.25">
      <c r="A5715" t="s">
        <v>56</v>
      </c>
      <c r="C5715" t="s">
        <v>3342</v>
      </c>
      <c r="D5715" s="1">
        <v>45665.376840277779</v>
      </c>
      <c r="E5715" s="2">
        <v>6.9444444444444447E-4</v>
      </c>
      <c r="F5715" s="3">
        <v>0.375</v>
      </c>
      <c r="G5715" t="s">
        <v>1428</v>
      </c>
      <c r="H5715" t="s">
        <v>39</v>
      </c>
      <c r="I5715" t="s">
        <v>42</v>
      </c>
      <c r="J5715" t="str">
        <f>VLOOKUP(C5715,[1]Plan1!$A:$B,2,FALSE)</f>
        <v>CARTEIRA S</v>
      </c>
      <c r="K5715">
        <v>56845</v>
      </c>
      <c r="L5715">
        <v>116465</v>
      </c>
      <c r="M5715" s="7">
        <f t="shared" si="180"/>
        <v>1077356038</v>
      </c>
      <c r="N5715" t="s">
        <v>1475</v>
      </c>
      <c r="O5715" t="s">
        <v>34</v>
      </c>
      <c r="P5715">
        <f t="shared" si="181"/>
        <v>86999521691</v>
      </c>
      <c r="Q5715" s="4">
        <v>1</v>
      </c>
      <c r="R5715" s="4"/>
      <c r="V5715" s="5"/>
    </row>
    <row r="5716" spans="1:22" x14ac:dyDescent="0.25">
      <c r="A5716" t="s">
        <v>56</v>
      </c>
      <c r="C5716" t="s">
        <v>3342</v>
      </c>
      <c r="D5716" s="1">
        <v>45665.423460648148</v>
      </c>
      <c r="E5716" s="2">
        <v>6.9444444444444447E-4</v>
      </c>
      <c r="F5716" s="3">
        <v>0.41666666666666669</v>
      </c>
      <c r="G5716" t="s">
        <v>1428</v>
      </c>
      <c r="H5716" t="s">
        <v>39</v>
      </c>
      <c r="I5716" t="s">
        <v>42</v>
      </c>
      <c r="J5716" t="str">
        <f>VLOOKUP(C5716,[1]Plan1!$A:$B,2,FALSE)</f>
        <v>CARTEIRA S</v>
      </c>
      <c r="K5716">
        <v>71844</v>
      </c>
      <c r="L5716">
        <v>357957</v>
      </c>
      <c r="M5716" s="7">
        <f t="shared" si="180"/>
        <v>1077356039</v>
      </c>
      <c r="N5716" t="s">
        <v>1171</v>
      </c>
      <c r="O5716" t="s">
        <v>32</v>
      </c>
      <c r="P5716">
        <f t="shared" si="181"/>
        <v>86999521701</v>
      </c>
      <c r="Q5716" s="4">
        <v>1</v>
      </c>
      <c r="R5716" s="4"/>
    </row>
    <row r="5717" spans="1:22" x14ac:dyDescent="0.25">
      <c r="A5717" t="s">
        <v>56</v>
      </c>
      <c r="C5717" t="s">
        <v>3342</v>
      </c>
      <c r="D5717" s="1">
        <v>45665.426412037035</v>
      </c>
      <c r="E5717" s="2">
        <v>6.9444444444444447E-4</v>
      </c>
      <c r="F5717" s="3">
        <v>0.41666666666666669</v>
      </c>
      <c r="G5717" t="s">
        <v>1428</v>
      </c>
      <c r="H5717" t="s">
        <v>39</v>
      </c>
      <c r="I5717" t="s">
        <v>42</v>
      </c>
      <c r="J5717" t="str">
        <f>VLOOKUP(C5717,[1]Plan1!$A:$B,2,FALSE)</f>
        <v>CARTEIRA S</v>
      </c>
      <c r="K5717">
        <v>65029</v>
      </c>
      <c r="L5717">
        <v>211753</v>
      </c>
      <c r="M5717" s="7">
        <f t="shared" si="180"/>
        <v>1077356040</v>
      </c>
      <c r="N5717" t="s">
        <v>1237</v>
      </c>
      <c r="O5717" t="s">
        <v>34</v>
      </c>
      <c r="P5717">
        <f t="shared" si="181"/>
        <v>86999521711</v>
      </c>
      <c r="Q5717" s="4">
        <v>1</v>
      </c>
      <c r="R5717" s="4"/>
      <c r="V5717" s="5"/>
    </row>
    <row r="5718" spans="1:22" x14ac:dyDescent="0.25">
      <c r="A5718" t="s">
        <v>61</v>
      </c>
      <c r="C5718" t="s">
        <v>3342</v>
      </c>
      <c r="D5718" s="1">
        <v>45665.431516203702</v>
      </c>
      <c r="E5718" s="2">
        <v>6.9444444444444447E-4</v>
      </c>
      <c r="F5718" s="3">
        <v>0.41666666666666669</v>
      </c>
      <c r="G5718" t="s">
        <v>1428</v>
      </c>
      <c r="H5718" t="s">
        <v>39</v>
      </c>
      <c r="I5718" t="s">
        <v>42</v>
      </c>
      <c r="J5718" t="str">
        <f>VLOOKUP(C5718,[1]Plan1!$A:$B,2,FALSE)</f>
        <v>CARTEIRA S</v>
      </c>
      <c r="K5718">
        <v>174345</v>
      </c>
      <c r="L5718">
        <v>381451</v>
      </c>
      <c r="M5718" s="7">
        <f t="shared" si="180"/>
        <v>1077356041</v>
      </c>
      <c r="N5718" t="s">
        <v>1268</v>
      </c>
      <c r="O5718" t="s">
        <v>34</v>
      </c>
      <c r="P5718">
        <f t="shared" si="181"/>
        <v>86999521721</v>
      </c>
      <c r="Q5718" s="4">
        <v>1</v>
      </c>
      <c r="R5718" s="4"/>
      <c r="V5718" s="5"/>
    </row>
    <row r="5719" spans="1:22" x14ac:dyDescent="0.25">
      <c r="A5719" t="s">
        <v>59</v>
      </c>
      <c r="C5719" t="s">
        <v>3342</v>
      </c>
      <c r="D5719" s="1">
        <v>45665.481458333335</v>
      </c>
      <c r="E5719" s="2">
        <v>6.9444444444444447E-4</v>
      </c>
      <c r="F5719" s="3">
        <v>0.45833333333333331</v>
      </c>
      <c r="G5719" t="s">
        <v>1428</v>
      </c>
      <c r="H5719" t="s">
        <v>39</v>
      </c>
      <c r="I5719" t="s">
        <v>42</v>
      </c>
      <c r="J5719" t="str">
        <f>VLOOKUP(C5719,[1]Plan1!$A:$B,2,FALSE)</f>
        <v>CARTEIRA S</v>
      </c>
      <c r="K5719">
        <v>113284</v>
      </c>
      <c r="L5719">
        <v>359063</v>
      </c>
      <c r="M5719" s="7">
        <f t="shared" si="180"/>
        <v>1077356042</v>
      </c>
      <c r="N5719" t="s">
        <v>2540</v>
      </c>
      <c r="O5719" t="s">
        <v>26</v>
      </c>
      <c r="P5719">
        <f t="shared" si="181"/>
        <v>86999521731</v>
      </c>
      <c r="Q5719" s="4">
        <v>1</v>
      </c>
      <c r="R5719" s="4"/>
      <c r="V5719" s="5"/>
    </row>
    <row r="5720" spans="1:22" x14ac:dyDescent="0.25">
      <c r="A5720" t="s">
        <v>61</v>
      </c>
      <c r="C5720" t="s">
        <v>3342</v>
      </c>
      <c r="D5720" s="1">
        <v>45665.590370370373</v>
      </c>
      <c r="E5720" s="2">
        <v>6.9444444444444447E-4</v>
      </c>
      <c r="F5720" s="3">
        <v>0.58333333333333337</v>
      </c>
      <c r="G5720" t="s">
        <v>1428</v>
      </c>
      <c r="H5720" t="s">
        <v>39</v>
      </c>
      <c r="I5720" t="s">
        <v>42</v>
      </c>
      <c r="J5720" t="str">
        <f>VLOOKUP(C5720,[1]Plan1!$A:$B,2,FALSE)</f>
        <v>CARTEIRA S</v>
      </c>
      <c r="K5720">
        <v>113954</v>
      </c>
      <c r="L5720">
        <v>378239</v>
      </c>
      <c r="M5720" s="7">
        <f t="shared" si="180"/>
        <v>1077356043</v>
      </c>
      <c r="N5720" t="s">
        <v>1283</v>
      </c>
      <c r="O5720" t="s">
        <v>26</v>
      </c>
      <c r="P5720">
        <f t="shared" si="181"/>
        <v>86999521741</v>
      </c>
      <c r="Q5720" s="1">
        <v>1</v>
      </c>
      <c r="R5720" s="4"/>
      <c r="V5720" s="5"/>
    </row>
    <row r="5721" spans="1:22" x14ac:dyDescent="0.25">
      <c r="A5721" t="s">
        <v>61</v>
      </c>
      <c r="C5721" t="s">
        <v>3342</v>
      </c>
      <c r="D5721" s="1">
        <v>45665.592928240738</v>
      </c>
      <c r="E5721" s="2">
        <v>6.9444444444444447E-4</v>
      </c>
      <c r="F5721" s="3">
        <v>0.58333333333333337</v>
      </c>
      <c r="G5721" t="s">
        <v>1428</v>
      </c>
      <c r="H5721" t="s">
        <v>39</v>
      </c>
      <c r="I5721" t="s">
        <v>42</v>
      </c>
      <c r="J5721" t="str">
        <f>VLOOKUP(C5721,[1]Plan1!$A:$B,2,FALSE)</f>
        <v>CARTEIRA S</v>
      </c>
      <c r="K5721">
        <v>252144</v>
      </c>
      <c r="L5721">
        <v>325987</v>
      </c>
      <c r="M5721" s="7">
        <f t="shared" si="180"/>
        <v>1077356044</v>
      </c>
      <c r="N5721" t="s">
        <v>372</v>
      </c>
      <c r="O5721" t="s">
        <v>35</v>
      </c>
      <c r="P5721">
        <f t="shared" si="181"/>
        <v>86999521751</v>
      </c>
      <c r="Q5721" s="4">
        <v>1</v>
      </c>
    </row>
    <row r="5722" spans="1:22" x14ac:dyDescent="0.25">
      <c r="A5722" t="s">
        <v>61</v>
      </c>
      <c r="C5722" t="s">
        <v>3342</v>
      </c>
      <c r="D5722" s="1">
        <v>45665.600624999999</v>
      </c>
      <c r="E5722" s="2">
        <v>6.9444444444444447E-4</v>
      </c>
      <c r="F5722" s="3">
        <v>0.58333333333333337</v>
      </c>
      <c r="G5722" t="s">
        <v>1428</v>
      </c>
      <c r="H5722" t="s">
        <v>39</v>
      </c>
      <c r="I5722" t="s">
        <v>42</v>
      </c>
      <c r="J5722" t="str">
        <f>VLOOKUP(C5722,[1]Plan1!$A:$B,2,FALSE)</f>
        <v>CARTEIRA S</v>
      </c>
      <c r="K5722">
        <v>253143</v>
      </c>
      <c r="L5722">
        <v>190525</v>
      </c>
      <c r="M5722" s="7">
        <f t="shared" si="180"/>
        <v>1077356045</v>
      </c>
      <c r="N5722" t="s">
        <v>1481</v>
      </c>
      <c r="O5722" t="s">
        <v>34</v>
      </c>
      <c r="P5722">
        <f t="shared" si="181"/>
        <v>86999521761</v>
      </c>
      <c r="Q5722" s="1">
        <v>1</v>
      </c>
      <c r="R5722" s="4"/>
      <c r="V5722" s="5"/>
    </row>
    <row r="5723" spans="1:22" x14ac:dyDescent="0.25">
      <c r="A5723" t="s">
        <v>61</v>
      </c>
      <c r="C5723" t="s">
        <v>3342</v>
      </c>
      <c r="D5723" s="1">
        <v>45665.66746527778</v>
      </c>
      <c r="E5723" s="2">
        <v>6.9444444444444447E-4</v>
      </c>
      <c r="F5723" s="3">
        <v>0.66666666666666663</v>
      </c>
      <c r="G5723" t="s">
        <v>1428</v>
      </c>
      <c r="H5723" t="s">
        <v>39</v>
      </c>
      <c r="I5723" t="s">
        <v>42</v>
      </c>
      <c r="J5723" t="str">
        <f>VLOOKUP(C5723,[1]Plan1!$A:$B,2,FALSE)</f>
        <v>CARTEIRA S</v>
      </c>
      <c r="K5723">
        <v>249322</v>
      </c>
      <c r="L5723">
        <v>378373</v>
      </c>
      <c r="M5723" s="7">
        <f t="shared" si="180"/>
        <v>1077356046</v>
      </c>
      <c r="N5723" t="s">
        <v>91</v>
      </c>
      <c r="O5723" t="s">
        <v>34</v>
      </c>
      <c r="P5723">
        <f t="shared" si="181"/>
        <v>86999521771</v>
      </c>
      <c r="Q5723" s="4">
        <v>1</v>
      </c>
    </row>
    <row r="5724" spans="1:22" x14ac:dyDescent="0.25">
      <c r="A5724" t="s">
        <v>61</v>
      </c>
      <c r="C5724" t="s">
        <v>3342</v>
      </c>
      <c r="D5724" s="1">
        <v>45666.365381944444</v>
      </c>
      <c r="E5724" s="2">
        <v>6.9444444444444447E-4</v>
      </c>
      <c r="F5724" s="3">
        <v>0.33333333333333331</v>
      </c>
      <c r="G5724" t="s">
        <v>1428</v>
      </c>
      <c r="H5724" t="s">
        <v>39</v>
      </c>
      <c r="I5724" t="s">
        <v>42</v>
      </c>
      <c r="J5724" t="str">
        <f>VLOOKUP(C5724,[1]Plan1!$A:$B,2,FALSE)</f>
        <v>CARTEIRA S</v>
      </c>
      <c r="K5724">
        <v>253158</v>
      </c>
      <c r="L5724">
        <v>383718</v>
      </c>
      <c r="M5724" s="7">
        <f t="shared" si="180"/>
        <v>1077356047</v>
      </c>
      <c r="N5724" t="s">
        <v>2462</v>
      </c>
      <c r="O5724" t="s">
        <v>26</v>
      </c>
      <c r="P5724">
        <f t="shared" si="181"/>
        <v>86999521781</v>
      </c>
      <c r="Q5724" s="4">
        <v>1</v>
      </c>
    </row>
    <row r="5725" spans="1:22" x14ac:dyDescent="0.25">
      <c r="A5725" t="s">
        <v>59</v>
      </c>
      <c r="C5725" t="s">
        <v>3342</v>
      </c>
      <c r="D5725" s="1">
        <v>45666.378865740742</v>
      </c>
      <c r="E5725" s="2">
        <v>6.9444444444444447E-4</v>
      </c>
      <c r="F5725" s="3">
        <v>0.375</v>
      </c>
      <c r="G5725" t="s">
        <v>1428</v>
      </c>
      <c r="H5725" t="s">
        <v>39</v>
      </c>
      <c r="I5725" t="s">
        <v>42</v>
      </c>
      <c r="J5725" t="str">
        <f>VLOOKUP(C5725,[1]Plan1!$A:$B,2,FALSE)</f>
        <v>CARTEIRA S</v>
      </c>
      <c r="K5725">
        <v>81438</v>
      </c>
      <c r="L5725">
        <v>342175</v>
      </c>
      <c r="M5725" s="7">
        <f t="shared" si="180"/>
        <v>1077356048</v>
      </c>
      <c r="N5725" t="s">
        <v>1256</v>
      </c>
      <c r="O5725" t="s">
        <v>34</v>
      </c>
      <c r="P5725">
        <f t="shared" si="181"/>
        <v>86999521791</v>
      </c>
      <c r="Q5725" s="4">
        <v>1</v>
      </c>
    </row>
    <row r="5726" spans="1:22" x14ac:dyDescent="0.25">
      <c r="A5726" t="s">
        <v>56</v>
      </c>
      <c r="C5726" t="s">
        <v>3342</v>
      </c>
      <c r="D5726" s="1">
        <v>45666.440972222219</v>
      </c>
      <c r="E5726" s="2">
        <v>6.9444444444444447E-4</v>
      </c>
      <c r="F5726" s="3">
        <v>0.41666666666666669</v>
      </c>
      <c r="G5726" t="s">
        <v>1428</v>
      </c>
      <c r="H5726" t="s">
        <v>39</v>
      </c>
      <c r="I5726" t="s">
        <v>42</v>
      </c>
      <c r="J5726" t="str">
        <f>VLOOKUP(C5726,[1]Plan1!$A:$B,2,FALSE)</f>
        <v>CARTEIRA S</v>
      </c>
      <c r="K5726">
        <v>54107</v>
      </c>
      <c r="L5726">
        <v>160434</v>
      </c>
      <c r="M5726" s="7">
        <f t="shared" si="180"/>
        <v>1077356049</v>
      </c>
      <c r="N5726" t="s">
        <v>1257</v>
      </c>
      <c r="O5726" t="s">
        <v>35</v>
      </c>
      <c r="P5726">
        <f t="shared" si="181"/>
        <v>86999521801</v>
      </c>
      <c r="Q5726" s="4">
        <v>1</v>
      </c>
    </row>
    <row r="5727" spans="1:22" x14ac:dyDescent="0.25">
      <c r="A5727" t="s">
        <v>59</v>
      </c>
      <c r="C5727" t="s">
        <v>3342</v>
      </c>
      <c r="D5727" s="1">
        <v>45666.464328703703</v>
      </c>
      <c r="E5727" s="2">
        <v>6.9444444444444447E-4</v>
      </c>
      <c r="F5727" s="3">
        <v>0.45833333333333331</v>
      </c>
      <c r="G5727" t="s">
        <v>1428</v>
      </c>
      <c r="H5727" t="s">
        <v>39</v>
      </c>
      <c r="I5727" t="s">
        <v>42</v>
      </c>
      <c r="J5727" t="str">
        <f>VLOOKUP(C5727,[1]Plan1!$A:$B,2,FALSE)</f>
        <v>CARTEIRA S</v>
      </c>
      <c r="K5727">
        <v>112425</v>
      </c>
      <c r="L5727">
        <v>354088</v>
      </c>
      <c r="M5727" s="7">
        <f t="shared" si="180"/>
        <v>1077356050</v>
      </c>
      <c r="N5727" t="s">
        <v>2793</v>
      </c>
      <c r="O5727" t="s">
        <v>34</v>
      </c>
      <c r="P5727">
        <f t="shared" si="181"/>
        <v>86999521811</v>
      </c>
      <c r="Q5727" s="4">
        <v>1</v>
      </c>
    </row>
    <row r="5728" spans="1:22" x14ac:dyDescent="0.25">
      <c r="A5728" t="s">
        <v>59</v>
      </c>
      <c r="C5728" t="s">
        <v>3342</v>
      </c>
      <c r="D5728" s="1">
        <v>45666.464918981481</v>
      </c>
      <c r="E5728" s="2">
        <v>6.9444444444444447E-4</v>
      </c>
      <c r="F5728" s="3">
        <v>0.45833333333333331</v>
      </c>
      <c r="G5728" t="s">
        <v>1428</v>
      </c>
      <c r="H5728" t="s">
        <v>39</v>
      </c>
      <c r="I5728" t="s">
        <v>42</v>
      </c>
      <c r="J5728" t="str">
        <f>VLOOKUP(C5728,[1]Plan1!$A:$B,2,FALSE)</f>
        <v>CARTEIRA S</v>
      </c>
      <c r="K5728">
        <v>100759</v>
      </c>
      <c r="L5728">
        <v>209058</v>
      </c>
      <c r="M5728" s="7">
        <f t="shared" si="180"/>
        <v>1077356051</v>
      </c>
      <c r="N5728" t="s">
        <v>1371</v>
      </c>
      <c r="O5728" t="s">
        <v>34</v>
      </c>
      <c r="P5728">
        <f t="shared" si="181"/>
        <v>86999521821</v>
      </c>
      <c r="Q5728" s="1">
        <v>1</v>
      </c>
      <c r="R5728" s="4"/>
      <c r="V5728" s="5"/>
    </row>
    <row r="5729" spans="1:22" x14ac:dyDescent="0.25">
      <c r="A5729" t="s">
        <v>56</v>
      </c>
      <c r="C5729" t="s">
        <v>3342</v>
      </c>
      <c r="D5729" s="1">
        <v>45666.682164351849</v>
      </c>
      <c r="E5729" s="2">
        <v>6.9444444444444447E-4</v>
      </c>
      <c r="F5729" s="3">
        <v>0.66666666666666663</v>
      </c>
      <c r="G5729" t="s">
        <v>1428</v>
      </c>
      <c r="H5729" t="s">
        <v>39</v>
      </c>
      <c r="I5729" t="s">
        <v>42</v>
      </c>
      <c r="J5729" t="str">
        <f>VLOOKUP(C5729,[1]Plan1!$A:$B,2,FALSE)</f>
        <v>CARTEIRA S</v>
      </c>
      <c r="K5729">
        <v>68965</v>
      </c>
      <c r="L5729">
        <v>27662</v>
      </c>
      <c r="M5729" s="7">
        <f t="shared" si="180"/>
        <v>1077356052</v>
      </c>
      <c r="N5729" t="s">
        <v>170</v>
      </c>
      <c r="O5729" t="s">
        <v>26</v>
      </c>
      <c r="P5729">
        <f t="shared" si="181"/>
        <v>86999521831</v>
      </c>
      <c r="Q5729" s="1">
        <v>1</v>
      </c>
      <c r="R5729" s="4"/>
      <c r="V5729" s="5"/>
    </row>
    <row r="5730" spans="1:22" x14ac:dyDescent="0.25">
      <c r="A5730" t="s">
        <v>59</v>
      </c>
      <c r="C5730" t="s">
        <v>3342</v>
      </c>
      <c r="D5730" s="1">
        <v>45666.686527777776</v>
      </c>
      <c r="E5730" s="2">
        <v>6.9444444444444447E-4</v>
      </c>
      <c r="F5730" s="3">
        <v>0.66666666666666663</v>
      </c>
      <c r="G5730" t="s">
        <v>1428</v>
      </c>
      <c r="H5730" t="s">
        <v>39</v>
      </c>
      <c r="I5730" t="s">
        <v>42</v>
      </c>
      <c r="J5730" t="str">
        <f>VLOOKUP(C5730,[1]Plan1!$A:$B,2,FALSE)</f>
        <v>CARTEIRA S</v>
      </c>
      <c r="K5730">
        <v>113802</v>
      </c>
      <c r="L5730">
        <v>363415</v>
      </c>
      <c r="M5730" s="7">
        <f t="shared" si="180"/>
        <v>1077356053</v>
      </c>
      <c r="N5730" t="s">
        <v>1382</v>
      </c>
      <c r="O5730" t="s">
        <v>35</v>
      </c>
      <c r="P5730">
        <f t="shared" si="181"/>
        <v>86999521841</v>
      </c>
      <c r="Q5730" s="1">
        <v>1</v>
      </c>
      <c r="R5730" s="4"/>
      <c r="V5730" s="5"/>
    </row>
    <row r="5731" spans="1:22" x14ac:dyDescent="0.25">
      <c r="A5731" t="s">
        <v>59</v>
      </c>
      <c r="C5731" t="s">
        <v>3342</v>
      </c>
      <c r="D5731" s="1">
        <v>45667.474236111113</v>
      </c>
      <c r="E5731" s="2">
        <v>6.9444444444444447E-4</v>
      </c>
      <c r="F5731" s="3">
        <v>0.45833333333333331</v>
      </c>
      <c r="G5731" t="s">
        <v>1428</v>
      </c>
      <c r="H5731" t="s">
        <v>39</v>
      </c>
      <c r="I5731" t="s">
        <v>42</v>
      </c>
      <c r="J5731" t="str">
        <f>VLOOKUP(C5731,[1]Plan1!$A:$B,2,FALSE)</f>
        <v>CARTEIRA S</v>
      </c>
      <c r="K5731">
        <v>112612</v>
      </c>
      <c r="L5731">
        <v>168819</v>
      </c>
      <c r="M5731" s="7">
        <f t="shared" si="180"/>
        <v>1077356054</v>
      </c>
      <c r="N5731" t="s">
        <v>1275</v>
      </c>
      <c r="O5731" t="s">
        <v>26</v>
      </c>
      <c r="P5731">
        <f t="shared" si="181"/>
        <v>86999521851</v>
      </c>
      <c r="Q5731" s="1">
        <v>1</v>
      </c>
      <c r="R5731" s="4"/>
      <c r="V5731" s="5"/>
    </row>
    <row r="5732" spans="1:22" x14ac:dyDescent="0.25">
      <c r="A5732" t="s">
        <v>59</v>
      </c>
      <c r="B5732">
        <v>680</v>
      </c>
      <c r="C5732" t="s">
        <v>3343</v>
      </c>
      <c r="D5732" s="1">
        <v>45663.372071759259</v>
      </c>
      <c r="E5732" s="2">
        <v>3.4375E-3</v>
      </c>
      <c r="F5732" s="3">
        <v>0.33333333333333331</v>
      </c>
      <c r="G5732" t="s">
        <v>57</v>
      </c>
      <c r="H5732" t="s">
        <v>24</v>
      </c>
      <c r="I5732" t="s">
        <v>25</v>
      </c>
      <c r="J5732" t="str">
        <f>VLOOKUP(C5732,[1]Plan1!$A:$B,2,FALSE)</f>
        <v>CARTEIRA S</v>
      </c>
      <c r="K5732">
        <v>113730</v>
      </c>
      <c r="L5732">
        <v>308168</v>
      </c>
      <c r="M5732" s="7">
        <f t="shared" si="180"/>
        <v>1077356055</v>
      </c>
      <c r="N5732" t="s">
        <v>1199</v>
      </c>
      <c r="O5732" t="s">
        <v>34</v>
      </c>
      <c r="P5732">
        <f t="shared" si="181"/>
        <v>86999521861</v>
      </c>
      <c r="Q5732" s="1">
        <v>45664</v>
      </c>
      <c r="R5732" s="4">
        <v>45664</v>
      </c>
      <c r="S5732">
        <v>58155</v>
      </c>
      <c r="T5732">
        <v>1.2355768613087501E+18</v>
      </c>
      <c r="V5732" s="5">
        <v>1578.56</v>
      </c>
    </row>
    <row r="5733" spans="1:22" x14ac:dyDescent="0.25">
      <c r="A5733" t="s">
        <v>59</v>
      </c>
      <c r="B5733">
        <v>966</v>
      </c>
      <c r="C5733" t="s">
        <v>3343</v>
      </c>
      <c r="D5733" s="1">
        <v>45663.407905092594</v>
      </c>
      <c r="E5733" s="2">
        <v>3.9236111111111112E-3</v>
      </c>
      <c r="F5733" s="3">
        <v>0.375</v>
      </c>
      <c r="G5733" t="s">
        <v>57</v>
      </c>
      <c r="H5733" t="s">
        <v>24</v>
      </c>
      <c r="I5733" t="s">
        <v>25</v>
      </c>
      <c r="J5733" t="str">
        <f>VLOOKUP(C5733,[1]Plan1!$A:$B,2,FALSE)</f>
        <v>CARTEIRA S</v>
      </c>
      <c r="K5733">
        <v>81443</v>
      </c>
      <c r="L5733">
        <v>350439</v>
      </c>
      <c r="M5733" s="7">
        <f t="shared" si="180"/>
        <v>1077356056</v>
      </c>
      <c r="N5733" t="s">
        <v>422</v>
      </c>
      <c r="O5733" t="s">
        <v>35</v>
      </c>
      <c r="P5733">
        <f t="shared" si="181"/>
        <v>86999521871</v>
      </c>
      <c r="Q5733" s="1">
        <v>45664</v>
      </c>
      <c r="R5733" s="4">
        <v>45664</v>
      </c>
      <c r="S5733">
        <v>58155</v>
      </c>
      <c r="T5733">
        <v>1.2087576292209001E+18</v>
      </c>
      <c r="V5733" s="5">
        <v>2226.7800000000002</v>
      </c>
    </row>
    <row r="5734" spans="1:22" x14ac:dyDescent="0.25">
      <c r="A5734" t="s">
        <v>61</v>
      </c>
      <c r="B5734">
        <v>139</v>
      </c>
      <c r="C5734" t="s">
        <v>3343</v>
      </c>
      <c r="D5734" s="1">
        <v>45663.41946759259</v>
      </c>
      <c r="E5734" s="2">
        <v>1.3888888888888889E-4</v>
      </c>
      <c r="F5734" s="3">
        <v>0.41666666666666669</v>
      </c>
      <c r="G5734" t="s">
        <v>57</v>
      </c>
      <c r="H5734" t="s">
        <v>24</v>
      </c>
      <c r="I5734" t="s">
        <v>25</v>
      </c>
      <c r="J5734" t="str">
        <f>VLOOKUP(C5734,[1]Plan1!$A:$B,2,FALSE)</f>
        <v>CARTEIRA S</v>
      </c>
      <c r="K5734">
        <v>253418</v>
      </c>
      <c r="L5734">
        <v>347198</v>
      </c>
      <c r="M5734" s="7">
        <f t="shared" si="180"/>
        <v>1077356057</v>
      </c>
      <c r="N5734" t="s">
        <v>198</v>
      </c>
      <c r="O5734" t="s">
        <v>32</v>
      </c>
      <c r="P5734">
        <f t="shared" si="181"/>
        <v>86999521881</v>
      </c>
      <c r="Q5734" s="1">
        <v>45664</v>
      </c>
      <c r="R5734" s="4">
        <v>45664</v>
      </c>
      <c r="S5734">
        <v>58155</v>
      </c>
      <c r="T5734">
        <v>1.4469109873901901E+18</v>
      </c>
      <c r="V5734" s="5">
        <v>4480.53</v>
      </c>
    </row>
    <row r="5735" spans="1:22" x14ac:dyDescent="0.25">
      <c r="A5735" t="s">
        <v>61</v>
      </c>
      <c r="B5735">
        <v>203</v>
      </c>
      <c r="C5735" t="s">
        <v>3343</v>
      </c>
      <c r="D5735" s="1">
        <v>45663.426817129628</v>
      </c>
      <c r="E5735" s="2">
        <v>1.5046296296296297E-4</v>
      </c>
      <c r="F5735" s="3">
        <v>0.41666666666666669</v>
      </c>
      <c r="G5735" t="s">
        <v>57</v>
      </c>
      <c r="H5735" t="s">
        <v>24</v>
      </c>
      <c r="I5735" t="s">
        <v>25</v>
      </c>
      <c r="J5735" t="str">
        <f>VLOOKUP(C5735,[1]Plan1!$A:$B,2,FALSE)</f>
        <v>CARTEIRA S</v>
      </c>
      <c r="K5735">
        <v>253209</v>
      </c>
      <c r="L5735">
        <v>381382</v>
      </c>
      <c r="M5735" s="7">
        <f t="shared" si="180"/>
        <v>1077356058</v>
      </c>
      <c r="N5735" t="s">
        <v>1380</v>
      </c>
      <c r="O5735" t="s">
        <v>34</v>
      </c>
      <c r="P5735">
        <f t="shared" si="181"/>
        <v>86999521891</v>
      </c>
      <c r="Q5735" s="1">
        <v>45664</v>
      </c>
      <c r="R5735" s="4">
        <v>45664</v>
      </c>
      <c r="S5735">
        <v>58155</v>
      </c>
      <c r="T5735">
        <v>1.40732898422349E+18</v>
      </c>
      <c r="V5735" s="5">
        <v>7547.24</v>
      </c>
    </row>
    <row r="5736" spans="1:22" x14ac:dyDescent="0.25">
      <c r="A5736" t="s">
        <v>59</v>
      </c>
      <c r="B5736">
        <v>504</v>
      </c>
      <c r="C5736" t="s">
        <v>3343</v>
      </c>
      <c r="D5736" s="1">
        <v>45663.428229166668</v>
      </c>
      <c r="E5736" s="2">
        <v>2.8935185185185184E-4</v>
      </c>
      <c r="F5736" s="3">
        <v>0.41666666666666669</v>
      </c>
      <c r="G5736" t="s">
        <v>57</v>
      </c>
      <c r="H5736" t="s">
        <v>24</v>
      </c>
      <c r="I5736" t="s">
        <v>25</v>
      </c>
      <c r="J5736" t="str">
        <f>VLOOKUP(C5736,[1]Plan1!$A:$B,2,FALSE)</f>
        <v>CARTEIRA S</v>
      </c>
      <c r="K5736">
        <v>174288</v>
      </c>
      <c r="L5736">
        <v>374947</v>
      </c>
      <c r="M5736" s="7">
        <f t="shared" si="180"/>
        <v>1077356059</v>
      </c>
      <c r="N5736" t="s">
        <v>1235</v>
      </c>
      <c r="O5736" t="s">
        <v>26</v>
      </c>
      <c r="P5736">
        <f t="shared" si="181"/>
        <v>86999521901</v>
      </c>
      <c r="Q5736" s="1">
        <v>45664</v>
      </c>
      <c r="R5736" s="4">
        <v>45664</v>
      </c>
      <c r="S5736">
        <v>58155</v>
      </c>
      <c r="T5736">
        <v>1.3480366554575099E+18</v>
      </c>
      <c r="V5736" s="5">
        <v>13993.85</v>
      </c>
    </row>
    <row r="5737" spans="1:22" x14ac:dyDescent="0.25">
      <c r="A5737" t="s">
        <v>59</v>
      </c>
      <c r="B5737">
        <v>504</v>
      </c>
      <c r="C5737" t="s">
        <v>3343</v>
      </c>
      <c r="D5737" s="1">
        <v>45663.428229166668</v>
      </c>
      <c r="E5737" s="2">
        <v>6.3657407407407413E-4</v>
      </c>
      <c r="F5737" s="3">
        <v>0.41666666666666669</v>
      </c>
      <c r="G5737" t="s">
        <v>57</v>
      </c>
      <c r="H5737" t="s">
        <v>24</v>
      </c>
      <c r="I5737" t="s">
        <v>25</v>
      </c>
      <c r="J5737" t="str">
        <f>VLOOKUP(C5737,[1]Plan1!$A:$B,2,FALSE)</f>
        <v>CARTEIRA S</v>
      </c>
      <c r="K5737">
        <v>174288</v>
      </c>
      <c r="L5737">
        <v>374947</v>
      </c>
      <c r="M5737" s="7">
        <f t="shared" si="180"/>
        <v>1077356060</v>
      </c>
      <c r="N5737" t="s">
        <v>1235</v>
      </c>
      <c r="O5737" t="s">
        <v>26</v>
      </c>
      <c r="P5737">
        <f t="shared" si="181"/>
        <v>86999521911</v>
      </c>
      <c r="Q5737" s="1">
        <v>45664</v>
      </c>
      <c r="R5737" s="4">
        <v>45664</v>
      </c>
      <c r="S5737">
        <v>58155</v>
      </c>
      <c r="T5737">
        <v>1.3480366554575099E+18</v>
      </c>
      <c r="V5737" s="5">
        <v>13993.85</v>
      </c>
    </row>
    <row r="5738" spans="1:22" x14ac:dyDescent="0.25">
      <c r="A5738" t="s">
        <v>61</v>
      </c>
      <c r="B5738">
        <v>301</v>
      </c>
      <c r="C5738" t="s">
        <v>3343</v>
      </c>
      <c r="D5738" s="1">
        <v>45663.431354166663</v>
      </c>
      <c r="E5738" s="2">
        <v>3.5879629629629629E-4</v>
      </c>
      <c r="F5738" s="3">
        <v>0.41666666666666669</v>
      </c>
      <c r="G5738" t="s">
        <v>57</v>
      </c>
      <c r="H5738" t="s">
        <v>24</v>
      </c>
      <c r="I5738" t="s">
        <v>25</v>
      </c>
      <c r="J5738" t="str">
        <f>VLOOKUP(C5738,[1]Plan1!$A:$B,2,FALSE)</f>
        <v>CARTEIRA S</v>
      </c>
      <c r="K5738">
        <v>174376</v>
      </c>
      <c r="L5738">
        <v>380556</v>
      </c>
      <c r="M5738" s="7">
        <f t="shared" si="180"/>
        <v>1077356061</v>
      </c>
      <c r="N5738" t="s">
        <v>74</v>
      </c>
      <c r="O5738" t="s">
        <v>26</v>
      </c>
      <c r="P5738">
        <f t="shared" si="181"/>
        <v>86999521921</v>
      </c>
      <c r="Q5738" s="1">
        <v>45664</v>
      </c>
      <c r="R5738" s="4">
        <v>45664</v>
      </c>
      <c r="S5738">
        <v>58155</v>
      </c>
      <c r="T5738">
        <v>1.4004977023530199E+18</v>
      </c>
      <c r="V5738" s="5">
        <v>4333.92</v>
      </c>
    </row>
    <row r="5739" spans="1:22" x14ac:dyDescent="0.25">
      <c r="A5739" t="s">
        <v>59</v>
      </c>
      <c r="B5739">
        <v>392</v>
      </c>
      <c r="C5739" t="s">
        <v>3343</v>
      </c>
      <c r="D5739" s="1">
        <v>45663.432847222219</v>
      </c>
      <c r="E5739" s="2">
        <v>1.5046296296296297E-4</v>
      </c>
      <c r="F5739" s="3">
        <v>0.41666666666666669</v>
      </c>
      <c r="G5739" t="s">
        <v>57</v>
      </c>
      <c r="H5739" t="s">
        <v>24</v>
      </c>
      <c r="I5739" t="s">
        <v>25</v>
      </c>
      <c r="J5739" t="str">
        <f>VLOOKUP(C5739,[1]Plan1!$A:$B,2,FALSE)</f>
        <v>CARTEIRA S</v>
      </c>
      <c r="K5739">
        <v>252973</v>
      </c>
      <c r="L5739">
        <v>368914</v>
      </c>
      <c r="M5739" s="7">
        <f t="shared" si="180"/>
        <v>1077356062</v>
      </c>
      <c r="N5739" t="s">
        <v>382</v>
      </c>
      <c r="O5739" t="s">
        <v>26</v>
      </c>
      <c r="P5739">
        <f t="shared" si="181"/>
        <v>86999521931</v>
      </c>
      <c r="Q5739" s="1">
        <v>45664</v>
      </c>
      <c r="R5739" s="4">
        <v>45664</v>
      </c>
      <c r="S5739">
        <v>58155</v>
      </c>
      <c r="T5739">
        <v>1.3454310251524301E+18</v>
      </c>
      <c r="V5739" s="5">
        <v>1909.34</v>
      </c>
    </row>
    <row r="5740" spans="1:22" x14ac:dyDescent="0.25">
      <c r="A5740" t="s">
        <v>59</v>
      </c>
      <c r="B5740">
        <v>602</v>
      </c>
      <c r="C5740" t="s">
        <v>3343</v>
      </c>
      <c r="D5740" s="1">
        <v>45663.442465277774</v>
      </c>
      <c r="E5740" s="2">
        <v>1.5046296296296297E-4</v>
      </c>
      <c r="F5740" s="3">
        <v>0.41666666666666669</v>
      </c>
      <c r="G5740" t="s">
        <v>57</v>
      </c>
      <c r="H5740" t="s">
        <v>24</v>
      </c>
      <c r="I5740" t="s">
        <v>25</v>
      </c>
      <c r="J5740" t="str">
        <f>VLOOKUP(C5740,[1]Plan1!$A:$B,2,FALSE)</f>
        <v>CARTEIRA S</v>
      </c>
      <c r="K5740">
        <v>103511</v>
      </c>
      <c r="L5740">
        <v>197180</v>
      </c>
      <c r="M5740" s="7">
        <f t="shared" si="180"/>
        <v>1077356063</v>
      </c>
      <c r="N5740" t="s">
        <v>67</v>
      </c>
      <c r="O5740" t="s">
        <v>34</v>
      </c>
      <c r="P5740">
        <f t="shared" si="181"/>
        <v>86999521941</v>
      </c>
      <c r="Q5740" s="1">
        <v>45664</v>
      </c>
      <c r="R5740" s="4">
        <v>45664</v>
      </c>
      <c r="S5740">
        <v>58155</v>
      </c>
      <c r="T5740">
        <v>1.27652421479024E+18</v>
      </c>
      <c r="V5740" s="5">
        <v>3952.34</v>
      </c>
    </row>
    <row r="5741" spans="1:22" x14ac:dyDescent="0.25">
      <c r="A5741" t="s">
        <v>59</v>
      </c>
      <c r="B5741">
        <v>454</v>
      </c>
      <c r="C5741" t="s">
        <v>3343</v>
      </c>
      <c r="D5741" s="1">
        <v>45663.456377314818</v>
      </c>
      <c r="E5741" s="2">
        <v>2.8935185185185184E-4</v>
      </c>
      <c r="F5741" s="3">
        <v>0.41666666666666669</v>
      </c>
      <c r="G5741" t="s">
        <v>57</v>
      </c>
      <c r="H5741" t="s">
        <v>24</v>
      </c>
      <c r="I5741" t="s">
        <v>25</v>
      </c>
      <c r="J5741" t="str">
        <f>VLOOKUP(C5741,[1]Plan1!$A:$B,2,FALSE)</f>
        <v>CARTEIRA S</v>
      </c>
      <c r="K5741">
        <v>249302</v>
      </c>
      <c r="L5741">
        <v>379146</v>
      </c>
      <c r="M5741" s="7">
        <f t="shared" si="180"/>
        <v>1077356064</v>
      </c>
      <c r="N5741" t="s">
        <v>466</v>
      </c>
      <c r="O5741" t="s">
        <v>34</v>
      </c>
      <c r="P5741">
        <f t="shared" si="181"/>
        <v>86999521951</v>
      </c>
      <c r="Q5741" s="1">
        <v>45664</v>
      </c>
      <c r="R5741" s="4">
        <v>45664</v>
      </c>
      <c r="S5741">
        <v>58155</v>
      </c>
      <c r="T5741">
        <v>1.3881016398475699E+18</v>
      </c>
      <c r="V5741" s="5">
        <v>4470.0600000000004</v>
      </c>
    </row>
    <row r="5742" spans="1:22" x14ac:dyDescent="0.25">
      <c r="A5742" t="s">
        <v>59</v>
      </c>
      <c r="B5742">
        <v>566</v>
      </c>
      <c r="C5742" t="s">
        <v>3343</v>
      </c>
      <c r="D5742" s="1">
        <v>45663.462511574071</v>
      </c>
      <c r="E5742" s="2">
        <v>2.6620370370370372E-4</v>
      </c>
      <c r="F5742" s="3">
        <v>0.45833333333333331</v>
      </c>
      <c r="G5742" t="s">
        <v>57</v>
      </c>
      <c r="H5742" t="s">
        <v>24</v>
      </c>
      <c r="I5742" t="s">
        <v>25</v>
      </c>
      <c r="J5742" t="str">
        <f>VLOOKUP(C5742,[1]Plan1!$A:$B,2,FALSE)</f>
        <v>CARTEIRA S</v>
      </c>
      <c r="K5742">
        <v>131518</v>
      </c>
      <c r="L5742">
        <v>367518</v>
      </c>
      <c r="M5742" s="7">
        <f t="shared" si="180"/>
        <v>1077356065</v>
      </c>
      <c r="N5742" t="s">
        <v>3213</v>
      </c>
      <c r="O5742" t="s">
        <v>34</v>
      </c>
      <c r="P5742">
        <f t="shared" si="181"/>
        <v>86999521961</v>
      </c>
      <c r="Q5742" s="1">
        <v>45664</v>
      </c>
      <c r="R5742" s="4">
        <v>45664</v>
      </c>
      <c r="S5742">
        <v>58155</v>
      </c>
      <c r="T5742">
        <v>1.2776115191603599E+18</v>
      </c>
      <c r="V5742" s="5">
        <v>3694.52</v>
      </c>
    </row>
    <row r="5743" spans="1:22" x14ac:dyDescent="0.25">
      <c r="A5743" t="s">
        <v>61</v>
      </c>
      <c r="B5743">
        <v>301</v>
      </c>
      <c r="C5743" t="s">
        <v>3343</v>
      </c>
      <c r="D5743" s="1">
        <v>45663.464895833335</v>
      </c>
      <c r="E5743" s="2">
        <v>1.9675925925925926E-4</v>
      </c>
      <c r="F5743" s="3">
        <v>0.45833333333333331</v>
      </c>
      <c r="G5743" t="s">
        <v>57</v>
      </c>
      <c r="H5743" t="s">
        <v>24</v>
      </c>
      <c r="I5743" t="s">
        <v>25</v>
      </c>
      <c r="J5743" t="str">
        <f>VLOOKUP(C5743,[1]Plan1!$A:$B,2,FALSE)</f>
        <v>CARTEIRA S</v>
      </c>
      <c r="K5743">
        <v>174376</v>
      </c>
      <c r="L5743">
        <v>380556</v>
      </c>
      <c r="M5743" s="7">
        <f t="shared" si="180"/>
        <v>1077356066</v>
      </c>
      <c r="N5743" t="s">
        <v>74</v>
      </c>
      <c r="O5743" t="s">
        <v>26</v>
      </c>
      <c r="P5743">
        <f t="shared" si="181"/>
        <v>86999521971</v>
      </c>
      <c r="Q5743" s="1">
        <v>45664</v>
      </c>
      <c r="R5743" s="4">
        <v>45664</v>
      </c>
      <c r="S5743">
        <v>58155</v>
      </c>
      <c r="T5743">
        <v>1.4004977023530199E+18</v>
      </c>
      <c r="V5743" s="5">
        <v>4333.92</v>
      </c>
    </row>
    <row r="5744" spans="1:22" x14ac:dyDescent="0.25">
      <c r="A5744" t="s">
        <v>59</v>
      </c>
      <c r="B5744">
        <v>398</v>
      </c>
      <c r="C5744" t="s">
        <v>3343</v>
      </c>
      <c r="D5744" s="1">
        <v>45663.485069444447</v>
      </c>
      <c r="E5744" s="2">
        <v>5.5555555555555556E-4</v>
      </c>
      <c r="F5744" s="3">
        <v>0.45833333333333331</v>
      </c>
      <c r="G5744" t="s">
        <v>57</v>
      </c>
      <c r="H5744" t="s">
        <v>24</v>
      </c>
      <c r="I5744" t="s">
        <v>25</v>
      </c>
      <c r="J5744" t="str">
        <f>VLOOKUP(C5744,[1]Plan1!$A:$B,2,FALSE)</f>
        <v>CARTEIRA S</v>
      </c>
      <c r="K5744">
        <v>113305</v>
      </c>
      <c r="L5744">
        <v>376805</v>
      </c>
      <c r="M5744" s="7">
        <f t="shared" si="180"/>
        <v>1077356067</v>
      </c>
      <c r="N5744" t="s">
        <v>383</v>
      </c>
      <c r="O5744" t="s">
        <v>26</v>
      </c>
      <c r="P5744">
        <f t="shared" si="181"/>
        <v>86999521981</v>
      </c>
      <c r="Q5744" s="1">
        <v>45664</v>
      </c>
      <c r="R5744" s="4">
        <v>45664</v>
      </c>
      <c r="S5744">
        <v>58155</v>
      </c>
      <c r="T5744">
        <v>1.3653535431370299E+18</v>
      </c>
      <c r="V5744" s="5">
        <v>926.18</v>
      </c>
    </row>
    <row r="5745" spans="1:22" x14ac:dyDescent="0.25">
      <c r="A5745" t="s">
        <v>61</v>
      </c>
      <c r="B5745">
        <v>175</v>
      </c>
      <c r="C5745" t="s">
        <v>3343</v>
      </c>
      <c r="D5745" s="1">
        <v>45663.488819444443</v>
      </c>
      <c r="E5745" s="2">
        <v>2.199074074074074E-4</v>
      </c>
      <c r="F5745" s="3">
        <v>0.45833333333333331</v>
      </c>
      <c r="G5745" t="s">
        <v>57</v>
      </c>
      <c r="H5745" t="s">
        <v>24</v>
      </c>
      <c r="I5745" t="s">
        <v>25</v>
      </c>
      <c r="J5745" t="str">
        <f>VLOOKUP(C5745,[1]Plan1!$A:$B,2,FALSE)</f>
        <v>CARTEIRA S</v>
      </c>
      <c r="K5745">
        <v>253203</v>
      </c>
      <c r="L5745">
        <v>367366</v>
      </c>
      <c r="M5745" s="7">
        <f t="shared" si="180"/>
        <v>1077356068</v>
      </c>
      <c r="N5745" t="s">
        <v>381</v>
      </c>
      <c r="O5745" t="s">
        <v>34</v>
      </c>
      <c r="P5745">
        <f t="shared" si="181"/>
        <v>86999521991</v>
      </c>
      <c r="Q5745" s="1">
        <v>45664</v>
      </c>
      <c r="R5745" s="4">
        <v>45664</v>
      </c>
      <c r="S5745">
        <v>58155</v>
      </c>
      <c r="T5745">
        <v>1.40078438483917E+18</v>
      </c>
      <c r="V5745" s="5">
        <v>1917.4</v>
      </c>
    </row>
    <row r="5746" spans="1:22" x14ac:dyDescent="0.25">
      <c r="A5746" t="s">
        <v>59</v>
      </c>
      <c r="B5746">
        <v>395</v>
      </c>
      <c r="C5746" t="s">
        <v>3343</v>
      </c>
      <c r="D5746" s="1">
        <v>45663.490613425929</v>
      </c>
      <c r="E5746" s="2">
        <v>2.3148148148148149E-4</v>
      </c>
      <c r="F5746" s="3">
        <v>0.45833333333333331</v>
      </c>
      <c r="G5746" t="s">
        <v>57</v>
      </c>
      <c r="H5746" t="s">
        <v>24</v>
      </c>
      <c r="I5746" t="s">
        <v>25</v>
      </c>
      <c r="J5746" t="str">
        <f>VLOOKUP(C5746,[1]Plan1!$A:$B,2,FALSE)</f>
        <v>CARTEIRA S</v>
      </c>
      <c r="K5746">
        <v>112388</v>
      </c>
      <c r="L5746">
        <v>373778</v>
      </c>
      <c r="M5746" s="7">
        <f t="shared" si="180"/>
        <v>1077356069</v>
      </c>
      <c r="N5746" t="s">
        <v>3211</v>
      </c>
      <c r="O5746" t="s">
        <v>35</v>
      </c>
      <c r="P5746">
        <f t="shared" si="181"/>
        <v>86999522001</v>
      </c>
      <c r="Q5746" s="1">
        <v>45664</v>
      </c>
      <c r="R5746" s="4">
        <v>45664</v>
      </c>
      <c r="S5746">
        <v>58155</v>
      </c>
      <c r="T5746">
        <v>1.3352304708955599E+18</v>
      </c>
      <c r="V5746" s="5">
        <v>720.4</v>
      </c>
    </row>
    <row r="5747" spans="1:22" x14ac:dyDescent="0.25">
      <c r="A5747" t="s">
        <v>59</v>
      </c>
      <c r="B5747">
        <v>426</v>
      </c>
      <c r="C5747" t="s">
        <v>3343</v>
      </c>
      <c r="D5747" s="1">
        <v>45663.491863425923</v>
      </c>
      <c r="E5747" s="2">
        <v>2.199074074074074E-4</v>
      </c>
      <c r="F5747" s="3">
        <v>0.45833333333333331</v>
      </c>
      <c r="G5747" t="s">
        <v>57</v>
      </c>
      <c r="H5747" t="s">
        <v>24</v>
      </c>
      <c r="I5747" t="s">
        <v>25</v>
      </c>
      <c r="J5747" t="str">
        <f>VLOOKUP(C5747,[1]Plan1!$A:$B,2,FALSE)</f>
        <v>CARTEIRA S</v>
      </c>
      <c r="K5747">
        <v>110704</v>
      </c>
      <c r="L5747">
        <v>372289</v>
      </c>
      <c r="M5747" s="7">
        <f t="shared" si="180"/>
        <v>1077356070</v>
      </c>
      <c r="N5747" t="s">
        <v>1198</v>
      </c>
      <c r="O5747" t="s">
        <v>33</v>
      </c>
      <c r="P5747">
        <f t="shared" si="181"/>
        <v>86999522011</v>
      </c>
      <c r="Q5747" s="1">
        <v>45664</v>
      </c>
      <c r="R5747" s="4">
        <v>45664</v>
      </c>
      <c r="S5747">
        <v>58155</v>
      </c>
      <c r="T5747">
        <v>1.3258087123040599E+18</v>
      </c>
      <c r="V5747" s="5">
        <v>1700.8</v>
      </c>
    </row>
    <row r="5748" spans="1:22" x14ac:dyDescent="0.25">
      <c r="A5748" t="s">
        <v>56</v>
      </c>
      <c r="B5748">
        <v>1620</v>
      </c>
      <c r="C5748" t="s">
        <v>3343</v>
      </c>
      <c r="D5748" s="1">
        <v>45663.602986111109</v>
      </c>
      <c r="E5748" s="2">
        <v>3.0671296296296297E-3</v>
      </c>
      <c r="F5748" s="3">
        <v>0.58333333333333337</v>
      </c>
      <c r="G5748" t="s">
        <v>57</v>
      </c>
      <c r="H5748" t="s">
        <v>24</v>
      </c>
      <c r="I5748" t="s">
        <v>25</v>
      </c>
      <c r="J5748" t="str">
        <f>VLOOKUP(C5748,[1]Plan1!$A:$B,2,FALSE)</f>
        <v>CARTEIRA S</v>
      </c>
      <c r="K5748">
        <v>59987</v>
      </c>
      <c r="L5748">
        <v>314703</v>
      </c>
      <c r="M5748" s="7">
        <f t="shared" si="180"/>
        <v>1077356071</v>
      </c>
      <c r="N5748" t="s">
        <v>3214</v>
      </c>
      <c r="O5748" t="s">
        <v>26</v>
      </c>
      <c r="P5748">
        <f t="shared" si="181"/>
        <v>86999522021</v>
      </c>
      <c r="Q5748" s="1">
        <v>45664</v>
      </c>
      <c r="R5748" s="4">
        <v>45664</v>
      </c>
      <c r="S5748">
        <v>58155</v>
      </c>
      <c r="T5748">
        <v>8.5072339317053798E+17</v>
      </c>
      <c r="V5748" s="5">
        <v>13172.61</v>
      </c>
    </row>
    <row r="5749" spans="1:22" x14ac:dyDescent="0.25">
      <c r="A5749" t="s">
        <v>61</v>
      </c>
      <c r="B5749">
        <v>201</v>
      </c>
      <c r="C5749" t="s">
        <v>3343</v>
      </c>
      <c r="D5749" s="1">
        <v>45664.392905092594</v>
      </c>
      <c r="E5749" s="2">
        <v>1.7361111111111112E-4</v>
      </c>
      <c r="F5749" s="3">
        <v>0.375</v>
      </c>
      <c r="G5749" t="s">
        <v>57</v>
      </c>
      <c r="H5749" t="s">
        <v>24</v>
      </c>
      <c r="I5749" t="s">
        <v>25</v>
      </c>
      <c r="J5749" t="str">
        <f>VLOOKUP(C5749,[1]Plan1!$A:$B,2,FALSE)</f>
        <v>CARTEIRA S</v>
      </c>
      <c r="K5749">
        <v>253264</v>
      </c>
      <c r="L5749">
        <v>376408</v>
      </c>
      <c r="M5749" s="7">
        <f t="shared" si="180"/>
        <v>1077356072</v>
      </c>
      <c r="N5749" t="s">
        <v>2442</v>
      </c>
      <c r="O5749" t="s">
        <v>26</v>
      </c>
      <c r="P5749">
        <f t="shared" si="181"/>
        <v>86999522031</v>
      </c>
      <c r="Q5749" s="1">
        <v>45665</v>
      </c>
      <c r="R5749" s="4">
        <v>45665</v>
      </c>
      <c r="S5749">
        <v>58155</v>
      </c>
      <c r="T5749">
        <v>1.45015971799634E+18</v>
      </c>
      <c r="V5749" s="5">
        <v>3609.95</v>
      </c>
    </row>
    <row r="5750" spans="1:22" x14ac:dyDescent="0.25">
      <c r="A5750" t="s">
        <v>59</v>
      </c>
      <c r="B5750">
        <v>575</v>
      </c>
      <c r="C5750" t="s">
        <v>3343</v>
      </c>
      <c r="D5750" s="1">
        <v>45664.403449074074</v>
      </c>
      <c r="E5750" s="2">
        <v>2.6620370370370372E-4</v>
      </c>
      <c r="F5750" s="3">
        <v>0.375</v>
      </c>
      <c r="G5750" t="s">
        <v>57</v>
      </c>
      <c r="H5750" t="s">
        <v>24</v>
      </c>
      <c r="I5750" t="s">
        <v>25</v>
      </c>
      <c r="J5750" t="str">
        <f>VLOOKUP(C5750,[1]Plan1!$A:$B,2,FALSE)</f>
        <v>CARTEIRA S</v>
      </c>
      <c r="K5750">
        <v>131087</v>
      </c>
      <c r="L5750">
        <v>128647</v>
      </c>
      <c r="M5750" s="7">
        <f t="shared" si="180"/>
        <v>1077356073</v>
      </c>
      <c r="N5750" t="s">
        <v>119</v>
      </c>
      <c r="O5750" t="s">
        <v>35</v>
      </c>
      <c r="P5750">
        <f t="shared" si="181"/>
        <v>86999522041</v>
      </c>
      <c r="Q5750" s="1">
        <v>45665</v>
      </c>
      <c r="R5750" s="4">
        <v>45665</v>
      </c>
      <c r="S5750">
        <v>58155</v>
      </c>
      <c r="T5750">
        <v>1.2797858471509701E+18</v>
      </c>
      <c r="V5750" s="5">
        <v>7949.28</v>
      </c>
    </row>
    <row r="5751" spans="1:22" x14ac:dyDescent="0.25">
      <c r="A5751" t="s">
        <v>61</v>
      </c>
      <c r="B5751">
        <v>267</v>
      </c>
      <c r="C5751" t="s">
        <v>3343</v>
      </c>
      <c r="D5751" s="1">
        <v>45664.408900462964</v>
      </c>
      <c r="E5751" s="2">
        <v>2.0833333333333335E-4</v>
      </c>
      <c r="F5751" s="3">
        <v>0.375</v>
      </c>
      <c r="G5751" t="s">
        <v>57</v>
      </c>
      <c r="H5751" t="s">
        <v>24</v>
      </c>
      <c r="I5751" t="s">
        <v>25</v>
      </c>
      <c r="J5751" t="str">
        <f>VLOOKUP(C5751,[1]Plan1!$A:$B,2,FALSE)</f>
        <v>CARTEIRA S</v>
      </c>
      <c r="K5751">
        <v>250942</v>
      </c>
      <c r="L5751">
        <v>365484</v>
      </c>
      <c r="M5751" s="7">
        <f t="shared" si="180"/>
        <v>1077356074</v>
      </c>
      <c r="N5751" t="s">
        <v>299</v>
      </c>
      <c r="O5751" t="s">
        <v>35</v>
      </c>
      <c r="P5751">
        <f t="shared" si="181"/>
        <v>86999522051</v>
      </c>
      <c r="Q5751" s="1">
        <v>45665</v>
      </c>
      <c r="R5751" s="4">
        <v>45665</v>
      </c>
      <c r="S5751">
        <v>58155</v>
      </c>
      <c r="T5751">
        <v>1.41932445118657E+18</v>
      </c>
      <c r="V5751" s="5">
        <v>8195.52</v>
      </c>
    </row>
    <row r="5752" spans="1:22" x14ac:dyDescent="0.25">
      <c r="A5752" t="s">
        <v>61</v>
      </c>
      <c r="B5752">
        <v>267</v>
      </c>
      <c r="C5752" t="s">
        <v>3343</v>
      </c>
      <c r="D5752" s="1">
        <v>45664.412465277775</v>
      </c>
      <c r="E5752" s="2">
        <v>3.9351851851851852E-4</v>
      </c>
      <c r="F5752" s="3">
        <v>0.375</v>
      </c>
      <c r="G5752" t="s">
        <v>57</v>
      </c>
      <c r="H5752" t="s">
        <v>24</v>
      </c>
      <c r="I5752" t="s">
        <v>25</v>
      </c>
      <c r="J5752" t="str">
        <f>VLOOKUP(C5752,[1]Plan1!$A:$B,2,FALSE)</f>
        <v>CARTEIRA S</v>
      </c>
      <c r="K5752">
        <v>174167</v>
      </c>
      <c r="L5752">
        <v>342398</v>
      </c>
      <c r="M5752" s="7">
        <f t="shared" si="180"/>
        <v>1077356075</v>
      </c>
      <c r="N5752" t="s">
        <v>204</v>
      </c>
      <c r="O5752" t="s">
        <v>26</v>
      </c>
      <c r="P5752">
        <f t="shared" si="181"/>
        <v>86999522061</v>
      </c>
      <c r="Q5752" s="1">
        <v>45665</v>
      </c>
      <c r="R5752" s="4">
        <v>45665</v>
      </c>
      <c r="S5752">
        <v>58155</v>
      </c>
      <c r="T5752">
        <v>1.41854906930273E+18</v>
      </c>
      <c r="V5752" s="5">
        <v>16985.650000000001</v>
      </c>
    </row>
    <row r="5753" spans="1:22" x14ac:dyDescent="0.25">
      <c r="A5753" t="s">
        <v>59</v>
      </c>
      <c r="B5753">
        <v>470</v>
      </c>
      <c r="C5753" t="s">
        <v>3343</v>
      </c>
      <c r="D5753" s="1">
        <v>45664.412962962961</v>
      </c>
      <c r="E5753" s="2">
        <v>3.4722222222222224E-4</v>
      </c>
      <c r="F5753" s="3">
        <v>0.375</v>
      </c>
      <c r="G5753" t="s">
        <v>57</v>
      </c>
      <c r="H5753" t="s">
        <v>24</v>
      </c>
      <c r="I5753" t="s">
        <v>25</v>
      </c>
      <c r="J5753" t="str">
        <f>VLOOKUP(C5753,[1]Plan1!$A:$B,2,FALSE)</f>
        <v>CARTEIRA S</v>
      </c>
      <c r="K5753">
        <v>112314</v>
      </c>
      <c r="L5753">
        <v>364965</v>
      </c>
      <c r="M5753" s="7">
        <f t="shared" si="180"/>
        <v>1077356076</v>
      </c>
      <c r="N5753" t="s">
        <v>142</v>
      </c>
      <c r="O5753" t="s">
        <v>35</v>
      </c>
      <c r="P5753">
        <f t="shared" si="181"/>
        <v>86999522071</v>
      </c>
      <c r="Q5753" s="1">
        <v>45665</v>
      </c>
      <c r="R5753" s="4">
        <v>45665</v>
      </c>
      <c r="S5753">
        <v>58155</v>
      </c>
      <c r="T5753">
        <v>1.34585611295551E+18</v>
      </c>
      <c r="V5753" s="5">
        <v>20932.400000000001</v>
      </c>
    </row>
    <row r="5754" spans="1:22" x14ac:dyDescent="0.25">
      <c r="A5754" t="s">
        <v>59</v>
      </c>
      <c r="B5754">
        <v>701</v>
      </c>
      <c r="C5754" t="s">
        <v>3343</v>
      </c>
      <c r="D5754" s="1">
        <v>45664.422083333331</v>
      </c>
      <c r="E5754" s="2">
        <v>2.199074074074074E-4</v>
      </c>
      <c r="F5754" s="3">
        <v>0.41666666666666669</v>
      </c>
      <c r="G5754" t="s">
        <v>57</v>
      </c>
      <c r="H5754" t="s">
        <v>24</v>
      </c>
      <c r="I5754" t="s">
        <v>25</v>
      </c>
      <c r="J5754" t="str">
        <f>VLOOKUP(C5754,[1]Plan1!$A:$B,2,FALSE)</f>
        <v>CARTEIRA S</v>
      </c>
      <c r="K5754">
        <v>101788</v>
      </c>
      <c r="L5754">
        <v>365888</v>
      </c>
      <c r="M5754" s="7">
        <f t="shared" si="180"/>
        <v>1077356077</v>
      </c>
      <c r="N5754" t="s">
        <v>3215</v>
      </c>
      <c r="O5754" t="s">
        <v>26</v>
      </c>
      <c r="P5754">
        <f t="shared" si="181"/>
        <v>86999522081</v>
      </c>
      <c r="Q5754" s="1">
        <v>45665</v>
      </c>
      <c r="R5754" s="4">
        <v>45665</v>
      </c>
      <c r="S5754">
        <v>58155</v>
      </c>
      <c r="T5754">
        <v>1.2634779671960901E+18</v>
      </c>
      <c r="V5754" s="5">
        <v>8043.2</v>
      </c>
    </row>
    <row r="5755" spans="1:22" x14ac:dyDescent="0.25">
      <c r="A5755" t="s">
        <v>59</v>
      </c>
      <c r="B5755">
        <v>659</v>
      </c>
      <c r="C5755" t="s">
        <v>3343</v>
      </c>
      <c r="D5755" s="1">
        <v>45664.446932870371</v>
      </c>
      <c r="E5755" s="2">
        <v>1.3888888888888889E-4</v>
      </c>
      <c r="F5755" s="3">
        <v>0.41666666666666669</v>
      </c>
      <c r="G5755" t="s">
        <v>57</v>
      </c>
      <c r="H5755" t="s">
        <v>24</v>
      </c>
      <c r="I5755" t="s">
        <v>25</v>
      </c>
      <c r="J5755" t="str">
        <f>VLOOKUP(C5755,[1]Plan1!$A:$B,2,FALSE)</f>
        <v>CARTEIRA S</v>
      </c>
      <c r="K5755">
        <v>101624</v>
      </c>
      <c r="L5755">
        <v>366210</v>
      </c>
      <c r="M5755" s="7">
        <f t="shared" si="180"/>
        <v>1077356078</v>
      </c>
      <c r="N5755" t="s">
        <v>413</v>
      </c>
      <c r="O5755" t="s">
        <v>35</v>
      </c>
      <c r="P5755">
        <f t="shared" si="181"/>
        <v>86999522091</v>
      </c>
      <c r="Q5755" s="1">
        <v>45665</v>
      </c>
      <c r="R5755" s="4">
        <v>45665</v>
      </c>
      <c r="S5755">
        <v>58155</v>
      </c>
      <c r="T5755">
        <v>1.26637104782591E+18</v>
      </c>
      <c r="V5755" s="5">
        <v>2846.05</v>
      </c>
    </row>
    <row r="5756" spans="1:22" x14ac:dyDescent="0.25">
      <c r="A5756" t="s">
        <v>59</v>
      </c>
      <c r="B5756">
        <v>881</v>
      </c>
      <c r="C5756" t="s">
        <v>3343</v>
      </c>
      <c r="D5756" s="1">
        <v>45664.457766203705</v>
      </c>
      <c r="E5756" s="2">
        <v>1.9675925925925926E-4</v>
      </c>
      <c r="F5756" s="3">
        <v>0.41666666666666669</v>
      </c>
      <c r="G5756" t="s">
        <v>57</v>
      </c>
      <c r="H5756" t="s">
        <v>24</v>
      </c>
      <c r="I5756" t="s">
        <v>25</v>
      </c>
      <c r="J5756" t="str">
        <f>VLOOKUP(C5756,[1]Plan1!$A:$B,2,FALSE)</f>
        <v>CARTEIRA S</v>
      </c>
      <c r="K5756">
        <v>97484</v>
      </c>
      <c r="L5756">
        <v>204843</v>
      </c>
      <c r="M5756" s="7">
        <f t="shared" si="180"/>
        <v>1077356079</v>
      </c>
      <c r="N5756" t="s">
        <v>2673</v>
      </c>
      <c r="O5756" t="s">
        <v>34</v>
      </c>
      <c r="P5756">
        <f t="shared" si="181"/>
        <v>86999522101</v>
      </c>
      <c r="Q5756" s="1">
        <v>45665</v>
      </c>
      <c r="R5756" s="4">
        <v>45665</v>
      </c>
      <c r="S5756">
        <v>58155</v>
      </c>
      <c r="T5756">
        <v>1.1649251564690099E+18</v>
      </c>
      <c r="V5756" s="5">
        <v>4472.95</v>
      </c>
    </row>
    <row r="5757" spans="1:22" x14ac:dyDescent="0.25">
      <c r="A5757" t="s">
        <v>59</v>
      </c>
      <c r="B5757">
        <v>942</v>
      </c>
      <c r="C5757" t="s">
        <v>3343</v>
      </c>
      <c r="D5757" s="1">
        <v>45664.458483796298</v>
      </c>
      <c r="E5757" s="2">
        <v>4.861111111111111E-4</v>
      </c>
      <c r="F5757" s="3">
        <v>0.45833333333333331</v>
      </c>
      <c r="G5757" t="s">
        <v>57</v>
      </c>
      <c r="H5757" t="s">
        <v>24</v>
      </c>
      <c r="I5757" t="s">
        <v>25</v>
      </c>
      <c r="J5757" t="str">
        <f>VLOOKUP(C5757,[1]Plan1!$A:$B,2,FALSE)</f>
        <v>CARTEIRA S</v>
      </c>
      <c r="K5757">
        <v>81814</v>
      </c>
      <c r="L5757">
        <v>28732</v>
      </c>
      <c r="M5757" s="7">
        <f t="shared" si="180"/>
        <v>1077356080</v>
      </c>
      <c r="N5757" t="s">
        <v>3216</v>
      </c>
      <c r="O5757" t="s">
        <v>35</v>
      </c>
      <c r="P5757">
        <f t="shared" si="181"/>
        <v>86999522111</v>
      </c>
      <c r="Q5757" s="1">
        <v>45665</v>
      </c>
      <c r="R5757" s="4">
        <v>45665</v>
      </c>
      <c r="S5757">
        <v>58155</v>
      </c>
      <c r="T5757">
        <v>1.20152680372271E+18</v>
      </c>
      <c r="V5757" s="5">
        <v>4261.51</v>
      </c>
    </row>
    <row r="5758" spans="1:22" x14ac:dyDescent="0.25">
      <c r="A5758" t="s">
        <v>59</v>
      </c>
      <c r="B5758">
        <v>428</v>
      </c>
      <c r="C5758" t="s">
        <v>3343</v>
      </c>
      <c r="D5758" s="1">
        <v>45664.464085648149</v>
      </c>
      <c r="E5758" s="2">
        <v>4.1666666666666669E-4</v>
      </c>
      <c r="F5758" s="3">
        <v>0.45833333333333331</v>
      </c>
      <c r="G5758" t="s">
        <v>57</v>
      </c>
      <c r="H5758" t="s">
        <v>24</v>
      </c>
      <c r="I5758" t="s">
        <v>25</v>
      </c>
      <c r="J5758" t="str">
        <f>VLOOKUP(C5758,[1]Plan1!$A:$B,2,FALSE)</f>
        <v>CARTEIRA S</v>
      </c>
      <c r="K5758">
        <v>113745</v>
      </c>
      <c r="L5758">
        <v>337344</v>
      </c>
      <c r="M5758" s="7">
        <f t="shared" si="180"/>
        <v>1077356081</v>
      </c>
      <c r="N5758" t="s">
        <v>1187</v>
      </c>
      <c r="O5758" t="s">
        <v>30</v>
      </c>
      <c r="P5758">
        <f t="shared" si="181"/>
        <v>86999522121</v>
      </c>
      <c r="Q5758" s="1">
        <v>45665</v>
      </c>
      <c r="R5758" s="4">
        <v>45665</v>
      </c>
      <c r="S5758">
        <v>58155</v>
      </c>
      <c r="T5758">
        <v>1.3710691220954199E+18</v>
      </c>
      <c r="V5758" s="5">
        <v>17245.98</v>
      </c>
    </row>
    <row r="5759" spans="1:22" x14ac:dyDescent="0.25">
      <c r="A5759" t="s">
        <v>61</v>
      </c>
      <c r="B5759">
        <v>327</v>
      </c>
      <c r="C5759" t="s">
        <v>3343</v>
      </c>
      <c r="D5759" s="1">
        <v>45664.467916666668</v>
      </c>
      <c r="E5759" s="2">
        <v>3.8194444444444446E-4</v>
      </c>
      <c r="F5759" s="3">
        <v>0.45833333333333331</v>
      </c>
      <c r="G5759" t="s">
        <v>57</v>
      </c>
      <c r="H5759" t="s">
        <v>24</v>
      </c>
      <c r="I5759" t="s">
        <v>25</v>
      </c>
      <c r="J5759" t="str">
        <f>VLOOKUP(C5759,[1]Plan1!$A:$B,2,FALSE)</f>
        <v>CARTEIRA S</v>
      </c>
      <c r="K5759">
        <v>131508</v>
      </c>
      <c r="L5759">
        <v>372857</v>
      </c>
      <c r="M5759" s="7">
        <f t="shared" si="180"/>
        <v>1077356082</v>
      </c>
      <c r="N5759" t="s">
        <v>1447</v>
      </c>
      <c r="O5759" t="s">
        <v>35</v>
      </c>
      <c r="P5759">
        <f t="shared" si="181"/>
        <v>86999522131</v>
      </c>
      <c r="Q5759" s="1">
        <v>45665</v>
      </c>
      <c r="R5759" s="4">
        <v>45665</v>
      </c>
      <c r="S5759">
        <v>58155</v>
      </c>
      <c r="T5759">
        <v>1.4037052375874199E+18</v>
      </c>
      <c r="V5759" s="5">
        <v>6905.6</v>
      </c>
    </row>
    <row r="5760" spans="1:22" x14ac:dyDescent="0.25">
      <c r="A5760" t="s">
        <v>59</v>
      </c>
      <c r="B5760">
        <v>424</v>
      </c>
      <c r="C5760" t="s">
        <v>3343</v>
      </c>
      <c r="D5760" s="1">
        <v>45664.468692129631</v>
      </c>
      <c r="E5760" s="2">
        <v>1.7361111111111112E-4</v>
      </c>
      <c r="F5760" s="3">
        <v>0.45833333333333331</v>
      </c>
      <c r="G5760" t="s">
        <v>57</v>
      </c>
      <c r="H5760" t="s">
        <v>24</v>
      </c>
      <c r="I5760" t="s">
        <v>25</v>
      </c>
      <c r="J5760" t="str">
        <f>VLOOKUP(C5760,[1]Plan1!$A:$B,2,FALSE)</f>
        <v>CARTEIRA S</v>
      </c>
      <c r="K5760">
        <v>114025</v>
      </c>
      <c r="L5760">
        <v>366987</v>
      </c>
      <c r="M5760" s="7">
        <f t="shared" si="180"/>
        <v>1077356083</v>
      </c>
      <c r="N5760" t="s">
        <v>2315</v>
      </c>
      <c r="O5760" t="s">
        <v>35</v>
      </c>
      <c r="P5760">
        <f t="shared" si="181"/>
        <v>86999522141</v>
      </c>
      <c r="Q5760" s="1">
        <v>45665</v>
      </c>
      <c r="R5760" s="4">
        <v>45665</v>
      </c>
      <c r="S5760">
        <v>58155</v>
      </c>
      <c r="T5760">
        <v>1.34290168833119E+18</v>
      </c>
      <c r="V5760" s="5">
        <v>4333.96</v>
      </c>
    </row>
    <row r="5761" spans="1:22" x14ac:dyDescent="0.25">
      <c r="A5761" t="s">
        <v>59</v>
      </c>
      <c r="B5761">
        <v>575</v>
      </c>
      <c r="C5761" t="s">
        <v>3343</v>
      </c>
      <c r="D5761" s="1">
        <v>45664.469722222224</v>
      </c>
      <c r="E5761" s="2">
        <v>3.9351851851851852E-4</v>
      </c>
      <c r="F5761" s="3">
        <v>0.45833333333333331</v>
      </c>
      <c r="G5761" t="s">
        <v>57</v>
      </c>
      <c r="H5761" t="s">
        <v>24</v>
      </c>
      <c r="I5761" t="s">
        <v>25</v>
      </c>
      <c r="J5761" t="str">
        <f>VLOOKUP(C5761,[1]Plan1!$A:$B,2,FALSE)</f>
        <v>CARTEIRA S</v>
      </c>
      <c r="K5761">
        <v>108631</v>
      </c>
      <c r="L5761">
        <v>354263</v>
      </c>
      <c r="M5761" s="7">
        <f t="shared" si="180"/>
        <v>1077356084</v>
      </c>
      <c r="N5761" t="s">
        <v>3217</v>
      </c>
      <c r="O5761" t="s">
        <v>26</v>
      </c>
      <c r="P5761">
        <f t="shared" si="181"/>
        <v>86999522151</v>
      </c>
      <c r="Q5761" s="4">
        <v>45665</v>
      </c>
      <c r="R5761" s="4">
        <v>45665</v>
      </c>
      <c r="S5761">
        <v>58155</v>
      </c>
      <c r="T5761">
        <v>1.3080856851602701E+18</v>
      </c>
      <c r="V5761" s="5">
        <v>17866.080000000002</v>
      </c>
    </row>
    <row r="5762" spans="1:22" x14ac:dyDescent="0.25">
      <c r="A5762" t="s">
        <v>59</v>
      </c>
      <c r="B5762">
        <v>749</v>
      </c>
      <c r="C5762" t="s">
        <v>3343</v>
      </c>
      <c r="D5762" s="1">
        <v>45664.470763888887</v>
      </c>
      <c r="E5762" s="2">
        <v>4.3981481481481481E-4</v>
      </c>
      <c r="F5762" s="3">
        <v>0.45833333333333331</v>
      </c>
      <c r="G5762" t="s">
        <v>57</v>
      </c>
      <c r="H5762" t="s">
        <v>24</v>
      </c>
      <c r="I5762" t="s">
        <v>25</v>
      </c>
      <c r="J5762" t="str">
        <f>VLOOKUP(C5762,[1]Plan1!$A:$B,2,FALSE)</f>
        <v>CARTEIRA S</v>
      </c>
      <c r="K5762">
        <v>102560</v>
      </c>
      <c r="L5762">
        <v>290822</v>
      </c>
      <c r="M5762" s="7">
        <f t="shared" si="180"/>
        <v>1077356085</v>
      </c>
      <c r="N5762" t="s">
        <v>104</v>
      </c>
      <c r="O5762" t="s">
        <v>26</v>
      </c>
      <c r="P5762">
        <f t="shared" si="181"/>
        <v>86999522161</v>
      </c>
      <c r="Q5762" s="4">
        <v>45665</v>
      </c>
      <c r="R5762" s="4">
        <v>45665</v>
      </c>
      <c r="S5762">
        <v>58155</v>
      </c>
      <c r="T5762">
        <v>1.2355768444560399E+18</v>
      </c>
      <c r="V5762" s="5">
        <v>8914.41</v>
      </c>
    </row>
    <row r="5763" spans="1:22" x14ac:dyDescent="0.25">
      <c r="A5763" t="s">
        <v>59</v>
      </c>
      <c r="B5763">
        <v>840</v>
      </c>
      <c r="C5763" t="s">
        <v>3343</v>
      </c>
      <c r="D5763" s="1">
        <v>45664.471782407411</v>
      </c>
      <c r="E5763" s="2">
        <v>3.0092592592592595E-4</v>
      </c>
      <c r="F5763" s="3">
        <v>0.45833333333333331</v>
      </c>
      <c r="G5763" t="s">
        <v>57</v>
      </c>
      <c r="H5763" t="s">
        <v>24</v>
      </c>
      <c r="I5763" t="s">
        <v>25</v>
      </c>
      <c r="J5763" t="str">
        <f>VLOOKUP(C5763,[1]Plan1!$A:$B,2,FALSE)</f>
        <v>CARTEIRA S</v>
      </c>
      <c r="K5763">
        <v>98852</v>
      </c>
      <c r="L5763">
        <v>356354</v>
      </c>
      <c r="M5763" s="7">
        <f t="shared" si="180"/>
        <v>1077356086</v>
      </c>
      <c r="N5763" t="s">
        <v>2675</v>
      </c>
      <c r="O5763" t="s">
        <v>34</v>
      </c>
      <c r="P5763">
        <f t="shared" si="181"/>
        <v>86999522171</v>
      </c>
      <c r="Q5763" s="4">
        <v>45665</v>
      </c>
      <c r="R5763" s="4">
        <v>45665</v>
      </c>
      <c r="S5763">
        <v>58155</v>
      </c>
      <c r="T5763">
        <v>1.2236150634793101E+18</v>
      </c>
      <c r="V5763" s="5">
        <v>11507.67</v>
      </c>
    </row>
    <row r="5764" spans="1:22" x14ac:dyDescent="0.25">
      <c r="A5764" t="s">
        <v>59</v>
      </c>
      <c r="B5764">
        <v>978</v>
      </c>
      <c r="C5764" t="s">
        <v>3343</v>
      </c>
      <c r="D5764" s="1">
        <v>45664.473171296297</v>
      </c>
      <c r="E5764" s="2">
        <v>1.273148148148148E-4</v>
      </c>
      <c r="F5764" s="3">
        <v>0.45833333333333331</v>
      </c>
      <c r="G5764" t="s">
        <v>57</v>
      </c>
      <c r="H5764" t="s">
        <v>24</v>
      </c>
      <c r="I5764" t="s">
        <v>25</v>
      </c>
      <c r="J5764" t="str">
        <f>VLOOKUP(C5764,[1]Plan1!$A:$B,2,FALSE)</f>
        <v>CARTEIRA S</v>
      </c>
      <c r="K5764">
        <v>76609</v>
      </c>
      <c r="L5764">
        <v>313812</v>
      </c>
      <c r="M5764" s="7">
        <f t="shared" ref="M5764:M5827" si="182">M5763+1</f>
        <v>1077356087</v>
      </c>
      <c r="N5764" t="s">
        <v>452</v>
      </c>
      <c r="O5764" t="s">
        <v>35</v>
      </c>
      <c r="P5764">
        <f t="shared" ref="P5764:P5827" si="183">P5763+10</f>
        <v>86999522181</v>
      </c>
      <c r="Q5764" s="4">
        <v>45665</v>
      </c>
      <c r="R5764" s="4">
        <v>45665</v>
      </c>
      <c r="S5764">
        <v>58155</v>
      </c>
      <c r="T5764">
        <v>1.20114704383007E+18</v>
      </c>
      <c r="V5764" s="5">
        <v>8169.7</v>
      </c>
    </row>
    <row r="5765" spans="1:22" x14ac:dyDescent="0.25">
      <c r="A5765" t="s">
        <v>59</v>
      </c>
      <c r="B5765">
        <v>687</v>
      </c>
      <c r="C5765" t="s">
        <v>3343</v>
      </c>
      <c r="D5765" s="1">
        <v>45664.482569444444</v>
      </c>
      <c r="E5765" s="2">
        <v>3.4722222222222224E-4</v>
      </c>
      <c r="F5765" s="3">
        <v>0.45833333333333331</v>
      </c>
      <c r="G5765" t="s">
        <v>57</v>
      </c>
      <c r="H5765" t="s">
        <v>24</v>
      </c>
      <c r="I5765" t="s">
        <v>25</v>
      </c>
      <c r="J5765" t="str">
        <f>VLOOKUP(C5765,[1]Plan1!$A:$B,2,FALSE)</f>
        <v>CARTEIRA S</v>
      </c>
      <c r="K5765">
        <v>98726</v>
      </c>
      <c r="L5765">
        <v>356123</v>
      </c>
      <c r="M5765" s="7">
        <f t="shared" si="182"/>
        <v>1077356088</v>
      </c>
      <c r="N5765" t="s">
        <v>103</v>
      </c>
      <c r="O5765" t="s">
        <v>35</v>
      </c>
      <c r="P5765">
        <f t="shared" si="183"/>
        <v>86999522191</v>
      </c>
      <c r="Q5765" s="4">
        <v>45665</v>
      </c>
      <c r="R5765" s="4">
        <v>45665</v>
      </c>
      <c r="S5765">
        <v>58155</v>
      </c>
      <c r="T5765">
        <v>1.2355770016543601E+18</v>
      </c>
      <c r="V5765" s="5">
        <v>6836.22</v>
      </c>
    </row>
    <row r="5766" spans="1:22" x14ac:dyDescent="0.25">
      <c r="A5766" t="s">
        <v>59</v>
      </c>
      <c r="B5766">
        <v>479</v>
      </c>
      <c r="C5766" t="s">
        <v>3343</v>
      </c>
      <c r="D5766" s="1">
        <v>45664.494537037041</v>
      </c>
      <c r="E5766" s="2">
        <v>1.5046296296296297E-4</v>
      </c>
      <c r="F5766" s="3">
        <v>0.45833333333333331</v>
      </c>
      <c r="G5766" t="s">
        <v>57</v>
      </c>
      <c r="H5766" t="s">
        <v>24</v>
      </c>
      <c r="I5766" t="s">
        <v>25</v>
      </c>
      <c r="J5766" t="str">
        <f>VLOOKUP(C5766,[1]Plan1!$A:$B,2,FALSE)</f>
        <v>CARTEIRA S</v>
      </c>
      <c r="K5766">
        <v>112484</v>
      </c>
      <c r="L5766">
        <v>370273</v>
      </c>
      <c r="M5766" s="7">
        <f t="shared" si="182"/>
        <v>1077356089</v>
      </c>
      <c r="N5766" t="s">
        <v>1242</v>
      </c>
      <c r="O5766" t="s">
        <v>35</v>
      </c>
      <c r="P5766">
        <f t="shared" si="183"/>
        <v>86999522201</v>
      </c>
      <c r="Q5766" s="4">
        <v>45665</v>
      </c>
      <c r="R5766" s="4">
        <v>45665</v>
      </c>
      <c r="S5766">
        <v>58155</v>
      </c>
      <c r="T5766">
        <v>1.3015352638722601E+18</v>
      </c>
      <c r="V5766" s="5">
        <v>582.78</v>
      </c>
    </row>
    <row r="5767" spans="1:22" x14ac:dyDescent="0.25">
      <c r="A5767" t="s">
        <v>59</v>
      </c>
      <c r="B5767">
        <v>687</v>
      </c>
      <c r="C5767" t="s">
        <v>3343</v>
      </c>
      <c r="D5767" s="1">
        <v>45664.497372685182</v>
      </c>
      <c r="E5767" s="2">
        <v>3.4722222222222224E-4</v>
      </c>
      <c r="F5767" s="3">
        <v>0.45833333333333331</v>
      </c>
      <c r="G5767" t="s">
        <v>57</v>
      </c>
      <c r="H5767" t="s">
        <v>24</v>
      </c>
      <c r="I5767" t="s">
        <v>25</v>
      </c>
      <c r="J5767" t="str">
        <f>VLOOKUP(C5767,[1]Plan1!$A:$B,2,FALSE)</f>
        <v>CARTEIRA S</v>
      </c>
      <c r="K5767">
        <v>98726</v>
      </c>
      <c r="L5767">
        <v>356123</v>
      </c>
      <c r="M5767" s="7">
        <f t="shared" si="182"/>
        <v>1077356090</v>
      </c>
      <c r="N5767" t="s">
        <v>103</v>
      </c>
      <c r="O5767" t="s">
        <v>35</v>
      </c>
      <c r="P5767">
        <f t="shared" si="183"/>
        <v>86999522211</v>
      </c>
      <c r="Q5767" s="4">
        <v>45665</v>
      </c>
      <c r="R5767" s="4">
        <v>45665</v>
      </c>
      <c r="S5767">
        <v>58155</v>
      </c>
      <c r="T5767">
        <v>1.2355770016543601E+18</v>
      </c>
      <c r="V5767" s="5">
        <v>6836.22</v>
      </c>
    </row>
    <row r="5768" spans="1:22" x14ac:dyDescent="0.25">
      <c r="A5768" t="s">
        <v>61</v>
      </c>
      <c r="B5768">
        <v>308</v>
      </c>
      <c r="C5768" t="s">
        <v>3343</v>
      </c>
      <c r="D5768" s="1">
        <v>45664.503032407411</v>
      </c>
      <c r="E5768" s="2">
        <v>2.199074074074074E-4</v>
      </c>
      <c r="F5768" s="3">
        <v>0.5</v>
      </c>
      <c r="G5768" t="s">
        <v>57</v>
      </c>
      <c r="H5768" t="s">
        <v>24</v>
      </c>
      <c r="I5768" t="s">
        <v>25</v>
      </c>
      <c r="J5768" t="str">
        <f>VLOOKUP(C5768,[1]Plan1!$A:$B,2,FALSE)</f>
        <v>CARTEIRA S</v>
      </c>
      <c r="K5768">
        <v>174332</v>
      </c>
      <c r="L5768">
        <v>379283</v>
      </c>
      <c r="M5768" s="7">
        <f t="shared" si="182"/>
        <v>1077356091</v>
      </c>
      <c r="N5768" t="s">
        <v>391</v>
      </c>
      <c r="O5768" t="s">
        <v>26</v>
      </c>
      <c r="P5768">
        <f t="shared" si="183"/>
        <v>86999522221</v>
      </c>
      <c r="Q5768" s="4">
        <v>45665</v>
      </c>
      <c r="R5768" s="4">
        <v>45665</v>
      </c>
      <c r="S5768">
        <v>58155</v>
      </c>
      <c r="T5768">
        <v>1.38918514108721E+18</v>
      </c>
      <c r="V5768" s="5">
        <v>2959.25</v>
      </c>
    </row>
    <row r="5769" spans="1:22" x14ac:dyDescent="0.25">
      <c r="A5769" t="s">
        <v>59</v>
      </c>
      <c r="B5769">
        <v>252</v>
      </c>
      <c r="C5769" t="s">
        <v>3343</v>
      </c>
      <c r="D5769" s="1">
        <v>45664.504363425927</v>
      </c>
      <c r="E5769" s="2">
        <v>3.1250000000000001E-4</v>
      </c>
      <c r="F5769" s="3">
        <v>0.5</v>
      </c>
      <c r="G5769" t="s">
        <v>57</v>
      </c>
      <c r="H5769" t="s">
        <v>24</v>
      </c>
      <c r="I5769" t="s">
        <v>25</v>
      </c>
      <c r="J5769" t="str">
        <f>VLOOKUP(C5769,[1]Plan1!$A:$B,2,FALSE)</f>
        <v>CARTEIRA S</v>
      </c>
      <c r="K5769">
        <v>112314</v>
      </c>
      <c r="L5769">
        <v>364965</v>
      </c>
      <c r="M5769" s="7">
        <f t="shared" si="182"/>
        <v>1077356092</v>
      </c>
      <c r="N5769" t="s">
        <v>142</v>
      </c>
      <c r="O5769" t="s">
        <v>35</v>
      </c>
      <c r="P5769">
        <f t="shared" si="183"/>
        <v>86999522231</v>
      </c>
      <c r="Q5769" s="4">
        <v>45665</v>
      </c>
      <c r="R5769" s="4">
        <v>45665</v>
      </c>
      <c r="S5769">
        <v>58155</v>
      </c>
      <c r="T5769">
        <v>1.34585611295551E+18</v>
      </c>
      <c r="V5769" s="5">
        <v>20932.400000000001</v>
      </c>
    </row>
    <row r="5770" spans="1:22" x14ac:dyDescent="0.25">
      <c r="A5770" t="s">
        <v>59</v>
      </c>
      <c r="B5770">
        <v>628</v>
      </c>
      <c r="C5770" t="s">
        <v>3343</v>
      </c>
      <c r="D5770" s="1">
        <v>45664.505810185183</v>
      </c>
      <c r="E5770" s="2">
        <v>1.8518518518518518E-4</v>
      </c>
      <c r="F5770" s="3">
        <v>0.5</v>
      </c>
      <c r="G5770" t="s">
        <v>57</v>
      </c>
      <c r="H5770" t="s">
        <v>24</v>
      </c>
      <c r="I5770" t="s">
        <v>25</v>
      </c>
      <c r="J5770" t="str">
        <f>VLOOKUP(C5770,[1]Plan1!$A:$B,2,FALSE)</f>
        <v>CARTEIRA S</v>
      </c>
      <c r="K5770">
        <v>103294</v>
      </c>
      <c r="L5770">
        <v>366721</v>
      </c>
      <c r="M5770" s="7">
        <f t="shared" si="182"/>
        <v>1077356093</v>
      </c>
      <c r="N5770" t="s">
        <v>1437</v>
      </c>
      <c r="O5770" t="s">
        <v>34</v>
      </c>
      <c r="P5770">
        <f t="shared" si="183"/>
        <v>86999522241</v>
      </c>
      <c r="Q5770" s="4">
        <v>45665</v>
      </c>
      <c r="R5770" s="4">
        <v>45665</v>
      </c>
      <c r="S5770">
        <v>58155</v>
      </c>
      <c r="T5770">
        <v>1.2692762716159601E+18</v>
      </c>
      <c r="V5770" s="5">
        <v>1398.22</v>
      </c>
    </row>
    <row r="5771" spans="1:22" x14ac:dyDescent="0.25">
      <c r="A5771" t="s">
        <v>59</v>
      </c>
      <c r="B5771">
        <v>783</v>
      </c>
      <c r="C5771" t="s">
        <v>3343</v>
      </c>
      <c r="D5771" s="1">
        <v>45664.507152777776</v>
      </c>
      <c r="E5771" s="2">
        <v>3.8194444444444446E-4</v>
      </c>
      <c r="F5771" s="3">
        <v>0.5</v>
      </c>
      <c r="G5771" t="s">
        <v>57</v>
      </c>
      <c r="H5771" t="s">
        <v>24</v>
      </c>
      <c r="I5771" t="s">
        <v>25</v>
      </c>
      <c r="J5771" t="str">
        <f>VLOOKUP(C5771,[1]Plan1!$A:$B,2,FALSE)</f>
        <v>CARTEIRA S</v>
      </c>
      <c r="K5771">
        <v>100297</v>
      </c>
      <c r="L5771">
        <v>246030</v>
      </c>
      <c r="M5771" s="7">
        <f t="shared" si="182"/>
        <v>1077356094</v>
      </c>
      <c r="N5771" t="s">
        <v>390</v>
      </c>
      <c r="O5771" t="s">
        <v>35</v>
      </c>
      <c r="P5771">
        <f t="shared" si="183"/>
        <v>86999522251</v>
      </c>
      <c r="Q5771" s="4">
        <v>45665</v>
      </c>
      <c r="R5771" s="4">
        <v>45665</v>
      </c>
      <c r="S5771">
        <v>58155</v>
      </c>
      <c r="T5771">
        <v>1.2674640011392901E+18</v>
      </c>
      <c r="V5771" s="5">
        <v>7814.16</v>
      </c>
    </row>
    <row r="5772" spans="1:22" x14ac:dyDescent="0.25">
      <c r="A5772" t="s">
        <v>59</v>
      </c>
      <c r="B5772">
        <v>942</v>
      </c>
      <c r="C5772" t="s">
        <v>3343</v>
      </c>
      <c r="D5772" s="1">
        <v>45664.541377314818</v>
      </c>
      <c r="E5772" s="2">
        <v>1.0416666666666667E-4</v>
      </c>
      <c r="F5772" s="3">
        <v>0.5</v>
      </c>
      <c r="G5772" t="s">
        <v>57</v>
      </c>
      <c r="H5772" t="s">
        <v>24</v>
      </c>
      <c r="I5772" t="s">
        <v>25</v>
      </c>
      <c r="J5772" t="str">
        <f>VLOOKUP(C5772,[1]Plan1!$A:$B,2,FALSE)</f>
        <v>CARTEIRA S</v>
      </c>
      <c r="K5772">
        <v>81841</v>
      </c>
      <c r="L5772">
        <v>359137</v>
      </c>
      <c r="M5772" s="7">
        <f t="shared" si="182"/>
        <v>1077356095</v>
      </c>
      <c r="N5772" t="s">
        <v>1397</v>
      </c>
      <c r="O5772" t="s">
        <v>34</v>
      </c>
      <c r="P5772">
        <f t="shared" si="183"/>
        <v>86999522261</v>
      </c>
      <c r="Q5772" s="4">
        <v>45665</v>
      </c>
      <c r="R5772" s="4">
        <v>45665</v>
      </c>
      <c r="S5772">
        <v>58155</v>
      </c>
      <c r="T5772">
        <v>1.19388248083954E+18</v>
      </c>
      <c r="V5772" s="5">
        <v>5409.18</v>
      </c>
    </row>
    <row r="5773" spans="1:22" x14ac:dyDescent="0.25">
      <c r="A5773" t="s">
        <v>56</v>
      </c>
      <c r="B5773">
        <v>995</v>
      </c>
      <c r="C5773" t="s">
        <v>3343</v>
      </c>
      <c r="D5773" s="1">
        <v>45664.585659722223</v>
      </c>
      <c r="E5773" s="2">
        <v>3.5879629629629629E-4</v>
      </c>
      <c r="F5773" s="3">
        <v>0.58333333333333337</v>
      </c>
      <c r="G5773" t="s">
        <v>57</v>
      </c>
      <c r="H5773" t="s">
        <v>24</v>
      </c>
      <c r="I5773" t="s">
        <v>25</v>
      </c>
      <c r="J5773" t="str">
        <f>VLOOKUP(C5773,[1]Plan1!$A:$B,2,FALSE)</f>
        <v>CARTEIRA S</v>
      </c>
      <c r="K5773">
        <v>72297</v>
      </c>
      <c r="L5773">
        <v>352831</v>
      </c>
      <c r="M5773" s="7">
        <f t="shared" si="182"/>
        <v>1077356096</v>
      </c>
      <c r="N5773" t="s">
        <v>2425</v>
      </c>
      <c r="O5773" t="s">
        <v>34</v>
      </c>
      <c r="P5773">
        <f t="shared" si="183"/>
        <v>86999522271</v>
      </c>
      <c r="Q5773" s="4">
        <v>45665</v>
      </c>
      <c r="R5773" s="4">
        <v>45665</v>
      </c>
      <c r="S5773">
        <v>58155</v>
      </c>
      <c r="T5773">
        <v>1.13192917632078E+18</v>
      </c>
      <c r="V5773" s="5">
        <v>10342.299999999999</v>
      </c>
    </row>
    <row r="5774" spans="1:22" x14ac:dyDescent="0.25">
      <c r="A5774" t="s">
        <v>59</v>
      </c>
      <c r="B5774">
        <v>428</v>
      </c>
      <c r="C5774" t="s">
        <v>3343</v>
      </c>
      <c r="D5774" s="1">
        <v>45664.588946759257</v>
      </c>
      <c r="E5774" s="2">
        <v>1.5046296296296297E-4</v>
      </c>
      <c r="F5774" s="3">
        <v>0.58333333333333337</v>
      </c>
      <c r="G5774" t="s">
        <v>57</v>
      </c>
      <c r="H5774" t="s">
        <v>24</v>
      </c>
      <c r="I5774" t="s">
        <v>25</v>
      </c>
      <c r="J5774" t="str">
        <f>VLOOKUP(C5774,[1]Plan1!$A:$B,2,FALSE)</f>
        <v>CARTEIRA S</v>
      </c>
      <c r="K5774">
        <v>112712</v>
      </c>
      <c r="L5774">
        <v>142330</v>
      </c>
      <c r="M5774" s="7">
        <f t="shared" si="182"/>
        <v>1077356097</v>
      </c>
      <c r="N5774" t="s">
        <v>97</v>
      </c>
      <c r="O5774" t="s">
        <v>26</v>
      </c>
      <c r="P5774">
        <f t="shared" si="183"/>
        <v>86999522281</v>
      </c>
      <c r="Q5774" s="4">
        <v>45665</v>
      </c>
      <c r="R5774" s="4">
        <v>45665</v>
      </c>
      <c r="S5774">
        <v>58155</v>
      </c>
      <c r="T5774">
        <v>1.3348688322920399E+18</v>
      </c>
      <c r="V5774" s="5">
        <v>2730.48</v>
      </c>
    </row>
    <row r="5775" spans="1:22" x14ac:dyDescent="0.25">
      <c r="A5775" t="s">
        <v>59</v>
      </c>
      <c r="B5775">
        <v>749</v>
      </c>
      <c r="C5775" t="s">
        <v>3343</v>
      </c>
      <c r="D5775" s="1">
        <v>45664.602129629631</v>
      </c>
      <c r="E5775" s="2">
        <v>1.6203703703703703E-4</v>
      </c>
      <c r="F5775" s="3">
        <v>0.58333333333333337</v>
      </c>
      <c r="G5775" t="s">
        <v>57</v>
      </c>
      <c r="H5775" t="s">
        <v>24</v>
      </c>
      <c r="I5775" t="s">
        <v>25</v>
      </c>
      <c r="J5775" t="str">
        <f>VLOOKUP(C5775,[1]Plan1!$A:$B,2,FALSE)</f>
        <v>CARTEIRA S</v>
      </c>
      <c r="K5775">
        <v>98367</v>
      </c>
      <c r="L5775">
        <v>336783</v>
      </c>
      <c r="M5775" s="7">
        <f t="shared" si="182"/>
        <v>1077356098</v>
      </c>
      <c r="N5775" t="s">
        <v>412</v>
      </c>
      <c r="O5775" t="s">
        <v>33</v>
      </c>
      <c r="P5775">
        <f t="shared" si="183"/>
        <v>86999522291</v>
      </c>
      <c r="Q5775" s="4">
        <v>45665</v>
      </c>
      <c r="R5775" s="4">
        <v>45665</v>
      </c>
      <c r="S5775">
        <v>58155</v>
      </c>
      <c r="T5775">
        <v>1.1630961384090701E+18</v>
      </c>
      <c r="V5775" s="5">
        <v>4951.2</v>
      </c>
    </row>
    <row r="5776" spans="1:22" x14ac:dyDescent="0.25">
      <c r="A5776" t="s">
        <v>59</v>
      </c>
      <c r="B5776">
        <v>428</v>
      </c>
      <c r="C5776" t="s">
        <v>3343</v>
      </c>
      <c r="D5776" s="1">
        <v>45664.605173611111</v>
      </c>
      <c r="E5776" s="2">
        <v>3.4722222222222224E-4</v>
      </c>
      <c r="F5776" s="3">
        <v>0.58333333333333337</v>
      </c>
      <c r="G5776" t="s">
        <v>57</v>
      </c>
      <c r="H5776" t="s">
        <v>24</v>
      </c>
      <c r="I5776" t="s">
        <v>25</v>
      </c>
      <c r="J5776" t="str">
        <f>VLOOKUP(C5776,[1]Plan1!$A:$B,2,FALSE)</f>
        <v>CARTEIRA S</v>
      </c>
      <c r="K5776">
        <v>112712</v>
      </c>
      <c r="L5776">
        <v>142330</v>
      </c>
      <c r="M5776" s="7">
        <f t="shared" si="182"/>
        <v>1077356099</v>
      </c>
      <c r="N5776" t="s">
        <v>97</v>
      </c>
      <c r="O5776" t="s">
        <v>26</v>
      </c>
      <c r="P5776">
        <f t="shared" si="183"/>
        <v>86999522301</v>
      </c>
      <c r="Q5776" s="4">
        <v>45665</v>
      </c>
      <c r="R5776" s="4">
        <v>45665</v>
      </c>
      <c r="S5776">
        <v>58155</v>
      </c>
      <c r="T5776">
        <v>1.3348688322920399E+18</v>
      </c>
      <c r="V5776" s="5">
        <v>2730.48</v>
      </c>
    </row>
    <row r="5777" spans="1:22" x14ac:dyDescent="0.25">
      <c r="A5777" t="s">
        <v>59</v>
      </c>
      <c r="B5777">
        <v>659</v>
      </c>
      <c r="C5777" t="s">
        <v>3343</v>
      </c>
      <c r="D5777" s="1">
        <v>45664.619155092594</v>
      </c>
      <c r="E5777" s="2">
        <v>1.5046296296296297E-4</v>
      </c>
      <c r="F5777" s="3">
        <v>0.58333333333333337</v>
      </c>
      <c r="G5777" t="s">
        <v>57</v>
      </c>
      <c r="H5777" t="s">
        <v>24</v>
      </c>
      <c r="I5777" t="s">
        <v>25</v>
      </c>
      <c r="J5777" t="str">
        <f>VLOOKUP(C5777,[1]Plan1!$A:$B,2,FALSE)</f>
        <v>CARTEIRA S</v>
      </c>
      <c r="K5777">
        <v>102450</v>
      </c>
      <c r="L5777">
        <v>361580</v>
      </c>
      <c r="M5777" s="7">
        <f t="shared" si="182"/>
        <v>1077356100</v>
      </c>
      <c r="N5777" t="s">
        <v>2388</v>
      </c>
      <c r="O5777" t="s">
        <v>26</v>
      </c>
      <c r="P5777">
        <f t="shared" si="183"/>
        <v>86999522311</v>
      </c>
      <c r="Q5777" s="4">
        <v>45665</v>
      </c>
      <c r="R5777" s="4">
        <v>45665</v>
      </c>
      <c r="S5777">
        <v>58155</v>
      </c>
      <c r="T5777">
        <v>1.3247642694760801E+18</v>
      </c>
      <c r="V5777" s="5">
        <v>6556.32</v>
      </c>
    </row>
    <row r="5778" spans="1:22" x14ac:dyDescent="0.25">
      <c r="A5778" t="s">
        <v>59</v>
      </c>
      <c r="B5778">
        <v>845</v>
      </c>
      <c r="C5778" t="s">
        <v>3343</v>
      </c>
      <c r="D5778" s="1">
        <v>45664.620509259257</v>
      </c>
      <c r="E5778" s="2">
        <v>3.3564814814814812E-4</v>
      </c>
      <c r="F5778" s="3">
        <v>0.58333333333333337</v>
      </c>
      <c r="G5778" t="s">
        <v>57</v>
      </c>
      <c r="H5778" t="s">
        <v>24</v>
      </c>
      <c r="I5778" t="s">
        <v>25</v>
      </c>
      <c r="J5778" t="str">
        <f>VLOOKUP(C5778,[1]Plan1!$A:$B,2,FALSE)</f>
        <v>CARTEIRA S</v>
      </c>
      <c r="K5778">
        <v>98700</v>
      </c>
      <c r="L5778">
        <v>269440</v>
      </c>
      <c r="M5778" s="7">
        <f t="shared" si="182"/>
        <v>1077356101</v>
      </c>
      <c r="N5778" t="s">
        <v>3218</v>
      </c>
      <c r="O5778" t="s">
        <v>34</v>
      </c>
      <c r="P5778">
        <f t="shared" si="183"/>
        <v>86999522321</v>
      </c>
      <c r="Q5778" s="4">
        <v>45665</v>
      </c>
      <c r="R5778" s="4">
        <v>45665</v>
      </c>
      <c r="S5778">
        <v>58155</v>
      </c>
      <c r="T5778">
        <v>1.20767093194256E+18</v>
      </c>
      <c r="V5778" s="5">
        <v>5953.68</v>
      </c>
    </row>
    <row r="5779" spans="1:22" x14ac:dyDescent="0.25">
      <c r="A5779" t="s">
        <v>61</v>
      </c>
      <c r="B5779">
        <v>171</v>
      </c>
      <c r="C5779" t="s">
        <v>3343</v>
      </c>
      <c r="D5779" s="1">
        <v>45664.623749999999</v>
      </c>
      <c r="E5779" s="2">
        <v>1.8518518518518518E-4</v>
      </c>
      <c r="F5779" s="3">
        <v>0.58333333333333337</v>
      </c>
      <c r="G5779" t="s">
        <v>57</v>
      </c>
      <c r="H5779" t="s">
        <v>24</v>
      </c>
      <c r="I5779" t="s">
        <v>25</v>
      </c>
      <c r="J5779" t="str">
        <f>VLOOKUP(C5779,[1]Plan1!$A:$B,2,FALSE)</f>
        <v>CARTEIRA S</v>
      </c>
      <c r="K5779">
        <v>250943</v>
      </c>
      <c r="L5779">
        <v>370330</v>
      </c>
      <c r="M5779" s="7">
        <f t="shared" si="182"/>
        <v>1077356102</v>
      </c>
      <c r="N5779" t="s">
        <v>69</v>
      </c>
      <c r="O5779" t="s">
        <v>26</v>
      </c>
      <c r="P5779">
        <f t="shared" si="183"/>
        <v>86999522331</v>
      </c>
      <c r="Q5779" s="4">
        <v>45665</v>
      </c>
      <c r="R5779" s="4">
        <v>45665</v>
      </c>
      <c r="S5779">
        <v>58155</v>
      </c>
      <c r="T5779">
        <v>1.4261905567861499E+18</v>
      </c>
      <c r="V5779" s="5">
        <v>10627.4</v>
      </c>
    </row>
    <row r="5780" spans="1:22" x14ac:dyDescent="0.25">
      <c r="A5780" t="s">
        <v>59</v>
      </c>
      <c r="B5780">
        <v>358</v>
      </c>
      <c r="C5780" t="s">
        <v>3343</v>
      </c>
      <c r="D5780" s="1">
        <v>45664.630902777775</v>
      </c>
      <c r="E5780" s="2">
        <v>4.7453703703703704E-4</v>
      </c>
      <c r="F5780" s="3">
        <v>0.625</v>
      </c>
      <c r="G5780" t="s">
        <v>57</v>
      </c>
      <c r="H5780" t="s">
        <v>24</v>
      </c>
      <c r="I5780" t="s">
        <v>25</v>
      </c>
      <c r="J5780" t="str">
        <f>VLOOKUP(C5780,[1]Plan1!$A:$B,2,FALSE)</f>
        <v>CARTEIRA S</v>
      </c>
      <c r="K5780">
        <v>113927</v>
      </c>
      <c r="L5780">
        <v>374836</v>
      </c>
      <c r="M5780" s="7">
        <f t="shared" si="182"/>
        <v>1077356103</v>
      </c>
      <c r="N5780" t="s">
        <v>81</v>
      </c>
      <c r="O5780" t="s">
        <v>26</v>
      </c>
      <c r="P5780">
        <f t="shared" si="183"/>
        <v>86999522341</v>
      </c>
      <c r="Q5780" s="4">
        <v>45665</v>
      </c>
      <c r="R5780" s="4">
        <v>45665</v>
      </c>
      <c r="S5780">
        <v>58155</v>
      </c>
      <c r="T5780">
        <v>1.3461585606266299E+18</v>
      </c>
      <c r="V5780" s="5">
        <v>8704.44</v>
      </c>
    </row>
    <row r="5781" spans="1:22" x14ac:dyDescent="0.25">
      <c r="A5781" t="s">
        <v>61</v>
      </c>
      <c r="B5781">
        <v>238</v>
      </c>
      <c r="C5781" t="s">
        <v>3343</v>
      </c>
      <c r="D5781" s="1">
        <v>45665.379756944443</v>
      </c>
      <c r="E5781" s="2">
        <v>3.1250000000000001E-4</v>
      </c>
      <c r="F5781" s="3">
        <v>0.375</v>
      </c>
      <c r="G5781" t="s">
        <v>57</v>
      </c>
      <c r="H5781" t="s">
        <v>24</v>
      </c>
      <c r="I5781" t="s">
        <v>25</v>
      </c>
      <c r="J5781" t="str">
        <f>VLOOKUP(C5781,[1]Plan1!$A:$B,2,FALSE)</f>
        <v>CARTEIRA S</v>
      </c>
      <c r="K5781">
        <v>174396</v>
      </c>
      <c r="L5781">
        <v>341934</v>
      </c>
      <c r="M5781" s="7">
        <f t="shared" si="182"/>
        <v>1077356104</v>
      </c>
      <c r="N5781" t="s">
        <v>2465</v>
      </c>
      <c r="O5781" t="s">
        <v>33</v>
      </c>
      <c r="P5781">
        <f t="shared" si="183"/>
        <v>86999522351</v>
      </c>
      <c r="Q5781" s="4">
        <v>45666</v>
      </c>
      <c r="R5781" s="4">
        <v>45666</v>
      </c>
      <c r="S5781">
        <v>58155</v>
      </c>
      <c r="T5781">
        <v>1.4424814655426099E+18</v>
      </c>
      <c r="V5781" s="5">
        <v>22652.46</v>
      </c>
    </row>
    <row r="5782" spans="1:22" x14ac:dyDescent="0.25">
      <c r="A5782" t="s">
        <v>61</v>
      </c>
      <c r="B5782">
        <v>328</v>
      </c>
      <c r="C5782" t="s">
        <v>3343</v>
      </c>
      <c r="D5782" s="1">
        <v>45665.380613425928</v>
      </c>
      <c r="E5782" s="2">
        <v>2.4305555555555555E-4</v>
      </c>
      <c r="F5782" s="3">
        <v>0.375</v>
      </c>
      <c r="G5782" t="s">
        <v>57</v>
      </c>
      <c r="H5782" t="s">
        <v>24</v>
      </c>
      <c r="I5782" t="s">
        <v>25</v>
      </c>
      <c r="J5782" t="str">
        <f>VLOOKUP(C5782,[1]Plan1!$A:$B,2,FALSE)</f>
        <v>CARTEIRA S</v>
      </c>
      <c r="K5782">
        <v>131508</v>
      </c>
      <c r="L5782">
        <v>372857</v>
      </c>
      <c r="M5782" s="7">
        <f t="shared" si="182"/>
        <v>1077356105</v>
      </c>
      <c r="N5782" t="s">
        <v>1447</v>
      </c>
      <c r="O5782" t="s">
        <v>35</v>
      </c>
      <c r="P5782">
        <f t="shared" si="183"/>
        <v>86999522361</v>
      </c>
      <c r="Q5782" s="4">
        <v>45666</v>
      </c>
      <c r="R5782" s="4">
        <v>45666</v>
      </c>
      <c r="S5782">
        <v>58155</v>
      </c>
      <c r="T5782">
        <v>1.4037052375874199E+18</v>
      </c>
      <c r="V5782" s="5">
        <v>6905.6</v>
      </c>
    </row>
    <row r="5783" spans="1:22" x14ac:dyDescent="0.25">
      <c r="A5783" t="s">
        <v>59</v>
      </c>
      <c r="B5783">
        <v>425</v>
      </c>
      <c r="C5783" t="s">
        <v>3343</v>
      </c>
      <c r="D5783" s="1">
        <v>45665.381111111114</v>
      </c>
      <c r="E5783" s="2">
        <v>1.273148148148148E-4</v>
      </c>
      <c r="F5783" s="3">
        <v>0.375</v>
      </c>
      <c r="G5783" t="s">
        <v>57</v>
      </c>
      <c r="H5783" t="s">
        <v>24</v>
      </c>
      <c r="I5783" t="s">
        <v>25</v>
      </c>
      <c r="J5783" t="str">
        <f>VLOOKUP(C5783,[1]Plan1!$A:$B,2,FALSE)</f>
        <v>CARTEIRA S</v>
      </c>
      <c r="K5783">
        <v>114028</v>
      </c>
      <c r="L5783">
        <v>374726</v>
      </c>
      <c r="M5783" s="7">
        <f t="shared" si="182"/>
        <v>1077356106</v>
      </c>
      <c r="N5783" t="s">
        <v>1173</v>
      </c>
      <c r="O5783" t="s">
        <v>26</v>
      </c>
      <c r="P5783">
        <f t="shared" si="183"/>
        <v>86999522371</v>
      </c>
      <c r="Q5783" s="4">
        <v>45666</v>
      </c>
      <c r="R5783" s="4">
        <v>45666</v>
      </c>
      <c r="S5783">
        <v>58155</v>
      </c>
      <c r="T5783">
        <v>1.3454132172952801E+18</v>
      </c>
      <c r="V5783" s="5">
        <v>1636.57</v>
      </c>
    </row>
    <row r="5784" spans="1:22" x14ac:dyDescent="0.25">
      <c r="A5784" t="s">
        <v>59</v>
      </c>
      <c r="B5784">
        <v>429</v>
      </c>
      <c r="C5784" t="s">
        <v>3343</v>
      </c>
      <c r="D5784" s="1">
        <v>45665.381747685184</v>
      </c>
      <c r="E5784" s="2">
        <v>1.3888888888888889E-4</v>
      </c>
      <c r="F5784" s="3">
        <v>0.375</v>
      </c>
      <c r="G5784" t="s">
        <v>57</v>
      </c>
      <c r="H5784" t="s">
        <v>24</v>
      </c>
      <c r="I5784" t="s">
        <v>25</v>
      </c>
      <c r="J5784" t="str">
        <f>VLOOKUP(C5784,[1]Plan1!$A:$B,2,FALSE)</f>
        <v>CARTEIRA S</v>
      </c>
      <c r="K5784">
        <v>113027</v>
      </c>
      <c r="L5784">
        <v>303648</v>
      </c>
      <c r="M5784" s="7">
        <f t="shared" si="182"/>
        <v>1077356107</v>
      </c>
      <c r="N5784" t="s">
        <v>1195</v>
      </c>
      <c r="O5784" t="s">
        <v>34</v>
      </c>
      <c r="P5784">
        <f t="shared" si="183"/>
        <v>86999522381</v>
      </c>
      <c r="Q5784" s="4">
        <v>45666</v>
      </c>
      <c r="R5784" s="4">
        <v>45666</v>
      </c>
      <c r="S5784">
        <v>58155</v>
      </c>
      <c r="T5784">
        <v>1.3685325235371599E+18</v>
      </c>
      <c r="V5784" s="5">
        <v>2143.86</v>
      </c>
    </row>
    <row r="5785" spans="1:22" x14ac:dyDescent="0.25">
      <c r="A5785" t="s">
        <v>59</v>
      </c>
      <c r="B5785">
        <v>693</v>
      </c>
      <c r="C5785" t="s">
        <v>3343</v>
      </c>
      <c r="D5785" s="1">
        <v>45665.388888888891</v>
      </c>
      <c r="E5785" s="2">
        <v>1.5046296296296297E-4</v>
      </c>
      <c r="F5785" s="3">
        <v>0.375</v>
      </c>
      <c r="G5785" t="s">
        <v>57</v>
      </c>
      <c r="H5785" t="s">
        <v>24</v>
      </c>
      <c r="I5785" t="s">
        <v>25</v>
      </c>
      <c r="J5785" t="str">
        <f>VLOOKUP(C5785,[1]Plan1!$A:$B,2,FALSE)</f>
        <v>CARTEIRA S</v>
      </c>
      <c r="K5785">
        <v>102391</v>
      </c>
      <c r="L5785">
        <v>366095</v>
      </c>
      <c r="M5785" s="7">
        <f t="shared" si="182"/>
        <v>1077356108</v>
      </c>
      <c r="N5785" t="s">
        <v>83</v>
      </c>
      <c r="O5785" t="s">
        <v>26</v>
      </c>
      <c r="P5785">
        <f t="shared" si="183"/>
        <v>86999522391</v>
      </c>
      <c r="Q5785" s="4">
        <v>45666</v>
      </c>
      <c r="R5785" s="4">
        <v>45666</v>
      </c>
      <c r="S5785">
        <v>58155</v>
      </c>
      <c r="T5785">
        <v>1.26601511604691E+18</v>
      </c>
      <c r="V5785" s="5">
        <v>3722.72</v>
      </c>
    </row>
    <row r="5786" spans="1:22" x14ac:dyDescent="0.25">
      <c r="A5786" t="s">
        <v>59</v>
      </c>
      <c r="B5786">
        <v>846</v>
      </c>
      <c r="C5786" t="s">
        <v>3343</v>
      </c>
      <c r="D5786" s="1">
        <v>45665.392152777778</v>
      </c>
      <c r="E5786" s="2">
        <v>2.0833333333333335E-4</v>
      </c>
      <c r="F5786" s="3">
        <v>0.375</v>
      </c>
      <c r="G5786" t="s">
        <v>57</v>
      </c>
      <c r="H5786" t="s">
        <v>24</v>
      </c>
      <c r="I5786" t="s">
        <v>25</v>
      </c>
      <c r="J5786" t="str">
        <f>VLOOKUP(C5786,[1]Plan1!$A:$B,2,FALSE)</f>
        <v>CARTEIRA S</v>
      </c>
      <c r="K5786">
        <v>98702</v>
      </c>
      <c r="L5786">
        <v>316316</v>
      </c>
      <c r="M5786" s="7">
        <f t="shared" si="182"/>
        <v>1077356109</v>
      </c>
      <c r="N5786" t="s">
        <v>353</v>
      </c>
      <c r="O5786" t="s">
        <v>34</v>
      </c>
      <c r="P5786">
        <f t="shared" si="183"/>
        <v>86999522401</v>
      </c>
      <c r="Q5786" s="4">
        <v>45666</v>
      </c>
      <c r="R5786" s="4">
        <v>45666</v>
      </c>
      <c r="S5786">
        <v>58155</v>
      </c>
      <c r="T5786">
        <v>1.1783168879986099E+18</v>
      </c>
      <c r="V5786" s="5">
        <v>1852.64</v>
      </c>
    </row>
    <row r="5787" spans="1:22" x14ac:dyDescent="0.25">
      <c r="A5787" t="s">
        <v>59</v>
      </c>
      <c r="B5787">
        <v>385</v>
      </c>
      <c r="C5787" t="s">
        <v>3343</v>
      </c>
      <c r="D5787" s="1">
        <v>45665.408831018518</v>
      </c>
      <c r="E5787" s="2">
        <v>1.7361111111111112E-4</v>
      </c>
      <c r="F5787" s="3">
        <v>0.375</v>
      </c>
      <c r="G5787" t="s">
        <v>57</v>
      </c>
      <c r="H5787" t="s">
        <v>24</v>
      </c>
      <c r="I5787" t="s">
        <v>25</v>
      </c>
      <c r="J5787" t="str">
        <f>VLOOKUP(C5787,[1]Plan1!$A:$B,2,FALSE)</f>
        <v>CARTEIRA S</v>
      </c>
      <c r="K5787">
        <v>253204</v>
      </c>
      <c r="L5787">
        <v>370545</v>
      </c>
      <c r="M5787" s="7">
        <f t="shared" si="182"/>
        <v>1077356110</v>
      </c>
      <c r="N5787" t="s">
        <v>102</v>
      </c>
      <c r="O5787" t="s">
        <v>34</v>
      </c>
      <c r="P5787">
        <f t="shared" si="183"/>
        <v>86999522411</v>
      </c>
      <c r="Q5787" s="4">
        <v>45666</v>
      </c>
      <c r="R5787" s="4">
        <v>45666</v>
      </c>
      <c r="S5787">
        <v>58155</v>
      </c>
      <c r="T5787">
        <v>1.3757803700704E+18</v>
      </c>
      <c r="V5787" s="5">
        <v>2245.44</v>
      </c>
    </row>
    <row r="5788" spans="1:22" x14ac:dyDescent="0.25">
      <c r="A5788" t="s">
        <v>59</v>
      </c>
      <c r="B5788">
        <v>512</v>
      </c>
      <c r="C5788" t="s">
        <v>3343</v>
      </c>
      <c r="D5788" s="1">
        <v>45665.410405092596</v>
      </c>
      <c r="E5788" s="2">
        <v>2.4305555555555555E-4</v>
      </c>
      <c r="F5788" s="3">
        <v>0.375</v>
      </c>
      <c r="G5788" t="s">
        <v>57</v>
      </c>
      <c r="H5788" t="s">
        <v>24</v>
      </c>
      <c r="I5788" t="s">
        <v>25</v>
      </c>
      <c r="J5788" t="str">
        <f>VLOOKUP(C5788,[1]Plan1!$A:$B,2,FALSE)</f>
        <v>CARTEIRA S</v>
      </c>
      <c r="K5788">
        <v>112211</v>
      </c>
      <c r="L5788">
        <v>364593</v>
      </c>
      <c r="M5788" s="7">
        <f t="shared" si="182"/>
        <v>1077356111</v>
      </c>
      <c r="N5788" t="s">
        <v>2439</v>
      </c>
      <c r="O5788" t="s">
        <v>26</v>
      </c>
      <c r="P5788">
        <f t="shared" si="183"/>
        <v>86999522421</v>
      </c>
      <c r="Q5788" s="4">
        <v>45666</v>
      </c>
      <c r="R5788" s="4">
        <v>45666</v>
      </c>
      <c r="S5788">
        <v>58155</v>
      </c>
      <c r="T5788">
        <v>1.3301524435094799E+18</v>
      </c>
      <c r="V5788" s="5">
        <v>1903.85</v>
      </c>
    </row>
    <row r="5789" spans="1:22" x14ac:dyDescent="0.25">
      <c r="A5789" t="s">
        <v>59</v>
      </c>
      <c r="B5789">
        <v>660</v>
      </c>
      <c r="C5789" t="s">
        <v>3343</v>
      </c>
      <c r="D5789" s="1">
        <v>45665.411469907405</v>
      </c>
      <c r="E5789" s="2">
        <v>2.199074074074074E-4</v>
      </c>
      <c r="F5789" s="3">
        <v>0.375</v>
      </c>
      <c r="G5789" t="s">
        <v>57</v>
      </c>
      <c r="H5789" t="s">
        <v>24</v>
      </c>
      <c r="I5789" t="s">
        <v>25</v>
      </c>
      <c r="J5789" t="str">
        <f>VLOOKUP(C5789,[1]Plan1!$A:$B,2,FALSE)</f>
        <v>CARTEIRA S</v>
      </c>
      <c r="K5789">
        <v>101624</v>
      </c>
      <c r="L5789">
        <v>366210</v>
      </c>
      <c r="M5789" s="7">
        <f t="shared" si="182"/>
        <v>1077356112</v>
      </c>
      <c r="N5789" t="s">
        <v>413</v>
      </c>
      <c r="O5789" t="s">
        <v>35</v>
      </c>
      <c r="P5789">
        <f t="shared" si="183"/>
        <v>86999522431</v>
      </c>
      <c r="Q5789" s="4">
        <v>45666</v>
      </c>
      <c r="R5789" s="4">
        <v>45666</v>
      </c>
      <c r="S5789">
        <v>58155</v>
      </c>
      <c r="T5789">
        <v>1.26637104782591E+18</v>
      </c>
      <c r="V5789" s="5">
        <v>2846.05</v>
      </c>
    </row>
    <row r="5790" spans="1:22" x14ac:dyDescent="0.25">
      <c r="A5790" t="s">
        <v>59</v>
      </c>
      <c r="B5790">
        <v>846</v>
      </c>
      <c r="C5790" t="s">
        <v>3343</v>
      </c>
      <c r="D5790" s="1">
        <v>45665.413773148146</v>
      </c>
      <c r="E5790" s="2">
        <v>2.7777777777777778E-4</v>
      </c>
      <c r="F5790" s="3">
        <v>0.375</v>
      </c>
      <c r="G5790" t="s">
        <v>57</v>
      </c>
      <c r="H5790" t="s">
        <v>24</v>
      </c>
      <c r="I5790" t="s">
        <v>25</v>
      </c>
      <c r="J5790" t="str">
        <f>VLOOKUP(C5790,[1]Plan1!$A:$B,2,FALSE)</f>
        <v>CARTEIRA S</v>
      </c>
      <c r="K5790">
        <v>98726</v>
      </c>
      <c r="L5790">
        <v>356123</v>
      </c>
      <c r="M5790" s="7">
        <f t="shared" si="182"/>
        <v>1077356113</v>
      </c>
      <c r="N5790" t="s">
        <v>103</v>
      </c>
      <c r="O5790" t="s">
        <v>35</v>
      </c>
      <c r="P5790">
        <f t="shared" si="183"/>
        <v>86999522441</v>
      </c>
      <c r="Q5790" s="4">
        <v>45666</v>
      </c>
      <c r="R5790" s="4">
        <v>45666</v>
      </c>
      <c r="S5790">
        <v>58155</v>
      </c>
      <c r="T5790">
        <v>1.2355770016543601E+18</v>
      </c>
      <c r="V5790" s="5">
        <v>6836.22</v>
      </c>
    </row>
    <row r="5791" spans="1:22" x14ac:dyDescent="0.25">
      <c r="A5791" t="s">
        <v>59</v>
      </c>
      <c r="B5791">
        <v>903</v>
      </c>
      <c r="C5791" t="s">
        <v>3343</v>
      </c>
      <c r="D5791" s="1">
        <v>45665.425173611111</v>
      </c>
      <c r="E5791" s="2">
        <v>2.3148148148148149E-4</v>
      </c>
      <c r="F5791" s="3">
        <v>0.41666666666666669</v>
      </c>
      <c r="G5791" t="s">
        <v>57</v>
      </c>
      <c r="H5791" t="s">
        <v>24</v>
      </c>
      <c r="I5791" t="s">
        <v>25</v>
      </c>
      <c r="J5791" t="str">
        <f>VLOOKUP(C5791,[1]Plan1!$A:$B,2,FALSE)</f>
        <v>CARTEIRA S</v>
      </c>
      <c r="K5791">
        <v>98488</v>
      </c>
      <c r="L5791">
        <v>350668</v>
      </c>
      <c r="M5791" s="7">
        <f t="shared" si="182"/>
        <v>1077356114</v>
      </c>
      <c r="N5791" t="s">
        <v>3219</v>
      </c>
      <c r="O5791" t="s">
        <v>26</v>
      </c>
      <c r="P5791">
        <f t="shared" si="183"/>
        <v>86999522451</v>
      </c>
      <c r="Q5791" s="4">
        <v>45666</v>
      </c>
      <c r="R5791" s="4">
        <v>45666</v>
      </c>
      <c r="S5791">
        <v>58155</v>
      </c>
      <c r="T5791">
        <v>1.17759556641101E+18</v>
      </c>
      <c r="V5791" s="5">
        <v>6667.43</v>
      </c>
    </row>
    <row r="5792" spans="1:22" x14ac:dyDescent="0.25">
      <c r="A5792" t="s">
        <v>59</v>
      </c>
      <c r="B5792">
        <v>450</v>
      </c>
      <c r="C5792" t="s">
        <v>3343</v>
      </c>
      <c r="D5792" s="1">
        <v>45665.438159722224</v>
      </c>
      <c r="E5792" s="2">
        <v>7.407407407407407E-4</v>
      </c>
      <c r="F5792" s="3">
        <v>0.41666666666666669</v>
      </c>
      <c r="G5792" t="s">
        <v>57</v>
      </c>
      <c r="H5792" t="s">
        <v>24</v>
      </c>
      <c r="I5792" t="s">
        <v>25</v>
      </c>
      <c r="J5792" t="str">
        <f>VLOOKUP(C5792,[1]Plan1!$A:$B,2,FALSE)</f>
        <v>CARTEIRA S</v>
      </c>
      <c r="K5792">
        <v>112843</v>
      </c>
      <c r="L5792">
        <v>374390</v>
      </c>
      <c r="M5792" s="7">
        <f t="shared" si="182"/>
        <v>1077356115</v>
      </c>
      <c r="N5792" t="s">
        <v>2426</v>
      </c>
      <c r="O5792" t="s">
        <v>26</v>
      </c>
      <c r="P5792">
        <f t="shared" si="183"/>
        <v>86999522461</v>
      </c>
      <c r="Q5792" s="4">
        <v>45666</v>
      </c>
      <c r="R5792" s="4">
        <v>45666</v>
      </c>
      <c r="S5792">
        <v>58155</v>
      </c>
      <c r="T5792">
        <v>1.34251423306512E+18</v>
      </c>
      <c r="V5792" s="5">
        <v>3829.74</v>
      </c>
    </row>
    <row r="5793" spans="1:22" x14ac:dyDescent="0.25">
      <c r="A5793" t="s">
        <v>59</v>
      </c>
      <c r="B5793">
        <v>629</v>
      </c>
      <c r="C5793" t="s">
        <v>3343</v>
      </c>
      <c r="D5793" s="1">
        <v>45665.441099537034</v>
      </c>
      <c r="E5793" s="2">
        <v>1.7361111111111112E-4</v>
      </c>
      <c r="F5793" s="3">
        <v>0.41666666666666669</v>
      </c>
      <c r="G5793" t="s">
        <v>57</v>
      </c>
      <c r="H5793" t="s">
        <v>24</v>
      </c>
      <c r="I5793" t="s">
        <v>25</v>
      </c>
      <c r="J5793" t="str">
        <f>VLOOKUP(C5793,[1]Plan1!$A:$B,2,FALSE)</f>
        <v>CARTEIRA S</v>
      </c>
      <c r="K5793">
        <v>103293</v>
      </c>
      <c r="L5793">
        <v>365425</v>
      </c>
      <c r="M5793" s="7">
        <f t="shared" si="182"/>
        <v>1077356116</v>
      </c>
      <c r="N5793" t="s">
        <v>3220</v>
      </c>
      <c r="O5793" t="s">
        <v>26</v>
      </c>
      <c r="P5793">
        <f t="shared" si="183"/>
        <v>86999522471</v>
      </c>
      <c r="Q5793" s="4">
        <v>45666</v>
      </c>
      <c r="R5793" s="4">
        <v>45666</v>
      </c>
      <c r="S5793">
        <v>58155</v>
      </c>
      <c r="T5793">
        <v>1.25695522606208E+18</v>
      </c>
      <c r="V5793" s="5">
        <v>2503.2399999999998</v>
      </c>
    </row>
    <row r="5794" spans="1:22" x14ac:dyDescent="0.25">
      <c r="A5794" t="s">
        <v>59</v>
      </c>
      <c r="B5794">
        <v>164</v>
      </c>
      <c r="C5794" t="s">
        <v>3343</v>
      </c>
      <c r="D5794" s="1">
        <v>45665.45380787037</v>
      </c>
      <c r="E5794" s="2">
        <v>4.861111111111111E-4</v>
      </c>
      <c r="F5794" s="3">
        <v>0.41666666666666669</v>
      </c>
      <c r="G5794" t="s">
        <v>57</v>
      </c>
      <c r="H5794" t="s">
        <v>24</v>
      </c>
      <c r="I5794" t="s">
        <v>25</v>
      </c>
      <c r="J5794" t="str">
        <f>VLOOKUP(C5794,[1]Plan1!$A:$B,2,FALSE)</f>
        <v>CARTEIRA S</v>
      </c>
      <c r="K5794">
        <v>253204</v>
      </c>
      <c r="L5794">
        <v>370545</v>
      </c>
      <c r="M5794" s="7">
        <f t="shared" si="182"/>
        <v>1077356117</v>
      </c>
      <c r="N5794" t="s">
        <v>102</v>
      </c>
      <c r="O5794" t="s">
        <v>34</v>
      </c>
      <c r="P5794">
        <f t="shared" si="183"/>
        <v>86999522481</v>
      </c>
      <c r="Q5794" s="4">
        <v>45666</v>
      </c>
      <c r="R5794" s="4">
        <v>45666</v>
      </c>
      <c r="S5794">
        <v>58155</v>
      </c>
      <c r="T5794">
        <v>1.3757803700704E+18</v>
      </c>
      <c r="V5794" s="5">
        <v>2245.44</v>
      </c>
    </row>
    <row r="5795" spans="1:22" x14ac:dyDescent="0.25">
      <c r="A5795" t="s">
        <v>59</v>
      </c>
      <c r="B5795">
        <v>604</v>
      </c>
      <c r="C5795" t="s">
        <v>3343</v>
      </c>
      <c r="D5795" s="1">
        <v>45665.455821759257</v>
      </c>
      <c r="E5795" s="2">
        <v>6.7129629629629625E-4</v>
      </c>
      <c r="F5795" s="3">
        <v>0.41666666666666669</v>
      </c>
      <c r="G5795" t="s">
        <v>57</v>
      </c>
      <c r="H5795" t="s">
        <v>24</v>
      </c>
      <c r="I5795" t="s">
        <v>25</v>
      </c>
      <c r="J5795" t="str">
        <f>VLOOKUP(C5795,[1]Plan1!$A:$B,2,FALSE)</f>
        <v>CARTEIRA S</v>
      </c>
      <c r="K5795">
        <v>103230</v>
      </c>
      <c r="L5795">
        <v>74843</v>
      </c>
      <c r="M5795" s="7">
        <f t="shared" si="182"/>
        <v>1077356118</v>
      </c>
      <c r="N5795" t="s">
        <v>3221</v>
      </c>
      <c r="O5795" t="s">
        <v>26</v>
      </c>
      <c r="P5795">
        <f t="shared" si="183"/>
        <v>86999522491</v>
      </c>
      <c r="Q5795" s="4">
        <v>45666</v>
      </c>
      <c r="R5795" s="4">
        <v>45666</v>
      </c>
      <c r="S5795">
        <v>58155</v>
      </c>
      <c r="T5795">
        <v>1.2801303795247099E+18</v>
      </c>
      <c r="V5795" s="5">
        <v>5820.85</v>
      </c>
    </row>
    <row r="5796" spans="1:22" x14ac:dyDescent="0.25">
      <c r="A5796" t="s">
        <v>59</v>
      </c>
      <c r="B5796">
        <v>328</v>
      </c>
      <c r="C5796" t="s">
        <v>3343</v>
      </c>
      <c r="D5796" s="1">
        <v>45665.462743055556</v>
      </c>
      <c r="E5796" s="2">
        <v>2.4305555555555555E-4</v>
      </c>
      <c r="F5796" s="3">
        <v>0.45833333333333331</v>
      </c>
      <c r="G5796" t="s">
        <v>57</v>
      </c>
      <c r="H5796" t="s">
        <v>24</v>
      </c>
      <c r="I5796" t="s">
        <v>25</v>
      </c>
      <c r="J5796" t="str">
        <f>VLOOKUP(C5796,[1]Plan1!$A:$B,2,FALSE)</f>
        <v>CARTEIRA S</v>
      </c>
      <c r="K5796">
        <v>114433</v>
      </c>
      <c r="L5796">
        <v>378834</v>
      </c>
      <c r="M5796" s="7">
        <f t="shared" si="182"/>
        <v>1077356119</v>
      </c>
      <c r="N5796" t="s">
        <v>2319</v>
      </c>
      <c r="O5796" t="s">
        <v>26</v>
      </c>
      <c r="P5796">
        <f t="shared" si="183"/>
        <v>86999522501</v>
      </c>
      <c r="Q5796" s="4">
        <v>45666</v>
      </c>
      <c r="R5796" s="4">
        <v>45666</v>
      </c>
      <c r="S5796">
        <v>58155</v>
      </c>
      <c r="T5796">
        <v>1.38524162594864E+18</v>
      </c>
      <c r="V5796" s="5">
        <v>2005.93</v>
      </c>
    </row>
    <row r="5797" spans="1:22" x14ac:dyDescent="0.25">
      <c r="A5797" t="s">
        <v>59</v>
      </c>
      <c r="B5797">
        <v>687</v>
      </c>
      <c r="C5797" t="s">
        <v>3343</v>
      </c>
      <c r="D5797" s="1">
        <v>45665.487881944442</v>
      </c>
      <c r="E5797" s="2">
        <v>8.564814814814815E-4</v>
      </c>
      <c r="F5797" s="3">
        <v>0.45833333333333331</v>
      </c>
      <c r="G5797" t="s">
        <v>57</v>
      </c>
      <c r="H5797" t="s">
        <v>24</v>
      </c>
      <c r="I5797" t="s">
        <v>25</v>
      </c>
      <c r="J5797" t="str">
        <f>VLOOKUP(C5797,[1]Plan1!$A:$B,2,FALSE)</f>
        <v>CARTEIRA S</v>
      </c>
      <c r="K5797">
        <v>98726</v>
      </c>
      <c r="L5797">
        <v>356123</v>
      </c>
      <c r="M5797" s="7">
        <f t="shared" si="182"/>
        <v>1077356120</v>
      </c>
      <c r="N5797" t="s">
        <v>103</v>
      </c>
      <c r="O5797" t="s">
        <v>35</v>
      </c>
      <c r="P5797">
        <f t="shared" si="183"/>
        <v>86999522511</v>
      </c>
      <c r="Q5797" s="4">
        <v>45666</v>
      </c>
      <c r="R5797" s="4">
        <v>45666</v>
      </c>
      <c r="S5797">
        <v>58155</v>
      </c>
      <c r="T5797">
        <v>1.2355770016543601E+18</v>
      </c>
      <c r="V5797" s="5">
        <v>6836.22</v>
      </c>
    </row>
    <row r="5798" spans="1:22" x14ac:dyDescent="0.25">
      <c r="A5798" t="s">
        <v>59</v>
      </c>
      <c r="B5798">
        <v>252</v>
      </c>
      <c r="C5798" t="s">
        <v>3343</v>
      </c>
      <c r="D5798" s="1">
        <v>45665.493368055555</v>
      </c>
      <c r="E5798" s="2">
        <v>1.7361111111111112E-4</v>
      </c>
      <c r="F5798" s="3">
        <v>0.45833333333333331</v>
      </c>
      <c r="G5798" t="s">
        <v>57</v>
      </c>
      <c r="H5798" t="s">
        <v>24</v>
      </c>
      <c r="I5798" t="s">
        <v>25</v>
      </c>
      <c r="J5798" t="str">
        <f>VLOOKUP(C5798,[1]Plan1!$A:$B,2,FALSE)</f>
        <v>CARTEIRA S</v>
      </c>
      <c r="K5798">
        <v>112314</v>
      </c>
      <c r="L5798">
        <v>364965</v>
      </c>
      <c r="M5798" s="7">
        <f t="shared" si="182"/>
        <v>1077356121</v>
      </c>
      <c r="N5798" t="s">
        <v>142</v>
      </c>
      <c r="O5798" t="s">
        <v>35</v>
      </c>
      <c r="P5798">
        <f t="shared" si="183"/>
        <v>86999522521</v>
      </c>
      <c r="Q5798" s="4">
        <v>45666</v>
      </c>
      <c r="R5798" s="4">
        <v>45666</v>
      </c>
      <c r="S5798">
        <v>58155</v>
      </c>
      <c r="T5798">
        <v>1.34585611295551E+18</v>
      </c>
      <c r="V5798" s="5">
        <v>20932.400000000001</v>
      </c>
    </row>
    <row r="5799" spans="1:22" x14ac:dyDescent="0.25">
      <c r="A5799" t="s">
        <v>59</v>
      </c>
      <c r="B5799">
        <v>644</v>
      </c>
      <c r="C5799" t="s">
        <v>3343</v>
      </c>
      <c r="D5799" s="1">
        <v>45665.49454861111</v>
      </c>
      <c r="E5799" s="2">
        <v>6.018518518518519E-4</v>
      </c>
      <c r="F5799" s="3">
        <v>0.45833333333333331</v>
      </c>
      <c r="G5799" t="s">
        <v>57</v>
      </c>
      <c r="H5799" t="s">
        <v>24</v>
      </c>
      <c r="I5799" t="s">
        <v>25</v>
      </c>
      <c r="J5799" t="str">
        <f>VLOOKUP(C5799,[1]Plan1!$A:$B,2,FALSE)</f>
        <v>CARTEIRA S</v>
      </c>
      <c r="K5799">
        <v>113748</v>
      </c>
      <c r="L5799">
        <v>343631</v>
      </c>
      <c r="M5799" s="7">
        <f t="shared" si="182"/>
        <v>1077356122</v>
      </c>
      <c r="N5799" t="s">
        <v>112</v>
      </c>
      <c r="O5799" t="s">
        <v>26</v>
      </c>
      <c r="P5799">
        <f t="shared" si="183"/>
        <v>86999522531</v>
      </c>
      <c r="Q5799" s="4">
        <v>45666</v>
      </c>
      <c r="R5799" s="4">
        <v>45666</v>
      </c>
      <c r="S5799">
        <v>58155</v>
      </c>
      <c r="T5799">
        <v>1.29680006644237E+18</v>
      </c>
      <c r="V5799" s="5">
        <v>14391.92</v>
      </c>
    </row>
    <row r="5800" spans="1:22" x14ac:dyDescent="0.25">
      <c r="A5800" t="s">
        <v>59</v>
      </c>
      <c r="B5800">
        <v>538</v>
      </c>
      <c r="C5800" t="s">
        <v>3343</v>
      </c>
      <c r="D5800" s="1">
        <v>45665.517152777778</v>
      </c>
      <c r="E5800" s="2">
        <v>2.4305555555555555E-4</v>
      </c>
      <c r="F5800" s="3">
        <v>0.5</v>
      </c>
      <c r="G5800" t="s">
        <v>57</v>
      </c>
      <c r="H5800" t="s">
        <v>24</v>
      </c>
      <c r="I5800" t="s">
        <v>25</v>
      </c>
      <c r="J5800" t="str">
        <f>VLOOKUP(C5800,[1]Plan1!$A:$B,2,FALSE)</f>
        <v>CARTEIRA S</v>
      </c>
      <c r="K5800">
        <v>111916</v>
      </c>
      <c r="L5800">
        <v>361335</v>
      </c>
      <c r="M5800" s="7">
        <f t="shared" si="182"/>
        <v>1077356123</v>
      </c>
      <c r="N5800" t="s">
        <v>1353</v>
      </c>
      <c r="O5800" t="s">
        <v>32</v>
      </c>
      <c r="P5800">
        <f t="shared" si="183"/>
        <v>86999522541</v>
      </c>
      <c r="Q5800" s="4">
        <v>45666</v>
      </c>
      <c r="R5800" s="4">
        <v>45666</v>
      </c>
      <c r="S5800">
        <v>58155</v>
      </c>
      <c r="T5800">
        <v>1.2913989150269599E+18</v>
      </c>
      <c r="V5800" s="5">
        <v>1068.5999999999999</v>
      </c>
    </row>
    <row r="5801" spans="1:22" x14ac:dyDescent="0.25">
      <c r="A5801" t="s">
        <v>59</v>
      </c>
      <c r="B5801">
        <v>938</v>
      </c>
      <c r="C5801" t="s">
        <v>3343</v>
      </c>
      <c r="D5801" s="1">
        <v>45665.520520833335</v>
      </c>
      <c r="E5801" s="2">
        <v>3.8194444444444446E-4</v>
      </c>
      <c r="F5801" s="3">
        <v>0.5</v>
      </c>
      <c r="G5801" t="s">
        <v>57</v>
      </c>
      <c r="H5801" t="s">
        <v>24</v>
      </c>
      <c r="I5801" t="s">
        <v>25</v>
      </c>
      <c r="J5801" t="str">
        <f>VLOOKUP(C5801,[1]Plan1!$A:$B,2,FALSE)</f>
        <v>CARTEIRA S</v>
      </c>
      <c r="K5801">
        <v>98575</v>
      </c>
      <c r="L5801">
        <v>356823</v>
      </c>
      <c r="M5801" s="7">
        <f t="shared" si="182"/>
        <v>1077356124</v>
      </c>
      <c r="N5801" t="s">
        <v>3222</v>
      </c>
      <c r="O5801" t="s">
        <v>35</v>
      </c>
      <c r="P5801">
        <f t="shared" si="183"/>
        <v>86999522551</v>
      </c>
      <c r="Q5801" s="4">
        <v>45666</v>
      </c>
      <c r="R5801" s="4">
        <v>45666</v>
      </c>
      <c r="S5801">
        <v>58155</v>
      </c>
      <c r="T5801">
        <v>1.1656507217611699E+18</v>
      </c>
      <c r="V5801" s="5">
        <v>3769.44</v>
      </c>
    </row>
    <row r="5802" spans="1:22" x14ac:dyDescent="0.25">
      <c r="A5802" t="s">
        <v>61</v>
      </c>
      <c r="B5802">
        <v>156</v>
      </c>
      <c r="C5802" t="s">
        <v>3343</v>
      </c>
      <c r="D5802" s="1">
        <v>45665.528287037036</v>
      </c>
      <c r="E5802" s="2">
        <v>1.6203703703703703E-4</v>
      </c>
      <c r="F5802" s="3">
        <v>0.5</v>
      </c>
      <c r="G5802" t="s">
        <v>57</v>
      </c>
      <c r="H5802" t="s">
        <v>24</v>
      </c>
      <c r="I5802" t="s">
        <v>25</v>
      </c>
      <c r="J5802" t="str">
        <f>VLOOKUP(C5802,[1]Plan1!$A:$B,2,FALSE)</f>
        <v>CARTEIRA S</v>
      </c>
      <c r="K5802">
        <v>252963</v>
      </c>
      <c r="L5802">
        <v>378734</v>
      </c>
      <c r="M5802" s="7">
        <f t="shared" si="182"/>
        <v>1077356125</v>
      </c>
      <c r="N5802" t="s">
        <v>1439</v>
      </c>
      <c r="O5802" t="s">
        <v>26</v>
      </c>
      <c r="P5802">
        <f t="shared" si="183"/>
        <v>86999522561</v>
      </c>
      <c r="Q5802" s="4">
        <v>45666</v>
      </c>
      <c r="R5802" s="4">
        <v>45666</v>
      </c>
      <c r="S5802">
        <v>58155</v>
      </c>
      <c r="T5802">
        <v>1.43738500529373E+18</v>
      </c>
      <c r="V5802" s="5">
        <v>1615.47</v>
      </c>
    </row>
    <row r="5803" spans="1:22" x14ac:dyDescent="0.25">
      <c r="A5803" t="s">
        <v>59</v>
      </c>
      <c r="B5803">
        <v>723</v>
      </c>
      <c r="C5803" t="s">
        <v>3343</v>
      </c>
      <c r="D5803" s="1">
        <v>45665.53328703704</v>
      </c>
      <c r="E5803" s="2">
        <v>1.6203703703703703E-4</v>
      </c>
      <c r="F5803" s="3">
        <v>0.5</v>
      </c>
      <c r="G5803" t="s">
        <v>57</v>
      </c>
      <c r="H5803" t="s">
        <v>24</v>
      </c>
      <c r="I5803" t="s">
        <v>25</v>
      </c>
      <c r="J5803" t="str">
        <f>VLOOKUP(C5803,[1]Plan1!$A:$B,2,FALSE)</f>
        <v>CARTEIRA S</v>
      </c>
      <c r="K5803">
        <v>101341</v>
      </c>
      <c r="L5803">
        <v>366805</v>
      </c>
      <c r="M5803" s="7">
        <f t="shared" si="182"/>
        <v>1077356126</v>
      </c>
      <c r="N5803" t="s">
        <v>437</v>
      </c>
      <c r="O5803" t="s">
        <v>35</v>
      </c>
      <c r="P5803">
        <f t="shared" si="183"/>
        <v>86999522571</v>
      </c>
      <c r="Q5803" s="4">
        <v>45666</v>
      </c>
      <c r="R5803" s="4">
        <v>45666</v>
      </c>
      <c r="S5803">
        <v>58155</v>
      </c>
      <c r="T5803">
        <v>1.26962164368515E+18</v>
      </c>
      <c r="V5803" s="5">
        <v>3954.08</v>
      </c>
    </row>
    <row r="5804" spans="1:22" x14ac:dyDescent="0.25">
      <c r="A5804" t="s">
        <v>59</v>
      </c>
      <c r="B5804">
        <v>808</v>
      </c>
      <c r="C5804" t="s">
        <v>3343</v>
      </c>
      <c r="D5804" s="1">
        <v>45665.534386574072</v>
      </c>
      <c r="E5804" s="2">
        <v>2.3148148148148149E-4</v>
      </c>
      <c r="F5804" s="3">
        <v>0.5</v>
      </c>
      <c r="G5804" t="s">
        <v>57</v>
      </c>
      <c r="H5804" t="s">
        <v>24</v>
      </c>
      <c r="I5804" t="s">
        <v>25</v>
      </c>
      <c r="J5804" t="str">
        <f>VLOOKUP(C5804,[1]Plan1!$A:$B,2,FALSE)</f>
        <v>CARTEIRA S</v>
      </c>
      <c r="K5804">
        <v>98604</v>
      </c>
      <c r="L5804">
        <v>358144</v>
      </c>
      <c r="M5804" s="7">
        <f t="shared" si="182"/>
        <v>1077356127</v>
      </c>
      <c r="N5804" t="s">
        <v>446</v>
      </c>
      <c r="O5804" t="s">
        <v>33</v>
      </c>
      <c r="P5804">
        <f t="shared" si="183"/>
        <v>86999522581</v>
      </c>
      <c r="Q5804" s="4">
        <v>45666</v>
      </c>
      <c r="R5804" s="4">
        <v>45666</v>
      </c>
      <c r="S5804">
        <v>58155</v>
      </c>
      <c r="T5804">
        <v>1.18234905281825E+18</v>
      </c>
      <c r="V5804" s="5">
        <v>1918.35</v>
      </c>
    </row>
    <row r="5805" spans="1:22" x14ac:dyDescent="0.25">
      <c r="A5805" t="s">
        <v>59</v>
      </c>
      <c r="B5805">
        <v>968</v>
      </c>
      <c r="C5805" t="s">
        <v>3343</v>
      </c>
      <c r="D5805" s="1">
        <v>45665.535532407404</v>
      </c>
      <c r="E5805" s="2">
        <v>1.6203703703703703E-4</v>
      </c>
      <c r="F5805" s="3">
        <v>0.5</v>
      </c>
      <c r="G5805" t="s">
        <v>57</v>
      </c>
      <c r="H5805" t="s">
        <v>24</v>
      </c>
      <c r="I5805" t="s">
        <v>25</v>
      </c>
      <c r="J5805" t="str">
        <f>VLOOKUP(C5805,[1]Plan1!$A:$B,2,FALSE)</f>
        <v>CARTEIRA S</v>
      </c>
      <c r="K5805">
        <v>98367</v>
      </c>
      <c r="L5805">
        <v>336783</v>
      </c>
      <c r="M5805" s="7">
        <f t="shared" si="182"/>
        <v>1077356128</v>
      </c>
      <c r="N5805" t="s">
        <v>412</v>
      </c>
      <c r="O5805" t="s">
        <v>33</v>
      </c>
      <c r="P5805">
        <f t="shared" si="183"/>
        <v>86999522591</v>
      </c>
      <c r="Q5805" s="4">
        <v>45666</v>
      </c>
      <c r="R5805" s="4">
        <v>45666</v>
      </c>
      <c r="S5805">
        <v>58155</v>
      </c>
      <c r="T5805">
        <v>1.1630961384090701E+18</v>
      </c>
      <c r="V5805" s="5">
        <v>4951.2</v>
      </c>
    </row>
    <row r="5806" spans="1:22" x14ac:dyDescent="0.25">
      <c r="A5806" t="s">
        <v>61</v>
      </c>
      <c r="B5806">
        <v>141</v>
      </c>
      <c r="C5806" t="s">
        <v>3343</v>
      </c>
      <c r="D5806" s="1">
        <v>45665.549155092594</v>
      </c>
      <c r="E5806" s="2">
        <v>3.4108796296296297E-2</v>
      </c>
      <c r="F5806" s="3">
        <v>0.54166666666666663</v>
      </c>
      <c r="G5806" t="s">
        <v>57</v>
      </c>
      <c r="H5806" t="s">
        <v>24</v>
      </c>
      <c r="I5806" t="s">
        <v>25</v>
      </c>
      <c r="J5806" t="str">
        <f>VLOOKUP(C5806,[1]Plan1!$A:$B,2,FALSE)</f>
        <v>CARTEIRA S</v>
      </c>
      <c r="K5806">
        <v>175318</v>
      </c>
      <c r="L5806">
        <v>372616</v>
      </c>
      <c r="M5806" s="7">
        <f t="shared" si="182"/>
        <v>1077356129</v>
      </c>
      <c r="N5806" t="s">
        <v>435</v>
      </c>
      <c r="O5806" t="s">
        <v>26</v>
      </c>
      <c r="P5806">
        <f t="shared" si="183"/>
        <v>86999522601</v>
      </c>
      <c r="Q5806" s="4">
        <v>45666</v>
      </c>
      <c r="R5806" s="4">
        <v>45666</v>
      </c>
      <c r="S5806">
        <v>58155</v>
      </c>
      <c r="T5806">
        <v>1.4497272386636101E+18</v>
      </c>
      <c r="V5806" s="5">
        <v>2356.16</v>
      </c>
    </row>
    <row r="5807" spans="1:22" x14ac:dyDescent="0.25">
      <c r="A5807" t="s">
        <v>59</v>
      </c>
      <c r="B5807">
        <v>870</v>
      </c>
      <c r="C5807" t="s">
        <v>3343</v>
      </c>
      <c r="D5807" s="1">
        <v>45665.646365740744</v>
      </c>
      <c r="E5807" s="2">
        <v>3.3449074074074076E-3</v>
      </c>
      <c r="F5807" s="3">
        <v>0.625</v>
      </c>
      <c r="G5807" t="s">
        <v>57</v>
      </c>
      <c r="H5807" t="s">
        <v>24</v>
      </c>
      <c r="I5807" t="s">
        <v>25</v>
      </c>
      <c r="J5807" t="str">
        <f>VLOOKUP(C5807,[1]Plan1!$A:$B,2,FALSE)</f>
        <v>CARTEIRA S</v>
      </c>
      <c r="K5807">
        <v>97606</v>
      </c>
      <c r="L5807">
        <v>356218</v>
      </c>
      <c r="M5807" s="7">
        <f t="shared" si="182"/>
        <v>1077356130</v>
      </c>
      <c r="N5807" t="s">
        <v>3223</v>
      </c>
      <c r="O5807" t="s">
        <v>26</v>
      </c>
      <c r="P5807">
        <f t="shared" si="183"/>
        <v>86999522611</v>
      </c>
      <c r="Q5807" s="4">
        <v>45666</v>
      </c>
      <c r="R5807" s="4">
        <v>45666</v>
      </c>
      <c r="S5807">
        <v>58155</v>
      </c>
      <c r="T5807">
        <v>1.2127448135232699E+18</v>
      </c>
      <c r="V5807" s="5">
        <v>3667.89</v>
      </c>
    </row>
    <row r="5808" spans="1:22" x14ac:dyDescent="0.25">
      <c r="A5808" t="s">
        <v>59</v>
      </c>
      <c r="B5808">
        <v>633</v>
      </c>
      <c r="C5808" t="s">
        <v>3343</v>
      </c>
      <c r="D5808" s="1">
        <v>45666.363541666666</v>
      </c>
      <c r="E5808" s="2">
        <v>2.3958333333333331E-3</v>
      </c>
      <c r="F5808" s="3">
        <v>0.33333333333333331</v>
      </c>
      <c r="G5808" t="s">
        <v>57</v>
      </c>
      <c r="H5808" t="s">
        <v>24</v>
      </c>
      <c r="I5808" t="s">
        <v>25</v>
      </c>
      <c r="J5808" t="str">
        <f>VLOOKUP(C5808,[1]Plan1!$A:$B,2,FALSE)</f>
        <v>CARTEIRA S</v>
      </c>
      <c r="K5808">
        <v>101971</v>
      </c>
      <c r="L5808">
        <v>343801</v>
      </c>
      <c r="M5808" s="7">
        <f t="shared" si="182"/>
        <v>1077356131</v>
      </c>
      <c r="N5808" t="s">
        <v>3224</v>
      </c>
      <c r="O5808" t="s">
        <v>26</v>
      </c>
      <c r="P5808">
        <f t="shared" si="183"/>
        <v>86999522621</v>
      </c>
      <c r="Q5808" s="4">
        <v>45667</v>
      </c>
      <c r="R5808" s="4">
        <v>45667</v>
      </c>
      <c r="S5808">
        <v>58155</v>
      </c>
      <c r="T5808">
        <v>1.30261527207871E+18</v>
      </c>
      <c r="V5808" s="5">
        <v>6134.76</v>
      </c>
    </row>
    <row r="5809" spans="1:22" x14ac:dyDescent="0.25">
      <c r="A5809" t="s">
        <v>59</v>
      </c>
      <c r="B5809">
        <v>730</v>
      </c>
      <c r="C5809" t="s">
        <v>3343</v>
      </c>
      <c r="D5809" s="1">
        <v>45666.365949074076</v>
      </c>
      <c r="E5809" s="2">
        <v>3.6458333333333334E-3</v>
      </c>
      <c r="F5809" s="3">
        <v>0.33333333333333331</v>
      </c>
      <c r="G5809" t="s">
        <v>57</v>
      </c>
      <c r="H5809" t="s">
        <v>24</v>
      </c>
      <c r="I5809" t="s">
        <v>25</v>
      </c>
      <c r="J5809" t="str">
        <f>VLOOKUP(C5809,[1]Plan1!$A:$B,2,FALSE)</f>
        <v>CARTEIRA S</v>
      </c>
      <c r="K5809">
        <v>102037</v>
      </c>
      <c r="L5809">
        <v>359030</v>
      </c>
      <c r="M5809" s="7">
        <f t="shared" si="182"/>
        <v>1077356132</v>
      </c>
      <c r="N5809" t="s">
        <v>3225</v>
      </c>
      <c r="O5809" t="s">
        <v>26</v>
      </c>
      <c r="P5809">
        <f t="shared" si="183"/>
        <v>86999522631</v>
      </c>
      <c r="Q5809" s="4">
        <v>45667</v>
      </c>
      <c r="R5809" s="4">
        <v>45667</v>
      </c>
      <c r="S5809">
        <v>58155</v>
      </c>
      <c r="T5809">
        <v>1.24463368947264E+18</v>
      </c>
      <c r="V5809" s="5">
        <v>6458.5</v>
      </c>
    </row>
    <row r="5810" spans="1:22" x14ac:dyDescent="0.25">
      <c r="A5810" t="s">
        <v>59</v>
      </c>
      <c r="B5810">
        <v>878</v>
      </c>
      <c r="C5810" t="s">
        <v>3343</v>
      </c>
      <c r="D5810" s="1">
        <v>45666.371539351851</v>
      </c>
      <c r="E5810" s="2">
        <v>5.3009259259259259E-3</v>
      </c>
      <c r="F5810" s="3">
        <v>0.33333333333333331</v>
      </c>
      <c r="G5810" t="s">
        <v>57</v>
      </c>
      <c r="H5810" t="s">
        <v>24</v>
      </c>
      <c r="I5810" t="s">
        <v>25</v>
      </c>
      <c r="J5810" t="str">
        <f>VLOOKUP(C5810,[1]Plan1!$A:$B,2,FALSE)</f>
        <v>CARTEIRA S</v>
      </c>
      <c r="K5810">
        <v>97568</v>
      </c>
      <c r="L5810">
        <v>350446</v>
      </c>
      <c r="M5810" s="7">
        <f t="shared" si="182"/>
        <v>1077356133</v>
      </c>
      <c r="N5810" t="s">
        <v>3226</v>
      </c>
      <c r="O5810" t="s">
        <v>26</v>
      </c>
      <c r="P5810">
        <f t="shared" si="183"/>
        <v>86999522641</v>
      </c>
      <c r="Q5810" s="4">
        <v>45667</v>
      </c>
      <c r="R5810" s="4">
        <v>45667</v>
      </c>
      <c r="S5810">
        <v>58155</v>
      </c>
      <c r="T5810">
        <v>1.2062226696162501E+18</v>
      </c>
      <c r="V5810" s="5">
        <v>4625.45</v>
      </c>
    </row>
    <row r="5811" spans="1:22" x14ac:dyDescent="0.25">
      <c r="A5811" t="s">
        <v>59</v>
      </c>
      <c r="B5811">
        <v>539</v>
      </c>
      <c r="C5811" t="s">
        <v>3343</v>
      </c>
      <c r="D5811" s="1">
        <v>45666.383831018517</v>
      </c>
      <c r="E5811" s="2">
        <v>2.5925925925925925E-3</v>
      </c>
      <c r="F5811" s="3">
        <v>0.375</v>
      </c>
      <c r="G5811" t="s">
        <v>57</v>
      </c>
      <c r="H5811" t="s">
        <v>24</v>
      </c>
      <c r="I5811" t="s">
        <v>25</v>
      </c>
      <c r="J5811" t="str">
        <f>VLOOKUP(C5811,[1]Plan1!$A:$B,2,FALSE)</f>
        <v>CARTEIRA S</v>
      </c>
      <c r="K5811">
        <v>113678</v>
      </c>
      <c r="L5811">
        <v>58948</v>
      </c>
      <c r="M5811" s="7">
        <f t="shared" si="182"/>
        <v>1077356134</v>
      </c>
      <c r="N5811" t="s">
        <v>3227</v>
      </c>
      <c r="O5811" t="s">
        <v>34</v>
      </c>
      <c r="P5811">
        <f t="shared" si="183"/>
        <v>86999522651</v>
      </c>
      <c r="Q5811" s="4">
        <v>45667</v>
      </c>
      <c r="R5811" s="4">
        <v>45667</v>
      </c>
      <c r="S5811">
        <v>58155</v>
      </c>
      <c r="T5811">
        <v>1.27652421483218E+18</v>
      </c>
      <c r="V5811" s="5">
        <v>2439.25</v>
      </c>
    </row>
    <row r="5812" spans="1:22" x14ac:dyDescent="0.25">
      <c r="A5812" t="s">
        <v>59</v>
      </c>
      <c r="B5812">
        <v>661</v>
      </c>
      <c r="C5812" t="s">
        <v>3343</v>
      </c>
      <c r="D5812" s="1">
        <v>45666.390162037038</v>
      </c>
      <c r="E5812" s="2">
        <v>2.650462962962963E-3</v>
      </c>
      <c r="F5812" s="3">
        <v>0.375</v>
      </c>
      <c r="G5812" t="s">
        <v>57</v>
      </c>
      <c r="H5812" t="s">
        <v>24</v>
      </c>
      <c r="I5812" t="s">
        <v>25</v>
      </c>
      <c r="J5812" t="str">
        <f>VLOOKUP(C5812,[1]Plan1!$A:$B,2,FALSE)</f>
        <v>CARTEIRA S</v>
      </c>
      <c r="K5812">
        <v>113860</v>
      </c>
      <c r="L5812">
        <v>370108</v>
      </c>
      <c r="M5812" s="7">
        <f t="shared" si="182"/>
        <v>1077356135</v>
      </c>
      <c r="N5812" t="s">
        <v>3228</v>
      </c>
      <c r="O5812" t="s">
        <v>34</v>
      </c>
      <c r="P5812">
        <f t="shared" si="183"/>
        <v>86999522661</v>
      </c>
      <c r="Q5812" s="4">
        <v>45667</v>
      </c>
      <c r="R5812" s="4">
        <v>45667</v>
      </c>
      <c r="S5812">
        <v>58155</v>
      </c>
      <c r="T5812">
        <v>1.2997172116565499E+18</v>
      </c>
      <c r="V5812" s="5">
        <v>8056.6</v>
      </c>
    </row>
    <row r="5813" spans="1:22" x14ac:dyDescent="0.25">
      <c r="A5813" t="s">
        <v>59</v>
      </c>
      <c r="B5813">
        <v>542</v>
      </c>
      <c r="C5813" t="s">
        <v>3343</v>
      </c>
      <c r="D5813" s="1">
        <v>45666.407337962963</v>
      </c>
      <c r="E5813" s="2">
        <v>2.3726851851851851E-3</v>
      </c>
      <c r="F5813" s="3">
        <v>0.375</v>
      </c>
      <c r="G5813" t="s">
        <v>57</v>
      </c>
      <c r="H5813" t="s">
        <v>24</v>
      </c>
      <c r="I5813" t="s">
        <v>25</v>
      </c>
      <c r="J5813" t="str">
        <f>VLOOKUP(C5813,[1]Plan1!$A:$B,2,FALSE)</f>
        <v>CARTEIRA S</v>
      </c>
      <c r="K5813">
        <v>101227</v>
      </c>
      <c r="L5813">
        <v>346490</v>
      </c>
      <c r="M5813" s="7">
        <f t="shared" si="182"/>
        <v>1077356136</v>
      </c>
      <c r="N5813" t="s">
        <v>3229</v>
      </c>
      <c r="O5813" t="s">
        <v>35</v>
      </c>
      <c r="P5813">
        <f t="shared" si="183"/>
        <v>86999522671</v>
      </c>
      <c r="Q5813" s="1">
        <v>45667</v>
      </c>
      <c r="R5813" s="4">
        <v>45667</v>
      </c>
      <c r="S5813">
        <v>58155</v>
      </c>
      <c r="T5813">
        <v>1.24428806538449E+18</v>
      </c>
      <c r="V5813" s="5">
        <v>5280.8</v>
      </c>
    </row>
    <row r="5814" spans="1:22" x14ac:dyDescent="0.25">
      <c r="A5814" t="s">
        <v>59</v>
      </c>
      <c r="B5814">
        <v>812</v>
      </c>
      <c r="C5814" t="s">
        <v>3343</v>
      </c>
      <c r="D5814" s="1">
        <v>45666.439363425925</v>
      </c>
      <c r="E5814" s="2">
        <v>1.8518518518518519E-3</v>
      </c>
      <c r="F5814" s="3">
        <v>0.41666666666666669</v>
      </c>
      <c r="G5814" t="s">
        <v>57</v>
      </c>
      <c r="H5814" t="s">
        <v>24</v>
      </c>
      <c r="I5814" t="s">
        <v>25</v>
      </c>
      <c r="J5814" t="str">
        <f>VLOOKUP(C5814,[1]Plan1!$A:$B,2,FALSE)</f>
        <v>CARTEIRA S</v>
      </c>
      <c r="K5814">
        <v>98853</v>
      </c>
      <c r="L5814">
        <v>356351</v>
      </c>
      <c r="M5814" s="7">
        <f t="shared" si="182"/>
        <v>1077356137</v>
      </c>
      <c r="N5814" t="s">
        <v>3230</v>
      </c>
      <c r="O5814" t="s">
        <v>26</v>
      </c>
      <c r="P5814">
        <f t="shared" si="183"/>
        <v>86999522681</v>
      </c>
      <c r="Q5814" s="1">
        <v>45667</v>
      </c>
      <c r="R5814" s="4">
        <v>45667</v>
      </c>
      <c r="S5814">
        <v>58155</v>
      </c>
      <c r="T5814">
        <v>1.16092244225694E+18</v>
      </c>
      <c r="V5814" s="5">
        <v>1533.69</v>
      </c>
    </row>
    <row r="5815" spans="1:22" x14ac:dyDescent="0.25">
      <c r="A5815" t="s">
        <v>61</v>
      </c>
      <c r="B5815">
        <v>147</v>
      </c>
      <c r="C5815" t="s">
        <v>3343</v>
      </c>
      <c r="D5815" s="1">
        <v>45666.476284722223</v>
      </c>
      <c r="E5815" s="2">
        <v>3.0324074074074073E-3</v>
      </c>
      <c r="F5815" s="3">
        <v>0.45833333333333331</v>
      </c>
      <c r="G5815" t="s">
        <v>57</v>
      </c>
      <c r="H5815" t="s">
        <v>24</v>
      </c>
      <c r="I5815" t="s">
        <v>25</v>
      </c>
      <c r="J5815" t="str">
        <f>VLOOKUP(C5815,[1]Plan1!$A:$B,2,FALSE)</f>
        <v>CARTEIRA S</v>
      </c>
      <c r="K5815">
        <v>253154</v>
      </c>
      <c r="L5815">
        <v>379483</v>
      </c>
      <c r="M5815" s="7">
        <f t="shared" si="182"/>
        <v>1077356138</v>
      </c>
      <c r="N5815" t="s">
        <v>1359</v>
      </c>
      <c r="O5815" t="s">
        <v>26</v>
      </c>
      <c r="P5815">
        <f t="shared" si="183"/>
        <v>86999522691</v>
      </c>
      <c r="Q5815" s="1">
        <v>45667</v>
      </c>
      <c r="R5815" s="4">
        <v>45667</v>
      </c>
      <c r="S5815">
        <v>58155</v>
      </c>
      <c r="T5815">
        <v>1.49256849035839E+18</v>
      </c>
      <c r="V5815" s="5">
        <v>27658.09</v>
      </c>
    </row>
    <row r="5816" spans="1:22" x14ac:dyDescent="0.25">
      <c r="A5816" t="s">
        <v>61</v>
      </c>
      <c r="B5816">
        <v>-49</v>
      </c>
      <c r="C5816" t="s">
        <v>3343</v>
      </c>
      <c r="D5816" s="1">
        <v>45666.4924537037</v>
      </c>
      <c r="E5816" s="2">
        <v>2.7893518518518519E-3</v>
      </c>
      <c r="F5816" s="3">
        <v>0.45833333333333331</v>
      </c>
      <c r="G5816" t="s">
        <v>57</v>
      </c>
      <c r="H5816" t="s">
        <v>24</v>
      </c>
      <c r="I5816" t="s">
        <v>25</v>
      </c>
      <c r="J5816" t="str">
        <f>VLOOKUP(C5816,[1]Plan1!$A:$B,2,FALSE)</f>
        <v>CARTEIRA S</v>
      </c>
      <c r="K5816">
        <v>251081</v>
      </c>
      <c r="L5816">
        <v>371818</v>
      </c>
      <c r="M5816" s="7">
        <f t="shared" si="182"/>
        <v>1077356139</v>
      </c>
      <c r="N5816" t="s">
        <v>2371</v>
      </c>
      <c r="O5816" t="s">
        <v>26</v>
      </c>
      <c r="P5816">
        <f t="shared" si="183"/>
        <v>86999522701</v>
      </c>
      <c r="Q5816" s="1">
        <v>45667</v>
      </c>
      <c r="R5816" s="4">
        <v>45667</v>
      </c>
      <c r="S5816">
        <v>58155</v>
      </c>
      <c r="T5816">
        <v>1.4801715814801101E+18</v>
      </c>
      <c r="V5816" s="5">
        <v>17885.43</v>
      </c>
    </row>
    <row r="5817" spans="1:22" x14ac:dyDescent="0.25">
      <c r="A5817" t="s">
        <v>61</v>
      </c>
      <c r="B5817">
        <v>218</v>
      </c>
      <c r="C5817" t="s">
        <v>3343</v>
      </c>
      <c r="D5817" s="1">
        <v>45666.495254629626</v>
      </c>
      <c r="E5817" s="2">
        <v>1.7476851851851852E-3</v>
      </c>
      <c r="F5817" s="3">
        <v>0.45833333333333331</v>
      </c>
      <c r="G5817" t="s">
        <v>57</v>
      </c>
      <c r="H5817" t="s">
        <v>24</v>
      </c>
      <c r="I5817" t="s">
        <v>25</v>
      </c>
      <c r="J5817" t="str">
        <f>VLOOKUP(C5817,[1]Plan1!$A:$B,2,FALSE)</f>
        <v>CARTEIRA S</v>
      </c>
      <c r="K5817">
        <v>252970</v>
      </c>
      <c r="L5817">
        <v>385944</v>
      </c>
      <c r="M5817" s="7">
        <f t="shared" si="182"/>
        <v>1077356140</v>
      </c>
      <c r="N5817" t="s">
        <v>227</v>
      </c>
      <c r="O5817" t="s">
        <v>34</v>
      </c>
      <c r="P5817">
        <f t="shared" si="183"/>
        <v>86999522711</v>
      </c>
      <c r="Q5817" s="1">
        <v>45667</v>
      </c>
      <c r="R5817" s="4">
        <v>45667</v>
      </c>
      <c r="S5817">
        <v>58155</v>
      </c>
      <c r="T5817">
        <v>1.4519729977820301E+18</v>
      </c>
      <c r="V5817" s="5">
        <v>1832.88</v>
      </c>
    </row>
    <row r="5818" spans="1:22" x14ac:dyDescent="0.25">
      <c r="A5818" t="s">
        <v>61</v>
      </c>
      <c r="B5818">
        <v>52</v>
      </c>
      <c r="C5818" t="s">
        <v>3343</v>
      </c>
      <c r="D5818" s="1">
        <v>45666.503020833334</v>
      </c>
      <c r="E5818" s="2">
        <v>2.2685185185185187E-3</v>
      </c>
      <c r="F5818" s="3">
        <v>0.5</v>
      </c>
      <c r="G5818" t="s">
        <v>57</v>
      </c>
      <c r="H5818" t="s">
        <v>24</v>
      </c>
      <c r="I5818" t="s">
        <v>25</v>
      </c>
      <c r="J5818" t="str">
        <f>VLOOKUP(C5818,[1]Plan1!$A:$B,2,FALSE)</f>
        <v>CARTEIRA S</v>
      </c>
      <c r="K5818">
        <v>174368</v>
      </c>
      <c r="L5818">
        <v>387961</v>
      </c>
      <c r="M5818" s="7">
        <f t="shared" si="182"/>
        <v>1077356141</v>
      </c>
      <c r="N5818" t="s">
        <v>2461</v>
      </c>
      <c r="O5818" t="s">
        <v>26</v>
      </c>
      <c r="P5818">
        <f t="shared" si="183"/>
        <v>86999522721</v>
      </c>
      <c r="Q5818" s="1">
        <v>45667</v>
      </c>
      <c r="R5818" s="4">
        <v>45667</v>
      </c>
      <c r="S5818">
        <v>58155</v>
      </c>
      <c r="T5818">
        <v>1.4729005309583201E+18</v>
      </c>
      <c r="V5818" s="5">
        <v>5869.6</v>
      </c>
    </row>
    <row r="5819" spans="1:22" x14ac:dyDescent="0.25">
      <c r="A5819" t="s">
        <v>61</v>
      </c>
      <c r="B5819">
        <v>269</v>
      </c>
      <c r="C5819" t="s">
        <v>3343</v>
      </c>
      <c r="D5819" s="1">
        <v>45666.524687500001</v>
      </c>
      <c r="E5819" s="2">
        <v>1.1111111111111111E-3</v>
      </c>
      <c r="F5819" s="3">
        <v>0.5</v>
      </c>
      <c r="G5819" t="s">
        <v>57</v>
      </c>
      <c r="H5819" t="s">
        <v>24</v>
      </c>
      <c r="I5819" t="s">
        <v>25</v>
      </c>
      <c r="J5819" t="str">
        <f>VLOOKUP(C5819,[1]Plan1!$A:$B,2,FALSE)</f>
        <v>CARTEIRA S</v>
      </c>
      <c r="K5819">
        <v>250940</v>
      </c>
      <c r="L5819">
        <v>153374</v>
      </c>
      <c r="M5819" s="7">
        <f t="shared" si="182"/>
        <v>1077356142</v>
      </c>
      <c r="N5819" t="s">
        <v>2369</v>
      </c>
      <c r="O5819" t="s">
        <v>26</v>
      </c>
      <c r="P5819">
        <f t="shared" si="183"/>
        <v>86999522731</v>
      </c>
      <c r="Q5819" s="1">
        <v>45667</v>
      </c>
      <c r="R5819" s="4">
        <v>45667</v>
      </c>
      <c r="S5819">
        <v>58155</v>
      </c>
      <c r="T5819">
        <v>1.3903696131533499E+18</v>
      </c>
      <c r="V5819" s="5">
        <v>4654.88</v>
      </c>
    </row>
    <row r="5820" spans="1:22" x14ac:dyDescent="0.25">
      <c r="A5820" t="s">
        <v>61</v>
      </c>
      <c r="B5820">
        <v>252</v>
      </c>
      <c r="C5820" t="s">
        <v>3343</v>
      </c>
      <c r="D5820" s="1">
        <v>45667.430787037039</v>
      </c>
      <c r="E5820" s="2">
        <v>5.6365740740740742E-3</v>
      </c>
      <c r="F5820" s="3">
        <v>0.41666666666666669</v>
      </c>
      <c r="G5820" t="s">
        <v>57</v>
      </c>
      <c r="H5820" t="s">
        <v>24</v>
      </c>
      <c r="I5820" t="s">
        <v>25</v>
      </c>
      <c r="J5820" t="str">
        <f>VLOOKUP(C5820,[1]Plan1!$A:$B,2,FALSE)</f>
        <v>CARTEIRA S</v>
      </c>
      <c r="K5820">
        <v>252130</v>
      </c>
      <c r="L5820">
        <v>385659</v>
      </c>
      <c r="M5820" s="7">
        <f t="shared" si="182"/>
        <v>1077356143</v>
      </c>
      <c r="N5820" t="s">
        <v>178</v>
      </c>
      <c r="O5820" t="s">
        <v>26</v>
      </c>
      <c r="P5820">
        <f t="shared" si="183"/>
        <v>86999522741</v>
      </c>
      <c r="Q5820" s="1">
        <v>45668</v>
      </c>
      <c r="R5820" s="4">
        <v>45668</v>
      </c>
      <c r="S5820">
        <v>58155</v>
      </c>
      <c r="T5820">
        <v>1.45695367072061E+18</v>
      </c>
      <c r="V5820" s="5">
        <v>4373.55</v>
      </c>
    </row>
    <row r="5821" spans="1:22" x14ac:dyDescent="0.25">
      <c r="A5821" t="s">
        <v>61</v>
      </c>
      <c r="B5821">
        <v>301</v>
      </c>
      <c r="C5821" t="s">
        <v>3343</v>
      </c>
      <c r="D5821" s="1">
        <v>45667.436435185184</v>
      </c>
      <c r="E5821" s="2">
        <v>4.8263888888888887E-3</v>
      </c>
      <c r="F5821" s="3">
        <v>0.41666666666666669</v>
      </c>
      <c r="G5821" t="s">
        <v>57</v>
      </c>
      <c r="H5821" t="s">
        <v>24</v>
      </c>
      <c r="I5821" t="s">
        <v>25</v>
      </c>
      <c r="J5821" t="str">
        <f>VLOOKUP(C5821,[1]Plan1!$A:$B,2,FALSE)</f>
        <v>CARTEIRA S</v>
      </c>
      <c r="K5821">
        <v>174397</v>
      </c>
      <c r="L5821">
        <v>346898</v>
      </c>
      <c r="M5821" s="7">
        <f t="shared" si="182"/>
        <v>1077356144</v>
      </c>
      <c r="N5821" t="s">
        <v>75</v>
      </c>
      <c r="O5821" t="s">
        <v>34</v>
      </c>
      <c r="P5821">
        <f t="shared" si="183"/>
        <v>86999522751</v>
      </c>
      <c r="Q5821" s="1">
        <v>45668</v>
      </c>
      <c r="R5821" s="4">
        <v>45668</v>
      </c>
      <c r="S5821">
        <v>58155</v>
      </c>
      <c r="T5821">
        <v>1.3892097360790799E+18</v>
      </c>
      <c r="V5821" s="5">
        <v>10207.82</v>
      </c>
    </row>
    <row r="5822" spans="1:22" x14ac:dyDescent="0.25">
      <c r="A5822" t="s">
        <v>59</v>
      </c>
      <c r="B5822">
        <v>241</v>
      </c>
      <c r="C5822" t="s">
        <v>3343</v>
      </c>
      <c r="D5822" s="1">
        <v>45667.614317129628</v>
      </c>
      <c r="E5822" s="2">
        <v>2.8472222222222223E-3</v>
      </c>
      <c r="F5822" s="3">
        <v>0.58333333333333337</v>
      </c>
      <c r="G5822" t="s">
        <v>57</v>
      </c>
      <c r="H5822" t="s">
        <v>24</v>
      </c>
      <c r="I5822" t="s">
        <v>25</v>
      </c>
      <c r="J5822" t="str">
        <f>VLOOKUP(C5822,[1]Plan1!$A:$B,2,FALSE)</f>
        <v>CARTEIRA S</v>
      </c>
      <c r="K5822">
        <v>130413</v>
      </c>
      <c r="L5822">
        <v>379931</v>
      </c>
      <c r="M5822" s="7">
        <f t="shared" si="182"/>
        <v>1077356145</v>
      </c>
      <c r="N5822" t="s">
        <v>3231</v>
      </c>
      <c r="O5822" t="s">
        <v>35</v>
      </c>
      <c r="P5822">
        <f t="shared" si="183"/>
        <v>86999522761</v>
      </c>
      <c r="Q5822" s="1">
        <v>45668</v>
      </c>
      <c r="R5822" s="4">
        <v>45668</v>
      </c>
      <c r="S5822">
        <v>58155</v>
      </c>
      <c r="T5822">
        <v>1.3936351541608E+18</v>
      </c>
      <c r="V5822" s="5">
        <v>3714.42</v>
      </c>
    </row>
    <row r="5823" spans="1:22" x14ac:dyDescent="0.25">
      <c r="A5823" t="s">
        <v>56</v>
      </c>
      <c r="B5823">
        <v>3354</v>
      </c>
      <c r="C5823" t="s">
        <v>3343</v>
      </c>
      <c r="D5823" s="1">
        <v>45667.639803240738</v>
      </c>
      <c r="E5823" s="2">
        <v>5.0925925925925921E-4</v>
      </c>
      <c r="F5823" s="3">
        <v>0.625</v>
      </c>
      <c r="G5823" t="s">
        <v>57</v>
      </c>
      <c r="H5823" t="s">
        <v>24</v>
      </c>
      <c r="I5823" t="s">
        <v>25</v>
      </c>
      <c r="J5823" t="str">
        <f>VLOOKUP(C5823,[1]Plan1!$A:$B,2,FALSE)</f>
        <v>CARTEIRA S</v>
      </c>
      <c r="K5823">
        <v>54975</v>
      </c>
      <c r="L5823">
        <v>271494</v>
      </c>
      <c r="M5823" s="7">
        <f t="shared" si="182"/>
        <v>1077356146</v>
      </c>
      <c r="N5823" t="s">
        <v>2666</v>
      </c>
      <c r="O5823" t="s">
        <v>26</v>
      </c>
      <c r="P5823">
        <f t="shared" si="183"/>
        <v>86999522771</v>
      </c>
      <c r="Q5823" s="1">
        <v>45668</v>
      </c>
      <c r="R5823" s="4">
        <v>45668</v>
      </c>
      <c r="S5823">
        <v>58155</v>
      </c>
      <c r="T5823">
        <v>3.33731124021616E+16</v>
      </c>
      <c r="V5823" s="5">
        <v>9175.65</v>
      </c>
    </row>
    <row r="5824" spans="1:22" x14ac:dyDescent="0.25">
      <c r="A5824" t="s">
        <v>56</v>
      </c>
      <c r="B5824">
        <v>3354</v>
      </c>
      <c r="C5824" t="s">
        <v>3343</v>
      </c>
      <c r="D5824" s="1">
        <v>45667.639803240738</v>
      </c>
      <c r="E5824" s="2">
        <v>1.7361111111111112E-4</v>
      </c>
      <c r="F5824" s="3">
        <v>0.625</v>
      </c>
      <c r="G5824" t="s">
        <v>57</v>
      </c>
      <c r="H5824" t="s">
        <v>24</v>
      </c>
      <c r="I5824" t="s">
        <v>25</v>
      </c>
      <c r="J5824" t="str">
        <f>VLOOKUP(C5824,[1]Plan1!$A:$B,2,FALSE)</f>
        <v>CARTEIRA S</v>
      </c>
      <c r="K5824">
        <v>54975</v>
      </c>
      <c r="L5824">
        <v>271494</v>
      </c>
      <c r="M5824" s="7">
        <f t="shared" si="182"/>
        <v>1077356147</v>
      </c>
      <c r="N5824" t="s">
        <v>2666</v>
      </c>
      <c r="O5824" t="s">
        <v>26</v>
      </c>
      <c r="P5824">
        <f t="shared" si="183"/>
        <v>86999522781</v>
      </c>
      <c r="Q5824" s="4">
        <v>45668</v>
      </c>
      <c r="R5824" s="4">
        <v>45668</v>
      </c>
      <c r="S5824">
        <v>58155</v>
      </c>
      <c r="T5824">
        <v>3.33731124021616E+16</v>
      </c>
      <c r="V5824" s="5">
        <v>9175.65</v>
      </c>
    </row>
    <row r="5825" spans="1:22" x14ac:dyDescent="0.25">
      <c r="A5825" t="s">
        <v>56</v>
      </c>
      <c r="B5825">
        <v>3308</v>
      </c>
      <c r="C5825" t="s">
        <v>3343</v>
      </c>
      <c r="D5825" s="1">
        <v>45667.649317129632</v>
      </c>
      <c r="E5825" s="2">
        <v>1.5046296296296297E-4</v>
      </c>
      <c r="F5825" s="3">
        <v>0.625</v>
      </c>
      <c r="G5825" t="s">
        <v>57</v>
      </c>
      <c r="H5825" t="s">
        <v>24</v>
      </c>
      <c r="I5825" t="s">
        <v>25</v>
      </c>
      <c r="J5825" t="str">
        <f>VLOOKUP(C5825,[1]Plan1!$A:$B,2,FALSE)</f>
        <v>CARTEIRA S</v>
      </c>
      <c r="K5825">
        <v>54038</v>
      </c>
      <c r="L5825">
        <v>147297</v>
      </c>
      <c r="M5825" s="7">
        <f t="shared" si="182"/>
        <v>1077356148</v>
      </c>
      <c r="N5825" t="s">
        <v>2773</v>
      </c>
      <c r="O5825" t="s">
        <v>26</v>
      </c>
      <c r="P5825">
        <f t="shared" si="183"/>
        <v>86999522791</v>
      </c>
      <c r="Q5825" s="4">
        <v>45668</v>
      </c>
      <c r="R5825" s="4">
        <v>45668</v>
      </c>
      <c r="S5825">
        <v>58155</v>
      </c>
      <c r="T5825">
        <v>3.28809232756695E+16</v>
      </c>
      <c r="V5825" s="5">
        <v>6739.2</v>
      </c>
    </row>
    <row r="5826" spans="1:22" x14ac:dyDescent="0.25">
      <c r="A5826" t="s">
        <v>56</v>
      </c>
      <c r="B5826">
        <v>3707</v>
      </c>
      <c r="C5826" t="s">
        <v>3343</v>
      </c>
      <c r="D5826" s="1">
        <v>45667.650925925926</v>
      </c>
      <c r="E5826" s="2">
        <v>4.2824074074074075E-4</v>
      </c>
      <c r="F5826" s="3">
        <v>0.625</v>
      </c>
      <c r="G5826" t="s">
        <v>57</v>
      </c>
      <c r="H5826" t="s">
        <v>24</v>
      </c>
      <c r="I5826" t="s">
        <v>25</v>
      </c>
      <c r="J5826" t="str">
        <f>VLOOKUP(C5826,[1]Plan1!$A:$B,2,FALSE)</f>
        <v>CARTEIRA S</v>
      </c>
      <c r="K5826">
        <v>54350</v>
      </c>
      <c r="L5826">
        <v>210951</v>
      </c>
      <c r="M5826" s="7">
        <f t="shared" si="182"/>
        <v>1077356149</v>
      </c>
      <c r="N5826" t="s">
        <v>1452</v>
      </c>
      <c r="O5826" t="s">
        <v>35</v>
      </c>
      <c r="P5826">
        <f t="shared" si="183"/>
        <v>86999522801</v>
      </c>
      <c r="Q5826" s="4">
        <v>45668</v>
      </c>
      <c r="R5826" s="4">
        <v>45668</v>
      </c>
      <c r="S5826">
        <v>58155</v>
      </c>
      <c r="T5826">
        <v>3.25349866583941E+16</v>
      </c>
      <c r="V5826" s="5">
        <v>8278.2999999999993</v>
      </c>
    </row>
    <row r="5827" spans="1:22" x14ac:dyDescent="0.25">
      <c r="A5827" t="s">
        <v>56</v>
      </c>
      <c r="B5827">
        <v>3084</v>
      </c>
      <c r="C5827" t="s">
        <v>3343</v>
      </c>
      <c r="D5827" s="1">
        <v>45667.657407407409</v>
      </c>
      <c r="E5827" s="2">
        <v>2.3148148148148149E-4</v>
      </c>
      <c r="F5827" s="3">
        <v>0.625</v>
      </c>
      <c r="G5827" t="s">
        <v>57</v>
      </c>
      <c r="H5827" t="s">
        <v>24</v>
      </c>
      <c r="I5827" t="s">
        <v>25</v>
      </c>
      <c r="J5827" t="str">
        <f>VLOOKUP(C5827,[1]Plan1!$A:$B,2,FALSE)</f>
        <v>CARTEIRA S</v>
      </c>
      <c r="K5827">
        <v>54314</v>
      </c>
      <c r="L5827">
        <v>205187</v>
      </c>
      <c r="M5827" s="7">
        <f t="shared" si="182"/>
        <v>1077356150</v>
      </c>
      <c r="N5827" t="s">
        <v>3232</v>
      </c>
      <c r="O5827" t="s">
        <v>26</v>
      </c>
      <c r="P5827">
        <f t="shared" si="183"/>
        <v>86999522811</v>
      </c>
      <c r="Q5827" s="4">
        <v>45668</v>
      </c>
      <c r="R5827" s="4">
        <v>45668</v>
      </c>
      <c r="S5827">
        <v>58155</v>
      </c>
      <c r="T5827">
        <v>3.25349832342691E+16</v>
      </c>
      <c r="V5827" s="5">
        <v>5048.34</v>
      </c>
    </row>
    <row r="5828" spans="1:22" x14ac:dyDescent="0.25">
      <c r="A5828" t="s">
        <v>56</v>
      </c>
      <c r="B5828">
        <v>2794</v>
      </c>
      <c r="C5828" t="s">
        <v>3343</v>
      </c>
      <c r="D5828" s="1">
        <v>45667.660671296297</v>
      </c>
      <c r="E5828" s="2">
        <v>2.3148148148148149E-4</v>
      </c>
      <c r="F5828" s="3">
        <v>0.625</v>
      </c>
      <c r="G5828" t="s">
        <v>57</v>
      </c>
      <c r="H5828" t="s">
        <v>24</v>
      </c>
      <c r="I5828" t="s">
        <v>25</v>
      </c>
      <c r="J5828" t="str">
        <f>VLOOKUP(C5828,[1]Plan1!$A:$B,2,FALSE)</f>
        <v>CARTEIRA S</v>
      </c>
      <c r="K5828">
        <v>59567</v>
      </c>
      <c r="L5828">
        <v>243796</v>
      </c>
      <c r="M5828" s="7">
        <f t="shared" ref="M5828:M5891" si="184">M5827+1</f>
        <v>1077356151</v>
      </c>
      <c r="N5828" t="s">
        <v>2432</v>
      </c>
      <c r="O5828" t="s">
        <v>32</v>
      </c>
      <c r="P5828">
        <f t="shared" ref="P5828:P5891" si="185">P5827+10</f>
        <v>86999522821</v>
      </c>
      <c r="Q5828" s="4">
        <v>45668</v>
      </c>
      <c r="R5828" s="4">
        <v>45668</v>
      </c>
      <c r="S5828">
        <v>58155</v>
      </c>
      <c r="T5828">
        <v>3.32401334841303E+16</v>
      </c>
      <c r="V5828" s="5">
        <v>11615.36</v>
      </c>
    </row>
    <row r="5829" spans="1:22" x14ac:dyDescent="0.25">
      <c r="A5829" t="s">
        <v>56</v>
      </c>
      <c r="B5829">
        <v>1827</v>
      </c>
      <c r="C5829" t="s">
        <v>3343</v>
      </c>
      <c r="D5829" s="1">
        <v>45667.66337962963</v>
      </c>
      <c r="E5829" s="2">
        <v>2.6620370370370372E-4</v>
      </c>
      <c r="F5829" s="3">
        <v>0.625</v>
      </c>
      <c r="G5829" t="s">
        <v>57</v>
      </c>
      <c r="H5829" t="s">
        <v>24</v>
      </c>
      <c r="I5829" t="s">
        <v>25</v>
      </c>
      <c r="J5829" t="str">
        <f>VLOOKUP(C5829,[1]Plan1!$A:$B,2,FALSE)</f>
        <v>CARTEIRA S</v>
      </c>
      <c r="K5829">
        <v>56461</v>
      </c>
      <c r="L5829">
        <v>329296</v>
      </c>
      <c r="M5829" s="7">
        <f t="shared" si="184"/>
        <v>1077356152</v>
      </c>
      <c r="N5829" t="s">
        <v>3233</v>
      </c>
      <c r="O5829" t="s">
        <v>34</v>
      </c>
      <c r="P5829">
        <f t="shared" si="185"/>
        <v>86999522831</v>
      </c>
      <c r="Q5829" s="4">
        <v>45668</v>
      </c>
      <c r="R5829" s="4">
        <v>45668</v>
      </c>
      <c r="S5829">
        <v>58155</v>
      </c>
      <c r="T5829">
        <v>8.5073757021165901E+17</v>
      </c>
      <c r="V5829" s="5">
        <v>4224</v>
      </c>
    </row>
    <row r="5830" spans="1:22" x14ac:dyDescent="0.25">
      <c r="A5830" t="s">
        <v>56</v>
      </c>
      <c r="B5830">
        <v>3579</v>
      </c>
      <c r="C5830" t="s">
        <v>3343</v>
      </c>
      <c r="D5830" s="1">
        <v>45667.667986111112</v>
      </c>
      <c r="E5830" s="2">
        <v>2.0833333333333335E-4</v>
      </c>
      <c r="F5830" s="3">
        <v>0.66666666666666663</v>
      </c>
      <c r="G5830" t="s">
        <v>57</v>
      </c>
      <c r="H5830" t="s">
        <v>24</v>
      </c>
      <c r="I5830" t="s">
        <v>25</v>
      </c>
      <c r="J5830" t="str">
        <f>VLOOKUP(C5830,[1]Plan1!$A:$B,2,FALSE)</f>
        <v>CARTEIRA S</v>
      </c>
      <c r="K5830">
        <v>59168</v>
      </c>
      <c r="L5830">
        <v>142583</v>
      </c>
      <c r="M5830" s="7">
        <f t="shared" si="184"/>
        <v>1077356153</v>
      </c>
      <c r="N5830" t="s">
        <v>3234</v>
      </c>
      <c r="O5830" t="s">
        <v>32</v>
      </c>
      <c r="P5830">
        <f t="shared" si="185"/>
        <v>86999522841</v>
      </c>
      <c r="Q5830" s="4">
        <v>45668</v>
      </c>
      <c r="R5830" s="4">
        <v>45668</v>
      </c>
      <c r="S5830">
        <v>58155</v>
      </c>
      <c r="T5830">
        <v>3.25349818839654E+16</v>
      </c>
      <c r="V5830" s="5">
        <v>6044.85</v>
      </c>
    </row>
    <row r="5831" spans="1:22" x14ac:dyDescent="0.25">
      <c r="A5831" t="s">
        <v>56</v>
      </c>
      <c r="B5831">
        <v>1667</v>
      </c>
      <c r="C5831" t="s">
        <v>3343</v>
      </c>
      <c r="D5831" s="1">
        <v>45667.675254629627</v>
      </c>
      <c r="E5831" s="2">
        <v>8.1018518518518516E-4</v>
      </c>
      <c r="F5831" s="3">
        <v>0.66666666666666663</v>
      </c>
      <c r="G5831" t="s">
        <v>57</v>
      </c>
      <c r="H5831" t="s">
        <v>24</v>
      </c>
      <c r="I5831" t="s">
        <v>25</v>
      </c>
      <c r="J5831" t="str">
        <f>VLOOKUP(C5831,[1]Plan1!$A:$B,2,FALSE)</f>
        <v>CARTEIRA S</v>
      </c>
      <c r="K5831">
        <v>59672</v>
      </c>
      <c r="L5831">
        <v>268069</v>
      </c>
      <c r="M5831" s="7">
        <f t="shared" si="184"/>
        <v>1077356154</v>
      </c>
      <c r="N5831" t="s">
        <v>127</v>
      </c>
      <c r="O5831" t="s">
        <v>35</v>
      </c>
      <c r="P5831">
        <f t="shared" si="185"/>
        <v>86999522851</v>
      </c>
      <c r="Q5831" s="4">
        <v>45668</v>
      </c>
      <c r="R5831" s="4">
        <v>45668</v>
      </c>
      <c r="S5831">
        <v>58155</v>
      </c>
      <c r="T5831">
        <v>8.1565110582418202E+17</v>
      </c>
      <c r="V5831" s="5">
        <v>2750.16</v>
      </c>
    </row>
    <row r="5832" spans="1:22" x14ac:dyDescent="0.25">
      <c r="A5832" t="s">
        <v>56</v>
      </c>
      <c r="B5832">
        <v>3237</v>
      </c>
      <c r="C5832" t="s">
        <v>3343</v>
      </c>
      <c r="D5832" s="1">
        <v>45667.677685185183</v>
      </c>
      <c r="E5832" s="2">
        <v>3.2407407407407406E-4</v>
      </c>
      <c r="F5832" s="3">
        <v>0.66666666666666663</v>
      </c>
      <c r="G5832" t="s">
        <v>57</v>
      </c>
      <c r="H5832" t="s">
        <v>24</v>
      </c>
      <c r="I5832" t="s">
        <v>25</v>
      </c>
      <c r="J5832" t="str">
        <f>VLOOKUP(C5832,[1]Plan1!$A:$B,2,FALSE)</f>
        <v>CARTEIRA S</v>
      </c>
      <c r="K5832">
        <v>54552</v>
      </c>
      <c r="L5832">
        <v>228147</v>
      </c>
      <c r="M5832" s="7">
        <f t="shared" si="184"/>
        <v>1077356155</v>
      </c>
      <c r="N5832" t="s">
        <v>2680</v>
      </c>
      <c r="O5832" t="s">
        <v>26</v>
      </c>
      <c r="P5832">
        <f t="shared" si="185"/>
        <v>86999522861</v>
      </c>
      <c r="Q5832" s="4">
        <v>45668</v>
      </c>
      <c r="R5832" s="4">
        <v>45668</v>
      </c>
      <c r="S5832">
        <v>58155</v>
      </c>
      <c r="T5832">
        <v>3.33731117648896E+16</v>
      </c>
      <c r="V5832" s="5">
        <v>6346.44</v>
      </c>
    </row>
    <row r="5833" spans="1:22" x14ac:dyDescent="0.25">
      <c r="A5833" t="s">
        <v>56</v>
      </c>
      <c r="B5833">
        <v>1422</v>
      </c>
      <c r="C5833" t="s">
        <v>3343</v>
      </c>
      <c r="D5833" s="1">
        <v>45663.356747685182</v>
      </c>
      <c r="E5833" s="2">
        <v>6.2037037037037035E-3</v>
      </c>
      <c r="F5833" s="3">
        <v>0.33333333333333331</v>
      </c>
      <c r="G5833" t="s">
        <v>138</v>
      </c>
      <c r="H5833" t="s">
        <v>24</v>
      </c>
      <c r="I5833" t="s">
        <v>25</v>
      </c>
      <c r="J5833" t="str">
        <f>VLOOKUP(C5833,[1]Plan1!$A:$B,2,FALSE)</f>
        <v>CARTEIRA S</v>
      </c>
      <c r="K5833">
        <v>70264</v>
      </c>
      <c r="L5833">
        <v>331402</v>
      </c>
      <c r="M5833" s="7">
        <f t="shared" si="184"/>
        <v>1077356156</v>
      </c>
      <c r="N5833" t="s">
        <v>3235</v>
      </c>
      <c r="O5833" t="s">
        <v>35</v>
      </c>
      <c r="P5833">
        <f t="shared" si="185"/>
        <v>86999522871</v>
      </c>
      <c r="Q5833" s="4">
        <v>45670</v>
      </c>
      <c r="R5833" s="4">
        <v>45670</v>
      </c>
      <c r="S5833">
        <v>58155</v>
      </c>
      <c r="T5833">
        <v>9.4426386332962406E+17</v>
      </c>
      <c r="V5833" s="5">
        <v>644.47</v>
      </c>
    </row>
    <row r="5834" spans="1:22" x14ac:dyDescent="0.25">
      <c r="A5834" t="s">
        <v>59</v>
      </c>
      <c r="B5834">
        <v>150</v>
      </c>
      <c r="C5834" t="s">
        <v>3343</v>
      </c>
      <c r="D5834" s="1">
        <v>45663.44462962963</v>
      </c>
      <c r="E5834" s="2">
        <v>1.4120370370370369E-3</v>
      </c>
      <c r="F5834" s="3">
        <v>0.41666666666666669</v>
      </c>
      <c r="G5834" t="s">
        <v>138</v>
      </c>
      <c r="H5834" t="s">
        <v>24</v>
      </c>
      <c r="I5834" t="s">
        <v>25</v>
      </c>
      <c r="J5834" t="str">
        <f>VLOOKUP(C5834,[1]Plan1!$A:$B,2,FALSE)</f>
        <v>CARTEIRA S</v>
      </c>
      <c r="K5834">
        <v>113293</v>
      </c>
      <c r="L5834">
        <v>314098</v>
      </c>
      <c r="M5834" s="7">
        <f t="shared" si="184"/>
        <v>1077356157</v>
      </c>
      <c r="N5834" t="s">
        <v>63</v>
      </c>
      <c r="O5834" t="s">
        <v>26</v>
      </c>
      <c r="P5834">
        <f t="shared" si="185"/>
        <v>86999522881</v>
      </c>
      <c r="Q5834" s="4">
        <v>45670</v>
      </c>
      <c r="R5834" s="4">
        <v>45670</v>
      </c>
      <c r="S5834">
        <v>58155</v>
      </c>
      <c r="T5834">
        <v>1.3957331703929999E+18</v>
      </c>
      <c r="V5834" s="5">
        <v>28802.43</v>
      </c>
    </row>
    <row r="5835" spans="1:22" x14ac:dyDescent="0.25">
      <c r="A5835" t="s">
        <v>61</v>
      </c>
      <c r="B5835">
        <v>147</v>
      </c>
      <c r="C5835" t="s">
        <v>3343</v>
      </c>
      <c r="D5835" s="1">
        <v>45663.624432870369</v>
      </c>
      <c r="E5835" s="2">
        <v>2.7314814814814814E-3</v>
      </c>
      <c r="F5835" s="3">
        <v>0.58333333333333337</v>
      </c>
      <c r="G5835" t="s">
        <v>138</v>
      </c>
      <c r="H5835" t="s">
        <v>24</v>
      </c>
      <c r="I5835" t="s">
        <v>25</v>
      </c>
      <c r="J5835" t="str">
        <f>VLOOKUP(C5835,[1]Plan1!$A:$B,2,FALSE)</f>
        <v>CARTEIRA S</v>
      </c>
      <c r="K5835">
        <v>253063</v>
      </c>
      <c r="L5835">
        <v>174792</v>
      </c>
      <c r="M5835" s="7">
        <f t="shared" si="184"/>
        <v>1077356158</v>
      </c>
      <c r="N5835" t="s">
        <v>3236</v>
      </c>
      <c r="O5835" t="s">
        <v>34</v>
      </c>
      <c r="P5835">
        <f t="shared" si="185"/>
        <v>86999522891</v>
      </c>
      <c r="Q5835" s="4">
        <v>45670</v>
      </c>
      <c r="R5835" s="4">
        <v>45670</v>
      </c>
      <c r="S5835">
        <v>58155</v>
      </c>
      <c r="T5835">
        <v>1.50305479426738E+18</v>
      </c>
      <c r="V5835" s="5">
        <v>4480.3999999999996</v>
      </c>
    </row>
    <row r="5836" spans="1:22" x14ac:dyDescent="0.25">
      <c r="A5836" t="s">
        <v>61</v>
      </c>
      <c r="B5836">
        <v>327</v>
      </c>
      <c r="C5836" t="s">
        <v>3343</v>
      </c>
      <c r="D5836" s="1">
        <v>45664.421030092592</v>
      </c>
      <c r="E5836" s="2">
        <v>1.0416666666666667E-3</v>
      </c>
      <c r="F5836" s="3">
        <v>0.41666666666666669</v>
      </c>
      <c r="G5836" t="s">
        <v>138</v>
      </c>
      <c r="H5836" t="s">
        <v>24</v>
      </c>
      <c r="I5836" t="s">
        <v>25</v>
      </c>
      <c r="J5836" t="str">
        <f>VLOOKUP(C5836,[1]Plan1!$A:$B,2,FALSE)</f>
        <v>CARTEIRA S</v>
      </c>
      <c r="K5836">
        <v>174180</v>
      </c>
      <c r="L5836">
        <v>365166</v>
      </c>
      <c r="M5836" s="7">
        <f t="shared" si="184"/>
        <v>1077356159</v>
      </c>
      <c r="N5836" t="s">
        <v>420</v>
      </c>
      <c r="O5836" t="s">
        <v>26</v>
      </c>
      <c r="P5836">
        <f t="shared" si="185"/>
        <v>86999522901</v>
      </c>
      <c r="Q5836" s="4">
        <v>45671</v>
      </c>
      <c r="R5836" s="4">
        <v>45671</v>
      </c>
      <c r="S5836">
        <v>58155</v>
      </c>
      <c r="T5836">
        <v>1.3710691856013801E+18</v>
      </c>
      <c r="V5836" s="5">
        <v>10222.52</v>
      </c>
    </row>
    <row r="5837" spans="1:22" x14ac:dyDescent="0.25">
      <c r="A5837" t="s">
        <v>59</v>
      </c>
      <c r="B5837">
        <v>855</v>
      </c>
      <c r="C5837" t="s">
        <v>3343</v>
      </c>
      <c r="D5837" s="1">
        <v>45664.448252314818</v>
      </c>
      <c r="E5837" s="2">
        <v>4.6296296296296298E-4</v>
      </c>
      <c r="F5837" s="3">
        <v>0.41666666666666669</v>
      </c>
      <c r="G5837" t="s">
        <v>138</v>
      </c>
      <c r="H5837" t="s">
        <v>24</v>
      </c>
      <c r="I5837" t="s">
        <v>25</v>
      </c>
      <c r="J5837" t="str">
        <f>VLOOKUP(C5837,[1]Plan1!$A:$B,2,FALSE)</f>
        <v>CARTEIRA S</v>
      </c>
      <c r="K5837">
        <v>97932</v>
      </c>
      <c r="L5837">
        <v>356715</v>
      </c>
      <c r="M5837" s="7">
        <f t="shared" si="184"/>
        <v>1077356160</v>
      </c>
      <c r="N5837" t="s">
        <v>3237</v>
      </c>
      <c r="O5837" t="s">
        <v>34</v>
      </c>
      <c r="P5837">
        <f t="shared" si="185"/>
        <v>86999522911</v>
      </c>
      <c r="Q5837" s="4">
        <v>45671</v>
      </c>
      <c r="R5837" s="4">
        <v>45671</v>
      </c>
      <c r="S5837">
        <v>58155</v>
      </c>
      <c r="T5837">
        <v>1.1645637419504E+18</v>
      </c>
      <c r="V5837" s="5">
        <v>939.54</v>
      </c>
    </row>
    <row r="5838" spans="1:22" x14ac:dyDescent="0.25">
      <c r="A5838" t="s">
        <v>61</v>
      </c>
      <c r="B5838">
        <v>181</v>
      </c>
      <c r="C5838" t="s">
        <v>3343</v>
      </c>
      <c r="D5838" s="1">
        <v>45664.449212962965</v>
      </c>
      <c r="E5838" s="2">
        <v>1.5162037037037036E-3</v>
      </c>
      <c r="F5838" s="3">
        <v>0.41666666666666669</v>
      </c>
      <c r="G5838" t="s">
        <v>138</v>
      </c>
      <c r="H5838" t="s">
        <v>24</v>
      </c>
      <c r="I5838" t="s">
        <v>25</v>
      </c>
      <c r="J5838" t="str">
        <f>VLOOKUP(C5838,[1]Plan1!$A:$B,2,FALSE)</f>
        <v>CARTEIRA S</v>
      </c>
      <c r="K5838">
        <v>253384</v>
      </c>
      <c r="L5838">
        <v>158157</v>
      </c>
      <c r="M5838" s="7">
        <f t="shared" si="184"/>
        <v>1077356161</v>
      </c>
      <c r="N5838" t="s">
        <v>1360</v>
      </c>
      <c r="O5838" t="s">
        <v>34</v>
      </c>
      <c r="P5838">
        <f t="shared" si="185"/>
        <v>86999522921</v>
      </c>
      <c r="Q5838" s="4">
        <v>45671</v>
      </c>
      <c r="R5838" s="4">
        <v>45671</v>
      </c>
      <c r="S5838">
        <v>58155</v>
      </c>
      <c r="T5838">
        <v>1.4134700323185201E+18</v>
      </c>
      <c r="V5838" s="5">
        <v>1214.22</v>
      </c>
    </row>
    <row r="5839" spans="1:22" x14ac:dyDescent="0.25">
      <c r="A5839" t="s">
        <v>59</v>
      </c>
      <c r="B5839">
        <v>825</v>
      </c>
      <c r="C5839" t="s">
        <v>3343</v>
      </c>
      <c r="D5839" s="1">
        <v>45664.466793981483</v>
      </c>
      <c r="E5839" s="2">
        <v>4.6296296296296298E-4</v>
      </c>
      <c r="F5839" s="3">
        <v>0.45833333333333331</v>
      </c>
      <c r="G5839" t="s">
        <v>138</v>
      </c>
      <c r="H5839" t="s">
        <v>24</v>
      </c>
      <c r="I5839" t="s">
        <v>25</v>
      </c>
      <c r="J5839" t="str">
        <f>VLOOKUP(C5839,[1]Plan1!$A:$B,2,FALSE)</f>
        <v>CARTEIRA S</v>
      </c>
      <c r="K5839">
        <v>99090</v>
      </c>
      <c r="L5839">
        <v>49609</v>
      </c>
      <c r="M5839" s="7">
        <f t="shared" si="184"/>
        <v>1077356162</v>
      </c>
      <c r="N5839" t="s">
        <v>375</v>
      </c>
      <c r="O5839" t="s">
        <v>33</v>
      </c>
      <c r="P5839">
        <f t="shared" si="185"/>
        <v>86999522931</v>
      </c>
      <c r="Q5839" s="4">
        <v>45671</v>
      </c>
      <c r="R5839" s="4">
        <v>45671</v>
      </c>
      <c r="S5839">
        <v>58155</v>
      </c>
      <c r="T5839">
        <v>1.25878401332205E+18</v>
      </c>
      <c r="V5839" s="5">
        <v>20384.82</v>
      </c>
    </row>
    <row r="5840" spans="1:22" x14ac:dyDescent="0.25">
      <c r="A5840" t="s">
        <v>56</v>
      </c>
      <c r="B5840">
        <v>993</v>
      </c>
      <c r="C5840" t="s">
        <v>3343</v>
      </c>
      <c r="D5840" s="1">
        <v>45664.473310185182</v>
      </c>
      <c r="E5840" s="2">
        <v>4.5138888888888887E-4</v>
      </c>
      <c r="F5840" s="3">
        <v>0.45833333333333331</v>
      </c>
      <c r="G5840" t="s">
        <v>138</v>
      </c>
      <c r="H5840" t="s">
        <v>24</v>
      </c>
      <c r="I5840" t="s">
        <v>25</v>
      </c>
      <c r="J5840" t="str">
        <f>VLOOKUP(C5840,[1]Plan1!$A:$B,2,FALSE)</f>
        <v>CARTEIRA S</v>
      </c>
      <c r="K5840">
        <v>72012</v>
      </c>
      <c r="L5840">
        <v>173595</v>
      </c>
      <c r="M5840" s="7">
        <f t="shared" si="184"/>
        <v>1077356163</v>
      </c>
      <c r="N5840" t="s">
        <v>1462</v>
      </c>
      <c r="O5840" t="s">
        <v>35</v>
      </c>
      <c r="P5840">
        <f t="shared" si="185"/>
        <v>86999522941</v>
      </c>
      <c r="Q5840" s="4">
        <v>45671</v>
      </c>
      <c r="R5840" s="4">
        <v>45671</v>
      </c>
      <c r="S5840">
        <v>58155</v>
      </c>
      <c r="T5840">
        <v>1.09714122184486E+18</v>
      </c>
      <c r="V5840" s="5">
        <v>1842.78</v>
      </c>
    </row>
    <row r="5841" spans="1:22" x14ac:dyDescent="0.25">
      <c r="A5841" t="s">
        <v>59</v>
      </c>
      <c r="B5841">
        <v>659</v>
      </c>
      <c r="C5841" t="s">
        <v>3343</v>
      </c>
      <c r="D5841" s="1">
        <v>45664.483472222222</v>
      </c>
      <c r="E5841" s="2">
        <v>5.3240740740740744E-4</v>
      </c>
      <c r="F5841" s="3">
        <v>0.45833333333333331</v>
      </c>
      <c r="G5841" t="s">
        <v>138</v>
      </c>
      <c r="H5841" t="s">
        <v>24</v>
      </c>
      <c r="I5841" t="s">
        <v>25</v>
      </c>
      <c r="J5841" t="str">
        <f>VLOOKUP(C5841,[1]Plan1!$A:$B,2,FALSE)</f>
        <v>CARTEIRA S</v>
      </c>
      <c r="K5841">
        <v>98666</v>
      </c>
      <c r="L5841">
        <v>362028</v>
      </c>
      <c r="M5841" s="7">
        <f t="shared" si="184"/>
        <v>1077356164</v>
      </c>
      <c r="N5841" t="s">
        <v>1186</v>
      </c>
      <c r="O5841" t="s">
        <v>35</v>
      </c>
      <c r="P5841">
        <f t="shared" si="185"/>
        <v>86999522951</v>
      </c>
      <c r="Q5841" s="4">
        <v>45671</v>
      </c>
      <c r="R5841" s="4">
        <v>45671</v>
      </c>
      <c r="S5841">
        <v>58155</v>
      </c>
      <c r="T5841">
        <v>1.2243574887788101E+18</v>
      </c>
      <c r="V5841" s="5">
        <v>5754.64</v>
      </c>
    </row>
    <row r="5842" spans="1:22" x14ac:dyDescent="0.25">
      <c r="A5842" t="s">
        <v>59</v>
      </c>
      <c r="B5842">
        <v>252</v>
      </c>
      <c r="C5842" t="s">
        <v>3343</v>
      </c>
      <c r="D5842" s="1">
        <v>45664.486944444441</v>
      </c>
      <c r="E5842" s="2">
        <v>3.8194444444444446E-4</v>
      </c>
      <c r="F5842" s="3">
        <v>0.45833333333333331</v>
      </c>
      <c r="G5842" t="s">
        <v>138</v>
      </c>
      <c r="H5842" t="s">
        <v>24</v>
      </c>
      <c r="I5842" t="s">
        <v>25</v>
      </c>
      <c r="J5842" t="str">
        <f>VLOOKUP(C5842,[1]Plan1!$A:$B,2,FALSE)</f>
        <v>CARTEIRA S</v>
      </c>
      <c r="K5842">
        <v>112314</v>
      </c>
      <c r="L5842">
        <v>364965</v>
      </c>
      <c r="M5842" s="7">
        <f t="shared" si="184"/>
        <v>1077356165</v>
      </c>
      <c r="N5842" t="s">
        <v>142</v>
      </c>
      <c r="O5842" t="s">
        <v>35</v>
      </c>
      <c r="P5842">
        <f t="shared" si="185"/>
        <v>86999522961</v>
      </c>
      <c r="Q5842" s="4">
        <v>45671</v>
      </c>
      <c r="R5842" s="4">
        <v>45671</v>
      </c>
      <c r="S5842">
        <v>58155</v>
      </c>
      <c r="T5842">
        <v>1.34585611295551E+18</v>
      </c>
      <c r="V5842" s="5">
        <v>20932.400000000001</v>
      </c>
    </row>
    <row r="5843" spans="1:22" x14ac:dyDescent="0.25">
      <c r="A5843" t="s">
        <v>59</v>
      </c>
      <c r="B5843">
        <v>749</v>
      </c>
      <c r="C5843" t="s">
        <v>3343</v>
      </c>
      <c r="D5843" s="1">
        <v>45664.488634259258</v>
      </c>
      <c r="E5843" s="2">
        <v>5.0925925925925921E-4</v>
      </c>
      <c r="F5843" s="3">
        <v>0.45833333333333331</v>
      </c>
      <c r="G5843" t="s">
        <v>138</v>
      </c>
      <c r="H5843" t="s">
        <v>24</v>
      </c>
      <c r="I5843" t="s">
        <v>25</v>
      </c>
      <c r="J5843" t="str">
        <f>VLOOKUP(C5843,[1]Plan1!$A:$B,2,FALSE)</f>
        <v>CARTEIRA S</v>
      </c>
      <c r="K5843">
        <v>101957</v>
      </c>
      <c r="L5843">
        <v>338735</v>
      </c>
      <c r="M5843" s="7">
        <f t="shared" si="184"/>
        <v>1077356166</v>
      </c>
      <c r="N5843" t="s">
        <v>1438</v>
      </c>
      <c r="O5843" t="s">
        <v>35</v>
      </c>
      <c r="P5843">
        <f t="shared" si="185"/>
        <v>86999522971</v>
      </c>
      <c r="Q5843" s="4">
        <v>45671</v>
      </c>
      <c r="R5843" s="4">
        <v>45671</v>
      </c>
      <c r="S5843">
        <v>58155</v>
      </c>
      <c r="T5843">
        <v>1.2765242148154099E+18</v>
      </c>
      <c r="V5843" s="5">
        <v>3923.3</v>
      </c>
    </row>
    <row r="5844" spans="1:22" x14ac:dyDescent="0.25">
      <c r="A5844" t="s">
        <v>59</v>
      </c>
      <c r="B5844">
        <v>426</v>
      </c>
      <c r="C5844" t="s">
        <v>3343</v>
      </c>
      <c r="D5844" s="1">
        <v>45664.496111111112</v>
      </c>
      <c r="E5844" s="2">
        <v>9.1435185185185185E-4</v>
      </c>
      <c r="F5844" s="3">
        <v>0.45833333333333331</v>
      </c>
      <c r="G5844" t="s">
        <v>138</v>
      </c>
      <c r="H5844" t="s">
        <v>24</v>
      </c>
      <c r="I5844" t="s">
        <v>25</v>
      </c>
      <c r="J5844" t="str">
        <f>VLOOKUP(C5844,[1]Plan1!$A:$B,2,FALSE)</f>
        <v>CARTEIRA S</v>
      </c>
      <c r="K5844">
        <v>103341</v>
      </c>
      <c r="L5844">
        <v>138364</v>
      </c>
      <c r="M5844" s="7">
        <f t="shared" si="184"/>
        <v>1077356167</v>
      </c>
      <c r="N5844" t="s">
        <v>82</v>
      </c>
      <c r="O5844" t="s">
        <v>34</v>
      </c>
      <c r="P5844">
        <f t="shared" si="185"/>
        <v>86999522981</v>
      </c>
      <c r="Q5844" s="4">
        <v>45671</v>
      </c>
      <c r="R5844" s="4">
        <v>45671</v>
      </c>
      <c r="S5844">
        <v>58155</v>
      </c>
      <c r="T5844">
        <v>1.3055148816377001E+18</v>
      </c>
      <c r="V5844" s="5">
        <v>5832.35</v>
      </c>
    </row>
    <row r="5845" spans="1:22" x14ac:dyDescent="0.25">
      <c r="A5845" t="s">
        <v>59</v>
      </c>
      <c r="B5845">
        <v>813</v>
      </c>
      <c r="C5845" t="s">
        <v>3343</v>
      </c>
      <c r="D5845" s="1">
        <v>45664.590462962966</v>
      </c>
      <c r="E5845" s="2">
        <v>5.7870370370370367E-4</v>
      </c>
      <c r="F5845" s="3">
        <v>0.58333333333333337</v>
      </c>
      <c r="G5845" t="s">
        <v>138</v>
      </c>
      <c r="H5845" t="s">
        <v>24</v>
      </c>
      <c r="I5845" t="s">
        <v>25</v>
      </c>
      <c r="J5845" t="str">
        <f>VLOOKUP(C5845,[1]Plan1!$A:$B,2,FALSE)</f>
        <v>CARTEIRA S</v>
      </c>
      <c r="K5845">
        <v>99465</v>
      </c>
      <c r="L5845">
        <v>339755</v>
      </c>
      <c r="M5845" s="7">
        <f t="shared" si="184"/>
        <v>1077356168</v>
      </c>
      <c r="N5845" t="s">
        <v>434</v>
      </c>
      <c r="O5845" t="s">
        <v>33</v>
      </c>
      <c r="P5845">
        <f t="shared" si="185"/>
        <v>86999522991</v>
      </c>
      <c r="Q5845" s="4">
        <v>45671</v>
      </c>
      <c r="R5845" s="4">
        <v>45671</v>
      </c>
      <c r="S5845">
        <v>58155</v>
      </c>
      <c r="T5845">
        <v>1.2493621360571E+18</v>
      </c>
      <c r="V5845" s="5">
        <v>12912.9</v>
      </c>
    </row>
    <row r="5846" spans="1:22" x14ac:dyDescent="0.25">
      <c r="A5846" t="s">
        <v>59</v>
      </c>
      <c r="B5846">
        <v>811</v>
      </c>
      <c r="C5846" t="s">
        <v>3343</v>
      </c>
      <c r="D5846" s="1">
        <v>45665.390092592592</v>
      </c>
      <c r="E5846" s="2">
        <v>7.291666666666667E-4</v>
      </c>
      <c r="F5846" s="3">
        <v>0.375</v>
      </c>
      <c r="G5846" t="s">
        <v>138</v>
      </c>
      <c r="H5846" t="s">
        <v>24</v>
      </c>
      <c r="I5846" t="s">
        <v>25</v>
      </c>
      <c r="J5846" t="str">
        <f>VLOOKUP(C5846,[1]Plan1!$A:$B,2,FALSE)</f>
        <v>CARTEIRA S</v>
      </c>
      <c r="K5846">
        <v>101942</v>
      </c>
      <c r="L5846">
        <v>328917</v>
      </c>
      <c r="M5846" s="7">
        <f t="shared" si="184"/>
        <v>1077356169</v>
      </c>
      <c r="N5846" t="s">
        <v>1476</v>
      </c>
      <c r="O5846" t="s">
        <v>35</v>
      </c>
      <c r="P5846">
        <f t="shared" si="185"/>
        <v>86999523001</v>
      </c>
      <c r="Q5846" s="4">
        <v>45672</v>
      </c>
      <c r="R5846" s="4">
        <v>45672</v>
      </c>
      <c r="S5846">
        <v>58155</v>
      </c>
      <c r="T5846">
        <v>1.15332928113743E+18</v>
      </c>
      <c r="V5846" s="5">
        <v>2406.63</v>
      </c>
    </row>
    <row r="5847" spans="1:22" x14ac:dyDescent="0.25">
      <c r="A5847" t="s">
        <v>59</v>
      </c>
      <c r="B5847">
        <v>659</v>
      </c>
      <c r="C5847" t="s">
        <v>3343</v>
      </c>
      <c r="D5847" s="1">
        <v>45665.39099537037</v>
      </c>
      <c r="E5847" s="2">
        <v>6.134259259259259E-4</v>
      </c>
      <c r="F5847" s="3">
        <v>0.375</v>
      </c>
      <c r="G5847" t="s">
        <v>138</v>
      </c>
      <c r="H5847" t="s">
        <v>24</v>
      </c>
      <c r="I5847" t="s">
        <v>25</v>
      </c>
      <c r="J5847" t="str">
        <f>VLOOKUP(C5847,[1]Plan1!$A:$B,2,FALSE)</f>
        <v>CARTEIRA S</v>
      </c>
      <c r="K5847">
        <v>98275</v>
      </c>
      <c r="L5847">
        <v>208301</v>
      </c>
      <c r="M5847" s="7">
        <f t="shared" si="184"/>
        <v>1077356170</v>
      </c>
      <c r="N5847" t="s">
        <v>427</v>
      </c>
      <c r="O5847" t="s">
        <v>33</v>
      </c>
      <c r="P5847">
        <f t="shared" si="185"/>
        <v>86999523011</v>
      </c>
      <c r="Q5847" s="4">
        <v>45672</v>
      </c>
      <c r="R5847" s="4">
        <v>45672</v>
      </c>
      <c r="S5847">
        <v>58155</v>
      </c>
      <c r="T5847">
        <v>1.2243574887158999E+18</v>
      </c>
      <c r="V5847" s="5">
        <v>5064.75</v>
      </c>
    </row>
    <row r="5848" spans="1:22" x14ac:dyDescent="0.25">
      <c r="A5848" t="s">
        <v>61</v>
      </c>
      <c r="B5848">
        <v>181</v>
      </c>
      <c r="C5848" t="s">
        <v>3343</v>
      </c>
      <c r="D5848" s="1">
        <v>45665.418206018519</v>
      </c>
      <c r="E5848" s="2">
        <v>2.6157407407407405E-3</v>
      </c>
      <c r="F5848" s="3">
        <v>0.41666666666666669</v>
      </c>
      <c r="G5848" t="s">
        <v>138</v>
      </c>
      <c r="H5848" t="s">
        <v>24</v>
      </c>
      <c r="I5848" t="s">
        <v>25</v>
      </c>
      <c r="J5848" t="str">
        <f>VLOOKUP(C5848,[1]Plan1!$A:$B,2,FALSE)</f>
        <v>CARTEIRA S</v>
      </c>
      <c r="K5848">
        <v>174329</v>
      </c>
      <c r="L5848">
        <v>181440</v>
      </c>
      <c r="M5848" s="7">
        <f t="shared" si="184"/>
        <v>1077356171</v>
      </c>
      <c r="N5848" t="s">
        <v>550</v>
      </c>
      <c r="O5848" t="s">
        <v>26</v>
      </c>
      <c r="P5848">
        <f t="shared" si="185"/>
        <v>86999523021</v>
      </c>
      <c r="Q5848" s="4">
        <v>45672</v>
      </c>
      <c r="R5848" s="4">
        <v>45672</v>
      </c>
      <c r="S5848">
        <v>58155</v>
      </c>
      <c r="T5848">
        <v>1.3903696131533499E+18</v>
      </c>
      <c r="V5848" s="5">
        <v>3920</v>
      </c>
    </row>
    <row r="5849" spans="1:22" x14ac:dyDescent="0.25">
      <c r="A5849" t="s">
        <v>59</v>
      </c>
      <c r="B5849">
        <v>826</v>
      </c>
      <c r="C5849" t="s">
        <v>3343</v>
      </c>
      <c r="D5849" s="1">
        <v>45665.433148148149</v>
      </c>
      <c r="E5849" s="2">
        <v>4.7453703703703704E-4</v>
      </c>
      <c r="F5849" s="3">
        <v>0.41666666666666669</v>
      </c>
      <c r="G5849" t="s">
        <v>138</v>
      </c>
      <c r="H5849" t="s">
        <v>24</v>
      </c>
      <c r="I5849" t="s">
        <v>25</v>
      </c>
      <c r="J5849" t="str">
        <f>VLOOKUP(C5849,[1]Plan1!$A:$B,2,FALSE)</f>
        <v>CARTEIRA S</v>
      </c>
      <c r="K5849">
        <v>99090</v>
      </c>
      <c r="L5849">
        <v>49609</v>
      </c>
      <c r="M5849" s="7">
        <f t="shared" si="184"/>
        <v>1077356172</v>
      </c>
      <c r="N5849" t="s">
        <v>375</v>
      </c>
      <c r="O5849" t="s">
        <v>33</v>
      </c>
      <c r="P5849">
        <f t="shared" si="185"/>
        <v>86999523031</v>
      </c>
      <c r="Q5849" s="4">
        <v>45672</v>
      </c>
      <c r="R5849" s="4">
        <v>45672</v>
      </c>
      <c r="S5849">
        <v>58155</v>
      </c>
      <c r="T5849">
        <v>1.25878401332205E+18</v>
      </c>
      <c r="V5849" s="5">
        <v>20384.82</v>
      </c>
    </row>
    <row r="5850" spans="1:22" x14ac:dyDescent="0.25">
      <c r="A5850" t="s">
        <v>59</v>
      </c>
      <c r="B5850">
        <v>784</v>
      </c>
      <c r="C5850" t="s">
        <v>3343</v>
      </c>
      <c r="D5850" s="1">
        <v>45665.434803240743</v>
      </c>
      <c r="E5850" s="2">
        <v>7.6388888888888893E-4</v>
      </c>
      <c r="F5850" s="3">
        <v>0.41666666666666669</v>
      </c>
      <c r="G5850" t="s">
        <v>138</v>
      </c>
      <c r="H5850" t="s">
        <v>24</v>
      </c>
      <c r="I5850" t="s">
        <v>25</v>
      </c>
      <c r="J5850" t="str">
        <f>VLOOKUP(C5850,[1]Plan1!$A:$B,2,FALSE)</f>
        <v>CARTEIRA S</v>
      </c>
      <c r="K5850">
        <v>98383</v>
      </c>
      <c r="L5850">
        <v>340124</v>
      </c>
      <c r="M5850" s="7">
        <f t="shared" si="184"/>
        <v>1077356173</v>
      </c>
      <c r="N5850" t="s">
        <v>2328</v>
      </c>
      <c r="O5850" t="s">
        <v>32</v>
      </c>
      <c r="P5850">
        <f t="shared" si="185"/>
        <v>86999523041</v>
      </c>
      <c r="Q5850" s="4">
        <v>45672</v>
      </c>
      <c r="R5850" s="4">
        <v>45672</v>
      </c>
      <c r="S5850">
        <v>58155</v>
      </c>
      <c r="T5850">
        <v>1.13519350968327E+18</v>
      </c>
      <c r="V5850" s="5">
        <v>9722.02</v>
      </c>
    </row>
    <row r="5851" spans="1:22" x14ac:dyDescent="0.25">
      <c r="A5851" t="s">
        <v>61</v>
      </c>
      <c r="B5851">
        <v>189</v>
      </c>
      <c r="C5851" t="s">
        <v>3343</v>
      </c>
      <c r="D5851" s="1">
        <v>45665.435567129629</v>
      </c>
      <c r="E5851" s="2">
        <v>6.018518518518519E-4</v>
      </c>
      <c r="F5851" s="3">
        <v>0.41666666666666669</v>
      </c>
      <c r="G5851" t="s">
        <v>138</v>
      </c>
      <c r="H5851" t="s">
        <v>24</v>
      </c>
      <c r="I5851" t="s">
        <v>25</v>
      </c>
      <c r="J5851" t="str">
        <f>VLOOKUP(C5851,[1]Plan1!$A:$B,2,FALSE)</f>
        <v>CARTEIRA S</v>
      </c>
      <c r="K5851">
        <v>251621</v>
      </c>
      <c r="L5851">
        <v>386298</v>
      </c>
      <c r="M5851" s="7">
        <f t="shared" si="184"/>
        <v>1077356174</v>
      </c>
      <c r="N5851" t="s">
        <v>2437</v>
      </c>
      <c r="O5851" t="s">
        <v>26</v>
      </c>
      <c r="P5851">
        <f t="shared" si="185"/>
        <v>86999523051</v>
      </c>
      <c r="Q5851" s="4">
        <v>45672</v>
      </c>
      <c r="R5851" s="4">
        <v>45672</v>
      </c>
      <c r="S5851">
        <v>58155</v>
      </c>
      <c r="T5851">
        <v>1.4562841051121201E+18</v>
      </c>
      <c r="V5851" s="5">
        <v>3068.76</v>
      </c>
    </row>
    <row r="5852" spans="1:22" x14ac:dyDescent="0.25">
      <c r="A5852" t="s">
        <v>61</v>
      </c>
      <c r="B5852">
        <v>267</v>
      </c>
      <c r="C5852" t="s">
        <v>3343</v>
      </c>
      <c r="D5852" s="1">
        <v>45665.452048611114</v>
      </c>
      <c r="E5852" s="2">
        <v>1.6782407407407408E-3</v>
      </c>
      <c r="F5852" s="3">
        <v>0.41666666666666669</v>
      </c>
      <c r="G5852" t="s">
        <v>138</v>
      </c>
      <c r="H5852" t="s">
        <v>24</v>
      </c>
      <c r="I5852" t="s">
        <v>25</v>
      </c>
      <c r="J5852" t="str">
        <f>VLOOKUP(C5852,[1]Plan1!$A:$B,2,FALSE)</f>
        <v>CARTEIRA S</v>
      </c>
      <c r="K5852">
        <v>174255</v>
      </c>
      <c r="L5852">
        <v>359887</v>
      </c>
      <c r="M5852" s="7">
        <f t="shared" si="184"/>
        <v>1077356175</v>
      </c>
      <c r="N5852" t="s">
        <v>1246</v>
      </c>
      <c r="O5852" t="s">
        <v>34</v>
      </c>
      <c r="P5852">
        <f t="shared" si="185"/>
        <v>86999523061</v>
      </c>
      <c r="Q5852" s="4">
        <v>45672</v>
      </c>
      <c r="R5852" s="4">
        <v>45672</v>
      </c>
      <c r="S5852">
        <v>58155</v>
      </c>
      <c r="T5852">
        <v>1.32073684222767E+18</v>
      </c>
      <c r="V5852" s="5">
        <v>4935.33</v>
      </c>
    </row>
    <row r="5853" spans="1:22" x14ac:dyDescent="0.25">
      <c r="A5853" t="s">
        <v>59</v>
      </c>
      <c r="B5853">
        <v>332</v>
      </c>
      <c r="C5853" t="s">
        <v>3343</v>
      </c>
      <c r="D5853" s="1">
        <v>45665.486516203702</v>
      </c>
      <c r="E5853" s="2">
        <v>1.3541666666666667E-3</v>
      </c>
      <c r="F5853" s="3">
        <v>0.45833333333333331</v>
      </c>
      <c r="G5853" t="s">
        <v>138</v>
      </c>
      <c r="H5853" t="s">
        <v>24</v>
      </c>
      <c r="I5853" t="s">
        <v>25</v>
      </c>
      <c r="J5853" t="str">
        <f>VLOOKUP(C5853,[1]Plan1!$A:$B,2,FALSE)</f>
        <v>CARTEIRA S</v>
      </c>
      <c r="K5853">
        <v>102603</v>
      </c>
      <c r="L5853">
        <v>341466</v>
      </c>
      <c r="M5853" s="7">
        <f t="shared" si="184"/>
        <v>1077356176</v>
      </c>
      <c r="N5853" t="s">
        <v>1450</v>
      </c>
      <c r="O5853" t="s">
        <v>34</v>
      </c>
      <c r="P5853">
        <f t="shared" si="185"/>
        <v>86999523071</v>
      </c>
      <c r="Q5853" s="4">
        <v>45672</v>
      </c>
      <c r="R5853" s="4">
        <v>45672</v>
      </c>
      <c r="S5853">
        <v>58155</v>
      </c>
      <c r="T5853">
        <v>1.2953514485733199E+18</v>
      </c>
      <c r="V5853" s="5">
        <v>29981.16</v>
      </c>
    </row>
    <row r="5854" spans="1:22" x14ac:dyDescent="0.25">
      <c r="A5854" t="s">
        <v>61</v>
      </c>
      <c r="B5854">
        <v>114</v>
      </c>
      <c r="C5854" t="s">
        <v>3343</v>
      </c>
      <c r="D5854" s="1">
        <v>45665.492731481485</v>
      </c>
      <c r="E5854" s="2">
        <v>3.0092592592592595E-4</v>
      </c>
      <c r="F5854" s="3">
        <v>0.45833333333333331</v>
      </c>
      <c r="G5854" t="s">
        <v>138</v>
      </c>
      <c r="H5854" t="s">
        <v>24</v>
      </c>
      <c r="I5854" t="s">
        <v>25</v>
      </c>
      <c r="J5854" t="str">
        <f>VLOOKUP(C5854,[1]Plan1!$A:$B,2,FALSE)</f>
        <v>CARTEIRA S</v>
      </c>
      <c r="K5854">
        <v>133854</v>
      </c>
      <c r="L5854">
        <v>370246</v>
      </c>
      <c r="M5854" s="7">
        <f t="shared" si="184"/>
        <v>1077356177</v>
      </c>
      <c r="N5854" t="s">
        <v>93</v>
      </c>
      <c r="O5854" t="s">
        <v>34</v>
      </c>
      <c r="P5854">
        <f t="shared" si="185"/>
        <v>86999523081</v>
      </c>
      <c r="Q5854" s="4">
        <v>45672</v>
      </c>
      <c r="R5854" s="4">
        <v>45672</v>
      </c>
      <c r="S5854">
        <v>58155</v>
      </c>
      <c r="T5854">
        <v>1.3967933199080499E+18</v>
      </c>
      <c r="V5854" s="5">
        <v>10140.69</v>
      </c>
    </row>
    <row r="5855" spans="1:22" x14ac:dyDescent="0.25">
      <c r="A5855" t="s">
        <v>61</v>
      </c>
      <c r="B5855">
        <v>241</v>
      </c>
      <c r="C5855" t="s">
        <v>3343</v>
      </c>
      <c r="D5855" s="1">
        <v>45665.515034722222</v>
      </c>
      <c r="E5855" s="2">
        <v>6.018518518518519E-4</v>
      </c>
      <c r="F5855" s="3">
        <v>0.5</v>
      </c>
      <c r="G5855" t="s">
        <v>138</v>
      </c>
      <c r="H5855" t="s">
        <v>24</v>
      </c>
      <c r="I5855" t="s">
        <v>25</v>
      </c>
      <c r="J5855" t="str">
        <f>VLOOKUP(C5855,[1]Plan1!$A:$B,2,FALSE)</f>
        <v>CARTEIRA S</v>
      </c>
      <c r="K5855">
        <v>113033</v>
      </c>
      <c r="L5855">
        <v>370965</v>
      </c>
      <c r="M5855" s="7">
        <f t="shared" si="184"/>
        <v>1077356178</v>
      </c>
      <c r="N5855" t="s">
        <v>64</v>
      </c>
      <c r="O5855" t="s">
        <v>35</v>
      </c>
      <c r="P5855">
        <f t="shared" si="185"/>
        <v>86999523091</v>
      </c>
      <c r="Q5855" s="4">
        <v>45672</v>
      </c>
      <c r="R5855" s="4">
        <v>45672</v>
      </c>
      <c r="S5855">
        <v>58155</v>
      </c>
      <c r="T5855">
        <v>1.39185544261901E+18</v>
      </c>
      <c r="V5855" s="5">
        <v>3475.17</v>
      </c>
    </row>
    <row r="5856" spans="1:22" x14ac:dyDescent="0.25">
      <c r="A5856" t="s">
        <v>59</v>
      </c>
      <c r="B5856">
        <v>765</v>
      </c>
      <c r="C5856" t="s">
        <v>3343</v>
      </c>
      <c r="D5856" s="1">
        <v>45665.519050925926</v>
      </c>
      <c r="E5856" s="2">
        <v>3.1250000000000001E-4</v>
      </c>
      <c r="F5856" s="3">
        <v>0.5</v>
      </c>
      <c r="G5856" t="s">
        <v>138</v>
      </c>
      <c r="H5856" t="s">
        <v>24</v>
      </c>
      <c r="I5856" t="s">
        <v>25</v>
      </c>
      <c r="J5856" t="str">
        <f>VLOOKUP(C5856,[1]Plan1!$A:$B,2,FALSE)</f>
        <v>CARTEIRA S</v>
      </c>
      <c r="K5856">
        <v>100612</v>
      </c>
      <c r="L5856">
        <v>342410</v>
      </c>
      <c r="M5856" s="7">
        <f t="shared" si="184"/>
        <v>1077356179</v>
      </c>
      <c r="N5856" t="s">
        <v>140</v>
      </c>
      <c r="O5856" t="s">
        <v>35</v>
      </c>
      <c r="P5856">
        <f t="shared" si="185"/>
        <v>86999523101</v>
      </c>
      <c r="Q5856" s="4">
        <v>45672</v>
      </c>
      <c r="R5856" s="4">
        <v>45672</v>
      </c>
      <c r="S5856">
        <v>58155</v>
      </c>
      <c r="T5856">
        <v>1.1873716454807501E+18</v>
      </c>
      <c r="V5856" s="5">
        <v>4868.72</v>
      </c>
    </row>
    <row r="5857" spans="1:22" x14ac:dyDescent="0.25">
      <c r="A5857" t="s">
        <v>59</v>
      </c>
      <c r="B5857">
        <v>974</v>
      </c>
      <c r="C5857" t="s">
        <v>3343</v>
      </c>
      <c r="D5857" s="1">
        <v>45665.614710648151</v>
      </c>
      <c r="E5857" s="2">
        <v>4.6643518518518518E-3</v>
      </c>
      <c r="F5857" s="3">
        <v>0.58333333333333337</v>
      </c>
      <c r="G5857" t="s">
        <v>138</v>
      </c>
      <c r="H5857" t="s">
        <v>24</v>
      </c>
      <c r="I5857" t="s">
        <v>25</v>
      </c>
      <c r="J5857" t="str">
        <f>VLOOKUP(C5857,[1]Plan1!$A:$B,2,FALSE)</f>
        <v>CARTEIRA S</v>
      </c>
      <c r="K5857">
        <v>98219</v>
      </c>
      <c r="L5857">
        <v>4977</v>
      </c>
      <c r="M5857" s="7">
        <f t="shared" si="184"/>
        <v>1077356180</v>
      </c>
      <c r="N5857" t="s">
        <v>3238</v>
      </c>
      <c r="O5857" t="s">
        <v>35</v>
      </c>
      <c r="P5857">
        <f t="shared" si="185"/>
        <v>86999523111</v>
      </c>
      <c r="Q5857" s="4">
        <v>45672</v>
      </c>
      <c r="R5857" s="4">
        <v>45672</v>
      </c>
      <c r="S5857">
        <v>58155</v>
      </c>
      <c r="T5857">
        <v>1.20261426305567E+18</v>
      </c>
      <c r="V5857" s="5">
        <v>4043.16</v>
      </c>
    </row>
    <row r="5858" spans="1:22" x14ac:dyDescent="0.25">
      <c r="A5858" t="s">
        <v>59</v>
      </c>
      <c r="B5858">
        <v>968</v>
      </c>
      <c r="C5858" t="s">
        <v>3343</v>
      </c>
      <c r="D5858" s="1">
        <v>45665.650335648148</v>
      </c>
      <c r="E5858" s="2">
        <v>6.0879629629629626E-3</v>
      </c>
      <c r="F5858" s="3">
        <v>0.625</v>
      </c>
      <c r="G5858" t="s">
        <v>138</v>
      </c>
      <c r="H5858" t="s">
        <v>24</v>
      </c>
      <c r="I5858" t="s">
        <v>25</v>
      </c>
      <c r="J5858" t="str">
        <f>VLOOKUP(C5858,[1]Plan1!$A:$B,2,FALSE)</f>
        <v>CARTEIRA S</v>
      </c>
      <c r="K5858">
        <v>68860</v>
      </c>
      <c r="L5858">
        <v>313068</v>
      </c>
      <c r="M5858" s="7">
        <f t="shared" si="184"/>
        <v>1077356181</v>
      </c>
      <c r="N5858" t="s">
        <v>3239</v>
      </c>
      <c r="O5858" t="s">
        <v>34</v>
      </c>
      <c r="P5858">
        <f t="shared" si="185"/>
        <v>86999523121</v>
      </c>
      <c r="Q5858" s="4">
        <v>45672</v>
      </c>
      <c r="R5858" s="4">
        <v>45672</v>
      </c>
      <c r="S5858">
        <v>58155</v>
      </c>
      <c r="T5858">
        <v>1.14827315951909E+18</v>
      </c>
      <c r="V5858" s="5">
        <v>2680.35</v>
      </c>
    </row>
    <row r="5859" spans="1:22" x14ac:dyDescent="0.25">
      <c r="A5859" t="s">
        <v>61</v>
      </c>
      <c r="B5859">
        <v>178</v>
      </c>
      <c r="C5859" t="s">
        <v>3343</v>
      </c>
      <c r="D5859" s="1">
        <v>45666.483912037038</v>
      </c>
      <c r="E5859" s="2">
        <v>3.7731481481481483E-3</v>
      </c>
      <c r="F5859" s="3">
        <v>0.45833333333333331</v>
      </c>
      <c r="G5859" t="s">
        <v>138</v>
      </c>
      <c r="H5859" t="s">
        <v>24</v>
      </c>
      <c r="I5859" t="s">
        <v>25</v>
      </c>
      <c r="J5859" t="str">
        <f>VLOOKUP(C5859,[1]Plan1!$A:$B,2,FALSE)</f>
        <v>CARTEIRA S</v>
      </c>
      <c r="K5859">
        <v>251955</v>
      </c>
      <c r="L5859">
        <v>384634</v>
      </c>
      <c r="M5859" s="7">
        <f t="shared" si="184"/>
        <v>1077356182</v>
      </c>
      <c r="N5859" t="s">
        <v>2436</v>
      </c>
      <c r="O5859" t="s">
        <v>34</v>
      </c>
      <c r="P5859">
        <f t="shared" si="185"/>
        <v>86999523131</v>
      </c>
      <c r="Q5859" s="4">
        <v>45673</v>
      </c>
      <c r="R5859" s="4">
        <v>45673</v>
      </c>
      <c r="S5859">
        <v>58155</v>
      </c>
      <c r="T5859">
        <v>1.43923632639312E+18</v>
      </c>
      <c r="V5859" s="5">
        <v>6587.82</v>
      </c>
    </row>
    <row r="5860" spans="1:22" x14ac:dyDescent="0.25">
      <c r="A5860" t="s">
        <v>61</v>
      </c>
      <c r="B5860">
        <v>196</v>
      </c>
      <c r="C5860" t="s">
        <v>3343</v>
      </c>
      <c r="D5860" s="1">
        <v>45666.507662037038</v>
      </c>
      <c r="E5860" s="2">
        <v>5.7870370370370367E-3</v>
      </c>
      <c r="F5860" s="3">
        <v>0.5</v>
      </c>
      <c r="G5860" t="s">
        <v>138</v>
      </c>
      <c r="H5860" t="s">
        <v>24</v>
      </c>
      <c r="I5860" t="s">
        <v>25</v>
      </c>
      <c r="J5860" t="str">
        <f>VLOOKUP(C5860,[1]Plan1!$A:$B,2,FALSE)</f>
        <v>CARTEIRA S</v>
      </c>
      <c r="K5860">
        <v>174298</v>
      </c>
      <c r="L5860">
        <v>381777</v>
      </c>
      <c r="M5860" s="7">
        <f t="shared" si="184"/>
        <v>1077356183</v>
      </c>
      <c r="N5860" t="s">
        <v>2481</v>
      </c>
      <c r="O5860" t="s">
        <v>35</v>
      </c>
      <c r="P5860">
        <f t="shared" si="185"/>
        <v>86999523141</v>
      </c>
      <c r="Q5860" s="4">
        <v>45673</v>
      </c>
      <c r="R5860" s="4">
        <v>45673</v>
      </c>
      <c r="S5860">
        <v>58155</v>
      </c>
      <c r="T5860">
        <v>1.41103138093406E+18</v>
      </c>
      <c r="V5860" s="5">
        <v>2751.93</v>
      </c>
    </row>
    <row r="5861" spans="1:22" x14ac:dyDescent="0.25">
      <c r="A5861" t="s">
        <v>61</v>
      </c>
      <c r="B5861">
        <v>-46</v>
      </c>
      <c r="C5861" t="s">
        <v>3343</v>
      </c>
      <c r="D5861" s="1">
        <v>45666.685254629629</v>
      </c>
      <c r="E5861" s="2">
        <v>1.724537037037037E-3</v>
      </c>
      <c r="F5861" s="3">
        <v>0.66666666666666663</v>
      </c>
      <c r="G5861" t="s">
        <v>138</v>
      </c>
      <c r="H5861" t="s">
        <v>24</v>
      </c>
      <c r="I5861" t="s">
        <v>25</v>
      </c>
      <c r="J5861" t="str">
        <f>VLOOKUP(C5861,[1]Plan1!$A:$B,2,FALSE)</f>
        <v>CARTEIRA S</v>
      </c>
      <c r="K5861">
        <v>250978</v>
      </c>
      <c r="L5861">
        <v>387491</v>
      </c>
      <c r="M5861" s="7">
        <f t="shared" si="184"/>
        <v>1077356184</v>
      </c>
      <c r="N5861" t="s">
        <v>2438</v>
      </c>
      <c r="O5861" t="s">
        <v>34</v>
      </c>
      <c r="P5861">
        <f t="shared" si="185"/>
        <v>86999523151</v>
      </c>
      <c r="Q5861" s="4">
        <v>45673</v>
      </c>
      <c r="R5861" s="4">
        <v>45673</v>
      </c>
      <c r="S5861">
        <v>58155</v>
      </c>
      <c r="T5861">
        <v>1.46686284688429E+18</v>
      </c>
      <c r="V5861" s="5">
        <v>13241.7</v>
      </c>
    </row>
    <row r="5862" spans="1:22" x14ac:dyDescent="0.25">
      <c r="A5862" t="s">
        <v>61</v>
      </c>
      <c r="B5862">
        <v>213</v>
      </c>
      <c r="C5862" t="s">
        <v>3343</v>
      </c>
      <c r="D5862" s="1">
        <v>45666.688344907408</v>
      </c>
      <c r="E5862" s="2">
        <v>1.8865740740740742E-3</v>
      </c>
      <c r="F5862" s="3">
        <v>0.66666666666666663</v>
      </c>
      <c r="G5862" t="s">
        <v>138</v>
      </c>
      <c r="H5862" t="s">
        <v>24</v>
      </c>
      <c r="I5862" t="s">
        <v>25</v>
      </c>
      <c r="J5862" t="str">
        <f>VLOOKUP(C5862,[1]Plan1!$A:$B,2,FALSE)</f>
        <v>CARTEIRA S</v>
      </c>
      <c r="K5862">
        <v>252976</v>
      </c>
      <c r="L5862">
        <v>362814</v>
      </c>
      <c r="M5862" s="7">
        <f t="shared" si="184"/>
        <v>1077356185</v>
      </c>
      <c r="N5862" t="s">
        <v>62</v>
      </c>
      <c r="O5862" t="s">
        <v>34</v>
      </c>
      <c r="P5862">
        <f t="shared" si="185"/>
        <v>86999523161</v>
      </c>
      <c r="Q5862" s="4">
        <v>45673</v>
      </c>
      <c r="R5862" s="4">
        <v>45673</v>
      </c>
      <c r="S5862">
        <v>58155</v>
      </c>
      <c r="T5862">
        <v>1.46639859953232E+18</v>
      </c>
      <c r="V5862" s="5">
        <v>7802.1</v>
      </c>
    </row>
    <row r="5863" spans="1:22" x14ac:dyDescent="0.25">
      <c r="A5863" t="s">
        <v>61</v>
      </c>
      <c r="B5863">
        <v>300</v>
      </c>
      <c r="C5863" t="s">
        <v>3343</v>
      </c>
      <c r="D5863" s="1">
        <v>45666.706643518519</v>
      </c>
      <c r="E5863" s="2">
        <v>2.8009259259259259E-3</v>
      </c>
      <c r="F5863" s="3">
        <v>0.66666666666666663</v>
      </c>
      <c r="G5863" t="s">
        <v>138</v>
      </c>
      <c r="H5863" t="s">
        <v>24</v>
      </c>
      <c r="I5863" t="s">
        <v>25</v>
      </c>
      <c r="J5863" t="str">
        <f>VLOOKUP(C5863,[1]Plan1!$A:$B,2,FALSE)</f>
        <v>CARTEIRA S</v>
      </c>
      <c r="K5863">
        <v>114425</v>
      </c>
      <c r="L5863">
        <v>371583</v>
      </c>
      <c r="M5863" s="7">
        <f t="shared" si="184"/>
        <v>1077356186</v>
      </c>
      <c r="N5863" t="s">
        <v>177</v>
      </c>
      <c r="O5863" t="s">
        <v>34</v>
      </c>
      <c r="P5863">
        <f t="shared" si="185"/>
        <v>86999523171</v>
      </c>
      <c r="Q5863" s="4">
        <v>45673</v>
      </c>
      <c r="R5863" s="4">
        <v>45673</v>
      </c>
      <c r="S5863">
        <v>58155</v>
      </c>
      <c r="T5863">
        <v>1.41673750462255E+18</v>
      </c>
      <c r="V5863" s="5">
        <v>9342.4</v>
      </c>
    </row>
    <row r="5864" spans="1:22" x14ac:dyDescent="0.25">
      <c r="A5864" t="s">
        <v>61</v>
      </c>
      <c r="B5864">
        <v>241</v>
      </c>
      <c r="C5864" t="s">
        <v>3343</v>
      </c>
      <c r="D5864" s="1">
        <v>45667.441284722219</v>
      </c>
      <c r="E5864" s="2">
        <v>3.2523148148148147E-3</v>
      </c>
      <c r="F5864" s="3">
        <v>0.41666666666666669</v>
      </c>
      <c r="G5864" t="s">
        <v>138</v>
      </c>
      <c r="H5864" t="s">
        <v>24</v>
      </c>
      <c r="I5864" t="s">
        <v>25</v>
      </c>
      <c r="J5864" t="str">
        <f>VLOOKUP(C5864,[1]Plan1!$A:$B,2,FALSE)</f>
        <v>CARTEIRA S</v>
      </c>
      <c r="K5864">
        <v>113033</v>
      </c>
      <c r="L5864">
        <v>370965</v>
      </c>
      <c r="M5864" s="7">
        <f t="shared" si="184"/>
        <v>1077356187</v>
      </c>
      <c r="N5864" t="s">
        <v>64</v>
      </c>
      <c r="O5864" t="s">
        <v>35</v>
      </c>
      <c r="P5864">
        <f t="shared" si="185"/>
        <v>86999523181</v>
      </c>
      <c r="Q5864" s="4">
        <v>45674</v>
      </c>
      <c r="R5864" s="4">
        <v>45674</v>
      </c>
      <c r="S5864">
        <v>58155</v>
      </c>
      <c r="T5864">
        <v>1.39185544261901E+18</v>
      </c>
      <c r="V5864" s="5">
        <v>3475.17</v>
      </c>
    </row>
    <row r="5865" spans="1:22" x14ac:dyDescent="0.25">
      <c r="A5865" t="s">
        <v>59</v>
      </c>
      <c r="B5865">
        <v>500</v>
      </c>
      <c r="C5865" t="s">
        <v>3343</v>
      </c>
      <c r="D5865" s="1">
        <v>45667.46162037037</v>
      </c>
      <c r="E5865" s="2">
        <v>4.6759259259259263E-3</v>
      </c>
      <c r="F5865" s="3">
        <v>0.45833333333333331</v>
      </c>
      <c r="G5865" t="s">
        <v>138</v>
      </c>
      <c r="H5865" t="s">
        <v>24</v>
      </c>
      <c r="I5865" t="s">
        <v>25</v>
      </c>
      <c r="J5865" t="str">
        <f>VLOOKUP(C5865,[1]Plan1!$A:$B,2,FALSE)</f>
        <v>CARTEIRA S</v>
      </c>
      <c r="K5865">
        <v>114553</v>
      </c>
      <c r="L5865">
        <v>316373</v>
      </c>
      <c r="M5865" s="7">
        <f t="shared" si="184"/>
        <v>1077356188</v>
      </c>
      <c r="N5865" t="s">
        <v>3240</v>
      </c>
      <c r="O5865" t="s">
        <v>34</v>
      </c>
      <c r="P5865">
        <f t="shared" si="185"/>
        <v>86999523191</v>
      </c>
      <c r="Q5865" s="4">
        <v>45674</v>
      </c>
      <c r="R5865" s="4">
        <v>45674</v>
      </c>
      <c r="S5865">
        <v>58155</v>
      </c>
      <c r="T5865">
        <v>1.2700007961544699E+18</v>
      </c>
      <c r="V5865" s="5">
        <v>1253.32</v>
      </c>
    </row>
    <row r="5866" spans="1:22" x14ac:dyDescent="0.25">
      <c r="A5866" t="s">
        <v>59</v>
      </c>
      <c r="B5866">
        <v>232</v>
      </c>
      <c r="C5866" t="s">
        <v>3343</v>
      </c>
      <c r="D5866" s="1">
        <v>45667.496006944442</v>
      </c>
      <c r="E5866" s="2">
        <v>3.472222222222222E-3</v>
      </c>
      <c r="F5866" s="3">
        <v>0.45833333333333331</v>
      </c>
      <c r="G5866" t="s">
        <v>138</v>
      </c>
      <c r="H5866" t="s">
        <v>24</v>
      </c>
      <c r="I5866" t="s">
        <v>25</v>
      </c>
      <c r="J5866" t="str">
        <f>VLOOKUP(C5866,[1]Plan1!$A:$B,2,FALSE)</f>
        <v>CARTEIRA S</v>
      </c>
      <c r="K5866">
        <v>113167</v>
      </c>
      <c r="L5866">
        <v>382231</v>
      </c>
      <c r="M5866" s="7">
        <f t="shared" si="184"/>
        <v>1077356189</v>
      </c>
      <c r="N5866" t="s">
        <v>3241</v>
      </c>
      <c r="O5866" t="s">
        <v>35</v>
      </c>
      <c r="P5866">
        <f t="shared" si="185"/>
        <v>86999523201</v>
      </c>
      <c r="Q5866" s="4">
        <v>45674</v>
      </c>
      <c r="R5866" s="4">
        <v>45674</v>
      </c>
      <c r="S5866">
        <v>58155</v>
      </c>
      <c r="T5866">
        <v>1.4167552420363699E+18</v>
      </c>
      <c r="V5866" s="5">
        <v>7793.1</v>
      </c>
    </row>
    <row r="5867" spans="1:22" x14ac:dyDescent="0.25">
      <c r="A5867" t="s">
        <v>59</v>
      </c>
      <c r="B5867">
        <v>787</v>
      </c>
      <c r="C5867" t="s">
        <v>3343</v>
      </c>
      <c r="D5867" s="1">
        <v>45667.6091087963</v>
      </c>
      <c r="E5867" s="2">
        <v>2.3379629629629631E-3</v>
      </c>
      <c r="F5867" s="3">
        <v>0.58333333333333337</v>
      </c>
      <c r="G5867" t="s">
        <v>138</v>
      </c>
      <c r="H5867" t="s">
        <v>24</v>
      </c>
      <c r="I5867" t="s">
        <v>25</v>
      </c>
      <c r="J5867" t="str">
        <f>VLOOKUP(C5867,[1]Plan1!$A:$B,2,FALSE)</f>
        <v>CARTEIRA S</v>
      </c>
      <c r="K5867">
        <v>98395</v>
      </c>
      <c r="L5867">
        <v>341455</v>
      </c>
      <c r="M5867" s="7">
        <f t="shared" si="184"/>
        <v>1077356190</v>
      </c>
      <c r="N5867" t="s">
        <v>3242</v>
      </c>
      <c r="O5867" t="s">
        <v>34</v>
      </c>
      <c r="P5867">
        <f t="shared" si="185"/>
        <v>86999523211</v>
      </c>
      <c r="Q5867" s="4">
        <v>45674</v>
      </c>
      <c r="R5867" s="4">
        <v>45674</v>
      </c>
      <c r="S5867">
        <v>58155</v>
      </c>
      <c r="T5867">
        <v>1.1754135011585001E+18</v>
      </c>
      <c r="V5867" s="5">
        <v>2083.9499999999998</v>
      </c>
    </row>
    <row r="5868" spans="1:22" x14ac:dyDescent="0.25">
      <c r="A5868" t="s">
        <v>59</v>
      </c>
      <c r="B5868">
        <v>237</v>
      </c>
      <c r="C5868" t="s">
        <v>3343</v>
      </c>
      <c r="D5868" s="1">
        <v>45667.617175925923</v>
      </c>
      <c r="E5868" s="2">
        <v>1.9444444444444444E-3</v>
      </c>
      <c r="F5868" s="3">
        <v>0.58333333333333337</v>
      </c>
      <c r="G5868" t="s">
        <v>138</v>
      </c>
      <c r="H5868" t="s">
        <v>24</v>
      </c>
      <c r="I5868" t="s">
        <v>25</v>
      </c>
      <c r="J5868" t="str">
        <f>VLOOKUP(C5868,[1]Plan1!$A:$B,2,FALSE)</f>
        <v>CARTEIRA S</v>
      </c>
      <c r="K5868">
        <v>113076</v>
      </c>
      <c r="L5868">
        <v>369727</v>
      </c>
      <c r="M5868" s="7">
        <f t="shared" si="184"/>
        <v>1077356191</v>
      </c>
      <c r="N5868" t="s">
        <v>3243</v>
      </c>
      <c r="O5868" t="s">
        <v>35</v>
      </c>
      <c r="P5868">
        <f t="shared" si="185"/>
        <v>86999523221</v>
      </c>
      <c r="Q5868" s="4">
        <v>45674</v>
      </c>
      <c r="R5868" s="4">
        <v>45674</v>
      </c>
      <c r="S5868">
        <v>58155</v>
      </c>
      <c r="T5868">
        <v>1.3740624824731799E+18</v>
      </c>
      <c r="V5868" s="5">
        <v>5580.82</v>
      </c>
    </row>
    <row r="5869" spans="1:22" x14ac:dyDescent="0.25">
      <c r="A5869" t="s">
        <v>56</v>
      </c>
      <c r="B5869">
        <v>1778</v>
      </c>
      <c r="C5869" t="s">
        <v>3343</v>
      </c>
      <c r="D5869" s="1">
        <v>45667.646412037036</v>
      </c>
      <c r="E5869" s="2">
        <v>1.4351851851851852E-3</v>
      </c>
      <c r="F5869" s="3">
        <v>0.625</v>
      </c>
      <c r="G5869" t="s">
        <v>138</v>
      </c>
      <c r="H5869" t="s">
        <v>24</v>
      </c>
      <c r="I5869" t="s">
        <v>25</v>
      </c>
      <c r="J5869" t="str">
        <f>VLOOKUP(C5869,[1]Plan1!$A:$B,2,FALSE)</f>
        <v>CARTEIRA S</v>
      </c>
      <c r="K5869">
        <v>60091</v>
      </c>
      <c r="L5869">
        <v>326728</v>
      </c>
      <c r="M5869" s="7">
        <f t="shared" si="184"/>
        <v>1077356192</v>
      </c>
      <c r="N5869" t="s">
        <v>3244</v>
      </c>
      <c r="O5869" t="s">
        <v>26</v>
      </c>
      <c r="P5869">
        <f t="shared" si="185"/>
        <v>86999523231</v>
      </c>
      <c r="Q5869" s="4">
        <v>45674</v>
      </c>
      <c r="R5869" s="4">
        <v>45674</v>
      </c>
      <c r="S5869">
        <v>58155</v>
      </c>
      <c r="T5869">
        <v>8.2832480956654298E+17</v>
      </c>
      <c r="V5869" s="5">
        <v>5985.91</v>
      </c>
    </row>
    <row r="5870" spans="1:22" x14ac:dyDescent="0.25">
      <c r="A5870" t="s">
        <v>56</v>
      </c>
      <c r="B5870">
        <v>3014</v>
      </c>
      <c r="C5870" t="s">
        <v>3343</v>
      </c>
      <c r="D5870" s="1">
        <v>45667.656006944446</v>
      </c>
      <c r="E5870" s="2">
        <v>2.6620370370370372E-4</v>
      </c>
      <c r="F5870" s="3">
        <v>0.625</v>
      </c>
      <c r="G5870" t="s">
        <v>138</v>
      </c>
      <c r="H5870" t="s">
        <v>24</v>
      </c>
      <c r="I5870" t="s">
        <v>25</v>
      </c>
      <c r="J5870" t="str">
        <f>VLOOKUP(C5870,[1]Plan1!$A:$B,2,FALSE)</f>
        <v>CARTEIRA S</v>
      </c>
      <c r="K5870">
        <v>54957</v>
      </c>
      <c r="L5870">
        <v>269460</v>
      </c>
      <c r="M5870" s="7">
        <f t="shared" si="184"/>
        <v>1077356193</v>
      </c>
      <c r="N5870" t="s">
        <v>3245</v>
      </c>
      <c r="O5870" t="s">
        <v>26</v>
      </c>
      <c r="P5870">
        <f t="shared" si="185"/>
        <v>86999523241</v>
      </c>
      <c r="Q5870" s="4">
        <v>45674</v>
      </c>
      <c r="R5870" s="4">
        <v>45674</v>
      </c>
      <c r="S5870">
        <v>58155</v>
      </c>
      <c r="T5870">
        <v>3.33731124026859E+16</v>
      </c>
      <c r="V5870" s="5">
        <v>2624.75</v>
      </c>
    </row>
    <row r="5871" spans="1:22" x14ac:dyDescent="0.25">
      <c r="A5871" t="s">
        <v>56</v>
      </c>
      <c r="B5871">
        <v>3014</v>
      </c>
      <c r="C5871" t="s">
        <v>3343</v>
      </c>
      <c r="D5871" s="1">
        <v>45667.676076388889</v>
      </c>
      <c r="E5871" s="2">
        <v>3.2407407407407406E-4</v>
      </c>
      <c r="F5871" s="3">
        <v>0.66666666666666663</v>
      </c>
      <c r="G5871" t="s">
        <v>138</v>
      </c>
      <c r="H5871" t="s">
        <v>24</v>
      </c>
      <c r="I5871" t="s">
        <v>25</v>
      </c>
      <c r="J5871" t="str">
        <f>VLOOKUP(C5871,[1]Plan1!$A:$B,2,FALSE)</f>
        <v>CARTEIRA S</v>
      </c>
      <c r="K5871">
        <v>54957</v>
      </c>
      <c r="L5871">
        <v>269460</v>
      </c>
      <c r="M5871" s="7">
        <f t="shared" si="184"/>
        <v>1077356194</v>
      </c>
      <c r="N5871" t="s">
        <v>3245</v>
      </c>
      <c r="O5871" t="s">
        <v>26</v>
      </c>
      <c r="P5871">
        <f t="shared" si="185"/>
        <v>86999523251</v>
      </c>
      <c r="Q5871" s="4">
        <v>45674</v>
      </c>
      <c r="R5871" s="4">
        <v>45674</v>
      </c>
      <c r="S5871">
        <v>58155</v>
      </c>
      <c r="T5871">
        <v>3.33731124026859E+16</v>
      </c>
      <c r="V5871" s="5">
        <v>2624.75</v>
      </c>
    </row>
    <row r="5872" spans="1:22" x14ac:dyDescent="0.25">
      <c r="A5872" t="s">
        <v>59</v>
      </c>
      <c r="B5872">
        <v>395</v>
      </c>
      <c r="C5872" t="s">
        <v>3343</v>
      </c>
      <c r="D5872" s="1">
        <v>45663.66269675926</v>
      </c>
      <c r="E5872" s="2">
        <v>8.1944444444444452E-3</v>
      </c>
      <c r="F5872" s="3">
        <v>0.625</v>
      </c>
      <c r="G5872" t="s">
        <v>40</v>
      </c>
      <c r="H5872" t="s">
        <v>41</v>
      </c>
      <c r="I5872" t="s">
        <v>25</v>
      </c>
      <c r="J5872" t="str">
        <f>VLOOKUP(C5872,[1]Plan1!$A:$B,2,FALSE)</f>
        <v>CARTEIRA S</v>
      </c>
      <c r="K5872">
        <v>112388</v>
      </c>
      <c r="L5872">
        <v>373778</v>
      </c>
      <c r="M5872" s="7">
        <f t="shared" si="184"/>
        <v>1077356195</v>
      </c>
      <c r="N5872" t="s">
        <v>3211</v>
      </c>
      <c r="O5872" t="s">
        <v>35</v>
      </c>
      <c r="P5872">
        <f t="shared" si="185"/>
        <v>86999523261</v>
      </c>
      <c r="Q5872" s="4">
        <v>45664.375</v>
      </c>
      <c r="R5872" s="4">
        <v>45664</v>
      </c>
      <c r="S5872">
        <v>58155</v>
      </c>
      <c r="T5872">
        <v>1.3352304708955599E+18</v>
      </c>
      <c r="V5872" s="5">
        <v>720.2</v>
      </c>
    </row>
    <row r="5873" spans="1:22" x14ac:dyDescent="0.25">
      <c r="A5873" t="s">
        <v>59</v>
      </c>
      <c r="C5873" t="s">
        <v>3343</v>
      </c>
      <c r="D5873" s="1">
        <v>45663.664247685185</v>
      </c>
      <c r="E5873" s="2">
        <v>6.9444444444444447E-4</v>
      </c>
      <c r="F5873" s="3">
        <v>0.625</v>
      </c>
      <c r="G5873" t="s">
        <v>40</v>
      </c>
      <c r="H5873" t="s">
        <v>41</v>
      </c>
      <c r="I5873" t="s">
        <v>42</v>
      </c>
      <c r="J5873" t="str">
        <f>VLOOKUP(C5873,[1]Plan1!$A:$B,2,FALSE)</f>
        <v>CARTEIRA S</v>
      </c>
      <c r="K5873">
        <v>112388</v>
      </c>
      <c r="L5873">
        <v>373778</v>
      </c>
      <c r="M5873" s="7">
        <f t="shared" si="184"/>
        <v>1077356196</v>
      </c>
      <c r="N5873" t="s">
        <v>3211</v>
      </c>
      <c r="O5873" t="s">
        <v>35</v>
      </c>
      <c r="P5873">
        <f t="shared" si="185"/>
        <v>86999523271</v>
      </c>
      <c r="Q5873" s="4">
        <v>1</v>
      </c>
      <c r="R5873" s="4"/>
      <c r="V5873" s="5"/>
    </row>
    <row r="5874" spans="1:22" x14ac:dyDescent="0.25">
      <c r="A5874" t="s">
        <v>59</v>
      </c>
      <c r="B5874">
        <v>744</v>
      </c>
      <c r="C5874" t="s">
        <v>3343</v>
      </c>
      <c r="D5874" s="1">
        <v>45664.508263888885</v>
      </c>
      <c r="E5874" s="2">
        <v>1.8796296296296297E-2</v>
      </c>
      <c r="F5874" s="3">
        <v>0.5</v>
      </c>
      <c r="G5874" t="s">
        <v>40</v>
      </c>
      <c r="H5874" t="s">
        <v>41</v>
      </c>
      <c r="I5874" t="s">
        <v>25</v>
      </c>
      <c r="J5874" t="str">
        <f>VLOOKUP(C5874,[1]Plan1!$A:$B,2,FALSE)</f>
        <v>CARTEIRA S</v>
      </c>
      <c r="K5874">
        <v>98606</v>
      </c>
      <c r="L5874">
        <v>358248</v>
      </c>
      <c r="M5874" s="7">
        <f t="shared" si="184"/>
        <v>1077356197</v>
      </c>
      <c r="N5874" t="s">
        <v>3212</v>
      </c>
      <c r="O5874" t="s">
        <v>26</v>
      </c>
      <c r="P5874">
        <f t="shared" si="185"/>
        <v>86999523281</v>
      </c>
      <c r="Q5874" s="4">
        <v>45664.666666666664</v>
      </c>
      <c r="R5874" s="4">
        <v>45664</v>
      </c>
      <c r="S5874">
        <v>58155</v>
      </c>
      <c r="T5874">
        <v>1.18231428182E+18</v>
      </c>
      <c r="V5874" s="5">
        <v>1566.9</v>
      </c>
    </row>
    <row r="5875" spans="1:22" x14ac:dyDescent="0.25">
      <c r="A5875" t="s">
        <v>59</v>
      </c>
      <c r="C5875" t="s">
        <v>3343</v>
      </c>
      <c r="D5875" s="1">
        <v>45664.593564814815</v>
      </c>
      <c r="E5875" s="2">
        <v>6.9444444444444447E-4</v>
      </c>
      <c r="F5875" s="3">
        <v>0.58333333333333337</v>
      </c>
      <c r="G5875" t="s">
        <v>40</v>
      </c>
      <c r="H5875" t="s">
        <v>41</v>
      </c>
      <c r="I5875" t="s">
        <v>42</v>
      </c>
      <c r="J5875" t="str">
        <f>VLOOKUP(C5875,[1]Plan1!$A:$B,2,FALSE)</f>
        <v>CARTEIRA S</v>
      </c>
      <c r="K5875">
        <v>98606</v>
      </c>
      <c r="L5875">
        <v>358248</v>
      </c>
      <c r="M5875" s="7">
        <f t="shared" si="184"/>
        <v>1077356198</v>
      </c>
      <c r="N5875" t="s">
        <v>3212</v>
      </c>
      <c r="O5875" t="s">
        <v>26</v>
      </c>
      <c r="P5875">
        <f t="shared" si="185"/>
        <v>86999523291</v>
      </c>
      <c r="Q5875" s="4">
        <v>1</v>
      </c>
      <c r="R5875" s="4"/>
      <c r="V5875" s="5"/>
    </row>
    <row r="5876" spans="1:22" x14ac:dyDescent="0.25">
      <c r="A5876" t="s">
        <v>59</v>
      </c>
      <c r="C5876" t="s">
        <v>3343</v>
      </c>
      <c r="D5876" s="1">
        <v>45664.648032407407</v>
      </c>
      <c r="E5876" s="2">
        <v>6.9444444444444447E-4</v>
      </c>
      <c r="F5876" s="3">
        <v>0.625</v>
      </c>
      <c r="G5876" t="s">
        <v>40</v>
      </c>
      <c r="H5876" t="s">
        <v>41</v>
      </c>
      <c r="I5876" t="s">
        <v>42</v>
      </c>
      <c r="J5876" t="str">
        <f>VLOOKUP(C5876,[1]Plan1!$A:$B,2,FALSE)</f>
        <v>CARTEIRA S</v>
      </c>
      <c r="K5876">
        <v>112388</v>
      </c>
      <c r="L5876">
        <v>373778</v>
      </c>
      <c r="M5876" s="7">
        <f t="shared" si="184"/>
        <v>1077356199</v>
      </c>
      <c r="N5876" t="s">
        <v>3211</v>
      </c>
      <c r="O5876" t="s">
        <v>35</v>
      </c>
      <c r="P5876">
        <f t="shared" si="185"/>
        <v>86999523301</v>
      </c>
      <c r="Q5876" s="4">
        <v>1</v>
      </c>
      <c r="R5876" s="4"/>
      <c r="V5876" s="5"/>
    </row>
    <row r="5877" spans="1:22" x14ac:dyDescent="0.25">
      <c r="A5877" t="s">
        <v>59</v>
      </c>
      <c r="C5877" t="s">
        <v>3343</v>
      </c>
      <c r="D5877" s="1">
        <v>45664.702488425923</v>
      </c>
      <c r="E5877" s="2">
        <v>6.9444444444444447E-4</v>
      </c>
      <c r="F5877" s="3">
        <v>0.66666666666666663</v>
      </c>
      <c r="G5877" t="s">
        <v>40</v>
      </c>
      <c r="H5877" t="s">
        <v>41</v>
      </c>
      <c r="I5877" t="s">
        <v>42</v>
      </c>
      <c r="J5877" t="str">
        <f>VLOOKUP(C5877,[1]Plan1!$A:$B,2,FALSE)</f>
        <v>CARTEIRA S</v>
      </c>
      <c r="K5877">
        <v>98606</v>
      </c>
      <c r="L5877">
        <v>358248</v>
      </c>
      <c r="M5877" s="7">
        <f t="shared" si="184"/>
        <v>1077356200</v>
      </c>
      <c r="N5877" t="s">
        <v>3212</v>
      </c>
      <c r="O5877" t="s">
        <v>26</v>
      </c>
      <c r="P5877">
        <f t="shared" si="185"/>
        <v>86999523311</v>
      </c>
      <c r="Q5877" s="4">
        <v>1</v>
      </c>
      <c r="R5877" s="4"/>
      <c r="V5877" s="5"/>
    </row>
    <row r="5878" spans="1:22" x14ac:dyDescent="0.25">
      <c r="A5878" t="s">
        <v>59</v>
      </c>
      <c r="C5878" t="s">
        <v>3343</v>
      </c>
      <c r="D5878" s="1">
        <v>45663.664259259262</v>
      </c>
      <c r="E5878" s="2">
        <v>6.9444444444444447E-4</v>
      </c>
      <c r="F5878" s="3">
        <v>0.625</v>
      </c>
      <c r="G5878" t="s">
        <v>156</v>
      </c>
      <c r="H5878" t="s">
        <v>41</v>
      </c>
      <c r="I5878" t="s">
        <v>42</v>
      </c>
      <c r="J5878" t="str">
        <f>VLOOKUP(C5878,[1]Plan1!$A:$B,2,FALSE)</f>
        <v>CARTEIRA S</v>
      </c>
      <c r="K5878">
        <v>112388</v>
      </c>
      <c r="L5878">
        <v>373778</v>
      </c>
      <c r="M5878" s="7">
        <f t="shared" si="184"/>
        <v>1077356201</v>
      </c>
      <c r="N5878" t="s">
        <v>3211</v>
      </c>
      <c r="O5878" t="s">
        <v>35</v>
      </c>
      <c r="P5878">
        <f t="shared" si="185"/>
        <v>86999523321</v>
      </c>
      <c r="Q5878" s="4">
        <v>1</v>
      </c>
      <c r="R5878" s="4"/>
      <c r="V5878" s="5"/>
    </row>
    <row r="5879" spans="1:22" x14ac:dyDescent="0.25">
      <c r="A5879" t="s">
        <v>59</v>
      </c>
      <c r="C5879" t="s">
        <v>3343</v>
      </c>
      <c r="D5879" s="1">
        <v>45664.593576388892</v>
      </c>
      <c r="E5879" s="2">
        <v>6.9444444444444447E-4</v>
      </c>
      <c r="F5879" s="3">
        <v>0.58333333333333337</v>
      </c>
      <c r="G5879" t="s">
        <v>156</v>
      </c>
      <c r="H5879" t="s">
        <v>41</v>
      </c>
      <c r="I5879" t="s">
        <v>42</v>
      </c>
      <c r="J5879" t="str">
        <f>VLOOKUP(C5879,[1]Plan1!$A:$B,2,FALSE)</f>
        <v>CARTEIRA S</v>
      </c>
      <c r="K5879">
        <v>98606</v>
      </c>
      <c r="L5879">
        <v>358248</v>
      </c>
      <c r="M5879" s="7">
        <f t="shared" si="184"/>
        <v>1077356202</v>
      </c>
      <c r="N5879" t="s">
        <v>3212</v>
      </c>
      <c r="O5879" t="s">
        <v>26</v>
      </c>
      <c r="P5879">
        <f t="shared" si="185"/>
        <v>86999523331</v>
      </c>
      <c r="Q5879" s="4">
        <v>1</v>
      </c>
      <c r="R5879" s="4"/>
      <c r="V5879" s="5"/>
    </row>
    <row r="5880" spans="1:22" x14ac:dyDescent="0.25">
      <c r="A5880" t="s">
        <v>59</v>
      </c>
      <c r="C5880" t="s">
        <v>3343</v>
      </c>
      <c r="D5880" s="1">
        <v>45664.648043981484</v>
      </c>
      <c r="E5880" s="2">
        <v>6.9444444444444447E-4</v>
      </c>
      <c r="F5880" s="3">
        <v>0.625</v>
      </c>
      <c r="G5880" t="s">
        <v>156</v>
      </c>
      <c r="H5880" t="s">
        <v>41</v>
      </c>
      <c r="I5880" t="s">
        <v>42</v>
      </c>
      <c r="J5880" t="str">
        <f>VLOOKUP(C5880,[1]Plan1!$A:$B,2,FALSE)</f>
        <v>CARTEIRA S</v>
      </c>
      <c r="K5880">
        <v>112388</v>
      </c>
      <c r="L5880">
        <v>373778</v>
      </c>
      <c r="M5880" s="7">
        <f t="shared" si="184"/>
        <v>1077356203</v>
      </c>
      <c r="N5880" t="s">
        <v>3211</v>
      </c>
      <c r="O5880" t="s">
        <v>35</v>
      </c>
      <c r="P5880">
        <f t="shared" si="185"/>
        <v>86999523341</v>
      </c>
      <c r="Q5880" s="4">
        <v>1</v>
      </c>
      <c r="R5880" s="4"/>
      <c r="V5880" s="5"/>
    </row>
    <row r="5881" spans="1:22" x14ac:dyDescent="0.25">
      <c r="A5881" t="s">
        <v>59</v>
      </c>
      <c r="C5881" t="s">
        <v>3343</v>
      </c>
      <c r="D5881" s="1">
        <v>45664.702488425923</v>
      </c>
      <c r="E5881" s="2">
        <v>6.9444444444444447E-4</v>
      </c>
      <c r="F5881" s="3">
        <v>0.66666666666666663</v>
      </c>
      <c r="G5881" t="s">
        <v>156</v>
      </c>
      <c r="H5881" t="s">
        <v>41</v>
      </c>
      <c r="I5881" t="s">
        <v>42</v>
      </c>
      <c r="J5881" t="str">
        <f>VLOOKUP(C5881,[1]Plan1!$A:$B,2,FALSE)</f>
        <v>CARTEIRA S</v>
      </c>
      <c r="K5881">
        <v>98606</v>
      </c>
      <c r="L5881">
        <v>358248</v>
      </c>
      <c r="M5881" s="7">
        <f t="shared" si="184"/>
        <v>1077356204</v>
      </c>
      <c r="N5881" t="s">
        <v>3212</v>
      </c>
      <c r="O5881" t="s">
        <v>26</v>
      </c>
      <c r="P5881">
        <f t="shared" si="185"/>
        <v>86999523351</v>
      </c>
      <c r="Q5881" s="4">
        <v>1</v>
      </c>
      <c r="R5881" s="4"/>
      <c r="V5881" s="5"/>
    </row>
    <row r="5882" spans="1:22" x14ac:dyDescent="0.25">
      <c r="A5882" t="s">
        <v>59</v>
      </c>
      <c r="B5882">
        <v>744</v>
      </c>
      <c r="C5882" t="s">
        <v>3343</v>
      </c>
      <c r="D5882" s="1">
        <v>45665.499872685185</v>
      </c>
      <c r="E5882" s="2">
        <v>6.4004629629629628E-3</v>
      </c>
      <c r="F5882" s="3">
        <v>0.45833333333333331</v>
      </c>
      <c r="G5882" t="s">
        <v>156</v>
      </c>
      <c r="H5882" t="s">
        <v>41</v>
      </c>
      <c r="I5882" t="s">
        <v>25</v>
      </c>
      <c r="J5882" t="str">
        <f>VLOOKUP(C5882,[1]Plan1!$A:$B,2,FALSE)</f>
        <v>CARTEIRA S</v>
      </c>
      <c r="K5882">
        <v>101942</v>
      </c>
      <c r="L5882">
        <v>328917</v>
      </c>
      <c r="M5882" s="7">
        <f t="shared" si="184"/>
        <v>1077356205</v>
      </c>
      <c r="N5882" t="s">
        <v>1476</v>
      </c>
      <c r="O5882" t="s">
        <v>35</v>
      </c>
      <c r="P5882">
        <f t="shared" si="185"/>
        <v>86999523361</v>
      </c>
      <c r="Q5882" s="4">
        <v>45666.505555555559</v>
      </c>
      <c r="R5882" s="4">
        <v>45666</v>
      </c>
      <c r="S5882">
        <v>58155</v>
      </c>
      <c r="T5882">
        <v>1.15332928113743E+18</v>
      </c>
      <c r="V5882" s="5">
        <v>2406.63</v>
      </c>
    </row>
    <row r="5883" spans="1:22" x14ac:dyDescent="0.25">
      <c r="A5883" t="s">
        <v>56</v>
      </c>
      <c r="B5883">
        <v>1620</v>
      </c>
      <c r="C5883" t="s">
        <v>3343</v>
      </c>
      <c r="D5883" s="1">
        <v>45663.404143518521</v>
      </c>
      <c r="E5883" s="2">
        <v>3.5185185185185185E-3</v>
      </c>
      <c r="F5883" s="3">
        <v>0.375</v>
      </c>
      <c r="G5883" t="s">
        <v>43</v>
      </c>
      <c r="H5883" t="s">
        <v>39</v>
      </c>
      <c r="I5883" t="s">
        <v>25</v>
      </c>
      <c r="J5883" t="str">
        <f>VLOOKUP(C5883,[1]Plan1!$A:$B,2,FALSE)</f>
        <v>CARTEIRA S</v>
      </c>
      <c r="K5883">
        <v>59987</v>
      </c>
      <c r="L5883">
        <v>314703</v>
      </c>
      <c r="M5883" s="7">
        <f t="shared" si="184"/>
        <v>1077356206</v>
      </c>
      <c r="N5883" t="s">
        <v>3214</v>
      </c>
      <c r="O5883" t="s">
        <v>26</v>
      </c>
      <c r="P5883">
        <f t="shared" si="185"/>
        <v>86999523371</v>
      </c>
      <c r="Q5883" s="4">
        <v>45663.479166666664</v>
      </c>
      <c r="R5883" s="4">
        <v>45663</v>
      </c>
      <c r="S5883">
        <v>58155</v>
      </c>
      <c r="T5883">
        <v>8.5072339317053798E+17</v>
      </c>
      <c r="V5883" s="5">
        <v>13172.61</v>
      </c>
    </row>
    <row r="5884" spans="1:22" x14ac:dyDescent="0.25">
      <c r="A5884" t="s">
        <v>61</v>
      </c>
      <c r="B5884">
        <v>43</v>
      </c>
      <c r="C5884" t="s">
        <v>3343</v>
      </c>
      <c r="D5884" s="1">
        <v>45663.612187500003</v>
      </c>
      <c r="E5884" s="2">
        <v>9.8611111111111104E-3</v>
      </c>
      <c r="F5884" s="3">
        <v>0.58333333333333337</v>
      </c>
      <c r="G5884" t="s">
        <v>43</v>
      </c>
      <c r="H5884" t="s">
        <v>39</v>
      </c>
      <c r="I5884" t="s">
        <v>25</v>
      </c>
      <c r="J5884" t="str">
        <f>VLOOKUP(C5884,[1]Plan1!$A:$B,2,FALSE)</f>
        <v>CARTEIRA S</v>
      </c>
      <c r="K5884">
        <v>253269</v>
      </c>
      <c r="L5884">
        <v>384296</v>
      </c>
      <c r="M5884" s="7">
        <f t="shared" si="184"/>
        <v>1077356207</v>
      </c>
      <c r="N5884" t="s">
        <v>3246</v>
      </c>
      <c r="O5884" t="s">
        <v>26</v>
      </c>
      <c r="P5884">
        <f t="shared" si="185"/>
        <v>86999523381</v>
      </c>
      <c r="Q5884" s="4">
        <v>45663.645833333336</v>
      </c>
      <c r="R5884" s="4">
        <v>45663</v>
      </c>
      <c r="S5884">
        <v>58155</v>
      </c>
      <c r="T5884">
        <v>1.43458932346176E+18</v>
      </c>
      <c r="V5884" s="5">
        <v>2576.44</v>
      </c>
    </row>
    <row r="5885" spans="1:22" x14ac:dyDescent="0.25">
      <c r="A5885" t="s">
        <v>61</v>
      </c>
      <c r="B5885">
        <v>206</v>
      </c>
      <c r="C5885" t="s">
        <v>3343</v>
      </c>
      <c r="D5885" s="1">
        <v>45663.717430555553</v>
      </c>
      <c r="E5885" s="2">
        <v>6.2847222222222219E-3</v>
      </c>
      <c r="F5885" s="3">
        <v>0.70833333333333337</v>
      </c>
      <c r="G5885" t="s">
        <v>43</v>
      </c>
      <c r="H5885" t="s">
        <v>39</v>
      </c>
      <c r="I5885" t="s">
        <v>25</v>
      </c>
      <c r="J5885" t="str">
        <f>VLOOKUP(C5885,[1]Plan1!$A:$B,2,FALSE)</f>
        <v>CARTEIRA S</v>
      </c>
      <c r="K5885">
        <v>114031</v>
      </c>
      <c r="L5885">
        <v>376860</v>
      </c>
      <c r="M5885" s="7">
        <f t="shared" si="184"/>
        <v>1077356208</v>
      </c>
      <c r="N5885" t="s">
        <v>2384</v>
      </c>
      <c r="O5885" t="s">
        <v>34</v>
      </c>
      <c r="P5885">
        <f t="shared" si="185"/>
        <v>86999523391</v>
      </c>
      <c r="Q5885" s="4">
        <v>45664.583333333336</v>
      </c>
      <c r="R5885" s="4">
        <v>45664</v>
      </c>
      <c r="S5885">
        <v>58155</v>
      </c>
      <c r="T5885">
        <v>1.36635681263438E+18</v>
      </c>
      <c r="V5885" s="5">
        <v>2762.44</v>
      </c>
    </row>
    <row r="5886" spans="1:22" x14ac:dyDescent="0.25">
      <c r="A5886" t="s">
        <v>61</v>
      </c>
      <c r="B5886">
        <v>293</v>
      </c>
      <c r="C5886" t="s">
        <v>3343</v>
      </c>
      <c r="D5886" s="1">
        <v>45664.393425925926</v>
      </c>
      <c r="E5886" s="2">
        <v>7.3032407407407404E-3</v>
      </c>
      <c r="F5886" s="3">
        <v>0.375</v>
      </c>
      <c r="G5886" t="s">
        <v>43</v>
      </c>
      <c r="H5886" t="s">
        <v>39</v>
      </c>
      <c r="I5886" t="s">
        <v>25</v>
      </c>
      <c r="J5886" t="str">
        <f>VLOOKUP(C5886,[1]Plan1!$A:$B,2,FALSE)</f>
        <v>CARTEIRA S</v>
      </c>
      <c r="K5886">
        <v>114426</v>
      </c>
      <c r="L5886">
        <v>374067</v>
      </c>
      <c r="M5886" s="7">
        <f t="shared" si="184"/>
        <v>1077356209</v>
      </c>
      <c r="N5886" t="s">
        <v>1489</v>
      </c>
      <c r="O5886" t="s">
        <v>35</v>
      </c>
      <c r="P5886">
        <f t="shared" si="185"/>
        <v>86999523401</v>
      </c>
      <c r="Q5886" s="4">
        <v>45665.458333333336</v>
      </c>
      <c r="R5886" s="4">
        <v>45665</v>
      </c>
      <c r="S5886">
        <v>58155</v>
      </c>
      <c r="T5886">
        <v>1.3429016883437801E+18</v>
      </c>
      <c r="V5886" s="5">
        <v>1339.48</v>
      </c>
    </row>
    <row r="5887" spans="1:22" x14ac:dyDescent="0.25">
      <c r="A5887" t="s">
        <v>61</v>
      </c>
      <c r="B5887">
        <v>140</v>
      </c>
      <c r="C5887" t="s">
        <v>3343</v>
      </c>
      <c r="D5887" s="1">
        <v>45664.453043981484</v>
      </c>
      <c r="E5887" s="2">
        <v>3.8425925925925928E-3</v>
      </c>
      <c r="F5887" s="3">
        <v>0.41666666666666669</v>
      </c>
      <c r="G5887" t="s">
        <v>43</v>
      </c>
      <c r="H5887" t="s">
        <v>39</v>
      </c>
      <c r="I5887" t="s">
        <v>25</v>
      </c>
      <c r="J5887" t="str">
        <f>VLOOKUP(C5887,[1]Plan1!$A:$B,2,FALSE)</f>
        <v>CARTEIRA S</v>
      </c>
      <c r="K5887">
        <v>174178</v>
      </c>
      <c r="L5887">
        <v>350420</v>
      </c>
      <c r="M5887" s="7">
        <f t="shared" si="184"/>
        <v>1077356210</v>
      </c>
      <c r="N5887" t="s">
        <v>1229</v>
      </c>
      <c r="O5887" t="s">
        <v>34</v>
      </c>
      <c r="P5887">
        <f t="shared" si="185"/>
        <v>86999523411</v>
      </c>
      <c r="Q5887" s="4">
        <v>45664.625</v>
      </c>
      <c r="R5887" s="4">
        <v>45664</v>
      </c>
      <c r="S5887">
        <v>58155</v>
      </c>
      <c r="T5887">
        <v>1.3982482116295099E+18</v>
      </c>
      <c r="V5887" s="5">
        <v>3171.52</v>
      </c>
    </row>
    <row r="5888" spans="1:22" x14ac:dyDescent="0.25">
      <c r="A5888" t="s">
        <v>59</v>
      </c>
      <c r="B5888">
        <v>784</v>
      </c>
      <c r="C5888" t="s">
        <v>3343</v>
      </c>
      <c r="D5888" s="1">
        <v>45664.490277777775</v>
      </c>
      <c r="E5888" s="2">
        <v>2.5115740740740741E-3</v>
      </c>
      <c r="F5888" s="3">
        <v>0.45833333333333331</v>
      </c>
      <c r="G5888" t="s">
        <v>43</v>
      </c>
      <c r="H5888" t="s">
        <v>39</v>
      </c>
      <c r="I5888" t="s">
        <v>25</v>
      </c>
      <c r="J5888" t="str">
        <f>VLOOKUP(C5888,[1]Plan1!$A:$B,2,FALSE)</f>
        <v>CARTEIRA S</v>
      </c>
      <c r="K5888">
        <v>98383</v>
      </c>
      <c r="L5888">
        <v>340124</v>
      </c>
      <c r="M5888" s="7">
        <f t="shared" si="184"/>
        <v>1077356211</v>
      </c>
      <c r="N5888" t="s">
        <v>2328</v>
      </c>
      <c r="O5888" t="s">
        <v>32</v>
      </c>
      <c r="P5888">
        <f t="shared" si="185"/>
        <v>86999523421</v>
      </c>
      <c r="Q5888" s="4">
        <v>45664.604166666664</v>
      </c>
      <c r="R5888" s="4">
        <v>45664</v>
      </c>
      <c r="S5888">
        <v>58155</v>
      </c>
      <c r="T5888">
        <v>1.13519350968327E+18</v>
      </c>
      <c r="V5888" s="5">
        <v>9722.02</v>
      </c>
    </row>
    <row r="5889" spans="1:22" x14ac:dyDescent="0.25">
      <c r="A5889" t="s">
        <v>59</v>
      </c>
      <c r="B5889">
        <v>317</v>
      </c>
      <c r="C5889" t="s">
        <v>3343</v>
      </c>
      <c r="D5889" s="1">
        <v>45664.624884259261</v>
      </c>
      <c r="E5889" s="2">
        <v>3.2638888888888891E-3</v>
      </c>
      <c r="F5889" s="3">
        <v>0.58333333333333337</v>
      </c>
      <c r="G5889" t="s">
        <v>43</v>
      </c>
      <c r="H5889" t="s">
        <v>39</v>
      </c>
      <c r="I5889" t="s">
        <v>25</v>
      </c>
      <c r="J5889" t="str">
        <f>VLOOKUP(C5889,[1]Plan1!$A:$B,2,FALSE)</f>
        <v>CARTEIRA S</v>
      </c>
      <c r="K5889">
        <v>112263</v>
      </c>
      <c r="L5889">
        <v>349841</v>
      </c>
      <c r="M5889" s="7">
        <f t="shared" si="184"/>
        <v>1077356212</v>
      </c>
      <c r="N5889" t="s">
        <v>3247</v>
      </c>
      <c r="O5889" t="s">
        <v>26</v>
      </c>
      <c r="P5889">
        <f t="shared" si="185"/>
        <v>86999523431</v>
      </c>
      <c r="Q5889" s="4">
        <v>45665.627083333333</v>
      </c>
      <c r="R5889" s="4">
        <v>45665</v>
      </c>
      <c r="S5889">
        <v>58155</v>
      </c>
      <c r="T5889">
        <v>1.3243869782082299E+18</v>
      </c>
      <c r="V5889" s="5">
        <v>6745.69</v>
      </c>
    </row>
    <row r="5890" spans="1:22" x14ac:dyDescent="0.25">
      <c r="A5890" t="s">
        <v>61</v>
      </c>
      <c r="B5890">
        <v>140</v>
      </c>
      <c r="C5890" t="s">
        <v>3343</v>
      </c>
      <c r="D5890" s="1">
        <v>45665.383333333331</v>
      </c>
      <c r="E5890" s="2">
        <v>5.162037037037037E-3</v>
      </c>
      <c r="F5890" s="3">
        <v>0.375</v>
      </c>
      <c r="G5890" t="s">
        <v>43</v>
      </c>
      <c r="H5890" t="s">
        <v>39</v>
      </c>
      <c r="I5890" t="s">
        <v>25</v>
      </c>
      <c r="J5890" t="str">
        <f>VLOOKUP(C5890,[1]Plan1!$A:$B,2,FALSE)</f>
        <v>CARTEIRA S</v>
      </c>
      <c r="K5890">
        <v>174178</v>
      </c>
      <c r="L5890">
        <v>350420</v>
      </c>
      <c r="M5890" s="7">
        <f t="shared" si="184"/>
        <v>1077356213</v>
      </c>
      <c r="N5890" t="s">
        <v>1229</v>
      </c>
      <c r="O5890" t="s">
        <v>34</v>
      </c>
      <c r="P5890">
        <f t="shared" si="185"/>
        <v>86999523441</v>
      </c>
      <c r="Q5890" s="4">
        <v>45665.625</v>
      </c>
      <c r="R5890" s="4">
        <v>45665</v>
      </c>
      <c r="S5890">
        <v>58155</v>
      </c>
      <c r="T5890">
        <v>1.3982482116295099E+18</v>
      </c>
      <c r="V5890" s="5">
        <v>3171.52</v>
      </c>
    </row>
    <row r="5891" spans="1:22" x14ac:dyDescent="0.25">
      <c r="A5891" t="s">
        <v>59</v>
      </c>
      <c r="B5891">
        <v>882</v>
      </c>
      <c r="C5891" t="s">
        <v>3343</v>
      </c>
      <c r="D5891" s="1">
        <v>45665.414988425924</v>
      </c>
      <c r="E5891" s="2">
        <v>1.5625000000000001E-3</v>
      </c>
      <c r="F5891" s="3">
        <v>0.375</v>
      </c>
      <c r="G5891" t="s">
        <v>43</v>
      </c>
      <c r="H5891" t="s">
        <v>39</v>
      </c>
      <c r="I5891" t="s">
        <v>25</v>
      </c>
      <c r="J5891" t="str">
        <f>VLOOKUP(C5891,[1]Plan1!$A:$B,2,FALSE)</f>
        <v>CARTEIRA S</v>
      </c>
      <c r="K5891">
        <v>97484</v>
      </c>
      <c r="L5891">
        <v>204843</v>
      </c>
      <c r="M5891" s="7">
        <f t="shared" si="184"/>
        <v>1077356214</v>
      </c>
      <c r="N5891" t="s">
        <v>2673</v>
      </c>
      <c r="O5891" t="s">
        <v>34</v>
      </c>
      <c r="P5891">
        <f t="shared" si="185"/>
        <v>86999523451</v>
      </c>
      <c r="Q5891" s="4">
        <v>45665.5</v>
      </c>
      <c r="R5891" s="4">
        <v>45665</v>
      </c>
      <c r="S5891">
        <v>58155</v>
      </c>
      <c r="T5891">
        <v>1.1649251564690099E+18</v>
      </c>
      <c r="V5891" s="5">
        <v>4472.95</v>
      </c>
    </row>
    <row r="5892" spans="1:22" x14ac:dyDescent="0.25">
      <c r="A5892" t="s">
        <v>59</v>
      </c>
      <c r="B5892">
        <v>974</v>
      </c>
      <c r="C5892" t="s">
        <v>3343</v>
      </c>
      <c r="D5892" s="1">
        <v>45665.416944444441</v>
      </c>
      <c r="E5892" s="2">
        <v>6.9444444444444447E-4</v>
      </c>
      <c r="F5892" s="3">
        <v>0.41666666666666669</v>
      </c>
      <c r="G5892" t="s">
        <v>43</v>
      </c>
      <c r="H5892" t="s">
        <v>39</v>
      </c>
      <c r="I5892" t="s">
        <v>25</v>
      </c>
      <c r="J5892" t="str">
        <f>VLOOKUP(C5892,[1]Plan1!$A:$B,2,FALSE)</f>
        <v>CARTEIRA S</v>
      </c>
      <c r="K5892">
        <v>98219</v>
      </c>
      <c r="L5892">
        <v>4977</v>
      </c>
      <c r="M5892" s="7">
        <f t="shared" ref="M5892:M5955" si="186">M5891+1</f>
        <v>1077356215</v>
      </c>
      <c r="N5892" t="s">
        <v>3238</v>
      </c>
      <c r="O5892" t="s">
        <v>35</v>
      </c>
      <c r="P5892">
        <f t="shared" ref="P5892:P5955" si="187">P5891+10</f>
        <v>86999523461</v>
      </c>
      <c r="Q5892" s="4">
        <v>45665.541666666664</v>
      </c>
      <c r="R5892" s="4">
        <v>45665</v>
      </c>
      <c r="S5892">
        <v>58155</v>
      </c>
      <c r="T5892">
        <v>1.20261426305567E+18</v>
      </c>
      <c r="V5892" s="5">
        <v>4043.16</v>
      </c>
    </row>
    <row r="5893" spans="1:22" x14ac:dyDescent="0.25">
      <c r="A5893" t="s">
        <v>59</v>
      </c>
      <c r="B5893">
        <v>475</v>
      </c>
      <c r="C5893" t="s">
        <v>3343</v>
      </c>
      <c r="D5893" s="1">
        <v>45665.465196759258</v>
      </c>
      <c r="E5893" s="2">
        <v>5.4398148148148149E-3</v>
      </c>
      <c r="F5893" s="3">
        <v>0.45833333333333331</v>
      </c>
      <c r="G5893" t="s">
        <v>43</v>
      </c>
      <c r="H5893" t="s">
        <v>39</v>
      </c>
      <c r="I5893" t="s">
        <v>25</v>
      </c>
      <c r="J5893" t="str">
        <f>VLOOKUP(C5893,[1]Plan1!$A:$B,2,FALSE)</f>
        <v>CARTEIRA S</v>
      </c>
      <c r="K5893">
        <v>108652</v>
      </c>
      <c r="L5893">
        <v>305766</v>
      </c>
      <c r="M5893" s="7">
        <f t="shared" si="186"/>
        <v>1077356216</v>
      </c>
      <c r="N5893" t="s">
        <v>3248</v>
      </c>
      <c r="O5893" t="s">
        <v>34</v>
      </c>
      <c r="P5893">
        <f t="shared" si="187"/>
        <v>86999523471</v>
      </c>
      <c r="Q5893" s="4">
        <v>45665.416666666664</v>
      </c>
      <c r="R5893" s="4">
        <v>45665</v>
      </c>
      <c r="S5893">
        <v>58155</v>
      </c>
      <c r="T5893">
        <v>1.2790428597768901E+18</v>
      </c>
      <c r="V5893" s="5">
        <v>2704.48</v>
      </c>
    </row>
    <row r="5894" spans="1:22" x14ac:dyDescent="0.25">
      <c r="A5894" t="s">
        <v>59</v>
      </c>
      <c r="B5894">
        <v>664</v>
      </c>
      <c r="C5894" t="s">
        <v>3343</v>
      </c>
      <c r="D5894" s="1">
        <v>45666.3984375</v>
      </c>
      <c r="E5894" s="2">
        <v>7.2106481481481483E-3</v>
      </c>
      <c r="F5894" s="3">
        <v>0.375</v>
      </c>
      <c r="G5894" t="s">
        <v>43</v>
      </c>
      <c r="H5894" t="s">
        <v>39</v>
      </c>
      <c r="I5894" t="s">
        <v>25</v>
      </c>
      <c r="J5894" t="str">
        <f>VLOOKUP(C5894,[1]Plan1!$A:$B,2,FALSE)</f>
        <v>CARTEIRA S</v>
      </c>
      <c r="K5894">
        <v>98648</v>
      </c>
      <c r="L5894">
        <v>360302</v>
      </c>
      <c r="M5894" s="7">
        <f t="shared" si="186"/>
        <v>1077356217</v>
      </c>
      <c r="N5894" t="s">
        <v>2394</v>
      </c>
      <c r="O5894" t="s">
        <v>33</v>
      </c>
      <c r="P5894">
        <f t="shared" si="187"/>
        <v>86999523481</v>
      </c>
      <c r="Q5894" s="4">
        <v>45666.583333333336</v>
      </c>
      <c r="R5894" s="4">
        <v>45666</v>
      </c>
      <c r="S5894">
        <v>58155</v>
      </c>
      <c r="T5894">
        <v>1.2116566912763899E+18</v>
      </c>
      <c r="V5894" s="5">
        <v>3862.11</v>
      </c>
    </row>
    <row r="5895" spans="1:22" x14ac:dyDescent="0.25">
      <c r="A5895" t="s">
        <v>61</v>
      </c>
      <c r="B5895">
        <v>211</v>
      </c>
      <c r="C5895" t="s">
        <v>3343</v>
      </c>
      <c r="D5895" s="1">
        <v>45666.53402777778</v>
      </c>
      <c r="E5895" s="2">
        <v>7.6041666666666671E-3</v>
      </c>
      <c r="F5895" s="3">
        <v>0.5</v>
      </c>
      <c r="G5895" t="s">
        <v>43</v>
      </c>
      <c r="H5895" t="s">
        <v>39</v>
      </c>
      <c r="I5895" t="s">
        <v>25</v>
      </c>
      <c r="J5895" t="str">
        <f>VLOOKUP(C5895,[1]Plan1!$A:$B,2,FALSE)</f>
        <v>CARTEIRA S</v>
      </c>
      <c r="K5895">
        <v>175530</v>
      </c>
      <c r="L5895">
        <v>307243</v>
      </c>
      <c r="M5895" s="7">
        <f t="shared" si="186"/>
        <v>1077356218</v>
      </c>
      <c r="N5895" t="s">
        <v>1307</v>
      </c>
      <c r="O5895" t="s">
        <v>26</v>
      </c>
      <c r="P5895">
        <f t="shared" si="187"/>
        <v>86999523491</v>
      </c>
      <c r="Q5895" s="4">
        <v>45666.583333333336</v>
      </c>
      <c r="R5895" s="4">
        <v>45666</v>
      </c>
      <c r="S5895">
        <v>58155</v>
      </c>
      <c r="T5895">
        <v>1.3732436940224499E+18</v>
      </c>
      <c r="V5895" s="5">
        <v>13195.65</v>
      </c>
    </row>
    <row r="5896" spans="1:22" x14ac:dyDescent="0.25">
      <c r="A5896" t="s">
        <v>59</v>
      </c>
      <c r="B5896">
        <v>668</v>
      </c>
      <c r="C5896" t="s">
        <v>3343</v>
      </c>
      <c r="D5896" s="1">
        <v>45667.535682870373</v>
      </c>
      <c r="E5896" s="2">
        <v>4.6990740740740743E-3</v>
      </c>
      <c r="F5896" s="3">
        <v>0.5</v>
      </c>
      <c r="G5896" t="s">
        <v>43</v>
      </c>
      <c r="H5896" t="s">
        <v>39</v>
      </c>
      <c r="I5896" t="s">
        <v>25</v>
      </c>
      <c r="J5896" t="str">
        <f>VLOOKUP(C5896,[1]Plan1!$A:$B,2,FALSE)</f>
        <v>CARTEIRA S</v>
      </c>
      <c r="K5896">
        <v>102025</v>
      </c>
      <c r="L5896">
        <v>356518</v>
      </c>
      <c r="M5896" s="7">
        <f t="shared" si="186"/>
        <v>1077356219</v>
      </c>
      <c r="N5896" t="s">
        <v>179</v>
      </c>
      <c r="O5896" t="s">
        <v>26</v>
      </c>
      <c r="P5896">
        <f t="shared" si="187"/>
        <v>86999523501</v>
      </c>
      <c r="Q5896" s="4">
        <v>45667.583333333336</v>
      </c>
      <c r="R5896" s="4">
        <v>45667</v>
      </c>
      <c r="S5896">
        <v>58155</v>
      </c>
      <c r="T5896">
        <v>1.2515718901458199E+18</v>
      </c>
      <c r="V5896" s="5">
        <v>1305.08</v>
      </c>
    </row>
    <row r="5897" spans="1:22" x14ac:dyDescent="0.25">
      <c r="A5897" t="s">
        <v>56</v>
      </c>
      <c r="B5897">
        <v>3126</v>
      </c>
      <c r="C5897" t="s">
        <v>3343</v>
      </c>
      <c r="D5897" s="1">
        <v>45667.665439814817</v>
      </c>
      <c r="E5897" s="2">
        <v>1.8171296296296297E-3</v>
      </c>
      <c r="F5897" s="3">
        <v>0.625</v>
      </c>
      <c r="G5897" t="s">
        <v>43</v>
      </c>
      <c r="H5897" t="s">
        <v>39</v>
      </c>
      <c r="I5897" t="s">
        <v>25</v>
      </c>
      <c r="J5897" t="str">
        <f>VLOOKUP(C5897,[1]Plan1!$A:$B,2,FALSE)</f>
        <v>CARTEIRA S</v>
      </c>
      <c r="K5897">
        <v>65453</v>
      </c>
      <c r="L5897">
        <v>262913</v>
      </c>
      <c r="M5897" s="7">
        <f t="shared" si="186"/>
        <v>1077356220</v>
      </c>
      <c r="N5897" t="s">
        <v>1594</v>
      </c>
      <c r="O5897" t="s">
        <v>34</v>
      </c>
      <c r="P5897">
        <f t="shared" si="187"/>
        <v>86999523511</v>
      </c>
      <c r="Q5897" s="4">
        <v>45670.354166666664</v>
      </c>
      <c r="R5897" s="4">
        <v>45670</v>
      </c>
      <c r="S5897">
        <v>58155</v>
      </c>
      <c r="T5897">
        <v>3.25349929170821E+16</v>
      </c>
      <c r="V5897" s="5">
        <v>5910.72</v>
      </c>
    </row>
    <row r="5898" spans="1:22" x14ac:dyDescent="0.25">
      <c r="A5898" t="s">
        <v>61</v>
      </c>
      <c r="B5898">
        <v>154</v>
      </c>
      <c r="C5898" t="s">
        <v>3343</v>
      </c>
      <c r="D5898" s="1">
        <v>45663.367615740739</v>
      </c>
      <c r="E5898" s="2">
        <v>3.9467592592592592E-3</v>
      </c>
      <c r="F5898" s="3">
        <v>0.33333333333333331</v>
      </c>
      <c r="G5898" t="s">
        <v>165</v>
      </c>
      <c r="H5898" t="s">
        <v>39</v>
      </c>
      <c r="I5898" t="s">
        <v>25</v>
      </c>
      <c r="J5898" t="str">
        <f>VLOOKUP(C5898,[1]Plan1!$A:$B,2,FALSE)</f>
        <v>CARTEIRA S</v>
      </c>
      <c r="K5898">
        <v>252963</v>
      </c>
      <c r="L5898">
        <v>378734</v>
      </c>
      <c r="M5898" s="7">
        <f t="shared" si="186"/>
        <v>1077356221</v>
      </c>
      <c r="N5898" t="s">
        <v>1439</v>
      </c>
      <c r="O5898" t="s">
        <v>26</v>
      </c>
      <c r="P5898">
        <f t="shared" si="187"/>
        <v>86999523521</v>
      </c>
      <c r="Q5898" s="4">
        <v>45663.416666666664</v>
      </c>
      <c r="R5898" s="4">
        <v>45663</v>
      </c>
      <c r="S5898">
        <v>58155</v>
      </c>
      <c r="T5898">
        <v>1.43738500529373E+18</v>
      </c>
      <c r="V5898" s="5">
        <v>1615.47</v>
      </c>
    </row>
    <row r="5899" spans="1:22" x14ac:dyDescent="0.25">
      <c r="A5899" t="s">
        <v>59</v>
      </c>
      <c r="B5899">
        <v>413</v>
      </c>
      <c r="C5899" t="s">
        <v>3343</v>
      </c>
      <c r="D5899" s="1">
        <v>45663.421886574077</v>
      </c>
      <c r="E5899" s="2">
        <v>4.9189814814814816E-3</v>
      </c>
      <c r="F5899" s="3">
        <v>0.41666666666666669</v>
      </c>
      <c r="G5899" t="s">
        <v>165</v>
      </c>
      <c r="H5899" t="s">
        <v>39</v>
      </c>
      <c r="I5899" t="s">
        <v>25</v>
      </c>
      <c r="J5899" t="str">
        <f>VLOOKUP(C5899,[1]Plan1!$A:$B,2,FALSE)</f>
        <v>CARTEIRA S</v>
      </c>
      <c r="K5899">
        <v>113767</v>
      </c>
      <c r="L5899">
        <v>353926</v>
      </c>
      <c r="M5899" s="7">
        <f t="shared" si="186"/>
        <v>1077356222</v>
      </c>
      <c r="N5899" t="s">
        <v>145</v>
      </c>
      <c r="O5899" t="s">
        <v>34</v>
      </c>
      <c r="P5899">
        <f t="shared" si="187"/>
        <v>86999523531</v>
      </c>
      <c r="Q5899" s="4">
        <v>45663.666666666664</v>
      </c>
      <c r="R5899" s="4">
        <v>45663</v>
      </c>
      <c r="S5899">
        <v>58155</v>
      </c>
      <c r="T5899">
        <v>1.2797858470712801E+18</v>
      </c>
      <c r="V5899" s="5">
        <v>3450.24</v>
      </c>
    </row>
    <row r="5900" spans="1:22" x14ac:dyDescent="0.25">
      <c r="A5900" t="s">
        <v>61</v>
      </c>
      <c r="B5900">
        <v>-91</v>
      </c>
      <c r="C5900" t="s">
        <v>3343</v>
      </c>
      <c r="D5900" s="1">
        <v>45663.440555555557</v>
      </c>
      <c r="E5900" s="2">
        <v>1.8981481481481482E-3</v>
      </c>
      <c r="F5900" s="3">
        <v>0.41666666666666669</v>
      </c>
      <c r="G5900" t="s">
        <v>165</v>
      </c>
      <c r="H5900" t="s">
        <v>39</v>
      </c>
      <c r="I5900" t="s">
        <v>25</v>
      </c>
      <c r="J5900" t="str">
        <f>VLOOKUP(C5900,[1]Plan1!$A:$B,2,FALSE)</f>
        <v>CARTEIRA S</v>
      </c>
      <c r="K5900">
        <v>252964</v>
      </c>
      <c r="L5900">
        <v>379700</v>
      </c>
      <c r="M5900" s="7">
        <f t="shared" si="186"/>
        <v>1077356223</v>
      </c>
      <c r="N5900" t="s">
        <v>3249</v>
      </c>
      <c r="O5900" t="s">
        <v>35</v>
      </c>
      <c r="P5900">
        <f t="shared" si="187"/>
        <v>86999523541</v>
      </c>
      <c r="Q5900" s="4">
        <v>45663.458333333336</v>
      </c>
      <c r="R5900" s="4">
        <v>45663</v>
      </c>
      <c r="S5900">
        <v>58155</v>
      </c>
      <c r="T5900">
        <v>1.4922322308676401E+18</v>
      </c>
      <c r="V5900" s="5">
        <v>2671.92</v>
      </c>
    </row>
    <row r="5901" spans="1:22" x14ac:dyDescent="0.25">
      <c r="A5901" t="s">
        <v>61</v>
      </c>
      <c r="B5901">
        <v>43</v>
      </c>
      <c r="C5901" t="s">
        <v>3343</v>
      </c>
      <c r="D5901" s="1">
        <v>45663.646956018521</v>
      </c>
      <c r="E5901" s="2">
        <v>9.5138888888888894E-3</v>
      </c>
      <c r="F5901" s="3">
        <v>0.625</v>
      </c>
      <c r="G5901" t="s">
        <v>165</v>
      </c>
      <c r="H5901" t="s">
        <v>39</v>
      </c>
      <c r="I5901" t="s">
        <v>25</v>
      </c>
      <c r="J5901" t="str">
        <f>VLOOKUP(C5901,[1]Plan1!$A:$B,2,FALSE)</f>
        <v>CARTEIRA S</v>
      </c>
      <c r="K5901">
        <v>253269</v>
      </c>
      <c r="L5901">
        <v>384296</v>
      </c>
      <c r="M5901" s="7">
        <f t="shared" si="186"/>
        <v>1077356224</v>
      </c>
      <c r="N5901" t="s">
        <v>3246</v>
      </c>
      <c r="O5901" t="s">
        <v>26</v>
      </c>
      <c r="P5901">
        <f t="shared" si="187"/>
        <v>86999523551</v>
      </c>
      <c r="Q5901" s="4">
        <v>45663.666666666664</v>
      </c>
      <c r="R5901" s="4">
        <v>45663</v>
      </c>
      <c r="S5901">
        <v>58155</v>
      </c>
      <c r="T5901">
        <v>1.43458932346176E+18</v>
      </c>
      <c r="V5901" s="5">
        <v>2576.44</v>
      </c>
    </row>
    <row r="5902" spans="1:22" x14ac:dyDescent="0.25">
      <c r="A5902" t="s">
        <v>59</v>
      </c>
      <c r="B5902">
        <v>744</v>
      </c>
      <c r="C5902" t="s">
        <v>3343</v>
      </c>
      <c r="D5902" s="1">
        <v>45664.444351851853</v>
      </c>
      <c r="E5902" s="2">
        <v>2.3726851851851851E-3</v>
      </c>
      <c r="F5902" s="3">
        <v>0.41666666666666669</v>
      </c>
      <c r="G5902" t="s">
        <v>165</v>
      </c>
      <c r="H5902" t="s">
        <v>39</v>
      </c>
      <c r="I5902" t="s">
        <v>25</v>
      </c>
      <c r="J5902" t="str">
        <f>VLOOKUP(C5902,[1]Plan1!$A:$B,2,FALSE)</f>
        <v>CARTEIRA S</v>
      </c>
      <c r="K5902">
        <v>101942</v>
      </c>
      <c r="L5902">
        <v>328917</v>
      </c>
      <c r="M5902" s="7">
        <f t="shared" si="186"/>
        <v>1077356225</v>
      </c>
      <c r="N5902" t="s">
        <v>1476</v>
      </c>
      <c r="O5902" t="s">
        <v>35</v>
      </c>
      <c r="P5902">
        <f t="shared" si="187"/>
        <v>86999523561</v>
      </c>
      <c r="Q5902" s="4">
        <v>45664.604166666664</v>
      </c>
      <c r="R5902" s="4">
        <v>45664</v>
      </c>
      <c r="S5902">
        <v>58155</v>
      </c>
      <c r="T5902">
        <v>1.15332928113743E+18</v>
      </c>
      <c r="V5902" s="5">
        <v>2406.63</v>
      </c>
    </row>
    <row r="5903" spans="1:22" x14ac:dyDescent="0.25">
      <c r="A5903" t="s">
        <v>61</v>
      </c>
      <c r="B5903">
        <v>58</v>
      </c>
      <c r="C5903" t="s">
        <v>3343</v>
      </c>
      <c r="D5903" s="1">
        <v>45664.528958333336</v>
      </c>
      <c r="E5903" s="2">
        <v>4.6064814814814814E-3</v>
      </c>
      <c r="F5903" s="3">
        <v>0.5</v>
      </c>
      <c r="G5903" t="s">
        <v>165</v>
      </c>
      <c r="H5903" t="s">
        <v>39</v>
      </c>
      <c r="I5903" t="s">
        <v>25</v>
      </c>
      <c r="J5903" t="str">
        <f>VLOOKUP(C5903,[1]Plan1!$A:$B,2,FALSE)</f>
        <v>CARTEIRA S</v>
      </c>
      <c r="K5903">
        <v>252960</v>
      </c>
      <c r="L5903">
        <v>377815</v>
      </c>
      <c r="M5903" s="7">
        <f t="shared" si="186"/>
        <v>1077356226</v>
      </c>
      <c r="N5903" t="s">
        <v>160</v>
      </c>
      <c r="O5903" t="s">
        <v>26</v>
      </c>
      <c r="P5903">
        <f t="shared" si="187"/>
        <v>86999523571</v>
      </c>
      <c r="Q5903" s="4">
        <v>45664.6875</v>
      </c>
      <c r="R5903" s="4">
        <v>45664</v>
      </c>
      <c r="S5903">
        <v>58155</v>
      </c>
      <c r="T5903">
        <v>1.4392200940549901E+18</v>
      </c>
      <c r="V5903" s="5">
        <v>5142.8</v>
      </c>
    </row>
    <row r="5904" spans="1:22" x14ac:dyDescent="0.25">
      <c r="A5904" t="s">
        <v>59</v>
      </c>
      <c r="B5904">
        <v>677</v>
      </c>
      <c r="C5904" t="s">
        <v>3343</v>
      </c>
      <c r="D5904" s="1">
        <v>45665.477048611108</v>
      </c>
      <c r="E5904" s="2">
        <v>1.8634259259259259E-3</v>
      </c>
      <c r="F5904" s="3">
        <v>0.45833333333333331</v>
      </c>
      <c r="G5904" t="s">
        <v>165</v>
      </c>
      <c r="H5904" t="s">
        <v>39</v>
      </c>
      <c r="I5904" t="s">
        <v>25</v>
      </c>
      <c r="J5904" t="str">
        <f>VLOOKUP(C5904,[1]Plan1!$A:$B,2,FALSE)</f>
        <v>CARTEIRA S</v>
      </c>
      <c r="K5904">
        <v>97586</v>
      </c>
      <c r="L5904">
        <v>338689</v>
      </c>
      <c r="M5904" s="7">
        <f t="shared" si="186"/>
        <v>1077356227</v>
      </c>
      <c r="N5904" t="s">
        <v>448</v>
      </c>
      <c r="O5904" t="s">
        <v>34</v>
      </c>
      <c r="P5904">
        <f t="shared" si="187"/>
        <v>86999523581</v>
      </c>
      <c r="Q5904" s="4">
        <v>45665.666666666664</v>
      </c>
      <c r="R5904" s="4">
        <v>45665</v>
      </c>
      <c r="S5904">
        <v>58155</v>
      </c>
      <c r="T5904">
        <v>1.3041008918628101E+18</v>
      </c>
      <c r="V5904" s="5">
        <v>18231.66</v>
      </c>
    </row>
    <row r="5905" spans="1:22" x14ac:dyDescent="0.25">
      <c r="A5905" t="s">
        <v>61</v>
      </c>
      <c r="B5905">
        <v>176</v>
      </c>
      <c r="C5905" t="s">
        <v>3343</v>
      </c>
      <c r="D5905" s="1">
        <v>45665.491030092591</v>
      </c>
      <c r="E5905" s="2">
        <v>1.6319444444444445E-3</v>
      </c>
      <c r="F5905" s="3">
        <v>0.45833333333333331</v>
      </c>
      <c r="G5905" t="s">
        <v>165</v>
      </c>
      <c r="H5905" t="s">
        <v>39</v>
      </c>
      <c r="I5905" t="s">
        <v>25</v>
      </c>
      <c r="J5905" t="str">
        <f>VLOOKUP(C5905,[1]Plan1!$A:$B,2,FALSE)</f>
        <v>CARTEIRA S</v>
      </c>
      <c r="K5905">
        <v>249317</v>
      </c>
      <c r="L5905">
        <v>361560</v>
      </c>
      <c r="M5905" s="7">
        <f t="shared" si="186"/>
        <v>1077356228</v>
      </c>
      <c r="N5905" t="s">
        <v>1234</v>
      </c>
      <c r="O5905" t="s">
        <v>26</v>
      </c>
      <c r="P5905">
        <f t="shared" si="187"/>
        <v>86999523591</v>
      </c>
      <c r="Q5905" s="4">
        <v>45665.583333333336</v>
      </c>
      <c r="R5905" s="4">
        <v>45665</v>
      </c>
      <c r="S5905">
        <v>58155</v>
      </c>
      <c r="T5905">
        <v>1.40116894416898E+18</v>
      </c>
      <c r="V5905" s="5">
        <v>1426.76</v>
      </c>
    </row>
    <row r="5906" spans="1:22" x14ac:dyDescent="0.25">
      <c r="A5906" t="s">
        <v>61</v>
      </c>
      <c r="B5906">
        <v>293</v>
      </c>
      <c r="C5906" t="s">
        <v>3343</v>
      </c>
      <c r="D5906" s="1">
        <v>45665.661921296298</v>
      </c>
      <c r="E5906" s="2">
        <v>6.3078703703703708E-3</v>
      </c>
      <c r="F5906" s="3">
        <v>0.625</v>
      </c>
      <c r="G5906" t="s">
        <v>165</v>
      </c>
      <c r="H5906" t="s">
        <v>39</v>
      </c>
      <c r="I5906" t="s">
        <v>25</v>
      </c>
      <c r="J5906" t="str">
        <f>VLOOKUP(C5906,[1]Plan1!$A:$B,2,FALSE)</f>
        <v>CARTEIRA S</v>
      </c>
      <c r="K5906">
        <v>114426</v>
      </c>
      <c r="L5906">
        <v>374067</v>
      </c>
      <c r="M5906" s="7">
        <f t="shared" si="186"/>
        <v>1077356229</v>
      </c>
      <c r="N5906" t="s">
        <v>1489</v>
      </c>
      <c r="O5906" t="s">
        <v>35</v>
      </c>
      <c r="P5906">
        <f t="shared" si="187"/>
        <v>86999523601</v>
      </c>
      <c r="Q5906" s="4">
        <v>45665.6875</v>
      </c>
      <c r="R5906" s="4">
        <v>45665</v>
      </c>
      <c r="S5906">
        <v>58155</v>
      </c>
      <c r="T5906">
        <v>1.3429016883437801E+18</v>
      </c>
      <c r="V5906" s="5">
        <v>1339.48</v>
      </c>
    </row>
    <row r="5907" spans="1:22" x14ac:dyDescent="0.25">
      <c r="A5907" t="s">
        <v>59</v>
      </c>
      <c r="B5907">
        <v>574</v>
      </c>
      <c r="C5907" t="s">
        <v>3343</v>
      </c>
      <c r="D5907" s="1">
        <v>45666.423530092594</v>
      </c>
      <c r="E5907" s="2">
        <v>4.2939814814814811E-3</v>
      </c>
      <c r="F5907" s="3">
        <v>0.41666666666666669</v>
      </c>
      <c r="G5907" t="s">
        <v>165</v>
      </c>
      <c r="H5907" t="s">
        <v>39</v>
      </c>
      <c r="I5907" t="s">
        <v>25</v>
      </c>
      <c r="J5907" t="str">
        <f>VLOOKUP(C5907,[1]Plan1!$A:$B,2,FALSE)</f>
        <v>CARTEIRA S</v>
      </c>
      <c r="K5907">
        <v>108652</v>
      </c>
      <c r="L5907">
        <v>305766</v>
      </c>
      <c r="M5907" s="7">
        <f t="shared" si="186"/>
        <v>1077356230</v>
      </c>
      <c r="N5907" t="s">
        <v>3248</v>
      </c>
      <c r="O5907" t="s">
        <v>34</v>
      </c>
      <c r="P5907">
        <f t="shared" si="187"/>
        <v>86999523611</v>
      </c>
      <c r="Q5907" s="4">
        <v>45666.458333333336</v>
      </c>
      <c r="R5907" s="4">
        <v>45666</v>
      </c>
      <c r="S5907">
        <v>58155</v>
      </c>
      <c r="T5907">
        <v>1.2790428597768901E+18</v>
      </c>
      <c r="V5907" s="5">
        <v>2704.48</v>
      </c>
    </row>
    <row r="5908" spans="1:22" x14ac:dyDescent="0.25">
      <c r="A5908" t="s">
        <v>61</v>
      </c>
      <c r="B5908">
        <v>45</v>
      </c>
      <c r="C5908" t="s">
        <v>3343</v>
      </c>
      <c r="D5908" s="1">
        <v>45666.454571759263</v>
      </c>
      <c r="E5908" s="2">
        <v>1.0162037037037037E-2</v>
      </c>
      <c r="F5908" s="3">
        <v>0.41666666666666669</v>
      </c>
      <c r="G5908" t="s">
        <v>165</v>
      </c>
      <c r="H5908" t="s">
        <v>39</v>
      </c>
      <c r="I5908" t="s">
        <v>25</v>
      </c>
      <c r="J5908" t="str">
        <f>VLOOKUP(C5908,[1]Plan1!$A:$B,2,FALSE)</f>
        <v>CARTEIRA S</v>
      </c>
      <c r="K5908">
        <v>251956</v>
      </c>
      <c r="L5908">
        <v>384883</v>
      </c>
      <c r="M5908" s="7">
        <f t="shared" si="186"/>
        <v>1077356231</v>
      </c>
      <c r="N5908" t="s">
        <v>3250</v>
      </c>
      <c r="O5908" t="s">
        <v>34</v>
      </c>
      <c r="P5908">
        <f t="shared" si="187"/>
        <v>86999523621</v>
      </c>
      <c r="Q5908" s="4">
        <v>45666.666666666664</v>
      </c>
      <c r="R5908" s="4">
        <v>45666</v>
      </c>
      <c r="S5908">
        <v>58155</v>
      </c>
      <c r="T5908">
        <v>1.44110347479104E+18</v>
      </c>
      <c r="V5908" s="5">
        <v>5043.01</v>
      </c>
    </row>
    <row r="5909" spans="1:22" x14ac:dyDescent="0.25">
      <c r="A5909" t="s">
        <v>61</v>
      </c>
      <c r="B5909">
        <v>140</v>
      </c>
      <c r="C5909" t="s">
        <v>3343</v>
      </c>
      <c r="D5909" s="1">
        <v>45666.513460648152</v>
      </c>
      <c r="E5909" s="2">
        <v>1.1215277777777777E-2</v>
      </c>
      <c r="F5909" s="3">
        <v>0.5</v>
      </c>
      <c r="G5909" t="s">
        <v>165</v>
      </c>
      <c r="H5909" t="s">
        <v>39</v>
      </c>
      <c r="I5909" t="s">
        <v>25</v>
      </c>
      <c r="J5909" t="str">
        <f>VLOOKUP(C5909,[1]Plan1!$A:$B,2,FALSE)</f>
        <v>CARTEIRA S</v>
      </c>
      <c r="K5909">
        <v>250945</v>
      </c>
      <c r="L5909">
        <v>377744</v>
      </c>
      <c r="M5909" s="7">
        <f t="shared" si="186"/>
        <v>1077356232</v>
      </c>
      <c r="N5909" t="s">
        <v>2482</v>
      </c>
      <c r="O5909" t="s">
        <v>26</v>
      </c>
      <c r="P5909">
        <f t="shared" si="187"/>
        <v>86999523631</v>
      </c>
      <c r="Q5909" s="4">
        <v>45666.708333333336</v>
      </c>
      <c r="R5909" s="4">
        <v>45666</v>
      </c>
      <c r="S5909">
        <v>58155</v>
      </c>
      <c r="T5909">
        <v>1.42688271091106E+18</v>
      </c>
      <c r="V5909" s="5">
        <v>8234.4</v>
      </c>
    </row>
    <row r="5910" spans="1:22" x14ac:dyDescent="0.25">
      <c r="A5910" t="s">
        <v>59</v>
      </c>
      <c r="B5910">
        <v>664</v>
      </c>
      <c r="C5910" t="s">
        <v>3343</v>
      </c>
      <c r="D5910" s="1">
        <v>45666.595150462963</v>
      </c>
      <c r="E5910" s="2">
        <v>1.1851851851851851E-2</v>
      </c>
      <c r="F5910" s="3">
        <v>0.58333333333333337</v>
      </c>
      <c r="G5910" t="s">
        <v>165</v>
      </c>
      <c r="H5910" t="s">
        <v>39</v>
      </c>
      <c r="I5910" t="s">
        <v>25</v>
      </c>
      <c r="J5910" t="str">
        <f>VLOOKUP(C5910,[1]Plan1!$A:$B,2,FALSE)</f>
        <v>CARTEIRA S</v>
      </c>
      <c r="K5910">
        <v>98648</v>
      </c>
      <c r="L5910">
        <v>360302</v>
      </c>
      <c r="M5910" s="7">
        <f t="shared" si="186"/>
        <v>1077356233</v>
      </c>
      <c r="N5910" t="s">
        <v>2394</v>
      </c>
      <c r="O5910" t="s">
        <v>33</v>
      </c>
      <c r="P5910">
        <f t="shared" si="187"/>
        <v>86999523641</v>
      </c>
      <c r="Q5910" s="4">
        <v>45667.458333333336</v>
      </c>
      <c r="R5910" s="4">
        <v>45667</v>
      </c>
      <c r="S5910">
        <v>58155</v>
      </c>
      <c r="T5910">
        <v>1.2116566912763899E+18</v>
      </c>
      <c r="V5910" s="5">
        <v>3862.11</v>
      </c>
    </row>
    <row r="5911" spans="1:22" x14ac:dyDescent="0.25">
      <c r="A5911" t="s">
        <v>61</v>
      </c>
      <c r="B5911">
        <v>269</v>
      </c>
      <c r="C5911" t="s">
        <v>3343</v>
      </c>
      <c r="D5911" s="1">
        <v>45666.709456018521</v>
      </c>
      <c r="E5911" s="2">
        <v>2.1064814814814813E-3</v>
      </c>
      <c r="F5911" s="3">
        <v>0.70833333333333337</v>
      </c>
      <c r="G5911" t="s">
        <v>165</v>
      </c>
      <c r="H5911" t="s">
        <v>39</v>
      </c>
      <c r="I5911" t="s">
        <v>25</v>
      </c>
      <c r="J5911" t="str">
        <f>VLOOKUP(C5911,[1]Plan1!$A:$B,2,FALSE)</f>
        <v>CARTEIRA S</v>
      </c>
      <c r="K5911">
        <v>250945</v>
      </c>
      <c r="L5911">
        <v>377744</v>
      </c>
      <c r="M5911" s="7">
        <f t="shared" si="186"/>
        <v>1077356234</v>
      </c>
      <c r="N5911" t="s">
        <v>2482</v>
      </c>
      <c r="O5911" t="s">
        <v>26</v>
      </c>
      <c r="P5911">
        <f t="shared" si="187"/>
        <v>86999523651</v>
      </c>
      <c r="Q5911" s="4">
        <v>45667.375</v>
      </c>
      <c r="R5911" s="4">
        <v>45667</v>
      </c>
      <c r="S5911">
        <v>58155</v>
      </c>
      <c r="T5911">
        <v>1.42688271091106E+18</v>
      </c>
      <c r="V5911" s="5">
        <v>8234.4</v>
      </c>
    </row>
    <row r="5912" spans="1:22" x14ac:dyDescent="0.25">
      <c r="A5912" t="s">
        <v>61</v>
      </c>
      <c r="B5912">
        <v>119</v>
      </c>
      <c r="C5912" t="s">
        <v>3343</v>
      </c>
      <c r="D5912" s="1">
        <v>45666.718958333331</v>
      </c>
      <c r="E5912" s="2">
        <v>4.5370370370370373E-3</v>
      </c>
      <c r="F5912" s="3">
        <v>0.70833333333333337</v>
      </c>
      <c r="G5912" t="s">
        <v>165</v>
      </c>
      <c r="H5912" t="s">
        <v>39</v>
      </c>
      <c r="I5912" t="s">
        <v>25</v>
      </c>
      <c r="J5912" t="str">
        <f>VLOOKUP(C5912,[1]Plan1!$A:$B,2,FALSE)</f>
        <v>CARTEIRA S</v>
      </c>
      <c r="K5912">
        <v>174216</v>
      </c>
      <c r="L5912">
        <v>379487</v>
      </c>
      <c r="M5912" s="7">
        <f t="shared" si="186"/>
        <v>1077356235</v>
      </c>
      <c r="N5912" t="s">
        <v>3251</v>
      </c>
      <c r="O5912" t="s">
        <v>34</v>
      </c>
      <c r="P5912">
        <f t="shared" si="187"/>
        <v>86999523661</v>
      </c>
      <c r="Q5912" s="4">
        <v>45667.5</v>
      </c>
      <c r="R5912" s="4">
        <v>45667</v>
      </c>
      <c r="S5912">
        <v>58155</v>
      </c>
      <c r="T5912">
        <v>1.3895719080008599E+18</v>
      </c>
      <c r="V5912" s="5">
        <v>7988</v>
      </c>
    </row>
    <row r="5913" spans="1:22" x14ac:dyDescent="0.25">
      <c r="A5913" t="s">
        <v>61</v>
      </c>
      <c r="B5913">
        <v>-13</v>
      </c>
      <c r="C5913" t="s">
        <v>3343</v>
      </c>
      <c r="D5913" s="1">
        <v>45663.483888888892</v>
      </c>
      <c r="E5913" s="2">
        <v>9.837962962962962E-4</v>
      </c>
      <c r="F5913" s="3">
        <v>0.45833333333333331</v>
      </c>
      <c r="G5913" t="s">
        <v>44</v>
      </c>
      <c r="H5913" t="s">
        <v>41</v>
      </c>
      <c r="I5913" t="s">
        <v>25</v>
      </c>
      <c r="J5913" t="str">
        <f>VLOOKUP(C5913,[1]Plan1!$A:$B,2,FALSE)</f>
        <v>CARTEIRA S</v>
      </c>
      <c r="K5913">
        <v>174420</v>
      </c>
      <c r="L5913">
        <v>384683</v>
      </c>
      <c r="M5913" s="7">
        <f t="shared" si="186"/>
        <v>1077356236</v>
      </c>
      <c r="N5913" t="s">
        <v>1238</v>
      </c>
      <c r="O5913" t="s">
        <v>34</v>
      </c>
      <c r="P5913">
        <f t="shared" si="187"/>
        <v>86999523671</v>
      </c>
      <c r="Q5913" s="4">
        <v>45663.666666666664</v>
      </c>
      <c r="R5913" s="4">
        <v>45663</v>
      </c>
      <c r="S5913">
        <v>58155</v>
      </c>
      <c r="T5913">
        <v>1.4392362812078799E+18</v>
      </c>
      <c r="V5913" s="5">
        <v>14542.44</v>
      </c>
    </row>
    <row r="5914" spans="1:22" x14ac:dyDescent="0.25">
      <c r="A5914" t="s">
        <v>56</v>
      </c>
      <c r="B5914">
        <v>1931</v>
      </c>
      <c r="C5914" t="s">
        <v>3343</v>
      </c>
      <c r="D5914" s="1">
        <v>45663.393125000002</v>
      </c>
      <c r="E5914" s="2">
        <v>8.6342592592592599E-3</v>
      </c>
      <c r="F5914" s="3">
        <v>0.375</v>
      </c>
      <c r="G5914" t="s">
        <v>45</v>
      </c>
      <c r="H5914" t="s">
        <v>39</v>
      </c>
      <c r="I5914" t="s">
        <v>25</v>
      </c>
      <c r="J5914" t="str">
        <f>VLOOKUP(C5914,[1]Plan1!$A:$B,2,FALSE)</f>
        <v>CARTEIRA S</v>
      </c>
      <c r="K5914">
        <v>69260</v>
      </c>
      <c r="L5914">
        <v>143530</v>
      </c>
      <c r="M5914" s="7">
        <f t="shared" si="186"/>
        <v>1077356237</v>
      </c>
      <c r="N5914" t="s">
        <v>3252</v>
      </c>
      <c r="O5914" t="s">
        <v>26</v>
      </c>
      <c r="P5914">
        <f t="shared" si="187"/>
        <v>86999523681</v>
      </c>
      <c r="Q5914" s="4">
        <v>45665</v>
      </c>
      <c r="R5914" s="4">
        <v>45665</v>
      </c>
      <c r="S5914">
        <v>58155</v>
      </c>
      <c r="T5914">
        <v>7.3401652237588403E+17</v>
      </c>
      <c r="V5914" s="5">
        <v>9599.4500000000007</v>
      </c>
    </row>
    <row r="5915" spans="1:22" x14ac:dyDescent="0.25">
      <c r="A5915" t="s">
        <v>61</v>
      </c>
      <c r="B5915">
        <v>73</v>
      </c>
      <c r="C5915" t="s">
        <v>3343</v>
      </c>
      <c r="D5915" s="1">
        <v>45663.643379629626</v>
      </c>
      <c r="E5915" s="2">
        <v>2.2685185185185187E-3</v>
      </c>
      <c r="F5915" s="3">
        <v>0.625</v>
      </c>
      <c r="G5915" t="s">
        <v>45</v>
      </c>
      <c r="H5915" t="s">
        <v>39</v>
      </c>
      <c r="I5915" t="s">
        <v>25</v>
      </c>
      <c r="J5915" t="str">
        <f>VLOOKUP(C5915,[1]Plan1!$A:$B,2,FALSE)</f>
        <v>CARTEIRA S</v>
      </c>
      <c r="K5915">
        <v>252149</v>
      </c>
      <c r="L5915">
        <v>382860</v>
      </c>
      <c r="M5915" s="7">
        <f t="shared" si="186"/>
        <v>1077356238</v>
      </c>
      <c r="N5915" t="s">
        <v>576</v>
      </c>
      <c r="O5915" t="s">
        <v>26</v>
      </c>
      <c r="P5915">
        <f t="shared" si="187"/>
        <v>86999523691</v>
      </c>
      <c r="Q5915" s="4">
        <v>45665</v>
      </c>
      <c r="R5915" s="4">
        <v>45665</v>
      </c>
      <c r="S5915">
        <v>58155</v>
      </c>
      <c r="T5915">
        <v>1.4207384701748401E+18</v>
      </c>
      <c r="V5915" s="5">
        <v>6859.08</v>
      </c>
    </row>
    <row r="5916" spans="1:22" x14ac:dyDescent="0.25">
      <c r="A5916" t="s">
        <v>59</v>
      </c>
      <c r="B5916">
        <v>708</v>
      </c>
      <c r="C5916" t="s">
        <v>3343</v>
      </c>
      <c r="D5916" s="1">
        <v>45664.536956018521</v>
      </c>
      <c r="E5916" s="2">
        <v>4.409722222222222E-3</v>
      </c>
      <c r="F5916" s="3">
        <v>0.5</v>
      </c>
      <c r="G5916" t="s">
        <v>45</v>
      </c>
      <c r="H5916" t="s">
        <v>39</v>
      </c>
      <c r="I5916" t="s">
        <v>25</v>
      </c>
      <c r="J5916" t="str">
        <f>VLOOKUP(C5916,[1]Plan1!$A:$B,2,FALSE)</f>
        <v>CARTEIRA S</v>
      </c>
      <c r="K5916">
        <v>102029</v>
      </c>
      <c r="L5916">
        <v>357419</v>
      </c>
      <c r="M5916" s="7">
        <f t="shared" si="186"/>
        <v>1077356239</v>
      </c>
      <c r="N5916" t="s">
        <v>1463</v>
      </c>
      <c r="O5916" t="s">
        <v>32</v>
      </c>
      <c r="P5916">
        <f t="shared" si="187"/>
        <v>86999523701</v>
      </c>
      <c r="Q5916" s="4">
        <v>45666</v>
      </c>
      <c r="R5916" s="4">
        <v>45666</v>
      </c>
      <c r="S5916">
        <v>58155</v>
      </c>
      <c r="T5916">
        <v>1.2431836441184599E+18</v>
      </c>
      <c r="V5916" s="5">
        <v>3140.12</v>
      </c>
    </row>
    <row r="5917" spans="1:22" x14ac:dyDescent="0.25">
      <c r="A5917" t="s">
        <v>61</v>
      </c>
      <c r="B5917">
        <v>73</v>
      </c>
      <c r="C5917" t="s">
        <v>3343</v>
      </c>
      <c r="D5917" s="1">
        <v>45665.483206018522</v>
      </c>
      <c r="E5917" s="2">
        <v>3.2986111111111111E-3</v>
      </c>
      <c r="F5917" s="3">
        <v>0.45833333333333331</v>
      </c>
      <c r="G5917" t="s">
        <v>45</v>
      </c>
      <c r="H5917" t="s">
        <v>39</v>
      </c>
      <c r="I5917" t="s">
        <v>25</v>
      </c>
      <c r="J5917" t="str">
        <f>VLOOKUP(C5917,[1]Plan1!$A:$B,2,FALSE)</f>
        <v>CARTEIRA S</v>
      </c>
      <c r="K5917">
        <v>251085</v>
      </c>
      <c r="L5917">
        <v>383914</v>
      </c>
      <c r="M5917" s="7">
        <f t="shared" si="186"/>
        <v>1077356240</v>
      </c>
      <c r="N5917" t="s">
        <v>1440</v>
      </c>
      <c r="O5917" t="s">
        <v>35</v>
      </c>
      <c r="P5917">
        <f t="shared" si="187"/>
        <v>86999523711</v>
      </c>
      <c r="Q5917" s="4">
        <v>45667</v>
      </c>
      <c r="R5917" s="4">
        <v>45667</v>
      </c>
      <c r="S5917">
        <v>58155</v>
      </c>
      <c r="T5917">
        <v>1.42977302598893E+18</v>
      </c>
      <c r="V5917" s="5">
        <v>3828.48</v>
      </c>
    </row>
    <row r="5918" spans="1:22" x14ac:dyDescent="0.25">
      <c r="A5918" t="s">
        <v>59</v>
      </c>
      <c r="B5918">
        <v>262</v>
      </c>
      <c r="C5918" t="s">
        <v>3343</v>
      </c>
      <c r="D5918" s="1">
        <v>45665.585868055554</v>
      </c>
      <c r="E5918" s="2">
        <v>4.6643518518518518E-3</v>
      </c>
      <c r="F5918" s="3">
        <v>0.58333333333333337</v>
      </c>
      <c r="G5918" t="s">
        <v>45</v>
      </c>
      <c r="H5918" t="s">
        <v>39</v>
      </c>
      <c r="I5918" t="s">
        <v>25</v>
      </c>
      <c r="J5918" t="str">
        <f>VLOOKUP(C5918,[1]Plan1!$A:$B,2,FALSE)</f>
        <v>CARTEIRA S</v>
      </c>
      <c r="K5918">
        <v>249517</v>
      </c>
      <c r="L5918">
        <v>356725</v>
      </c>
      <c r="M5918" s="7">
        <f t="shared" si="186"/>
        <v>1077356241</v>
      </c>
      <c r="N5918" t="s">
        <v>3253</v>
      </c>
      <c r="O5918" t="s">
        <v>34</v>
      </c>
      <c r="P5918">
        <f t="shared" si="187"/>
        <v>86999523721</v>
      </c>
      <c r="Q5918" s="4">
        <v>45667</v>
      </c>
      <c r="R5918" s="4">
        <v>45667</v>
      </c>
      <c r="S5918">
        <v>58155</v>
      </c>
      <c r="T5918">
        <v>1.3283460565088699E+18</v>
      </c>
      <c r="V5918" s="5">
        <v>2482.7600000000002</v>
      </c>
    </row>
    <row r="5919" spans="1:22" x14ac:dyDescent="0.25">
      <c r="A5919" t="s">
        <v>56</v>
      </c>
      <c r="B5919">
        <v>2908</v>
      </c>
      <c r="C5919" t="s">
        <v>3343</v>
      </c>
      <c r="D5919" s="1">
        <v>45667.695115740738</v>
      </c>
      <c r="E5919" s="2">
        <v>1.4189814814814815E-2</v>
      </c>
      <c r="F5919" s="3">
        <v>0.66666666666666663</v>
      </c>
      <c r="G5919" t="s">
        <v>45</v>
      </c>
      <c r="H5919" t="s">
        <v>39</v>
      </c>
      <c r="I5919" t="s">
        <v>25</v>
      </c>
      <c r="J5919" t="str">
        <f>VLOOKUP(C5919,[1]Plan1!$A:$B,2,FALSE)</f>
        <v>CARTEIRA S</v>
      </c>
      <c r="K5919">
        <v>54938</v>
      </c>
      <c r="L5919">
        <v>267940</v>
      </c>
      <c r="M5919" s="7">
        <f t="shared" si="186"/>
        <v>1077356242</v>
      </c>
      <c r="N5919" t="s">
        <v>3254</v>
      </c>
      <c r="O5919" t="s">
        <v>26</v>
      </c>
      <c r="P5919">
        <f t="shared" si="187"/>
        <v>86999523731</v>
      </c>
      <c r="Q5919" s="4">
        <v>45669</v>
      </c>
      <c r="R5919" s="4">
        <v>45670</v>
      </c>
      <c r="S5919">
        <v>58155</v>
      </c>
      <c r="T5919">
        <v>3.33731124018995E+16</v>
      </c>
      <c r="V5919" s="5">
        <v>11379.55</v>
      </c>
    </row>
    <row r="5920" spans="1:22" x14ac:dyDescent="0.25">
      <c r="A5920" t="s">
        <v>61</v>
      </c>
      <c r="B5920">
        <v>91</v>
      </c>
      <c r="C5920" t="s">
        <v>3343</v>
      </c>
      <c r="D5920" s="1">
        <v>45663.586863425924</v>
      </c>
      <c r="E5920" s="2">
        <v>5.3125000000000004E-3</v>
      </c>
      <c r="F5920" s="3">
        <v>0.58333333333333337</v>
      </c>
      <c r="G5920" t="s">
        <v>189</v>
      </c>
      <c r="H5920" t="s">
        <v>24</v>
      </c>
      <c r="I5920" t="s">
        <v>25</v>
      </c>
      <c r="J5920" t="str">
        <f>VLOOKUP(C5920,[1]Plan1!$A:$B,2,FALSE)</f>
        <v>CARTEIRA S</v>
      </c>
      <c r="K5920">
        <v>252963</v>
      </c>
      <c r="L5920">
        <v>378734</v>
      </c>
      <c r="M5920" s="7">
        <f t="shared" si="186"/>
        <v>1077356243</v>
      </c>
      <c r="N5920" t="s">
        <v>1439</v>
      </c>
      <c r="O5920" t="s">
        <v>26</v>
      </c>
      <c r="P5920">
        <f t="shared" si="187"/>
        <v>86999523741</v>
      </c>
      <c r="Q5920" s="4">
        <v>45666</v>
      </c>
      <c r="R5920" s="4">
        <v>45666</v>
      </c>
      <c r="S5920">
        <v>58155</v>
      </c>
      <c r="T5920">
        <v>1.43738500529373E+18</v>
      </c>
      <c r="V5920" s="5">
        <v>1615.47</v>
      </c>
    </row>
    <row r="5921" spans="1:22" x14ac:dyDescent="0.25">
      <c r="A5921" t="s">
        <v>59</v>
      </c>
      <c r="B5921">
        <v>413</v>
      </c>
      <c r="C5921" t="s">
        <v>3343</v>
      </c>
      <c r="D5921" s="1">
        <v>45664.366562499999</v>
      </c>
      <c r="E5921" s="2">
        <v>8.4143518518518517E-3</v>
      </c>
      <c r="F5921" s="3">
        <v>0.33333333333333331</v>
      </c>
      <c r="G5921" t="s">
        <v>189</v>
      </c>
      <c r="H5921" t="s">
        <v>24</v>
      </c>
      <c r="I5921" t="s">
        <v>25</v>
      </c>
      <c r="J5921" t="str">
        <f>VLOOKUP(C5921,[1]Plan1!$A:$B,2,FALSE)</f>
        <v>CARTEIRA S</v>
      </c>
      <c r="K5921">
        <v>113767</v>
      </c>
      <c r="L5921">
        <v>353926</v>
      </c>
      <c r="M5921" s="7">
        <f t="shared" si="186"/>
        <v>1077356244</v>
      </c>
      <c r="N5921" t="s">
        <v>145</v>
      </c>
      <c r="O5921" t="s">
        <v>34</v>
      </c>
      <c r="P5921">
        <f t="shared" si="187"/>
        <v>86999523751</v>
      </c>
      <c r="Q5921" s="4">
        <v>45667</v>
      </c>
      <c r="R5921" s="4">
        <v>45667</v>
      </c>
      <c r="S5921">
        <v>58155</v>
      </c>
      <c r="T5921">
        <v>1.2797858470712801E+18</v>
      </c>
      <c r="V5921" s="5">
        <v>3450.24</v>
      </c>
    </row>
    <row r="5922" spans="1:22" x14ac:dyDescent="0.25">
      <c r="A5922" t="s">
        <v>61</v>
      </c>
      <c r="B5922">
        <v>-91</v>
      </c>
      <c r="C5922" t="s">
        <v>3343</v>
      </c>
      <c r="D5922" s="1">
        <v>45665.370416666665</v>
      </c>
      <c r="E5922" s="2">
        <v>3.5879629629629629E-4</v>
      </c>
      <c r="F5922" s="3">
        <v>0.33333333333333331</v>
      </c>
      <c r="G5922" t="s">
        <v>189</v>
      </c>
      <c r="H5922" t="s">
        <v>24</v>
      </c>
      <c r="I5922" t="s">
        <v>25</v>
      </c>
      <c r="J5922" t="str">
        <f>VLOOKUP(C5922,[1]Plan1!$A:$B,2,FALSE)</f>
        <v>CARTEIRA S</v>
      </c>
      <c r="K5922">
        <v>252964</v>
      </c>
      <c r="L5922">
        <v>379700</v>
      </c>
      <c r="M5922" s="7">
        <f t="shared" si="186"/>
        <v>1077356245</v>
      </c>
      <c r="N5922" t="s">
        <v>3249</v>
      </c>
      <c r="O5922" t="s">
        <v>35</v>
      </c>
      <c r="P5922">
        <f t="shared" si="187"/>
        <v>86999523761</v>
      </c>
      <c r="Q5922" s="4">
        <v>45668</v>
      </c>
      <c r="R5922" s="4">
        <v>45668</v>
      </c>
      <c r="S5922">
        <v>58155</v>
      </c>
      <c r="T5922">
        <v>1.4922322308676401E+18</v>
      </c>
      <c r="V5922" s="5">
        <v>2671.92</v>
      </c>
    </row>
    <row r="5923" spans="1:22" x14ac:dyDescent="0.25">
      <c r="A5923" t="s">
        <v>56</v>
      </c>
      <c r="B5923">
        <v>897</v>
      </c>
      <c r="C5923" t="s">
        <v>3343</v>
      </c>
      <c r="D5923" s="1">
        <v>45665.628321759257</v>
      </c>
      <c r="E5923" s="2">
        <v>7.4537037037037037E-3</v>
      </c>
      <c r="F5923" s="3">
        <v>0.625</v>
      </c>
      <c r="G5923" t="s">
        <v>189</v>
      </c>
      <c r="H5923" t="s">
        <v>24</v>
      </c>
      <c r="I5923" t="s">
        <v>25</v>
      </c>
      <c r="J5923" t="str">
        <f>VLOOKUP(C5923,[1]Plan1!$A:$B,2,FALSE)</f>
        <v>CARTEIRA S</v>
      </c>
      <c r="K5923">
        <v>72028</v>
      </c>
      <c r="L5923">
        <v>357769</v>
      </c>
      <c r="M5923" s="7">
        <f t="shared" si="186"/>
        <v>1077356246</v>
      </c>
      <c r="N5923" t="s">
        <v>3255</v>
      </c>
      <c r="O5923" t="s">
        <v>34</v>
      </c>
      <c r="P5923">
        <f t="shared" si="187"/>
        <v>86999523771</v>
      </c>
      <c r="Q5923" s="4">
        <v>45668</v>
      </c>
      <c r="R5923" s="4">
        <v>45668</v>
      </c>
      <c r="S5923">
        <v>58155</v>
      </c>
      <c r="T5923">
        <v>1.17831688822511E+18</v>
      </c>
      <c r="V5923" s="5">
        <v>2259.9</v>
      </c>
    </row>
    <row r="5924" spans="1:22" x14ac:dyDescent="0.25">
      <c r="A5924" t="s">
        <v>61</v>
      </c>
      <c r="B5924">
        <v>293</v>
      </c>
      <c r="C5924" t="s">
        <v>3343</v>
      </c>
      <c r="D5924" s="1">
        <v>45666.382453703707</v>
      </c>
      <c r="E5924" s="2">
        <v>1.2268518518518518E-3</v>
      </c>
      <c r="F5924" s="3">
        <v>0.375</v>
      </c>
      <c r="G5924" t="s">
        <v>189</v>
      </c>
      <c r="H5924" t="s">
        <v>24</v>
      </c>
      <c r="I5924" t="s">
        <v>25</v>
      </c>
      <c r="J5924" t="str">
        <f>VLOOKUP(C5924,[1]Plan1!$A:$B,2,FALSE)</f>
        <v>CARTEIRA S</v>
      </c>
      <c r="K5924">
        <v>114426</v>
      </c>
      <c r="L5924">
        <v>374067</v>
      </c>
      <c r="M5924" s="7">
        <f t="shared" si="186"/>
        <v>1077356247</v>
      </c>
      <c r="N5924" t="s">
        <v>1489</v>
      </c>
      <c r="O5924" t="s">
        <v>35</v>
      </c>
      <c r="P5924">
        <f t="shared" si="187"/>
        <v>86999523781</v>
      </c>
      <c r="Q5924" s="4">
        <v>45669</v>
      </c>
      <c r="R5924" s="4">
        <v>45670</v>
      </c>
      <c r="S5924">
        <v>58155</v>
      </c>
      <c r="T5924">
        <v>1.3429016883437801E+18</v>
      </c>
      <c r="V5924" s="5">
        <v>1339.48</v>
      </c>
    </row>
    <row r="5925" spans="1:22" x14ac:dyDescent="0.25">
      <c r="A5925" t="s">
        <v>59</v>
      </c>
      <c r="B5925">
        <v>475</v>
      </c>
      <c r="C5925" t="s">
        <v>3343</v>
      </c>
      <c r="D5925" s="1">
        <v>45666.464745370373</v>
      </c>
      <c r="E5925" s="2">
        <v>7.3032407407407404E-3</v>
      </c>
      <c r="F5925" s="3">
        <v>0.45833333333333331</v>
      </c>
      <c r="G5925" t="s">
        <v>189</v>
      </c>
      <c r="H5925" t="s">
        <v>24</v>
      </c>
      <c r="I5925" t="s">
        <v>25</v>
      </c>
      <c r="J5925" t="str">
        <f>VLOOKUP(C5925,[1]Plan1!$A:$B,2,FALSE)</f>
        <v>CARTEIRA S</v>
      </c>
      <c r="K5925">
        <v>108652</v>
      </c>
      <c r="L5925">
        <v>305766</v>
      </c>
      <c r="M5925" s="7">
        <f t="shared" si="186"/>
        <v>1077356248</v>
      </c>
      <c r="N5925" t="s">
        <v>3248</v>
      </c>
      <c r="O5925" t="s">
        <v>34</v>
      </c>
      <c r="P5925">
        <f t="shared" si="187"/>
        <v>86999523791</v>
      </c>
      <c r="Q5925" s="4">
        <v>45669</v>
      </c>
      <c r="R5925" s="4">
        <v>45670</v>
      </c>
      <c r="S5925">
        <v>58155</v>
      </c>
      <c r="T5925">
        <v>1.2790428597768901E+18</v>
      </c>
      <c r="V5925" s="5">
        <v>2704.48</v>
      </c>
    </row>
    <row r="5926" spans="1:22" x14ac:dyDescent="0.25">
      <c r="A5926" t="s">
        <v>61</v>
      </c>
      <c r="B5926">
        <v>140</v>
      </c>
      <c r="C5926" t="s">
        <v>3343</v>
      </c>
      <c r="D5926" s="1">
        <v>45667.385104166664</v>
      </c>
      <c r="E5926" s="2">
        <v>2.638888888888889E-3</v>
      </c>
      <c r="F5926" s="3">
        <v>0.375</v>
      </c>
      <c r="G5926" t="s">
        <v>189</v>
      </c>
      <c r="H5926" t="s">
        <v>24</v>
      </c>
      <c r="I5926" t="s">
        <v>25</v>
      </c>
      <c r="J5926" t="str">
        <f>VLOOKUP(C5926,[1]Plan1!$A:$B,2,FALSE)</f>
        <v>CARTEIRA S</v>
      </c>
      <c r="K5926">
        <v>250945</v>
      </c>
      <c r="L5926">
        <v>377744</v>
      </c>
      <c r="M5926" s="7">
        <f t="shared" si="186"/>
        <v>1077356249</v>
      </c>
      <c r="N5926" t="s">
        <v>2482</v>
      </c>
      <c r="O5926" t="s">
        <v>26</v>
      </c>
      <c r="P5926">
        <f t="shared" si="187"/>
        <v>86999523801</v>
      </c>
      <c r="Q5926" s="4">
        <v>45670</v>
      </c>
      <c r="R5926" s="4">
        <v>45670</v>
      </c>
      <c r="S5926">
        <v>58155</v>
      </c>
      <c r="T5926">
        <v>1.42688271091106E+18</v>
      </c>
      <c r="V5926" s="5">
        <v>8234.4</v>
      </c>
    </row>
    <row r="5927" spans="1:22" x14ac:dyDescent="0.25">
      <c r="A5927" t="s">
        <v>61</v>
      </c>
      <c r="B5927">
        <v>58</v>
      </c>
      <c r="C5927" t="s">
        <v>3343</v>
      </c>
      <c r="D5927" s="1">
        <v>45667.391504629632</v>
      </c>
      <c r="E5927" s="2">
        <v>1.0879629629629629E-3</v>
      </c>
      <c r="F5927" s="3">
        <v>0.375</v>
      </c>
      <c r="G5927" t="s">
        <v>189</v>
      </c>
      <c r="H5927" t="s">
        <v>24</v>
      </c>
      <c r="I5927" t="s">
        <v>25</v>
      </c>
      <c r="J5927" t="str">
        <f>VLOOKUP(C5927,[1]Plan1!$A:$B,2,FALSE)</f>
        <v>CARTEIRA S</v>
      </c>
      <c r="K5927">
        <v>252960</v>
      </c>
      <c r="L5927">
        <v>377815</v>
      </c>
      <c r="M5927" s="7">
        <f t="shared" si="186"/>
        <v>1077356250</v>
      </c>
      <c r="N5927" t="s">
        <v>160</v>
      </c>
      <c r="O5927" t="s">
        <v>26</v>
      </c>
      <c r="P5927">
        <f t="shared" si="187"/>
        <v>86999523811</v>
      </c>
      <c r="Q5927" s="4">
        <v>45670</v>
      </c>
      <c r="R5927" s="4">
        <v>45670</v>
      </c>
      <c r="S5927">
        <v>58155</v>
      </c>
      <c r="T5927">
        <v>1.4392200940549901E+18</v>
      </c>
      <c r="V5927" s="5">
        <v>5142.8</v>
      </c>
    </row>
    <row r="5928" spans="1:22" x14ac:dyDescent="0.25">
      <c r="A5928" t="s">
        <v>56</v>
      </c>
      <c r="B5928">
        <v>3571</v>
      </c>
      <c r="C5928" t="s">
        <v>3343</v>
      </c>
      <c r="D5928" s="1">
        <v>45667.392962962964</v>
      </c>
      <c r="E5928" s="2">
        <v>8.1018518518518516E-4</v>
      </c>
      <c r="F5928" s="3">
        <v>0.375</v>
      </c>
      <c r="G5928" t="s">
        <v>189</v>
      </c>
      <c r="H5928" t="s">
        <v>24</v>
      </c>
      <c r="I5928" t="s">
        <v>25</v>
      </c>
      <c r="J5928" t="str">
        <f>VLOOKUP(C5928,[1]Plan1!$A:$B,2,FALSE)</f>
        <v>CARTEIRA S</v>
      </c>
      <c r="K5928">
        <v>69409</v>
      </c>
      <c r="L5928">
        <v>198692</v>
      </c>
      <c r="M5928" s="7">
        <f t="shared" si="186"/>
        <v>1077356251</v>
      </c>
      <c r="N5928" t="s">
        <v>3256</v>
      </c>
      <c r="O5928" t="s">
        <v>26</v>
      </c>
      <c r="P5928">
        <f t="shared" si="187"/>
        <v>86999523821</v>
      </c>
      <c r="Q5928" s="4">
        <v>45670</v>
      </c>
      <c r="R5928" s="4">
        <v>45670</v>
      </c>
      <c r="S5928">
        <v>58155</v>
      </c>
      <c r="T5928">
        <v>3.25349859608289E+16</v>
      </c>
      <c r="V5928" s="5">
        <v>1866.82</v>
      </c>
    </row>
    <row r="5929" spans="1:22" x14ac:dyDescent="0.25">
      <c r="A5929" t="s">
        <v>61</v>
      </c>
      <c r="B5929">
        <v>232</v>
      </c>
      <c r="C5929" t="s">
        <v>3343</v>
      </c>
      <c r="D5929" s="1">
        <v>45667.394282407404</v>
      </c>
      <c r="E5929" s="2">
        <v>1.0763888888888889E-3</v>
      </c>
      <c r="F5929" s="3">
        <v>0.375</v>
      </c>
      <c r="G5929" t="s">
        <v>189</v>
      </c>
      <c r="H5929" t="s">
        <v>24</v>
      </c>
      <c r="I5929" t="s">
        <v>25</v>
      </c>
      <c r="J5929" t="str">
        <f>VLOOKUP(C5929,[1]Plan1!$A:$B,2,FALSE)</f>
        <v>CARTEIRA S</v>
      </c>
      <c r="K5929">
        <v>174275</v>
      </c>
      <c r="L5929">
        <v>326622</v>
      </c>
      <c r="M5929" s="7">
        <f t="shared" si="186"/>
        <v>1077356252</v>
      </c>
      <c r="N5929" t="s">
        <v>1243</v>
      </c>
      <c r="O5929" t="s">
        <v>26</v>
      </c>
      <c r="P5929">
        <f t="shared" si="187"/>
        <v>86999523831</v>
      </c>
      <c r="Q5929" s="4">
        <v>45670</v>
      </c>
      <c r="R5929" s="4">
        <v>45670</v>
      </c>
      <c r="S5929">
        <v>58155</v>
      </c>
      <c r="T5929">
        <v>1.40631699826208E+18</v>
      </c>
      <c r="V5929" s="5">
        <v>3455</v>
      </c>
    </row>
    <row r="5930" spans="1:22" x14ac:dyDescent="0.25">
      <c r="A5930" t="s">
        <v>61</v>
      </c>
      <c r="B5930">
        <v>119</v>
      </c>
      <c r="C5930" t="s">
        <v>3343</v>
      </c>
      <c r="D5930" s="1">
        <v>45667.501388888886</v>
      </c>
      <c r="E5930" s="2">
        <v>2.8703703703703703E-3</v>
      </c>
      <c r="F5930" s="3">
        <v>0.5</v>
      </c>
      <c r="G5930" t="s">
        <v>189</v>
      </c>
      <c r="H5930" t="s">
        <v>24</v>
      </c>
      <c r="I5930" t="s">
        <v>25</v>
      </c>
      <c r="J5930" t="str">
        <f>VLOOKUP(C5930,[1]Plan1!$A:$B,2,FALSE)</f>
        <v>CARTEIRA S</v>
      </c>
      <c r="K5930">
        <v>174216</v>
      </c>
      <c r="L5930">
        <v>379487</v>
      </c>
      <c r="M5930" s="7">
        <f t="shared" si="186"/>
        <v>1077356253</v>
      </c>
      <c r="N5930" t="s">
        <v>3251</v>
      </c>
      <c r="O5930" t="s">
        <v>34</v>
      </c>
      <c r="P5930">
        <f t="shared" si="187"/>
        <v>86999523841</v>
      </c>
      <c r="Q5930" s="4">
        <v>45670</v>
      </c>
      <c r="R5930" s="4">
        <v>45670</v>
      </c>
      <c r="S5930">
        <v>58155</v>
      </c>
      <c r="T5930">
        <v>1.3895719080008599E+18</v>
      </c>
      <c r="V5930" s="5">
        <v>7988</v>
      </c>
    </row>
    <row r="5931" spans="1:22" x14ac:dyDescent="0.25">
      <c r="A5931" t="s">
        <v>61</v>
      </c>
      <c r="B5931">
        <v>45</v>
      </c>
      <c r="C5931" t="s">
        <v>3343</v>
      </c>
      <c r="D5931" s="1">
        <v>45667.58666666667</v>
      </c>
      <c r="E5931" s="2">
        <v>2.673611111111111E-3</v>
      </c>
      <c r="F5931" s="3">
        <v>0.58333333333333337</v>
      </c>
      <c r="G5931" t="s">
        <v>189</v>
      </c>
      <c r="H5931" t="s">
        <v>24</v>
      </c>
      <c r="I5931" t="s">
        <v>25</v>
      </c>
      <c r="J5931" t="str">
        <f>VLOOKUP(C5931,[1]Plan1!$A:$B,2,FALSE)</f>
        <v>CARTEIRA S</v>
      </c>
      <c r="K5931">
        <v>251956</v>
      </c>
      <c r="L5931">
        <v>384883</v>
      </c>
      <c r="M5931" s="7">
        <f t="shared" si="186"/>
        <v>1077356254</v>
      </c>
      <c r="N5931" t="s">
        <v>3250</v>
      </c>
      <c r="O5931" t="s">
        <v>34</v>
      </c>
      <c r="P5931">
        <f t="shared" si="187"/>
        <v>86999523851</v>
      </c>
      <c r="Q5931" s="4">
        <v>45670</v>
      </c>
      <c r="R5931" s="4">
        <v>45670</v>
      </c>
      <c r="S5931">
        <v>58155</v>
      </c>
      <c r="T5931">
        <v>1.44110347479104E+18</v>
      </c>
      <c r="V5931" s="5">
        <v>5043.01</v>
      </c>
    </row>
    <row r="5932" spans="1:22" x14ac:dyDescent="0.25">
      <c r="A5932" t="s">
        <v>59</v>
      </c>
      <c r="B5932">
        <v>744</v>
      </c>
      <c r="C5932" t="s">
        <v>3343</v>
      </c>
      <c r="D5932" s="1">
        <v>45667.681423611109</v>
      </c>
      <c r="E5932" s="2">
        <v>6.8287037037037036E-4</v>
      </c>
      <c r="F5932" s="3">
        <v>0.66666666666666663</v>
      </c>
      <c r="G5932" t="s">
        <v>189</v>
      </c>
      <c r="H5932" t="s">
        <v>24</v>
      </c>
      <c r="I5932" t="s">
        <v>25</v>
      </c>
      <c r="J5932" t="str">
        <f>VLOOKUP(C5932,[1]Plan1!$A:$B,2,FALSE)</f>
        <v>CARTEIRA S</v>
      </c>
      <c r="K5932">
        <v>101942</v>
      </c>
      <c r="L5932">
        <v>328917</v>
      </c>
      <c r="M5932" s="7">
        <f t="shared" si="186"/>
        <v>1077356255</v>
      </c>
      <c r="N5932" t="s">
        <v>1476</v>
      </c>
      <c r="O5932" t="s">
        <v>35</v>
      </c>
      <c r="P5932">
        <f t="shared" si="187"/>
        <v>86999523861</v>
      </c>
      <c r="Q5932" s="4">
        <v>45670</v>
      </c>
      <c r="R5932" s="4">
        <v>45670</v>
      </c>
      <c r="S5932">
        <v>58155</v>
      </c>
      <c r="T5932">
        <v>1.15332928113743E+18</v>
      </c>
      <c r="V5932" s="5">
        <v>2406.63</v>
      </c>
    </row>
    <row r="5933" spans="1:22" x14ac:dyDescent="0.25">
      <c r="A5933" t="s">
        <v>59</v>
      </c>
      <c r="B5933">
        <v>395</v>
      </c>
      <c r="C5933" t="s">
        <v>3343</v>
      </c>
      <c r="D5933" s="1">
        <v>45667.688703703701</v>
      </c>
      <c r="E5933" s="2">
        <v>4.5949074074074078E-3</v>
      </c>
      <c r="F5933" s="3">
        <v>0.66666666666666663</v>
      </c>
      <c r="G5933" t="s">
        <v>189</v>
      </c>
      <c r="H5933" t="s">
        <v>24</v>
      </c>
      <c r="I5933" t="s">
        <v>25</v>
      </c>
      <c r="J5933" t="str">
        <f>VLOOKUP(C5933,[1]Plan1!$A:$B,2,FALSE)</f>
        <v>CARTEIRA S</v>
      </c>
      <c r="K5933">
        <v>112388</v>
      </c>
      <c r="L5933">
        <v>373778</v>
      </c>
      <c r="M5933" s="7">
        <f t="shared" si="186"/>
        <v>1077356256</v>
      </c>
      <c r="N5933" t="s">
        <v>3211</v>
      </c>
      <c r="O5933" t="s">
        <v>35</v>
      </c>
      <c r="P5933">
        <f t="shared" si="187"/>
        <v>86999523871</v>
      </c>
      <c r="Q5933" s="4">
        <v>45670</v>
      </c>
      <c r="R5933" s="4">
        <v>45670</v>
      </c>
      <c r="S5933">
        <v>58155</v>
      </c>
      <c r="T5933">
        <v>1.3352304708955599E+18</v>
      </c>
      <c r="V5933" s="5">
        <v>720.2</v>
      </c>
    </row>
    <row r="5934" spans="1:22" x14ac:dyDescent="0.25">
      <c r="A5934" t="s">
        <v>59</v>
      </c>
      <c r="B5934">
        <v>744</v>
      </c>
      <c r="C5934" t="s">
        <v>3343</v>
      </c>
      <c r="D5934" s="1">
        <v>45667.712164351855</v>
      </c>
      <c r="E5934" s="2">
        <v>1.8634259259259259E-3</v>
      </c>
      <c r="F5934" s="3">
        <v>0.70833333333333337</v>
      </c>
      <c r="G5934" t="s">
        <v>189</v>
      </c>
      <c r="H5934" t="s">
        <v>24</v>
      </c>
      <c r="I5934" t="s">
        <v>25</v>
      </c>
      <c r="J5934" t="str">
        <f>VLOOKUP(C5934,[1]Plan1!$A:$B,2,FALSE)</f>
        <v>CARTEIRA S</v>
      </c>
      <c r="K5934">
        <v>98606</v>
      </c>
      <c r="L5934">
        <v>358248</v>
      </c>
      <c r="M5934" s="7">
        <f t="shared" si="186"/>
        <v>1077356257</v>
      </c>
      <c r="N5934" t="s">
        <v>3212</v>
      </c>
      <c r="O5934" t="s">
        <v>26</v>
      </c>
      <c r="P5934">
        <f t="shared" si="187"/>
        <v>86999523881</v>
      </c>
      <c r="Q5934" s="4">
        <v>45670</v>
      </c>
      <c r="R5934" s="4">
        <v>45670</v>
      </c>
      <c r="S5934">
        <v>58155</v>
      </c>
      <c r="T5934">
        <v>1.18231428182E+18</v>
      </c>
      <c r="V5934" s="5">
        <v>1640.38</v>
      </c>
    </row>
    <row r="5935" spans="1:22" x14ac:dyDescent="0.25">
      <c r="A5935" t="s">
        <v>61</v>
      </c>
      <c r="B5935">
        <v>297</v>
      </c>
      <c r="C5935" t="s">
        <v>3343</v>
      </c>
      <c r="D5935" s="1">
        <v>45663.420393518521</v>
      </c>
      <c r="E5935" s="2">
        <v>1.8518518518518518E-4</v>
      </c>
      <c r="F5935" s="3">
        <v>0.41666666666666669</v>
      </c>
      <c r="G5935" t="s">
        <v>49</v>
      </c>
      <c r="H5935" t="s">
        <v>24</v>
      </c>
      <c r="I5935" t="s">
        <v>25</v>
      </c>
      <c r="J5935" t="str">
        <f>VLOOKUP(C5935,[1]Plan1!$A:$B,2,FALSE)</f>
        <v>CARTEIRA S</v>
      </c>
      <c r="K5935">
        <v>174397</v>
      </c>
      <c r="L5935">
        <v>346898</v>
      </c>
      <c r="M5935" s="7">
        <f t="shared" si="186"/>
        <v>1077356258</v>
      </c>
      <c r="N5935" t="s">
        <v>75</v>
      </c>
      <c r="O5935" t="s">
        <v>34</v>
      </c>
      <c r="P5935">
        <f t="shared" si="187"/>
        <v>86999523891</v>
      </c>
      <c r="Q5935" s="4">
        <v>45664</v>
      </c>
      <c r="R5935" s="4">
        <v>45664</v>
      </c>
      <c r="S5935">
        <v>58155</v>
      </c>
      <c r="T5935">
        <v>1.3892097360790799E+18</v>
      </c>
      <c r="V5935" s="5">
        <v>10207.82</v>
      </c>
    </row>
    <row r="5936" spans="1:22" x14ac:dyDescent="0.25">
      <c r="A5936" t="s">
        <v>59</v>
      </c>
      <c r="B5936">
        <v>612</v>
      </c>
      <c r="C5936" t="s">
        <v>3343</v>
      </c>
      <c r="D5936" s="1">
        <v>45663.486597222225</v>
      </c>
      <c r="E5936" s="2">
        <v>1.5046296296296297E-4</v>
      </c>
      <c r="F5936" s="3">
        <v>0.45833333333333331</v>
      </c>
      <c r="G5936" t="s">
        <v>49</v>
      </c>
      <c r="H5936" t="s">
        <v>24</v>
      </c>
      <c r="I5936" t="s">
        <v>25</v>
      </c>
      <c r="J5936" t="str">
        <f>VLOOKUP(C5936,[1]Plan1!$A:$B,2,FALSE)</f>
        <v>CARTEIRA S</v>
      </c>
      <c r="K5936">
        <v>100620</v>
      </c>
      <c r="L5936">
        <v>350099</v>
      </c>
      <c r="M5936" s="7">
        <f t="shared" si="186"/>
        <v>1077356259</v>
      </c>
      <c r="N5936" t="s">
        <v>1182</v>
      </c>
      <c r="O5936" t="s">
        <v>26</v>
      </c>
      <c r="P5936">
        <f t="shared" si="187"/>
        <v>86999523901</v>
      </c>
      <c r="Q5936" s="4">
        <v>45664</v>
      </c>
      <c r="R5936" s="4">
        <v>45664</v>
      </c>
      <c r="S5936">
        <v>58155</v>
      </c>
      <c r="T5936">
        <v>1.25224381938307E+18</v>
      </c>
      <c r="V5936" s="5">
        <v>944.13</v>
      </c>
    </row>
    <row r="5937" spans="1:22" x14ac:dyDescent="0.25">
      <c r="A5937" t="s">
        <v>59</v>
      </c>
      <c r="B5937">
        <v>199</v>
      </c>
      <c r="C5937" t="s">
        <v>3343</v>
      </c>
      <c r="D5937" s="1">
        <v>45663.49900462963</v>
      </c>
      <c r="E5937" s="2">
        <v>2.4305555555555555E-4</v>
      </c>
      <c r="F5937" s="3">
        <v>0.45833333333333331</v>
      </c>
      <c r="G5937" t="s">
        <v>49</v>
      </c>
      <c r="H5937" t="s">
        <v>24</v>
      </c>
      <c r="I5937" t="s">
        <v>25</v>
      </c>
      <c r="J5937" t="str">
        <f>VLOOKUP(C5937,[1]Plan1!$A:$B,2,FALSE)</f>
        <v>CARTEIRA S</v>
      </c>
      <c r="K5937">
        <v>114434</v>
      </c>
      <c r="L5937">
        <v>378941</v>
      </c>
      <c r="M5937" s="7">
        <f t="shared" si="186"/>
        <v>1077356260</v>
      </c>
      <c r="N5937" t="s">
        <v>1293</v>
      </c>
      <c r="O5937" t="s">
        <v>34</v>
      </c>
      <c r="P5937">
        <f t="shared" si="187"/>
        <v>86999523911</v>
      </c>
      <c r="Q5937" s="4">
        <v>45664</v>
      </c>
      <c r="R5937" s="4">
        <v>45664</v>
      </c>
      <c r="S5937">
        <v>58155</v>
      </c>
      <c r="T5937">
        <v>1.38628965941122E+18</v>
      </c>
      <c r="V5937" s="5">
        <v>4635.24</v>
      </c>
    </row>
    <row r="5938" spans="1:22" x14ac:dyDescent="0.25">
      <c r="A5938" t="s">
        <v>61</v>
      </c>
      <c r="B5938">
        <v>322</v>
      </c>
      <c r="C5938" t="s">
        <v>3343</v>
      </c>
      <c r="D5938" s="1">
        <v>45664.401678240742</v>
      </c>
      <c r="E5938" s="2">
        <v>1.8518518518518518E-4</v>
      </c>
      <c r="F5938" s="3">
        <v>0.375</v>
      </c>
      <c r="G5938" t="s">
        <v>49</v>
      </c>
      <c r="H5938" t="s">
        <v>24</v>
      </c>
      <c r="I5938" t="s">
        <v>25</v>
      </c>
      <c r="J5938" t="str">
        <f>VLOOKUP(C5938,[1]Plan1!$A:$B,2,FALSE)</f>
        <v>CARTEIRA S</v>
      </c>
      <c r="K5938">
        <v>174295</v>
      </c>
      <c r="L5938">
        <v>379079</v>
      </c>
      <c r="M5938" s="7">
        <f t="shared" si="186"/>
        <v>1077356261</v>
      </c>
      <c r="N5938" t="s">
        <v>199</v>
      </c>
      <c r="O5938" t="s">
        <v>26</v>
      </c>
      <c r="P5938">
        <f t="shared" si="187"/>
        <v>86999523921</v>
      </c>
      <c r="Q5938" s="4">
        <v>45665</v>
      </c>
      <c r="R5938" s="4">
        <v>45665</v>
      </c>
      <c r="S5938">
        <v>58155</v>
      </c>
      <c r="T5938">
        <v>1.3885569161202199E+18</v>
      </c>
      <c r="V5938" s="5">
        <v>1495.1</v>
      </c>
    </row>
    <row r="5939" spans="1:22" x14ac:dyDescent="0.25">
      <c r="A5939" t="s">
        <v>59</v>
      </c>
      <c r="B5939">
        <v>659</v>
      </c>
      <c r="C5939" t="s">
        <v>3343</v>
      </c>
      <c r="D5939" s="1">
        <v>45664.413831018515</v>
      </c>
      <c r="E5939" s="2">
        <v>1.6203703703703703E-4</v>
      </c>
      <c r="F5939" s="3">
        <v>0.375</v>
      </c>
      <c r="G5939" t="s">
        <v>49</v>
      </c>
      <c r="H5939" t="s">
        <v>24</v>
      </c>
      <c r="I5939" t="s">
        <v>25</v>
      </c>
      <c r="J5939" t="str">
        <f>VLOOKUP(C5939,[1]Plan1!$A:$B,2,FALSE)</f>
        <v>CARTEIRA S</v>
      </c>
      <c r="K5939">
        <v>102545</v>
      </c>
      <c r="L5939">
        <v>363592</v>
      </c>
      <c r="M5939" s="7">
        <f t="shared" si="186"/>
        <v>1077356262</v>
      </c>
      <c r="N5939" t="s">
        <v>473</v>
      </c>
      <c r="O5939" t="s">
        <v>35</v>
      </c>
      <c r="P5939">
        <f t="shared" si="187"/>
        <v>86999523931</v>
      </c>
      <c r="Q5939" s="4">
        <v>45665</v>
      </c>
      <c r="R5939" s="4">
        <v>45665</v>
      </c>
      <c r="S5939">
        <v>58155</v>
      </c>
      <c r="T5939">
        <v>1.2395604058277299E+18</v>
      </c>
      <c r="V5939" s="5">
        <v>10723.02</v>
      </c>
    </row>
    <row r="5940" spans="1:22" x14ac:dyDescent="0.25">
      <c r="A5940" t="s">
        <v>61</v>
      </c>
      <c r="B5940">
        <v>188</v>
      </c>
      <c r="C5940" t="s">
        <v>3343</v>
      </c>
      <c r="D5940" s="1">
        <v>45664.420011574075</v>
      </c>
      <c r="E5940" s="2">
        <v>1.9675925925925926E-4</v>
      </c>
      <c r="F5940" s="3">
        <v>0.41666666666666669</v>
      </c>
      <c r="G5940" t="s">
        <v>49</v>
      </c>
      <c r="H5940" t="s">
        <v>24</v>
      </c>
      <c r="I5940" t="s">
        <v>25</v>
      </c>
      <c r="J5940" t="str">
        <f>VLOOKUP(C5940,[1]Plan1!$A:$B,2,FALSE)</f>
        <v>CARTEIRA S</v>
      </c>
      <c r="K5940">
        <v>251621</v>
      </c>
      <c r="L5940">
        <v>386298</v>
      </c>
      <c r="M5940" s="7">
        <f t="shared" si="186"/>
        <v>1077356263</v>
      </c>
      <c r="N5940" t="s">
        <v>2437</v>
      </c>
      <c r="O5940" t="s">
        <v>26</v>
      </c>
      <c r="P5940">
        <f t="shared" si="187"/>
        <v>86999523941</v>
      </c>
      <c r="Q5940" s="4">
        <v>45665</v>
      </c>
      <c r="R5940" s="4">
        <v>45665</v>
      </c>
      <c r="S5940">
        <v>58155</v>
      </c>
      <c r="T5940">
        <v>1.4562841051121201E+18</v>
      </c>
      <c r="V5940" s="5">
        <v>3068.76</v>
      </c>
    </row>
    <row r="5941" spans="1:22" x14ac:dyDescent="0.25">
      <c r="A5941" t="s">
        <v>59</v>
      </c>
      <c r="B5941">
        <v>418</v>
      </c>
      <c r="C5941" t="s">
        <v>3343</v>
      </c>
      <c r="D5941" s="1">
        <v>45664.479467592595</v>
      </c>
      <c r="E5941" s="2">
        <v>2.4305555555555555E-4</v>
      </c>
      <c r="F5941" s="3">
        <v>0.45833333333333331</v>
      </c>
      <c r="G5941" t="s">
        <v>49</v>
      </c>
      <c r="H5941" t="s">
        <v>24</v>
      </c>
      <c r="I5941" t="s">
        <v>25</v>
      </c>
      <c r="J5941" t="str">
        <f>VLOOKUP(C5941,[1]Plan1!$A:$B,2,FALSE)</f>
        <v>CARTEIRA S</v>
      </c>
      <c r="K5941">
        <v>113157</v>
      </c>
      <c r="L5941">
        <v>367933</v>
      </c>
      <c r="M5941" s="7">
        <f t="shared" si="186"/>
        <v>1077356264</v>
      </c>
      <c r="N5941" t="s">
        <v>385</v>
      </c>
      <c r="O5941" t="s">
        <v>33</v>
      </c>
      <c r="P5941">
        <f t="shared" si="187"/>
        <v>86999523951</v>
      </c>
      <c r="Q5941" s="4">
        <v>45665</v>
      </c>
      <c r="R5941" s="4">
        <v>45665</v>
      </c>
      <c r="S5941">
        <v>58155</v>
      </c>
      <c r="T5941">
        <v>1.3910759089992801E+18</v>
      </c>
      <c r="V5941" s="5">
        <v>12857.04</v>
      </c>
    </row>
    <row r="5942" spans="1:22" x14ac:dyDescent="0.25">
      <c r="A5942" t="s">
        <v>59</v>
      </c>
      <c r="B5942">
        <v>450</v>
      </c>
      <c r="C5942" t="s">
        <v>3343</v>
      </c>
      <c r="D5942" s="1">
        <v>45664.48065972222</v>
      </c>
      <c r="E5942" s="2">
        <v>1.6203703703703703E-4</v>
      </c>
      <c r="F5942" s="3">
        <v>0.45833333333333331</v>
      </c>
      <c r="G5942" t="s">
        <v>49</v>
      </c>
      <c r="H5942" t="s">
        <v>24</v>
      </c>
      <c r="I5942" t="s">
        <v>25</v>
      </c>
      <c r="J5942" t="str">
        <f>VLOOKUP(C5942,[1]Plan1!$A:$B,2,FALSE)</f>
        <v>CARTEIRA S</v>
      </c>
      <c r="K5942">
        <v>102686</v>
      </c>
      <c r="L5942">
        <v>7467</v>
      </c>
      <c r="M5942" s="7">
        <f t="shared" si="186"/>
        <v>1077356265</v>
      </c>
      <c r="N5942" t="s">
        <v>196</v>
      </c>
      <c r="O5942" t="s">
        <v>26</v>
      </c>
      <c r="P5942">
        <f t="shared" si="187"/>
        <v>86999523961</v>
      </c>
      <c r="Q5942" s="4">
        <v>45665</v>
      </c>
      <c r="R5942" s="4">
        <v>45665</v>
      </c>
      <c r="S5942">
        <v>58155</v>
      </c>
      <c r="T5942">
        <v>1.30770562967408E+18</v>
      </c>
      <c r="V5942" s="5">
        <v>6700.19</v>
      </c>
    </row>
    <row r="5943" spans="1:22" x14ac:dyDescent="0.25">
      <c r="A5943" t="s">
        <v>59</v>
      </c>
      <c r="B5943">
        <v>659</v>
      </c>
      <c r="C5943" t="s">
        <v>3343</v>
      </c>
      <c r="D5943" s="1">
        <v>45664.481261574074</v>
      </c>
      <c r="E5943" s="2">
        <v>1.7361111111111112E-4</v>
      </c>
      <c r="F5943" s="3">
        <v>0.45833333333333331</v>
      </c>
      <c r="G5943" t="s">
        <v>49</v>
      </c>
      <c r="H5943" t="s">
        <v>24</v>
      </c>
      <c r="I5943" t="s">
        <v>25</v>
      </c>
      <c r="J5943" t="str">
        <f>VLOOKUP(C5943,[1]Plan1!$A:$B,2,FALSE)</f>
        <v>CARTEIRA S</v>
      </c>
      <c r="K5943">
        <v>102545</v>
      </c>
      <c r="L5943">
        <v>363592</v>
      </c>
      <c r="M5943" s="7">
        <f t="shared" si="186"/>
        <v>1077356266</v>
      </c>
      <c r="N5943" t="s">
        <v>473</v>
      </c>
      <c r="O5943" t="s">
        <v>35</v>
      </c>
      <c r="P5943">
        <f t="shared" si="187"/>
        <v>86999523971</v>
      </c>
      <c r="Q5943" s="4">
        <v>45665</v>
      </c>
      <c r="R5943" s="4">
        <v>45665</v>
      </c>
      <c r="S5943">
        <v>58155</v>
      </c>
      <c r="T5943">
        <v>1.2395604058277299E+18</v>
      </c>
      <c r="V5943" s="5">
        <v>10723.02</v>
      </c>
    </row>
    <row r="5944" spans="1:22" x14ac:dyDescent="0.25">
      <c r="A5944" t="s">
        <v>59</v>
      </c>
      <c r="B5944">
        <v>470</v>
      </c>
      <c r="C5944" t="s">
        <v>3343</v>
      </c>
      <c r="D5944" s="1">
        <v>45664.599444444444</v>
      </c>
      <c r="E5944" s="2">
        <v>1.5046296296296297E-4</v>
      </c>
      <c r="F5944" s="3">
        <v>0.58333333333333337</v>
      </c>
      <c r="G5944" t="s">
        <v>49</v>
      </c>
      <c r="H5944" t="s">
        <v>24</v>
      </c>
      <c r="I5944" t="s">
        <v>25</v>
      </c>
      <c r="J5944" t="str">
        <f>VLOOKUP(C5944,[1]Plan1!$A:$B,2,FALSE)</f>
        <v>CARTEIRA S</v>
      </c>
      <c r="K5944">
        <v>113855</v>
      </c>
      <c r="L5944">
        <v>369817</v>
      </c>
      <c r="M5944" s="7">
        <f t="shared" si="186"/>
        <v>1077356267</v>
      </c>
      <c r="N5944" t="s">
        <v>2305</v>
      </c>
      <c r="O5944" t="s">
        <v>34</v>
      </c>
      <c r="P5944">
        <f t="shared" si="187"/>
        <v>86999523981</v>
      </c>
      <c r="Q5944" s="4">
        <v>45665</v>
      </c>
      <c r="R5944" s="4">
        <v>45665</v>
      </c>
      <c r="S5944">
        <v>58155</v>
      </c>
      <c r="T5944">
        <v>1.2971795326038001E+18</v>
      </c>
      <c r="V5944" s="5">
        <v>8343.1200000000008</v>
      </c>
    </row>
    <row r="5945" spans="1:22" x14ac:dyDescent="0.25">
      <c r="A5945" t="s">
        <v>59</v>
      </c>
      <c r="B5945">
        <v>840</v>
      </c>
      <c r="C5945" t="s">
        <v>3343</v>
      </c>
      <c r="D5945" s="1">
        <v>45664.601261574076</v>
      </c>
      <c r="E5945" s="2">
        <v>2.8935185185185184E-4</v>
      </c>
      <c r="F5945" s="3">
        <v>0.58333333333333337</v>
      </c>
      <c r="G5945" t="s">
        <v>49</v>
      </c>
      <c r="H5945" t="s">
        <v>24</v>
      </c>
      <c r="I5945" t="s">
        <v>25</v>
      </c>
      <c r="J5945" t="str">
        <f>VLOOKUP(C5945,[1]Plan1!$A:$B,2,FALSE)</f>
        <v>CARTEIRA S</v>
      </c>
      <c r="K5945">
        <v>98827</v>
      </c>
      <c r="L5945">
        <v>93831</v>
      </c>
      <c r="M5945" s="7">
        <f t="shared" si="186"/>
        <v>1077356268</v>
      </c>
      <c r="N5945" t="s">
        <v>208</v>
      </c>
      <c r="O5945" t="s">
        <v>33</v>
      </c>
      <c r="P5945">
        <f t="shared" si="187"/>
        <v>86999523991</v>
      </c>
      <c r="Q5945" s="4">
        <v>45665</v>
      </c>
      <c r="R5945" s="4">
        <v>45665</v>
      </c>
      <c r="S5945">
        <v>58155</v>
      </c>
      <c r="T5945">
        <v>1.20801606948306E+18</v>
      </c>
      <c r="V5945" s="5">
        <v>3389.92</v>
      </c>
    </row>
    <row r="5946" spans="1:22" x14ac:dyDescent="0.25">
      <c r="A5946" t="s">
        <v>59</v>
      </c>
      <c r="B5946">
        <v>840</v>
      </c>
      <c r="C5946" t="s">
        <v>3343</v>
      </c>
      <c r="D5946" s="1">
        <v>45664.606759259259</v>
      </c>
      <c r="E5946" s="2">
        <v>1.9675925925925926E-4</v>
      </c>
      <c r="F5946" s="3">
        <v>0.58333333333333337</v>
      </c>
      <c r="G5946" t="s">
        <v>49</v>
      </c>
      <c r="H5946" t="s">
        <v>24</v>
      </c>
      <c r="I5946" t="s">
        <v>25</v>
      </c>
      <c r="J5946" t="str">
        <f>VLOOKUP(C5946,[1]Plan1!$A:$B,2,FALSE)</f>
        <v>CARTEIRA S</v>
      </c>
      <c r="K5946">
        <v>98827</v>
      </c>
      <c r="L5946">
        <v>93831</v>
      </c>
      <c r="M5946" s="7">
        <f t="shared" si="186"/>
        <v>1077356269</v>
      </c>
      <c r="N5946" t="s">
        <v>208</v>
      </c>
      <c r="O5946" t="s">
        <v>33</v>
      </c>
      <c r="P5946">
        <f t="shared" si="187"/>
        <v>86999524001</v>
      </c>
      <c r="Q5946" s="4">
        <v>45665</v>
      </c>
      <c r="R5946" s="4">
        <v>45665</v>
      </c>
      <c r="S5946">
        <v>58155</v>
      </c>
      <c r="T5946">
        <v>1.20801606948306E+18</v>
      </c>
      <c r="V5946" s="5">
        <v>3389.92</v>
      </c>
    </row>
    <row r="5947" spans="1:22" x14ac:dyDescent="0.25">
      <c r="A5947" t="s">
        <v>61</v>
      </c>
      <c r="B5947">
        <v>204</v>
      </c>
      <c r="C5947" t="s">
        <v>3343</v>
      </c>
      <c r="D5947" s="1">
        <v>45664.616261574076</v>
      </c>
      <c r="E5947" s="2">
        <v>1.8518518518518518E-4</v>
      </c>
      <c r="F5947" s="3">
        <v>0.58333333333333337</v>
      </c>
      <c r="G5947" t="s">
        <v>49</v>
      </c>
      <c r="H5947" t="s">
        <v>24</v>
      </c>
      <c r="I5947" t="s">
        <v>25</v>
      </c>
      <c r="J5947" t="str">
        <f>VLOOKUP(C5947,[1]Plan1!$A:$B,2,FALSE)</f>
        <v>CARTEIRA S</v>
      </c>
      <c r="K5947">
        <v>253207</v>
      </c>
      <c r="L5947">
        <v>379784</v>
      </c>
      <c r="M5947" s="7">
        <f t="shared" si="186"/>
        <v>1077356270</v>
      </c>
      <c r="N5947" t="s">
        <v>2725</v>
      </c>
      <c r="O5947" t="s">
        <v>34</v>
      </c>
      <c r="P5947">
        <f t="shared" si="187"/>
        <v>86999524011</v>
      </c>
      <c r="Q5947" s="4">
        <v>45665</v>
      </c>
      <c r="R5947" s="4">
        <v>45665</v>
      </c>
      <c r="S5947">
        <v>58155</v>
      </c>
      <c r="T5947">
        <v>1.3935366624279301E+18</v>
      </c>
      <c r="V5947" s="5">
        <v>3317.68</v>
      </c>
    </row>
    <row r="5948" spans="1:22" x14ac:dyDescent="0.25">
      <c r="A5948" t="s">
        <v>61</v>
      </c>
      <c r="B5948">
        <v>196</v>
      </c>
      <c r="C5948" t="s">
        <v>3343</v>
      </c>
      <c r="D5948" s="1">
        <v>45664.617199074077</v>
      </c>
      <c r="E5948" s="2">
        <v>1.9675925925925926E-4</v>
      </c>
      <c r="F5948" s="3">
        <v>0.58333333333333337</v>
      </c>
      <c r="G5948" t="s">
        <v>49</v>
      </c>
      <c r="H5948" t="s">
        <v>24</v>
      </c>
      <c r="I5948" t="s">
        <v>25</v>
      </c>
      <c r="J5948" t="str">
        <f>VLOOKUP(C5948,[1]Plan1!$A:$B,2,FALSE)</f>
        <v>CARTEIRA S</v>
      </c>
      <c r="K5948">
        <v>174295</v>
      </c>
      <c r="L5948">
        <v>379079</v>
      </c>
      <c r="M5948" s="7">
        <f t="shared" si="186"/>
        <v>1077356271</v>
      </c>
      <c r="N5948" t="s">
        <v>199</v>
      </c>
      <c r="O5948" t="s">
        <v>26</v>
      </c>
      <c r="P5948">
        <f t="shared" si="187"/>
        <v>86999524021</v>
      </c>
      <c r="Q5948" s="4">
        <v>45665</v>
      </c>
      <c r="R5948" s="4">
        <v>45665</v>
      </c>
      <c r="S5948">
        <v>58155</v>
      </c>
      <c r="T5948">
        <v>1.3885569161202199E+18</v>
      </c>
      <c r="V5948" s="5">
        <v>1495.1</v>
      </c>
    </row>
    <row r="5949" spans="1:22" x14ac:dyDescent="0.25">
      <c r="A5949" t="s">
        <v>61</v>
      </c>
      <c r="B5949">
        <v>303</v>
      </c>
      <c r="C5949" t="s">
        <v>3343</v>
      </c>
      <c r="D5949" s="1">
        <v>45664.618148148147</v>
      </c>
      <c r="E5949" s="2">
        <v>2.0833333333333335E-4</v>
      </c>
      <c r="F5949" s="3">
        <v>0.58333333333333337</v>
      </c>
      <c r="G5949" t="s">
        <v>49</v>
      </c>
      <c r="H5949" t="s">
        <v>24</v>
      </c>
      <c r="I5949" t="s">
        <v>25</v>
      </c>
      <c r="J5949" t="str">
        <f>VLOOKUP(C5949,[1]Plan1!$A:$B,2,FALSE)</f>
        <v>CARTEIRA S</v>
      </c>
      <c r="K5949">
        <v>174217</v>
      </c>
      <c r="L5949">
        <v>379752</v>
      </c>
      <c r="M5949" s="7">
        <f t="shared" si="186"/>
        <v>1077356272</v>
      </c>
      <c r="N5949" t="s">
        <v>1276</v>
      </c>
      <c r="O5949" t="s">
        <v>26</v>
      </c>
      <c r="P5949">
        <f t="shared" si="187"/>
        <v>86999524031</v>
      </c>
      <c r="Q5949" s="4">
        <v>45665</v>
      </c>
      <c r="R5949" s="4">
        <v>45665</v>
      </c>
      <c r="S5949">
        <v>58155</v>
      </c>
      <c r="T5949">
        <v>1.3917891766508001E+18</v>
      </c>
      <c r="V5949" s="5">
        <v>6134.84</v>
      </c>
    </row>
    <row r="5950" spans="1:22" x14ac:dyDescent="0.25">
      <c r="A5950" t="s">
        <v>59</v>
      </c>
      <c r="B5950">
        <v>358</v>
      </c>
      <c r="C5950" t="s">
        <v>3343</v>
      </c>
      <c r="D5950" s="1">
        <v>45664.629513888889</v>
      </c>
      <c r="E5950" s="2">
        <v>2.199074074074074E-4</v>
      </c>
      <c r="F5950" s="3">
        <v>0.625</v>
      </c>
      <c r="G5950" t="s">
        <v>49</v>
      </c>
      <c r="H5950" t="s">
        <v>24</v>
      </c>
      <c r="I5950" t="s">
        <v>25</v>
      </c>
      <c r="J5950" t="str">
        <f>VLOOKUP(C5950,[1]Plan1!$A:$B,2,FALSE)</f>
        <v>CARTEIRA S</v>
      </c>
      <c r="K5950">
        <v>114434</v>
      </c>
      <c r="L5950">
        <v>378941</v>
      </c>
      <c r="M5950" s="7">
        <f t="shared" si="186"/>
        <v>1077356273</v>
      </c>
      <c r="N5950" t="s">
        <v>1293</v>
      </c>
      <c r="O5950" t="s">
        <v>34</v>
      </c>
      <c r="P5950">
        <f t="shared" si="187"/>
        <v>86999524041</v>
      </c>
      <c r="Q5950" s="4">
        <v>45665</v>
      </c>
      <c r="R5950" s="4">
        <v>45665</v>
      </c>
      <c r="S5950">
        <v>58155</v>
      </c>
      <c r="T5950">
        <v>1.38628965941122E+18</v>
      </c>
      <c r="V5950" s="5">
        <v>4635.24</v>
      </c>
    </row>
    <row r="5951" spans="1:22" x14ac:dyDescent="0.25">
      <c r="A5951" t="s">
        <v>59</v>
      </c>
      <c r="B5951">
        <v>876</v>
      </c>
      <c r="C5951" t="s">
        <v>3343</v>
      </c>
      <c r="D5951" s="1">
        <v>45664.632604166669</v>
      </c>
      <c r="E5951" s="2">
        <v>1.8518518518518518E-4</v>
      </c>
      <c r="F5951" s="3">
        <v>0.625</v>
      </c>
      <c r="G5951" t="s">
        <v>49</v>
      </c>
      <c r="H5951" t="s">
        <v>24</v>
      </c>
      <c r="I5951" t="s">
        <v>25</v>
      </c>
      <c r="J5951" t="str">
        <f>VLOOKUP(C5951,[1]Plan1!$A:$B,2,FALSE)</f>
        <v>CARTEIRA S</v>
      </c>
      <c r="K5951">
        <v>98270</v>
      </c>
      <c r="L5951">
        <v>190046</v>
      </c>
      <c r="M5951" s="7">
        <f t="shared" si="186"/>
        <v>1077356274</v>
      </c>
      <c r="N5951" t="s">
        <v>1498</v>
      </c>
      <c r="O5951" t="s">
        <v>35</v>
      </c>
      <c r="P5951">
        <f t="shared" si="187"/>
        <v>86999524051</v>
      </c>
      <c r="Q5951" s="4">
        <v>45665</v>
      </c>
      <c r="R5951" s="4">
        <v>45665</v>
      </c>
      <c r="S5951">
        <v>58155</v>
      </c>
      <c r="T5951">
        <v>1.21819206968464E+18</v>
      </c>
      <c r="V5951" s="5">
        <v>5249.16</v>
      </c>
    </row>
    <row r="5952" spans="1:22" x14ac:dyDescent="0.25">
      <c r="A5952" t="s">
        <v>61</v>
      </c>
      <c r="B5952">
        <v>242</v>
      </c>
      <c r="C5952" t="s">
        <v>3343</v>
      </c>
      <c r="D5952" s="1">
        <v>45664.633587962962</v>
      </c>
      <c r="E5952" s="2">
        <v>2.4305555555555555E-4</v>
      </c>
      <c r="F5952" s="3">
        <v>0.625</v>
      </c>
      <c r="G5952" t="s">
        <v>49</v>
      </c>
      <c r="H5952" t="s">
        <v>24</v>
      </c>
      <c r="I5952" t="s">
        <v>25</v>
      </c>
      <c r="J5952" t="str">
        <f>VLOOKUP(C5952,[1]Plan1!$A:$B,2,FALSE)</f>
        <v>CARTEIRA S</v>
      </c>
      <c r="K5952">
        <v>251842</v>
      </c>
      <c r="L5952">
        <v>292365</v>
      </c>
      <c r="M5952" s="7">
        <f t="shared" si="186"/>
        <v>1077356275</v>
      </c>
      <c r="N5952" t="s">
        <v>1495</v>
      </c>
      <c r="O5952" t="s">
        <v>26</v>
      </c>
      <c r="P5952">
        <f t="shared" si="187"/>
        <v>86999524061</v>
      </c>
      <c r="Q5952" s="4">
        <v>45665</v>
      </c>
      <c r="R5952" s="4">
        <v>45665</v>
      </c>
      <c r="S5952">
        <v>58155</v>
      </c>
      <c r="T5952">
        <v>1.4113160935904699E+18</v>
      </c>
      <c r="V5952" s="5">
        <v>2412.9</v>
      </c>
    </row>
    <row r="5953" spans="1:22" x14ac:dyDescent="0.25">
      <c r="A5953" t="s">
        <v>59</v>
      </c>
      <c r="B5953">
        <v>626</v>
      </c>
      <c r="C5953" t="s">
        <v>3343</v>
      </c>
      <c r="D5953" s="1">
        <v>45664.63585648148</v>
      </c>
      <c r="E5953" s="2">
        <v>2.0833333333333335E-4</v>
      </c>
      <c r="F5953" s="3">
        <v>0.625</v>
      </c>
      <c r="G5953" t="s">
        <v>49</v>
      </c>
      <c r="H5953" t="s">
        <v>24</v>
      </c>
      <c r="I5953" t="s">
        <v>25</v>
      </c>
      <c r="J5953" t="str">
        <f>VLOOKUP(C5953,[1]Plan1!$A:$B,2,FALSE)</f>
        <v>CARTEIRA S</v>
      </c>
      <c r="K5953">
        <v>100297</v>
      </c>
      <c r="L5953">
        <v>246030</v>
      </c>
      <c r="M5953" s="7">
        <f t="shared" si="186"/>
        <v>1077356276</v>
      </c>
      <c r="N5953" t="s">
        <v>390</v>
      </c>
      <c r="O5953" t="s">
        <v>35</v>
      </c>
      <c r="P5953">
        <f t="shared" si="187"/>
        <v>86999524071</v>
      </c>
      <c r="Q5953" s="4">
        <v>45665</v>
      </c>
      <c r="R5953" s="4">
        <v>45665</v>
      </c>
      <c r="S5953">
        <v>58155</v>
      </c>
      <c r="T5953">
        <v>1.2674640011392901E+18</v>
      </c>
      <c r="V5953" s="5">
        <v>7814.16</v>
      </c>
    </row>
    <row r="5954" spans="1:22" x14ac:dyDescent="0.25">
      <c r="A5954" t="s">
        <v>59</v>
      </c>
      <c r="B5954">
        <v>734</v>
      </c>
      <c r="C5954" t="s">
        <v>3343</v>
      </c>
      <c r="D5954" s="1">
        <v>45665.389224537037</v>
      </c>
      <c r="E5954" s="2">
        <v>1.7361111111111112E-4</v>
      </c>
      <c r="F5954" s="3">
        <v>0.375</v>
      </c>
      <c r="G5954" t="s">
        <v>49</v>
      </c>
      <c r="H5954" t="s">
        <v>24</v>
      </c>
      <c r="I5954" t="s">
        <v>25</v>
      </c>
      <c r="J5954" t="str">
        <f>VLOOKUP(C5954,[1]Plan1!$A:$B,2,FALSE)</f>
        <v>CARTEIRA S</v>
      </c>
      <c r="K5954">
        <v>101180</v>
      </c>
      <c r="L5954">
        <v>367047</v>
      </c>
      <c r="M5954" s="7">
        <f t="shared" si="186"/>
        <v>1077356277</v>
      </c>
      <c r="N5954" t="s">
        <v>471</v>
      </c>
      <c r="O5954" t="s">
        <v>35</v>
      </c>
      <c r="P5954">
        <f t="shared" si="187"/>
        <v>86999524081</v>
      </c>
      <c r="Q5954" s="4">
        <v>45666</v>
      </c>
      <c r="R5954" s="4">
        <v>45666</v>
      </c>
      <c r="S5954">
        <v>58155</v>
      </c>
      <c r="T5954">
        <v>1.2725284649473101E+18</v>
      </c>
      <c r="V5954" s="5">
        <v>4056.24</v>
      </c>
    </row>
    <row r="5955" spans="1:22" x14ac:dyDescent="0.25">
      <c r="A5955" t="s">
        <v>59</v>
      </c>
      <c r="B5955">
        <v>814</v>
      </c>
      <c r="C5955" t="s">
        <v>3343</v>
      </c>
      <c r="D5955" s="1">
        <v>45665.413368055553</v>
      </c>
      <c r="E5955" s="2">
        <v>1.6203703703703703E-4</v>
      </c>
      <c r="F5955" s="3">
        <v>0.375</v>
      </c>
      <c r="G5955" t="s">
        <v>49</v>
      </c>
      <c r="H5955" t="s">
        <v>24</v>
      </c>
      <c r="I5955" t="s">
        <v>25</v>
      </c>
      <c r="J5955" t="str">
        <f>VLOOKUP(C5955,[1]Plan1!$A:$B,2,FALSE)</f>
        <v>CARTEIRA S</v>
      </c>
      <c r="K5955">
        <v>102038</v>
      </c>
      <c r="L5955">
        <v>359068</v>
      </c>
      <c r="M5955" s="7">
        <f t="shared" si="186"/>
        <v>1077356278</v>
      </c>
      <c r="N5955" t="s">
        <v>206</v>
      </c>
      <c r="O5955" t="s">
        <v>33</v>
      </c>
      <c r="P5955">
        <f t="shared" si="187"/>
        <v>86999524091</v>
      </c>
      <c r="Q5955" s="4">
        <v>45666</v>
      </c>
      <c r="R5955" s="4">
        <v>45666</v>
      </c>
      <c r="S5955">
        <v>58155</v>
      </c>
      <c r="T5955">
        <v>1.24572066308433E+18</v>
      </c>
      <c r="V5955" s="5">
        <v>6541.08</v>
      </c>
    </row>
    <row r="5956" spans="1:22" x14ac:dyDescent="0.25">
      <c r="A5956" t="s">
        <v>59</v>
      </c>
      <c r="B5956">
        <v>849</v>
      </c>
      <c r="C5956" t="s">
        <v>3343</v>
      </c>
      <c r="D5956" s="1">
        <v>45665.433668981481</v>
      </c>
      <c r="E5956" s="2">
        <v>1.9675925925925926E-4</v>
      </c>
      <c r="F5956" s="3">
        <v>0.41666666666666669</v>
      </c>
      <c r="G5956" t="s">
        <v>49</v>
      </c>
      <c r="H5956" t="s">
        <v>24</v>
      </c>
      <c r="I5956" t="s">
        <v>25</v>
      </c>
      <c r="J5956" t="str">
        <f>VLOOKUP(C5956,[1]Plan1!$A:$B,2,FALSE)</f>
        <v>CARTEIRA S</v>
      </c>
      <c r="K5956">
        <v>98467</v>
      </c>
      <c r="L5956">
        <v>348347</v>
      </c>
      <c r="M5956" s="7">
        <f t="shared" ref="M5956:M6019" si="188">M5955+1</f>
        <v>1077356279</v>
      </c>
      <c r="N5956" t="s">
        <v>2349</v>
      </c>
      <c r="O5956" t="s">
        <v>35</v>
      </c>
      <c r="P5956">
        <f t="shared" ref="P5956:P6019" si="189">P5955+10</f>
        <v>86999524101</v>
      </c>
      <c r="Q5956" s="4">
        <v>45666</v>
      </c>
      <c r="R5956" s="4">
        <v>45666</v>
      </c>
      <c r="S5956">
        <v>58155</v>
      </c>
      <c r="T5956">
        <v>1.24718777537613E+18</v>
      </c>
      <c r="V5956" s="5">
        <v>2724.21</v>
      </c>
    </row>
    <row r="5957" spans="1:22" x14ac:dyDescent="0.25">
      <c r="A5957" t="s">
        <v>59</v>
      </c>
      <c r="B5957">
        <v>481</v>
      </c>
      <c r="C5957" t="s">
        <v>3343</v>
      </c>
      <c r="D5957" s="1">
        <v>45665.454895833333</v>
      </c>
      <c r="E5957" s="2">
        <v>1.7361111111111112E-4</v>
      </c>
      <c r="F5957" s="3">
        <v>0.41666666666666669</v>
      </c>
      <c r="G5957" t="s">
        <v>49</v>
      </c>
      <c r="H5957" t="s">
        <v>24</v>
      </c>
      <c r="I5957" t="s">
        <v>25</v>
      </c>
      <c r="J5957" t="str">
        <f>VLOOKUP(C5957,[1]Plan1!$A:$B,2,FALSE)</f>
        <v>CARTEIRA S</v>
      </c>
      <c r="K5957">
        <v>112538</v>
      </c>
      <c r="L5957">
        <v>204389</v>
      </c>
      <c r="M5957" s="7">
        <f t="shared" si="188"/>
        <v>1077356280</v>
      </c>
      <c r="N5957" t="s">
        <v>1291</v>
      </c>
      <c r="O5957" t="s">
        <v>26</v>
      </c>
      <c r="P5957">
        <f t="shared" si="189"/>
        <v>86999524111</v>
      </c>
      <c r="Q5957" s="4">
        <v>45666</v>
      </c>
      <c r="R5957" s="4">
        <v>45666</v>
      </c>
      <c r="S5957">
        <v>58155</v>
      </c>
      <c r="T5957">
        <v>1.33268408083523E+18</v>
      </c>
      <c r="V5957" s="5">
        <v>7336.6</v>
      </c>
    </row>
    <row r="5958" spans="1:22" x14ac:dyDescent="0.25">
      <c r="A5958" t="s">
        <v>59</v>
      </c>
      <c r="B5958">
        <v>687</v>
      </c>
      <c r="C5958" t="s">
        <v>3343</v>
      </c>
      <c r="D5958" s="1">
        <v>45665.457465277781</v>
      </c>
      <c r="E5958" s="2">
        <v>1.7361111111111112E-4</v>
      </c>
      <c r="F5958" s="3">
        <v>0.41666666666666669</v>
      </c>
      <c r="G5958" t="s">
        <v>49</v>
      </c>
      <c r="H5958" t="s">
        <v>24</v>
      </c>
      <c r="I5958" t="s">
        <v>25</v>
      </c>
      <c r="J5958" t="str">
        <f>VLOOKUP(C5958,[1]Plan1!$A:$B,2,FALSE)</f>
        <v>CARTEIRA S</v>
      </c>
      <c r="K5958">
        <v>100299</v>
      </c>
      <c r="L5958">
        <v>320432</v>
      </c>
      <c r="M5958" s="7">
        <f t="shared" si="188"/>
        <v>1077356281</v>
      </c>
      <c r="N5958" t="s">
        <v>467</v>
      </c>
      <c r="O5958" t="s">
        <v>34</v>
      </c>
      <c r="P5958">
        <f t="shared" si="189"/>
        <v>86999524121</v>
      </c>
      <c r="Q5958" s="4">
        <v>45666</v>
      </c>
      <c r="R5958" s="4">
        <v>45666</v>
      </c>
      <c r="S5958">
        <v>58155</v>
      </c>
      <c r="T5958">
        <v>1.20007723024017E+18</v>
      </c>
      <c r="V5958" s="5">
        <v>3027.64</v>
      </c>
    </row>
    <row r="5959" spans="1:22" x14ac:dyDescent="0.25">
      <c r="A5959" t="s">
        <v>59</v>
      </c>
      <c r="B5959">
        <v>262</v>
      </c>
      <c r="C5959" t="s">
        <v>3343</v>
      </c>
      <c r="D5959" s="1">
        <v>45665.516122685185</v>
      </c>
      <c r="E5959" s="2">
        <v>1.8518518518518518E-4</v>
      </c>
      <c r="F5959" s="3">
        <v>0.5</v>
      </c>
      <c r="G5959" t="s">
        <v>49</v>
      </c>
      <c r="H5959" t="s">
        <v>24</v>
      </c>
      <c r="I5959" t="s">
        <v>25</v>
      </c>
      <c r="J5959" t="str">
        <f>VLOOKUP(C5959,[1]Plan1!$A:$B,2,FALSE)</f>
        <v>CARTEIRA S</v>
      </c>
      <c r="K5959">
        <v>114479</v>
      </c>
      <c r="L5959">
        <v>366569</v>
      </c>
      <c r="M5959" s="7">
        <f t="shared" si="188"/>
        <v>1077356282</v>
      </c>
      <c r="N5959" t="s">
        <v>197</v>
      </c>
      <c r="O5959" t="s">
        <v>26</v>
      </c>
      <c r="P5959">
        <f t="shared" si="189"/>
        <v>86999524131</v>
      </c>
      <c r="Q5959" s="4">
        <v>45666</v>
      </c>
      <c r="R5959" s="4">
        <v>45666</v>
      </c>
      <c r="S5959">
        <v>58155</v>
      </c>
      <c r="T5959">
        <v>1.3957330945096499E+18</v>
      </c>
      <c r="V5959" s="5">
        <v>16280.58</v>
      </c>
    </row>
    <row r="5960" spans="1:22" x14ac:dyDescent="0.25">
      <c r="A5960" t="s">
        <v>56</v>
      </c>
      <c r="B5960">
        <v>2643</v>
      </c>
      <c r="C5960" t="s">
        <v>3343</v>
      </c>
      <c r="D5960" s="1">
        <v>45667.637523148151</v>
      </c>
      <c r="E5960" s="2">
        <v>1.6203703703703703E-4</v>
      </c>
      <c r="F5960" s="3">
        <v>0.625</v>
      </c>
      <c r="G5960" t="s">
        <v>49</v>
      </c>
      <c r="H5960" t="s">
        <v>24</v>
      </c>
      <c r="I5960" t="s">
        <v>25</v>
      </c>
      <c r="J5960" t="str">
        <f>VLOOKUP(C5960,[1]Plan1!$A:$B,2,FALSE)</f>
        <v>CARTEIRA S</v>
      </c>
      <c r="K5960">
        <v>65244</v>
      </c>
      <c r="L5960">
        <v>236726</v>
      </c>
      <c r="M5960" s="7">
        <f t="shared" si="188"/>
        <v>1077356283</v>
      </c>
      <c r="N5960" t="s">
        <v>211</v>
      </c>
      <c r="O5960" t="s">
        <v>34</v>
      </c>
      <c r="P5960">
        <f t="shared" si="189"/>
        <v>86999524141</v>
      </c>
      <c r="Q5960" s="4">
        <v>45668</v>
      </c>
      <c r="R5960" s="4">
        <v>45668</v>
      </c>
      <c r="S5960">
        <v>58155</v>
      </c>
      <c r="T5960">
        <v>3.4804450811307E+16</v>
      </c>
      <c r="V5960" s="5">
        <v>6425.55</v>
      </c>
    </row>
    <row r="5961" spans="1:22" x14ac:dyDescent="0.25">
      <c r="A5961" t="s">
        <v>56</v>
      </c>
      <c r="B5961">
        <v>3571</v>
      </c>
      <c r="C5961" t="s">
        <v>3343</v>
      </c>
      <c r="D5961" s="1">
        <v>45663.364525462966</v>
      </c>
      <c r="E5961" s="2">
        <v>2.3958333333333331E-3</v>
      </c>
      <c r="F5961" s="3">
        <v>0.33333333333333331</v>
      </c>
      <c r="G5961" t="s">
        <v>51</v>
      </c>
      <c r="H5961" t="s">
        <v>24</v>
      </c>
      <c r="I5961" t="s">
        <v>25</v>
      </c>
      <c r="J5961" t="str">
        <f>VLOOKUP(C5961,[1]Plan1!$A:$B,2,FALSE)</f>
        <v>CARTEIRA S</v>
      </c>
      <c r="K5961">
        <v>69409</v>
      </c>
      <c r="L5961">
        <v>198692</v>
      </c>
      <c r="M5961" s="7">
        <f t="shared" si="188"/>
        <v>1077356284</v>
      </c>
      <c r="N5961" t="s">
        <v>3256</v>
      </c>
      <c r="O5961" t="s">
        <v>26</v>
      </c>
      <c r="P5961">
        <f t="shared" si="189"/>
        <v>86999524151</v>
      </c>
      <c r="Q5961" s="4">
        <v>45664</v>
      </c>
      <c r="R5961" s="4">
        <v>45664</v>
      </c>
      <c r="S5961">
        <v>58155</v>
      </c>
      <c r="T5961">
        <v>3.25349859608289E+16</v>
      </c>
      <c r="V5961" s="5">
        <v>1866.82</v>
      </c>
    </row>
    <row r="5962" spans="1:22" x14ac:dyDescent="0.25">
      <c r="A5962" t="s">
        <v>59</v>
      </c>
      <c r="B5962">
        <v>395</v>
      </c>
      <c r="C5962" t="s">
        <v>3343</v>
      </c>
      <c r="D5962" s="1">
        <v>45663.376516203702</v>
      </c>
      <c r="E5962" s="2">
        <v>1.724537037037037E-3</v>
      </c>
      <c r="F5962" s="3">
        <v>0.375</v>
      </c>
      <c r="G5962" t="s">
        <v>51</v>
      </c>
      <c r="H5962" t="s">
        <v>24</v>
      </c>
      <c r="I5962" t="s">
        <v>25</v>
      </c>
      <c r="J5962" t="str">
        <f>VLOOKUP(C5962,[1]Plan1!$A:$B,2,FALSE)</f>
        <v>CARTEIRA S</v>
      </c>
      <c r="K5962">
        <v>112388</v>
      </c>
      <c r="L5962">
        <v>373778</v>
      </c>
      <c r="M5962" s="7">
        <f t="shared" si="188"/>
        <v>1077356285</v>
      </c>
      <c r="N5962" t="s">
        <v>3211</v>
      </c>
      <c r="O5962" t="s">
        <v>35</v>
      </c>
      <c r="P5962">
        <f t="shared" si="189"/>
        <v>86999524161</v>
      </c>
      <c r="Q5962" s="4">
        <v>45664</v>
      </c>
      <c r="R5962" s="4">
        <v>45664</v>
      </c>
      <c r="S5962">
        <v>58155</v>
      </c>
      <c r="T5962">
        <v>1.3352304708955599E+18</v>
      </c>
      <c r="V5962" s="5">
        <v>720.4</v>
      </c>
    </row>
    <row r="5963" spans="1:22" x14ac:dyDescent="0.25">
      <c r="A5963" t="s">
        <v>59</v>
      </c>
      <c r="B5963">
        <v>423</v>
      </c>
      <c r="C5963" t="s">
        <v>3343</v>
      </c>
      <c r="D5963" s="1">
        <v>45663.379814814813</v>
      </c>
      <c r="E5963" s="2">
        <v>2.3958333333333331E-3</v>
      </c>
      <c r="F5963" s="3">
        <v>0.375</v>
      </c>
      <c r="G5963" t="s">
        <v>51</v>
      </c>
      <c r="H5963" t="s">
        <v>24</v>
      </c>
      <c r="I5963" t="s">
        <v>25</v>
      </c>
      <c r="J5963" t="str">
        <f>VLOOKUP(C5963,[1]Plan1!$A:$B,2,FALSE)</f>
        <v>CARTEIRA S</v>
      </c>
      <c r="K5963">
        <v>112105</v>
      </c>
      <c r="L5963">
        <v>370826</v>
      </c>
      <c r="M5963" s="7">
        <f t="shared" si="188"/>
        <v>1077356286</v>
      </c>
      <c r="N5963" t="s">
        <v>1228</v>
      </c>
      <c r="O5963" t="s">
        <v>35</v>
      </c>
      <c r="P5963">
        <f t="shared" si="189"/>
        <v>86999524171</v>
      </c>
      <c r="Q5963" s="4">
        <v>45664</v>
      </c>
      <c r="R5963" s="4">
        <v>45664</v>
      </c>
      <c r="S5963">
        <v>58155</v>
      </c>
      <c r="T5963">
        <v>1.3584332787716301E+18</v>
      </c>
      <c r="V5963" s="5">
        <v>3286.32</v>
      </c>
    </row>
    <row r="5964" spans="1:22" x14ac:dyDescent="0.25">
      <c r="A5964" t="s">
        <v>56</v>
      </c>
      <c r="B5964">
        <v>1281</v>
      </c>
      <c r="C5964" t="s">
        <v>3343</v>
      </c>
      <c r="D5964" s="1">
        <v>45663.383194444446</v>
      </c>
      <c r="E5964" s="2">
        <v>2.0949074074074073E-3</v>
      </c>
      <c r="F5964" s="3">
        <v>0.375</v>
      </c>
      <c r="G5964" t="s">
        <v>51</v>
      </c>
      <c r="H5964" t="s">
        <v>24</v>
      </c>
      <c r="I5964" t="s">
        <v>25</v>
      </c>
      <c r="J5964" t="str">
        <f>VLOOKUP(C5964,[1]Plan1!$A:$B,2,FALSE)</f>
        <v>CARTEIRA S</v>
      </c>
      <c r="K5964">
        <v>61894</v>
      </c>
      <c r="L5964">
        <v>254232</v>
      </c>
      <c r="M5964" s="7">
        <f t="shared" si="188"/>
        <v>1077356287</v>
      </c>
      <c r="N5964" t="s">
        <v>1354</v>
      </c>
      <c r="O5964" t="s">
        <v>26</v>
      </c>
      <c r="P5964">
        <f t="shared" si="189"/>
        <v>86999524181</v>
      </c>
      <c r="Q5964" s="4">
        <v>45664</v>
      </c>
      <c r="R5964" s="4">
        <v>45664</v>
      </c>
      <c r="S5964">
        <v>58155</v>
      </c>
      <c r="T5964">
        <v>1.02393978639985E+18</v>
      </c>
      <c r="V5964" s="5">
        <v>1029.75</v>
      </c>
    </row>
    <row r="5965" spans="1:22" x14ac:dyDescent="0.25">
      <c r="A5965" t="s">
        <v>61</v>
      </c>
      <c r="B5965">
        <v>79</v>
      </c>
      <c r="C5965" t="s">
        <v>3343</v>
      </c>
      <c r="D5965" s="1">
        <v>45663.389166666668</v>
      </c>
      <c r="E5965" s="2">
        <v>2.9976851851851853E-3</v>
      </c>
      <c r="F5965" s="3">
        <v>0.375</v>
      </c>
      <c r="G5965" t="s">
        <v>51</v>
      </c>
      <c r="H5965" t="s">
        <v>24</v>
      </c>
      <c r="I5965" t="s">
        <v>25</v>
      </c>
      <c r="J5965" t="str">
        <f>VLOOKUP(C5965,[1]Plan1!$A:$B,2,FALSE)</f>
        <v>CARTEIRA S</v>
      </c>
      <c r="K5965">
        <v>253212</v>
      </c>
      <c r="L5965">
        <v>387156</v>
      </c>
      <c r="M5965" s="7">
        <f t="shared" si="188"/>
        <v>1077356288</v>
      </c>
      <c r="N5965" t="s">
        <v>2701</v>
      </c>
      <c r="O5965" t="s">
        <v>35</v>
      </c>
      <c r="P5965">
        <f t="shared" si="189"/>
        <v>86999524191</v>
      </c>
      <c r="Q5965" s="4">
        <v>45664</v>
      </c>
      <c r="R5965" s="4">
        <v>45664</v>
      </c>
      <c r="S5965">
        <v>58155</v>
      </c>
      <c r="T5965">
        <v>1.4638973285104E+18</v>
      </c>
      <c r="V5965" s="5">
        <v>4792.6000000000004</v>
      </c>
    </row>
    <row r="5966" spans="1:22" x14ac:dyDescent="0.25">
      <c r="A5966" t="s">
        <v>56</v>
      </c>
      <c r="B5966">
        <v>1883</v>
      </c>
      <c r="C5966" t="s">
        <v>3343</v>
      </c>
      <c r="D5966" s="1">
        <v>45663.40179398148</v>
      </c>
      <c r="E5966" s="2">
        <v>2.3379629629629631E-3</v>
      </c>
      <c r="F5966" s="3">
        <v>0.375</v>
      </c>
      <c r="G5966" t="s">
        <v>51</v>
      </c>
      <c r="H5966" t="s">
        <v>24</v>
      </c>
      <c r="I5966" t="s">
        <v>25</v>
      </c>
      <c r="J5966" t="str">
        <f>VLOOKUP(C5966,[1]Plan1!$A:$B,2,FALSE)</f>
        <v>CARTEIRA S</v>
      </c>
      <c r="K5966">
        <v>56197</v>
      </c>
      <c r="L5966">
        <v>324121</v>
      </c>
      <c r="M5966" s="7">
        <f t="shared" si="188"/>
        <v>1077356289</v>
      </c>
      <c r="N5966" t="s">
        <v>3257</v>
      </c>
      <c r="O5966" t="s">
        <v>34</v>
      </c>
      <c r="P5966">
        <f t="shared" si="189"/>
        <v>86999524201</v>
      </c>
      <c r="Q5966" s="4">
        <v>45664</v>
      </c>
      <c r="R5966" s="4">
        <v>45664</v>
      </c>
      <c r="S5966">
        <v>58155</v>
      </c>
      <c r="T5966">
        <v>8.5546799475131494E+17</v>
      </c>
      <c r="V5966" s="5">
        <v>13512.85</v>
      </c>
    </row>
    <row r="5967" spans="1:22" x14ac:dyDescent="0.25">
      <c r="A5967" t="s">
        <v>59</v>
      </c>
      <c r="B5967">
        <v>357</v>
      </c>
      <c r="C5967" t="s">
        <v>3343</v>
      </c>
      <c r="D5967" s="1">
        <v>45663.606064814812</v>
      </c>
      <c r="E5967" s="2">
        <v>2.2685185185185187E-3</v>
      </c>
      <c r="F5967" s="3">
        <v>0.58333333333333337</v>
      </c>
      <c r="G5967" t="s">
        <v>51</v>
      </c>
      <c r="H5967" t="s">
        <v>24</v>
      </c>
      <c r="I5967" t="s">
        <v>25</v>
      </c>
      <c r="J5967" t="str">
        <f>VLOOKUP(C5967,[1]Plan1!$A:$B,2,FALSE)</f>
        <v>CARTEIRA S</v>
      </c>
      <c r="K5967">
        <v>113137</v>
      </c>
      <c r="L5967">
        <v>56701</v>
      </c>
      <c r="M5967" s="7">
        <f t="shared" si="188"/>
        <v>1077356290</v>
      </c>
      <c r="N5967" t="s">
        <v>2589</v>
      </c>
      <c r="O5967" t="s">
        <v>26</v>
      </c>
      <c r="P5967">
        <f t="shared" si="189"/>
        <v>86999524211</v>
      </c>
      <c r="Q5967" s="4">
        <v>45664</v>
      </c>
      <c r="R5967" s="4">
        <v>45664</v>
      </c>
      <c r="S5967">
        <v>58155</v>
      </c>
      <c r="T5967">
        <v>1.38596727704787E+18</v>
      </c>
      <c r="V5967" s="5">
        <v>2626.24</v>
      </c>
    </row>
    <row r="5968" spans="1:22" x14ac:dyDescent="0.25">
      <c r="A5968" t="s">
        <v>59</v>
      </c>
      <c r="B5968">
        <v>357</v>
      </c>
      <c r="C5968" t="s">
        <v>3343</v>
      </c>
      <c r="D5968" s="1">
        <v>45663.608344907407</v>
      </c>
      <c r="E5968" s="2">
        <v>1.6435185185185185E-3</v>
      </c>
      <c r="F5968" s="3">
        <v>0.58333333333333337</v>
      </c>
      <c r="G5968" t="s">
        <v>51</v>
      </c>
      <c r="H5968" t="s">
        <v>24</v>
      </c>
      <c r="I5968" t="s">
        <v>25</v>
      </c>
      <c r="J5968" t="str">
        <f>VLOOKUP(C5968,[1]Plan1!$A:$B,2,FALSE)</f>
        <v>CARTEIRA S</v>
      </c>
      <c r="K5968">
        <v>174182</v>
      </c>
      <c r="L5968">
        <v>374117</v>
      </c>
      <c r="M5968" s="7">
        <f t="shared" si="188"/>
        <v>1077356291</v>
      </c>
      <c r="N5968" t="s">
        <v>2590</v>
      </c>
      <c r="O5968" t="s">
        <v>26</v>
      </c>
      <c r="P5968">
        <f t="shared" si="189"/>
        <v>86999524221</v>
      </c>
      <c r="Q5968" s="4">
        <v>45664</v>
      </c>
      <c r="R5968" s="4">
        <v>45664</v>
      </c>
      <c r="S5968">
        <v>58155</v>
      </c>
      <c r="T5968">
        <v>1.3522639642847301E+18</v>
      </c>
      <c r="V5968" s="5">
        <v>2499.36</v>
      </c>
    </row>
    <row r="5969" spans="1:22" x14ac:dyDescent="0.25">
      <c r="A5969" t="s">
        <v>59</v>
      </c>
      <c r="B5969">
        <v>357</v>
      </c>
      <c r="C5969" t="s">
        <v>3343</v>
      </c>
      <c r="D5969" s="1">
        <v>45663.61</v>
      </c>
      <c r="E5969" s="2">
        <v>2.1875000000000002E-3</v>
      </c>
      <c r="F5969" s="3">
        <v>0.58333333333333337</v>
      </c>
      <c r="G5969" t="s">
        <v>51</v>
      </c>
      <c r="H5969" t="s">
        <v>24</v>
      </c>
      <c r="I5969" t="s">
        <v>25</v>
      </c>
      <c r="J5969" t="str">
        <f>VLOOKUP(C5969,[1]Plan1!$A:$B,2,FALSE)</f>
        <v>CARTEIRA S</v>
      </c>
      <c r="K5969">
        <v>174184</v>
      </c>
      <c r="L5969">
        <v>378975</v>
      </c>
      <c r="M5969" s="7">
        <f t="shared" si="188"/>
        <v>1077356292</v>
      </c>
      <c r="N5969" t="s">
        <v>3258</v>
      </c>
      <c r="O5969" t="s">
        <v>26</v>
      </c>
      <c r="P5969">
        <f t="shared" si="189"/>
        <v>86999524231</v>
      </c>
      <c r="Q5969" s="4">
        <v>45664</v>
      </c>
      <c r="R5969" s="4">
        <v>45664</v>
      </c>
      <c r="S5969">
        <v>58155</v>
      </c>
      <c r="T5969">
        <v>1.3862897307227799E+18</v>
      </c>
      <c r="V5969" s="5">
        <v>7048.95</v>
      </c>
    </row>
    <row r="5970" spans="1:22" x14ac:dyDescent="0.25">
      <c r="A5970" t="s">
        <v>61</v>
      </c>
      <c r="B5970">
        <v>147</v>
      </c>
      <c r="C5970" t="s">
        <v>3343</v>
      </c>
      <c r="D5970" s="1">
        <v>45663.629895833335</v>
      </c>
      <c r="E5970" s="2">
        <v>2.8240740740740739E-3</v>
      </c>
      <c r="F5970" s="3">
        <v>0.625</v>
      </c>
      <c r="G5970" t="s">
        <v>51</v>
      </c>
      <c r="H5970" t="s">
        <v>24</v>
      </c>
      <c r="I5970" t="s">
        <v>25</v>
      </c>
      <c r="J5970" t="str">
        <f>VLOOKUP(C5970,[1]Plan1!$A:$B,2,FALSE)</f>
        <v>CARTEIRA S</v>
      </c>
      <c r="K5970">
        <v>253077</v>
      </c>
      <c r="L5970">
        <v>385542</v>
      </c>
      <c r="M5970" s="7">
        <f t="shared" si="188"/>
        <v>1077356293</v>
      </c>
      <c r="N5970" t="s">
        <v>2381</v>
      </c>
      <c r="O5970" t="s">
        <v>34</v>
      </c>
      <c r="P5970">
        <f t="shared" si="189"/>
        <v>86999524241</v>
      </c>
      <c r="Q5970" s="4">
        <v>45664</v>
      </c>
      <c r="R5970" s="4">
        <v>45664</v>
      </c>
      <c r="S5970">
        <v>58155</v>
      </c>
      <c r="T5970">
        <v>1.4468031848896599E+18</v>
      </c>
      <c r="V5970" s="5">
        <v>7976.88</v>
      </c>
    </row>
    <row r="5971" spans="1:22" x14ac:dyDescent="0.25">
      <c r="A5971" t="s">
        <v>61</v>
      </c>
      <c r="B5971">
        <v>154</v>
      </c>
      <c r="C5971" t="s">
        <v>3343</v>
      </c>
      <c r="D5971" s="1">
        <v>45663.636805555558</v>
      </c>
      <c r="E5971" s="2">
        <v>1.4004629629629629E-3</v>
      </c>
      <c r="F5971" s="3">
        <v>0.625</v>
      </c>
      <c r="G5971" t="s">
        <v>51</v>
      </c>
      <c r="H5971" t="s">
        <v>24</v>
      </c>
      <c r="I5971" t="s">
        <v>25</v>
      </c>
      <c r="J5971" t="str">
        <f>VLOOKUP(C5971,[1]Plan1!$A:$B,2,FALSE)</f>
        <v>CARTEIRA S</v>
      </c>
      <c r="K5971">
        <v>252957</v>
      </c>
      <c r="L5971">
        <v>369223</v>
      </c>
      <c r="M5971" s="7">
        <f t="shared" si="188"/>
        <v>1077356294</v>
      </c>
      <c r="N5971" t="s">
        <v>3259</v>
      </c>
      <c r="O5971" t="s">
        <v>34</v>
      </c>
      <c r="P5971">
        <f t="shared" si="189"/>
        <v>86999524251</v>
      </c>
      <c r="Q5971" s="4">
        <v>45664</v>
      </c>
      <c r="R5971" s="4">
        <v>45664</v>
      </c>
      <c r="S5971">
        <v>58155</v>
      </c>
      <c r="T5971">
        <v>1.46934435303295E+18</v>
      </c>
      <c r="V5971" s="5">
        <v>12287.3</v>
      </c>
    </row>
    <row r="5972" spans="1:22" x14ac:dyDescent="0.25">
      <c r="A5972" t="s">
        <v>61</v>
      </c>
      <c r="B5972">
        <v>-34</v>
      </c>
      <c r="C5972" t="s">
        <v>3343</v>
      </c>
      <c r="D5972" s="1">
        <v>45663.63821759259</v>
      </c>
      <c r="E5972" s="2">
        <v>1.9791666666666668E-3</v>
      </c>
      <c r="F5972" s="3">
        <v>0.625</v>
      </c>
      <c r="G5972" t="s">
        <v>51</v>
      </c>
      <c r="H5972" t="s">
        <v>24</v>
      </c>
      <c r="I5972" t="s">
        <v>25</v>
      </c>
      <c r="J5972" t="str">
        <f>VLOOKUP(C5972,[1]Plan1!$A:$B,2,FALSE)</f>
        <v>CARTEIRA S</v>
      </c>
      <c r="K5972">
        <v>251710</v>
      </c>
      <c r="L5972">
        <v>348438</v>
      </c>
      <c r="M5972" s="7">
        <f t="shared" si="188"/>
        <v>1077356295</v>
      </c>
      <c r="N5972" t="s">
        <v>543</v>
      </c>
      <c r="O5972" t="s">
        <v>34</v>
      </c>
      <c r="P5972">
        <f t="shared" si="189"/>
        <v>86999524261</v>
      </c>
      <c r="Q5972" s="4">
        <v>45664</v>
      </c>
      <c r="R5972" s="4">
        <v>45664</v>
      </c>
      <c r="S5972">
        <v>58155</v>
      </c>
      <c r="T5972">
        <v>1.4174759988023501E+18</v>
      </c>
      <c r="V5972" s="5">
        <v>6881.63</v>
      </c>
    </row>
    <row r="5973" spans="1:22" x14ac:dyDescent="0.25">
      <c r="A5973" t="s">
        <v>61</v>
      </c>
      <c r="B5973">
        <v>73</v>
      </c>
      <c r="C5973" t="s">
        <v>3343</v>
      </c>
      <c r="D5973" s="1">
        <v>45663.640219907407</v>
      </c>
      <c r="E5973" s="2">
        <v>2.488425925925926E-3</v>
      </c>
      <c r="F5973" s="3">
        <v>0.625</v>
      </c>
      <c r="G5973" t="s">
        <v>51</v>
      </c>
      <c r="H5973" t="s">
        <v>24</v>
      </c>
      <c r="I5973" t="s">
        <v>25</v>
      </c>
      <c r="J5973" t="str">
        <f>VLOOKUP(C5973,[1]Plan1!$A:$B,2,FALSE)</f>
        <v>CARTEIRA S</v>
      </c>
      <c r="K5973">
        <v>252146</v>
      </c>
      <c r="L5973">
        <v>370432</v>
      </c>
      <c r="M5973" s="7">
        <f t="shared" si="188"/>
        <v>1077356296</v>
      </c>
      <c r="N5973" t="s">
        <v>3260</v>
      </c>
      <c r="O5973" t="s">
        <v>34</v>
      </c>
      <c r="P5973">
        <f t="shared" si="189"/>
        <v>86999524271</v>
      </c>
      <c r="Q5973" s="4">
        <v>45664</v>
      </c>
      <c r="R5973" s="4">
        <v>45664</v>
      </c>
      <c r="S5973">
        <v>58155</v>
      </c>
      <c r="T5973">
        <v>1.4291192080792801E+18</v>
      </c>
      <c r="V5973" s="5">
        <v>5431.12</v>
      </c>
    </row>
    <row r="5974" spans="1:22" x14ac:dyDescent="0.25">
      <c r="A5974" t="s">
        <v>61</v>
      </c>
      <c r="B5974">
        <v>-13</v>
      </c>
      <c r="C5974" t="s">
        <v>3343</v>
      </c>
      <c r="D5974" s="1">
        <v>45663.645671296297</v>
      </c>
      <c r="E5974" s="2">
        <v>1.2731481481481483E-3</v>
      </c>
      <c r="F5974" s="3">
        <v>0.625</v>
      </c>
      <c r="G5974" t="s">
        <v>51</v>
      </c>
      <c r="H5974" t="s">
        <v>24</v>
      </c>
      <c r="I5974" t="s">
        <v>25</v>
      </c>
      <c r="J5974" t="str">
        <f>VLOOKUP(C5974,[1]Plan1!$A:$B,2,FALSE)</f>
        <v>CARTEIRA S</v>
      </c>
      <c r="K5974">
        <v>251954</v>
      </c>
      <c r="L5974">
        <v>383625</v>
      </c>
      <c r="M5974" s="7">
        <f t="shared" si="188"/>
        <v>1077356297</v>
      </c>
      <c r="N5974" t="s">
        <v>285</v>
      </c>
      <c r="O5974" t="s">
        <v>35</v>
      </c>
      <c r="P5974">
        <f t="shared" si="189"/>
        <v>86999524281</v>
      </c>
      <c r="Q5974" s="4">
        <v>45664</v>
      </c>
      <c r="R5974" s="4">
        <v>45664</v>
      </c>
      <c r="S5974">
        <v>58155</v>
      </c>
      <c r="T5974">
        <v>1.4834301242159301E+18</v>
      </c>
      <c r="V5974" s="5">
        <v>7062.58</v>
      </c>
    </row>
    <row r="5975" spans="1:22" x14ac:dyDescent="0.25">
      <c r="A5975" t="s">
        <v>61</v>
      </c>
      <c r="B5975">
        <v>114</v>
      </c>
      <c r="C5975" t="s">
        <v>3343</v>
      </c>
      <c r="D5975" s="1">
        <v>45663.658807870372</v>
      </c>
      <c r="E5975" s="2">
        <v>3.7384259259259259E-3</v>
      </c>
      <c r="F5975" s="3">
        <v>0.625</v>
      </c>
      <c r="G5975" t="s">
        <v>51</v>
      </c>
      <c r="H5975" t="s">
        <v>24</v>
      </c>
      <c r="I5975" t="s">
        <v>25</v>
      </c>
      <c r="J5975" t="str">
        <f>VLOOKUP(C5975,[1]Plan1!$A:$B,2,FALSE)</f>
        <v>CARTEIRA S</v>
      </c>
      <c r="K5975">
        <v>251839</v>
      </c>
      <c r="L5975">
        <v>140074</v>
      </c>
      <c r="M5975" s="7">
        <f t="shared" si="188"/>
        <v>1077356298</v>
      </c>
      <c r="N5975" t="s">
        <v>3261</v>
      </c>
      <c r="O5975" t="s">
        <v>34</v>
      </c>
      <c r="P5975">
        <f t="shared" si="189"/>
        <v>86999524291</v>
      </c>
      <c r="Q5975" s="4">
        <v>45664</v>
      </c>
      <c r="R5975" s="4">
        <v>45664</v>
      </c>
      <c r="S5975">
        <v>58155</v>
      </c>
      <c r="T5975">
        <v>1.3960920270111401E+18</v>
      </c>
      <c r="V5975" s="5">
        <v>2263.17</v>
      </c>
    </row>
    <row r="5976" spans="1:22" x14ac:dyDescent="0.25">
      <c r="A5976" t="s">
        <v>61</v>
      </c>
      <c r="B5976">
        <v>307</v>
      </c>
      <c r="C5976" t="s">
        <v>3343</v>
      </c>
      <c r="D5976" s="1">
        <v>45663.723726851851</v>
      </c>
      <c r="E5976" s="2">
        <v>4.6180555555555558E-3</v>
      </c>
      <c r="F5976" s="3">
        <v>0.70833333333333337</v>
      </c>
      <c r="G5976" t="s">
        <v>51</v>
      </c>
      <c r="H5976" t="s">
        <v>24</v>
      </c>
      <c r="I5976" t="s">
        <v>25</v>
      </c>
      <c r="J5976" t="str">
        <f>VLOOKUP(C5976,[1]Plan1!$A:$B,2,FALSE)</f>
        <v>CARTEIRA S</v>
      </c>
      <c r="K5976">
        <v>132078</v>
      </c>
      <c r="L5976">
        <v>367702</v>
      </c>
      <c r="M5976" s="7">
        <f t="shared" si="188"/>
        <v>1077356299</v>
      </c>
      <c r="N5976" t="s">
        <v>549</v>
      </c>
      <c r="O5976" t="s">
        <v>32</v>
      </c>
      <c r="P5976">
        <f t="shared" si="189"/>
        <v>86999524301</v>
      </c>
      <c r="Q5976" s="4">
        <v>45664</v>
      </c>
      <c r="R5976" s="4">
        <v>45664</v>
      </c>
      <c r="S5976">
        <v>58155</v>
      </c>
      <c r="T5976">
        <v>1.3743516839450099E+18</v>
      </c>
      <c r="V5976" s="5">
        <v>2038.05</v>
      </c>
    </row>
    <row r="5977" spans="1:22" x14ac:dyDescent="0.25">
      <c r="A5977" t="s">
        <v>61</v>
      </c>
      <c r="B5977">
        <v>327</v>
      </c>
      <c r="C5977" t="s">
        <v>3343</v>
      </c>
      <c r="D5977" s="1">
        <v>45664.35527777778</v>
      </c>
      <c r="E5977" s="2">
        <v>2.8009259259259259E-3</v>
      </c>
      <c r="F5977" s="3">
        <v>0.33333333333333331</v>
      </c>
      <c r="G5977" t="s">
        <v>51</v>
      </c>
      <c r="H5977" t="s">
        <v>24</v>
      </c>
      <c r="I5977" t="s">
        <v>25</v>
      </c>
      <c r="J5977" t="str">
        <f>VLOOKUP(C5977,[1]Plan1!$A:$B,2,FALSE)</f>
        <v>CARTEIRA S</v>
      </c>
      <c r="K5977">
        <v>131501</v>
      </c>
      <c r="L5977">
        <v>350857</v>
      </c>
      <c r="M5977" s="7">
        <f t="shared" si="188"/>
        <v>1077356300</v>
      </c>
      <c r="N5977" t="s">
        <v>3262</v>
      </c>
      <c r="O5977" t="s">
        <v>34</v>
      </c>
      <c r="P5977">
        <f t="shared" si="189"/>
        <v>86999524311</v>
      </c>
      <c r="Q5977" s="4">
        <v>45665</v>
      </c>
      <c r="R5977" s="4">
        <v>45665</v>
      </c>
      <c r="S5977">
        <v>58155</v>
      </c>
      <c r="T5977">
        <v>1.3529959764444101E+18</v>
      </c>
      <c r="V5977" s="5">
        <v>2734.9</v>
      </c>
    </row>
    <row r="5978" spans="1:22" x14ac:dyDescent="0.25">
      <c r="A5978" t="s">
        <v>61</v>
      </c>
      <c r="B5978">
        <v>155</v>
      </c>
      <c r="C5978" t="s">
        <v>3343</v>
      </c>
      <c r="D5978" s="1">
        <v>45664.386006944442</v>
      </c>
      <c r="E5978" s="2">
        <v>2.3842592592592591E-3</v>
      </c>
      <c r="F5978" s="3">
        <v>0.375</v>
      </c>
      <c r="G5978" t="s">
        <v>51</v>
      </c>
      <c r="H5978" t="s">
        <v>24</v>
      </c>
      <c r="I5978" t="s">
        <v>25</v>
      </c>
      <c r="J5978" t="str">
        <f>VLOOKUP(C5978,[1]Plan1!$A:$B,2,FALSE)</f>
        <v>CARTEIRA S</v>
      </c>
      <c r="K5978">
        <v>252951</v>
      </c>
      <c r="L5978">
        <v>302016</v>
      </c>
      <c r="M5978" s="7">
        <f t="shared" si="188"/>
        <v>1077356301</v>
      </c>
      <c r="N5978" t="s">
        <v>2387</v>
      </c>
      <c r="O5978" t="s">
        <v>26</v>
      </c>
      <c r="P5978">
        <f t="shared" si="189"/>
        <v>86999524321</v>
      </c>
      <c r="Q5978" s="4">
        <v>45665</v>
      </c>
      <c r="R5978" s="4">
        <v>45665</v>
      </c>
      <c r="S5978">
        <v>58155</v>
      </c>
      <c r="T5978">
        <v>1.3827771216208799E+18</v>
      </c>
      <c r="V5978" s="5">
        <v>6173.79</v>
      </c>
    </row>
    <row r="5979" spans="1:22" x14ac:dyDescent="0.25">
      <c r="A5979" t="s">
        <v>59</v>
      </c>
      <c r="B5979">
        <v>784</v>
      </c>
      <c r="C5979" t="s">
        <v>3343</v>
      </c>
      <c r="D5979" s="1">
        <v>45664.655844907407</v>
      </c>
      <c r="E5979" s="2">
        <v>2.8587962962962963E-3</v>
      </c>
      <c r="F5979" s="3">
        <v>0.625</v>
      </c>
      <c r="G5979" t="s">
        <v>51</v>
      </c>
      <c r="H5979" t="s">
        <v>24</v>
      </c>
      <c r="I5979" t="s">
        <v>25</v>
      </c>
      <c r="J5979" t="str">
        <f>VLOOKUP(C5979,[1]Plan1!$A:$B,2,FALSE)</f>
        <v>CARTEIRA S</v>
      </c>
      <c r="K5979">
        <v>98383</v>
      </c>
      <c r="L5979">
        <v>340124</v>
      </c>
      <c r="M5979" s="7">
        <f t="shared" si="188"/>
        <v>1077356302</v>
      </c>
      <c r="N5979" t="s">
        <v>2328</v>
      </c>
      <c r="O5979" t="s">
        <v>32</v>
      </c>
      <c r="P5979">
        <f t="shared" si="189"/>
        <v>86999524331</v>
      </c>
      <c r="Q5979" s="4">
        <v>45665</v>
      </c>
      <c r="R5979" s="4">
        <v>45665</v>
      </c>
      <c r="S5979">
        <v>58155</v>
      </c>
      <c r="T5979">
        <v>1.13519350968327E+18</v>
      </c>
      <c r="V5979" s="5">
        <v>9722.02</v>
      </c>
    </row>
    <row r="5980" spans="1:22" x14ac:dyDescent="0.25">
      <c r="A5980" t="s">
        <v>59</v>
      </c>
      <c r="B5980">
        <v>575</v>
      </c>
      <c r="C5980" t="s">
        <v>3343</v>
      </c>
      <c r="D5980" s="1">
        <v>45664.662222222221</v>
      </c>
      <c r="E5980" s="2">
        <v>1.736111111111111E-3</v>
      </c>
      <c r="F5980" s="3">
        <v>0.625</v>
      </c>
      <c r="G5980" t="s">
        <v>51</v>
      </c>
      <c r="H5980" t="s">
        <v>24</v>
      </c>
      <c r="I5980" t="s">
        <v>25</v>
      </c>
      <c r="J5980" t="str">
        <f>VLOOKUP(C5980,[1]Plan1!$A:$B,2,FALSE)</f>
        <v>CARTEIRA S</v>
      </c>
      <c r="K5980">
        <v>108620</v>
      </c>
      <c r="L5980">
        <v>230291</v>
      </c>
      <c r="M5980" s="7">
        <f t="shared" si="188"/>
        <v>1077356303</v>
      </c>
      <c r="N5980" t="s">
        <v>3263</v>
      </c>
      <c r="O5980" t="s">
        <v>34</v>
      </c>
      <c r="P5980">
        <f t="shared" si="189"/>
        <v>86999524341</v>
      </c>
      <c r="Q5980" s="4">
        <v>45665</v>
      </c>
      <c r="R5980" s="4">
        <v>45665</v>
      </c>
      <c r="S5980">
        <v>58155</v>
      </c>
      <c r="T5980">
        <v>1.29717953270447E+18</v>
      </c>
      <c r="V5980" s="5">
        <v>6826.44</v>
      </c>
    </row>
    <row r="5981" spans="1:22" x14ac:dyDescent="0.25">
      <c r="A5981" t="s">
        <v>59</v>
      </c>
      <c r="B5981">
        <v>596</v>
      </c>
      <c r="C5981" t="s">
        <v>3343</v>
      </c>
      <c r="D5981" s="1">
        <v>45664.663969907408</v>
      </c>
      <c r="E5981" s="2">
        <v>2.0833333333333333E-3</v>
      </c>
      <c r="F5981" s="3">
        <v>0.625</v>
      </c>
      <c r="G5981" t="s">
        <v>51</v>
      </c>
      <c r="H5981" t="s">
        <v>24</v>
      </c>
      <c r="I5981" t="s">
        <v>25</v>
      </c>
      <c r="J5981" t="str">
        <f>VLOOKUP(C5981,[1]Plan1!$A:$B,2,FALSE)</f>
        <v>CARTEIRA S</v>
      </c>
      <c r="K5981">
        <v>103958</v>
      </c>
      <c r="L5981">
        <v>290470</v>
      </c>
      <c r="M5981" s="7">
        <f t="shared" si="188"/>
        <v>1077356304</v>
      </c>
      <c r="N5981" t="s">
        <v>3264</v>
      </c>
      <c r="O5981" t="s">
        <v>26</v>
      </c>
      <c r="P5981">
        <f t="shared" si="189"/>
        <v>86999524351</v>
      </c>
      <c r="Q5981" s="4">
        <v>45665</v>
      </c>
      <c r="R5981" s="4">
        <v>45665</v>
      </c>
      <c r="S5981">
        <v>58155</v>
      </c>
      <c r="T5981">
        <v>1.31674932812303E+18</v>
      </c>
      <c r="V5981" s="5">
        <v>9159.36</v>
      </c>
    </row>
    <row r="5982" spans="1:22" x14ac:dyDescent="0.25">
      <c r="A5982" t="s">
        <v>61</v>
      </c>
      <c r="B5982">
        <v>293</v>
      </c>
      <c r="C5982" t="s">
        <v>3343</v>
      </c>
      <c r="D5982" s="1">
        <v>45664.666539351849</v>
      </c>
      <c r="E5982" s="2">
        <v>2.5578703703703705E-3</v>
      </c>
      <c r="F5982" s="3">
        <v>0.625</v>
      </c>
      <c r="G5982" t="s">
        <v>51</v>
      </c>
      <c r="H5982" t="s">
        <v>24</v>
      </c>
      <c r="I5982" t="s">
        <v>25</v>
      </c>
      <c r="J5982" t="str">
        <f>VLOOKUP(C5982,[1]Plan1!$A:$B,2,FALSE)</f>
        <v>CARTEIRA S</v>
      </c>
      <c r="K5982">
        <v>114426</v>
      </c>
      <c r="L5982">
        <v>374067</v>
      </c>
      <c r="M5982" s="7">
        <f t="shared" si="188"/>
        <v>1077356305</v>
      </c>
      <c r="N5982" t="s">
        <v>1489</v>
      </c>
      <c r="O5982" t="s">
        <v>35</v>
      </c>
      <c r="P5982">
        <f t="shared" si="189"/>
        <v>86999524361</v>
      </c>
      <c r="Q5982" s="4">
        <v>45665</v>
      </c>
      <c r="R5982" s="4">
        <v>45665</v>
      </c>
      <c r="S5982">
        <v>58155</v>
      </c>
      <c r="T5982">
        <v>1.3429016883437801E+18</v>
      </c>
      <c r="V5982" s="5">
        <v>1339.48</v>
      </c>
    </row>
    <row r="5983" spans="1:22" x14ac:dyDescent="0.25">
      <c r="A5983" t="s">
        <v>61</v>
      </c>
      <c r="B5983">
        <v>58</v>
      </c>
      <c r="C5983" t="s">
        <v>3343</v>
      </c>
      <c r="D5983" s="1">
        <v>45664.66946759259</v>
      </c>
      <c r="E5983" s="2">
        <v>2.476851851851852E-3</v>
      </c>
      <c r="F5983" s="3">
        <v>0.66666666666666663</v>
      </c>
      <c r="G5983" t="s">
        <v>51</v>
      </c>
      <c r="H5983" t="s">
        <v>24</v>
      </c>
      <c r="I5983" t="s">
        <v>25</v>
      </c>
      <c r="J5983" t="str">
        <f>VLOOKUP(C5983,[1]Plan1!$A:$B,2,FALSE)</f>
        <v>CARTEIRA S</v>
      </c>
      <c r="K5983">
        <v>252960</v>
      </c>
      <c r="L5983">
        <v>377815</v>
      </c>
      <c r="M5983" s="7">
        <f t="shared" si="188"/>
        <v>1077356306</v>
      </c>
      <c r="N5983" t="s">
        <v>160</v>
      </c>
      <c r="O5983" t="s">
        <v>26</v>
      </c>
      <c r="P5983">
        <f t="shared" si="189"/>
        <v>86999524371</v>
      </c>
      <c r="Q5983" s="4">
        <v>45665</v>
      </c>
      <c r="R5983" s="4">
        <v>45665</v>
      </c>
      <c r="S5983">
        <v>58155</v>
      </c>
      <c r="T5983">
        <v>1.4392200940549901E+18</v>
      </c>
      <c r="V5983" s="5">
        <v>5142.8</v>
      </c>
    </row>
    <row r="5984" spans="1:22" x14ac:dyDescent="0.25">
      <c r="A5984" t="s">
        <v>56</v>
      </c>
      <c r="B5984">
        <v>3604</v>
      </c>
      <c r="C5984" t="s">
        <v>3343</v>
      </c>
      <c r="D5984" s="1">
        <v>45664.672395833331</v>
      </c>
      <c r="E5984" s="2">
        <v>1.8518518518518519E-3</v>
      </c>
      <c r="F5984" s="3">
        <v>0.66666666666666663</v>
      </c>
      <c r="G5984" t="s">
        <v>51</v>
      </c>
      <c r="H5984" t="s">
        <v>24</v>
      </c>
      <c r="I5984" t="s">
        <v>25</v>
      </c>
      <c r="J5984" t="str">
        <f>VLOOKUP(C5984,[1]Plan1!$A:$B,2,FALSE)</f>
        <v>CARTEIRA S</v>
      </c>
      <c r="K5984">
        <v>69409</v>
      </c>
      <c r="L5984">
        <v>198692</v>
      </c>
      <c r="M5984" s="7">
        <f t="shared" si="188"/>
        <v>1077356307</v>
      </c>
      <c r="N5984" t="s">
        <v>3256</v>
      </c>
      <c r="O5984" t="s">
        <v>26</v>
      </c>
      <c r="P5984">
        <f t="shared" si="189"/>
        <v>86999524381</v>
      </c>
      <c r="Q5984" s="4">
        <v>45665</v>
      </c>
      <c r="R5984" s="4">
        <v>45665</v>
      </c>
      <c r="S5984">
        <v>58155</v>
      </c>
      <c r="T5984">
        <v>3.25349859608289E+16</v>
      </c>
      <c r="V5984" s="5">
        <v>1866.82</v>
      </c>
    </row>
    <row r="5985" spans="1:22" x14ac:dyDescent="0.25">
      <c r="A5985" t="s">
        <v>61</v>
      </c>
      <c r="B5985">
        <v>327</v>
      </c>
      <c r="C5985" t="s">
        <v>3343</v>
      </c>
      <c r="D5985" s="1">
        <v>45664.674513888887</v>
      </c>
      <c r="E5985" s="2">
        <v>2.0949074074074073E-3</v>
      </c>
      <c r="F5985" s="3">
        <v>0.66666666666666663</v>
      </c>
      <c r="G5985" t="s">
        <v>51</v>
      </c>
      <c r="H5985" t="s">
        <v>24</v>
      </c>
      <c r="I5985" t="s">
        <v>25</v>
      </c>
      <c r="J5985" t="str">
        <f>VLOOKUP(C5985,[1]Plan1!$A:$B,2,FALSE)</f>
        <v>CARTEIRA S</v>
      </c>
      <c r="K5985">
        <v>174275</v>
      </c>
      <c r="L5985">
        <v>326622</v>
      </c>
      <c r="M5985" s="7">
        <f t="shared" si="188"/>
        <v>1077356308</v>
      </c>
      <c r="N5985" t="s">
        <v>1243</v>
      </c>
      <c r="O5985" t="s">
        <v>26</v>
      </c>
      <c r="P5985">
        <f t="shared" si="189"/>
        <v>86999524391</v>
      </c>
      <c r="Q5985" s="4">
        <v>45665</v>
      </c>
      <c r="R5985" s="4">
        <v>45665</v>
      </c>
      <c r="S5985">
        <v>58155</v>
      </c>
      <c r="T5985">
        <v>1.40631699826208E+18</v>
      </c>
      <c r="V5985" s="5">
        <v>3455</v>
      </c>
    </row>
    <row r="5986" spans="1:22" x14ac:dyDescent="0.25">
      <c r="A5986" t="s">
        <v>59</v>
      </c>
      <c r="B5986">
        <v>568</v>
      </c>
      <c r="C5986" t="s">
        <v>3343</v>
      </c>
      <c r="D5986" s="1">
        <v>45665.362280092595</v>
      </c>
      <c r="E5986" s="2">
        <v>1.6550925925925926E-3</v>
      </c>
      <c r="F5986" s="3">
        <v>0.33333333333333331</v>
      </c>
      <c r="G5986" t="s">
        <v>51</v>
      </c>
      <c r="H5986" t="s">
        <v>24</v>
      </c>
      <c r="I5986" t="s">
        <v>25</v>
      </c>
      <c r="J5986" t="str">
        <f>VLOOKUP(C5986,[1]Plan1!$A:$B,2,FALSE)</f>
        <v>CARTEIRA S</v>
      </c>
      <c r="K5986">
        <v>103301</v>
      </c>
      <c r="L5986">
        <v>345460</v>
      </c>
      <c r="M5986" s="7">
        <f t="shared" si="188"/>
        <v>1077356309</v>
      </c>
      <c r="N5986" t="s">
        <v>3265</v>
      </c>
      <c r="O5986" t="s">
        <v>26</v>
      </c>
      <c r="P5986">
        <f t="shared" si="189"/>
        <v>86999524401</v>
      </c>
      <c r="Q5986" s="4">
        <v>45666</v>
      </c>
      <c r="R5986" s="4">
        <v>45666</v>
      </c>
      <c r="S5986">
        <v>58155</v>
      </c>
      <c r="T5986">
        <v>1.32943211384129E+18</v>
      </c>
      <c r="V5986" s="5">
        <v>2185.14</v>
      </c>
    </row>
    <row r="5987" spans="1:22" x14ac:dyDescent="0.25">
      <c r="A5987" t="s">
        <v>59</v>
      </c>
      <c r="B5987">
        <v>573</v>
      </c>
      <c r="C5987" t="s">
        <v>3343</v>
      </c>
      <c r="D5987" s="1">
        <v>45665.370844907404</v>
      </c>
      <c r="E5987" s="2">
        <v>2.8009259259259259E-3</v>
      </c>
      <c r="F5987" s="3">
        <v>0.33333333333333331</v>
      </c>
      <c r="G5987" t="s">
        <v>51</v>
      </c>
      <c r="H5987" t="s">
        <v>24</v>
      </c>
      <c r="I5987" t="s">
        <v>25</v>
      </c>
      <c r="J5987" t="str">
        <f>VLOOKUP(C5987,[1]Plan1!$A:$B,2,FALSE)</f>
        <v>CARTEIRA S</v>
      </c>
      <c r="K5987">
        <v>131096</v>
      </c>
      <c r="L5987">
        <v>252097</v>
      </c>
      <c r="M5987" s="7">
        <f t="shared" si="188"/>
        <v>1077356310</v>
      </c>
      <c r="N5987" t="s">
        <v>3266</v>
      </c>
      <c r="O5987" t="s">
        <v>34</v>
      </c>
      <c r="P5987">
        <f t="shared" si="189"/>
        <v>86999524411</v>
      </c>
      <c r="Q5987" s="4">
        <v>45666</v>
      </c>
      <c r="R5987" s="4">
        <v>45666</v>
      </c>
      <c r="S5987">
        <v>58155</v>
      </c>
      <c r="T5987">
        <v>1.3425142508825201E+18</v>
      </c>
      <c r="V5987" s="5">
        <v>6430.8</v>
      </c>
    </row>
    <row r="5988" spans="1:22" x14ac:dyDescent="0.25">
      <c r="A5988" t="s">
        <v>59</v>
      </c>
      <c r="B5988">
        <v>429</v>
      </c>
      <c r="C5988" t="s">
        <v>3343</v>
      </c>
      <c r="D5988" s="1">
        <v>45665.373668981483</v>
      </c>
      <c r="E5988" s="2">
        <v>3.6342592592592594E-3</v>
      </c>
      <c r="F5988" s="3">
        <v>0.33333333333333331</v>
      </c>
      <c r="G5988" t="s">
        <v>51</v>
      </c>
      <c r="H5988" t="s">
        <v>24</v>
      </c>
      <c r="I5988" t="s">
        <v>25</v>
      </c>
      <c r="J5988" t="str">
        <f>VLOOKUP(C5988,[1]Plan1!$A:$B,2,FALSE)</f>
        <v>CARTEIRA S</v>
      </c>
      <c r="K5988">
        <v>113036</v>
      </c>
      <c r="L5988">
        <v>375003</v>
      </c>
      <c r="M5988" s="7">
        <f t="shared" si="188"/>
        <v>1077356311</v>
      </c>
      <c r="N5988" t="s">
        <v>3267</v>
      </c>
      <c r="O5988" t="s">
        <v>33</v>
      </c>
      <c r="P5988">
        <f t="shared" si="189"/>
        <v>86999524421</v>
      </c>
      <c r="Q5988" s="4">
        <v>45666</v>
      </c>
      <c r="R5988" s="4">
        <v>45666</v>
      </c>
      <c r="S5988">
        <v>58155</v>
      </c>
      <c r="T5988">
        <v>1.34841628088913E+18</v>
      </c>
      <c r="V5988" s="5">
        <v>4658.34</v>
      </c>
    </row>
    <row r="5989" spans="1:22" x14ac:dyDescent="0.25">
      <c r="A5989" t="s">
        <v>61</v>
      </c>
      <c r="B5989">
        <v>58</v>
      </c>
      <c r="C5989" t="s">
        <v>3343</v>
      </c>
      <c r="D5989" s="1">
        <v>45665.597118055557</v>
      </c>
      <c r="E5989" s="2">
        <v>4.4444444444444444E-3</v>
      </c>
      <c r="F5989" s="3">
        <v>0.58333333333333337</v>
      </c>
      <c r="G5989" t="s">
        <v>51</v>
      </c>
      <c r="H5989" t="s">
        <v>24</v>
      </c>
      <c r="I5989" t="s">
        <v>25</v>
      </c>
      <c r="J5989" t="str">
        <f>VLOOKUP(C5989,[1]Plan1!$A:$B,2,FALSE)</f>
        <v>CARTEIRA S</v>
      </c>
      <c r="K5989">
        <v>252960</v>
      </c>
      <c r="L5989">
        <v>377815</v>
      </c>
      <c r="M5989" s="7">
        <f t="shared" si="188"/>
        <v>1077356312</v>
      </c>
      <c r="N5989" t="s">
        <v>160</v>
      </c>
      <c r="O5989" t="s">
        <v>26</v>
      </c>
      <c r="P5989">
        <f t="shared" si="189"/>
        <v>86999524431</v>
      </c>
      <c r="Q5989" s="4">
        <v>45666</v>
      </c>
      <c r="R5989" s="4">
        <v>45666</v>
      </c>
      <c r="S5989">
        <v>58155</v>
      </c>
      <c r="T5989">
        <v>1.4392200940549901E+18</v>
      </c>
      <c r="V5989" s="5">
        <v>5142.8</v>
      </c>
    </row>
    <row r="5990" spans="1:22" x14ac:dyDescent="0.25">
      <c r="A5990" t="s">
        <v>59</v>
      </c>
      <c r="B5990">
        <v>882</v>
      </c>
      <c r="C5990" t="s">
        <v>3343</v>
      </c>
      <c r="D5990" s="1">
        <v>45665.613275462965</v>
      </c>
      <c r="E5990" s="2">
        <v>1.4236111111111112E-3</v>
      </c>
      <c r="F5990" s="3">
        <v>0.58333333333333337</v>
      </c>
      <c r="G5990" t="s">
        <v>51</v>
      </c>
      <c r="H5990" t="s">
        <v>24</v>
      </c>
      <c r="I5990" t="s">
        <v>25</v>
      </c>
      <c r="J5990" t="str">
        <f>VLOOKUP(C5990,[1]Plan1!$A:$B,2,FALSE)</f>
        <v>CARTEIRA S</v>
      </c>
      <c r="K5990">
        <v>97484</v>
      </c>
      <c r="L5990">
        <v>204843</v>
      </c>
      <c r="M5990" s="7">
        <f t="shared" si="188"/>
        <v>1077356313</v>
      </c>
      <c r="N5990" t="s">
        <v>2673</v>
      </c>
      <c r="O5990" t="s">
        <v>34</v>
      </c>
      <c r="P5990">
        <f t="shared" si="189"/>
        <v>86999524441</v>
      </c>
      <c r="Q5990" s="4">
        <v>45666</v>
      </c>
      <c r="R5990" s="4">
        <v>45666</v>
      </c>
      <c r="S5990">
        <v>58155</v>
      </c>
      <c r="T5990">
        <v>1.1649251564690099E+18</v>
      </c>
      <c r="V5990" s="5">
        <v>4472.95</v>
      </c>
    </row>
    <row r="5991" spans="1:22" x14ac:dyDescent="0.25">
      <c r="A5991" t="s">
        <v>59</v>
      </c>
      <c r="B5991">
        <v>729</v>
      </c>
      <c r="C5991" t="s">
        <v>3343</v>
      </c>
      <c r="D5991" s="1">
        <v>45665.619386574072</v>
      </c>
      <c r="E5991" s="2">
        <v>2.9513888888888888E-3</v>
      </c>
      <c r="F5991" s="3">
        <v>0.58333333333333337</v>
      </c>
      <c r="G5991" t="s">
        <v>51</v>
      </c>
      <c r="H5991" t="s">
        <v>24</v>
      </c>
      <c r="I5991" t="s">
        <v>25</v>
      </c>
      <c r="J5991" t="str">
        <f>VLOOKUP(C5991,[1]Plan1!$A:$B,2,FALSE)</f>
        <v>CARTEIRA S</v>
      </c>
      <c r="K5991">
        <v>102130</v>
      </c>
      <c r="L5991">
        <v>368150</v>
      </c>
      <c r="M5991" s="7">
        <f t="shared" si="188"/>
        <v>1077356314</v>
      </c>
      <c r="N5991" t="s">
        <v>3268</v>
      </c>
      <c r="O5991" t="s">
        <v>35</v>
      </c>
      <c r="P5991">
        <f t="shared" si="189"/>
        <v>86999524451</v>
      </c>
      <c r="Q5991" s="4">
        <v>45666</v>
      </c>
      <c r="R5991" s="4">
        <v>45666</v>
      </c>
      <c r="S5991">
        <v>58155</v>
      </c>
      <c r="T5991">
        <v>1.28413876642385E+18</v>
      </c>
      <c r="V5991" s="5">
        <v>3098.27</v>
      </c>
    </row>
    <row r="5992" spans="1:22" x14ac:dyDescent="0.25">
      <c r="A5992" t="s">
        <v>59</v>
      </c>
      <c r="B5992">
        <v>887</v>
      </c>
      <c r="C5992" t="s">
        <v>3343</v>
      </c>
      <c r="D5992" s="1">
        <v>45665.622349537036</v>
      </c>
      <c r="E5992" s="2">
        <v>5.347222222222222E-3</v>
      </c>
      <c r="F5992" s="3">
        <v>0.58333333333333337</v>
      </c>
      <c r="G5992" t="s">
        <v>51</v>
      </c>
      <c r="H5992" t="s">
        <v>24</v>
      </c>
      <c r="I5992" t="s">
        <v>25</v>
      </c>
      <c r="J5992" t="str">
        <f>VLOOKUP(C5992,[1]Plan1!$A:$B,2,FALSE)</f>
        <v>CARTEIRA S</v>
      </c>
      <c r="K5992">
        <v>96177</v>
      </c>
      <c r="L5992">
        <v>338703</v>
      </c>
      <c r="M5992" s="7">
        <f t="shared" si="188"/>
        <v>1077356315</v>
      </c>
      <c r="N5992" t="s">
        <v>3269</v>
      </c>
      <c r="O5992" t="s">
        <v>26</v>
      </c>
      <c r="P5992">
        <f t="shared" si="189"/>
        <v>86999524461</v>
      </c>
      <c r="Q5992" s="4">
        <v>45666</v>
      </c>
      <c r="R5992" s="4">
        <v>45666</v>
      </c>
      <c r="S5992">
        <v>58155</v>
      </c>
      <c r="T5992">
        <v>1.16711692378415E+18</v>
      </c>
      <c r="V5992" s="5">
        <v>4049.09</v>
      </c>
    </row>
    <row r="5993" spans="1:22" x14ac:dyDescent="0.25">
      <c r="A5993" t="s">
        <v>59</v>
      </c>
      <c r="B5993">
        <v>506</v>
      </c>
      <c r="C5993" t="s">
        <v>3343</v>
      </c>
      <c r="D5993" s="1">
        <v>45665.63585648148</v>
      </c>
      <c r="E5993" s="2">
        <v>5.4166666666666669E-3</v>
      </c>
      <c r="F5993" s="3">
        <v>0.625</v>
      </c>
      <c r="G5993" t="s">
        <v>51</v>
      </c>
      <c r="H5993" t="s">
        <v>24</v>
      </c>
      <c r="I5993" t="s">
        <v>25</v>
      </c>
      <c r="J5993" t="str">
        <f>VLOOKUP(C5993,[1]Plan1!$A:$B,2,FALSE)</f>
        <v>CARTEIRA S</v>
      </c>
      <c r="K5993">
        <v>112263</v>
      </c>
      <c r="L5993">
        <v>349841</v>
      </c>
      <c r="M5993" s="7">
        <f t="shared" si="188"/>
        <v>1077356316</v>
      </c>
      <c r="N5993" t="s">
        <v>3247</v>
      </c>
      <c r="O5993" t="s">
        <v>26</v>
      </c>
      <c r="P5993">
        <f t="shared" si="189"/>
        <v>86999524471</v>
      </c>
      <c r="Q5993" s="4">
        <v>45666</v>
      </c>
      <c r="R5993" s="4">
        <v>45666</v>
      </c>
      <c r="S5993">
        <v>58155</v>
      </c>
      <c r="T5993">
        <v>1.3243869782082299E+18</v>
      </c>
      <c r="V5993" s="5">
        <v>6745.69</v>
      </c>
    </row>
    <row r="5994" spans="1:22" x14ac:dyDescent="0.25">
      <c r="A5994" t="s">
        <v>59</v>
      </c>
      <c r="B5994">
        <v>623</v>
      </c>
      <c r="C5994" t="s">
        <v>3343</v>
      </c>
      <c r="D5994" s="1">
        <v>45665.641296296293</v>
      </c>
      <c r="E5994" s="2">
        <v>4.0509259259259257E-3</v>
      </c>
      <c r="F5994" s="3">
        <v>0.625</v>
      </c>
      <c r="G5994" t="s">
        <v>51</v>
      </c>
      <c r="H5994" t="s">
        <v>24</v>
      </c>
      <c r="I5994" t="s">
        <v>25</v>
      </c>
      <c r="J5994" t="str">
        <f>VLOOKUP(C5994,[1]Plan1!$A:$B,2,FALSE)</f>
        <v>CARTEIRA S</v>
      </c>
      <c r="K5994">
        <v>98267</v>
      </c>
      <c r="L5994">
        <v>179591</v>
      </c>
      <c r="M5994" s="7">
        <f t="shared" si="188"/>
        <v>1077356317</v>
      </c>
      <c r="N5994" t="s">
        <v>3270</v>
      </c>
      <c r="O5994" t="s">
        <v>34</v>
      </c>
      <c r="P5994">
        <f t="shared" si="189"/>
        <v>86999524481</v>
      </c>
      <c r="Q5994" s="4">
        <v>45666</v>
      </c>
      <c r="R5994" s="4">
        <v>45666</v>
      </c>
      <c r="S5994">
        <v>58155</v>
      </c>
      <c r="T5994">
        <v>1.22325754093507E+18</v>
      </c>
      <c r="V5994" s="5">
        <v>4038.39</v>
      </c>
    </row>
    <row r="5995" spans="1:22" x14ac:dyDescent="0.25">
      <c r="A5995" t="s">
        <v>59</v>
      </c>
      <c r="B5995">
        <v>485</v>
      </c>
      <c r="C5995" t="s">
        <v>3343</v>
      </c>
      <c r="D5995" s="1">
        <v>45665.645370370374</v>
      </c>
      <c r="E5995" s="2">
        <v>9.7222222222222219E-4</v>
      </c>
      <c r="F5995" s="3">
        <v>0.625</v>
      </c>
      <c r="G5995" t="s">
        <v>51</v>
      </c>
      <c r="H5995" t="s">
        <v>24</v>
      </c>
      <c r="I5995" t="s">
        <v>25</v>
      </c>
      <c r="J5995" t="str">
        <f>VLOOKUP(C5995,[1]Plan1!$A:$B,2,FALSE)</f>
        <v>CARTEIRA S</v>
      </c>
      <c r="K5995">
        <v>174352</v>
      </c>
      <c r="L5995">
        <v>377296</v>
      </c>
      <c r="M5995" s="7">
        <f t="shared" si="188"/>
        <v>1077356318</v>
      </c>
      <c r="N5995" t="s">
        <v>3271</v>
      </c>
      <c r="O5995" t="s">
        <v>26</v>
      </c>
      <c r="P5995">
        <f t="shared" si="189"/>
        <v>86999524491</v>
      </c>
      <c r="Q5995" s="4">
        <v>45666</v>
      </c>
      <c r="R5995" s="4">
        <v>45666</v>
      </c>
      <c r="S5995">
        <v>58155</v>
      </c>
      <c r="T5995">
        <v>1.3736059819378099E+18</v>
      </c>
      <c r="V5995" s="5">
        <v>6551.64</v>
      </c>
    </row>
    <row r="5996" spans="1:22" x14ac:dyDescent="0.25">
      <c r="A5996" t="s">
        <v>59</v>
      </c>
      <c r="B5996">
        <v>728</v>
      </c>
      <c r="C5996" t="s">
        <v>3343</v>
      </c>
      <c r="D5996" s="1">
        <v>45665.673842592594</v>
      </c>
      <c r="E5996" s="2">
        <v>3.3217592592592591E-3</v>
      </c>
      <c r="F5996" s="3">
        <v>0.66666666666666663</v>
      </c>
      <c r="G5996" t="s">
        <v>51</v>
      </c>
      <c r="H5996" t="s">
        <v>24</v>
      </c>
      <c r="I5996" t="s">
        <v>25</v>
      </c>
      <c r="J5996" t="str">
        <f>VLOOKUP(C5996,[1]Plan1!$A:$B,2,FALSE)</f>
        <v>CARTEIRA S</v>
      </c>
      <c r="K5996">
        <v>76621</v>
      </c>
      <c r="L5996">
        <v>358700</v>
      </c>
      <c r="M5996" s="7">
        <f t="shared" si="188"/>
        <v>1077356319</v>
      </c>
      <c r="N5996" t="s">
        <v>3272</v>
      </c>
      <c r="O5996" t="s">
        <v>35</v>
      </c>
      <c r="P5996">
        <f t="shared" si="189"/>
        <v>86999524501</v>
      </c>
      <c r="Q5996" s="4">
        <v>45666</v>
      </c>
      <c r="R5996" s="4">
        <v>45666</v>
      </c>
      <c r="S5996">
        <v>58155</v>
      </c>
      <c r="T5996">
        <v>1.1902787981389801E+18</v>
      </c>
      <c r="V5996" s="5">
        <v>4098.6000000000004</v>
      </c>
    </row>
    <row r="5997" spans="1:22" x14ac:dyDescent="0.25">
      <c r="A5997" t="s">
        <v>59</v>
      </c>
      <c r="B5997">
        <v>842</v>
      </c>
      <c r="C5997" t="s">
        <v>3343</v>
      </c>
      <c r="D5997" s="1">
        <v>45666.44122685185</v>
      </c>
      <c r="E5997" s="2">
        <v>1.724537037037037E-3</v>
      </c>
      <c r="F5997" s="3">
        <v>0.41666666666666669</v>
      </c>
      <c r="G5997" t="s">
        <v>51</v>
      </c>
      <c r="H5997" t="s">
        <v>24</v>
      </c>
      <c r="I5997" t="s">
        <v>25</v>
      </c>
      <c r="J5997" t="str">
        <f>VLOOKUP(C5997,[1]Plan1!$A:$B,2,FALSE)</f>
        <v>CARTEIRA S</v>
      </c>
      <c r="K5997">
        <v>98828</v>
      </c>
      <c r="L5997">
        <v>130144</v>
      </c>
      <c r="M5997" s="7">
        <f t="shared" si="188"/>
        <v>1077356320</v>
      </c>
      <c r="N5997" t="s">
        <v>3273</v>
      </c>
      <c r="O5997" t="s">
        <v>35</v>
      </c>
      <c r="P5997">
        <f t="shared" si="189"/>
        <v>86999524511</v>
      </c>
      <c r="Q5997" s="4">
        <v>45667</v>
      </c>
      <c r="R5997" s="4">
        <v>45667</v>
      </c>
      <c r="S5997">
        <v>58155</v>
      </c>
      <c r="T5997">
        <v>1.16711692352829E+18</v>
      </c>
      <c r="V5997" s="5">
        <v>956.46</v>
      </c>
    </row>
    <row r="5998" spans="1:22" x14ac:dyDescent="0.25">
      <c r="A5998" t="s">
        <v>61</v>
      </c>
      <c r="B5998">
        <v>218</v>
      </c>
      <c r="C5998" t="s">
        <v>3343</v>
      </c>
      <c r="D5998" s="1">
        <v>45666.44803240741</v>
      </c>
      <c r="E5998" s="2">
        <v>1.6203703703703703E-3</v>
      </c>
      <c r="F5998" s="3">
        <v>0.41666666666666669</v>
      </c>
      <c r="G5998" t="s">
        <v>51</v>
      </c>
      <c r="H5998" t="s">
        <v>24</v>
      </c>
      <c r="I5998" t="s">
        <v>25</v>
      </c>
      <c r="J5998" t="str">
        <f>VLOOKUP(C5998,[1]Plan1!$A:$B,2,FALSE)</f>
        <v>CARTEIRA S</v>
      </c>
      <c r="K5998">
        <v>252966</v>
      </c>
      <c r="L5998">
        <v>380933</v>
      </c>
      <c r="M5998" s="7">
        <f t="shared" si="188"/>
        <v>1077356321</v>
      </c>
      <c r="N5998" t="s">
        <v>3274</v>
      </c>
      <c r="O5998" t="s">
        <v>34</v>
      </c>
      <c r="P5998">
        <f t="shared" si="189"/>
        <v>86999524521</v>
      </c>
      <c r="Q5998" s="4">
        <v>45667</v>
      </c>
      <c r="R5998" s="4">
        <v>45667</v>
      </c>
      <c r="S5998">
        <v>58155</v>
      </c>
      <c r="T5998">
        <v>1.40377654162365E+18</v>
      </c>
      <c r="V5998" s="5">
        <v>12697.68</v>
      </c>
    </row>
    <row r="5999" spans="1:22" x14ac:dyDescent="0.25">
      <c r="A5999" t="s">
        <v>61</v>
      </c>
      <c r="B5999">
        <v>239</v>
      </c>
      <c r="C5999" t="s">
        <v>3343</v>
      </c>
      <c r="D5999" s="1">
        <v>45666.452106481483</v>
      </c>
      <c r="E5999" s="2">
        <v>2.4537037037037036E-3</v>
      </c>
      <c r="F5999" s="3">
        <v>0.41666666666666669</v>
      </c>
      <c r="G5999" t="s">
        <v>51</v>
      </c>
      <c r="H5999" t="s">
        <v>24</v>
      </c>
      <c r="I5999" t="s">
        <v>25</v>
      </c>
      <c r="J5999" t="str">
        <f>VLOOKUP(C5999,[1]Plan1!$A:$B,2,FALSE)</f>
        <v>CARTEIRA S</v>
      </c>
      <c r="K5999">
        <v>251944</v>
      </c>
      <c r="L5999">
        <v>366576</v>
      </c>
      <c r="M5999" s="7">
        <f t="shared" si="188"/>
        <v>1077356322</v>
      </c>
      <c r="N5999" t="s">
        <v>3275</v>
      </c>
      <c r="O5999" t="s">
        <v>26</v>
      </c>
      <c r="P5999">
        <f t="shared" si="189"/>
        <v>86999524531</v>
      </c>
      <c r="Q5999" s="4">
        <v>45667</v>
      </c>
      <c r="R5999" s="4">
        <v>45667</v>
      </c>
      <c r="S5999">
        <v>58155</v>
      </c>
      <c r="T5999">
        <v>1.4261905567861499E+18</v>
      </c>
      <c r="V5999" s="5">
        <v>4593.08</v>
      </c>
    </row>
    <row r="6000" spans="1:22" x14ac:dyDescent="0.25">
      <c r="A6000" t="s">
        <v>59</v>
      </c>
      <c r="B6000">
        <v>360</v>
      </c>
      <c r="C6000" t="s">
        <v>3343</v>
      </c>
      <c r="D6000" s="1">
        <v>45666.47446759259</v>
      </c>
      <c r="E6000" s="2">
        <v>1.8171296296296297E-3</v>
      </c>
      <c r="F6000" s="3">
        <v>0.45833333333333331</v>
      </c>
      <c r="G6000" t="s">
        <v>51</v>
      </c>
      <c r="H6000" t="s">
        <v>24</v>
      </c>
      <c r="I6000" t="s">
        <v>25</v>
      </c>
      <c r="J6000" t="str">
        <f>VLOOKUP(C6000,[1]Plan1!$A:$B,2,FALSE)</f>
        <v>CARTEIRA S</v>
      </c>
      <c r="K6000">
        <v>131147</v>
      </c>
      <c r="L6000">
        <v>370364</v>
      </c>
      <c r="M6000" s="7">
        <f t="shared" si="188"/>
        <v>1077356323</v>
      </c>
      <c r="N6000" t="s">
        <v>3276</v>
      </c>
      <c r="O6000" t="s">
        <v>35</v>
      </c>
      <c r="P6000">
        <f t="shared" si="189"/>
        <v>86999524541</v>
      </c>
      <c r="Q6000" s="4">
        <v>45667</v>
      </c>
      <c r="R6000" s="4">
        <v>45667</v>
      </c>
      <c r="S6000">
        <v>58155</v>
      </c>
      <c r="T6000">
        <v>1.3986859998983601E+18</v>
      </c>
      <c r="V6000" s="5">
        <v>5143.8</v>
      </c>
    </row>
    <row r="6001" spans="1:22" x14ac:dyDescent="0.25">
      <c r="A6001" t="s">
        <v>61</v>
      </c>
      <c r="B6001">
        <v>150</v>
      </c>
      <c r="C6001" t="s">
        <v>3343</v>
      </c>
      <c r="D6001" s="1">
        <v>45666.479328703703</v>
      </c>
      <c r="E6001" s="2">
        <v>2.8703703703703703E-3</v>
      </c>
      <c r="F6001" s="3">
        <v>0.45833333333333331</v>
      </c>
      <c r="G6001" t="s">
        <v>51</v>
      </c>
      <c r="H6001" t="s">
        <v>24</v>
      </c>
      <c r="I6001" t="s">
        <v>25</v>
      </c>
      <c r="J6001" t="str">
        <f>VLOOKUP(C6001,[1]Plan1!$A:$B,2,FALSE)</f>
        <v>CARTEIRA S</v>
      </c>
      <c r="K6001">
        <v>253063</v>
      </c>
      <c r="L6001">
        <v>174792</v>
      </c>
      <c r="M6001" s="7">
        <f t="shared" si="188"/>
        <v>1077356324</v>
      </c>
      <c r="N6001" t="s">
        <v>3236</v>
      </c>
      <c r="O6001" t="s">
        <v>34</v>
      </c>
      <c r="P6001">
        <f t="shared" si="189"/>
        <v>86999524551</v>
      </c>
      <c r="Q6001" s="4">
        <v>45667</v>
      </c>
      <c r="R6001" s="4">
        <v>45667</v>
      </c>
      <c r="S6001">
        <v>58155</v>
      </c>
      <c r="T6001">
        <v>1.50305479426738E+18</v>
      </c>
      <c r="V6001" s="5">
        <v>4480.3999999999996</v>
      </c>
    </row>
    <row r="6002" spans="1:22" x14ac:dyDescent="0.25">
      <c r="A6002" t="s">
        <v>61</v>
      </c>
      <c r="B6002">
        <v>171</v>
      </c>
      <c r="C6002" t="s">
        <v>3343</v>
      </c>
      <c r="D6002" s="1">
        <v>45666.482210648152</v>
      </c>
      <c r="E6002" s="2">
        <v>1.6898148148148148E-3</v>
      </c>
      <c r="F6002" s="3">
        <v>0.45833333333333331</v>
      </c>
      <c r="G6002" t="s">
        <v>51</v>
      </c>
      <c r="H6002" t="s">
        <v>24</v>
      </c>
      <c r="I6002" t="s">
        <v>25</v>
      </c>
      <c r="J6002" t="str">
        <f>VLOOKUP(C6002,[1]Plan1!$A:$B,2,FALSE)</f>
        <v>CARTEIRA S</v>
      </c>
      <c r="K6002">
        <v>252147</v>
      </c>
      <c r="L6002">
        <v>371209</v>
      </c>
      <c r="M6002" s="7">
        <f t="shared" si="188"/>
        <v>1077356325</v>
      </c>
      <c r="N6002" t="s">
        <v>2497</v>
      </c>
      <c r="O6002" t="s">
        <v>26</v>
      </c>
      <c r="P6002">
        <f t="shared" si="189"/>
        <v>86999524561</v>
      </c>
      <c r="Q6002" s="4">
        <v>45667</v>
      </c>
      <c r="R6002" s="4">
        <v>45667</v>
      </c>
      <c r="S6002">
        <v>58155</v>
      </c>
      <c r="T6002">
        <v>1.4544170557668301E+18</v>
      </c>
      <c r="V6002" s="5">
        <v>1067.68</v>
      </c>
    </row>
    <row r="6003" spans="1:22" x14ac:dyDescent="0.25">
      <c r="A6003" t="s">
        <v>61</v>
      </c>
      <c r="B6003">
        <v>-62</v>
      </c>
      <c r="C6003" t="s">
        <v>3343</v>
      </c>
      <c r="D6003" s="1">
        <v>45666.487696759257</v>
      </c>
      <c r="E6003" s="2">
        <v>4.7453703703703703E-3</v>
      </c>
      <c r="F6003" s="3">
        <v>0.45833333333333331</v>
      </c>
      <c r="G6003" t="s">
        <v>51</v>
      </c>
      <c r="H6003" t="s">
        <v>24</v>
      </c>
      <c r="I6003" t="s">
        <v>25</v>
      </c>
      <c r="J6003" t="str">
        <f>VLOOKUP(C6003,[1]Plan1!$A:$B,2,FALSE)</f>
        <v>CARTEIRA S</v>
      </c>
      <c r="K6003">
        <v>251707</v>
      </c>
      <c r="L6003">
        <v>140823</v>
      </c>
      <c r="M6003" s="7">
        <f t="shared" si="188"/>
        <v>1077356326</v>
      </c>
      <c r="N6003" t="s">
        <v>1361</v>
      </c>
      <c r="O6003" t="s">
        <v>34</v>
      </c>
      <c r="P6003">
        <f t="shared" si="189"/>
        <v>86999524571</v>
      </c>
      <c r="Q6003" s="4">
        <v>45667</v>
      </c>
      <c r="R6003" s="4">
        <v>45667</v>
      </c>
      <c r="S6003">
        <v>58155</v>
      </c>
      <c r="T6003">
        <v>1.48196200963218E+18</v>
      </c>
      <c r="V6003" s="5">
        <v>17297.650000000001</v>
      </c>
    </row>
    <row r="6004" spans="1:22" x14ac:dyDescent="0.25">
      <c r="A6004" t="s">
        <v>61</v>
      </c>
      <c r="B6004">
        <v>234</v>
      </c>
      <c r="C6004" t="s">
        <v>3343</v>
      </c>
      <c r="D6004" s="1">
        <v>45666.497013888889</v>
      </c>
      <c r="E6004" s="2">
        <v>1.4930555555555556E-3</v>
      </c>
      <c r="F6004" s="3">
        <v>0.45833333333333331</v>
      </c>
      <c r="G6004" t="s">
        <v>51</v>
      </c>
      <c r="H6004" t="s">
        <v>24</v>
      </c>
      <c r="I6004" t="s">
        <v>25</v>
      </c>
      <c r="J6004" t="str">
        <f>VLOOKUP(C6004,[1]Plan1!$A:$B,2,FALSE)</f>
        <v>CARTEIRA S</v>
      </c>
      <c r="K6004">
        <v>252139</v>
      </c>
      <c r="L6004">
        <v>385716</v>
      </c>
      <c r="M6004" s="7">
        <f t="shared" si="188"/>
        <v>1077356327</v>
      </c>
      <c r="N6004" t="s">
        <v>2506</v>
      </c>
      <c r="O6004" t="s">
        <v>26</v>
      </c>
      <c r="P6004">
        <f t="shared" si="189"/>
        <v>86999524581</v>
      </c>
      <c r="Q6004" s="4">
        <v>45667</v>
      </c>
      <c r="R6004" s="4">
        <v>45667</v>
      </c>
      <c r="S6004">
        <v>58155</v>
      </c>
      <c r="T6004">
        <v>1.4493506041985999E+18</v>
      </c>
      <c r="V6004" s="5">
        <v>3265.52</v>
      </c>
    </row>
    <row r="6005" spans="1:22" x14ac:dyDescent="0.25">
      <c r="A6005" t="s">
        <v>61</v>
      </c>
      <c r="B6005">
        <v>239</v>
      </c>
      <c r="C6005" t="s">
        <v>3343</v>
      </c>
      <c r="D6005" s="1">
        <v>45666.498518518521</v>
      </c>
      <c r="E6005" s="2">
        <v>1.5162037037037036E-3</v>
      </c>
      <c r="F6005" s="3">
        <v>0.45833333333333331</v>
      </c>
      <c r="G6005" t="s">
        <v>51</v>
      </c>
      <c r="H6005" t="s">
        <v>24</v>
      </c>
      <c r="I6005" t="s">
        <v>25</v>
      </c>
      <c r="J6005" t="str">
        <f>VLOOKUP(C6005,[1]Plan1!$A:$B,2,FALSE)</f>
        <v>CARTEIRA S</v>
      </c>
      <c r="K6005">
        <v>174251</v>
      </c>
      <c r="L6005">
        <v>115463</v>
      </c>
      <c r="M6005" s="7">
        <f t="shared" si="188"/>
        <v>1077356328</v>
      </c>
      <c r="N6005" t="s">
        <v>528</v>
      </c>
      <c r="O6005" t="s">
        <v>35</v>
      </c>
      <c r="P6005">
        <f t="shared" si="189"/>
        <v>86999524591</v>
      </c>
      <c r="Q6005" s="4">
        <v>45667</v>
      </c>
      <c r="R6005" s="4">
        <v>45667</v>
      </c>
      <c r="S6005">
        <v>58155</v>
      </c>
      <c r="T6005">
        <v>1.3994088055565599E+18</v>
      </c>
      <c r="V6005" s="5">
        <v>3032.12</v>
      </c>
    </row>
    <row r="6006" spans="1:22" x14ac:dyDescent="0.25">
      <c r="A6006" t="s">
        <v>61</v>
      </c>
      <c r="B6006">
        <v>140</v>
      </c>
      <c r="C6006" t="s">
        <v>3343</v>
      </c>
      <c r="D6006" s="1">
        <v>45666.5000462963</v>
      </c>
      <c r="E6006" s="2">
        <v>2.9629629629629628E-3</v>
      </c>
      <c r="F6006" s="3">
        <v>0.5</v>
      </c>
      <c r="G6006" t="s">
        <v>51</v>
      </c>
      <c r="H6006" t="s">
        <v>24</v>
      </c>
      <c r="I6006" t="s">
        <v>25</v>
      </c>
      <c r="J6006" t="str">
        <f>VLOOKUP(C6006,[1]Plan1!$A:$B,2,FALSE)</f>
        <v>CARTEIRA S</v>
      </c>
      <c r="K6006">
        <v>174415</v>
      </c>
      <c r="L6006">
        <v>380552</v>
      </c>
      <c r="M6006" s="7">
        <f t="shared" si="188"/>
        <v>1077356329</v>
      </c>
      <c r="N6006" t="s">
        <v>228</v>
      </c>
      <c r="O6006" t="s">
        <v>34</v>
      </c>
      <c r="P6006">
        <f t="shared" si="189"/>
        <v>86999524601</v>
      </c>
      <c r="Q6006" s="4">
        <v>45667</v>
      </c>
      <c r="R6006" s="4">
        <v>45667</v>
      </c>
      <c r="S6006">
        <v>58155</v>
      </c>
      <c r="T6006">
        <v>1.4022563088365701E+18</v>
      </c>
      <c r="V6006" s="5">
        <v>4241.76</v>
      </c>
    </row>
    <row r="6007" spans="1:22" x14ac:dyDescent="0.25">
      <c r="A6007" t="s">
        <v>61</v>
      </c>
      <c r="B6007">
        <v>119</v>
      </c>
      <c r="C6007" t="s">
        <v>3343</v>
      </c>
      <c r="D6007" s="1">
        <v>45666.505300925928</v>
      </c>
      <c r="E6007" s="2">
        <v>2.3495370370370371E-3</v>
      </c>
      <c r="F6007" s="3">
        <v>0.5</v>
      </c>
      <c r="G6007" t="s">
        <v>51</v>
      </c>
      <c r="H6007" t="s">
        <v>24</v>
      </c>
      <c r="I6007" t="s">
        <v>25</v>
      </c>
      <c r="J6007" t="str">
        <f>VLOOKUP(C6007,[1]Plan1!$A:$B,2,FALSE)</f>
        <v>CARTEIRA S</v>
      </c>
      <c r="K6007">
        <v>113971</v>
      </c>
      <c r="L6007">
        <v>344632</v>
      </c>
      <c r="M6007" s="7">
        <f t="shared" si="188"/>
        <v>1077356330</v>
      </c>
      <c r="N6007" t="s">
        <v>217</v>
      </c>
      <c r="O6007" t="s">
        <v>26</v>
      </c>
      <c r="P6007">
        <f t="shared" si="189"/>
        <v>86999524611</v>
      </c>
      <c r="Q6007" s="4">
        <v>45667</v>
      </c>
      <c r="R6007" s="4">
        <v>45667</v>
      </c>
      <c r="S6007">
        <v>58155</v>
      </c>
      <c r="T6007">
        <v>1.3932527193969201E+18</v>
      </c>
      <c r="V6007" s="5">
        <v>3750.35</v>
      </c>
    </row>
    <row r="6008" spans="1:22" x14ac:dyDescent="0.25">
      <c r="A6008" t="s">
        <v>61</v>
      </c>
      <c r="B6008">
        <v>274</v>
      </c>
      <c r="C6008" t="s">
        <v>3343</v>
      </c>
      <c r="D6008" s="1">
        <v>45666.525810185187</v>
      </c>
      <c r="E6008" s="2">
        <v>2.2569444444444442E-3</v>
      </c>
      <c r="F6008" s="3">
        <v>0.5</v>
      </c>
      <c r="G6008" t="s">
        <v>51</v>
      </c>
      <c r="H6008" t="s">
        <v>24</v>
      </c>
      <c r="I6008" t="s">
        <v>25</v>
      </c>
      <c r="J6008" t="str">
        <f>VLOOKUP(C6008,[1]Plan1!$A:$B,2,FALSE)</f>
        <v>CARTEIRA S</v>
      </c>
      <c r="K6008">
        <v>174236</v>
      </c>
      <c r="L6008">
        <v>382666</v>
      </c>
      <c r="M6008" s="7">
        <f t="shared" si="188"/>
        <v>1077356331</v>
      </c>
      <c r="N6008" t="s">
        <v>2389</v>
      </c>
      <c r="O6008" t="s">
        <v>26</v>
      </c>
      <c r="P6008">
        <f t="shared" si="189"/>
        <v>86999524621</v>
      </c>
      <c r="Q6008" s="4">
        <v>45667</v>
      </c>
      <c r="R6008" s="4">
        <v>45667</v>
      </c>
      <c r="S6008">
        <v>58155</v>
      </c>
      <c r="T6008">
        <v>1.4200124709651899E+18</v>
      </c>
      <c r="V6008" s="5">
        <v>3964.92</v>
      </c>
    </row>
    <row r="6009" spans="1:22" x14ac:dyDescent="0.25">
      <c r="A6009" t="s">
        <v>61</v>
      </c>
      <c r="B6009">
        <v>274</v>
      </c>
      <c r="C6009" t="s">
        <v>3343</v>
      </c>
      <c r="D6009" s="1">
        <v>45666.528078703705</v>
      </c>
      <c r="E6009" s="2">
        <v>1.8402777777777777E-3</v>
      </c>
      <c r="F6009" s="3">
        <v>0.5</v>
      </c>
      <c r="G6009" t="s">
        <v>51</v>
      </c>
      <c r="H6009" t="s">
        <v>24</v>
      </c>
      <c r="I6009" t="s">
        <v>25</v>
      </c>
      <c r="J6009" t="str">
        <f>VLOOKUP(C6009,[1]Plan1!$A:$B,2,FALSE)</f>
        <v>CARTEIRA S</v>
      </c>
      <c r="K6009">
        <v>174237</v>
      </c>
      <c r="L6009">
        <v>384537</v>
      </c>
      <c r="M6009" s="7">
        <f t="shared" si="188"/>
        <v>1077356332</v>
      </c>
      <c r="N6009" t="s">
        <v>2484</v>
      </c>
      <c r="O6009" t="s">
        <v>34</v>
      </c>
      <c r="P6009">
        <f t="shared" si="189"/>
        <v>86999524631</v>
      </c>
      <c r="Q6009" s="4">
        <v>45667</v>
      </c>
      <c r="R6009" s="4">
        <v>45667</v>
      </c>
      <c r="S6009">
        <v>58155</v>
      </c>
      <c r="T6009">
        <v>1.4384960830587E+18</v>
      </c>
      <c r="V6009" s="5">
        <v>13513.32</v>
      </c>
    </row>
    <row r="6010" spans="1:22" x14ac:dyDescent="0.25">
      <c r="A6010" t="s">
        <v>61</v>
      </c>
      <c r="B6010">
        <v>-34</v>
      </c>
      <c r="C6010" t="s">
        <v>3343</v>
      </c>
      <c r="D6010" s="1">
        <v>45666.529930555553</v>
      </c>
      <c r="E6010" s="2">
        <v>2.3611111111111111E-3</v>
      </c>
      <c r="F6010" s="3">
        <v>0.5</v>
      </c>
      <c r="G6010" t="s">
        <v>51</v>
      </c>
      <c r="H6010" t="s">
        <v>24</v>
      </c>
      <c r="I6010" t="s">
        <v>25</v>
      </c>
      <c r="J6010" t="str">
        <f>VLOOKUP(C6010,[1]Plan1!$A:$B,2,FALSE)</f>
        <v>CARTEIRA S</v>
      </c>
      <c r="K6010">
        <v>174233</v>
      </c>
      <c r="L6010">
        <v>376317</v>
      </c>
      <c r="M6010" s="7">
        <f t="shared" si="188"/>
        <v>1077356333</v>
      </c>
      <c r="N6010" t="s">
        <v>229</v>
      </c>
      <c r="O6010" t="s">
        <v>34</v>
      </c>
      <c r="P6010">
        <f t="shared" si="189"/>
        <v>86999524641</v>
      </c>
      <c r="Q6010" s="4">
        <v>45667</v>
      </c>
      <c r="R6010" s="4">
        <v>45667</v>
      </c>
      <c r="S6010">
        <v>58155</v>
      </c>
      <c r="T6010">
        <v>1.4497638494052201E+18</v>
      </c>
      <c r="V6010" s="5">
        <v>9576.8700000000008</v>
      </c>
    </row>
    <row r="6011" spans="1:22" x14ac:dyDescent="0.25">
      <c r="A6011" t="s">
        <v>61</v>
      </c>
      <c r="B6011">
        <v>279</v>
      </c>
      <c r="C6011" t="s">
        <v>3343</v>
      </c>
      <c r="D6011" s="1">
        <v>45666.53230324074</v>
      </c>
      <c r="E6011" s="2">
        <v>1.712962962962963E-3</v>
      </c>
      <c r="F6011" s="3">
        <v>0.5</v>
      </c>
      <c r="G6011" t="s">
        <v>51</v>
      </c>
      <c r="H6011" t="s">
        <v>24</v>
      </c>
      <c r="I6011" t="s">
        <v>25</v>
      </c>
      <c r="J6011" t="str">
        <f>VLOOKUP(C6011,[1]Plan1!$A:$B,2,FALSE)</f>
        <v>CARTEIRA S</v>
      </c>
      <c r="K6011">
        <v>174208</v>
      </c>
      <c r="L6011">
        <v>369770</v>
      </c>
      <c r="M6011" s="7">
        <f t="shared" si="188"/>
        <v>1077356334</v>
      </c>
      <c r="N6011" t="s">
        <v>2721</v>
      </c>
      <c r="O6011" t="s">
        <v>34</v>
      </c>
      <c r="P6011">
        <f t="shared" si="189"/>
        <v>86999524651</v>
      </c>
      <c r="Q6011" s="4">
        <v>45667</v>
      </c>
      <c r="R6011" s="4">
        <v>45667</v>
      </c>
      <c r="S6011">
        <v>58155</v>
      </c>
      <c r="T6011">
        <v>1.4055489614476001E+18</v>
      </c>
      <c r="V6011" s="5">
        <v>5653.38</v>
      </c>
    </row>
    <row r="6012" spans="1:22" x14ac:dyDescent="0.25">
      <c r="A6012" t="s">
        <v>61</v>
      </c>
      <c r="B6012">
        <v>281</v>
      </c>
      <c r="C6012" t="s">
        <v>3343</v>
      </c>
      <c r="D6012" s="1">
        <v>45666.541643518518</v>
      </c>
      <c r="E6012" s="2">
        <v>1.2847222222222223E-3</v>
      </c>
      <c r="F6012" s="3">
        <v>0.5</v>
      </c>
      <c r="G6012" t="s">
        <v>51</v>
      </c>
      <c r="H6012" t="s">
        <v>24</v>
      </c>
      <c r="I6012" t="s">
        <v>25</v>
      </c>
      <c r="J6012" t="str">
        <f>VLOOKUP(C6012,[1]Plan1!$A:$B,2,FALSE)</f>
        <v>CARTEIRA S</v>
      </c>
      <c r="K6012">
        <v>175509</v>
      </c>
      <c r="L6012">
        <v>381812</v>
      </c>
      <c r="M6012" s="7">
        <f t="shared" si="188"/>
        <v>1077356335</v>
      </c>
      <c r="N6012" t="s">
        <v>2712</v>
      </c>
      <c r="O6012" t="s">
        <v>26</v>
      </c>
      <c r="P6012">
        <f t="shared" si="189"/>
        <v>86999524661</v>
      </c>
      <c r="Q6012" s="4">
        <v>45667</v>
      </c>
      <c r="R6012" s="4">
        <v>45667</v>
      </c>
      <c r="S6012">
        <v>58155</v>
      </c>
      <c r="T6012">
        <v>1.4120408023805901E+18</v>
      </c>
      <c r="V6012" s="5">
        <v>29542.240000000002</v>
      </c>
    </row>
    <row r="6013" spans="1:22" x14ac:dyDescent="0.25">
      <c r="A6013" t="s">
        <v>61</v>
      </c>
      <c r="B6013">
        <v>281</v>
      </c>
      <c r="C6013" t="s">
        <v>3343</v>
      </c>
      <c r="D6013" s="1">
        <v>45666.542939814812</v>
      </c>
      <c r="E6013" s="2">
        <v>1.5972222222222223E-3</v>
      </c>
      <c r="F6013" s="3">
        <v>0.54166666666666663</v>
      </c>
      <c r="G6013" t="s">
        <v>51</v>
      </c>
      <c r="H6013" t="s">
        <v>24</v>
      </c>
      <c r="I6013" t="s">
        <v>25</v>
      </c>
      <c r="J6013" t="str">
        <f>VLOOKUP(C6013,[1]Plan1!$A:$B,2,FALSE)</f>
        <v>CARTEIRA S</v>
      </c>
      <c r="K6013">
        <v>113288</v>
      </c>
      <c r="L6013">
        <v>378986</v>
      </c>
      <c r="M6013" s="7">
        <f t="shared" si="188"/>
        <v>1077356336</v>
      </c>
      <c r="N6013" t="s">
        <v>1506</v>
      </c>
      <c r="O6013" t="s">
        <v>26</v>
      </c>
      <c r="P6013">
        <f t="shared" si="189"/>
        <v>86999524671</v>
      </c>
      <c r="Q6013" s="4">
        <v>45667</v>
      </c>
      <c r="R6013" s="4">
        <v>45667</v>
      </c>
      <c r="S6013">
        <v>58155</v>
      </c>
      <c r="T6013">
        <v>1.3866528888136399E+18</v>
      </c>
      <c r="V6013" s="5">
        <v>2974.56</v>
      </c>
    </row>
    <row r="6014" spans="1:22" x14ac:dyDescent="0.25">
      <c r="A6014" t="s">
        <v>61</v>
      </c>
      <c r="B6014">
        <v>295</v>
      </c>
      <c r="C6014" t="s">
        <v>3343</v>
      </c>
      <c r="D6014" s="1">
        <v>45666.544548611113</v>
      </c>
      <c r="E6014" s="2">
        <v>4.7627314814814817E-2</v>
      </c>
      <c r="F6014" s="3">
        <v>0.54166666666666663</v>
      </c>
      <c r="G6014" t="s">
        <v>51</v>
      </c>
      <c r="H6014" t="s">
        <v>24</v>
      </c>
      <c r="I6014" t="s">
        <v>25</v>
      </c>
      <c r="J6014" t="str">
        <f>VLOOKUP(C6014,[1]Plan1!$A:$B,2,FALSE)</f>
        <v>CARTEIRA S</v>
      </c>
      <c r="K6014">
        <v>175319</v>
      </c>
      <c r="L6014">
        <v>373970</v>
      </c>
      <c r="M6014" s="7">
        <f t="shared" si="188"/>
        <v>1077356337</v>
      </c>
      <c r="N6014" t="s">
        <v>532</v>
      </c>
      <c r="O6014" t="s">
        <v>26</v>
      </c>
      <c r="P6014">
        <f t="shared" si="189"/>
        <v>86999524681</v>
      </c>
      <c r="Q6014" s="4">
        <v>45667</v>
      </c>
      <c r="R6014" s="4">
        <v>45667</v>
      </c>
      <c r="S6014">
        <v>58155</v>
      </c>
      <c r="T6014">
        <v>1.43996446360322E+18</v>
      </c>
      <c r="V6014" s="5">
        <v>7426.5</v>
      </c>
    </row>
    <row r="6015" spans="1:22" x14ac:dyDescent="0.25">
      <c r="A6015" t="s">
        <v>61</v>
      </c>
      <c r="B6015">
        <v>279</v>
      </c>
      <c r="C6015" t="s">
        <v>3343</v>
      </c>
      <c r="D6015" s="1">
        <v>45666.592187499999</v>
      </c>
      <c r="E6015" s="2">
        <v>2.9513888888888888E-3</v>
      </c>
      <c r="F6015" s="3">
        <v>0.58333333333333337</v>
      </c>
      <c r="G6015" t="s">
        <v>51</v>
      </c>
      <c r="H6015" t="s">
        <v>24</v>
      </c>
      <c r="I6015" t="s">
        <v>25</v>
      </c>
      <c r="J6015" t="str">
        <f>VLOOKUP(C6015,[1]Plan1!$A:$B,2,FALSE)</f>
        <v>CARTEIRA S</v>
      </c>
      <c r="K6015">
        <v>175530</v>
      </c>
      <c r="L6015">
        <v>307243</v>
      </c>
      <c r="M6015" s="7">
        <f t="shared" si="188"/>
        <v>1077356338</v>
      </c>
      <c r="N6015" t="s">
        <v>1307</v>
      </c>
      <c r="O6015" t="s">
        <v>26</v>
      </c>
      <c r="P6015">
        <f t="shared" si="189"/>
        <v>86999524691</v>
      </c>
      <c r="Q6015" s="4">
        <v>45667</v>
      </c>
      <c r="R6015" s="4">
        <v>45667</v>
      </c>
      <c r="S6015">
        <v>58155</v>
      </c>
      <c r="T6015">
        <v>1.3732436940224499E+18</v>
      </c>
      <c r="V6015" s="5">
        <v>13195.65</v>
      </c>
    </row>
    <row r="6016" spans="1:22" x14ac:dyDescent="0.25">
      <c r="A6016" t="s">
        <v>61</v>
      </c>
      <c r="B6016">
        <v>324</v>
      </c>
      <c r="C6016" t="s">
        <v>3343</v>
      </c>
      <c r="D6016" s="1">
        <v>45666.607002314813</v>
      </c>
      <c r="E6016" s="2">
        <v>6.3194444444444442E-2</v>
      </c>
      <c r="F6016" s="3">
        <v>0.58333333333333337</v>
      </c>
      <c r="G6016" t="s">
        <v>51</v>
      </c>
      <c r="H6016" t="s">
        <v>24</v>
      </c>
      <c r="I6016" t="s">
        <v>25</v>
      </c>
      <c r="J6016" t="str">
        <f>VLOOKUP(C6016,[1]Plan1!$A:$B,2,FALSE)</f>
        <v>CARTEIRA S</v>
      </c>
      <c r="K6016">
        <v>174292</v>
      </c>
      <c r="L6016">
        <v>352394</v>
      </c>
      <c r="M6016" s="7">
        <f t="shared" si="188"/>
        <v>1077356339</v>
      </c>
      <c r="N6016" t="s">
        <v>486</v>
      </c>
      <c r="O6016" t="s">
        <v>26</v>
      </c>
      <c r="P6016">
        <f t="shared" si="189"/>
        <v>86999524701</v>
      </c>
      <c r="Q6016" s="4">
        <v>45667</v>
      </c>
      <c r="R6016" s="4">
        <v>45667</v>
      </c>
      <c r="S6016">
        <v>58155</v>
      </c>
      <c r="T6016">
        <v>1.36563263734289E+18</v>
      </c>
      <c r="V6016" s="5">
        <v>3159.48</v>
      </c>
    </row>
    <row r="6017" spans="1:22" x14ac:dyDescent="0.25">
      <c r="A6017" t="s">
        <v>61</v>
      </c>
      <c r="B6017">
        <v>206</v>
      </c>
      <c r="C6017" t="s">
        <v>3343</v>
      </c>
      <c r="D6017" s="1">
        <v>45666.686990740738</v>
      </c>
      <c r="E6017" s="2">
        <v>1.3425925925925925E-3</v>
      </c>
      <c r="F6017" s="3">
        <v>0.66666666666666663</v>
      </c>
      <c r="G6017" t="s">
        <v>51</v>
      </c>
      <c r="H6017" t="s">
        <v>24</v>
      </c>
      <c r="I6017" t="s">
        <v>25</v>
      </c>
      <c r="J6017" t="str">
        <f>VLOOKUP(C6017,[1]Plan1!$A:$B,2,FALSE)</f>
        <v>CARTEIRA S</v>
      </c>
      <c r="K6017">
        <v>253214</v>
      </c>
      <c r="L6017">
        <v>388902</v>
      </c>
      <c r="M6017" s="7">
        <f t="shared" si="188"/>
        <v>1077356340</v>
      </c>
      <c r="N6017" t="s">
        <v>2310</v>
      </c>
      <c r="O6017" t="s">
        <v>34</v>
      </c>
      <c r="P6017">
        <f t="shared" si="189"/>
        <v>86999524711</v>
      </c>
      <c r="Q6017" s="4">
        <v>45667</v>
      </c>
      <c r="R6017" s="4">
        <v>45667</v>
      </c>
      <c r="S6017">
        <v>58155</v>
      </c>
      <c r="T6017">
        <v>1.4794249583617999E+18</v>
      </c>
      <c r="V6017" s="5">
        <v>17228.099999999999</v>
      </c>
    </row>
    <row r="6018" spans="1:22" x14ac:dyDescent="0.25">
      <c r="A6018" t="s">
        <v>61</v>
      </c>
      <c r="B6018">
        <v>206</v>
      </c>
      <c r="C6018" t="s">
        <v>3343</v>
      </c>
      <c r="D6018" s="1">
        <v>45666.690243055556</v>
      </c>
      <c r="E6018" s="2">
        <v>1.7824074074074075E-3</v>
      </c>
      <c r="F6018" s="3">
        <v>0.66666666666666663</v>
      </c>
      <c r="G6018" t="s">
        <v>51</v>
      </c>
      <c r="H6018" t="s">
        <v>24</v>
      </c>
      <c r="I6018" t="s">
        <v>25</v>
      </c>
      <c r="J6018" t="str">
        <f>VLOOKUP(C6018,[1]Plan1!$A:$B,2,FALSE)</f>
        <v>CARTEIRA S</v>
      </c>
      <c r="K6018">
        <v>250975</v>
      </c>
      <c r="L6018">
        <v>384244</v>
      </c>
      <c r="M6018" s="7">
        <f t="shared" si="188"/>
        <v>1077356341</v>
      </c>
      <c r="N6018" t="s">
        <v>1322</v>
      </c>
      <c r="O6018" t="s">
        <v>26</v>
      </c>
      <c r="P6018">
        <f t="shared" si="189"/>
        <v>86999524721</v>
      </c>
      <c r="Q6018" s="4">
        <v>45667</v>
      </c>
      <c r="R6018" s="4">
        <v>45667</v>
      </c>
      <c r="S6018">
        <v>58155</v>
      </c>
      <c r="T6018">
        <v>1.4348569144869299E+18</v>
      </c>
      <c r="V6018" s="5">
        <v>2964.81</v>
      </c>
    </row>
    <row r="6019" spans="1:22" x14ac:dyDescent="0.25">
      <c r="A6019" t="s">
        <v>61</v>
      </c>
      <c r="B6019">
        <v>218</v>
      </c>
      <c r="C6019" t="s">
        <v>3343</v>
      </c>
      <c r="D6019" s="1">
        <v>45666.692037037035</v>
      </c>
      <c r="E6019" s="2">
        <v>1.6898148148148148E-3</v>
      </c>
      <c r="F6019" s="3">
        <v>0.66666666666666663</v>
      </c>
      <c r="G6019" t="s">
        <v>51</v>
      </c>
      <c r="H6019" t="s">
        <v>24</v>
      </c>
      <c r="I6019" t="s">
        <v>25</v>
      </c>
      <c r="J6019" t="str">
        <f>VLOOKUP(C6019,[1]Plan1!$A:$B,2,FALSE)</f>
        <v>CARTEIRA S</v>
      </c>
      <c r="K6019">
        <v>252968</v>
      </c>
      <c r="L6019">
        <v>384158</v>
      </c>
      <c r="M6019" s="7">
        <f t="shared" si="188"/>
        <v>1077356342</v>
      </c>
      <c r="N6019" t="s">
        <v>2464</v>
      </c>
      <c r="O6019" t="s">
        <v>26</v>
      </c>
      <c r="P6019">
        <f t="shared" si="189"/>
        <v>86999524731</v>
      </c>
      <c r="Q6019" s="4">
        <v>45667</v>
      </c>
      <c r="R6019" s="4">
        <v>45667</v>
      </c>
      <c r="S6019">
        <v>58155</v>
      </c>
      <c r="T6019">
        <v>1.4323084983639301E+18</v>
      </c>
      <c r="V6019" s="5">
        <v>4752.6000000000004</v>
      </c>
    </row>
    <row r="6020" spans="1:22" x14ac:dyDescent="0.25">
      <c r="A6020" t="s">
        <v>61</v>
      </c>
      <c r="B6020">
        <v>234</v>
      </c>
      <c r="C6020" t="s">
        <v>3343</v>
      </c>
      <c r="D6020" s="1">
        <v>45666.693738425929</v>
      </c>
      <c r="E6020" s="2">
        <v>1.5509259259259259E-3</v>
      </c>
      <c r="F6020" s="3">
        <v>0.66666666666666663</v>
      </c>
      <c r="G6020" t="s">
        <v>51</v>
      </c>
      <c r="H6020" t="s">
        <v>24</v>
      </c>
      <c r="I6020" t="s">
        <v>25</v>
      </c>
      <c r="J6020" t="str">
        <f>VLOOKUP(C6020,[1]Plan1!$A:$B,2,FALSE)</f>
        <v>CARTEIRA S</v>
      </c>
      <c r="K6020">
        <v>252136</v>
      </c>
      <c r="L6020">
        <v>383250</v>
      </c>
      <c r="M6020" s="7">
        <f t="shared" ref="M6020:M6083" si="190">M6019+1</f>
        <v>1077356343</v>
      </c>
      <c r="N6020" t="s">
        <v>2354</v>
      </c>
      <c r="O6020" t="s">
        <v>26</v>
      </c>
      <c r="P6020">
        <f t="shared" ref="P6020:P6083" si="191">P6019+10</f>
        <v>86999524741</v>
      </c>
      <c r="Q6020" s="4">
        <v>45667</v>
      </c>
      <c r="R6020" s="4">
        <v>45667</v>
      </c>
      <c r="S6020">
        <v>58155</v>
      </c>
      <c r="T6020">
        <v>1.4239771746412001E+18</v>
      </c>
      <c r="V6020" s="5">
        <v>5621.7</v>
      </c>
    </row>
    <row r="6021" spans="1:22" x14ac:dyDescent="0.25">
      <c r="A6021" t="s">
        <v>61</v>
      </c>
      <c r="B6021">
        <v>239</v>
      </c>
      <c r="C6021" t="s">
        <v>3343</v>
      </c>
      <c r="D6021" s="1">
        <v>45666.695324074077</v>
      </c>
      <c r="E6021" s="2">
        <v>2.0717592592592593E-3</v>
      </c>
      <c r="F6021" s="3">
        <v>0.66666666666666663</v>
      </c>
      <c r="G6021" t="s">
        <v>51</v>
      </c>
      <c r="H6021" t="s">
        <v>24</v>
      </c>
      <c r="I6021" t="s">
        <v>25</v>
      </c>
      <c r="J6021" t="str">
        <f>VLOOKUP(C6021,[1]Plan1!$A:$B,2,FALSE)</f>
        <v>CARTEIRA S</v>
      </c>
      <c r="K6021">
        <v>174419</v>
      </c>
      <c r="L6021">
        <v>384501</v>
      </c>
      <c r="M6021" s="7">
        <f t="shared" si="190"/>
        <v>1077356344</v>
      </c>
      <c r="N6021" t="s">
        <v>396</v>
      </c>
      <c r="O6021" t="s">
        <v>35</v>
      </c>
      <c r="P6021">
        <f t="shared" si="191"/>
        <v>86999524751</v>
      </c>
      <c r="Q6021" s="4">
        <v>45667</v>
      </c>
      <c r="R6021" s="4">
        <v>45667</v>
      </c>
      <c r="S6021">
        <v>58155</v>
      </c>
      <c r="T6021">
        <v>1.43739844271969E+18</v>
      </c>
      <c r="V6021" s="5">
        <v>3397.8</v>
      </c>
    </row>
    <row r="6022" spans="1:22" x14ac:dyDescent="0.25">
      <c r="A6022" t="s">
        <v>61</v>
      </c>
      <c r="B6022">
        <v>251</v>
      </c>
      <c r="C6022" t="s">
        <v>3343</v>
      </c>
      <c r="D6022" s="1">
        <v>45666.697418981479</v>
      </c>
      <c r="E6022" s="2">
        <v>1.0416666666666667E-3</v>
      </c>
      <c r="F6022" s="3">
        <v>0.66666666666666663</v>
      </c>
      <c r="G6022" t="s">
        <v>51</v>
      </c>
      <c r="H6022" t="s">
        <v>24</v>
      </c>
      <c r="I6022" t="s">
        <v>25</v>
      </c>
      <c r="J6022" t="str">
        <f>VLOOKUP(C6022,[1]Plan1!$A:$B,2,FALSE)</f>
        <v>CARTEIRA S</v>
      </c>
      <c r="K6022">
        <v>103423</v>
      </c>
      <c r="L6022">
        <v>266912</v>
      </c>
      <c r="M6022" s="7">
        <f t="shared" si="190"/>
        <v>1077356345</v>
      </c>
      <c r="N6022" t="s">
        <v>1233</v>
      </c>
      <c r="O6022" t="s">
        <v>34</v>
      </c>
      <c r="P6022">
        <f t="shared" si="191"/>
        <v>86999524761</v>
      </c>
      <c r="Q6022" s="4">
        <v>45667</v>
      </c>
      <c r="R6022" s="4">
        <v>45667</v>
      </c>
      <c r="S6022">
        <v>58155</v>
      </c>
      <c r="T6022">
        <v>1.4098661889593201E+18</v>
      </c>
      <c r="V6022" s="5">
        <v>4242.1499999999996</v>
      </c>
    </row>
    <row r="6023" spans="1:22" x14ac:dyDescent="0.25">
      <c r="A6023" t="s">
        <v>61</v>
      </c>
      <c r="B6023">
        <v>-74</v>
      </c>
      <c r="C6023" t="s">
        <v>3343</v>
      </c>
      <c r="D6023" s="1">
        <v>45666.698472222219</v>
      </c>
      <c r="E6023" s="2">
        <v>1.2268518518518518E-3</v>
      </c>
      <c r="F6023" s="3">
        <v>0.66666666666666663</v>
      </c>
      <c r="G6023" t="s">
        <v>51</v>
      </c>
      <c r="H6023" t="s">
        <v>24</v>
      </c>
      <c r="I6023" t="s">
        <v>25</v>
      </c>
      <c r="J6023" t="str">
        <f>VLOOKUP(C6023,[1]Plan1!$A:$B,2,FALSE)</f>
        <v>CARTEIRA S</v>
      </c>
      <c r="K6023">
        <v>174248</v>
      </c>
      <c r="L6023">
        <v>24365</v>
      </c>
      <c r="M6023" s="7">
        <f t="shared" si="190"/>
        <v>1077356346</v>
      </c>
      <c r="N6023" t="s">
        <v>143</v>
      </c>
      <c r="O6023" t="s">
        <v>26</v>
      </c>
      <c r="P6023">
        <f t="shared" si="191"/>
        <v>86999524771</v>
      </c>
      <c r="Q6023" s="4">
        <v>45667</v>
      </c>
      <c r="R6023" s="4">
        <v>45667</v>
      </c>
      <c r="S6023">
        <v>58155</v>
      </c>
      <c r="T6023">
        <v>1.46427837066463E+18</v>
      </c>
      <c r="V6023" s="5">
        <v>16592.8</v>
      </c>
    </row>
    <row r="6024" spans="1:22" x14ac:dyDescent="0.25">
      <c r="A6024" t="s">
        <v>61</v>
      </c>
      <c r="B6024">
        <v>269</v>
      </c>
      <c r="C6024" t="s">
        <v>3343</v>
      </c>
      <c r="D6024" s="1">
        <v>45666.69971064815</v>
      </c>
      <c r="E6024" s="2">
        <v>2.3263888888888887E-3</v>
      </c>
      <c r="F6024" s="3">
        <v>0.66666666666666663</v>
      </c>
      <c r="G6024" t="s">
        <v>51</v>
      </c>
      <c r="H6024" t="s">
        <v>24</v>
      </c>
      <c r="I6024" t="s">
        <v>25</v>
      </c>
      <c r="J6024" t="str">
        <f>VLOOKUP(C6024,[1]Plan1!$A:$B,2,FALSE)</f>
        <v>CARTEIRA S</v>
      </c>
      <c r="K6024">
        <v>174252</v>
      </c>
      <c r="L6024">
        <v>259125</v>
      </c>
      <c r="M6024" s="7">
        <f t="shared" si="190"/>
        <v>1077356347</v>
      </c>
      <c r="N6024" t="s">
        <v>1231</v>
      </c>
      <c r="O6024" t="s">
        <v>35</v>
      </c>
      <c r="P6024">
        <f t="shared" si="191"/>
        <v>86999524781</v>
      </c>
      <c r="Q6024" s="4">
        <v>45667</v>
      </c>
      <c r="R6024" s="4">
        <v>45667</v>
      </c>
      <c r="S6024">
        <v>58155</v>
      </c>
      <c r="T6024">
        <v>1.3982481452001201E+18</v>
      </c>
      <c r="V6024" s="5">
        <v>4153.76</v>
      </c>
    </row>
    <row r="6025" spans="1:22" x14ac:dyDescent="0.25">
      <c r="A6025" t="s">
        <v>61</v>
      </c>
      <c r="B6025">
        <v>171</v>
      </c>
      <c r="C6025" t="s">
        <v>3343</v>
      </c>
      <c r="D6025" s="1">
        <v>45666.702048611114</v>
      </c>
      <c r="E6025" s="2">
        <v>2.7777777777777779E-3</v>
      </c>
      <c r="F6025" s="3">
        <v>0.66666666666666663</v>
      </c>
      <c r="G6025" t="s">
        <v>51</v>
      </c>
      <c r="H6025" t="s">
        <v>24</v>
      </c>
      <c r="I6025" t="s">
        <v>25</v>
      </c>
      <c r="J6025" t="str">
        <f>VLOOKUP(C6025,[1]Plan1!$A:$B,2,FALSE)</f>
        <v>CARTEIRA S</v>
      </c>
      <c r="K6025">
        <v>250943</v>
      </c>
      <c r="L6025">
        <v>370330</v>
      </c>
      <c r="M6025" s="7">
        <f t="shared" si="190"/>
        <v>1077356348</v>
      </c>
      <c r="N6025" t="s">
        <v>69</v>
      </c>
      <c r="O6025" t="s">
        <v>26</v>
      </c>
      <c r="P6025">
        <f t="shared" si="191"/>
        <v>86999524791</v>
      </c>
      <c r="Q6025" s="4">
        <v>45667</v>
      </c>
      <c r="R6025" s="4">
        <v>45667</v>
      </c>
      <c r="S6025">
        <v>58155</v>
      </c>
      <c r="T6025">
        <v>1.4261905567861499E+18</v>
      </c>
      <c r="V6025" s="5">
        <v>10627.4</v>
      </c>
    </row>
    <row r="6026" spans="1:22" x14ac:dyDescent="0.25">
      <c r="A6026" t="s">
        <v>61</v>
      </c>
      <c r="B6026">
        <v>274</v>
      </c>
      <c r="C6026" t="s">
        <v>3343</v>
      </c>
      <c r="D6026" s="1">
        <v>45666.704907407409</v>
      </c>
      <c r="E6026" s="2">
        <v>1.724537037037037E-3</v>
      </c>
      <c r="F6026" s="3">
        <v>0.66666666666666663</v>
      </c>
      <c r="G6026" t="s">
        <v>51</v>
      </c>
      <c r="H6026" t="s">
        <v>24</v>
      </c>
      <c r="I6026" t="s">
        <v>25</v>
      </c>
      <c r="J6026" t="str">
        <f>VLOOKUP(C6026,[1]Plan1!$A:$B,2,FALSE)</f>
        <v>CARTEIRA S</v>
      </c>
      <c r="K6026">
        <v>249326</v>
      </c>
      <c r="L6026">
        <v>383830</v>
      </c>
      <c r="M6026" s="7">
        <f t="shared" si="190"/>
        <v>1077356349</v>
      </c>
      <c r="N6026" t="s">
        <v>1442</v>
      </c>
      <c r="O6026" t="s">
        <v>34</v>
      </c>
      <c r="P6026">
        <f t="shared" si="191"/>
        <v>86999524801</v>
      </c>
      <c r="Q6026" s="4">
        <v>45667</v>
      </c>
      <c r="R6026" s="4">
        <v>45667</v>
      </c>
      <c r="S6026">
        <v>58155</v>
      </c>
      <c r="T6026">
        <v>1.4294118498408801E+18</v>
      </c>
      <c r="V6026" s="5">
        <v>5982.66</v>
      </c>
    </row>
    <row r="6027" spans="1:22" x14ac:dyDescent="0.25">
      <c r="A6027" t="s">
        <v>61</v>
      </c>
      <c r="B6027">
        <v>329</v>
      </c>
      <c r="C6027" t="s">
        <v>3343</v>
      </c>
      <c r="D6027" s="1">
        <v>45666.711574074077</v>
      </c>
      <c r="E6027" s="2">
        <v>1.8865740740740742E-3</v>
      </c>
      <c r="F6027" s="3">
        <v>0.70833333333333337</v>
      </c>
      <c r="G6027" t="s">
        <v>51</v>
      </c>
      <c r="H6027" t="s">
        <v>24</v>
      </c>
      <c r="I6027" t="s">
        <v>25</v>
      </c>
      <c r="J6027" t="str">
        <f>VLOOKUP(C6027,[1]Plan1!$A:$B,2,FALSE)</f>
        <v>CARTEIRA S</v>
      </c>
      <c r="K6027">
        <v>131502</v>
      </c>
      <c r="L6027">
        <v>359334</v>
      </c>
      <c r="M6027" s="7">
        <f t="shared" si="190"/>
        <v>1077356350</v>
      </c>
      <c r="N6027" t="s">
        <v>2373</v>
      </c>
      <c r="O6027" t="s">
        <v>26</v>
      </c>
      <c r="P6027">
        <f t="shared" si="191"/>
        <v>86999524811</v>
      </c>
      <c r="Q6027" s="4">
        <v>45667</v>
      </c>
      <c r="R6027" s="4">
        <v>45667</v>
      </c>
      <c r="S6027">
        <v>58155</v>
      </c>
      <c r="T6027">
        <v>1.41854906930273E+18</v>
      </c>
      <c r="V6027" s="5">
        <v>13474.98</v>
      </c>
    </row>
    <row r="6028" spans="1:22" x14ac:dyDescent="0.25">
      <c r="A6028" t="s">
        <v>61</v>
      </c>
      <c r="B6028">
        <v>206</v>
      </c>
      <c r="C6028" t="s">
        <v>3343</v>
      </c>
      <c r="D6028" s="1">
        <v>45666.713472222225</v>
      </c>
      <c r="E6028" s="2">
        <v>3.0324074074074073E-3</v>
      </c>
      <c r="F6028" s="3">
        <v>0.70833333333333337</v>
      </c>
      <c r="G6028" t="s">
        <v>51</v>
      </c>
      <c r="H6028" t="s">
        <v>24</v>
      </c>
      <c r="I6028" t="s">
        <v>25</v>
      </c>
      <c r="J6028" t="str">
        <f>VLOOKUP(C6028,[1]Plan1!$A:$B,2,FALSE)</f>
        <v>CARTEIRA S</v>
      </c>
      <c r="K6028">
        <v>114033</v>
      </c>
      <c r="L6028">
        <v>378390</v>
      </c>
      <c r="M6028" s="7">
        <f t="shared" si="190"/>
        <v>1077356351</v>
      </c>
      <c r="N6028" t="s">
        <v>2374</v>
      </c>
      <c r="O6028" t="s">
        <v>34</v>
      </c>
      <c r="P6028">
        <f t="shared" si="191"/>
        <v>86999524821</v>
      </c>
      <c r="Q6028" s="4">
        <v>45667</v>
      </c>
      <c r="R6028" s="4">
        <v>45667</v>
      </c>
      <c r="S6028">
        <v>58155</v>
      </c>
      <c r="T6028">
        <v>1.38157784652637E+18</v>
      </c>
      <c r="V6028" s="5">
        <v>2270.35</v>
      </c>
    </row>
    <row r="6029" spans="1:22" x14ac:dyDescent="0.25">
      <c r="A6029" t="s">
        <v>61</v>
      </c>
      <c r="B6029">
        <v>330</v>
      </c>
      <c r="C6029" t="s">
        <v>3343</v>
      </c>
      <c r="D6029" s="1">
        <v>45666.716516203705</v>
      </c>
      <c r="E6029" s="2">
        <v>2.4421296296296296E-3</v>
      </c>
      <c r="F6029" s="3">
        <v>0.70833333333333337</v>
      </c>
      <c r="G6029" t="s">
        <v>51</v>
      </c>
      <c r="H6029" t="s">
        <v>24</v>
      </c>
      <c r="I6029" t="s">
        <v>25</v>
      </c>
      <c r="J6029" t="str">
        <f>VLOOKUP(C6029,[1]Plan1!$A:$B,2,FALSE)</f>
        <v>CARTEIRA S</v>
      </c>
      <c r="K6029">
        <v>131143</v>
      </c>
      <c r="L6029">
        <v>365992</v>
      </c>
      <c r="M6029" s="7">
        <f t="shared" si="190"/>
        <v>1077356352</v>
      </c>
      <c r="N6029" t="s">
        <v>1319</v>
      </c>
      <c r="O6029" t="s">
        <v>34</v>
      </c>
      <c r="P6029">
        <f t="shared" si="191"/>
        <v>86999524831</v>
      </c>
      <c r="Q6029" s="4">
        <v>45667</v>
      </c>
      <c r="R6029" s="4">
        <v>45667</v>
      </c>
      <c r="S6029">
        <v>58155</v>
      </c>
      <c r="T6029">
        <v>1.3634584079394401E+18</v>
      </c>
      <c r="V6029" s="5">
        <v>5696.53</v>
      </c>
    </row>
    <row r="6030" spans="1:22" x14ac:dyDescent="0.25">
      <c r="A6030" t="s">
        <v>61</v>
      </c>
      <c r="B6030">
        <v>227</v>
      </c>
      <c r="C6030" t="s">
        <v>3343</v>
      </c>
      <c r="D6030" s="1">
        <v>45667.412407407406</v>
      </c>
      <c r="E6030" s="2">
        <v>1.2962962962962963E-3</v>
      </c>
      <c r="F6030" s="3">
        <v>0.375</v>
      </c>
      <c r="G6030" t="s">
        <v>51</v>
      </c>
      <c r="H6030" t="s">
        <v>24</v>
      </c>
      <c r="I6030" t="s">
        <v>25</v>
      </c>
      <c r="J6030" t="str">
        <f>VLOOKUP(C6030,[1]Plan1!$A:$B,2,FALSE)</f>
        <v>CARTEIRA S</v>
      </c>
      <c r="K6030">
        <v>131575</v>
      </c>
      <c r="L6030">
        <v>346027</v>
      </c>
      <c r="M6030" s="7">
        <f t="shared" si="190"/>
        <v>1077356353</v>
      </c>
      <c r="N6030" t="s">
        <v>1224</v>
      </c>
      <c r="O6030" t="s">
        <v>35</v>
      </c>
      <c r="P6030">
        <f t="shared" si="191"/>
        <v>86999524841</v>
      </c>
      <c r="Q6030" s="4">
        <v>45668</v>
      </c>
      <c r="R6030" s="4">
        <v>45668</v>
      </c>
      <c r="S6030">
        <v>58155</v>
      </c>
      <c r="T6030">
        <v>1.3454130958324301E+18</v>
      </c>
      <c r="V6030" s="5">
        <v>1637.72</v>
      </c>
    </row>
    <row r="6031" spans="1:22" x14ac:dyDescent="0.25">
      <c r="A6031" t="s">
        <v>61</v>
      </c>
      <c r="B6031">
        <v>119</v>
      </c>
      <c r="C6031" t="s">
        <v>3343</v>
      </c>
      <c r="D6031" s="1">
        <v>45667.413831018515</v>
      </c>
      <c r="E6031" s="2">
        <v>1.7708333333333332E-3</v>
      </c>
      <c r="F6031" s="3">
        <v>0.375</v>
      </c>
      <c r="G6031" t="s">
        <v>51</v>
      </c>
      <c r="H6031" t="s">
        <v>24</v>
      </c>
      <c r="I6031" t="s">
        <v>25</v>
      </c>
      <c r="J6031" t="str">
        <f>VLOOKUP(C6031,[1]Plan1!$A:$B,2,FALSE)</f>
        <v>CARTEIRA S</v>
      </c>
      <c r="K6031">
        <v>252127</v>
      </c>
      <c r="L6031">
        <v>380453</v>
      </c>
      <c r="M6031" s="7">
        <f t="shared" si="190"/>
        <v>1077356354</v>
      </c>
      <c r="N6031" t="s">
        <v>2414</v>
      </c>
      <c r="O6031" t="s">
        <v>35</v>
      </c>
      <c r="P6031">
        <f t="shared" si="191"/>
        <v>86999524851</v>
      </c>
      <c r="Q6031" s="4">
        <v>45668</v>
      </c>
      <c r="R6031" s="4">
        <v>45668</v>
      </c>
      <c r="S6031">
        <v>58155</v>
      </c>
      <c r="T6031">
        <v>1.4555269072515999E+18</v>
      </c>
      <c r="V6031" s="5">
        <v>11295.64</v>
      </c>
    </row>
    <row r="6032" spans="1:22" x14ac:dyDescent="0.25">
      <c r="A6032" t="s">
        <v>61</v>
      </c>
      <c r="B6032">
        <v>235</v>
      </c>
      <c r="C6032" t="s">
        <v>3343</v>
      </c>
      <c r="D6032" s="1">
        <v>45667.415613425925</v>
      </c>
      <c r="E6032" s="2">
        <v>5.0000000000000001E-3</v>
      </c>
      <c r="F6032" s="3">
        <v>0.375</v>
      </c>
      <c r="G6032" t="s">
        <v>51</v>
      </c>
      <c r="H6032" t="s">
        <v>24</v>
      </c>
      <c r="I6032" t="s">
        <v>25</v>
      </c>
      <c r="J6032" t="str">
        <f>VLOOKUP(C6032,[1]Plan1!$A:$B,2,FALSE)</f>
        <v>CARTEIRA S</v>
      </c>
      <c r="K6032">
        <v>175320</v>
      </c>
      <c r="L6032">
        <v>374677</v>
      </c>
      <c r="M6032" s="7">
        <f t="shared" si="190"/>
        <v>1077356355</v>
      </c>
      <c r="N6032" t="s">
        <v>2791</v>
      </c>
      <c r="O6032" t="s">
        <v>26</v>
      </c>
      <c r="P6032">
        <f t="shared" si="191"/>
        <v>86999524861</v>
      </c>
      <c r="Q6032" s="4">
        <v>45668</v>
      </c>
      <c r="R6032" s="4">
        <v>45668</v>
      </c>
      <c r="S6032">
        <v>58155</v>
      </c>
      <c r="T6032">
        <v>1.4323084095075999E+18</v>
      </c>
      <c r="V6032" s="5">
        <v>5086.3999999999996</v>
      </c>
    </row>
    <row r="6033" spans="1:22" x14ac:dyDescent="0.25">
      <c r="A6033" t="s">
        <v>61</v>
      </c>
      <c r="B6033">
        <v>240</v>
      </c>
      <c r="C6033" t="s">
        <v>3343</v>
      </c>
      <c r="D6033" s="1">
        <v>45667.424479166664</v>
      </c>
      <c r="E6033" s="2">
        <v>1.1574074074074073E-3</v>
      </c>
      <c r="F6033" s="3">
        <v>0.41666666666666669</v>
      </c>
      <c r="G6033" t="s">
        <v>51</v>
      </c>
      <c r="H6033" t="s">
        <v>24</v>
      </c>
      <c r="I6033" t="s">
        <v>25</v>
      </c>
      <c r="J6033" t="str">
        <f>VLOOKUP(C6033,[1]Plan1!$A:$B,2,FALSE)</f>
        <v>CARTEIRA S</v>
      </c>
      <c r="K6033">
        <v>251945</v>
      </c>
      <c r="L6033">
        <v>372914</v>
      </c>
      <c r="M6033" s="7">
        <f t="shared" si="190"/>
        <v>1077356356</v>
      </c>
      <c r="N6033" t="s">
        <v>428</v>
      </c>
      <c r="O6033" t="s">
        <v>26</v>
      </c>
      <c r="P6033">
        <f t="shared" si="191"/>
        <v>86999524871</v>
      </c>
      <c r="Q6033" s="4">
        <v>45668</v>
      </c>
      <c r="R6033" s="4">
        <v>45668</v>
      </c>
      <c r="S6033">
        <v>58155</v>
      </c>
      <c r="T6033">
        <v>1.4537144389421901E+18</v>
      </c>
      <c r="V6033" s="5">
        <v>10206.540000000001</v>
      </c>
    </row>
    <row r="6034" spans="1:22" x14ac:dyDescent="0.25">
      <c r="A6034" t="s">
        <v>61</v>
      </c>
      <c r="B6034">
        <v>252</v>
      </c>
      <c r="C6034" t="s">
        <v>3343</v>
      </c>
      <c r="D6034" s="1">
        <v>45667.428900462961</v>
      </c>
      <c r="E6034" s="2">
        <v>1.8634259259259259E-3</v>
      </c>
      <c r="F6034" s="3">
        <v>0.41666666666666669</v>
      </c>
      <c r="G6034" t="s">
        <v>51</v>
      </c>
      <c r="H6034" t="s">
        <v>24</v>
      </c>
      <c r="I6034" t="s">
        <v>25</v>
      </c>
      <c r="J6034" t="str">
        <f>VLOOKUP(C6034,[1]Plan1!$A:$B,2,FALSE)</f>
        <v>CARTEIRA S</v>
      </c>
      <c r="K6034">
        <v>251622</v>
      </c>
      <c r="L6034">
        <v>387019</v>
      </c>
      <c r="M6034" s="7">
        <f t="shared" si="190"/>
        <v>1077356357</v>
      </c>
      <c r="N6034" t="s">
        <v>431</v>
      </c>
      <c r="O6034" t="s">
        <v>34</v>
      </c>
      <c r="P6034">
        <f t="shared" si="191"/>
        <v>86999524881</v>
      </c>
      <c r="Q6034" s="4">
        <v>45668</v>
      </c>
      <c r="R6034" s="4">
        <v>45668</v>
      </c>
      <c r="S6034">
        <v>58155</v>
      </c>
      <c r="T6034">
        <v>1.46277486669549E+18</v>
      </c>
      <c r="V6034" s="5">
        <v>6143.44</v>
      </c>
    </row>
    <row r="6035" spans="1:22" x14ac:dyDescent="0.25">
      <c r="A6035" t="s">
        <v>61</v>
      </c>
      <c r="B6035">
        <v>331</v>
      </c>
      <c r="C6035" t="s">
        <v>3343</v>
      </c>
      <c r="D6035" s="1">
        <v>45667.444548611114</v>
      </c>
      <c r="E6035" s="2">
        <v>3.2291666666666666E-3</v>
      </c>
      <c r="F6035" s="3">
        <v>0.41666666666666669</v>
      </c>
      <c r="G6035" t="s">
        <v>51</v>
      </c>
      <c r="H6035" t="s">
        <v>24</v>
      </c>
      <c r="I6035" t="s">
        <v>25</v>
      </c>
      <c r="J6035" t="str">
        <f>VLOOKUP(C6035,[1]Plan1!$A:$B,2,FALSE)</f>
        <v>CARTEIRA S</v>
      </c>
      <c r="K6035">
        <v>174258</v>
      </c>
      <c r="L6035">
        <v>372793</v>
      </c>
      <c r="M6035" s="7">
        <f t="shared" si="190"/>
        <v>1077356358</v>
      </c>
      <c r="N6035" t="s">
        <v>354</v>
      </c>
      <c r="O6035" t="s">
        <v>26</v>
      </c>
      <c r="P6035">
        <f t="shared" si="191"/>
        <v>86999524891</v>
      </c>
      <c r="Q6035" s="4">
        <v>45668</v>
      </c>
      <c r="R6035" s="4">
        <v>45668</v>
      </c>
      <c r="S6035">
        <v>58155</v>
      </c>
      <c r="T6035">
        <v>1.41636797933087E+18</v>
      </c>
      <c r="V6035" s="5">
        <v>10123.92</v>
      </c>
    </row>
    <row r="6036" spans="1:22" x14ac:dyDescent="0.25">
      <c r="A6036" t="s">
        <v>59</v>
      </c>
      <c r="B6036">
        <v>361</v>
      </c>
      <c r="C6036" t="s">
        <v>3343</v>
      </c>
      <c r="D6036" s="1">
        <v>45667.447800925926</v>
      </c>
      <c r="E6036" s="2">
        <v>8.2986111111111108E-3</v>
      </c>
      <c r="F6036" s="3">
        <v>0.41666666666666669</v>
      </c>
      <c r="G6036" t="s">
        <v>51</v>
      </c>
      <c r="H6036" t="s">
        <v>24</v>
      </c>
      <c r="I6036" t="s">
        <v>25</v>
      </c>
      <c r="J6036" t="str">
        <f>VLOOKUP(C6036,[1]Plan1!$A:$B,2,FALSE)</f>
        <v>CARTEIRA S</v>
      </c>
      <c r="K6036">
        <v>114431</v>
      </c>
      <c r="L6036">
        <v>377126</v>
      </c>
      <c r="M6036" s="7">
        <f t="shared" si="190"/>
        <v>1077356359</v>
      </c>
      <c r="N6036" t="s">
        <v>139</v>
      </c>
      <c r="O6036" t="s">
        <v>26</v>
      </c>
      <c r="P6036">
        <f t="shared" si="191"/>
        <v>86999524901</v>
      </c>
      <c r="Q6036" s="4">
        <v>45668</v>
      </c>
      <c r="R6036" s="4">
        <v>45668</v>
      </c>
      <c r="S6036">
        <v>58155</v>
      </c>
      <c r="T6036">
        <v>1.36898744549168E+18</v>
      </c>
      <c r="V6036" s="5">
        <v>11676.4</v>
      </c>
    </row>
    <row r="6037" spans="1:22" x14ac:dyDescent="0.25">
      <c r="A6037" t="s">
        <v>59</v>
      </c>
      <c r="B6037">
        <v>487</v>
      </c>
      <c r="C6037" t="s">
        <v>3343</v>
      </c>
      <c r="D6037" s="1">
        <v>45667.456134259257</v>
      </c>
      <c r="E6037" s="2">
        <v>5.4745370370370373E-3</v>
      </c>
      <c r="F6037" s="3">
        <v>0.41666666666666669</v>
      </c>
      <c r="G6037" t="s">
        <v>51</v>
      </c>
      <c r="H6037" t="s">
        <v>24</v>
      </c>
      <c r="I6037" t="s">
        <v>25</v>
      </c>
      <c r="J6037" t="str">
        <f>VLOOKUP(C6037,[1]Plan1!$A:$B,2,FALSE)</f>
        <v>CARTEIRA S</v>
      </c>
      <c r="K6037">
        <v>174350</v>
      </c>
      <c r="L6037">
        <v>373080</v>
      </c>
      <c r="M6037" s="7">
        <f t="shared" si="190"/>
        <v>1077356360</v>
      </c>
      <c r="N6037" t="s">
        <v>3277</v>
      </c>
      <c r="O6037" t="s">
        <v>26</v>
      </c>
      <c r="P6037">
        <f t="shared" si="191"/>
        <v>86999524911</v>
      </c>
      <c r="Q6037" s="4">
        <v>45668</v>
      </c>
      <c r="R6037" s="4">
        <v>45668</v>
      </c>
      <c r="S6037">
        <v>58155</v>
      </c>
      <c r="T6037">
        <v>1.3283460564962801E+18</v>
      </c>
      <c r="V6037" s="5">
        <v>6598.72</v>
      </c>
    </row>
    <row r="6038" spans="1:22" x14ac:dyDescent="0.25">
      <c r="A6038" t="s">
        <v>59</v>
      </c>
      <c r="B6038">
        <v>889</v>
      </c>
      <c r="C6038" t="s">
        <v>3343</v>
      </c>
      <c r="D6038" s="1">
        <v>45667.466307870367</v>
      </c>
      <c r="E6038" s="2">
        <v>3.2175925925925926E-3</v>
      </c>
      <c r="F6038" s="3">
        <v>0.45833333333333331</v>
      </c>
      <c r="G6038" t="s">
        <v>51</v>
      </c>
      <c r="H6038" t="s">
        <v>24</v>
      </c>
      <c r="I6038" t="s">
        <v>25</v>
      </c>
      <c r="J6038" t="str">
        <f>VLOOKUP(C6038,[1]Plan1!$A:$B,2,FALSE)</f>
        <v>CARTEIRA S</v>
      </c>
      <c r="K6038">
        <v>98527</v>
      </c>
      <c r="L6038">
        <v>353884</v>
      </c>
      <c r="M6038" s="7">
        <f t="shared" si="190"/>
        <v>1077356361</v>
      </c>
      <c r="N6038" t="s">
        <v>3278</v>
      </c>
      <c r="O6038" t="s">
        <v>35</v>
      </c>
      <c r="P6038">
        <f t="shared" si="191"/>
        <v>86999524921</v>
      </c>
      <c r="Q6038" s="4">
        <v>45668</v>
      </c>
      <c r="R6038" s="4">
        <v>45668</v>
      </c>
      <c r="S6038">
        <v>58155</v>
      </c>
      <c r="T6038">
        <v>1.14062872776019E+18</v>
      </c>
      <c r="V6038" s="5">
        <v>1529.44</v>
      </c>
    </row>
    <row r="6039" spans="1:22" x14ac:dyDescent="0.25">
      <c r="A6039" t="s">
        <v>59</v>
      </c>
      <c r="B6039">
        <v>508</v>
      </c>
      <c r="C6039" t="s">
        <v>3343</v>
      </c>
      <c r="D6039" s="1">
        <v>45667.469537037039</v>
      </c>
      <c r="E6039" s="2">
        <v>2.3611111111111111E-3</v>
      </c>
      <c r="F6039" s="3">
        <v>0.45833333333333331</v>
      </c>
      <c r="G6039" t="s">
        <v>51</v>
      </c>
      <c r="H6039" t="s">
        <v>24</v>
      </c>
      <c r="I6039" t="s">
        <v>25</v>
      </c>
      <c r="J6039" t="str">
        <f>VLOOKUP(C6039,[1]Plan1!$A:$B,2,FALSE)</f>
        <v>CARTEIRA S</v>
      </c>
      <c r="K6039">
        <v>112260</v>
      </c>
      <c r="L6039">
        <v>310494</v>
      </c>
      <c r="M6039" s="7">
        <f t="shared" si="190"/>
        <v>1077356362</v>
      </c>
      <c r="N6039" t="s">
        <v>3279</v>
      </c>
      <c r="O6039" t="s">
        <v>26</v>
      </c>
      <c r="P6039">
        <f t="shared" si="191"/>
        <v>86999524931</v>
      </c>
      <c r="Q6039" s="4">
        <v>45668</v>
      </c>
      <c r="R6039" s="4">
        <v>45668</v>
      </c>
      <c r="S6039">
        <v>58155</v>
      </c>
      <c r="T6039">
        <v>1.3094634799623301E+18</v>
      </c>
      <c r="V6039" s="5">
        <v>3236.56</v>
      </c>
    </row>
    <row r="6040" spans="1:22" x14ac:dyDescent="0.25">
      <c r="A6040" t="s">
        <v>59</v>
      </c>
      <c r="B6040">
        <v>396</v>
      </c>
      <c r="C6040" t="s">
        <v>3343</v>
      </c>
      <c r="D6040" s="1">
        <v>45667.474803240744</v>
      </c>
      <c r="E6040" s="2">
        <v>2.119212962962963E-2</v>
      </c>
      <c r="F6040" s="3">
        <v>0.45833333333333331</v>
      </c>
      <c r="G6040" t="s">
        <v>51</v>
      </c>
      <c r="H6040" t="s">
        <v>24</v>
      </c>
      <c r="I6040" t="s">
        <v>25</v>
      </c>
      <c r="J6040" t="str">
        <f>VLOOKUP(C6040,[1]Plan1!$A:$B,2,FALSE)</f>
        <v>CARTEIRA S</v>
      </c>
      <c r="K6040">
        <v>113945</v>
      </c>
      <c r="L6040">
        <v>377052</v>
      </c>
      <c r="M6040" s="7">
        <f t="shared" si="190"/>
        <v>1077356363</v>
      </c>
      <c r="N6040" t="s">
        <v>3280</v>
      </c>
      <c r="O6040" t="s">
        <v>26</v>
      </c>
      <c r="P6040">
        <f t="shared" si="191"/>
        <v>86999524941</v>
      </c>
      <c r="Q6040" s="4">
        <v>45668</v>
      </c>
      <c r="R6040" s="4">
        <v>45668</v>
      </c>
      <c r="S6040">
        <v>58155</v>
      </c>
      <c r="T6040">
        <v>1.3675101843181299E+18</v>
      </c>
      <c r="V6040" s="5">
        <v>7323.6</v>
      </c>
    </row>
    <row r="6041" spans="1:22" x14ac:dyDescent="0.25">
      <c r="A6041" t="s">
        <v>59</v>
      </c>
      <c r="B6041">
        <v>427</v>
      </c>
      <c r="C6041" t="s">
        <v>3343</v>
      </c>
      <c r="D6041" s="1">
        <v>45667.499490740738</v>
      </c>
      <c r="E6041" s="2">
        <v>1.8865740740740742E-3</v>
      </c>
      <c r="F6041" s="3">
        <v>0.45833333333333331</v>
      </c>
      <c r="G6041" t="s">
        <v>51</v>
      </c>
      <c r="H6041" t="s">
        <v>24</v>
      </c>
      <c r="I6041" t="s">
        <v>25</v>
      </c>
      <c r="J6041" t="str">
        <f>VLOOKUP(C6041,[1]Plan1!$A:$B,2,FALSE)</f>
        <v>CARTEIRA S</v>
      </c>
      <c r="K6041">
        <v>251799</v>
      </c>
      <c r="L6041">
        <v>372165</v>
      </c>
      <c r="M6041" s="7">
        <f t="shared" si="190"/>
        <v>1077356364</v>
      </c>
      <c r="N6041" t="s">
        <v>3281</v>
      </c>
      <c r="O6041" t="s">
        <v>34</v>
      </c>
      <c r="P6041">
        <f t="shared" si="191"/>
        <v>86999524951</v>
      </c>
      <c r="Q6041" s="4">
        <v>45668</v>
      </c>
      <c r="R6041" s="4">
        <v>45668</v>
      </c>
      <c r="S6041">
        <v>58155</v>
      </c>
      <c r="T6041">
        <v>1.32727099884366E+18</v>
      </c>
      <c r="V6041" s="5">
        <v>1523.88</v>
      </c>
    </row>
    <row r="6042" spans="1:22" x14ac:dyDescent="0.25">
      <c r="A6042" t="s">
        <v>59</v>
      </c>
      <c r="B6042">
        <v>641</v>
      </c>
      <c r="C6042" t="s">
        <v>3343</v>
      </c>
      <c r="D6042" s="1">
        <v>45667.511122685188</v>
      </c>
      <c r="E6042" s="2">
        <v>4.2592592592592595E-3</v>
      </c>
      <c r="F6042" s="3">
        <v>0.5</v>
      </c>
      <c r="G6042" t="s">
        <v>51</v>
      </c>
      <c r="H6042" t="s">
        <v>24</v>
      </c>
      <c r="I6042" t="s">
        <v>25</v>
      </c>
      <c r="J6042" t="str">
        <f>VLOOKUP(C6042,[1]Plan1!$A:$B,2,FALSE)</f>
        <v>CARTEIRA S</v>
      </c>
      <c r="K6042">
        <v>113853</v>
      </c>
      <c r="L6042">
        <v>369687</v>
      </c>
      <c r="M6042" s="7">
        <f t="shared" si="190"/>
        <v>1077356365</v>
      </c>
      <c r="N6042" t="s">
        <v>3282</v>
      </c>
      <c r="O6042" t="s">
        <v>35</v>
      </c>
      <c r="P6042">
        <f t="shared" si="191"/>
        <v>86999524961</v>
      </c>
      <c r="Q6042" s="4">
        <v>45668</v>
      </c>
      <c r="R6042" s="4">
        <v>45668</v>
      </c>
      <c r="S6042">
        <v>58155</v>
      </c>
      <c r="T6042">
        <v>1.2967998336794701E+18</v>
      </c>
      <c r="V6042" s="5">
        <v>2723.28</v>
      </c>
    </row>
    <row r="6043" spans="1:22" x14ac:dyDescent="0.25">
      <c r="A6043" t="s">
        <v>59</v>
      </c>
      <c r="B6043">
        <v>851</v>
      </c>
      <c r="C6043" t="s">
        <v>3343</v>
      </c>
      <c r="D6043" s="1">
        <v>45667.515393518515</v>
      </c>
      <c r="E6043" s="2">
        <v>5.0347222222222225E-3</v>
      </c>
      <c r="F6043" s="3">
        <v>0.5</v>
      </c>
      <c r="G6043" t="s">
        <v>51</v>
      </c>
      <c r="H6043" t="s">
        <v>24</v>
      </c>
      <c r="I6043" t="s">
        <v>25</v>
      </c>
      <c r="J6043" t="str">
        <f>VLOOKUP(C6043,[1]Plan1!$A:$B,2,FALSE)</f>
        <v>CARTEIRA S</v>
      </c>
      <c r="K6043">
        <v>99056</v>
      </c>
      <c r="L6043">
        <v>349682</v>
      </c>
      <c r="M6043" s="7">
        <f t="shared" si="190"/>
        <v>1077356366</v>
      </c>
      <c r="N6043" t="s">
        <v>3283</v>
      </c>
      <c r="O6043" t="s">
        <v>35</v>
      </c>
      <c r="P6043">
        <f t="shared" si="191"/>
        <v>86999524971</v>
      </c>
      <c r="Q6043" s="4">
        <v>45668</v>
      </c>
      <c r="R6043" s="4">
        <v>45668</v>
      </c>
      <c r="S6043">
        <v>58155</v>
      </c>
      <c r="T6043">
        <v>1.2243747778383501E+18</v>
      </c>
      <c r="V6043" s="5">
        <v>2346.88</v>
      </c>
    </row>
    <row r="6044" spans="1:22" x14ac:dyDescent="0.25">
      <c r="A6044" t="s">
        <v>59</v>
      </c>
      <c r="B6044">
        <v>945</v>
      </c>
      <c r="C6044" t="s">
        <v>3343</v>
      </c>
      <c r="D6044" s="1">
        <v>45667.520439814813</v>
      </c>
      <c r="E6044" s="2">
        <v>2.0486111111111113E-3</v>
      </c>
      <c r="F6044" s="3">
        <v>0.5</v>
      </c>
      <c r="G6044" t="s">
        <v>51</v>
      </c>
      <c r="H6044" t="s">
        <v>24</v>
      </c>
      <c r="I6044" t="s">
        <v>25</v>
      </c>
      <c r="J6044" t="str">
        <f>VLOOKUP(C6044,[1]Plan1!$A:$B,2,FALSE)</f>
        <v>CARTEIRA S</v>
      </c>
      <c r="K6044">
        <v>81819</v>
      </c>
      <c r="L6044">
        <v>131507</v>
      </c>
      <c r="M6044" s="7">
        <f t="shared" si="190"/>
        <v>1077356367</v>
      </c>
      <c r="N6044" t="s">
        <v>3284</v>
      </c>
      <c r="O6044" t="s">
        <v>26</v>
      </c>
      <c r="P6044">
        <f t="shared" si="191"/>
        <v>86999524981</v>
      </c>
      <c r="Q6044" s="4">
        <v>45668</v>
      </c>
      <c r="R6044" s="4">
        <v>45668</v>
      </c>
      <c r="S6044">
        <v>58155</v>
      </c>
      <c r="T6044">
        <v>1.19824720014925E+18</v>
      </c>
      <c r="V6044" s="5">
        <v>5587.65</v>
      </c>
    </row>
    <row r="6045" spans="1:22" x14ac:dyDescent="0.25">
      <c r="A6045" t="s">
        <v>59</v>
      </c>
      <c r="B6045">
        <v>945</v>
      </c>
      <c r="C6045" t="s">
        <v>3343</v>
      </c>
      <c r="D6045" s="1">
        <v>45667.522511574076</v>
      </c>
      <c r="E6045" s="2">
        <v>2.2337962962962962E-3</v>
      </c>
      <c r="F6045" s="3">
        <v>0.5</v>
      </c>
      <c r="G6045" t="s">
        <v>51</v>
      </c>
      <c r="H6045" t="s">
        <v>24</v>
      </c>
      <c r="I6045" t="s">
        <v>25</v>
      </c>
      <c r="J6045" t="str">
        <f>VLOOKUP(C6045,[1]Plan1!$A:$B,2,FALSE)</f>
        <v>CARTEIRA S</v>
      </c>
      <c r="K6045">
        <v>98300</v>
      </c>
      <c r="L6045">
        <v>291763</v>
      </c>
      <c r="M6045" s="7">
        <f t="shared" si="190"/>
        <v>1077356368</v>
      </c>
      <c r="N6045" t="s">
        <v>3285</v>
      </c>
      <c r="O6045" t="s">
        <v>32</v>
      </c>
      <c r="P6045">
        <f t="shared" si="191"/>
        <v>86999524991</v>
      </c>
      <c r="Q6045" s="4">
        <v>45668</v>
      </c>
      <c r="R6045" s="4">
        <v>45668</v>
      </c>
      <c r="S6045">
        <v>58155</v>
      </c>
      <c r="T6045">
        <v>1.1268517665E+18</v>
      </c>
      <c r="V6045" s="5">
        <v>3295.04</v>
      </c>
    </row>
    <row r="6046" spans="1:22" x14ac:dyDescent="0.25">
      <c r="A6046" t="s">
        <v>59</v>
      </c>
      <c r="B6046">
        <v>392</v>
      </c>
      <c r="C6046" t="s">
        <v>3343</v>
      </c>
      <c r="D6046" s="1">
        <v>45667.524768518517</v>
      </c>
      <c r="E6046" s="2">
        <v>2.0833333333333333E-3</v>
      </c>
      <c r="F6046" s="3">
        <v>0.5</v>
      </c>
      <c r="G6046" t="s">
        <v>51</v>
      </c>
      <c r="H6046" t="s">
        <v>24</v>
      </c>
      <c r="I6046" t="s">
        <v>25</v>
      </c>
      <c r="J6046" t="str">
        <f>VLOOKUP(C6046,[1]Plan1!$A:$B,2,FALSE)</f>
        <v>CARTEIRA S</v>
      </c>
      <c r="K6046">
        <v>113955</v>
      </c>
      <c r="L6046">
        <v>378415</v>
      </c>
      <c r="M6046" s="7">
        <f t="shared" si="190"/>
        <v>1077356369</v>
      </c>
      <c r="N6046" t="s">
        <v>3286</v>
      </c>
      <c r="O6046" t="s">
        <v>34</v>
      </c>
      <c r="P6046">
        <f t="shared" si="191"/>
        <v>86999525001</v>
      </c>
      <c r="Q6046" s="4">
        <v>45668</v>
      </c>
      <c r="R6046" s="4">
        <v>45668</v>
      </c>
      <c r="S6046">
        <v>58155</v>
      </c>
      <c r="T6046">
        <v>1.38596724093491E+18</v>
      </c>
      <c r="V6046" s="5">
        <v>2662.72</v>
      </c>
    </row>
    <row r="6047" spans="1:22" x14ac:dyDescent="0.25">
      <c r="A6047" t="s">
        <v>59</v>
      </c>
      <c r="B6047">
        <v>723</v>
      </c>
      <c r="C6047" t="s">
        <v>3343</v>
      </c>
      <c r="D6047" s="1">
        <v>45667.527326388888</v>
      </c>
      <c r="E6047" s="2">
        <v>4.3518518518518515E-3</v>
      </c>
      <c r="F6047" s="3">
        <v>0.5</v>
      </c>
      <c r="G6047" t="s">
        <v>51</v>
      </c>
      <c r="H6047" t="s">
        <v>24</v>
      </c>
      <c r="I6047" t="s">
        <v>25</v>
      </c>
      <c r="J6047" t="str">
        <f>VLOOKUP(C6047,[1]Plan1!$A:$B,2,FALSE)</f>
        <v>CARTEIRA S</v>
      </c>
      <c r="K6047">
        <v>98650</v>
      </c>
      <c r="L6047">
        <v>360399</v>
      </c>
      <c r="M6047" s="7">
        <f t="shared" si="190"/>
        <v>1077356370</v>
      </c>
      <c r="N6047" t="s">
        <v>2459</v>
      </c>
      <c r="O6047" t="s">
        <v>35</v>
      </c>
      <c r="P6047">
        <f t="shared" si="191"/>
        <v>86999525011</v>
      </c>
      <c r="Q6047" s="4">
        <v>45668</v>
      </c>
      <c r="R6047" s="4">
        <v>45668</v>
      </c>
      <c r="S6047">
        <v>58155</v>
      </c>
      <c r="T6047">
        <v>1.20841644032398E+18</v>
      </c>
      <c r="V6047" s="5">
        <v>2144.85</v>
      </c>
    </row>
    <row r="6048" spans="1:22" x14ac:dyDescent="0.25">
      <c r="A6048" t="s">
        <v>59</v>
      </c>
      <c r="B6048">
        <v>427</v>
      </c>
      <c r="C6048" t="s">
        <v>3343</v>
      </c>
      <c r="D6048" s="1">
        <v>45667.53329861111</v>
      </c>
      <c r="E6048" s="2">
        <v>2.1527777777777778E-3</v>
      </c>
      <c r="F6048" s="3">
        <v>0.5</v>
      </c>
      <c r="G6048" t="s">
        <v>51</v>
      </c>
      <c r="H6048" t="s">
        <v>24</v>
      </c>
      <c r="I6048" t="s">
        <v>25</v>
      </c>
      <c r="J6048" t="str">
        <f>VLOOKUP(C6048,[1]Plan1!$A:$B,2,FALSE)</f>
        <v>CARTEIRA S</v>
      </c>
      <c r="K6048">
        <v>112105</v>
      </c>
      <c r="L6048">
        <v>370826</v>
      </c>
      <c r="M6048" s="7">
        <f t="shared" si="190"/>
        <v>1077356371</v>
      </c>
      <c r="N6048" t="s">
        <v>1228</v>
      </c>
      <c r="O6048" t="s">
        <v>35</v>
      </c>
      <c r="P6048">
        <f t="shared" si="191"/>
        <v>86999525021</v>
      </c>
      <c r="Q6048" s="4">
        <v>45668</v>
      </c>
      <c r="R6048" s="4">
        <v>45668</v>
      </c>
      <c r="S6048">
        <v>58155</v>
      </c>
      <c r="T6048">
        <v>1.3584332787716301E+18</v>
      </c>
      <c r="V6048" s="5">
        <v>3286.32</v>
      </c>
    </row>
    <row r="6049" spans="1:22" x14ac:dyDescent="0.25">
      <c r="A6049" t="s">
        <v>56</v>
      </c>
      <c r="B6049">
        <v>1285</v>
      </c>
      <c r="C6049" t="s">
        <v>3343</v>
      </c>
      <c r="D6049" s="1">
        <v>45667.540590277778</v>
      </c>
      <c r="E6049" s="2">
        <v>1.5856481481481481E-3</v>
      </c>
      <c r="F6049" s="3">
        <v>0.5</v>
      </c>
      <c r="G6049" t="s">
        <v>51</v>
      </c>
      <c r="H6049" t="s">
        <v>24</v>
      </c>
      <c r="I6049" t="s">
        <v>25</v>
      </c>
      <c r="J6049" t="str">
        <f>VLOOKUP(C6049,[1]Plan1!$A:$B,2,FALSE)</f>
        <v>CARTEIRA S</v>
      </c>
      <c r="K6049">
        <v>61894</v>
      </c>
      <c r="L6049">
        <v>254232</v>
      </c>
      <c r="M6049" s="7">
        <f t="shared" si="190"/>
        <v>1077356372</v>
      </c>
      <c r="N6049" t="s">
        <v>1354</v>
      </c>
      <c r="O6049" t="s">
        <v>26</v>
      </c>
      <c r="P6049">
        <f t="shared" si="191"/>
        <v>86999525031</v>
      </c>
      <c r="Q6049" s="4">
        <v>45668</v>
      </c>
      <c r="R6049" s="4">
        <v>45668</v>
      </c>
      <c r="S6049">
        <v>58155</v>
      </c>
      <c r="T6049">
        <v>1.02393978639985E+18</v>
      </c>
      <c r="V6049" s="5">
        <v>1029.75</v>
      </c>
    </row>
    <row r="6050" spans="1:22" x14ac:dyDescent="0.25">
      <c r="A6050" t="s">
        <v>59</v>
      </c>
      <c r="B6050">
        <v>668</v>
      </c>
      <c r="C6050" t="s">
        <v>3343</v>
      </c>
      <c r="D6050" s="1">
        <v>45667.589490740742</v>
      </c>
      <c r="E6050" s="2">
        <v>3.4375E-3</v>
      </c>
      <c r="F6050" s="3">
        <v>0.58333333333333337</v>
      </c>
      <c r="G6050" t="s">
        <v>51</v>
      </c>
      <c r="H6050" t="s">
        <v>24</v>
      </c>
      <c r="I6050" t="s">
        <v>25</v>
      </c>
      <c r="J6050" t="str">
        <f>VLOOKUP(C6050,[1]Plan1!$A:$B,2,FALSE)</f>
        <v>CARTEIRA S</v>
      </c>
      <c r="K6050">
        <v>102025</v>
      </c>
      <c r="L6050">
        <v>356518</v>
      </c>
      <c r="M6050" s="7">
        <f t="shared" si="190"/>
        <v>1077356373</v>
      </c>
      <c r="N6050" t="s">
        <v>179</v>
      </c>
      <c r="O6050" t="s">
        <v>26</v>
      </c>
      <c r="P6050">
        <f t="shared" si="191"/>
        <v>86999525041</v>
      </c>
      <c r="Q6050" s="4">
        <v>45668</v>
      </c>
      <c r="R6050" s="4">
        <v>45668</v>
      </c>
      <c r="S6050">
        <v>58155</v>
      </c>
      <c r="T6050">
        <v>1.2515718901458199E+18</v>
      </c>
      <c r="V6050" s="5">
        <v>1305.08</v>
      </c>
    </row>
    <row r="6051" spans="1:22" x14ac:dyDescent="0.25">
      <c r="A6051" t="s">
        <v>59</v>
      </c>
      <c r="B6051">
        <v>346</v>
      </c>
      <c r="C6051" t="s">
        <v>3343</v>
      </c>
      <c r="D6051" s="1">
        <v>45667.592939814815</v>
      </c>
      <c r="E6051" s="2">
        <v>2.6041666666666665E-3</v>
      </c>
      <c r="F6051" s="3">
        <v>0.58333333333333337</v>
      </c>
      <c r="G6051" t="s">
        <v>51</v>
      </c>
      <c r="H6051" t="s">
        <v>24</v>
      </c>
      <c r="I6051" t="s">
        <v>25</v>
      </c>
      <c r="J6051" t="str">
        <f>VLOOKUP(C6051,[1]Plan1!$A:$B,2,FALSE)</f>
        <v>CARTEIRA S</v>
      </c>
      <c r="K6051">
        <v>111908</v>
      </c>
      <c r="L6051">
        <v>163359</v>
      </c>
      <c r="M6051" s="7">
        <f t="shared" si="190"/>
        <v>1077356374</v>
      </c>
      <c r="N6051" t="s">
        <v>3287</v>
      </c>
      <c r="O6051" t="s">
        <v>35</v>
      </c>
      <c r="P6051">
        <f t="shared" si="191"/>
        <v>86999525051</v>
      </c>
      <c r="Q6051" s="4">
        <v>45668</v>
      </c>
      <c r="R6051" s="4">
        <v>45668</v>
      </c>
      <c r="S6051">
        <v>58155</v>
      </c>
      <c r="T6051">
        <v>1.2837891213697101E+18</v>
      </c>
      <c r="V6051" s="5">
        <v>18134.41</v>
      </c>
    </row>
    <row r="6052" spans="1:22" x14ac:dyDescent="0.25">
      <c r="A6052" t="s">
        <v>59</v>
      </c>
      <c r="B6052">
        <v>721</v>
      </c>
      <c r="C6052" t="s">
        <v>3343</v>
      </c>
      <c r="D6052" s="1">
        <v>45667.604305555556</v>
      </c>
      <c r="E6052" s="2">
        <v>3.8425925925925928E-3</v>
      </c>
      <c r="F6052" s="3">
        <v>0.58333333333333337</v>
      </c>
      <c r="G6052" t="s">
        <v>51</v>
      </c>
      <c r="H6052" t="s">
        <v>24</v>
      </c>
      <c r="I6052" t="s">
        <v>25</v>
      </c>
      <c r="J6052" t="str">
        <f>VLOOKUP(C6052,[1]Plan1!$A:$B,2,FALSE)</f>
        <v>CARTEIRA S</v>
      </c>
      <c r="K6052">
        <v>101615</v>
      </c>
      <c r="L6052">
        <v>354171</v>
      </c>
      <c r="M6052" s="7">
        <f t="shared" si="190"/>
        <v>1077356375</v>
      </c>
      <c r="N6052" t="s">
        <v>3288</v>
      </c>
      <c r="O6052" t="s">
        <v>34</v>
      </c>
      <c r="P6052">
        <f t="shared" si="191"/>
        <v>86999525061</v>
      </c>
      <c r="Q6052" s="4">
        <v>45668</v>
      </c>
      <c r="R6052" s="4">
        <v>45668</v>
      </c>
      <c r="S6052">
        <v>58155</v>
      </c>
      <c r="T6052">
        <v>1.2341440121521001E+18</v>
      </c>
      <c r="V6052" s="5">
        <v>7377.66</v>
      </c>
    </row>
    <row r="6053" spans="1:22" x14ac:dyDescent="0.25">
      <c r="A6053" t="s">
        <v>59</v>
      </c>
      <c r="B6053">
        <v>381</v>
      </c>
      <c r="C6053" t="s">
        <v>3343</v>
      </c>
      <c r="D6053" s="1">
        <v>45667.611458333333</v>
      </c>
      <c r="E6053" s="2">
        <v>1.6782407407407408E-3</v>
      </c>
      <c r="F6053" s="3">
        <v>0.58333333333333337</v>
      </c>
      <c r="G6053" t="s">
        <v>51</v>
      </c>
      <c r="H6053" t="s">
        <v>24</v>
      </c>
      <c r="I6053" t="s">
        <v>25</v>
      </c>
      <c r="J6053" t="str">
        <f>VLOOKUP(C6053,[1]Plan1!$A:$B,2,FALSE)</f>
        <v>CARTEIRA S</v>
      </c>
      <c r="K6053">
        <v>113961</v>
      </c>
      <c r="L6053">
        <v>380707</v>
      </c>
      <c r="M6053" s="7">
        <f t="shared" si="190"/>
        <v>1077356376</v>
      </c>
      <c r="N6053" t="s">
        <v>3289</v>
      </c>
      <c r="O6053" t="s">
        <v>26</v>
      </c>
      <c r="P6053">
        <f t="shared" si="191"/>
        <v>86999525071</v>
      </c>
      <c r="Q6053" s="4">
        <v>45668</v>
      </c>
      <c r="R6053" s="4">
        <v>45668</v>
      </c>
      <c r="S6053">
        <v>58155</v>
      </c>
      <c r="T6053">
        <v>1.40120884863053E+18</v>
      </c>
      <c r="V6053" s="5">
        <v>5773.4</v>
      </c>
    </row>
    <row r="6054" spans="1:22" x14ac:dyDescent="0.25">
      <c r="A6054" t="s">
        <v>59</v>
      </c>
      <c r="B6054">
        <v>434</v>
      </c>
      <c r="C6054" t="s">
        <v>3343</v>
      </c>
      <c r="D6054" s="1">
        <v>45667.619131944448</v>
      </c>
      <c r="E6054" s="2">
        <v>2.9745370370370373E-3</v>
      </c>
      <c r="F6054" s="3">
        <v>0.58333333333333337</v>
      </c>
      <c r="G6054" t="s">
        <v>51</v>
      </c>
      <c r="H6054" t="s">
        <v>24</v>
      </c>
      <c r="I6054" t="s">
        <v>25</v>
      </c>
      <c r="J6054" t="str">
        <f>VLOOKUP(C6054,[1]Plan1!$A:$B,2,FALSE)</f>
        <v>CARTEIRA S</v>
      </c>
      <c r="K6054">
        <v>112383</v>
      </c>
      <c r="L6054">
        <v>365314</v>
      </c>
      <c r="M6054" s="7">
        <f t="shared" si="190"/>
        <v>1077356377</v>
      </c>
      <c r="N6054" t="s">
        <v>3290</v>
      </c>
      <c r="O6054" t="s">
        <v>26</v>
      </c>
      <c r="P6054">
        <f t="shared" si="191"/>
        <v>86999525081</v>
      </c>
      <c r="Q6054" s="4">
        <v>45668</v>
      </c>
      <c r="R6054" s="4">
        <v>45668</v>
      </c>
      <c r="S6054">
        <v>58155</v>
      </c>
      <c r="T6054">
        <v>1.3508711782222899E+18</v>
      </c>
      <c r="V6054" s="5">
        <v>9419.9</v>
      </c>
    </row>
    <row r="6055" spans="1:22" x14ac:dyDescent="0.25">
      <c r="A6055" t="s">
        <v>59</v>
      </c>
      <c r="B6055">
        <v>463</v>
      </c>
      <c r="C6055" t="s">
        <v>3343</v>
      </c>
      <c r="D6055" s="1">
        <v>45667.622129629628</v>
      </c>
      <c r="E6055" s="2">
        <v>1.0300925925925926E-3</v>
      </c>
      <c r="F6055" s="3">
        <v>0.58333333333333337</v>
      </c>
      <c r="G6055" t="s">
        <v>51</v>
      </c>
      <c r="H6055" t="s">
        <v>24</v>
      </c>
      <c r="I6055" t="s">
        <v>25</v>
      </c>
      <c r="J6055" t="str">
        <f>VLOOKUP(C6055,[1]Plan1!$A:$B,2,FALSE)</f>
        <v>CARTEIRA S</v>
      </c>
      <c r="K6055">
        <v>110715</v>
      </c>
      <c r="L6055">
        <v>360718</v>
      </c>
      <c r="M6055" s="7">
        <f t="shared" si="190"/>
        <v>1077356378</v>
      </c>
      <c r="N6055" t="s">
        <v>3291</v>
      </c>
      <c r="O6055" t="s">
        <v>32</v>
      </c>
      <c r="P6055">
        <f t="shared" si="191"/>
        <v>86999525091</v>
      </c>
      <c r="Q6055" s="4">
        <v>45668</v>
      </c>
      <c r="R6055" s="4">
        <v>45668</v>
      </c>
      <c r="S6055">
        <v>58155</v>
      </c>
      <c r="T6055">
        <v>1.3181933150861199E+18</v>
      </c>
      <c r="V6055" s="5">
        <v>3597.16</v>
      </c>
    </row>
    <row r="6056" spans="1:22" x14ac:dyDescent="0.25">
      <c r="A6056" t="s">
        <v>59</v>
      </c>
      <c r="B6056">
        <v>483</v>
      </c>
      <c r="C6056" t="s">
        <v>3343</v>
      </c>
      <c r="D6056" s="1">
        <v>45667.623171296298</v>
      </c>
      <c r="E6056" s="2">
        <v>2.1296296296296298E-3</v>
      </c>
      <c r="F6056" s="3">
        <v>0.58333333333333337</v>
      </c>
      <c r="G6056" t="s">
        <v>51</v>
      </c>
      <c r="H6056" t="s">
        <v>24</v>
      </c>
      <c r="I6056" t="s">
        <v>25</v>
      </c>
      <c r="J6056" t="str">
        <f>VLOOKUP(C6056,[1]Plan1!$A:$B,2,FALSE)</f>
        <v>CARTEIRA S</v>
      </c>
      <c r="K6056">
        <v>111894</v>
      </c>
      <c r="L6056">
        <v>367048</v>
      </c>
      <c r="M6056" s="7">
        <f t="shared" si="190"/>
        <v>1077356379</v>
      </c>
      <c r="N6056" t="s">
        <v>3292</v>
      </c>
      <c r="O6056" t="s">
        <v>35</v>
      </c>
      <c r="P6056">
        <f t="shared" si="191"/>
        <v>86999525101</v>
      </c>
      <c r="Q6056" s="4">
        <v>45668</v>
      </c>
      <c r="R6056" s="4">
        <v>45668</v>
      </c>
      <c r="S6056">
        <v>58155</v>
      </c>
      <c r="T6056">
        <v>1.3404371727125E+18</v>
      </c>
      <c r="V6056" s="5">
        <v>14447.7</v>
      </c>
    </row>
    <row r="6057" spans="1:22" x14ac:dyDescent="0.25">
      <c r="A6057" t="s">
        <v>59</v>
      </c>
      <c r="B6057">
        <v>487</v>
      </c>
      <c r="C6057" t="s">
        <v>3343</v>
      </c>
      <c r="D6057" s="1">
        <v>45667.625960648147</v>
      </c>
      <c r="E6057" s="2">
        <v>1.7708333333333332E-3</v>
      </c>
      <c r="F6057" s="3">
        <v>0.625</v>
      </c>
      <c r="G6057" t="s">
        <v>51</v>
      </c>
      <c r="H6057" t="s">
        <v>24</v>
      </c>
      <c r="I6057" t="s">
        <v>25</v>
      </c>
      <c r="J6057" t="str">
        <f>VLOOKUP(C6057,[1]Plan1!$A:$B,2,FALSE)</f>
        <v>CARTEIRA S</v>
      </c>
      <c r="K6057">
        <v>113844</v>
      </c>
      <c r="L6057">
        <v>369108</v>
      </c>
      <c r="M6057" s="7">
        <f t="shared" si="190"/>
        <v>1077356380</v>
      </c>
      <c r="N6057" t="s">
        <v>3293</v>
      </c>
      <c r="O6057" t="s">
        <v>26</v>
      </c>
      <c r="P6057">
        <f t="shared" si="191"/>
        <v>86999525111</v>
      </c>
      <c r="Q6057" s="4">
        <v>45668</v>
      </c>
      <c r="R6057" s="4">
        <v>45668</v>
      </c>
      <c r="S6057">
        <v>58155</v>
      </c>
      <c r="T6057">
        <v>1.3508711387454999E+18</v>
      </c>
      <c r="V6057" s="5">
        <v>6571.14</v>
      </c>
    </row>
    <row r="6058" spans="1:22" x14ac:dyDescent="0.25">
      <c r="A6058" t="s">
        <v>59</v>
      </c>
      <c r="B6058">
        <v>494</v>
      </c>
      <c r="C6058" t="s">
        <v>3343</v>
      </c>
      <c r="D6058" s="1">
        <v>45667.627743055556</v>
      </c>
      <c r="E6058" s="2">
        <v>1.9097222222222222E-3</v>
      </c>
      <c r="F6058" s="3">
        <v>0.625</v>
      </c>
      <c r="G6058" t="s">
        <v>51</v>
      </c>
      <c r="H6058" t="s">
        <v>24</v>
      </c>
      <c r="I6058" t="s">
        <v>25</v>
      </c>
      <c r="J6058" t="str">
        <f>VLOOKUP(C6058,[1]Plan1!$A:$B,2,FALSE)</f>
        <v>CARTEIRA S</v>
      </c>
      <c r="K6058">
        <v>112382</v>
      </c>
      <c r="L6058">
        <v>352840</v>
      </c>
      <c r="M6058" s="7">
        <f t="shared" si="190"/>
        <v>1077356381</v>
      </c>
      <c r="N6058" t="s">
        <v>3294</v>
      </c>
      <c r="O6058" t="s">
        <v>34</v>
      </c>
      <c r="P6058">
        <f t="shared" si="191"/>
        <v>86999525121</v>
      </c>
      <c r="Q6058" s="4">
        <v>45668</v>
      </c>
      <c r="R6058" s="4">
        <v>45668</v>
      </c>
      <c r="S6058">
        <v>58155</v>
      </c>
      <c r="T6058">
        <v>1.3359552986319401E+18</v>
      </c>
      <c r="V6058" s="5">
        <v>3997.2</v>
      </c>
    </row>
    <row r="6059" spans="1:22" x14ac:dyDescent="0.25">
      <c r="A6059" t="s">
        <v>59</v>
      </c>
      <c r="B6059">
        <v>514</v>
      </c>
      <c r="C6059" t="s">
        <v>3343</v>
      </c>
      <c r="D6059" s="1">
        <v>45667.629664351851</v>
      </c>
      <c r="E6059" s="2">
        <v>3.9814814814814817E-3</v>
      </c>
      <c r="F6059" s="3">
        <v>0.625</v>
      </c>
      <c r="G6059" t="s">
        <v>51</v>
      </c>
      <c r="H6059" t="s">
        <v>24</v>
      </c>
      <c r="I6059" t="s">
        <v>25</v>
      </c>
      <c r="J6059" t="str">
        <f>VLOOKUP(C6059,[1]Plan1!$A:$B,2,FALSE)</f>
        <v>CARTEIRA S</v>
      </c>
      <c r="K6059">
        <v>174246</v>
      </c>
      <c r="L6059">
        <v>377243</v>
      </c>
      <c r="M6059" s="7">
        <f t="shared" si="190"/>
        <v>1077356382</v>
      </c>
      <c r="N6059" t="s">
        <v>3295</v>
      </c>
      <c r="O6059" t="s">
        <v>26</v>
      </c>
      <c r="P6059">
        <f t="shared" si="191"/>
        <v>86999525131</v>
      </c>
      <c r="Q6059" s="4">
        <v>45668</v>
      </c>
      <c r="R6059" s="4">
        <v>45668</v>
      </c>
      <c r="S6059">
        <v>58155</v>
      </c>
      <c r="T6059">
        <v>1.3689514774768901E+18</v>
      </c>
      <c r="V6059" s="5">
        <v>6344.64</v>
      </c>
    </row>
    <row r="6060" spans="1:22" x14ac:dyDescent="0.25">
      <c r="A6060" t="s">
        <v>56</v>
      </c>
      <c r="B6060">
        <v>1570</v>
      </c>
      <c r="C6060" t="s">
        <v>3343</v>
      </c>
      <c r="D6060" s="1">
        <v>45667.709317129629</v>
      </c>
      <c r="E6060" s="2">
        <v>1.5856481481481481E-3</v>
      </c>
      <c r="F6060" s="3">
        <v>0.70833333333333337</v>
      </c>
      <c r="G6060" t="s">
        <v>51</v>
      </c>
      <c r="H6060" t="s">
        <v>24</v>
      </c>
      <c r="I6060" t="s">
        <v>25</v>
      </c>
      <c r="J6060" t="str">
        <f>VLOOKUP(C6060,[1]Plan1!$A:$B,2,FALSE)</f>
        <v>CARTEIRA S</v>
      </c>
      <c r="K6060">
        <v>60119</v>
      </c>
      <c r="L6060">
        <v>328985</v>
      </c>
      <c r="M6060" s="7">
        <f t="shared" si="190"/>
        <v>1077356383</v>
      </c>
      <c r="N6060" t="s">
        <v>3296</v>
      </c>
      <c r="O6060" t="s">
        <v>35</v>
      </c>
      <c r="P6060">
        <f t="shared" si="191"/>
        <v>86999525141</v>
      </c>
      <c r="Q6060" s="4">
        <v>45668</v>
      </c>
      <c r="R6060" s="4">
        <v>45668</v>
      </c>
      <c r="S6060">
        <v>58155</v>
      </c>
      <c r="T6060">
        <v>8.6339941546473805E+17</v>
      </c>
      <c r="V6060" s="5">
        <v>9130.32</v>
      </c>
    </row>
    <row r="6061" spans="1:22" x14ac:dyDescent="0.25">
      <c r="A6061" t="s">
        <v>56</v>
      </c>
      <c r="B6061">
        <v>2067</v>
      </c>
      <c r="C6061" t="s">
        <v>3343</v>
      </c>
      <c r="D6061" s="1">
        <v>45667.714085648149</v>
      </c>
      <c r="E6061" s="2">
        <v>2.1527777777777778E-3</v>
      </c>
      <c r="F6061" s="3">
        <v>0.70833333333333337</v>
      </c>
      <c r="G6061" t="s">
        <v>51</v>
      </c>
      <c r="H6061" t="s">
        <v>24</v>
      </c>
      <c r="I6061" t="s">
        <v>25</v>
      </c>
      <c r="J6061" t="str">
        <f>VLOOKUP(C6061,[1]Plan1!$A:$B,2,FALSE)</f>
        <v>CARTEIRA S</v>
      </c>
      <c r="K6061">
        <v>69119</v>
      </c>
      <c r="L6061">
        <v>80996</v>
      </c>
      <c r="M6061" s="7">
        <f t="shared" si="190"/>
        <v>1077356384</v>
      </c>
      <c r="N6061" t="s">
        <v>3297</v>
      </c>
      <c r="O6061" t="s">
        <v>35</v>
      </c>
      <c r="P6061">
        <f t="shared" si="191"/>
        <v>86999525151</v>
      </c>
      <c r="Q6061" s="4">
        <v>45668</v>
      </c>
      <c r="R6061" s="4">
        <v>45668</v>
      </c>
      <c r="S6061">
        <v>58155</v>
      </c>
      <c r="T6061">
        <v>7.4707343095020301E+17</v>
      </c>
      <c r="V6061" s="5">
        <v>8887.48</v>
      </c>
    </row>
    <row r="6062" spans="1:22" x14ac:dyDescent="0.25">
      <c r="A6062" t="s">
        <v>56</v>
      </c>
      <c r="B6062">
        <v>3257</v>
      </c>
      <c r="C6062" t="s">
        <v>3343</v>
      </c>
      <c r="D6062" s="1">
        <v>45667.716249999998</v>
      </c>
      <c r="E6062" s="2">
        <v>2.3263888888888887E-3</v>
      </c>
      <c r="F6062" s="3">
        <v>0.70833333333333337</v>
      </c>
      <c r="G6062" t="s">
        <v>51</v>
      </c>
      <c r="H6062" t="s">
        <v>24</v>
      </c>
      <c r="I6062" t="s">
        <v>25</v>
      </c>
      <c r="J6062" t="str">
        <f>VLOOKUP(C6062,[1]Plan1!$A:$B,2,FALSE)</f>
        <v>CARTEIRA S</v>
      </c>
      <c r="K6062">
        <v>54373</v>
      </c>
      <c r="L6062">
        <v>214701</v>
      </c>
      <c r="M6062" s="7">
        <f t="shared" si="190"/>
        <v>1077356385</v>
      </c>
      <c r="N6062" t="s">
        <v>3298</v>
      </c>
      <c r="O6062" t="s">
        <v>35</v>
      </c>
      <c r="P6062">
        <f t="shared" si="191"/>
        <v>86999525161</v>
      </c>
      <c r="Q6062" s="4">
        <v>45668</v>
      </c>
      <c r="R6062" s="4">
        <v>45668</v>
      </c>
      <c r="S6062">
        <v>58155</v>
      </c>
      <c r="T6062">
        <v>3.25349866633748E+16</v>
      </c>
      <c r="V6062" s="5">
        <v>8524.7000000000007</v>
      </c>
    </row>
    <row r="6063" spans="1:22" x14ac:dyDescent="0.25">
      <c r="A6063" t="s">
        <v>56</v>
      </c>
      <c r="B6063">
        <v>1719</v>
      </c>
      <c r="C6063" t="s">
        <v>3343</v>
      </c>
      <c r="D6063" s="1">
        <v>45667.718587962961</v>
      </c>
      <c r="E6063" s="2">
        <v>3.1597222222222222E-3</v>
      </c>
      <c r="F6063" s="3">
        <v>0.70833333333333337</v>
      </c>
      <c r="G6063" t="s">
        <v>51</v>
      </c>
      <c r="H6063" t="s">
        <v>24</v>
      </c>
      <c r="I6063" t="s">
        <v>25</v>
      </c>
      <c r="J6063" t="str">
        <f>VLOOKUP(C6063,[1]Plan1!$A:$B,2,FALSE)</f>
        <v>CARTEIRA S</v>
      </c>
      <c r="K6063">
        <v>60156</v>
      </c>
      <c r="L6063">
        <v>337238</v>
      </c>
      <c r="M6063" s="7">
        <f t="shared" si="190"/>
        <v>1077356386</v>
      </c>
      <c r="N6063" t="s">
        <v>3299</v>
      </c>
      <c r="O6063" t="s">
        <v>35</v>
      </c>
      <c r="P6063">
        <f t="shared" si="191"/>
        <v>86999525171</v>
      </c>
      <c r="Q6063" s="4">
        <v>45668</v>
      </c>
      <c r="R6063" s="4">
        <v>45668</v>
      </c>
      <c r="S6063">
        <v>58155</v>
      </c>
      <c r="T6063">
        <v>9.2940203607848102E+17</v>
      </c>
      <c r="V6063" s="5">
        <v>8316.24</v>
      </c>
    </row>
    <row r="6064" spans="1:22" x14ac:dyDescent="0.25">
      <c r="A6064" t="s">
        <v>56</v>
      </c>
      <c r="B6064">
        <v>3931</v>
      </c>
      <c r="C6064" t="s">
        <v>3343</v>
      </c>
      <c r="D6064" s="1">
        <v>45667.721759259257</v>
      </c>
      <c r="E6064" s="2">
        <v>2.0023148148148148E-3</v>
      </c>
      <c r="F6064" s="3">
        <v>0.70833333333333337</v>
      </c>
      <c r="G6064" t="s">
        <v>51</v>
      </c>
      <c r="H6064" t="s">
        <v>24</v>
      </c>
      <c r="I6064" t="s">
        <v>25</v>
      </c>
      <c r="J6064" t="str">
        <f>VLOOKUP(C6064,[1]Plan1!$A:$B,2,FALSE)</f>
        <v>CARTEIRA S</v>
      </c>
      <c r="K6064">
        <v>59287</v>
      </c>
      <c r="L6064">
        <v>196973</v>
      </c>
      <c r="M6064" s="7">
        <f t="shared" si="190"/>
        <v>1077356387</v>
      </c>
      <c r="N6064" t="s">
        <v>3300</v>
      </c>
      <c r="O6064" t="s">
        <v>34</v>
      </c>
      <c r="P6064">
        <f t="shared" si="191"/>
        <v>86999525181</v>
      </c>
      <c r="Q6064" s="4">
        <v>45668</v>
      </c>
      <c r="R6064" s="4">
        <v>45668</v>
      </c>
      <c r="S6064">
        <v>58155</v>
      </c>
      <c r="T6064">
        <v>3.25349880296693E+16</v>
      </c>
      <c r="V6064" s="5">
        <v>8104.9</v>
      </c>
    </row>
    <row r="6065" spans="1:22" x14ac:dyDescent="0.25">
      <c r="A6065" t="s">
        <v>56</v>
      </c>
      <c r="B6065">
        <v>2669</v>
      </c>
      <c r="C6065" t="s">
        <v>3343</v>
      </c>
      <c r="D6065" s="1">
        <v>45667.723773148151</v>
      </c>
      <c r="E6065" s="2">
        <v>2.8587962962962963E-3</v>
      </c>
      <c r="F6065" s="3">
        <v>0.70833333333333337</v>
      </c>
      <c r="G6065" t="s">
        <v>51</v>
      </c>
      <c r="H6065" t="s">
        <v>24</v>
      </c>
      <c r="I6065" t="s">
        <v>25</v>
      </c>
      <c r="J6065" t="str">
        <f>VLOOKUP(C6065,[1]Plan1!$A:$B,2,FALSE)</f>
        <v>CARTEIRA S</v>
      </c>
      <c r="K6065">
        <v>59074</v>
      </c>
      <c r="L6065">
        <v>83509</v>
      </c>
      <c r="M6065" s="7">
        <f t="shared" si="190"/>
        <v>1077356388</v>
      </c>
      <c r="N6065" t="s">
        <v>3301</v>
      </c>
      <c r="O6065" t="s">
        <v>34</v>
      </c>
      <c r="P6065">
        <f t="shared" si="191"/>
        <v>86999525191</v>
      </c>
      <c r="Q6065" s="4">
        <v>45668</v>
      </c>
      <c r="R6065" s="4">
        <v>45668</v>
      </c>
      <c r="S6065">
        <v>58155</v>
      </c>
      <c r="T6065">
        <v>3.5366118681859E+16</v>
      </c>
      <c r="V6065" s="5">
        <v>7906.23</v>
      </c>
    </row>
    <row r="6066" spans="1:22" x14ac:dyDescent="0.25">
      <c r="A6066" t="s">
        <v>56</v>
      </c>
      <c r="B6066">
        <v>3684</v>
      </c>
      <c r="C6066" t="s">
        <v>3343</v>
      </c>
      <c r="D6066" s="1">
        <v>45667.726643518516</v>
      </c>
      <c r="E6066" s="2">
        <v>2.3148148148148147E-3</v>
      </c>
      <c r="F6066" s="3">
        <v>0.70833333333333337</v>
      </c>
      <c r="G6066" t="s">
        <v>51</v>
      </c>
      <c r="H6066" t="s">
        <v>24</v>
      </c>
      <c r="I6066" t="s">
        <v>25</v>
      </c>
      <c r="J6066" t="str">
        <f>VLOOKUP(C6066,[1]Plan1!$A:$B,2,FALSE)</f>
        <v>CARTEIRA S</v>
      </c>
      <c r="K6066">
        <v>69304</v>
      </c>
      <c r="L6066">
        <v>164234</v>
      </c>
      <c r="M6066" s="7">
        <f t="shared" si="190"/>
        <v>1077356389</v>
      </c>
      <c r="N6066" t="s">
        <v>3302</v>
      </c>
      <c r="O6066" t="s">
        <v>34</v>
      </c>
      <c r="P6066">
        <f t="shared" si="191"/>
        <v>86999525201</v>
      </c>
      <c r="Q6066" s="4">
        <v>45668</v>
      </c>
      <c r="R6066" s="4">
        <v>45668</v>
      </c>
      <c r="S6066">
        <v>58155</v>
      </c>
      <c r="T6066">
        <v>3.33731305511772E+16</v>
      </c>
      <c r="V6066" s="5">
        <v>7497.48</v>
      </c>
    </row>
    <row r="6067" spans="1:22" x14ac:dyDescent="0.25">
      <c r="A6067" t="s">
        <v>59</v>
      </c>
      <c r="B6067">
        <v>369</v>
      </c>
      <c r="C6067" t="s">
        <v>3343</v>
      </c>
      <c r="D6067" s="1">
        <v>45663.412349537037</v>
      </c>
      <c r="E6067" s="2">
        <v>1.9675925925925926E-4</v>
      </c>
      <c r="F6067" s="3">
        <v>0.375</v>
      </c>
      <c r="G6067" t="s">
        <v>52</v>
      </c>
      <c r="H6067" t="s">
        <v>24</v>
      </c>
      <c r="I6067" t="s">
        <v>25</v>
      </c>
      <c r="J6067" t="str">
        <f>VLOOKUP(C6067,[1]Plan1!$A:$B,2,FALSE)</f>
        <v>CARTEIRA S</v>
      </c>
      <c r="K6067">
        <v>113285</v>
      </c>
      <c r="L6067">
        <v>371268</v>
      </c>
      <c r="M6067" s="7">
        <f t="shared" si="190"/>
        <v>1077356390</v>
      </c>
      <c r="N6067" t="s">
        <v>3303</v>
      </c>
      <c r="O6067" t="s">
        <v>26</v>
      </c>
      <c r="P6067">
        <f t="shared" si="191"/>
        <v>86999525211</v>
      </c>
      <c r="Q6067" s="4">
        <v>45664</v>
      </c>
      <c r="R6067" s="4">
        <v>45664</v>
      </c>
      <c r="S6067">
        <v>58155</v>
      </c>
      <c r="T6067">
        <v>1.3602170229311601E+18</v>
      </c>
      <c r="V6067" s="5">
        <v>16277.22</v>
      </c>
    </row>
    <row r="6068" spans="1:22" x14ac:dyDescent="0.25">
      <c r="A6068" t="s">
        <v>59</v>
      </c>
      <c r="B6068">
        <v>369</v>
      </c>
      <c r="C6068" t="s">
        <v>3343</v>
      </c>
      <c r="D6068" s="1">
        <v>45663.412881944445</v>
      </c>
      <c r="E6068" s="2">
        <v>1.7361111111111112E-4</v>
      </c>
      <c r="F6068" s="3">
        <v>0.375</v>
      </c>
      <c r="G6068" t="s">
        <v>52</v>
      </c>
      <c r="H6068" t="s">
        <v>24</v>
      </c>
      <c r="I6068" t="s">
        <v>25</v>
      </c>
      <c r="J6068" t="str">
        <f>VLOOKUP(C6068,[1]Plan1!$A:$B,2,FALSE)</f>
        <v>CARTEIRA S</v>
      </c>
      <c r="K6068">
        <v>113285</v>
      </c>
      <c r="L6068">
        <v>371268</v>
      </c>
      <c r="M6068" s="7">
        <f t="shared" si="190"/>
        <v>1077356391</v>
      </c>
      <c r="N6068" t="s">
        <v>3303</v>
      </c>
      <c r="O6068" t="s">
        <v>26</v>
      </c>
      <c r="P6068">
        <f t="shared" si="191"/>
        <v>86999525221</v>
      </c>
      <c r="Q6068" s="4">
        <v>45664</v>
      </c>
      <c r="R6068" s="4">
        <v>45664</v>
      </c>
      <c r="S6068">
        <v>58155</v>
      </c>
      <c r="T6068">
        <v>1.3602170229311601E+18</v>
      </c>
      <c r="V6068" s="5">
        <v>16277.22</v>
      </c>
    </row>
    <row r="6069" spans="1:22" x14ac:dyDescent="0.25">
      <c r="A6069" t="s">
        <v>59</v>
      </c>
      <c r="B6069">
        <v>423</v>
      </c>
      <c r="C6069" t="s">
        <v>3343</v>
      </c>
      <c r="D6069" s="1">
        <v>45663.421076388891</v>
      </c>
      <c r="E6069" s="2">
        <v>4.1666666666666669E-4</v>
      </c>
      <c r="F6069" s="3">
        <v>0.41666666666666669</v>
      </c>
      <c r="G6069" t="s">
        <v>52</v>
      </c>
      <c r="H6069" t="s">
        <v>24</v>
      </c>
      <c r="I6069" t="s">
        <v>25</v>
      </c>
      <c r="J6069" t="str">
        <f>VLOOKUP(C6069,[1]Plan1!$A:$B,2,FALSE)</f>
        <v>CARTEIRA S</v>
      </c>
      <c r="K6069">
        <v>114017</v>
      </c>
      <c r="L6069">
        <v>341007</v>
      </c>
      <c r="M6069" s="7">
        <f t="shared" si="190"/>
        <v>1077356392</v>
      </c>
      <c r="N6069" t="s">
        <v>404</v>
      </c>
      <c r="O6069" t="s">
        <v>26</v>
      </c>
      <c r="P6069">
        <f t="shared" si="191"/>
        <v>86999525231</v>
      </c>
      <c r="Q6069" s="4">
        <v>45664</v>
      </c>
      <c r="R6069" s="4">
        <v>45664</v>
      </c>
      <c r="S6069">
        <v>58155</v>
      </c>
      <c r="T6069">
        <v>1.3939212336654001E+18</v>
      </c>
      <c r="V6069" s="5">
        <v>4445.3500000000004</v>
      </c>
    </row>
    <row r="6070" spans="1:22" x14ac:dyDescent="0.25">
      <c r="A6070" t="s">
        <v>59</v>
      </c>
      <c r="B6070">
        <v>536</v>
      </c>
      <c r="C6070" t="s">
        <v>3343</v>
      </c>
      <c r="D6070" s="1">
        <v>45663.433391203704</v>
      </c>
      <c r="E6070" s="2">
        <v>6.5972222222222224E-4</v>
      </c>
      <c r="F6070" s="3">
        <v>0.41666666666666669</v>
      </c>
      <c r="G6070" t="s">
        <v>52</v>
      </c>
      <c r="H6070" t="s">
        <v>24</v>
      </c>
      <c r="I6070" t="s">
        <v>25</v>
      </c>
      <c r="J6070" t="str">
        <f>VLOOKUP(C6070,[1]Plan1!$A:$B,2,FALSE)</f>
        <v>CARTEIRA S</v>
      </c>
      <c r="K6070">
        <v>108805</v>
      </c>
      <c r="L6070">
        <v>370646</v>
      </c>
      <c r="M6070" s="7">
        <f t="shared" si="190"/>
        <v>1077356393</v>
      </c>
      <c r="N6070" t="s">
        <v>2423</v>
      </c>
      <c r="O6070" t="s">
        <v>35</v>
      </c>
      <c r="P6070">
        <f t="shared" si="191"/>
        <v>86999525241</v>
      </c>
      <c r="Q6070" s="4">
        <v>45664</v>
      </c>
      <c r="R6070" s="4">
        <v>45664</v>
      </c>
      <c r="S6070">
        <v>58155</v>
      </c>
      <c r="T6070">
        <v>1.3066366150236301E+18</v>
      </c>
      <c r="V6070" s="5">
        <v>1609.14</v>
      </c>
    </row>
    <row r="6071" spans="1:22" x14ac:dyDescent="0.25">
      <c r="A6071" t="s">
        <v>61</v>
      </c>
      <c r="B6071">
        <v>185</v>
      </c>
      <c r="C6071" t="s">
        <v>3343</v>
      </c>
      <c r="D6071" s="1">
        <v>45663.481712962966</v>
      </c>
      <c r="E6071" s="2">
        <v>1.4351851851851852E-3</v>
      </c>
      <c r="F6071" s="3">
        <v>0.45833333333333331</v>
      </c>
      <c r="G6071" t="s">
        <v>52</v>
      </c>
      <c r="H6071" t="s">
        <v>24</v>
      </c>
      <c r="I6071" t="s">
        <v>25</v>
      </c>
      <c r="J6071" t="str">
        <f>VLOOKUP(C6071,[1]Plan1!$A:$B,2,FALSE)</f>
        <v>CARTEIRA S</v>
      </c>
      <c r="K6071">
        <v>252948</v>
      </c>
      <c r="L6071">
        <v>56651</v>
      </c>
      <c r="M6071" s="7">
        <f t="shared" si="190"/>
        <v>1077356394</v>
      </c>
      <c r="N6071" t="s">
        <v>1286</v>
      </c>
      <c r="O6071" t="s">
        <v>35</v>
      </c>
      <c r="P6071">
        <f t="shared" si="191"/>
        <v>86999525251</v>
      </c>
      <c r="Q6071" s="4">
        <v>45664</v>
      </c>
      <c r="R6071" s="4">
        <v>45664</v>
      </c>
      <c r="S6071">
        <v>58155</v>
      </c>
      <c r="T6071">
        <v>1.4385961426098299E+18</v>
      </c>
      <c r="V6071" s="5">
        <v>4484.68</v>
      </c>
    </row>
    <row r="6072" spans="1:22" x14ac:dyDescent="0.25">
      <c r="A6072" t="s">
        <v>61</v>
      </c>
      <c r="B6072">
        <v>45</v>
      </c>
      <c r="C6072" t="s">
        <v>3343</v>
      </c>
      <c r="D6072" s="1">
        <v>45663.483159722222</v>
      </c>
      <c r="E6072" s="2">
        <v>2.199074074074074E-4</v>
      </c>
      <c r="F6072" s="3">
        <v>0.45833333333333331</v>
      </c>
      <c r="G6072" t="s">
        <v>52</v>
      </c>
      <c r="H6072" t="s">
        <v>24</v>
      </c>
      <c r="I6072" t="s">
        <v>25</v>
      </c>
      <c r="J6072" t="str">
        <f>VLOOKUP(C6072,[1]Plan1!$A:$B,2,FALSE)</f>
        <v>CARTEIRA S</v>
      </c>
      <c r="K6072">
        <v>252132</v>
      </c>
      <c r="L6072">
        <v>389574</v>
      </c>
      <c r="M6072" s="7">
        <f t="shared" si="190"/>
        <v>1077356395</v>
      </c>
      <c r="N6072" t="s">
        <v>98</v>
      </c>
      <c r="O6072" t="s">
        <v>35</v>
      </c>
      <c r="P6072">
        <f t="shared" si="191"/>
        <v>86999525261</v>
      </c>
      <c r="Q6072" s="4">
        <v>45664</v>
      </c>
      <c r="R6072" s="4">
        <v>45664</v>
      </c>
      <c r="S6072">
        <v>58155</v>
      </c>
      <c r="T6072">
        <v>1.48522364512608E+18</v>
      </c>
      <c r="V6072" s="5">
        <v>23185.7</v>
      </c>
    </row>
    <row r="6073" spans="1:22" x14ac:dyDescent="0.25">
      <c r="A6073" t="s">
        <v>59</v>
      </c>
      <c r="B6073">
        <v>612</v>
      </c>
      <c r="C6073" t="s">
        <v>3343</v>
      </c>
      <c r="D6073" s="1">
        <v>45663.492627314816</v>
      </c>
      <c r="E6073" s="2">
        <v>3.4722222222222224E-4</v>
      </c>
      <c r="F6073" s="3">
        <v>0.45833333333333331</v>
      </c>
      <c r="G6073" t="s">
        <v>52</v>
      </c>
      <c r="H6073" t="s">
        <v>24</v>
      </c>
      <c r="I6073" t="s">
        <v>25</v>
      </c>
      <c r="J6073" t="str">
        <f>VLOOKUP(C6073,[1]Plan1!$A:$B,2,FALSE)</f>
        <v>CARTEIRA S</v>
      </c>
      <c r="K6073">
        <v>103358</v>
      </c>
      <c r="L6073">
        <v>155364</v>
      </c>
      <c r="M6073" s="7">
        <f t="shared" si="190"/>
        <v>1077356396</v>
      </c>
      <c r="N6073" t="s">
        <v>1398</v>
      </c>
      <c r="O6073" t="s">
        <v>26</v>
      </c>
      <c r="P6073">
        <f t="shared" si="191"/>
        <v>86999525271</v>
      </c>
      <c r="Q6073" s="4">
        <v>45664</v>
      </c>
      <c r="R6073" s="4">
        <v>45664</v>
      </c>
      <c r="S6073">
        <v>58155</v>
      </c>
      <c r="T6073">
        <v>1.28122864255853E+18</v>
      </c>
      <c r="V6073" s="5">
        <v>5575.2</v>
      </c>
    </row>
    <row r="6074" spans="1:22" x14ac:dyDescent="0.25">
      <c r="A6074" t="s">
        <v>61</v>
      </c>
      <c r="B6074">
        <v>204</v>
      </c>
      <c r="C6074" t="s">
        <v>3343</v>
      </c>
      <c r="D6074" s="1">
        <v>45664.431319444448</v>
      </c>
      <c r="E6074" s="2">
        <v>4.2824074074074075E-4</v>
      </c>
      <c r="F6074" s="3">
        <v>0.41666666666666669</v>
      </c>
      <c r="G6074" t="s">
        <v>52</v>
      </c>
      <c r="H6074" t="s">
        <v>24</v>
      </c>
      <c r="I6074" t="s">
        <v>25</v>
      </c>
      <c r="J6074" t="str">
        <f>VLOOKUP(C6074,[1]Plan1!$A:$B,2,FALSE)</f>
        <v>CARTEIRA S</v>
      </c>
      <c r="K6074">
        <v>253213</v>
      </c>
      <c r="L6074">
        <v>388834</v>
      </c>
      <c r="M6074" s="7">
        <f t="shared" si="190"/>
        <v>1077356397</v>
      </c>
      <c r="N6074" t="s">
        <v>2500</v>
      </c>
      <c r="O6074" t="s">
        <v>27</v>
      </c>
      <c r="P6074">
        <f t="shared" si="191"/>
        <v>86999525281</v>
      </c>
      <c r="Q6074" s="4">
        <v>45665</v>
      </c>
      <c r="R6074" s="4">
        <v>45665</v>
      </c>
      <c r="S6074">
        <v>58155</v>
      </c>
      <c r="T6074">
        <v>1.4819817275418701E+18</v>
      </c>
      <c r="V6074" s="5">
        <v>10655.64</v>
      </c>
    </row>
    <row r="6075" spans="1:22" x14ac:dyDescent="0.25">
      <c r="A6075" t="s">
        <v>61</v>
      </c>
      <c r="B6075">
        <v>237</v>
      </c>
      <c r="C6075" t="s">
        <v>3343</v>
      </c>
      <c r="D6075" s="1">
        <v>45664.432534722226</v>
      </c>
      <c r="E6075" s="2">
        <v>5.4398148148148144E-4</v>
      </c>
      <c r="F6075" s="3">
        <v>0.41666666666666669</v>
      </c>
      <c r="G6075" t="s">
        <v>52</v>
      </c>
      <c r="H6075" t="s">
        <v>24</v>
      </c>
      <c r="I6075" t="s">
        <v>25</v>
      </c>
      <c r="J6075" t="str">
        <f>VLOOKUP(C6075,[1]Plan1!$A:$B,2,FALSE)</f>
        <v>CARTEIRA S</v>
      </c>
      <c r="K6075">
        <v>174411</v>
      </c>
      <c r="L6075">
        <v>375653</v>
      </c>
      <c r="M6075" s="7">
        <f t="shared" si="190"/>
        <v>1077356398</v>
      </c>
      <c r="N6075" t="s">
        <v>472</v>
      </c>
      <c r="O6075" t="s">
        <v>34</v>
      </c>
      <c r="P6075">
        <f t="shared" si="191"/>
        <v>86999525291</v>
      </c>
      <c r="Q6075" s="4">
        <v>45665</v>
      </c>
      <c r="R6075" s="4">
        <v>45665</v>
      </c>
      <c r="S6075">
        <v>58155</v>
      </c>
      <c r="T6075">
        <v>1.38310350846254E+18</v>
      </c>
      <c r="V6075" s="5">
        <v>2002.96</v>
      </c>
    </row>
    <row r="6076" spans="1:22" x14ac:dyDescent="0.25">
      <c r="A6076" t="s">
        <v>56</v>
      </c>
      <c r="B6076">
        <v>993</v>
      </c>
      <c r="C6076" t="s">
        <v>3343</v>
      </c>
      <c r="D6076" s="1">
        <v>45664.459305555552</v>
      </c>
      <c r="E6076" s="2">
        <v>5.0925925925925921E-4</v>
      </c>
      <c r="F6076" s="3">
        <v>0.45833333333333331</v>
      </c>
      <c r="G6076" t="s">
        <v>52</v>
      </c>
      <c r="H6076" t="s">
        <v>24</v>
      </c>
      <c r="I6076" t="s">
        <v>25</v>
      </c>
      <c r="J6076" t="str">
        <f>VLOOKUP(C6076,[1]Plan1!$A:$B,2,FALSE)</f>
        <v>CARTEIRA S</v>
      </c>
      <c r="K6076">
        <v>72017</v>
      </c>
      <c r="L6076">
        <v>340391</v>
      </c>
      <c r="M6076" s="7">
        <f t="shared" si="190"/>
        <v>1077356399</v>
      </c>
      <c r="N6076" t="s">
        <v>2655</v>
      </c>
      <c r="O6076" t="s">
        <v>34</v>
      </c>
      <c r="P6076">
        <f t="shared" si="191"/>
        <v>86999525301</v>
      </c>
      <c r="Q6076" s="4">
        <v>45665</v>
      </c>
      <c r="R6076" s="4">
        <v>45665</v>
      </c>
      <c r="S6076">
        <v>58155</v>
      </c>
      <c r="T6076">
        <v>1.1576777152859E+18</v>
      </c>
      <c r="V6076" s="5">
        <v>11087.55</v>
      </c>
    </row>
    <row r="6077" spans="1:22" x14ac:dyDescent="0.25">
      <c r="A6077" t="s">
        <v>61</v>
      </c>
      <c r="B6077">
        <v>328</v>
      </c>
      <c r="C6077" t="s">
        <v>3343</v>
      </c>
      <c r="D6077" s="1">
        <v>45664.462997685187</v>
      </c>
      <c r="E6077" s="2">
        <v>4.861111111111111E-4</v>
      </c>
      <c r="F6077" s="3">
        <v>0.45833333333333331</v>
      </c>
      <c r="G6077" t="s">
        <v>52</v>
      </c>
      <c r="H6077" t="s">
        <v>24</v>
      </c>
      <c r="I6077" t="s">
        <v>25</v>
      </c>
      <c r="J6077" t="str">
        <f>VLOOKUP(C6077,[1]Plan1!$A:$B,2,FALSE)</f>
        <v>CARTEIRA S</v>
      </c>
      <c r="K6077">
        <v>174253</v>
      </c>
      <c r="L6077">
        <v>344098</v>
      </c>
      <c r="M6077" s="7">
        <f t="shared" si="190"/>
        <v>1077356400</v>
      </c>
      <c r="N6077" t="s">
        <v>1204</v>
      </c>
      <c r="O6077" t="s">
        <v>34</v>
      </c>
      <c r="P6077">
        <f t="shared" si="191"/>
        <v>86999525311</v>
      </c>
      <c r="Q6077" s="4">
        <v>45665</v>
      </c>
      <c r="R6077" s="4">
        <v>45665</v>
      </c>
      <c r="S6077">
        <v>58155</v>
      </c>
      <c r="T6077">
        <v>1.3733000290029901E+18</v>
      </c>
      <c r="V6077" s="5">
        <v>2130.38</v>
      </c>
    </row>
    <row r="6078" spans="1:22" x14ac:dyDescent="0.25">
      <c r="A6078" t="s">
        <v>59</v>
      </c>
      <c r="B6078">
        <v>628</v>
      </c>
      <c r="C6078" t="s">
        <v>3343</v>
      </c>
      <c r="D6078" s="1">
        <v>45664.535729166666</v>
      </c>
      <c r="E6078" s="2">
        <v>6.4814814814814813E-4</v>
      </c>
      <c r="F6078" s="3">
        <v>0.5</v>
      </c>
      <c r="G6078" t="s">
        <v>52</v>
      </c>
      <c r="H6078" t="s">
        <v>24</v>
      </c>
      <c r="I6078" t="s">
        <v>25</v>
      </c>
      <c r="J6078" t="str">
        <f>VLOOKUP(C6078,[1]Plan1!$A:$B,2,FALSE)</f>
        <v>CARTEIRA S</v>
      </c>
      <c r="K6078">
        <v>113807</v>
      </c>
      <c r="L6078">
        <v>364175</v>
      </c>
      <c r="M6078" s="7">
        <f t="shared" si="190"/>
        <v>1077356401</v>
      </c>
      <c r="N6078" t="s">
        <v>3304</v>
      </c>
      <c r="O6078" t="s">
        <v>34</v>
      </c>
      <c r="P6078">
        <f t="shared" si="191"/>
        <v>86999525321</v>
      </c>
      <c r="Q6078" s="4">
        <v>45665</v>
      </c>
      <c r="R6078" s="4">
        <v>45665</v>
      </c>
      <c r="S6078">
        <v>58155</v>
      </c>
      <c r="T6078">
        <v>1.24428806532577E+18</v>
      </c>
      <c r="V6078" s="5">
        <v>981.33</v>
      </c>
    </row>
    <row r="6079" spans="1:22" x14ac:dyDescent="0.25">
      <c r="A6079" t="s">
        <v>56</v>
      </c>
      <c r="B6079">
        <v>993</v>
      </c>
      <c r="C6079" t="s">
        <v>3343</v>
      </c>
      <c r="D6079" s="1">
        <v>45664.592094907406</v>
      </c>
      <c r="E6079" s="2">
        <v>3.9351851851851852E-4</v>
      </c>
      <c r="F6079" s="3">
        <v>0.58333333333333337</v>
      </c>
      <c r="G6079" t="s">
        <v>52</v>
      </c>
      <c r="H6079" t="s">
        <v>24</v>
      </c>
      <c r="I6079" t="s">
        <v>25</v>
      </c>
      <c r="J6079" t="str">
        <f>VLOOKUP(C6079,[1]Plan1!$A:$B,2,FALSE)</f>
        <v>CARTEIRA S</v>
      </c>
      <c r="K6079">
        <v>98531</v>
      </c>
      <c r="L6079">
        <v>354406</v>
      </c>
      <c r="M6079" s="7">
        <f t="shared" si="190"/>
        <v>1077356402</v>
      </c>
      <c r="N6079" t="s">
        <v>2832</v>
      </c>
      <c r="O6079" t="s">
        <v>34</v>
      </c>
      <c r="P6079">
        <f t="shared" si="191"/>
        <v>86999525331</v>
      </c>
      <c r="Q6079" s="4">
        <v>45665</v>
      </c>
      <c r="R6079" s="4">
        <v>45665</v>
      </c>
      <c r="S6079">
        <v>58155</v>
      </c>
      <c r="T6079">
        <v>1.14678946041593E+18</v>
      </c>
      <c r="V6079" s="5">
        <v>13240.48</v>
      </c>
    </row>
    <row r="6080" spans="1:22" x14ac:dyDescent="0.25">
      <c r="A6080" t="s">
        <v>61</v>
      </c>
      <c r="B6080">
        <v>206</v>
      </c>
      <c r="C6080" t="s">
        <v>3343</v>
      </c>
      <c r="D6080" s="1">
        <v>45664.603333333333</v>
      </c>
      <c r="E6080" s="2">
        <v>4.2824074074074075E-4</v>
      </c>
      <c r="F6080" s="3">
        <v>0.58333333333333337</v>
      </c>
      <c r="G6080" t="s">
        <v>52</v>
      </c>
      <c r="H6080" t="s">
        <v>24</v>
      </c>
      <c r="I6080" t="s">
        <v>25</v>
      </c>
      <c r="J6080" t="str">
        <f>VLOOKUP(C6080,[1]Plan1!$A:$B,2,FALSE)</f>
        <v>CARTEIRA S</v>
      </c>
      <c r="K6080">
        <v>114033</v>
      </c>
      <c r="L6080">
        <v>378390</v>
      </c>
      <c r="M6080" s="7">
        <f t="shared" si="190"/>
        <v>1077356403</v>
      </c>
      <c r="N6080" t="s">
        <v>2374</v>
      </c>
      <c r="O6080" t="s">
        <v>34</v>
      </c>
      <c r="P6080">
        <f t="shared" si="191"/>
        <v>86999525341</v>
      </c>
      <c r="Q6080" s="4">
        <v>45665</v>
      </c>
      <c r="R6080" s="4">
        <v>45665</v>
      </c>
      <c r="S6080">
        <v>58155</v>
      </c>
      <c r="T6080">
        <v>1.38157784652637E+18</v>
      </c>
      <c r="V6080" s="5">
        <v>2270.35</v>
      </c>
    </row>
    <row r="6081" spans="1:22" x14ac:dyDescent="0.25">
      <c r="A6081" t="s">
        <v>59</v>
      </c>
      <c r="B6081">
        <v>840</v>
      </c>
      <c r="C6081" t="s">
        <v>3343</v>
      </c>
      <c r="D6081" s="1">
        <v>45664.636886574073</v>
      </c>
      <c r="E6081" s="2">
        <v>4.9768518518518521E-4</v>
      </c>
      <c r="F6081" s="3">
        <v>0.625</v>
      </c>
      <c r="G6081" t="s">
        <v>52</v>
      </c>
      <c r="H6081" t="s">
        <v>24</v>
      </c>
      <c r="I6081" t="s">
        <v>25</v>
      </c>
      <c r="J6081" t="str">
        <f>VLOOKUP(C6081,[1]Plan1!$A:$B,2,FALSE)</f>
        <v>CARTEIRA S</v>
      </c>
      <c r="K6081">
        <v>98852</v>
      </c>
      <c r="L6081">
        <v>356354</v>
      </c>
      <c r="M6081" s="7">
        <f t="shared" si="190"/>
        <v>1077356404</v>
      </c>
      <c r="N6081" t="s">
        <v>2675</v>
      </c>
      <c r="O6081" t="s">
        <v>34</v>
      </c>
      <c r="P6081">
        <f t="shared" si="191"/>
        <v>86999525351</v>
      </c>
      <c r="Q6081" s="4">
        <v>45665</v>
      </c>
      <c r="R6081" s="4">
        <v>45665</v>
      </c>
      <c r="S6081">
        <v>58155</v>
      </c>
      <c r="T6081">
        <v>1.2236150634793101E+18</v>
      </c>
      <c r="V6081" s="5">
        <v>11507.67</v>
      </c>
    </row>
    <row r="6082" spans="1:22" x14ac:dyDescent="0.25">
      <c r="A6082" t="s">
        <v>61</v>
      </c>
      <c r="B6082">
        <v>243</v>
      </c>
      <c r="C6082" t="s">
        <v>3343</v>
      </c>
      <c r="D6082" s="1">
        <v>45665.436793981484</v>
      </c>
      <c r="E6082" s="2">
        <v>4.6296296296296298E-4</v>
      </c>
      <c r="F6082" s="3">
        <v>0.41666666666666669</v>
      </c>
      <c r="G6082" t="s">
        <v>52</v>
      </c>
      <c r="H6082" t="s">
        <v>24</v>
      </c>
      <c r="I6082" t="s">
        <v>25</v>
      </c>
      <c r="J6082" t="str">
        <f>VLOOKUP(C6082,[1]Plan1!$A:$B,2,FALSE)</f>
        <v>CARTEIRA S</v>
      </c>
      <c r="K6082">
        <v>251859</v>
      </c>
      <c r="L6082">
        <v>385592</v>
      </c>
      <c r="M6082" s="7">
        <f t="shared" si="190"/>
        <v>1077356405</v>
      </c>
      <c r="N6082" t="s">
        <v>1191</v>
      </c>
      <c r="O6082" t="s">
        <v>34</v>
      </c>
      <c r="P6082">
        <f t="shared" si="191"/>
        <v>86999525361</v>
      </c>
      <c r="Q6082" s="4">
        <v>45666</v>
      </c>
      <c r="R6082" s="4">
        <v>45666</v>
      </c>
      <c r="S6082">
        <v>58155</v>
      </c>
      <c r="T6082">
        <v>1.4475910910658801E+18</v>
      </c>
      <c r="V6082" s="5">
        <v>16095.87</v>
      </c>
    </row>
    <row r="6083" spans="1:22" x14ac:dyDescent="0.25">
      <c r="A6083" t="s">
        <v>59</v>
      </c>
      <c r="B6083">
        <v>784</v>
      </c>
      <c r="C6083" t="s">
        <v>3343</v>
      </c>
      <c r="D6083" s="1">
        <v>45665.459733796299</v>
      </c>
      <c r="E6083" s="2">
        <v>7.291666666666667E-4</v>
      </c>
      <c r="F6083" s="3">
        <v>0.45833333333333331</v>
      </c>
      <c r="G6083" t="s">
        <v>52</v>
      </c>
      <c r="H6083" t="s">
        <v>24</v>
      </c>
      <c r="I6083" t="s">
        <v>25</v>
      </c>
      <c r="J6083" t="str">
        <f>VLOOKUP(C6083,[1]Plan1!$A:$B,2,FALSE)</f>
        <v>CARTEIRA S</v>
      </c>
      <c r="K6083">
        <v>98383</v>
      </c>
      <c r="L6083">
        <v>340124</v>
      </c>
      <c r="M6083" s="7">
        <f t="shared" si="190"/>
        <v>1077356406</v>
      </c>
      <c r="N6083" t="s">
        <v>2328</v>
      </c>
      <c r="O6083" t="s">
        <v>32</v>
      </c>
      <c r="P6083">
        <f t="shared" si="191"/>
        <v>86999525371</v>
      </c>
      <c r="Q6083" s="4">
        <v>45666</v>
      </c>
      <c r="R6083" s="4">
        <v>45666</v>
      </c>
      <c r="S6083">
        <v>58155</v>
      </c>
      <c r="T6083">
        <v>1.13519350968327E+18</v>
      </c>
      <c r="V6083" s="5">
        <v>9722.02</v>
      </c>
    </row>
    <row r="6084" spans="1:22" x14ac:dyDescent="0.25">
      <c r="A6084" t="s">
        <v>59</v>
      </c>
      <c r="B6084">
        <v>659</v>
      </c>
      <c r="C6084" t="s">
        <v>3343</v>
      </c>
      <c r="D6084" s="1">
        <v>45665.479270833333</v>
      </c>
      <c r="E6084" s="2">
        <v>4.2824074074074075E-4</v>
      </c>
      <c r="F6084" s="3">
        <v>0.45833333333333331</v>
      </c>
      <c r="G6084" t="s">
        <v>52</v>
      </c>
      <c r="H6084" t="s">
        <v>24</v>
      </c>
      <c r="I6084" t="s">
        <v>25</v>
      </c>
      <c r="J6084" t="str">
        <f>VLOOKUP(C6084,[1]Plan1!$A:$B,2,FALSE)</f>
        <v>CARTEIRA S</v>
      </c>
      <c r="K6084">
        <v>100316</v>
      </c>
      <c r="L6084">
        <v>361337</v>
      </c>
      <c r="M6084" s="7">
        <f t="shared" ref="M6084:M6147" si="192">M6083+1</f>
        <v>1077356407</v>
      </c>
      <c r="N6084" t="s">
        <v>402</v>
      </c>
      <c r="O6084" t="s">
        <v>35</v>
      </c>
      <c r="P6084">
        <f t="shared" ref="P6084:P6147" si="193">P6083+10</f>
        <v>86999525381</v>
      </c>
      <c r="Q6084" s="4">
        <v>45666</v>
      </c>
      <c r="R6084" s="4">
        <v>45666</v>
      </c>
      <c r="S6084">
        <v>58155</v>
      </c>
      <c r="T6084">
        <v>1.2181920696594801E+18</v>
      </c>
      <c r="V6084" s="5">
        <v>2716.2</v>
      </c>
    </row>
    <row r="6085" spans="1:22" x14ac:dyDescent="0.25">
      <c r="A6085" t="s">
        <v>59</v>
      </c>
      <c r="B6085">
        <v>591</v>
      </c>
      <c r="C6085" t="s">
        <v>3343</v>
      </c>
      <c r="D6085" s="1">
        <v>45665.66920138889</v>
      </c>
      <c r="E6085" s="2">
        <v>4.6296296296296294E-3</v>
      </c>
      <c r="F6085" s="3">
        <v>0.66666666666666663</v>
      </c>
      <c r="G6085" t="s">
        <v>52</v>
      </c>
      <c r="H6085" t="s">
        <v>24</v>
      </c>
      <c r="I6085" t="s">
        <v>25</v>
      </c>
      <c r="J6085" t="str">
        <f>VLOOKUP(C6085,[1]Plan1!$A:$B,2,FALSE)</f>
        <v>CARTEIRA S</v>
      </c>
      <c r="K6085">
        <v>97605</v>
      </c>
      <c r="L6085">
        <v>351655</v>
      </c>
      <c r="M6085" s="7">
        <f t="shared" si="192"/>
        <v>1077356408</v>
      </c>
      <c r="N6085" t="s">
        <v>3305</v>
      </c>
      <c r="O6085" t="s">
        <v>26</v>
      </c>
      <c r="P6085">
        <f t="shared" si="193"/>
        <v>86999525391</v>
      </c>
      <c r="Q6085" s="4">
        <v>45666</v>
      </c>
      <c r="R6085" s="4">
        <v>45666</v>
      </c>
      <c r="S6085">
        <v>58155</v>
      </c>
      <c r="T6085">
        <v>1.2305001543777999E+18</v>
      </c>
      <c r="V6085" s="5">
        <v>5058.6000000000004</v>
      </c>
    </row>
    <row r="6086" spans="1:22" x14ac:dyDescent="0.25">
      <c r="A6086" t="s">
        <v>59</v>
      </c>
      <c r="B6086">
        <v>693</v>
      </c>
      <c r="C6086" t="s">
        <v>3343</v>
      </c>
      <c r="D6086" s="1">
        <v>45665.677175925928</v>
      </c>
      <c r="E6086" s="2">
        <v>4.6990740740740743E-3</v>
      </c>
      <c r="F6086" s="3">
        <v>0.66666666666666663</v>
      </c>
      <c r="G6086" t="s">
        <v>52</v>
      </c>
      <c r="H6086" t="s">
        <v>24</v>
      </c>
      <c r="I6086" t="s">
        <v>25</v>
      </c>
      <c r="J6086" t="str">
        <f>VLOOKUP(C6086,[1]Plan1!$A:$B,2,FALSE)</f>
        <v>CARTEIRA S</v>
      </c>
      <c r="K6086">
        <v>102396</v>
      </c>
      <c r="L6086">
        <v>369454</v>
      </c>
      <c r="M6086" s="7">
        <f t="shared" si="192"/>
        <v>1077356409</v>
      </c>
      <c r="N6086" t="s">
        <v>3306</v>
      </c>
      <c r="O6086" t="s">
        <v>26</v>
      </c>
      <c r="P6086">
        <f t="shared" si="193"/>
        <v>86999525401</v>
      </c>
      <c r="Q6086" s="4">
        <v>45666</v>
      </c>
      <c r="R6086" s="4">
        <v>45666</v>
      </c>
      <c r="S6086">
        <v>58155</v>
      </c>
      <c r="T6086">
        <v>1.29535150375358E+18</v>
      </c>
      <c r="V6086" s="5">
        <v>5662.65</v>
      </c>
    </row>
    <row r="6087" spans="1:22" x14ac:dyDescent="0.25">
      <c r="A6087" t="s">
        <v>59</v>
      </c>
      <c r="B6087">
        <v>567</v>
      </c>
      <c r="C6087" t="s">
        <v>3343</v>
      </c>
      <c r="D6087" s="1">
        <v>45666.427835648145</v>
      </c>
      <c r="E6087" s="2">
        <v>4.5949074074074078E-3</v>
      </c>
      <c r="F6087" s="3">
        <v>0.41666666666666669</v>
      </c>
      <c r="G6087" t="s">
        <v>52</v>
      </c>
      <c r="H6087" t="s">
        <v>24</v>
      </c>
      <c r="I6087" t="s">
        <v>25</v>
      </c>
      <c r="J6087" t="str">
        <f>VLOOKUP(C6087,[1]Plan1!$A:$B,2,FALSE)</f>
        <v>CARTEIRA S</v>
      </c>
      <c r="K6087">
        <v>113735</v>
      </c>
      <c r="L6087">
        <v>319766</v>
      </c>
      <c r="M6087" s="7">
        <f t="shared" si="192"/>
        <v>1077356410</v>
      </c>
      <c r="N6087" t="s">
        <v>3307</v>
      </c>
      <c r="O6087" t="s">
        <v>26</v>
      </c>
      <c r="P6087">
        <f t="shared" si="193"/>
        <v>86999525411</v>
      </c>
      <c r="Q6087" s="4">
        <v>45667</v>
      </c>
      <c r="R6087" s="4">
        <v>45667</v>
      </c>
      <c r="S6087">
        <v>58155</v>
      </c>
      <c r="T6087">
        <v>1.29464359376766E+18</v>
      </c>
      <c r="V6087" s="5">
        <v>6927.69</v>
      </c>
    </row>
    <row r="6088" spans="1:22" x14ac:dyDescent="0.25">
      <c r="A6088" t="s">
        <v>61</v>
      </c>
      <c r="B6088">
        <v>245</v>
      </c>
      <c r="C6088" t="s">
        <v>3343</v>
      </c>
      <c r="D6088" s="1">
        <v>45667.42564814815</v>
      </c>
      <c r="E6088" s="2">
        <v>3.2291666666666666E-3</v>
      </c>
      <c r="F6088" s="3">
        <v>0.41666666666666669</v>
      </c>
      <c r="G6088" t="s">
        <v>52</v>
      </c>
      <c r="H6088" t="s">
        <v>24</v>
      </c>
      <c r="I6088" t="s">
        <v>25</v>
      </c>
      <c r="J6088" t="str">
        <f>VLOOKUP(C6088,[1]Plan1!$A:$B,2,FALSE)</f>
        <v>CARTEIRA S</v>
      </c>
      <c r="K6088">
        <v>251859</v>
      </c>
      <c r="L6088">
        <v>385592</v>
      </c>
      <c r="M6088" s="7">
        <f t="shared" si="192"/>
        <v>1077356411</v>
      </c>
      <c r="N6088" t="s">
        <v>1191</v>
      </c>
      <c r="O6088" t="s">
        <v>34</v>
      </c>
      <c r="P6088">
        <f t="shared" si="193"/>
        <v>86999525421</v>
      </c>
      <c r="Q6088" s="4">
        <v>45668</v>
      </c>
      <c r="R6088" s="4">
        <v>45668</v>
      </c>
      <c r="S6088">
        <v>58155</v>
      </c>
      <c r="T6088">
        <v>1.4475910910658801E+18</v>
      </c>
      <c r="V6088" s="5">
        <v>16095.87</v>
      </c>
    </row>
    <row r="6089" spans="1:22" x14ac:dyDescent="0.25">
      <c r="A6089" t="s">
        <v>59</v>
      </c>
      <c r="B6089">
        <v>731</v>
      </c>
      <c r="C6089" t="s">
        <v>3343</v>
      </c>
      <c r="D6089" s="1">
        <v>45667.471909722219</v>
      </c>
      <c r="E6089" s="2">
        <v>2.8819444444444444E-3</v>
      </c>
      <c r="F6089" s="3">
        <v>0.45833333333333331</v>
      </c>
      <c r="G6089" t="s">
        <v>52</v>
      </c>
      <c r="H6089" t="s">
        <v>24</v>
      </c>
      <c r="I6089" t="s">
        <v>25</v>
      </c>
      <c r="J6089" t="str">
        <f>VLOOKUP(C6089,[1]Plan1!$A:$B,2,FALSE)</f>
        <v>CARTEIRA S</v>
      </c>
      <c r="K6089">
        <v>100750</v>
      </c>
      <c r="L6089">
        <v>362557</v>
      </c>
      <c r="M6089" s="7">
        <f t="shared" si="192"/>
        <v>1077356412</v>
      </c>
      <c r="N6089" t="s">
        <v>3308</v>
      </c>
      <c r="O6089" t="s">
        <v>26</v>
      </c>
      <c r="P6089">
        <f t="shared" si="193"/>
        <v>86999525431</v>
      </c>
      <c r="Q6089" s="4">
        <v>45668</v>
      </c>
      <c r="R6089" s="4">
        <v>45668</v>
      </c>
      <c r="S6089">
        <v>58155</v>
      </c>
      <c r="T6089">
        <v>1.22906806227619E+18</v>
      </c>
      <c r="V6089" s="5">
        <v>4044.39</v>
      </c>
    </row>
    <row r="6090" spans="1:22" x14ac:dyDescent="0.25">
      <c r="A6090" t="s">
        <v>59</v>
      </c>
      <c r="B6090">
        <v>392</v>
      </c>
      <c r="C6090" t="s">
        <v>3343</v>
      </c>
      <c r="D6090" s="1">
        <v>45667.543136574073</v>
      </c>
      <c r="E6090" s="2">
        <v>4.3518518518518519E-2</v>
      </c>
      <c r="F6090" s="3">
        <v>0.54166666666666663</v>
      </c>
      <c r="G6090" t="s">
        <v>52</v>
      </c>
      <c r="H6090" t="s">
        <v>24</v>
      </c>
      <c r="I6090" t="s">
        <v>25</v>
      </c>
      <c r="J6090" t="str">
        <f>VLOOKUP(C6090,[1]Plan1!$A:$B,2,FALSE)</f>
        <v>CARTEIRA S</v>
      </c>
      <c r="K6090">
        <v>112847</v>
      </c>
      <c r="L6090">
        <v>347357</v>
      </c>
      <c r="M6090" s="7">
        <f t="shared" si="192"/>
        <v>1077356413</v>
      </c>
      <c r="N6090" t="s">
        <v>3309</v>
      </c>
      <c r="O6090" t="s">
        <v>35</v>
      </c>
      <c r="P6090">
        <f t="shared" si="193"/>
        <v>86999525441</v>
      </c>
      <c r="Q6090" s="4">
        <v>45668</v>
      </c>
      <c r="R6090" s="4">
        <v>45668</v>
      </c>
      <c r="S6090">
        <v>58155</v>
      </c>
      <c r="T6090">
        <v>1.3740445190032E+18</v>
      </c>
      <c r="V6090" s="5">
        <v>7900.55</v>
      </c>
    </row>
    <row r="6091" spans="1:22" x14ac:dyDescent="0.25">
      <c r="A6091" t="s">
        <v>56</v>
      </c>
      <c r="B6091">
        <v>2006</v>
      </c>
      <c r="C6091" t="s">
        <v>3343</v>
      </c>
      <c r="D6091" s="1">
        <v>45667.635682870372</v>
      </c>
      <c r="E6091" s="2">
        <v>6.2500000000000001E-4</v>
      </c>
      <c r="F6091" s="3">
        <v>0.625</v>
      </c>
      <c r="G6091" t="s">
        <v>52</v>
      </c>
      <c r="H6091" t="s">
        <v>24</v>
      </c>
      <c r="I6091" t="s">
        <v>25</v>
      </c>
      <c r="J6091" t="str">
        <f>VLOOKUP(C6091,[1]Plan1!$A:$B,2,FALSE)</f>
        <v>CARTEIRA S</v>
      </c>
      <c r="K6091">
        <v>55622</v>
      </c>
      <c r="L6091">
        <v>316922</v>
      </c>
      <c r="M6091" s="7">
        <f t="shared" si="192"/>
        <v>1077356414</v>
      </c>
      <c r="N6091" t="s">
        <v>3310</v>
      </c>
      <c r="O6091" t="s">
        <v>34</v>
      </c>
      <c r="P6091">
        <f t="shared" si="193"/>
        <v>86999525451</v>
      </c>
      <c r="Q6091" s="4">
        <v>45668</v>
      </c>
      <c r="R6091" s="4">
        <v>45668</v>
      </c>
      <c r="S6091">
        <v>58155</v>
      </c>
      <c r="T6091">
        <v>7.5000821885634906E+17</v>
      </c>
      <c r="V6091" s="5">
        <v>3666.15</v>
      </c>
    </row>
    <row r="6092" spans="1:22" x14ac:dyDescent="0.25">
      <c r="A6092" t="s">
        <v>56</v>
      </c>
      <c r="B6092">
        <v>2674</v>
      </c>
      <c r="C6092" t="s">
        <v>3343</v>
      </c>
      <c r="D6092" s="1">
        <v>45667.636874999997</v>
      </c>
      <c r="E6092" s="2">
        <v>2.8935185185185184E-4</v>
      </c>
      <c r="F6092" s="3">
        <v>0.625</v>
      </c>
      <c r="G6092" t="s">
        <v>52</v>
      </c>
      <c r="H6092" t="s">
        <v>24</v>
      </c>
      <c r="I6092" t="s">
        <v>25</v>
      </c>
      <c r="J6092" t="str">
        <f>VLOOKUP(C6092,[1]Plan1!$A:$B,2,FALSE)</f>
        <v>CARTEIRA S</v>
      </c>
      <c r="K6092">
        <v>55101</v>
      </c>
      <c r="L6092">
        <v>287511</v>
      </c>
      <c r="M6092" s="7">
        <f t="shared" si="192"/>
        <v>1077356415</v>
      </c>
      <c r="N6092" t="s">
        <v>3311</v>
      </c>
      <c r="O6092" t="s">
        <v>26</v>
      </c>
      <c r="P6092">
        <f t="shared" si="193"/>
        <v>86999525461</v>
      </c>
      <c r="Q6092" s="4">
        <v>45668</v>
      </c>
      <c r="R6092" s="4">
        <v>45668</v>
      </c>
      <c r="S6092">
        <v>58155</v>
      </c>
      <c r="T6092">
        <v>3.38027770834903E+16</v>
      </c>
      <c r="V6092" s="5">
        <v>5571.65</v>
      </c>
    </row>
    <row r="6093" spans="1:22" x14ac:dyDescent="0.25">
      <c r="A6093" t="s">
        <v>56</v>
      </c>
      <c r="B6093">
        <v>2977</v>
      </c>
      <c r="C6093" t="s">
        <v>3343</v>
      </c>
      <c r="D6093" s="1">
        <v>45667.638090277775</v>
      </c>
      <c r="E6093" s="2">
        <v>4.861111111111111E-4</v>
      </c>
      <c r="F6093" s="3">
        <v>0.625</v>
      </c>
      <c r="G6093" t="s">
        <v>52</v>
      </c>
      <c r="H6093" t="s">
        <v>24</v>
      </c>
      <c r="I6093" t="s">
        <v>25</v>
      </c>
      <c r="J6093" t="str">
        <f>VLOOKUP(C6093,[1]Plan1!$A:$B,2,FALSE)</f>
        <v>CARTEIRA S</v>
      </c>
      <c r="K6093">
        <v>65606</v>
      </c>
      <c r="L6093">
        <v>280540</v>
      </c>
      <c r="M6093" s="7">
        <f t="shared" si="192"/>
        <v>1077356416</v>
      </c>
      <c r="N6093" t="s">
        <v>3312</v>
      </c>
      <c r="O6093" t="s">
        <v>32</v>
      </c>
      <c r="P6093">
        <f t="shared" si="193"/>
        <v>86999525471</v>
      </c>
      <c r="Q6093" s="4">
        <v>45668</v>
      </c>
      <c r="R6093" s="4">
        <v>45668</v>
      </c>
      <c r="S6093">
        <v>58155</v>
      </c>
      <c r="T6093">
        <v>3.25349914789601E+16</v>
      </c>
      <c r="V6093" s="5">
        <v>1690.8</v>
      </c>
    </row>
    <row r="6094" spans="1:22" x14ac:dyDescent="0.25">
      <c r="A6094" t="s">
        <v>56</v>
      </c>
      <c r="B6094">
        <v>3308</v>
      </c>
      <c r="C6094" t="s">
        <v>3343</v>
      </c>
      <c r="D6094" s="1">
        <v>45667.639016203706</v>
      </c>
      <c r="E6094" s="2">
        <v>4.861111111111111E-4</v>
      </c>
      <c r="F6094" s="3">
        <v>0.625</v>
      </c>
      <c r="G6094" t="s">
        <v>52</v>
      </c>
      <c r="H6094" t="s">
        <v>24</v>
      </c>
      <c r="I6094" t="s">
        <v>25</v>
      </c>
      <c r="J6094" t="str">
        <f>VLOOKUP(C6094,[1]Plan1!$A:$B,2,FALSE)</f>
        <v>CARTEIRA S</v>
      </c>
      <c r="K6094">
        <v>54714</v>
      </c>
      <c r="L6094">
        <v>241118</v>
      </c>
      <c r="M6094" s="7">
        <f t="shared" si="192"/>
        <v>1077356417</v>
      </c>
      <c r="N6094" t="s">
        <v>1210</v>
      </c>
      <c r="O6094" t="s">
        <v>26</v>
      </c>
      <c r="P6094">
        <f t="shared" si="193"/>
        <v>86999525481</v>
      </c>
      <c r="Q6094" s="4">
        <v>45668</v>
      </c>
      <c r="R6094" s="4">
        <v>45668</v>
      </c>
      <c r="S6094">
        <v>58155</v>
      </c>
      <c r="T6094">
        <v>3.28809437593395E+16</v>
      </c>
      <c r="V6094" s="5">
        <v>2054.96</v>
      </c>
    </row>
    <row r="6095" spans="1:22" x14ac:dyDescent="0.25">
      <c r="A6095" t="s">
        <v>56</v>
      </c>
      <c r="B6095">
        <v>3661</v>
      </c>
      <c r="C6095" t="s">
        <v>3343</v>
      </c>
      <c r="D6095" s="1">
        <v>45667.640590277777</v>
      </c>
      <c r="E6095" s="2">
        <v>3.1250000000000001E-4</v>
      </c>
      <c r="F6095" s="3">
        <v>0.625</v>
      </c>
      <c r="G6095" t="s">
        <v>52</v>
      </c>
      <c r="H6095" t="s">
        <v>24</v>
      </c>
      <c r="I6095" t="s">
        <v>25</v>
      </c>
      <c r="J6095" t="str">
        <f>VLOOKUP(C6095,[1]Plan1!$A:$B,2,FALSE)</f>
        <v>CARTEIRA S</v>
      </c>
      <c r="K6095">
        <v>59420</v>
      </c>
      <c r="L6095">
        <v>221606</v>
      </c>
      <c r="M6095" s="7">
        <f t="shared" si="192"/>
        <v>1077356418</v>
      </c>
      <c r="N6095" t="s">
        <v>2664</v>
      </c>
      <c r="O6095" t="s">
        <v>34</v>
      </c>
      <c r="P6095">
        <f t="shared" si="193"/>
        <v>86999525491</v>
      </c>
      <c r="Q6095" s="4">
        <v>45668</v>
      </c>
      <c r="R6095" s="4">
        <v>45668</v>
      </c>
      <c r="S6095">
        <v>58155</v>
      </c>
      <c r="T6095">
        <v>3.25349880160378E+16</v>
      </c>
      <c r="V6095" s="5">
        <v>2933.44</v>
      </c>
    </row>
    <row r="6096" spans="1:22" x14ac:dyDescent="0.25">
      <c r="A6096" t="s">
        <v>56</v>
      </c>
      <c r="B6096">
        <v>3571</v>
      </c>
      <c r="C6096" t="s">
        <v>3343</v>
      </c>
      <c r="D6096" s="1">
        <v>45667.64135416667</v>
      </c>
      <c r="E6096" s="2">
        <v>3.5879629629629629E-4</v>
      </c>
      <c r="F6096" s="3">
        <v>0.625</v>
      </c>
      <c r="G6096" t="s">
        <v>52</v>
      </c>
      <c r="H6096" t="s">
        <v>24</v>
      </c>
      <c r="I6096" t="s">
        <v>25</v>
      </c>
      <c r="J6096" t="str">
        <f>VLOOKUP(C6096,[1]Plan1!$A:$B,2,FALSE)</f>
        <v>CARTEIRA S</v>
      </c>
      <c r="K6096">
        <v>54387</v>
      </c>
      <c r="L6096">
        <v>216477</v>
      </c>
      <c r="M6096" s="7">
        <f t="shared" si="192"/>
        <v>1077356419</v>
      </c>
      <c r="N6096" t="s">
        <v>3313</v>
      </c>
      <c r="O6096" t="s">
        <v>26</v>
      </c>
      <c r="P6096">
        <f t="shared" si="193"/>
        <v>86999525501</v>
      </c>
      <c r="Q6096" s="4">
        <v>45668</v>
      </c>
      <c r="R6096" s="4">
        <v>45668</v>
      </c>
      <c r="S6096">
        <v>58155</v>
      </c>
      <c r="T6096">
        <v>3.33731117614817E+16</v>
      </c>
      <c r="V6096" s="5">
        <v>3897.18</v>
      </c>
    </row>
    <row r="6097" spans="1:22" x14ac:dyDescent="0.25">
      <c r="A6097" t="s">
        <v>56</v>
      </c>
      <c r="B6097">
        <v>2192</v>
      </c>
      <c r="C6097" t="s">
        <v>3343</v>
      </c>
      <c r="D6097" s="1">
        <v>45667.645509259259</v>
      </c>
      <c r="E6097" s="2">
        <v>4.0509259259259258E-4</v>
      </c>
      <c r="F6097" s="3">
        <v>0.625</v>
      </c>
      <c r="G6097" t="s">
        <v>52</v>
      </c>
      <c r="H6097" t="s">
        <v>24</v>
      </c>
      <c r="I6097" t="s">
        <v>25</v>
      </c>
      <c r="J6097" t="str">
        <f>VLOOKUP(C6097,[1]Plan1!$A:$B,2,FALSE)</f>
        <v>CARTEIRA S</v>
      </c>
      <c r="K6097">
        <v>60010</v>
      </c>
      <c r="L6097">
        <v>316401</v>
      </c>
      <c r="M6097" s="7">
        <f t="shared" si="192"/>
        <v>1077356420</v>
      </c>
      <c r="N6097" t="s">
        <v>3314</v>
      </c>
      <c r="O6097" t="s">
        <v>26</v>
      </c>
      <c r="P6097">
        <f t="shared" si="193"/>
        <v>86999525511</v>
      </c>
      <c r="Q6097" s="4">
        <v>45668</v>
      </c>
      <c r="R6097" s="4">
        <v>45668</v>
      </c>
      <c r="S6097">
        <v>58155</v>
      </c>
      <c r="T6097">
        <v>7.4707337160499597E+17</v>
      </c>
      <c r="V6097" s="5">
        <v>11435.64</v>
      </c>
    </row>
    <row r="6098" spans="1:22" x14ac:dyDescent="0.25">
      <c r="A6098" t="s">
        <v>56</v>
      </c>
      <c r="B6098">
        <v>3217</v>
      </c>
      <c r="C6098" t="s">
        <v>3343</v>
      </c>
      <c r="D6098" s="1">
        <v>45667.647905092592</v>
      </c>
      <c r="E6098" s="2">
        <v>4.861111111111111E-4</v>
      </c>
      <c r="F6098" s="3">
        <v>0.625</v>
      </c>
      <c r="G6098" t="s">
        <v>52</v>
      </c>
      <c r="H6098" t="s">
        <v>24</v>
      </c>
      <c r="I6098" t="s">
        <v>25</v>
      </c>
      <c r="J6098" t="str">
        <f>VLOOKUP(C6098,[1]Plan1!$A:$B,2,FALSE)</f>
        <v>CARTEIRA S</v>
      </c>
      <c r="K6098">
        <v>59636</v>
      </c>
      <c r="L6098">
        <v>260948</v>
      </c>
      <c r="M6098" s="7">
        <f t="shared" si="192"/>
        <v>1077356421</v>
      </c>
      <c r="N6098" t="s">
        <v>3315</v>
      </c>
      <c r="O6098" t="s">
        <v>34</v>
      </c>
      <c r="P6098">
        <f t="shared" si="193"/>
        <v>86999525521</v>
      </c>
      <c r="Q6098" s="4">
        <v>45668</v>
      </c>
      <c r="R6098" s="4">
        <v>45668</v>
      </c>
      <c r="S6098">
        <v>58155</v>
      </c>
      <c r="T6098">
        <v>3.25349883843502E+16</v>
      </c>
      <c r="V6098" s="5">
        <v>2330.0500000000002</v>
      </c>
    </row>
    <row r="6099" spans="1:22" x14ac:dyDescent="0.25">
      <c r="A6099" t="s">
        <v>56</v>
      </c>
      <c r="B6099">
        <v>3157</v>
      </c>
      <c r="C6099" t="s">
        <v>3343</v>
      </c>
      <c r="D6099" s="1">
        <v>45667.648530092592</v>
      </c>
      <c r="E6099" s="2">
        <v>3.1250000000000001E-4</v>
      </c>
      <c r="F6099" s="3">
        <v>0.625</v>
      </c>
      <c r="G6099" t="s">
        <v>52</v>
      </c>
      <c r="H6099" t="s">
        <v>24</v>
      </c>
      <c r="I6099" t="s">
        <v>25</v>
      </c>
      <c r="J6099" t="str">
        <f>VLOOKUP(C6099,[1]Plan1!$A:$B,2,FALSE)</f>
        <v>CARTEIRA S</v>
      </c>
      <c r="K6099">
        <v>65109</v>
      </c>
      <c r="L6099">
        <v>221439</v>
      </c>
      <c r="M6099" s="7">
        <f t="shared" si="192"/>
        <v>1077356422</v>
      </c>
      <c r="N6099" t="s">
        <v>3316</v>
      </c>
      <c r="O6099" t="s">
        <v>34</v>
      </c>
      <c r="P6099">
        <f t="shared" si="193"/>
        <v>86999525531</v>
      </c>
      <c r="Q6099" s="4">
        <v>45668</v>
      </c>
      <c r="R6099" s="4">
        <v>45668</v>
      </c>
      <c r="S6099">
        <v>58155</v>
      </c>
      <c r="T6099">
        <v>3.25349921951375E+16</v>
      </c>
      <c r="V6099" s="5">
        <v>4305.66</v>
      </c>
    </row>
    <row r="6100" spans="1:22" x14ac:dyDescent="0.25">
      <c r="A6100" t="s">
        <v>56</v>
      </c>
      <c r="B6100">
        <v>3579</v>
      </c>
      <c r="C6100" t="s">
        <v>3343</v>
      </c>
      <c r="D6100" s="1">
        <v>45667.650173611109</v>
      </c>
      <c r="E6100" s="2">
        <v>3.2407407407407406E-4</v>
      </c>
      <c r="F6100" s="3">
        <v>0.625</v>
      </c>
      <c r="G6100" t="s">
        <v>52</v>
      </c>
      <c r="H6100" t="s">
        <v>24</v>
      </c>
      <c r="I6100" t="s">
        <v>25</v>
      </c>
      <c r="J6100" t="str">
        <f>VLOOKUP(C6100,[1]Plan1!$A:$B,2,FALSE)</f>
        <v>CARTEIRA S</v>
      </c>
      <c r="K6100">
        <v>59529</v>
      </c>
      <c r="L6100">
        <v>236478</v>
      </c>
      <c r="M6100" s="7">
        <f t="shared" si="192"/>
        <v>1077356423</v>
      </c>
      <c r="N6100" t="s">
        <v>3317</v>
      </c>
      <c r="O6100" t="s">
        <v>32</v>
      </c>
      <c r="P6100">
        <f t="shared" si="193"/>
        <v>86999525541</v>
      </c>
      <c r="Q6100" s="4">
        <v>45668</v>
      </c>
      <c r="R6100" s="4">
        <v>45668</v>
      </c>
      <c r="S6100">
        <v>58155</v>
      </c>
      <c r="T6100">
        <v>3.25349819036262E+16</v>
      </c>
      <c r="V6100" s="5">
        <v>5091.3900000000003</v>
      </c>
    </row>
    <row r="6101" spans="1:22" x14ac:dyDescent="0.25">
      <c r="A6101" t="s">
        <v>56</v>
      </c>
      <c r="B6101">
        <v>2977</v>
      </c>
      <c r="C6101" t="s">
        <v>3343</v>
      </c>
      <c r="D6101" s="1">
        <v>45667.656678240739</v>
      </c>
      <c r="E6101" s="2">
        <v>4.3981481481481481E-4</v>
      </c>
      <c r="F6101" s="3">
        <v>0.625</v>
      </c>
      <c r="G6101" t="s">
        <v>52</v>
      </c>
      <c r="H6101" t="s">
        <v>24</v>
      </c>
      <c r="I6101" t="s">
        <v>25</v>
      </c>
      <c r="J6101" t="str">
        <f>VLOOKUP(C6101,[1]Plan1!$A:$B,2,FALSE)</f>
        <v>CARTEIRA S</v>
      </c>
      <c r="K6101">
        <v>54532</v>
      </c>
      <c r="L6101">
        <v>226564</v>
      </c>
      <c r="M6101" s="7">
        <f t="shared" si="192"/>
        <v>1077356424</v>
      </c>
      <c r="N6101" t="s">
        <v>2771</v>
      </c>
      <c r="O6101" t="s">
        <v>35</v>
      </c>
      <c r="P6101">
        <f t="shared" si="193"/>
        <v>86999525551</v>
      </c>
      <c r="Q6101" s="4">
        <v>45668</v>
      </c>
      <c r="R6101" s="4">
        <v>45668</v>
      </c>
      <c r="S6101">
        <v>58155</v>
      </c>
      <c r="T6101">
        <v>3.25349822918615E+16</v>
      </c>
      <c r="V6101" s="5">
        <v>2180.1999999999998</v>
      </c>
    </row>
    <row r="6102" spans="1:22" x14ac:dyDescent="0.25">
      <c r="A6102" t="s">
        <v>56</v>
      </c>
      <c r="B6102">
        <v>3096</v>
      </c>
      <c r="C6102" t="s">
        <v>3343</v>
      </c>
      <c r="D6102" s="1">
        <v>45667.658067129632</v>
      </c>
      <c r="E6102" s="2">
        <v>4.1666666666666669E-4</v>
      </c>
      <c r="F6102" s="3">
        <v>0.625</v>
      </c>
      <c r="G6102" t="s">
        <v>52</v>
      </c>
      <c r="H6102" t="s">
        <v>24</v>
      </c>
      <c r="I6102" t="s">
        <v>25</v>
      </c>
      <c r="J6102" t="str">
        <f>VLOOKUP(C6102,[1]Plan1!$A:$B,2,FALSE)</f>
        <v>CARTEIRA S</v>
      </c>
      <c r="K6102">
        <v>55058</v>
      </c>
      <c r="L6102">
        <v>280354</v>
      </c>
      <c r="M6102" s="7">
        <f t="shared" si="192"/>
        <v>1077356425</v>
      </c>
      <c r="N6102" t="s">
        <v>3318</v>
      </c>
      <c r="O6102" t="s">
        <v>26</v>
      </c>
      <c r="P6102">
        <f t="shared" si="193"/>
        <v>86999525561</v>
      </c>
      <c r="Q6102" s="4">
        <v>45668</v>
      </c>
      <c r="R6102" s="4">
        <v>45668</v>
      </c>
      <c r="S6102">
        <v>58155</v>
      </c>
      <c r="T6102">
        <v>3.25349894242754E+16</v>
      </c>
      <c r="V6102" s="5">
        <v>4527.05</v>
      </c>
    </row>
    <row r="6103" spans="1:22" x14ac:dyDescent="0.25">
      <c r="A6103" t="s">
        <v>56</v>
      </c>
      <c r="B6103">
        <v>3672</v>
      </c>
      <c r="C6103" t="s">
        <v>3343</v>
      </c>
      <c r="D6103" s="1">
        <v>45667.660960648151</v>
      </c>
      <c r="E6103" s="2">
        <v>4.5138888888888887E-4</v>
      </c>
      <c r="F6103" s="3">
        <v>0.625</v>
      </c>
      <c r="G6103" t="s">
        <v>52</v>
      </c>
      <c r="H6103" t="s">
        <v>24</v>
      </c>
      <c r="I6103" t="s">
        <v>25</v>
      </c>
      <c r="J6103" t="str">
        <f>VLOOKUP(C6103,[1]Plan1!$A:$B,2,FALSE)</f>
        <v>CARTEIRA S</v>
      </c>
      <c r="K6103">
        <v>53794</v>
      </c>
      <c r="L6103">
        <v>43603</v>
      </c>
      <c r="M6103" s="7">
        <f t="shared" si="192"/>
        <v>1077356426</v>
      </c>
      <c r="N6103" t="s">
        <v>3319</v>
      </c>
      <c r="O6103" t="s">
        <v>26</v>
      </c>
      <c r="P6103">
        <f t="shared" si="193"/>
        <v>86999525571</v>
      </c>
      <c r="Q6103" s="4">
        <v>45668</v>
      </c>
      <c r="R6103" s="4">
        <v>45668</v>
      </c>
      <c r="S6103">
        <v>58155</v>
      </c>
      <c r="T6103">
        <v>3.25349826179686E+16</v>
      </c>
      <c r="V6103" s="5">
        <v>4539</v>
      </c>
    </row>
    <row r="6104" spans="1:22" x14ac:dyDescent="0.25">
      <c r="A6104" t="s">
        <v>56</v>
      </c>
      <c r="B6104">
        <v>2587</v>
      </c>
      <c r="C6104" t="s">
        <v>3343</v>
      </c>
      <c r="D6104" s="1">
        <v>45667.664201388892</v>
      </c>
      <c r="E6104" s="2">
        <v>6.5972222222222224E-4</v>
      </c>
      <c r="F6104" s="3">
        <v>0.625</v>
      </c>
      <c r="G6104" t="s">
        <v>52</v>
      </c>
      <c r="H6104" t="s">
        <v>24</v>
      </c>
      <c r="I6104" t="s">
        <v>25</v>
      </c>
      <c r="J6104" t="str">
        <f>VLOOKUP(C6104,[1]Plan1!$A:$B,2,FALSE)</f>
        <v>CARTEIRA S</v>
      </c>
      <c r="K6104">
        <v>55032</v>
      </c>
      <c r="L6104">
        <v>278144</v>
      </c>
      <c r="M6104" s="7">
        <f t="shared" si="192"/>
        <v>1077356427</v>
      </c>
      <c r="N6104" t="s">
        <v>3320</v>
      </c>
      <c r="O6104" t="s">
        <v>35</v>
      </c>
      <c r="P6104">
        <f t="shared" si="193"/>
        <v>86999525581</v>
      </c>
      <c r="Q6104" s="4">
        <v>45668</v>
      </c>
      <c r="R6104" s="4">
        <v>45668</v>
      </c>
      <c r="S6104">
        <v>58155</v>
      </c>
      <c r="T6104">
        <v>3.6208751361516496E+16</v>
      </c>
      <c r="V6104" s="5">
        <v>13081.77</v>
      </c>
    </row>
    <row r="6105" spans="1:22" x14ac:dyDescent="0.25">
      <c r="A6105" t="s">
        <v>56</v>
      </c>
      <c r="B6105">
        <v>3440</v>
      </c>
      <c r="C6105" t="s">
        <v>3343</v>
      </c>
      <c r="D6105" s="1">
        <v>45667.667268518519</v>
      </c>
      <c r="E6105" s="2">
        <v>4.7453703703703704E-4</v>
      </c>
      <c r="F6105" s="3">
        <v>0.66666666666666663</v>
      </c>
      <c r="G6105" t="s">
        <v>52</v>
      </c>
      <c r="H6105" t="s">
        <v>24</v>
      </c>
      <c r="I6105" t="s">
        <v>25</v>
      </c>
      <c r="J6105" t="str">
        <f>VLOOKUP(C6105,[1]Plan1!$A:$B,2,FALSE)</f>
        <v>CARTEIRA S</v>
      </c>
      <c r="K6105">
        <v>65003</v>
      </c>
      <c r="L6105">
        <v>208237</v>
      </c>
      <c r="M6105" s="7">
        <f t="shared" si="192"/>
        <v>1077356428</v>
      </c>
      <c r="N6105" t="s">
        <v>2663</v>
      </c>
      <c r="O6105" t="s">
        <v>26</v>
      </c>
      <c r="P6105">
        <f t="shared" si="193"/>
        <v>86999525591</v>
      </c>
      <c r="Q6105" s="4">
        <v>45668</v>
      </c>
      <c r="R6105" s="4">
        <v>45668</v>
      </c>
      <c r="S6105">
        <v>58155</v>
      </c>
      <c r="T6105">
        <v>3.25349849439723E+16</v>
      </c>
      <c r="V6105" s="5">
        <v>2083.17</v>
      </c>
    </row>
    <row r="6106" spans="1:22" x14ac:dyDescent="0.25">
      <c r="A6106" t="s">
        <v>56</v>
      </c>
      <c r="B6106">
        <v>3131</v>
      </c>
      <c r="C6106" t="s">
        <v>3343</v>
      </c>
      <c r="D6106" s="1">
        <v>45667.676712962966</v>
      </c>
      <c r="E6106" s="2">
        <v>5.4398148148148144E-4</v>
      </c>
      <c r="F6106" s="3">
        <v>0.66666666666666663</v>
      </c>
      <c r="G6106" t="s">
        <v>52</v>
      </c>
      <c r="H6106" t="s">
        <v>24</v>
      </c>
      <c r="I6106" t="s">
        <v>25</v>
      </c>
      <c r="J6106" t="str">
        <f>VLOOKUP(C6106,[1]Plan1!$A:$B,2,FALSE)</f>
        <v>CARTEIRA S</v>
      </c>
      <c r="K6106">
        <v>54700</v>
      </c>
      <c r="L6106">
        <v>240007</v>
      </c>
      <c r="M6106" s="7">
        <f t="shared" si="192"/>
        <v>1077356429</v>
      </c>
      <c r="N6106" t="s">
        <v>3321</v>
      </c>
      <c r="O6106" t="s">
        <v>35</v>
      </c>
      <c r="P6106">
        <f t="shared" si="193"/>
        <v>86999525601</v>
      </c>
      <c r="Q6106" s="4">
        <v>45668</v>
      </c>
      <c r="R6106" s="4">
        <v>45668</v>
      </c>
      <c r="S6106">
        <v>58155</v>
      </c>
      <c r="T6106">
        <v>3.25349822915993E+16</v>
      </c>
      <c r="V6106" s="5">
        <v>3352.75</v>
      </c>
    </row>
    <row r="6107" spans="1:22" x14ac:dyDescent="0.25">
      <c r="A6107" t="s">
        <v>56</v>
      </c>
      <c r="B6107">
        <v>3612</v>
      </c>
      <c r="C6107" t="s">
        <v>3343</v>
      </c>
      <c r="D6107" s="1">
        <v>45667.67863425926</v>
      </c>
      <c r="E6107" s="2">
        <v>3.9351851851851852E-4</v>
      </c>
      <c r="F6107" s="3">
        <v>0.66666666666666663</v>
      </c>
      <c r="G6107" t="s">
        <v>52</v>
      </c>
      <c r="H6107" t="s">
        <v>24</v>
      </c>
      <c r="I6107" t="s">
        <v>25</v>
      </c>
      <c r="J6107" t="str">
        <f>VLOOKUP(C6107,[1]Plan1!$A:$B,2,FALSE)</f>
        <v>CARTEIRA S</v>
      </c>
      <c r="K6107">
        <v>59285</v>
      </c>
      <c r="L6107">
        <v>196036</v>
      </c>
      <c r="M6107" s="7">
        <f t="shared" si="192"/>
        <v>1077356430</v>
      </c>
      <c r="N6107" t="s">
        <v>3322</v>
      </c>
      <c r="O6107" t="s">
        <v>32</v>
      </c>
      <c r="P6107">
        <f t="shared" si="193"/>
        <v>86999525611</v>
      </c>
      <c r="Q6107" s="4">
        <v>45668</v>
      </c>
      <c r="R6107" s="4">
        <v>45668</v>
      </c>
      <c r="S6107">
        <v>58155</v>
      </c>
      <c r="T6107">
        <v>3.25349819172577E+16</v>
      </c>
      <c r="V6107" s="5">
        <v>8410.92</v>
      </c>
    </row>
    <row r="6108" spans="1:22" x14ac:dyDescent="0.25">
      <c r="A6108" t="s">
        <v>56</v>
      </c>
      <c r="B6108">
        <v>3826</v>
      </c>
      <c r="C6108" t="s">
        <v>3343</v>
      </c>
      <c r="D6108" s="1">
        <v>45667.693310185183</v>
      </c>
      <c r="E6108" s="2">
        <v>1.7939814814814815E-3</v>
      </c>
      <c r="F6108" s="3">
        <v>0.66666666666666663</v>
      </c>
      <c r="G6108" t="s">
        <v>52</v>
      </c>
      <c r="H6108" t="s">
        <v>24</v>
      </c>
      <c r="I6108" t="s">
        <v>25</v>
      </c>
      <c r="J6108" t="str">
        <f>VLOOKUP(C6108,[1]Plan1!$A:$B,2,FALSE)</f>
        <v>CARTEIRA S</v>
      </c>
      <c r="K6108">
        <v>65160</v>
      </c>
      <c r="L6108">
        <v>225629</v>
      </c>
      <c r="M6108" s="7">
        <f t="shared" si="192"/>
        <v>1077356431</v>
      </c>
      <c r="N6108" t="s">
        <v>3323</v>
      </c>
      <c r="O6108" t="s">
        <v>34</v>
      </c>
      <c r="P6108">
        <f t="shared" si="193"/>
        <v>86999525621</v>
      </c>
      <c r="Q6108" s="4">
        <v>45668</v>
      </c>
      <c r="R6108" s="4">
        <v>45668</v>
      </c>
      <c r="S6108">
        <v>58155</v>
      </c>
      <c r="T6108">
        <v>3.25349925707898E+16</v>
      </c>
      <c r="V6108" s="5">
        <v>11572.66</v>
      </c>
    </row>
    <row r="6109" spans="1:22" x14ac:dyDescent="0.25">
      <c r="A6109" t="s">
        <v>61</v>
      </c>
      <c r="B6109">
        <v>-91</v>
      </c>
      <c r="C6109" t="s">
        <v>3343</v>
      </c>
      <c r="D6109" s="1">
        <v>45663.595729166664</v>
      </c>
      <c r="E6109" s="2">
        <v>5.115740740740741E-3</v>
      </c>
      <c r="F6109" s="3">
        <v>0.58333333333333337</v>
      </c>
      <c r="G6109" t="s">
        <v>364</v>
      </c>
      <c r="H6109" t="s">
        <v>41</v>
      </c>
      <c r="I6109" t="s">
        <v>25</v>
      </c>
      <c r="J6109" t="str">
        <f>VLOOKUP(C6109,[1]Plan1!$A:$B,2,FALSE)</f>
        <v>CARTEIRA S</v>
      </c>
      <c r="K6109">
        <v>252964</v>
      </c>
      <c r="L6109">
        <v>379700</v>
      </c>
      <c r="M6109" s="7">
        <f t="shared" si="192"/>
        <v>1077356432</v>
      </c>
      <c r="N6109" t="s">
        <v>3249</v>
      </c>
      <c r="O6109" t="s">
        <v>35</v>
      </c>
      <c r="P6109">
        <f t="shared" si="193"/>
        <v>86999525631</v>
      </c>
      <c r="Q6109" s="4">
        <v>45663.666666666664</v>
      </c>
      <c r="R6109" s="4">
        <v>45663</v>
      </c>
      <c r="S6109">
        <v>58155</v>
      </c>
      <c r="T6109">
        <v>1.4922322308676401E+18</v>
      </c>
      <c r="V6109" s="5">
        <v>2671.92</v>
      </c>
    </row>
    <row r="6110" spans="1:22" x14ac:dyDescent="0.25">
      <c r="A6110" t="s">
        <v>59</v>
      </c>
      <c r="B6110">
        <v>413</v>
      </c>
      <c r="C6110" t="s">
        <v>3343</v>
      </c>
      <c r="D6110" s="1">
        <v>45663.601539351854</v>
      </c>
      <c r="E6110" s="2">
        <v>7.5231481481481482E-4</v>
      </c>
      <c r="F6110" s="3">
        <v>0.58333333333333337</v>
      </c>
      <c r="G6110" t="s">
        <v>364</v>
      </c>
      <c r="H6110" t="s">
        <v>41</v>
      </c>
      <c r="I6110" t="s">
        <v>25</v>
      </c>
      <c r="J6110" t="str">
        <f>VLOOKUP(C6110,[1]Plan1!$A:$B,2,FALSE)</f>
        <v>CARTEIRA S</v>
      </c>
      <c r="K6110">
        <v>113767</v>
      </c>
      <c r="L6110">
        <v>353926</v>
      </c>
      <c r="M6110" s="7">
        <f t="shared" si="192"/>
        <v>1077356433</v>
      </c>
      <c r="N6110" t="s">
        <v>145</v>
      </c>
      <c r="O6110" t="s">
        <v>34</v>
      </c>
      <c r="P6110">
        <f t="shared" si="193"/>
        <v>86999525641</v>
      </c>
      <c r="Q6110" s="4">
        <v>45663.6875</v>
      </c>
      <c r="R6110" s="4">
        <v>45663</v>
      </c>
      <c r="S6110">
        <v>58155</v>
      </c>
      <c r="T6110">
        <v>1.2797858470712801E+18</v>
      </c>
      <c r="V6110" s="5">
        <v>3450.24</v>
      </c>
    </row>
    <row r="6111" spans="1:22" x14ac:dyDescent="0.25">
      <c r="A6111" t="s">
        <v>61</v>
      </c>
      <c r="B6111">
        <v>-91</v>
      </c>
      <c r="C6111" t="s">
        <v>3343</v>
      </c>
      <c r="D6111" s="1">
        <v>45663.671446759261</v>
      </c>
      <c r="E6111" s="2">
        <v>5.8564814814814816E-3</v>
      </c>
      <c r="F6111" s="3">
        <v>0.66666666666666663</v>
      </c>
      <c r="G6111" t="s">
        <v>364</v>
      </c>
      <c r="H6111" t="s">
        <v>41</v>
      </c>
      <c r="I6111" t="s">
        <v>25</v>
      </c>
      <c r="J6111" t="str">
        <f>VLOOKUP(C6111,[1]Plan1!$A:$B,2,FALSE)</f>
        <v>CARTEIRA S</v>
      </c>
      <c r="K6111">
        <v>252964</v>
      </c>
      <c r="L6111">
        <v>379700</v>
      </c>
      <c r="M6111" s="7">
        <f t="shared" si="192"/>
        <v>1077356434</v>
      </c>
      <c r="N6111" t="s">
        <v>3249</v>
      </c>
      <c r="O6111" t="s">
        <v>35</v>
      </c>
      <c r="P6111">
        <f t="shared" si="193"/>
        <v>86999525651</v>
      </c>
      <c r="Q6111" s="4">
        <v>45664.395833333336</v>
      </c>
      <c r="R6111" s="4">
        <v>45664</v>
      </c>
      <c r="S6111">
        <v>58155</v>
      </c>
      <c r="T6111">
        <v>1.4922322308676401E+18</v>
      </c>
      <c r="V6111" s="5">
        <v>2671.92</v>
      </c>
    </row>
    <row r="6112" spans="1:22" x14ac:dyDescent="0.25">
      <c r="A6112" t="s">
        <v>61</v>
      </c>
      <c r="B6112">
        <v>43</v>
      </c>
      <c r="C6112" t="s">
        <v>3343</v>
      </c>
      <c r="D6112" s="1">
        <v>45663.677314814813</v>
      </c>
      <c r="E6112" s="2">
        <v>3.6064814814814813E-2</v>
      </c>
      <c r="F6112" s="3">
        <v>0.66666666666666663</v>
      </c>
      <c r="G6112" t="s">
        <v>364</v>
      </c>
      <c r="H6112" t="s">
        <v>41</v>
      </c>
      <c r="I6112" t="s">
        <v>25</v>
      </c>
      <c r="J6112" t="str">
        <f>VLOOKUP(C6112,[1]Plan1!$A:$B,2,FALSE)</f>
        <v>CARTEIRA S</v>
      </c>
      <c r="K6112">
        <v>253269</v>
      </c>
      <c r="L6112">
        <v>384296</v>
      </c>
      <c r="M6112" s="7">
        <f t="shared" si="192"/>
        <v>1077356435</v>
      </c>
      <c r="N6112" t="s">
        <v>3246</v>
      </c>
      <c r="O6112" t="s">
        <v>26</v>
      </c>
      <c r="P6112">
        <f t="shared" si="193"/>
        <v>86999525661</v>
      </c>
      <c r="Q6112" s="4">
        <v>45664.416666666664</v>
      </c>
      <c r="R6112" s="4">
        <v>45664</v>
      </c>
      <c r="S6112">
        <v>58155</v>
      </c>
      <c r="T6112">
        <v>1.43458932346176E+18</v>
      </c>
      <c r="V6112" s="5">
        <v>2576.44</v>
      </c>
    </row>
    <row r="6113" spans="1:22" x14ac:dyDescent="0.25">
      <c r="A6113" t="s">
        <v>59</v>
      </c>
      <c r="B6113">
        <v>413</v>
      </c>
      <c r="C6113" t="s">
        <v>3343</v>
      </c>
      <c r="D6113" s="1">
        <v>45663.713391203702</v>
      </c>
      <c r="E6113" s="2">
        <v>4.0277777777777777E-3</v>
      </c>
      <c r="F6113" s="3">
        <v>0.70833333333333337</v>
      </c>
      <c r="G6113" t="s">
        <v>364</v>
      </c>
      <c r="H6113" t="s">
        <v>41</v>
      </c>
      <c r="I6113" t="s">
        <v>25</v>
      </c>
      <c r="J6113" t="str">
        <f>VLOOKUP(C6113,[1]Plan1!$A:$B,2,FALSE)</f>
        <v>CARTEIRA S</v>
      </c>
      <c r="K6113">
        <v>113767</v>
      </c>
      <c r="L6113">
        <v>353926</v>
      </c>
      <c r="M6113" s="7">
        <f t="shared" si="192"/>
        <v>1077356436</v>
      </c>
      <c r="N6113" t="s">
        <v>145</v>
      </c>
      <c r="O6113" t="s">
        <v>34</v>
      </c>
      <c r="P6113">
        <f t="shared" si="193"/>
        <v>86999525671</v>
      </c>
      <c r="Q6113" s="4">
        <v>45664.4375</v>
      </c>
      <c r="R6113" s="4">
        <v>45664</v>
      </c>
      <c r="S6113">
        <v>58155</v>
      </c>
      <c r="T6113">
        <v>1.2797858470712801E+18</v>
      </c>
      <c r="V6113" s="5">
        <v>3450.24</v>
      </c>
    </row>
    <row r="6114" spans="1:22" x14ac:dyDescent="0.25">
      <c r="A6114" t="s">
        <v>61</v>
      </c>
      <c r="B6114">
        <v>-91</v>
      </c>
      <c r="C6114" t="s">
        <v>3343</v>
      </c>
      <c r="D6114" s="1">
        <v>45664.388449074075</v>
      </c>
      <c r="E6114" s="2">
        <v>3.0787037037037037E-3</v>
      </c>
      <c r="F6114" s="3">
        <v>0.375</v>
      </c>
      <c r="G6114" t="s">
        <v>364</v>
      </c>
      <c r="H6114" t="s">
        <v>41</v>
      </c>
      <c r="I6114" t="s">
        <v>25</v>
      </c>
      <c r="J6114" t="str">
        <f>VLOOKUP(C6114,[1]Plan1!$A:$B,2,FALSE)</f>
        <v>CARTEIRA S</v>
      </c>
      <c r="K6114">
        <v>252964</v>
      </c>
      <c r="L6114">
        <v>379700</v>
      </c>
      <c r="M6114" s="7">
        <f t="shared" si="192"/>
        <v>1077356437</v>
      </c>
      <c r="N6114" t="s">
        <v>3249</v>
      </c>
      <c r="O6114" t="s">
        <v>35</v>
      </c>
      <c r="P6114">
        <f t="shared" si="193"/>
        <v>86999525681</v>
      </c>
      <c r="Q6114" s="4">
        <v>45664.479166666664</v>
      </c>
      <c r="R6114" s="4">
        <v>45664</v>
      </c>
      <c r="S6114">
        <v>58155</v>
      </c>
      <c r="T6114">
        <v>1.4922322308676401E+18</v>
      </c>
      <c r="V6114" s="5">
        <v>2671.92</v>
      </c>
    </row>
    <row r="6115" spans="1:22" x14ac:dyDescent="0.25">
      <c r="A6115" t="s">
        <v>59</v>
      </c>
      <c r="B6115">
        <v>744</v>
      </c>
      <c r="C6115" t="s">
        <v>3343</v>
      </c>
      <c r="D6115" s="1">
        <v>45664.658715277779</v>
      </c>
      <c r="E6115" s="2">
        <v>2.1990740740740742E-3</v>
      </c>
      <c r="F6115" s="3">
        <v>0.625</v>
      </c>
      <c r="G6115" t="s">
        <v>364</v>
      </c>
      <c r="H6115" t="s">
        <v>41</v>
      </c>
      <c r="I6115" t="s">
        <v>25</v>
      </c>
      <c r="J6115" t="str">
        <f>VLOOKUP(C6115,[1]Plan1!$A:$B,2,FALSE)</f>
        <v>CARTEIRA S</v>
      </c>
      <c r="K6115">
        <v>101942</v>
      </c>
      <c r="L6115">
        <v>328917</v>
      </c>
      <c r="M6115" s="7">
        <f t="shared" si="192"/>
        <v>1077356438</v>
      </c>
      <c r="N6115" t="s">
        <v>1476</v>
      </c>
      <c r="O6115" t="s">
        <v>35</v>
      </c>
      <c r="P6115">
        <f t="shared" si="193"/>
        <v>86999525691</v>
      </c>
      <c r="Q6115" s="4">
        <v>45665.402777777781</v>
      </c>
      <c r="R6115" s="4">
        <v>45665</v>
      </c>
      <c r="S6115">
        <v>58155</v>
      </c>
      <c r="T6115">
        <v>1.15332928113743E+18</v>
      </c>
      <c r="V6115" s="5">
        <v>2406.63</v>
      </c>
    </row>
    <row r="6116" spans="1:22" x14ac:dyDescent="0.25">
      <c r="A6116" t="s">
        <v>61</v>
      </c>
      <c r="B6116">
        <v>182</v>
      </c>
      <c r="C6116" t="s">
        <v>3343</v>
      </c>
      <c r="D6116" s="1">
        <v>45665.427951388891</v>
      </c>
      <c r="E6116" s="2">
        <v>1.6087962962962963E-3</v>
      </c>
      <c r="F6116" s="3">
        <v>0.41666666666666669</v>
      </c>
      <c r="G6116" t="s">
        <v>364</v>
      </c>
      <c r="H6116" t="s">
        <v>41</v>
      </c>
      <c r="I6116" t="s">
        <v>25</v>
      </c>
      <c r="J6116" t="str">
        <f>VLOOKUP(C6116,[1]Plan1!$A:$B,2,FALSE)</f>
        <v>CARTEIRA S</v>
      </c>
      <c r="K6116">
        <v>251840</v>
      </c>
      <c r="L6116">
        <v>150292</v>
      </c>
      <c r="M6116" s="7">
        <f t="shared" si="192"/>
        <v>1077356439</v>
      </c>
      <c r="N6116" t="s">
        <v>1222</v>
      </c>
      <c r="O6116" t="s">
        <v>26</v>
      </c>
      <c r="P6116">
        <f t="shared" si="193"/>
        <v>86999525701</v>
      </c>
      <c r="Q6116" s="4">
        <v>45665.428472222222</v>
      </c>
      <c r="R6116" s="4">
        <v>45665</v>
      </c>
      <c r="S6116">
        <v>58155</v>
      </c>
      <c r="T6116">
        <v>1.4740059361326899E+18</v>
      </c>
      <c r="V6116" s="5">
        <v>19951.38</v>
      </c>
    </row>
    <row r="6117" spans="1:22" x14ac:dyDescent="0.25">
      <c r="A6117" t="s">
        <v>59</v>
      </c>
      <c r="B6117">
        <v>475</v>
      </c>
      <c r="C6117" t="s">
        <v>3343</v>
      </c>
      <c r="D6117" s="1">
        <v>45665.590613425928</v>
      </c>
      <c r="E6117" s="2">
        <v>5.1736111111111115E-3</v>
      </c>
      <c r="F6117" s="3">
        <v>0.58333333333333337</v>
      </c>
      <c r="G6117" t="s">
        <v>364</v>
      </c>
      <c r="H6117" t="s">
        <v>41</v>
      </c>
      <c r="I6117" t="s">
        <v>25</v>
      </c>
      <c r="J6117" t="str">
        <f>VLOOKUP(C6117,[1]Plan1!$A:$B,2,FALSE)</f>
        <v>CARTEIRA S</v>
      </c>
      <c r="K6117">
        <v>108652</v>
      </c>
      <c r="L6117">
        <v>305766</v>
      </c>
      <c r="M6117" s="7">
        <f t="shared" si="192"/>
        <v>1077356440</v>
      </c>
      <c r="N6117" t="s">
        <v>3248</v>
      </c>
      <c r="O6117" t="s">
        <v>34</v>
      </c>
      <c r="P6117">
        <f t="shared" si="193"/>
        <v>86999525711</v>
      </c>
      <c r="Q6117" s="4">
        <v>45666.416666666664</v>
      </c>
      <c r="R6117" s="4">
        <v>45666</v>
      </c>
      <c r="S6117">
        <v>58155</v>
      </c>
      <c r="T6117">
        <v>1.2790428597768901E+18</v>
      </c>
      <c r="V6117" s="5">
        <v>2704.48</v>
      </c>
    </row>
    <row r="6118" spans="1:22" x14ac:dyDescent="0.25">
      <c r="A6118" t="s">
        <v>61</v>
      </c>
      <c r="B6118">
        <v>58</v>
      </c>
      <c r="C6118" t="s">
        <v>3343</v>
      </c>
      <c r="D6118" s="1">
        <v>45665.597118055557</v>
      </c>
      <c r="E6118" s="2">
        <v>3.4953703703703705E-3</v>
      </c>
      <c r="F6118" s="3">
        <v>0.58333333333333337</v>
      </c>
      <c r="G6118" t="s">
        <v>364</v>
      </c>
      <c r="H6118" t="s">
        <v>41</v>
      </c>
      <c r="I6118" t="s">
        <v>25</v>
      </c>
      <c r="J6118" t="str">
        <f>VLOOKUP(C6118,[1]Plan1!$A:$B,2,FALSE)</f>
        <v>CARTEIRA S</v>
      </c>
      <c r="K6118">
        <v>252960</v>
      </c>
      <c r="L6118">
        <v>377815</v>
      </c>
      <c r="M6118" s="7">
        <f t="shared" si="192"/>
        <v>1077356441</v>
      </c>
      <c r="N6118" t="s">
        <v>160</v>
      </c>
      <c r="O6118" t="s">
        <v>26</v>
      </c>
      <c r="P6118">
        <f t="shared" si="193"/>
        <v>86999525721</v>
      </c>
      <c r="Q6118" s="4">
        <v>45665.604166666664</v>
      </c>
      <c r="R6118" s="4">
        <v>45665</v>
      </c>
      <c r="S6118">
        <v>58155</v>
      </c>
      <c r="T6118">
        <v>1.4392200940549901E+18</v>
      </c>
      <c r="V6118" s="5">
        <v>5142.8</v>
      </c>
    </row>
    <row r="6119" spans="1:22" x14ac:dyDescent="0.25">
      <c r="A6119" t="s">
        <v>61</v>
      </c>
      <c r="B6119">
        <v>293</v>
      </c>
      <c r="C6119" t="s">
        <v>3343</v>
      </c>
      <c r="D6119" s="1">
        <v>45666.353518518517</v>
      </c>
      <c r="E6119" s="2">
        <v>1.0011574074074074E-2</v>
      </c>
      <c r="F6119" s="3">
        <v>0.33333333333333331</v>
      </c>
      <c r="G6119" t="s">
        <v>364</v>
      </c>
      <c r="H6119" t="s">
        <v>41</v>
      </c>
      <c r="I6119" t="s">
        <v>25</v>
      </c>
      <c r="J6119" t="str">
        <f>VLOOKUP(C6119,[1]Plan1!$A:$B,2,FALSE)</f>
        <v>CARTEIRA S</v>
      </c>
      <c r="K6119">
        <v>114426</v>
      </c>
      <c r="L6119">
        <v>374067</v>
      </c>
      <c r="M6119" s="7">
        <f t="shared" si="192"/>
        <v>1077356442</v>
      </c>
      <c r="N6119" t="s">
        <v>1489</v>
      </c>
      <c r="O6119" t="s">
        <v>35</v>
      </c>
      <c r="P6119">
        <f t="shared" si="193"/>
        <v>86999525731</v>
      </c>
      <c r="Q6119" s="4">
        <v>45666.375</v>
      </c>
      <c r="R6119" s="4">
        <v>45666</v>
      </c>
      <c r="S6119">
        <v>58155</v>
      </c>
      <c r="T6119">
        <v>1.3429016883437801E+18</v>
      </c>
      <c r="V6119" s="5">
        <v>1339.48</v>
      </c>
    </row>
    <row r="6120" spans="1:22" x14ac:dyDescent="0.25">
      <c r="A6120" t="s">
        <v>61</v>
      </c>
      <c r="B6120">
        <v>239</v>
      </c>
      <c r="C6120" t="s">
        <v>3343</v>
      </c>
      <c r="D6120" s="1">
        <v>45666.671435185184</v>
      </c>
      <c r="E6120" s="2">
        <v>6.1689814814814819E-3</v>
      </c>
      <c r="F6120" s="3">
        <v>0.66666666666666663</v>
      </c>
      <c r="G6120" t="s">
        <v>364</v>
      </c>
      <c r="H6120" t="s">
        <v>41</v>
      </c>
      <c r="I6120" t="s">
        <v>25</v>
      </c>
      <c r="J6120" t="str">
        <f>VLOOKUP(C6120,[1]Plan1!$A:$B,2,FALSE)</f>
        <v>CARTEIRA S</v>
      </c>
      <c r="K6120">
        <v>251956</v>
      </c>
      <c r="L6120">
        <v>384883</v>
      </c>
      <c r="M6120" s="7">
        <f t="shared" si="192"/>
        <v>1077356443</v>
      </c>
      <c r="N6120" t="s">
        <v>3250</v>
      </c>
      <c r="O6120" t="s">
        <v>34</v>
      </c>
      <c r="P6120">
        <f t="shared" si="193"/>
        <v>86999525741</v>
      </c>
      <c r="Q6120" s="4">
        <v>45667.583333333336</v>
      </c>
      <c r="R6120" s="4">
        <v>45667</v>
      </c>
      <c r="S6120">
        <v>58155</v>
      </c>
      <c r="T6120">
        <v>1.44110347479104E+18</v>
      </c>
      <c r="V6120" s="5">
        <v>5043.01</v>
      </c>
    </row>
    <row r="6121" spans="1:22" x14ac:dyDescent="0.25">
      <c r="A6121" t="s">
        <v>59</v>
      </c>
      <c r="B6121">
        <v>759</v>
      </c>
      <c r="C6121" t="s">
        <v>3343</v>
      </c>
      <c r="D6121" s="1">
        <v>45666.392824074072</v>
      </c>
      <c r="E6121" s="2">
        <v>5.6018518518518518E-3</v>
      </c>
      <c r="F6121" s="3">
        <v>0.375</v>
      </c>
      <c r="G6121" t="s">
        <v>53</v>
      </c>
      <c r="H6121" t="s">
        <v>24</v>
      </c>
      <c r="I6121" t="s">
        <v>25</v>
      </c>
      <c r="J6121" t="str">
        <f>VLOOKUP(C6121,[1]Plan1!$A:$B,2,FALSE)</f>
        <v>CARTEIRA S</v>
      </c>
      <c r="K6121">
        <v>100755</v>
      </c>
      <c r="L6121">
        <v>364525</v>
      </c>
      <c r="M6121" s="7">
        <f t="shared" si="192"/>
        <v>1077356444</v>
      </c>
      <c r="N6121" t="s">
        <v>3324</v>
      </c>
      <c r="O6121" t="s">
        <v>35</v>
      </c>
      <c r="P6121">
        <f t="shared" si="193"/>
        <v>86999525751</v>
      </c>
      <c r="Q6121" s="4">
        <v>45671</v>
      </c>
      <c r="R6121" s="4">
        <v>45671</v>
      </c>
      <c r="S6121">
        <v>58155</v>
      </c>
      <c r="T6121">
        <v>1.2471707348752599E+18</v>
      </c>
      <c r="V6121" s="5">
        <v>5445.09</v>
      </c>
    </row>
    <row r="6122" spans="1:22" x14ac:dyDescent="0.25">
      <c r="A6122" t="s">
        <v>59</v>
      </c>
      <c r="B6122">
        <v>794</v>
      </c>
      <c r="C6122" t="s">
        <v>3343</v>
      </c>
      <c r="D6122" s="1">
        <v>45666.41333333333</v>
      </c>
      <c r="E6122" s="2">
        <v>1.0185185185185186E-2</v>
      </c>
      <c r="F6122" s="3">
        <v>0.375</v>
      </c>
      <c r="G6122" t="s">
        <v>53</v>
      </c>
      <c r="H6122" t="s">
        <v>24</v>
      </c>
      <c r="I6122" t="s">
        <v>25</v>
      </c>
      <c r="J6122" t="str">
        <f>VLOOKUP(C6122,[1]Plan1!$A:$B,2,FALSE)</f>
        <v>CARTEIRA S</v>
      </c>
      <c r="K6122">
        <v>102101</v>
      </c>
      <c r="L6122">
        <v>365011</v>
      </c>
      <c r="M6122" s="7">
        <f t="shared" si="192"/>
        <v>1077356445</v>
      </c>
      <c r="N6122" t="s">
        <v>3325</v>
      </c>
      <c r="O6122" t="s">
        <v>26</v>
      </c>
      <c r="P6122">
        <f t="shared" si="193"/>
        <v>86999525761</v>
      </c>
      <c r="Q6122" s="4">
        <v>45671</v>
      </c>
      <c r="R6122" s="4">
        <v>45671</v>
      </c>
      <c r="S6122">
        <v>58155</v>
      </c>
      <c r="T6122">
        <v>1.2540383433945201E+18</v>
      </c>
      <c r="V6122" s="5">
        <v>5327.35</v>
      </c>
    </row>
    <row r="6123" spans="1:22" x14ac:dyDescent="0.25">
      <c r="A6123" t="s">
        <v>59</v>
      </c>
      <c r="B6123">
        <v>730</v>
      </c>
      <c r="C6123" t="s">
        <v>3343</v>
      </c>
      <c r="D6123" s="1">
        <v>45666.432430555556</v>
      </c>
      <c r="E6123" s="2">
        <v>6.9212962962962961E-3</v>
      </c>
      <c r="F6123" s="3">
        <v>0.41666666666666669</v>
      </c>
      <c r="G6123" t="s">
        <v>53</v>
      </c>
      <c r="H6123" t="s">
        <v>24</v>
      </c>
      <c r="I6123" t="s">
        <v>25</v>
      </c>
      <c r="J6123" t="str">
        <f>VLOOKUP(C6123,[1]Plan1!$A:$B,2,FALSE)</f>
        <v>CARTEIRA S</v>
      </c>
      <c r="K6123">
        <v>101235</v>
      </c>
      <c r="L6123">
        <v>358263</v>
      </c>
      <c r="M6123" s="7">
        <f t="shared" si="192"/>
        <v>1077356446</v>
      </c>
      <c r="N6123" t="s">
        <v>3326</v>
      </c>
      <c r="O6123" t="s">
        <v>34</v>
      </c>
      <c r="P6123">
        <f t="shared" si="193"/>
        <v>86999525771</v>
      </c>
      <c r="Q6123" s="4">
        <v>45671</v>
      </c>
      <c r="R6123" s="4">
        <v>45671</v>
      </c>
      <c r="S6123">
        <v>58155</v>
      </c>
      <c r="T6123">
        <v>1.1833905302648901E+18</v>
      </c>
      <c r="V6123" s="5">
        <v>2454.44</v>
      </c>
    </row>
    <row r="6124" spans="1:22" x14ac:dyDescent="0.25">
      <c r="A6124" t="s">
        <v>59</v>
      </c>
      <c r="B6124">
        <v>883</v>
      </c>
      <c r="C6124" t="s">
        <v>3343</v>
      </c>
      <c r="D6124" s="1">
        <v>45666.442962962959</v>
      </c>
      <c r="E6124" s="2">
        <v>5.0578703703703706E-3</v>
      </c>
      <c r="F6124" s="3">
        <v>0.41666666666666669</v>
      </c>
      <c r="G6124" t="s">
        <v>53</v>
      </c>
      <c r="H6124" t="s">
        <v>24</v>
      </c>
      <c r="I6124" t="s">
        <v>25</v>
      </c>
      <c r="J6124" t="str">
        <f>VLOOKUP(C6124,[1]Plan1!$A:$B,2,FALSE)</f>
        <v>CARTEIRA S</v>
      </c>
      <c r="K6124">
        <v>98350</v>
      </c>
      <c r="L6124">
        <v>332740</v>
      </c>
      <c r="M6124" s="7">
        <f t="shared" si="192"/>
        <v>1077356447</v>
      </c>
      <c r="N6124" t="s">
        <v>3327</v>
      </c>
      <c r="O6124" t="s">
        <v>26</v>
      </c>
      <c r="P6124">
        <f t="shared" si="193"/>
        <v>86999525781</v>
      </c>
      <c r="Q6124" s="4">
        <v>45671</v>
      </c>
      <c r="R6124" s="4">
        <v>45671</v>
      </c>
      <c r="S6124">
        <v>58155</v>
      </c>
      <c r="T6124">
        <v>1.15514089697549E+18</v>
      </c>
      <c r="V6124" s="5">
        <v>2253.86</v>
      </c>
    </row>
    <row r="6125" spans="1:22" x14ac:dyDescent="0.25">
      <c r="A6125" t="s">
        <v>59</v>
      </c>
      <c r="B6125">
        <v>-2</v>
      </c>
      <c r="C6125" t="s">
        <v>3343</v>
      </c>
      <c r="D6125" s="1">
        <v>45663.363229166665</v>
      </c>
      <c r="E6125" s="2">
        <v>6.134259259259259E-4</v>
      </c>
      <c r="F6125" s="3">
        <v>0.33333333333333331</v>
      </c>
      <c r="G6125" t="s">
        <v>368</v>
      </c>
      <c r="H6125" t="s">
        <v>41</v>
      </c>
      <c r="I6125" t="s">
        <v>25</v>
      </c>
      <c r="J6125" t="str">
        <f>VLOOKUP(C6125,[1]Plan1!$A:$B,2,FALSE)</f>
        <v>CARTEIRA S</v>
      </c>
      <c r="K6125">
        <v>103055</v>
      </c>
      <c r="L6125">
        <v>352078</v>
      </c>
      <c r="M6125" s="7">
        <f t="shared" si="192"/>
        <v>1077356448</v>
      </c>
      <c r="N6125" t="s">
        <v>3328</v>
      </c>
      <c r="O6125" t="s">
        <v>34</v>
      </c>
      <c r="P6125">
        <f t="shared" si="193"/>
        <v>86999525791</v>
      </c>
      <c r="Q6125" s="4">
        <v>45664.363194444442</v>
      </c>
      <c r="R6125" s="4">
        <v>45664</v>
      </c>
      <c r="S6125">
        <v>58155</v>
      </c>
      <c r="T6125">
        <v>1.2163675460227599E+18</v>
      </c>
      <c r="V6125" s="5">
        <v>730.03</v>
      </c>
    </row>
    <row r="6126" spans="1:22" x14ac:dyDescent="0.25">
      <c r="A6126" t="s">
        <v>59</v>
      </c>
      <c r="B6126">
        <v>-1</v>
      </c>
      <c r="C6126" t="s">
        <v>3343</v>
      </c>
      <c r="D6126" s="1">
        <v>45664.358576388891</v>
      </c>
      <c r="E6126" s="2">
        <v>1.3425925925925925E-3</v>
      </c>
      <c r="F6126" s="3">
        <v>0.33333333333333331</v>
      </c>
      <c r="G6126" t="s">
        <v>368</v>
      </c>
      <c r="H6126" t="s">
        <v>41</v>
      </c>
      <c r="I6126" t="s">
        <v>25</v>
      </c>
      <c r="J6126" t="str">
        <f>VLOOKUP(C6126,[1]Plan1!$A:$B,2,FALSE)</f>
        <v>CARTEIRA S</v>
      </c>
      <c r="K6126">
        <v>103055</v>
      </c>
      <c r="L6126">
        <v>352078</v>
      </c>
      <c r="M6126" s="7">
        <f t="shared" si="192"/>
        <v>1077356449</v>
      </c>
      <c r="N6126" t="s">
        <v>3328</v>
      </c>
      <c r="O6126" t="s">
        <v>34</v>
      </c>
      <c r="P6126">
        <f t="shared" si="193"/>
        <v>86999525801</v>
      </c>
      <c r="Q6126" s="4">
        <v>45664.583333333336</v>
      </c>
      <c r="R6126" s="4">
        <v>45664</v>
      </c>
      <c r="S6126">
        <v>58155</v>
      </c>
      <c r="T6126">
        <v>1.2163675460227599E+18</v>
      </c>
      <c r="V6126" s="5">
        <v>730.03</v>
      </c>
    </row>
    <row r="6127" spans="1:22" x14ac:dyDescent="0.25">
      <c r="A6127" t="s">
        <v>59</v>
      </c>
      <c r="B6127">
        <v>400</v>
      </c>
      <c r="C6127" t="s">
        <v>3343</v>
      </c>
      <c r="D6127" s="1">
        <v>45664.360208333332</v>
      </c>
      <c r="E6127" s="2">
        <v>1.5162037037037036E-3</v>
      </c>
      <c r="F6127" s="3">
        <v>0.33333333333333331</v>
      </c>
      <c r="G6127" t="s">
        <v>368</v>
      </c>
      <c r="H6127" t="s">
        <v>41</v>
      </c>
      <c r="I6127" t="s">
        <v>25</v>
      </c>
      <c r="J6127" t="str">
        <f>VLOOKUP(C6127,[1]Plan1!$A:$B,2,FALSE)</f>
        <v>CARTEIRA S</v>
      </c>
      <c r="K6127">
        <v>112388</v>
      </c>
      <c r="L6127">
        <v>373778</v>
      </c>
      <c r="M6127" s="7">
        <f t="shared" si="192"/>
        <v>1077356450</v>
      </c>
      <c r="N6127" t="s">
        <v>3211</v>
      </c>
      <c r="O6127" t="s">
        <v>35</v>
      </c>
      <c r="P6127">
        <f t="shared" si="193"/>
        <v>86999525811</v>
      </c>
      <c r="Q6127" s="4">
        <v>45665.375</v>
      </c>
      <c r="R6127" s="4">
        <v>45665</v>
      </c>
      <c r="S6127">
        <v>58155</v>
      </c>
      <c r="T6127">
        <v>1.3352304708955599E+18</v>
      </c>
      <c r="V6127" s="5">
        <v>720.2</v>
      </c>
    </row>
    <row r="6128" spans="1:22" x14ac:dyDescent="0.25">
      <c r="A6128" t="s">
        <v>59</v>
      </c>
      <c r="B6128">
        <v>519</v>
      </c>
      <c r="C6128" t="s">
        <v>3343</v>
      </c>
      <c r="D6128" s="1">
        <v>45664.402604166666</v>
      </c>
      <c r="E6128" s="2">
        <v>8.3333333333333339E-4</v>
      </c>
      <c r="F6128" s="3">
        <v>0.375</v>
      </c>
      <c r="G6128" t="s">
        <v>368</v>
      </c>
      <c r="H6128" t="s">
        <v>41</v>
      </c>
      <c r="I6128" t="s">
        <v>25</v>
      </c>
      <c r="J6128" t="str">
        <f>VLOOKUP(C6128,[1]Plan1!$A:$B,2,FALSE)</f>
        <v>CARTEIRA S</v>
      </c>
      <c r="K6128">
        <v>103137</v>
      </c>
      <c r="L6128">
        <v>371031</v>
      </c>
      <c r="M6128" s="7">
        <f t="shared" si="192"/>
        <v>1077356451</v>
      </c>
      <c r="N6128" t="s">
        <v>369</v>
      </c>
      <c r="O6128" t="s">
        <v>35</v>
      </c>
      <c r="P6128">
        <f t="shared" si="193"/>
        <v>86999525821</v>
      </c>
      <c r="Q6128" s="4">
        <v>45665.402777777781</v>
      </c>
      <c r="R6128" s="4">
        <v>45665</v>
      </c>
      <c r="S6128">
        <v>58155</v>
      </c>
      <c r="T6128">
        <v>1.3098817413931E+18</v>
      </c>
      <c r="V6128" s="5">
        <v>1476.76</v>
      </c>
    </row>
    <row r="6129" spans="1:22" x14ac:dyDescent="0.25">
      <c r="A6129" t="s">
        <v>59</v>
      </c>
      <c r="B6129">
        <v>395</v>
      </c>
      <c r="C6129" t="s">
        <v>3343</v>
      </c>
      <c r="D6129" s="1">
        <v>45664.646238425928</v>
      </c>
      <c r="E6129" s="2">
        <v>6.898148148148148E-3</v>
      </c>
      <c r="F6129" s="3">
        <v>0.625</v>
      </c>
      <c r="G6129" t="s">
        <v>368</v>
      </c>
      <c r="H6129" t="s">
        <v>41</v>
      </c>
      <c r="I6129" t="s">
        <v>25</v>
      </c>
      <c r="J6129" t="str">
        <f>VLOOKUP(C6129,[1]Plan1!$A:$B,2,FALSE)</f>
        <v>CARTEIRA S</v>
      </c>
      <c r="K6129">
        <v>112388</v>
      </c>
      <c r="L6129">
        <v>373778</v>
      </c>
      <c r="M6129" s="7">
        <f t="shared" si="192"/>
        <v>1077356452</v>
      </c>
      <c r="N6129" t="s">
        <v>3211</v>
      </c>
      <c r="O6129" t="s">
        <v>35</v>
      </c>
      <c r="P6129">
        <f t="shared" si="193"/>
        <v>86999525831</v>
      </c>
      <c r="Q6129" s="4">
        <v>45665.395833333336</v>
      </c>
      <c r="R6129" s="4">
        <v>45665</v>
      </c>
      <c r="S6129">
        <v>58155</v>
      </c>
      <c r="T6129">
        <v>1.3352304708955599E+18</v>
      </c>
      <c r="V6129" s="5">
        <v>720.2</v>
      </c>
    </row>
    <row r="6130" spans="1:22" x14ac:dyDescent="0.25">
      <c r="A6130" t="s">
        <v>59</v>
      </c>
      <c r="B6130">
        <v>-1</v>
      </c>
      <c r="C6130" t="s">
        <v>3343</v>
      </c>
      <c r="D6130" s="1">
        <v>45664.654999999999</v>
      </c>
      <c r="E6130" s="2">
        <v>8.3333333333333339E-4</v>
      </c>
      <c r="F6130" s="3">
        <v>0.625</v>
      </c>
      <c r="G6130" t="s">
        <v>368</v>
      </c>
      <c r="H6130" t="s">
        <v>41</v>
      </c>
      <c r="I6130" t="s">
        <v>25</v>
      </c>
      <c r="J6130" t="str">
        <f>VLOOKUP(C6130,[1]Plan1!$A:$B,2,FALSE)</f>
        <v>CARTEIRA S</v>
      </c>
      <c r="K6130">
        <v>103055</v>
      </c>
      <c r="L6130">
        <v>352078</v>
      </c>
      <c r="M6130" s="7">
        <f t="shared" si="192"/>
        <v>1077356453</v>
      </c>
      <c r="N6130" t="s">
        <v>3328</v>
      </c>
      <c r="O6130" t="s">
        <v>34</v>
      </c>
      <c r="P6130">
        <f t="shared" si="193"/>
        <v>86999525841</v>
      </c>
      <c r="Q6130" s="4">
        <v>45665.416666666664</v>
      </c>
      <c r="R6130" s="4">
        <v>45665</v>
      </c>
      <c r="S6130">
        <v>58155</v>
      </c>
      <c r="T6130">
        <v>1.2163675460227599E+18</v>
      </c>
      <c r="V6130" s="5">
        <v>730.03</v>
      </c>
    </row>
    <row r="6131" spans="1:22" x14ac:dyDescent="0.25">
      <c r="A6131" t="s">
        <v>59</v>
      </c>
      <c r="B6131">
        <v>-1</v>
      </c>
      <c r="C6131" t="s">
        <v>3343</v>
      </c>
      <c r="D6131" s="1">
        <v>45664.661134259259</v>
      </c>
      <c r="E6131" s="2">
        <v>9.9537037037037042E-4</v>
      </c>
      <c r="F6131" s="3">
        <v>0.625</v>
      </c>
      <c r="G6131" t="s">
        <v>368</v>
      </c>
      <c r="H6131" t="s">
        <v>41</v>
      </c>
      <c r="I6131" t="s">
        <v>25</v>
      </c>
      <c r="J6131" t="str">
        <f>VLOOKUP(C6131,[1]Plan1!$A:$B,2,FALSE)</f>
        <v>CARTEIRA S</v>
      </c>
      <c r="K6131">
        <v>103055</v>
      </c>
      <c r="L6131">
        <v>352078</v>
      </c>
      <c r="M6131" s="7">
        <f t="shared" si="192"/>
        <v>1077356454</v>
      </c>
      <c r="N6131" t="s">
        <v>3328</v>
      </c>
      <c r="O6131" t="s">
        <v>34</v>
      </c>
      <c r="P6131">
        <f t="shared" si="193"/>
        <v>86999525851</v>
      </c>
      <c r="Q6131" s="4">
        <v>45665.479166666664</v>
      </c>
      <c r="R6131" s="4">
        <v>45665</v>
      </c>
      <c r="S6131">
        <v>58155</v>
      </c>
      <c r="T6131">
        <v>1.2163675460227599E+18</v>
      </c>
      <c r="V6131" s="5">
        <v>730.03</v>
      </c>
    </row>
    <row r="6132" spans="1:22" x14ac:dyDescent="0.25">
      <c r="A6132" t="s">
        <v>59</v>
      </c>
      <c r="B6132">
        <v>744</v>
      </c>
      <c r="C6132" t="s">
        <v>3343</v>
      </c>
      <c r="D6132" s="1">
        <v>45664.682766203703</v>
      </c>
      <c r="E6132" s="2">
        <v>2.2499999999999999E-2</v>
      </c>
      <c r="F6132" s="3">
        <v>0.66666666666666663</v>
      </c>
      <c r="G6132" t="s">
        <v>368</v>
      </c>
      <c r="H6132" t="s">
        <v>41</v>
      </c>
      <c r="I6132" t="s">
        <v>25</v>
      </c>
      <c r="J6132" t="str">
        <f>VLOOKUP(C6132,[1]Plan1!$A:$B,2,FALSE)</f>
        <v>CARTEIRA S</v>
      </c>
      <c r="K6132">
        <v>98606</v>
      </c>
      <c r="L6132">
        <v>358248</v>
      </c>
      <c r="M6132" s="7">
        <f t="shared" si="192"/>
        <v>1077356455</v>
      </c>
      <c r="N6132" t="s">
        <v>3212</v>
      </c>
      <c r="O6132" t="s">
        <v>26</v>
      </c>
      <c r="P6132">
        <f t="shared" si="193"/>
        <v>86999525861</v>
      </c>
      <c r="Q6132" s="4">
        <v>45665.5</v>
      </c>
      <c r="R6132" s="4">
        <v>45665</v>
      </c>
      <c r="S6132">
        <v>58155</v>
      </c>
      <c r="T6132">
        <v>1.18231428182E+18</v>
      </c>
      <c r="V6132" s="5">
        <v>1640.38</v>
      </c>
    </row>
    <row r="6133" spans="1:22" x14ac:dyDescent="0.25">
      <c r="A6133" t="s">
        <v>59</v>
      </c>
      <c r="B6133">
        <v>395</v>
      </c>
      <c r="C6133" t="s">
        <v>3343</v>
      </c>
      <c r="D6133" s="1">
        <v>45665.359247685185</v>
      </c>
      <c r="E6133" s="2">
        <v>7.8703703703703705E-4</v>
      </c>
      <c r="F6133" s="3">
        <v>0.33333333333333331</v>
      </c>
      <c r="G6133" t="s">
        <v>368</v>
      </c>
      <c r="H6133" t="s">
        <v>41</v>
      </c>
      <c r="I6133" t="s">
        <v>25</v>
      </c>
      <c r="J6133" t="str">
        <f>VLOOKUP(C6133,[1]Plan1!$A:$B,2,FALSE)</f>
        <v>CARTEIRA S</v>
      </c>
      <c r="K6133">
        <v>112388</v>
      </c>
      <c r="L6133">
        <v>373778</v>
      </c>
      <c r="M6133" s="7">
        <f t="shared" si="192"/>
        <v>1077356456</v>
      </c>
      <c r="N6133" t="s">
        <v>3211</v>
      </c>
      <c r="O6133" t="s">
        <v>35</v>
      </c>
      <c r="P6133">
        <f t="shared" si="193"/>
        <v>86999525871</v>
      </c>
      <c r="Q6133" s="4">
        <v>45667.375</v>
      </c>
      <c r="R6133" s="4">
        <v>45667</v>
      </c>
      <c r="S6133">
        <v>58155</v>
      </c>
      <c r="T6133">
        <v>1.3352304708955599E+18</v>
      </c>
      <c r="V6133">
        <v>720.2</v>
      </c>
    </row>
    <row r="6134" spans="1:22" x14ac:dyDescent="0.25">
      <c r="A6134" t="s">
        <v>59</v>
      </c>
      <c r="B6134">
        <v>744</v>
      </c>
      <c r="C6134" t="s">
        <v>3343</v>
      </c>
      <c r="D6134" s="1">
        <v>45665.601643518516</v>
      </c>
      <c r="E6134" s="2">
        <v>3.7152777777777778E-3</v>
      </c>
      <c r="F6134" s="3">
        <v>0.58333333333333337</v>
      </c>
      <c r="G6134" t="s">
        <v>368</v>
      </c>
      <c r="H6134" t="s">
        <v>41</v>
      </c>
      <c r="I6134" t="s">
        <v>25</v>
      </c>
      <c r="J6134" t="str">
        <f>VLOOKUP(C6134,[1]Plan1!$A:$B,2,FALSE)</f>
        <v>CARTEIRA S</v>
      </c>
      <c r="K6134">
        <v>98606</v>
      </c>
      <c r="L6134">
        <v>358248</v>
      </c>
      <c r="M6134" s="7">
        <f t="shared" si="192"/>
        <v>1077356457</v>
      </c>
      <c r="N6134" t="s">
        <v>3212</v>
      </c>
      <c r="O6134" t="s">
        <v>26</v>
      </c>
      <c r="P6134">
        <f t="shared" si="193"/>
        <v>86999525881</v>
      </c>
      <c r="Q6134" s="4">
        <v>45666.375</v>
      </c>
      <c r="R6134" s="4">
        <v>45666</v>
      </c>
      <c r="S6134">
        <v>58155</v>
      </c>
      <c r="T6134">
        <v>1.18231428182E+18</v>
      </c>
      <c r="V6134" s="5">
        <v>1640.38</v>
      </c>
    </row>
    <row r="6135" spans="1:22" x14ac:dyDescent="0.25">
      <c r="A6135" t="s">
        <v>59</v>
      </c>
      <c r="B6135">
        <v>402</v>
      </c>
      <c r="C6135" t="s">
        <v>3343</v>
      </c>
      <c r="D6135" s="1">
        <v>45666.387002314812</v>
      </c>
      <c r="E6135" s="2">
        <v>2.0138888888888888E-3</v>
      </c>
      <c r="F6135" s="3">
        <v>0.375</v>
      </c>
      <c r="G6135" t="s">
        <v>368</v>
      </c>
      <c r="H6135" t="s">
        <v>41</v>
      </c>
      <c r="I6135" t="s">
        <v>25</v>
      </c>
      <c r="J6135" t="str">
        <f>VLOOKUP(C6135,[1]Plan1!$A:$B,2,FALSE)</f>
        <v>CARTEIRA S</v>
      </c>
      <c r="K6135">
        <v>112388</v>
      </c>
      <c r="L6135">
        <v>373778</v>
      </c>
      <c r="M6135" s="7">
        <f t="shared" si="192"/>
        <v>1077356458</v>
      </c>
      <c r="N6135" t="s">
        <v>3211</v>
      </c>
      <c r="O6135" t="s">
        <v>35</v>
      </c>
      <c r="P6135">
        <f t="shared" si="193"/>
        <v>86999525891</v>
      </c>
      <c r="Q6135" s="4">
        <v>45667.375</v>
      </c>
      <c r="R6135" s="4">
        <v>45667</v>
      </c>
      <c r="S6135">
        <v>58155</v>
      </c>
      <c r="T6135">
        <v>1.3352304708955599E+18</v>
      </c>
      <c r="V6135" s="5">
        <v>720.2</v>
      </c>
    </row>
    <row r="6136" spans="1:22" x14ac:dyDescent="0.25">
      <c r="A6136" t="s">
        <v>59</v>
      </c>
      <c r="B6136">
        <v>744</v>
      </c>
      <c r="C6136" t="s">
        <v>3343</v>
      </c>
      <c r="D6136" s="1">
        <v>45666.405810185184</v>
      </c>
      <c r="E6136" s="2">
        <v>1.4583333333333334E-3</v>
      </c>
      <c r="F6136" s="3">
        <v>0.375</v>
      </c>
      <c r="G6136" t="s">
        <v>368</v>
      </c>
      <c r="H6136" t="s">
        <v>41</v>
      </c>
      <c r="I6136" t="s">
        <v>25</v>
      </c>
      <c r="J6136" t="str">
        <f>VLOOKUP(C6136,[1]Plan1!$A:$B,2,FALSE)</f>
        <v>CARTEIRA S</v>
      </c>
      <c r="K6136">
        <v>101942</v>
      </c>
      <c r="L6136">
        <v>328917</v>
      </c>
      <c r="M6136" s="7">
        <f t="shared" si="192"/>
        <v>1077356459</v>
      </c>
      <c r="N6136" t="s">
        <v>1476</v>
      </c>
      <c r="O6136" t="s">
        <v>35</v>
      </c>
      <c r="P6136">
        <f t="shared" si="193"/>
        <v>86999525901</v>
      </c>
      <c r="Q6136" s="4">
        <v>45667.381944444445</v>
      </c>
      <c r="R6136" s="4">
        <v>45667</v>
      </c>
      <c r="S6136">
        <v>58155</v>
      </c>
      <c r="T6136">
        <v>1.15332928113743E+18</v>
      </c>
      <c r="V6136" s="5">
        <v>2406.63</v>
      </c>
    </row>
    <row r="6137" spans="1:22" x14ac:dyDescent="0.25">
      <c r="A6137" t="s">
        <v>59</v>
      </c>
      <c r="B6137">
        <v>812</v>
      </c>
      <c r="C6137" t="s">
        <v>3343</v>
      </c>
      <c r="D6137" s="1">
        <v>45666.472048611111</v>
      </c>
      <c r="E6137" s="2">
        <v>2.4074074074074076E-3</v>
      </c>
      <c r="F6137" s="3">
        <v>0.45833333333333331</v>
      </c>
      <c r="G6137" t="s">
        <v>368</v>
      </c>
      <c r="H6137" t="s">
        <v>41</v>
      </c>
      <c r="I6137" t="s">
        <v>25</v>
      </c>
      <c r="J6137" t="str">
        <f>VLOOKUP(C6137,[1]Plan1!$A:$B,2,FALSE)</f>
        <v>CARTEIRA S</v>
      </c>
      <c r="K6137">
        <v>98606</v>
      </c>
      <c r="L6137">
        <v>358248</v>
      </c>
      <c r="M6137" s="7">
        <f t="shared" si="192"/>
        <v>1077356460</v>
      </c>
      <c r="N6137" t="s">
        <v>3212</v>
      </c>
      <c r="O6137" t="s">
        <v>26</v>
      </c>
      <c r="P6137">
        <f t="shared" si="193"/>
        <v>86999525911</v>
      </c>
      <c r="Q6137" s="4">
        <v>45667.416666666664</v>
      </c>
      <c r="R6137" s="4">
        <v>45667</v>
      </c>
      <c r="S6137">
        <v>58155</v>
      </c>
      <c r="T6137">
        <v>1.18231428182E+18</v>
      </c>
      <c r="V6137" s="5">
        <v>1640.38</v>
      </c>
    </row>
    <row r="6138" spans="1:22" x14ac:dyDescent="0.25">
      <c r="A6138" t="s">
        <v>59</v>
      </c>
      <c r="B6138">
        <v>395</v>
      </c>
      <c r="C6138" t="s">
        <v>3343</v>
      </c>
      <c r="D6138" s="1">
        <v>45667.361504629633</v>
      </c>
      <c r="E6138" s="2">
        <v>7.9861111111111116E-4</v>
      </c>
      <c r="F6138" s="3">
        <v>0.33333333333333331</v>
      </c>
      <c r="G6138" t="s">
        <v>368</v>
      </c>
      <c r="H6138" t="s">
        <v>41</v>
      </c>
      <c r="I6138" t="s">
        <v>25</v>
      </c>
      <c r="J6138" t="str">
        <f>VLOOKUP(C6138,[1]Plan1!$A:$B,2,FALSE)</f>
        <v>CARTEIRA S</v>
      </c>
      <c r="K6138">
        <v>112388</v>
      </c>
      <c r="L6138">
        <v>373778</v>
      </c>
      <c r="M6138" s="7">
        <f t="shared" si="192"/>
        <v>1077356461</v>
      </c>
      <c r="N6138" t="s">
        <v>3211</v>
      </c>
      <c r="O6138" t="s">
        <v>35</v>
      </c>
      <c r="P6138">
        <f t="shared" si="193"/>
        <v>86999525921</v>
      </c>
      <c r="Q6138" s="4">
        <v>45667.395833333336</v>
      </c>
      <c r="R6138" s="4">
        <v>45667</v>
      </c>
      <c r="S6138">
        <v>58155</v>
      </c>
      <c r="T6138">
        <v>1.3352304708955599E+18</v>
      </c>
      <c r="V6138" s="5">
        <v>720.2</v>
      </c>
    </row>
    <row r="6139" spans="1:22" x14ac:dyDescent="0.25">
      <c r="A6139" t="s">
        <v>59</v>
      </c>
      <c r="B6139">
        <v>744</v>
      </c>
      <c r="C6139" t="s">
        <v>3343</v>
      </c>
      <c r="D6139" s="1">
        <v>45667.363217592596</v>
      </c>
      <c r="E6139" s="2">
        <v>5.9027777777777778E-4</v>
      </c>
      <c r="F6139" s="3">
        <v>0.33333333333333331</v>
      </c>
      <c r="G6139" t="s">
        <v>368</v>
      </c>
      <c r="H6139" t="s">
        <v>41</v>
      </c>
      <c r="I6139" t="s">
        <v>25</v>
      </c>
      <c r="J6139" t="str">
        <f>VLOOKUP(C6139,[1]Plan1!$A:$B,2,FALSE)</f>
        <v>CARTEIRA S</v>
      </c>
      <c r="K6139">
        <v>98606</v>
      </c>
      <c r="L6139">
        <v>358248</v>
      </c>
      <c r="M6139" s="7">
        <f t="shared" si="192"/>
        <v>1077356462</v>
      </c>
      <c r="N6139" t="s">
        <v>3212</v>
      </c>
      <c r="O6139" t="s">
        <v>26</v>
      </c>
      <c r="P6139">
        <f t="shared" si="193"/>
        <v>86999525931</v>
      </c>
      <c r="Q6139" s="4">
        <v>45667.395833333336</v>
      </c>
      <c r="R6139" s="4">
        <v>45667</v>
      </c>
      <c r="S6139">
        <v>58155</v>
      </c>
      <c r="T6139">
        <v>1.18231428182E+18</v>
      </c>
      <c r="V6139" s="5">
        <v>1640.38</v>
      </c>
    </row>
    <row r="6140" spans="1:22" x14ac:dyDescent="0.25">
      <c r="A6140" t="s">
        <v>59</v>
      </c>
      <c r="B6140">
        <v>744</v>
      </c>
      <c r="C6140" t="s">
        <v>3343</v>
      </c>
      <c r="D6140" s="1">
        <v>45667.387754629628</v>
      </c>
      <c r="E6140" s="2">
        <v>9.1435185185185185E-4</v>
      </c>
      <c r="F6140" s="3">
        <v>0.375</v>
      </c>
      <c r="G6140" t="s">
        <v>368</v>
      </c>
      <c r="H6140" t="s">
        <v>41</v>
      </c>
      <c r="I6140" t="s">
        <v>25</v>
      </c>
      <c r="J6140" t="str">
        <f>VLOOKUP(C6140,[1]Plan1!$A:$B,2,FALSE)</f>
        <v>CARTEIRA S</v>
      </c>
      <c r="K6140">
        <v>101942</v>
      </c>
      <c r="L6140">
        <v>328917</v>
      </c>
      <c r="M6140" s="7">
        <f t="shared" si="192"/>
        <v>1077356463</v>
      </c>
      <c r="N6140" t="s">
        <v>1476</v>
      </c>
      <c r="O6140" t="s">
        <v>35</v>
      </c>
      <c r="P6140">
        <f t="shared" si="193"/>
        <v>86999525941</v>
      </c>
      <c r="Q6140" s="4">
        <v>45667.666666666664</v>
      </c>
      <c r="R6140" s="4">
        <v>45667</v>
      </c>
      <c r="S6140">
        <v>58155</v>
      </c>
      <c r="T6140">
        <v>1.15332928113743E+18</v>
      </c>
      <c r="V6140" s="5">
        <v>2406.63</v>
      </c>
    </row>
    <row r="6141" spans="1:22" x14ac:dyDescent="0.25">
      <c r="A6141" t="s">
        <v>59</v>
      </c>
      <c r="B6141">
        <v>395</v>
      </c>
      <c r="C6141" t="s">
        <v>3343</v>
      </c>
      <c r="D6141" s="1">
        <v>45667.405439814815</v>
      </c>
      <c r="E6141" s="2">
        <v>2.6041666666666665E-3</v>
      </c>
      <c r="F6141" s="3">
        <v>0.375</v>
      </c>
      <c r="G6141" t="s">
        <v>368</v>
      </c>
      <c r="H6141" t="s">
        <v>41</v>
      </c>
      <c r="I6141" t="s">
        <v>25</v>
      </c>
      <c r="J6141" t="str">
        <f>VLOOKUP(C6141,[1]Plan1!$A:$B,2,FALSE)</f>
        <v>CARTEIRA S</v>
      </c>
      <c r="K6141">
        <v>112388</v>
      </c>
      <c r="L6141">
        <v>373778</v>
      </c>
      <c r="M6141" s="7">
        <f t="shared" si="192"/>
        <v>1077356464</v>
      </c>
      <c r="N6141" t="s">
        <v>3211</v>
      </c>
      <c r="O6141" t="s">
        <v>35</v>
      </c>
      <c r="P6141">
        <f t="shared" si="193"/>
        <v>86999525951</v>
      </c>
      <c r="Q6141" s="4">
        <v>45667.416666666664</v>
      </c>
      <c r="R6141" s="4">
        <v>45667</v>
      </c>
      <c r="S6141">
        <v>58155</v>
      </c>
      <c r="T6141">
        <v>1.3352304708955599E+18</v>
      </c>
      <c r="V6141" s="5">
        <v>720.2</v>
      </c>
    </row>
    <row r="6142" spans="1:22" x14ac:dyDescent="0.25">
      <c r="A6142" t="s">
        <v>59</v>
      </c>
      <c r="B6142">
        <v>744</v>
      </c>
      <c r="C6142" t="s">
        <v>3343</v>
      </c>
      <c r="D6142" s="1">
        <v>45667.408067129632</v>
      </c>
      <c r="E6142" s="2">
        <v>4.31712962962963E-3</v>
      </c>
      <c r="F6142" s="3">
        <v>0.375</v>
      </c>
      <c r="G6142" t="s">
        <v>368</v>
      </c>
      <c r="H6142" t="s">
        <v>41</v>
      </c>
      <c r="I6142" t="s">
        <v>25</v>
      </c>
      <c r="J6142" t="str">
        <f>VLOOKUP(C6142,[1]Plan1!$A:$B,2,FALSE)</f>
        <v>CARTEIRA S</v>
      </c>
      <c r="K6142">
        <v>98606</v>
      </c>
      <c r="L6142">
        <v>358248</v>
      </c>
      <c r="M6142" s="7">
        <f t="shared" si="192"/>
        <v>1077356465</v>
      </c>
      <c r="N6142" t="s">
        <v>3212</v>
      </c>
      <c r="O6142" t="s">
        <v>26</v>
      </c>
      <c r="P6142">
        <f t="shared" si="193"/>
        <v>86999525961</v>
      </c>
      <c r="Q6142" s="4">
        <v>45667.625</v>
      </c>
      <c r="R6142" s="4">
        <v>45667</v>
      </c>
      <c r="S6142">
        <v>58155</v>
      </c>
      <c r="T6142">
        <v>1.18231428182E+18</v>
      </c>
      <c r="V6142" s="5">
        <v>1640.38</v>
      </c>
    </row>
    <row r="6143" spans="1:22" x14ac:dyDescent="0.25">
      <c r="A6143" t="s">
        <v>59</v>
      </c>
      <c r="B6143">
        <v>395</v>
      </c>
      <c r="C6143" t="s">
        <v>3343</v>
      </c>
      <c r="D6143" s="1">
        <v>45667.531817129631</v>
      </c>
      <c r="E6143" s="2">
        <v>7.1759259259259259E-4</v>
      </c>
      <c r="F6143" s="3">
        <v>0.5</v>
      </c>
      <c r="G6143" t="s">
        <v>368</v>
      </c>
      <c r="H6143" t="s">
        <v>41</v>
      </c>
      <c r="I6143" t="s">
        <v>25</v>
      </c>
      <c r="J6143" t="str">
        <f>VLOOKUP(C6143,[1]Plan1!$A:$B,2,FALSE)</f>
        <v>CARTEIRA S</v>
      </c>
      <c r="K6143">
        <v>112388</v>
      </c>
      <c r="L6143">
        <v>373778</v>
      </c>
      <c r="M6143" s="7">
        <f t="shared" si="192"/>
        <v>1077356466</v>
      </c>
      <c r="N6143" t="s">
        <v>3211</v>
      </c>
      <c r="O6143" t="s">
        <v>35</v>
      </c>
      <c r="P6143">
        <f t="shared" si="193"/>
        <v>86999525971</v>
      </c>
      <c r="Q6143" s="4">
        <v>45667.666666666664</v>
      </c>
      <c r="R6143" s="4">
        <v>45667</v>
      </c>
      <c r="S6143">
        <v>58155</v>
      </c>
      <c r="T6143">
        <v>1.3352304708955599E+18</v>
      </c>
      <c r="V6143" s="5">
        <v>720.2</v>
      </c>
    </row>
    <row r="6144" spans="1:22" x14ac:dyDescent="0.25">
      <c r="A6144" t="s">
        <v>59</v>
      </c>
      <c r="B6144">
        <v>744</v>
      </c>
      <c r="C6144" t="s">
        <v>3343</v>
      </c>
      <c r="D6144" s="1">
        <v>45667.6253125</v>
      </c>
      <c r="E6144" s="2">
        <v>6.2500000000000001E-4</v>
      </c>
      <c r="F6144" s="3">
        <v>0.625</v>
      </c>
      <c r="G6144" t="s">
        <v>368</v>
      </c>
      <c r="H6144" t="s">
        <v>41</v>
      </c>
      <c r="I6144" t="s">
        <v>25</v>
      </c>
      <c r="J6144" t="str">
        <f>VLOOKUP(C6144,[1]Plan1!$A:$B,2,FALSE)</f>
        <v>CARTEIRA S</v>
      </c>
      <c r="K6144">
        <v>98606</v>
      </c>
      <c r="L6144">
        <v>358248</v>
      </c>
      <c r="M6144" s="7">
        <f t="shared" si="192"/>
        <v>1077356467</v>
      </c>
      <c r="N6144" t="s">
        <v>3212</v>
      </c>
      <c r="O6144" t="s">
        <v>26</v>
      </c>
      <c r="P6144">
        <f t="shared" si="193"/>
        <v>86999525981</v>
      </c>
      <c r="Q6144" s="1">
        <v>45670.375</v>
      </c>
      <c r="R6144" s="4">
        <v>45670</v>
      </c>
      <c r="S6144">
        <v>58155</v>
      </c>
      <c r="T6144">
        <v>1.18231428182E+18</v>
      </c>
      <c r="V6144" s="5">
        <v>1640.38</v>
      </c>
    </row>
    <row r="6145" spans="1:22" x14ac:dyDescent="0.25">
      <c r="A6145" t="s">
        <v>59</v>
      </c>
      <c r="B6145">
        <v>-2</v>
      </c>
      <c r="C6145" t="s">
        <v>3343</v>
      </c>
      <c r="D6145" s="1">
        <v>45663.354571759257</v>
      </c>
      <c r="E6145" s="2">
        <v>1.8287037037037037E-3</v>
      </c>
      <c r="F6145" s="3">
        <v>0.33333333333333331</v>
      </c>
      <c r="G6145" t="s">
        <v>371</v>
      </c>
      <c r="H6145" t="s">
        <v>41</v>
      </c>
      <c r="I6145" t="s">
        <v>25</v>
      </c>
      <c r="J6145" t="str">
        <f>VLOOKUP(C6145,[1]Plan1!$A:$B,2,FALSE)</f>
        <v>CARTEIRA S</v>
      </c>
      <c r="K6145">
        <v>103055</v>
      </c>
      <c r="L6145">
        <v>352078</v>
      </c>
      <c r="M6145" s="7">
        <f t="shared" si="192"/>
        <v>1077356468</v>
      </c>
      <c r="N6145" t="s">
        <v>3328</v>
      </c>
      <c r="O6145" t="s">
        <v>34</v>
      </c>
      <c r="P6145">
        <f t="shared" si="193"/>
        <v>86999525991</v>
      </c>
      <c r="Q6145" s="1">
        <v>45663.395833333336</v>
      </c>
      <c r="S6145">
        <v>58155</v>
      </c>
      <c r="T6145">
        <v>1.2163675460227599E+18</v>
      </c>
      <c r="V6145" s="5">
        <v>730.03</v>
      </c>
    </row>
    <row r="6146" spans="1:22" x14ac:dyDescent="0.25">
      <c r="A6146" t="s">
        <v>59</v>
      </c>
      <c r="B6146">
        <v>812</v>
      </c>
      <c r="C6146" t="s">
        <v>3343</v>
      </c>
      <c r="D6146" s="1">
        <v>45666.376851851855</v>
      </c>
      <c r="E6146" s="2">
        <v>5.5439814814814813E-3</v>
      </c>
      <c r="F6146" s="3">
        <v>0.375</v>
      </c>
      <c r="G6146" t="s">
        <v>371</v>
      </c>
      <c r="H6146" t="s">
        <v>41</v>
      </c>
      <c r="I6146" t="s">
        <v>25</v>
      </c>
      <c r="J6146" t="str">
        <f>VLOOKUP(C6146,[1]Plan1!$A:$B,2,FALSE)</f>
        <v>CARTEIRA S</v>
      </c>
      <c r="K6146">
        <v>98606</v>
      </c>
      <c r="L6146">
        <v>358248</v>
      </c>
      <c r="M6146" s="7">
        <f t="shared" si="192"/>
        <v>1077356469</v>
      </c>
      <c r="N6146" t="s">
        <v>3212</v>
      </c>
      <c r="O6146" t="s">
        <v>26</v>
      </c>
      <c r="P6146">
        <f t="shared" si="193"/>
        <v>86999526001</v>
      </c>
      <c r="Q6146" s="1">
        <v>45666.458333333336</v>
      </c>
      <c r="S6146">
        <v>58155</v>
      </c>
      <c r="T6146">
        <v>1.18231428182E+18</v>
      </c>
      <c r="V6146" s="5">
        <v>1640.38</v>
      </c>
    </row>
    <row r="6147" spans="1:22" x14ac:dyDescent="0.25">
      <c r="A6147" t="s">
        <v>59</v>
      </c>
      <c r="B6147">
        <v>744</v>
      </c>
      <c r="C6147" t="s">
        <v>3343</v>
      </c>
      <c r="D6147" s="1">
        <v>45667.35765046296</v>
      </c>
      <c r="E6147" s="2">
        <v>2.7546296296296294E-3</v>
      </c>
      <c r="F6147" s="3">
        <v>0.33333333333333331</v>
      </c>
      <c r="G6147" t="s">
        <v>371</v>
      </c>
      <c r="H6147" t="s">
        <v>41</v>
      </c>
      <c r="I6147" t="s">
        <v>25</v>
      </c>
      <c r="J6147" t="str">
        <f>VLOOKUP(C6147,[1]Plan1!$A:$B,2,FALSE)</f>
        <v>CARTEIRA S</v>
      </c>
      <c r="K6147">
        <v>101942</v>
      </c>
      <c r="L6147">
        <v>328917</v>
      </c>
      <c r="M6147" s="7">
        <f t="shared" si="192"/>
        <v>1077356470</v>
      </c>
      <c r="N6147" t="s">
        <v>1476</v>
      </c>
      <c r="O6147" t="s">
        <v>35</v>
      </c>
      <c r="P6147">
        <f t="shared" si="193"/>
        <v>86999526011</v>
      </c>
      <c r="Q6147" s="1">
        <v>45667.375</v>
      </c>
      <c r="S6147">
        <v>58155</v>
      </c>
      <c r="T6147">
        <v>1.15332928113743E+18</v>
      </c>
      <c r="V6147" s="5">
        <v>2406.63</v>
      </c>
    </row>
    <row r="6148" spans="1:22" x14ac:dyDescent="0.25">
      <c r="A6148" t="s">
        <v>59</v>
      </c>
      <c r="B6148">
        <v>395</v>
      </c>
      <c r="C6148" t="s">
        <v>3343</v>
      </c>
      <c r="D6148" s="1">
        <v>45667.420636574076</v>
      </c>
      <c r="E6148" s="2">
        <v>3.8310185185185183E-3</v>
      </c>
      <c r="F6148" s="3">
        <v>0.41666666666666669</v>
      </c>
      <c r="G6148" t="s">
        <v>371</v>
      </c>
      <c r="H6148" t="s">
        <v>41</v>
      </c>
      <c r="I6148" t="s">
        <v>25</v>
      </c>
      <c r="J6148" t="str">
        <f>VLOOKUP(C6148,[1]Plan1!$A:$B,2,FALSE)</f>
        <v>CARTEIRA S</v>
      </c>
      <c r="K6148">
        <v>112388</v>
      </c>
      <c r="L6148">
        <v>373778</v>
      </c>
      <c r="M6148" s="7">
        <f t="shared" ref="M6148:M6159" si="194">M6147+1</f>
        <v>1077356471</v>
      </c>
      <c r="N6148" t="s">
        <v>3211</v>
      </c>
      <c r="O6148" t="s">
        <v>35</v>
      </c>
      <c r="P6148">
        <f t="shared" ref="P6148:P6159" si="195">P6147+10</f>
        <v>86999526021</v>
      </c>
      <c r="Q6148" s="1">
        <v>45667.5</v>
      </c>
      <c r="S6148">
        <v>58155</v>
      </c>
      <c r="T6148">
        <v>1.3352304708955599E+18</v>
      </c>
      <c r="V6148" s="5">
        <v>720.2</v>
      </c>
    </row>
    <row r="6149" spans="1:22" x14ac:dyDescent="0.25">
      <c r="A6149" t="s">
        <v>59</v>
      </c>
      <c r="B6149">
        <v>395</v>
      </c>
      <c r="C6149" t="s">
        <v>3343</v>
      </c>
      <c r="D6149" s="1">
        <v>45667.504270833335</v>
      </c>
      <c r="E6149" s="2">
        <v>6.8402777777777776E-3</v>
      </c>
      <c r="F6149" s="3">
        <v>0.5</v>
      </c>
      <c r="G6149" t="s">
        <v>371</v>
      </c>
      <c r="H6149" t="s">
        <v>41</v>
      </c>
      <c r="I6149" t="s">
        <v>25</v>
      </c>
      <c r="J6149" t="str">
        <f>VLOOKUP(C6149,[1]Plan1!$A:$B,2,FALSE)</f>
        <v>CARTEIRA S</v>
      </c>
      <c r="K6149">
        <v>112388</v>
      </c>
      <c r="L6149">
        <v>373778</v>
      </c>
      <c r="M6149" s="7">
        <f t="shared" si="194"/>
        <v>1077356472</v>
      </c>
      <c r="N6149" t="s">
        <v>3211</v>
      </c>
      <c r="O6149" t="s">
        <v>35</v>
      </c>
      <c r="P6149">
        <f t="shared" si="195"/>
        <v>86999526031</v>
      </c>
      <c r="Q6149" s="1">
        <v>45667.625</v>
      </c>
      <c r="S6149">
        <v>58155</v>
      </c>
      <c r="T6149">
        <v>1.3352304708955599E+18</v>
      </c>
      <c r="V6149" s="5">
        <v>720.2</v>
      </c>
    </row>
    <row r="6150" spans="1:22" x14ac:dyDescent="0.25">
      <c r="A6150" t="s">
        <v>61</v>
      </c>
      <c r="B6150">
        <v>200</v>
      </c>
      <c r="C6150" t="s">
        <v>3343</v>
      </c>
      <c r="D6150" s="1">
        <v>45663.451527777775</v>
      </c>
      <c r="E6150" s="2">
        <v>3.1828703703703702E-3</v>
      </c>
      <c r="F6150" s="3">
        <v>0.41666666666666669</v>
      </c>
      <c r="G6150" t="s">
        <v>47</v>
      </c>
      <c r="H6150" t="s">
        <v>39</v>
      </c>
      <c r="I6150" t="s">
        <v>25</v>
      </c>
      <c r="J6150" t="str">
        <f>VLOOKUP(C6150,[1]Plan1!$A:$B,2,FALSE)</f>
        <v>CARTEIRA S</v>
      </c>
      <c r="K6150">
        <v>253272</v>
      </c>
      <c r="L6150">
        <v>386865</v>
      </c>
      <c r="M6150" s="7">
        <f t="shared" si="194"/>
        <v>1077356473</v>
      </c>
      <c r="N6150" t="s">
        <v>1266</v>
      </c>
      <c r="O6150" t="s">
        <v>26</v>
      </c>
      <c r="P6150">
        <f t="shared" si="195"/>
        <v>86999526041</v>
      </c>
      <c r="Q6150" s="1">
        <v>45665</v>
      </c>
      <c r="R6150" s="4">
        <v>45665</v>
      </c>
      <c r="S6150">
        <v>58155</v>
      </c>
      <c r="T6150">
        <v>1.46168827684178E+18</v>
      </c>
      <c r="V6150" s="5">
        <v>11898.08</v>
      </c>
    </row>
    <row r="6151" spans="1:22" x14ac:dyDescent="0.25">
      <c r="A6151" t="s">
        <v>61</v>
      </c>
      <c r="B6151">
        <v>328</v>
      </c>
      <c r="C6151" t="s">
        <v>3343</v>
      </c>
      <c r="D6151" s="1">
        <v>45664.361817129633</v>
      </c>
      <c r="E6151" s="2">
        <v>4.1666666666666666E-3</v>
      </c>
      <c r="F6151" s="3">
        <v>0.33333333333333331</v>
      </c>
      <c r="G6151" t="s">
        <v>47</v>
      </c>
      <c r="H6151" t="s">
        <v>39</v>
      </c>
      <c r="I6151" t="s">
        <v>25</v>
      </c>
      <c r="J6151" t="str">
        <f>VLOOKUP(C6151,[1]Plan1!$A:$B,2,FALSE)</f>
        <v>CARTEIRA S</v>
      </c>
      <c r="K6151">
        <v>113407</v>
      </c>
      <c r="L6151">
        <v>362554</v>
      </c>
      <c r="M6151" s="7">
        <f t="shared" si="194"/>
        <v>1077356474</v>
      </c>
      <c r="N6151" t="s">
        <v>1573</v>
      </c>
      <c r="O6151" t="s">
        <v>35</v>
      </c>
      <c r="P6151">
        <f t="shared" si="195"/>
        <v>86999526051</v>
      </c>
      <c r="Q6151" s="1">
        <v>45666</v>
      </c>
      <c r="R6151" s="4">
        <v>45666</v>
      </c>
      <c r="S6151">
        <v>58155</v>
      </c>
      <c r="T6151">
        <v>1.3841153454548401E+18</v>
      </c>
      <c r="V6151" s="5">
        <v>12363.9</v>
      </c>
    </row>
    <row r="6152" spans="1:22" x14ac:dyDescent="0.25">
      <c r="A6152" t="s">
        <v>61</v>
      </c>
      <c r="B6152">
        <v>119</v>
      </c>
      <c r="C6152" t="s">
        <v>3343</v>
      </c>
      <c r="D6152" s="1">
        <v>45664.375185185185</v>
      </c>
      <c r="E6152" s="2">
        <v>4.1319444444444442E-3</v>
      </c>
      <c r="F6152" s="3">
        <v>0.375</v>
      </c>
      <c r="G6152" t="s">
        <v>47</v>
      </c>
      <c r="H6152" t="s">
        <v>39</v>
      </c>
      <c r="I6152" t="s">
        <v>25</v>
      </c>
      <c r="J6152" t="str">
        <f>VLOOKUP(C6152,[1]Plan1!$A:$B,2,FALSE)</f>
        <v>CARTEIRA S</v>
      </c>
      <c r="K6152">
        <v>174216</v>
      </c>
      <c r="L6152">
        <v>379487</v>
      </c>
      <c r="M6152" s="7">
        <f t="shared" si="194"/>
        <v>1077356475</v>
      </c>
      <c r="N6152" t="s">
        <v>3251</v>
      </c>
      <c r="O6152" t="s">
        <v>34</v>
      </c>
      <c r="P6152">
        <f t="shared" si="195"/>
        <v>86999526061</v>
      </c>
      <c r="Q6152" s="1">
        <v>45666</v>
      </c>
      <c r="R6152" s="4">
        <v>45666</v>
      </c>
      <c r="S6152">
        <v>58155</v>
      </c>
      <c r="T6152">
        <v>1.3895719080008599E+18</v>
      </c>
      <c r="V6152" s="5">
        <v>7988</v>
      </c>
    </row>
    <row r="6153" spans="1:22" x14ac:dyDescent="0.25">
      <c r="A6153" t="s">
        <v>59</v>
      </c>
      <c r="B6153">
        <v>353</v>
      </c>
      <c r="C6153" t="s">
        <v>3343</v>
      </c>
      <c r="D6153" s="1">
        <v>45664.433969907404</v>
      </c>
      <c r="E6153" s="2">
        <v>2.5000000000000001E-3</v>
      </c>
      <c r="F6153" s="3">
        <v>0.41666666666666669</v>
      </c>
      <c r="G6153" t="s">
        <v>47</v>
      </c>
      <c r="H6153" t="s">
        <v>39</v>
      </c>
      <c r="I6153" t="s">
        <v>25</v>
      </c>
      <c r="J6153" t="str">
        <f>VLOOKUP(C6153,[1]Plan1!$A:$B,2,FALSE)</f>
        <v>CARTEIRA S</v>
      </c>
      <c r="K6153">
        <v>113944</v>
      </c>
      <c r="L6153">
        <v>377053</v>
      </c>
      <c r="M6153" s="7">
        <f t="shared" si="194"/>
        <v>1077356476</v>
      </c>
      <c r="N6153" t="s">
        <v>71</v>
      </c>
      <c r="O6153" t="s">
        <v>26</v>
      </c>
      <c r="P6153">
        <f t="shared" si="195"/>
        <v>86999526071</v>
      </c>
      <c r="Q6153" s="1">
        <v>45666</v>
      </c>
      <c r="R6153" s="4">
        <v>45666</v>
      </c>
      <c r="S6153">
        <v>58155</v>
      </c>
      <c r="T6153">
        <v>1.3675459874968499E+18</v>
      </c>
      <c r="V6153" s="5">
        <v>4532.22</v>
      </c>
    </row>
    <row r="6154" spans="1:22" x14ac:dyDescent="0.25">
      <c r="A6154" t="s">
        <v>61</v>
      </c>
      <c r="B6154">
        <v>232</v>
      </c>
      <c r="C6154" t="s">
        <v>3343</v>
      </c>
      <c r="D6154" s="1">
        <v>45664.450740740744</v>
      </c>
      <c r="E6154" s="2">
        <v>1.4120370370370369E-3</v>
      </c>
      <c r="F6154" s="3">
        <v>0.41666666666666669</v>
      </c>
      <c r="G6154" t="s">
        <v>47</v>
      </c>
      <c r="H6154" t="s">
        <v>39</v>
      </c>
      <c r="I6154" t="s">
        <v>25</v>
      </c>
      <c r="J6154" t="str">
        <f>VLOOKUP(C6154,[1]Plan1!$A:$B,2,FALSE)</f>
        <v>CARTEIRA S</v>
      </c>
      <c r="K6154">
        <v>252136</v>
      </c>
      <c r="L6154">
        <v>383250</v>
      </c>
      <c r="M6154" s="7">
        <f t="shared" si="194"/>
        <v>1077356477</v>
      </c>
      <c r="N6154" t="s">
        <v>2354</v>
      </c>
      <c r="O6154" t="s">
        <v>26</v>
      </c>
      <c r="P6154">
        <f t="shared" si="195"/>
        <v>86999526081</v>
      </c>
      <c r="Q6154" s="1">
        <v>45666</v>
      </c>
      <c r="R6154" s="4">
        <v>45666</v>
      </c>
      <c r="S6154">
        <v>58155</v>
      </c>
      <c r="T6154">
        <v>1.4239771746412001E+18</v>
      </c>
      <c r="V6154" s="5">
        <v>5621.7</v>
      </c>
    </row>
    <row r="6155" spans="1:22" x14ac:dyDescent="0.25">
      <c r="A6155" t="s">
        <v>59</v>
      </c>
      <c r="B6155">
        <v>572</v>
      </c>
      <c r="C6155" t="s">
        <v>3343</v>
      </c>
      <c r="D6155" s="1">
        <v>45664.534456018519</v>
      </c>
      <c r="E6155" s="2">
        <v>8.564814814814815E-4</v>
      </c>
      <c r="F6155" s="3">
        <v>0.5</v>
      </c>
      <c r="G6155" t="s">
        <v>47</v>
      </c>
      <c r="H6155" t="s">
        <v>39</v>
      </c>
      <c r="I6155" t="s">
        <v>25</v>
      </c>
      <c r="J6155" t="str">
        <f>VLOOKUP(C6155,[1]Plan1!$A:$B,2,FALSE)</f>
        <v>CARTEIRA S</v>
      </c>
      <c r="K6155">
        <v>102904</v>
      </c>
      <c r="L6155">
        <v>365067</v>
      </c>
      <c r="M6155" s="7">
        <f t="shared" si="194"/>
        <v>1077356478</v>
      </c>
      <c r="N6155" t="s">
        <v>3329</v>
      </c>
      <c r="O6155" t="s">
        <v>26</v>
      </c>
      <c r="P6155">
        <f t="shared" si="195"/>
        <v>86999526091</v>
      </c>
      <c r="Q6155" s="1">
        <v>45666</v>
      </c>
      <c r="R6155" s="4">
        <v>45666</v>
      </c>
      <c r="S6155">
        <v>58155</v>
      </c>
      <c r="T6155">
        <v>1.25403834346163E+18</v>
      </c>
      <c r="V6155" s="5">
        <v>3484.84</v>
      </c>
    </row>
    <row r="6156" spans="1:22" x14ac:dyDescent="0.25">
      <c r="A6156" t="s">
        <v>59</v>
      </c>
      <c r="B6156">
        <v>363</v>
      </c>
      <c r="C6156" t="s">
        <v>3343</v>
      </c>
      <c r="D6156" s="1">
        <v>45664.608854166669</v>
      </c>
      <c r="E6156" s="2">
        <v>1.8518518518518519E-3</v>
      </c>
      <c r="F6156" s="3">
        <v>0.58333333333333337</v>
      </c>
      <c r="G6156" t="s">
        <v>47</v>
      </c>
      <c r="H6156" t="s">
        <v>39</v>
      </c>
      <c r="I6156" t="s">
        <v>25</v>
      </c>
      <c r="J6156" t="str">
        <f>VLOOKUP(C6156,[1]Plan1!$A:$B,2,FALSE)</f>
        <v>CARTEIRA S</v>
      </c>
      <c r="K6156">
        <v>113077</v>
      </c>
      <c r="L6156">
        <v>377649</v>
      </c>
      <c r="M6156" s="7">
        <f t="shared" si="194"/>
        <v>1077356479</v>
      </c>
      <c r="N6156" t="s">
        <v>1220</v>
      </c>
      <c r="O6156" t="s">
        <v>34</v>
      </c>
      <c r="P6156">
        <f t="shared" si="195"/>
        <v>86999526101</v>
      </c>
      <c r="Q6156" s="1">
        <v>45666</v>
      </c>
      <c r="R6156" s="4">
        <v>45666</v>
      </c>
      <c r="S6156">
        <v>58155</v>
      </c>
      <c r="T6156">
        <v>1.37396873507694E+18</v>
      </c>
      <c r="V6156" s="5">
        <v>2384.64</v>
      </c>
    </row>
    <row r="6157" spans="1:22" x14ac:dyDescent="0.25">
      <c r="A6157" t="s">
        <v>61</v>
      </c>
      <c r="B6157">
        <v>140</v>
      </c>
      <c r="C6157" t="s">
        <v>3343</v>
      </c>
      <c r="D6157" s="1">
        <v>45664.642199074071</v>
      </c>
      <c r="E6157" s="2">
        <v>3.8310185185185183E-3</v>
      </c>
      <c r="F6157" s="3">
        <v>0.625</v>
      </c>
      <c r="G6157" t="s">
        <v>47</v>
      </c>
      <c r="H6157" t="s">
        <v>39</v>
      </c>
      <c r="I6157" t="s">
        <v>25</v>
      </c>
      <c r="J6157" t="str">
        <f>VLOOKUP(C6157,[1]Plan1!$A:$B,2,FALSE)</f>
        <v>CARTEIRA S</v>
      </c>
      <c r="K6157">
        <v>253269</v>
      </c>
      <c r="L6157">
        <v>384296</v>
      </c>
      <c r="M6157" s="7">
        <f t="shared" si="194"/>
        <v>1077356480</v>
      </c>
      <c r="N6157" t="s">
        <v>3246</v>
      </c>
      <c r="O6157" t="s">
        <v>26</v>
      </c>
      <c r="P6157">
        <f t="shared" si="195"/>
        <v>86999526111</v>
      </c>
      <c r="Q6157" s="1">
        <v>45666</v>
      </c>
      <c r="R6157" s="4">
        <v>45666</v>
      </c>
      <c r="S6157">
        <v>58155</v>
      </c>
      <c r="T6157">
        <v>1.43458932346176E+18</v>
      </c>
      <c r="V6157" s="5">
        <v>2576.44</v>
      </c>
    </row>
    <row r="6158" spans="1:22" x14ac:dyDescent="0.25">
      <c r="A6158" t="s">
        <v>59</v>
      </c>
      <c r="B6158">
        <v>542</v>
      </c>
      <c r="C6158" t="s">
        <v>3343</v>
      </c>
      <c r="D6158" s="1">
        <v>45665.412256944444</v>
      </c>
      <c r="E6158" s="2">
        <v>1.0648148148148149E-3</v>
      </c>
      <c r="F6158" s="3">
        <v>0.375</v>
      </c>
      <c r="G6158" t="s">
        <v>47</v>
      </c>
      <c r="H6158" t="s">
        <v>39</v>
      </c>
      <c r="I6158" t="s">
        <v>25</v>
      </c>
      <c r="J6158" t="str">
        <f>VLOOKUP(C6158,[1]Plan1!$A:$B,2,FALSE)</f>
        <v>CARTEIRA S</v>
      </c>
      <c r="K6158">
        <v>102690</v>
      </c>
      <c r="L6158">
        <v>368164</v>
      </c>
      <c r="M6158" s="7">
        <f t="shared" si="194"/>
        <v>1077356481</v>
      </c>
      <c r="N6158" t="s">
        <v>2450</v>
      </c>
      <c r="O6158" t="s">
        <v>35</v>
      </c>
      <c r="P6158">
        <f t="shared" si="195"/>
        <v>86999526121</v>
      </c>
      <c r="Q6158" s="1">
        <v>45667</v>
      </c>
      <c r="R6158" s="4">
        <v>45667</v>
      </c>
      <c r="S6158">
        <v>58155</v>
      </c>
      <c r="T6158">
        <v>1.2841387664154601E+18</v>
      </c>
      <c r="V6158" s="5">
        <v>3104.13</v>
      </c>
    </row>
    <row r="6159" spans="1:22" x14ac:dyDescent="0.25">
      <c r="A6159" t="s">
        <v>61</v>
      </c>
      <c r="B6159">
        <v>45</v>
      </c>
      <c r="C6159" t="s">
        <v>3343</v>
      </c>
      <c r="D6159" s="1">
        <v>45666.449664351851</v>
      </c>
      <c r="E6159" s="2">
        <v>2.4305555555555556E-3</v>
      </c>
      <c r="F6159" s="3">
        <v>0.41666666666666669</v>
      </c>
      <c r="G6159" t="s">
        <v>47</v>
      </c>
      <c r="H6159" t="s">
        <v>39</v>
      </c>
      <c r="I6159" t="s">
        <v>25</v>
      </c>
      <c r="J6159" t="str">
        <f>VLOOKUP(C6159,[1]Plan1!$A:$B,2,FALSE)</f>
        <v>CARTEIRA S</v>
      </c>
      <c r="K6159">
        <v>174421</v>
      </c>
      <c r="L6159">
        <v>385954</v>
      </c>
      <c r="M6159" s="7">
        <f t="shared" si="194"/>
        <v>1077356482</v>
      </c>
      <c r="N6159" t="s">
        <v>3330</v>
      </c>
      <c r="O6159" t="s">
        <v>26</v>
      </c>
      <c r="P6159">
        <f t="shared" si="195"/>
        <v>86999526131</v>
      </c>
      <c r="Q6159" s="1">
        <v>45668</v>
      </c>
      <c r="R6159" s="4">
        <v>45668</v>
      </c>
      <c r="S6159">
        <v>58155</v>
      </c>
      <c r="T6159">
        <v>1.4504534596513001E+18</v>
      </c>
      <c r="V6159" s="5">
        <v>5585.93</v>
      </c>
    </row>
    <row r="6160" spans="1:22" x14ac:dyDescent="0.25">
      <c r="D6160" s="1"/>
      <c r="E6160" s="2"/>
      <c r="F6160" s="3"/>
      <c r="Q6160" s="1"/>
      <c r="V6160" s="5"/>
    </row>
    <row r="6161" spans="4:22" x14ac:dyDescent="0.25">
      <c r="D6161" s="1"/>
      <c r="E6161" s="2"/>
      <c r="F6161" s="3"/>
      <c r="Q6161" s="1"/>
      <c r="R6161" s="4"/>
      <c r="V6161" s="5"/>
    </row>
    <row r="6162" spans="4:22" x14ac:dyDescent="0.25">
      <c r="D6162" s="1"/>
      <c r="E6162" s="2"/>
      <c r="F6162" s="3"/>
      <c r="Q6162" s="1"/>
      <c r="R6162" s="4"/>
      <c r="V6162" s="5"/>
    </row>
    <row r="6163" spans="4:22" x14ac:dyDescent="0.25">
      <c r="D6163" s="1"/>
      <c r="E6163" s="2"/>
      <c r="F6163" s="3"/>
      <c r="Q6163" s="1"/>
      <c r="R6163" s="4"/>
      <c r="V6163" s="5"/>
    </row>
    <row r="6164" spans="4:22" x14ac:dyDescent="0.25">
      <c r="D6164" s="1"/>
      <c r="E6164" s="2"/>
      <c r="F6164" s="3"/>
      <c r="Q6164" s="4"/>
      <c r="R6164" s="4"/>
      <c r="V6164" s="5"/>
    </row>
    <row r="6165" spans="4:22" x14ac:dyDescent="0.25">
      <c r="D6165" s="1"/>
      <c r="E6165" s="2"/>
      <c r="F6165" s="3"/>
      <c r="Q6165" s="4"/>
      <c r="R6165" s="4"/>
      <c r="V6165" s="5"/>
    </row>
    <row r="6166" spans="4:22" x14ac:dyDescent="0.25">
      <c r="D6166" s="1"/>
      <c r="E6166" s="2"/>
      <c r="F6166" s="3"/>
      <c r="Q6166" s="4"/>
      <c r="R6166" s="4"/>
      <c r="V6166" s="5"/>
    </row>
    <row r="6167" spans="4:22" x14ac:dyDescent="0.25">
      <c r="D6167" s="1"/>
      <c r="E6167" s="2"/>
      <c r="F6167" s="3"/>
      <c r="Q6167" s="4"/>
      <c r="R6167" s="4"/>
      <c r="V6167" s="5"/>
    </row>
    <row r="6168" spans="4:22" x14ac:dyDescent="0.25">
      <c r="D6168" s="1"/>
      <c r="E6168" s="2"/>
      <c r="F6168" s="3"/>
      <c r="Q6168" s="4"/>
      <c r="R6168" s="4"/>
      <c r="V6168" s="5"/>
    </row>
    <row r="6169" spans="4:22" x14ac:dyDescent="0.25">
      <c r="D6169" s="1"/>
      <c r="E6169" s="2"/>
      <c r="F6169" s="3"/>
      <c r="Q6169" s="4"/>
      <c r="R6169" s="4"/>
      <c r="V6169" s="5"/>
    </row>
    <row r="6170" spans="4:22" x14ac:dyDescent="0.25">
      <c r="D6170" s="1"/>
      <c r="E6170" s="2"/>
      <c r="F6170" s="3"/>
      <c r="Q6170" s="4"/>
      <c r="R6170" s="4"/>
      <c r="V6170" s="5"/>
    </row>
    <row r="6171" spans="4:22" x14ac:dyDescent="0.25">
      <c r="D6171" s="1"/>
      <c r="E6171" s="2"/>
      <c r="F6171" s="3"/>
      <c r="Q6171" s="4"/>
      <c r="R6171" s="4"/>
      <c r="V6171" s="5"/>
    </row>
    <row r="6172" spans="4:22" x14ac:dyDescent="0.25">
      <c r="D6172" s="1"/>
      <c r="E6172" s="2"/>
      <c r="F6172" s="3"/>
      <c r="Q6172" s="4"/>
      <c r="R6172" s="4"/>
      <c r="V6172" s="5"/>
    </row>
    <row r="6173" spans="4:22" x14ac:dyDescent="0.25">
      <c r="D6173" s="1"/>
      <c r="E6173" s="2"/>
      <c r="F6173" s="3"/>
      <c r="Q6173" s="4"/>
      <c r="R6173" s="4"/>
      <c r="V6173" s="5"/>
    </row>
    <row r="6174" spans="4:22" x14ac:dyDescent="0.25">
      <c r="D6174" s="1"/>
      <c r="E6174" s="2"/>
      <c r="F6174" s="3"/>
      <c r="Q6174" s="4"/>
      <c r="R6174" s="4"/>
      <c r="V6174" s="5"/>
    </row>
    <row r="6175" spans="4:22" x14ac:dyDescent="0.25">
      <c r="D6175" s="1"/>
      <c r="E6175" s="2"/>
      <c r="F6175" s="3"/>
      <c r="Q6175" s="4"/>
      <c r="R6175" s="4"/>
      <c r="V6175" s="5"/>
    </row>
    <row r="6176" spans="4:22" x14ac:dyDescent="0.25">
      <c r="D6176" s="1"/>
      <c r="E6176" s="2"/>
      <c r="F6176" s="3"/>
      <c r="Q6176" s="4"/>
      <c r="R6176" s="4"/>
      <c r="V6176" s="5"/>
    </row>
    <row r="6177" spans="4:22" x14ac:dyDescent="0.25">
      <c r="D6177" s="1"/>
      <c r="E6177" s="2"/>
      <c r="F6177" s="3"/>
      <c r="Q6177" s="4"/>
      <c r="R6177" s="4"/>
    </row>
    <row r="6178" spans="4:22" x14ac:dyDescent="0.25">
      <c r="D6178" s="1"/>
      <c r="E6178" s="2"/>
      <c r="F6178" s="3"/>
      <c r="Q6178" s="4"/>
      <c r="R6178" s="4"/>
      <c r="V6178" s="5"/>
    </row>
    <row r="6179" spans="4:22" x14ac:dyDescent="0.25">
      <c r="D6179" s="1"/>
      <c r="E6179" s="2"/>
      <c r="F6179" s="3"/>
      <c r="Q6179" s="4"/>
      <c r="R6179" s="4"/>
      <c r="V6179" s="5"/>
    </row>
    <row r="6180" spans="4:22" x14ac:dyDescent="0.25">
      <c r="D6180" s="1"/>
      <c r="E6180" s="2"/>
      <c r="F6180" s="3"/>
      <c r="Q6180" s="4"/>
      <c r="R6180" s="4"/>
      <c r="V6180" s="5"/>
    </row>
    <row r="6181" spans="4:22" x14ac:dyDescent="0.25">
      <c r="D6181" s="1"/>
      <c r="E6181" s="2"/>
      <c r="F6181" s="3"/>
      <c r="Q6181" s="4"/>
      <c r="R6181" s="4"/>
      <c r="V6181" s="5"/>
    </row>
    <row r="6182" spans="4:22" x14ac:dyDescent="0.25">
      <c r="D6182" s="1"/>
      <c r="E6182" s="2"/>
      <c r="F6182" s="3"/>
      <c r="Q6182" s="4"/>
      <c r="R6182" s="4"/>
      <c r="V6182" s="5"/>
    </row>
    <row r="6183" spans="4:22" x14ac:dyDescent="0.25">
      <c r="D6183" s="1"/>
      <c r="E6183" s="2"/>
      <c r="F6183" s="3"/>
      <c r="Q6183" s="4"/>
      <c r="R6183" s="4"/>
      <c r="V6183" s="5"/>
    </row>
    <row r="6184" spans="4:22" x14ac:dyDescent="0.25">
      <c r="D6184" s="1"/>
      <c r="E6184" s="2"/>
      <c r="F6184" s="3"/>
      <c r="Q6184" s="4"/>
      <c r="R6184" s="4"/>
    </row>
    <row r="6185" spans="4:22" x14ac:dyDescent="0.25">
      <c r="D6185" s="1"/>
      <c r="E6185" s="2"/>
      <c r="F6185" s="3"/>
      <c r="Q6185" s="4"/>
      <c r="R6185" s="4"/>
      <c r="V6185" s="5"/>
    </row>
    <row r="6186" spans="4:22" x14ac:dyDescent="0.25">
      <c r="D6186" s="1"/>
      <c r="E6186" s="2"/>
      <c r="F6186" s="3"/>
      <c r="Q6186" s="4"/>
      <c r="R6186" s="4"/>
      <c r="V6186" s="5"/>
    </row>
    <row r="6187" spans="4:22" x14ac:dyDescent="0.25">
      <c r="D6187" s="1"/>
      <c r="E6187" s="2"/>
      <c r="F6187" s="3"/>
      <c r="Q6187" s="4"/>
      <c r="R6187" s="4"/>
      <c r="V6187" s="5"/>
    </row>
    <row r="6188" spans="4:22" x14ac:dyDescent="0.25">
      <c r="D6188" s="1"/>
      <c r="E6188" s="2"/>
      <c r="F6188" s="3"/>
      <c r="Q6188" s="4"/>
      <c r="R6188" s="4"/>
      <c r="V6188" s="5"/>
    </row>
    <row r="6189" spans="4:22" x14ac:dyDescent="0.25">
      <c r="D6189" s="1"/>
      <c r="E6189" s="2"/>
      <c r="F6189" s="3"/>
      <c r="Q6189" s="4"/>
      <c r="R6189" s="4"/>
      <c r="V6189" s="5"/>
    </row>
    <row r="6190" spans="4:22" x14ac:dyDescent="0.25">
      <c r="D6190" s="1"/>
      <c r="E6190" s="2"/>
      <c r="F6190" s="3"/>
      <c r="Q6190" s="4"/>
      <c r="R6190" s="4"/>
      <c r="V6190" s="5"/>
    </row>
    <row r="6191" spans="4:22" x14ac:dyDescent="0.25">
      <c r="D6191" s="1"/>
      <c r="E6191" s="2"/>
      <c r="F6191" s="3"/>
      <c r="Q6191" s="4"/>
      <c r="R6191" s="4"/>
      <c r="V6191" s="5"/>
    </row>
    <row r="6192" spans="4:22" x14ac:dyDescent="0.25">
      <c r="D6192" s="1"/>
      <c r="E6192" s="2"/>
      <c r="F6192" s="3"/>
      <c r="Q6192" s="4"/>
      <c r="R6192" s="4"/>
      <c r="V6192" s="5"/>
    </row>
    <row r="6193" spans="4:22" x14ac:dyDescent="0.25">
      <c r="D6193" s="1"/>
      <c r="E6193" s="2"/>
      <c r="F6193" s="3"/>
      <c r="Q6193" s="4"/>
      <c r="R6193" s="4"/>
    </row>
    <row r="6194" spans="4:22" x14ac:dyDescent="0.25">
      <c r="D6194" s="1"/>
      <c r="E6194" s="2"/>
      <c r="F6194" s="3"/>
      <c r="Q6194" s="4"/>
      <c r="R6194" s="4"/>
      <c r="V6194" s="5"/>
    </row>
    <row r="6195" spans="4:22" x14ac:dyDescent="0.25">
      <c r="D6195" s="1"/>
      <c r="E6195" s="2"/>
      <c r="F6195" s="3"/>
      <c r="Q6195" s="4"/>
      <c r="R6195" s="4"/>
      <c r="V6195" s="5"/>
    </row>
    <row r="6196" spans="4:22" x14ac:dyDescent="0.25">
      <c r="D6196" s="1"/>
      <c r="E6196" s="2"/>
      <c r="F6196" s="3"/>
      <c r="Q6196" s="4"/>
      <c r="R6196" s="4"/>
      <c r="V6196" s="5"/>
    </row>
    <row r="6197" spans="4:22" x14ac:dyDescent="0.25">
      <c r="D6197" s="1"/>
      <c r="E6197" s="2"/>
      <c r="F6197" s="3"/>
      <c r="Q6197" s="4"/>
      <c r="R6197" s="4"/>
      <c r="V6197" s="5"/>
    </row>
    <row r="6198" spans="4:22" x14ac:dyDescent="0.25">
      <c r="D6198" s="1"/>
      <c r="E6198" s="2"/>
      <c r="F6198" s="3"/>
      <c r="Q6198" s="4"/>
      <c r="R6198" s="4"/>
      <c r="V6198" s="5"/>
    </row>
    <row r="6199" spans="4:22" x14ac:dyDescent="0.25">
      <c r="D6199" s="1"/>
      <c r="E6199" s="2"/>
      <c r="F6199" s="3"/>
      <c r="Q6199" s="4"/>
      <c r="R6199" s="4"/>
      <c r="V6199" s="5"/>
    </row>
    <row r="6200" spans="4:22" x14ac:dyDescent="0.25">
      <c r="D6200" s="1"/>
      <c r="E6200" s="2"/>
      <c r="F6200" s="3"/>
      <c r="Q6200" s="4"/>
      <c r="R6200" s="4"/>
      <c r="V6200" s="5"/>
    </row>
    <row r="6201" spans="4:22" x14ac:dyDescent="0.25">
      <c r="D6201" s="1"/>
      <c r="E6201" s="2"/>
      <c r="F6201" s="3"/>
      <c r="Q6201" s="4"/>
      <c r="R6201" s="4"/>
      <c r="V6201" s="5"/>
    </row>
    <row r="6202" spans="4:22" x14ac:dyDescent="0.25">
      <c r="D6202" s="1"/>
      <c r="E6202" s="2"/>
      <c r="F6202" s="3"/>
      <c r="Q6202" s="4"/>
      <c r="R6202" s="4"/>
      <c r="V6202" s="5"/>
    </row>
    <row r="6203" spans="4:22" x14ac:dyDescent="0.25">
      <c r="D6203" s="1"/>
      <c r="E6203" s="2"/>
      <c r="F6203" s="3"/>
      <c r="Q6203" s="4"/>
      <c r="R6203" s="4"/>
      <c r="V6203" s="5"/>
    </row>
    <row r="6204" spans="4:22" x14ac:dyDescent="0.25">
      <c r="D6204" s="1"/>
      <c r="E6204" s="2"/>
      <c r="F6204" s="3"/>
      <c r="Q6204" s="4"/>
      <c r="R6204" s="4"/>
      <c r="V6204" s="5"/>
    </row>
    <row r="6205" spans="4:22" x14ac:dyDescent="0.25">
      <c r="D6205" s="1"/>
      <c r="E6205" s="2"/>
      <c r="F6205" s="3"/>
      <c r="Q6205" s="4"/>
      <c r="R6205" s="4"/>
      <c r="V6205" s="5"/>
    </row>
    <row r="6206" spans="4:22" x14ac:dyDescent="0.25">
      <c r="D6206" s="1"/>
      <c r="E6206" s="2"/>
      <c r="F6206" s="3"/>
      <c r="Q6206" s="4"/>
      <c r="R6206" s="4"/>
      <c r="V6206" s="5"/>
    </row>
    <row r="6207" spans="4:22" x14ac:dyDescent="0.25">
      <c r="D6207" s="1"/>
      <c r="E6207" s="2"/>
      <c r="F6207" s="3"/>
      <c r="Q6207" s="4"/>
      <c r="R6207" s="4"/>
      <c r="V6207" s="5"/>
    </row>
    <row r="6208" spans="4:22" x14ac:dyDescent="0.25">
      <c r="D6208" s="1"/>
      <c r="E6208" s="2"/>
      <c r="F6208" s="3"/>
      <c r="Q6208" s="4"/>
      <c r="R6208" s="4"/>
      <c r="V6208" s="5"/>
    </row>
    <row r="6209" spans="4:22" x14ac:dyDescent="0.25">
      <c r="D6209" s="1"/>
      <c r="E6209" s="2"/>
      <c r="F6209" s="3"/>
      <c r="Q6209" s="4"/>
      <c r="R6209" s="4"/>
      <c r="V6209" s="5"/>
    </row>
    <row r="6210" spans="4:22" x14ac:dyDescent="0.25">
      <c r="D6210" s="1"/>
      <c r="E6210" s="2"/>
      <c r="F6210" s="3"/>
      <c r="Q6210" s="4"/>
      <c r="R6210" s="4"/>
      <c r="V6210" s="5"/>
    </row>
    <row r="6211" spans="4:22" x14ac:dyDescent="0.25">
      <c r="D6211" s="1"/>
      <c r="E6211" s="2"/>
      <c r="F6211" s="3"/>
      <c r="Q6211" s="4"/>
      <c r="R6211" s="4"/>
      <c r="V6211" s="5"/>
    </row>
    <row r="6212" spans="4:22" x14ac:dyDescent="0.25">
      <c r="D6212" s="1"/>
      <c r="E6212" s="2"/>
      <c r="F6212" s="3"/>
      <c r="Q6212" s="4"/>
      <c r="R6212" s="4"/>
      <c r="V6212" s="5"/>
    </row>
    <row r="6213" spans="4:22" x14ac:dyDescent="0.25">
      <c r="D6213" s="1"/>
      <c r="E6213" s="2"/>
      <c r="F6213" s="3"/>
      <c r="Q6213" s="4"/>
      <c r="R6213" s="4"/>
      <c r="V6213" s="5"/>
    </row>
    <row r="6214" spans="4:22" x14ac:dyDescent="0.25">
      <c r="D6214" s="1"/>
      <c r="E6214" s="2"/>
      <c r="F6214" s="3"/>
      <c r="Q6214" s="4"/>
      <c r="R6214" s="4"/>
      <c r="V6214" s="5"/>
    </row>
    <row r="6215" spans="4:22" x14ac:dyDescent="0.25">
      <c r="D6215" s="1"/>
      <c r="E6215" s="2"/>
      <c r="F6215" s="3"/>
      <c r="Q6215" s="4"/>
      <c r="R6215" s="4"/>
      <c r="V6215" s="5"/>
    </row>
    <row r="6216" spans="4:22" x14ac:dyDescent="0.25">
      <c r="D6216" s="1"/>
      <c r="E6216" s="2"/>
      <c r="F6216" s="3"/>
      <c r="Q6216" s="4"/>
      <c r="R6216" s="4"/>
      <c r="V6216" s="5"/>
    </row>
    <row r="6217" spans="4:22" x14ac:dyDescent="0.25">
      <c r="D6217" s="1"/>
      <c r="E6217" s="2"/>
      <c r="F6217" s="3"/>
      <c r="Q6217" s="4"/>
      <c r="R6217" s="4"/>
      <c r="V6217" s="5"/>
    </row>
    <row r="6218" spans="4:22" x14ac:dyDescent="0.25">
      <c r="D6218" s="1"/>
      <c r="E6218" s="2"/>
      <c r="F6218" s="3"/>
      <c r="Q6218" s="4"/>
      <c r="R6218" s="4"/>
      <c r="V6218" s="5"/>
    </row>
    <row r="6219" spans="4:22" x14ac:dyDescent="0.25">
      <c r="D6219" s="1"/>
      <c r="E6219" s="2"/>
      <c r="F6219" s="3"/>
      <c r="Q6219" s="4"/>
      <c r="R6219" s="4"/>
      <c r="V6219" s="5"/>
    </row>
    <row r="6220" spans="4:22" x14ac:dyDescent="0.25">
      <c r="D6220" s="1"/>
      <c r="E6220" s="2"/>
      <c r="F6220" s="3"/>
      <c r="Q6220" s="4"/>
      <c r="R6220" s="4"/>
      <c r="V6220" s="5"/>
    </row>
    <row r="6221" spans="4:22" x14ac:dyDescent="0.25">
      <c r="D6221" s="1"/>
      <c r="E6221" s="2"/>
      <c r="F6221" s="3"/>
      <c r="Q6221" s="4"/>
      <c r="R6221" s="4"/>
      <c r="V6221" s="5"/>
    </row>
    <row r="6222" spans="4:22" x14ac:dyDescent="0.25">
      <c r="D6222" s="1"/>
      <c r="E6222" s="2"/>
      <c r="F6222" s="3"/>
      <c r="Q6222" s="4"/>
      <c r="R6222" s="4"/>
      <c r="V6222" s="5"/>
    </row>
    <row r="6223" spans="4:22" x14ac:dyDescent="0.25">
      <c r="D6223" s="1"/>
      <c r="E6223" s="2"/>
      <c r="F6223" s="3"/>
      <c r="Q6223" s="4"/>
      <c r="R6223" s="4"/>
      <c r="V6223" s="5"/>
    </row>
    <row r="6224" spans="4:22" x14ac:dyDescent="0.25">
      <c r="D6224" s="1"/>
      <c r="E6224" s="2"/>
      <c r="F6224" s="3"/>
      <c r="Q6224" s="4"/>
      <c r="R6224" s="4"/>
      <c r="V6224" s="5"/>
    </row>
    <row r="6225" spans="4:22" x14ac:dyDescent="0.25">
      <c r="D6225" s="1"/>
      <c r="E6225" s="2"/>
      <c r="F6225" s="3"/>
      <c r="Q6225" s="4"/>
      <c r="R6225" s="4"/>
      <c r="V6225" s="5"/>
    </row>
    <row r="6226" spans="4:22" x14ac:dyDescent="0.25">
      <c r="D6226" s="1"/>
      <c r="E6226" s="2"/>
      <c r="F6226" s="3"/>
      <c r="Q6226" s="4"/>
      <c r="R6226" s="4"/>
      <c r="V6226" s="5"/>
    </row>
    <row r="6227" spans="4:22" x14ac:dyDescent="0.25">
      <c r="D6227" s="1"/>
      <c r="E6227" s="2"/>
      <c r="F6227" s="3"/>
      <c r="Q6227" s="4"/>
      <c r="R6227" s="4"/>
    </row>
    <row r="6228" spans="4:22" x14ac:dyDescent="0.25">
      <c r="D6228" s="1"/>
      <c r="E6228" s="2"/>
      <c r="F6228" s="3"/>
      <c r="Q6228" s="4"/>
      <c r="R6228" s="4"/>
      <c r="V6228" s="5"/>
    </row>
    <row r="6229" spans="4:22" x14ac:dyDescent="0.25">
      <c r="D6229" s="1"/>
      <c r="E6229" s="2"/>
      <c r="F6229" s="3"/>
      <c r="Q6229" s="4"/>
      <c r="R6229" s="4"/>
      <c r="V6229" s="5"/>
    </row>
    <row r="6230" spans="4:22" x14ac:dyDescent="0.25">
      <c r="D6230" s="1"/>
      <c r="E6230" s="2"/>
      <c r="F6230" s="3"/>
      <c r="Q6230" s="4"/>
      <c r="R6230" s="4"/>
      <c r="V6230" s="5"/>
    </row>
    <row r="6231" spans="4:22" x14ac:dyDescent="0.25">
      <c r="D6231" s="1"/>
      <c r="E6231" s="2"/>
      <c r="F6231" s="3"/>
      <c r="Q6231" s="4"/>
      <c r="R6231" s="4"/>
      <c r="V6231" s="5"/>
    </row>
    <row r="6232" spans="4:22" x14ac:dyDescent="0.25">
      <c r="D6232" s="1"/>
      <c r="E6232" s="2"/>
      <c r="F6232" s="3"/>
      <c r="Q6232" s="4"/>
      <c r="R6232" s="4"/>
      <c r="V6232" s="5"/>
    </row>
    <row r="6233" spans="4:22" x14ac:dyDescent="0.25">
      <c r="D6233" s="1"/>
      <c r="E6233" s="2"/>
      <c r="F6233" s="3"/>
      <c r="Q6233" s="4"/>
      <c r="R6233" s="4"/>
      <c r="V6233" s="5"/>
    </row>
    <row r="6234" spans="4:22" x14ac:dyDescent="0.25">
      <c r="D6234" s="1"/>
      <c r="E6234" s="2"/>
      <c r="F6234" s="3"/>
      <c r="Q6234" s="4"/>
      <c r="R6234" s="4"/>
      <c r="V6234" s="5"/>
    </row>
    <row r="6235" spans="4:22" x14ac:dyDescent="0.25">
      <c r="D6235" s="1"/>
      <c r="E6235" s="2"/>
      <c r="F6235" s="3"/>
      <c r="Q6235" s="4"/>
      <c r="R6235" s="4"/>
      <c r="V6235" s="5"/>
    </row>
    <row r="6236" spans="4:22" x14ac:dyDescent="0.25">
      <c r="D6236" s="1"/>
      <c r="E6236" s="2"/>
      <c r="F6236" s="3"/>
      <c r="Q6236" s="4"/>
      <c r="R6236" s="4"/>
      <c r="V6236" s="5"/>
    </row>
    <row r="6237" spans="4:22" x14ac:dyDescent="0.25">
      <c r="D6237" s="1"/>
      <c r="E6237" s="2"/>
      <c r="F6237" s="3"/>
      <c r="Q6237" s="4"/>
      <c r="R6237" s="4"/>
      <c r="V6237" s="5"/>
    </row>
    <row r="6238" spans="4:22" x14ac:dyDescent="0.25">
      <c r="D6238" s="1"/>
      <c r="E6238" s="2"/>
      <c r="F6238" s="3"/>
      <c r="Q6238" s="4"/>
      <c r="R6238" s="4"/>
      <c r="V6238" s="5"/>
    </row>
    <row r="6239" spans="4:22" x14ac:dyDescent="0.25">
      <c r="D6239" s="1"/>
      <c r="E6239" s="2"/>
      <c r="F6239" s="3"/>
      <c r="Q6239" s="4"/>
      <c r="R6239" s="4"/>
      <c r="V6239" s="5"/>
    </row>
    <row r="6240" spans="4:22" x14ac:dyDescent="0.25">
      <c r="D6240" s="1"/>
      <c r="E6240" s="2"/>
      <c r="F6240" s="3"/>
      <c r="Q6240" s="4"/>
      <c r="R6240" s="4"/>
      <c r="V6240" s="5"/>
    </row>
    <row r="6241" spans="4:22" x14ac:dyDescent="0.25">
      <c r="D6241" s="1"/>
      <c r="E6241" s="2"/>
      <c r="F6241" s="3"/>
      <c r="Q6241" s="4"/>
      <c r="R6241" s="4"/>
      <c r="V6241" s="5"/>
    </row>
    <row r="6242" spans="4:22" x14ac:dyDescent="0.25">
      <c r="D6242" s="1"/>
      <c r="E6242" s="2"/>
      <c r="F6242" s="3"/>
      <c r="Q6242" s="4"/>
      <c r="R6242" s="4"/>
      <c r="V6242" s="5"/>
    </row>
    <row r="6243" spans="4:22" x14ac:dyDescent="0.25">
      <c r="D6243" s="1"/>
      <c r="E6243" s="2"/>
      <c r="F6243" s="3"/>
      <c r="Q6243" s="4"/>
      <c r="R6243" s="4"/>
      <c r="V6243" s="5"/>
    </row>
    <row r="6244" spans="4:22" x14ac:dyDescent="0.25">
      <c r="D6244" s="1"/>
      <c r="E6244" s="2"/>
      <c r="F6244" s="3"/>
      <c r="Q6244" s="4"/>
      <c r="R6244" s="4"/>
      <c r="V6244" s="5"/>
    </row>
    <row r="6245" spans="4:22" x14ac:dyDescent="0.25">
      <c r="D6245" s="1"/>
      <c r="E6245" s="2"/>
      <c r="F6245" s="3"/>
      <c r="Q6245" s="4"/>
      <c r="R6245" s="4"/>
      <c r="V6245" s="5"/>
    </row>
    <row r="6246" spans="4:22" x14ac:dyDescent="0.25">
      <c r="D6246" s="1"/>
      <c r="E6246" s="2"/>
      <c r="F6246" s="3"/>
      <c r="Q6246" s="4"/>
      <c r="R6246" s="4"/>
      <c r="V6246" s="5"/>
    </row>
    <row r="6247" spans="4:22" x14ac:dyDescent="0.25">
      <c r="D6247" s="1"/>
      <c r="E6247" s="2"/>
      <c r="F6247" s="3"/>
      <c r="Q6247" s="4"/>
      <c r="R6247" s="4"/>
      <c r="V6247" s="5"/>
    </row>
    <row r="6248" spans="4:22" x14ac:dyDescent="0.25">
      <c r="D6248" s="1"/>
      <c r="E6248" s="2"/>
      <c r="F6248" s="3"/>
      <c r="Q6248" s="4"/>
      <c r="R6248" s="4"/>
      <c r="V6248" s="5"/>
    </row>
    <row r="6249" spans="4:22" x14ac:dyDescent="0.25">
      <c r="D6249" s="1"/>
      <c r="E6249" s="2"/>
      <c r="F6249" s="3"/>
      <c r="Q6249" s="4"/>
      <c r="R6249" s="4"/>
      <c r="V6249" s="5"/>
    </row>
    <row r="6250" spans="4:22" x14ac:dyDescent="0.25">
      <c r="D6250" s="1"/>
      <c r="E6250" s="2"/>
      <c r="F6250" s="3"/>
      <c r="Q6250" s="4"/>
      <c r="R6250" s="4"/>
      <c r="V6250" s="5"/>
    </row>
    <row r="6251" spans="4:22" x14ac:dyDescent="0.25">
      <c r="D6251" s="1"/>
      <c r="E6251" s="2"/>
      <c r="F6251" s="3"/>
      <c r="Q6251" s="4"/>
      <c r="R6251" s="4"/>
      <c r="V6251" s="5"/>
    </row>
    <row r="6252" spans="4:22" x14ac:dyDescent="0.25">
      <c r="D6252" s="1"/>
      <c r="E6252" s="2"/>
      <c r="F6252" s="3"/>
      <c r="Q6252" s="4"/>
      <c r="R6252" s="4"/>
      <c r="V6252" s="5"/>
    </row>
    <row r="6253" spans="4:22" x14ac:dyDescent="0.25">
      <c r="D6253" s="1"/>
      <c r="E6253" s="2"/>
      <c r="F6253" s="3"/>
      <c r="Q6253" s="4"/>
      <c r="R6253" s="4"/>
      <c r="V6253" s="5"/>
    </row>
    <row r="6254" spans="4:22" x14ac:dyDescent="0.25">
      <c r="D6254" s="1"/>
      <c r="E6254" s="2"/>
      <c r="F6254" s="3"/>
      <c r="Q6254" s="4"/>
      <c r="R6254" s="4"/>
      <c r="V6254" s="5"/>
    </row>
    <row r="6255" spans="4:22" x14ac:dyDescent="0.25">
      <c r="D6255" s="1"/>
      <c r="E6255" s="2"/>
      <c r="F6255" s="3"/>
      <c r="Q6255" s="4"/>
      <c r="R6255" s="4"/>
      <c r="V6255" s="5"/>
    </row>
    <row r="6256" spans="4:22" x14ac:dyDescent="0.25">
      <c r="D6256" s="1"/>
      <c r="E6256" s="2"/>
      <c r="F6256" s="3"/>
      <c r="Q6256" s="4"/>
      <c r="R6256" s="4"/>
      <c r="V6256" s="5"/>
    </row>
    <row r="6257" spans="4:22" x14ac:dyDescent="0.25">
      <c r="D6257" s="1"/>
      <c r="E6257" s="2"/>
      <c r="F6257" s="3"/>
      <c r="Q6257" s="4"/>
      <c r="R6257" s="4"/>
      <c r="V6257" s="5"/>
    </row>
    <row r="6258" spans="4:22" x14ac:dyDescent="0.25">
      <c r="D6258" s="1"/>
      <c r="E6258" s="2"/>
      <c r="F6258" s="3"/>
      <c r="Q6258" s="4"/>
      <c r="R6258" s="4"/>
      <c r="V6258" s="5"/>
    </row>
    <row r="6259" spans="4:22" x14ac:dyDescent="0.25">
      <c r="D6259" s="1"/>
      <c r="E6259" s="2"/>
      <c r="F6259" s="3"/>
      <c r="Q6259" s="4"/>
      <c r="R6259" s="4"/>
      <c r="V6259" s="5"/>
    </row>
    <row r="6260" spans="4:22" x14ac:dyDescent="0.25">
      <c r="D6260" s="1"/>
      <c r="E6260" s="2"/>
      <c r="F6260" s="3"/>
      <c r="Q6260" s="4"/>
      <c r="R6260" s="4"/>
      <c r="V6260" s="5"/>
    </row>
    <row r="6261" spans="4:22" x14ac:dyDescent="0.25">
      <c r="D6261" s="1"/>
      <c r="E6261" s="2"/>
      <c r="F6261" s="3"/>
      <c r="Q6261" s="4"/>
      <c r="R6261" s="4"/>
      <c r="V6261" s="5"/>
    </row>
    <row r="6262" spans="4:22" x14ac:dyDescent="0.25">
      <c r="D6262" s="1"/>
      <c r="E6262" s="2"/>
      <c r="F6262" s="3"/>
      <c r="Q6262" s="4"/>
      <c r="R6262" s="4"/>
      <c r="V6262" s="5"/>
    </row>
    <row r="6263" spans="4:22" x14ac:dyDescent="0.25">
      <c r="D6263" s="1"/>
      <c r="E6263" s="2"/>
      <c r="F6263" s="3"/>
      <c r="Q6263" s="4"/>
      <c r="R6263" s="4"/>
      <c r="V6263" s="5"/>
    </row>
    <row r="6264" spans="4:22" x14ac:dyDescent="0.25">
      <c r="D6264" s="1"/>
      <c r="E6264" s="2"/>
      <c r="F6264" s="3"/>
      <c r="Q6264" s="4"/>
      <c r="R6264" s="4"/>
      <c r="V6264" s="5"/>
    </row>
    <row r="6265" spans="4:22" x14ac:dyDescent="0.25">
      <c r="D6265" s="1"/>
      <c r="E6265" s="2"/>
      <c r="F6265" s="3"/>
      <c r="Q6265" s="4"/>
      <c r="R6265" s="4"/>
      <c r="V6265" s="5"/>
    </row>
    <row r="6266" spans="4:22" x14ac:dyDescent="0.25">
      <c r="D6266" s="1"/>
      <c r="E6266" s="2"/>
      <c r="F6266" s="3"/>
      <c r="Q6266" s="4"/>
      <c r="R6266" s="4"/>
      <c r="V6266" s="5"/>
    </row>
    <row r="6267" spans="4:22" x14ac:dyDescent="0.25">
      <c r="D6267" s="1"/>
      <c r="E6267" s="2"/>
      <c r="F6267" s="3"/>
      <c r="Q6267" s="4"/>
      <c r="R6267" s="4"/>
      <c r="V6267" s="5"/>
    </row>
    <row r="6268" spans="4:22" x14ac:dyDescent="0.25">
      <c r="D6268" s="1"/>
      <c r="E6268" s="2"/>
      <c r="F6268" s="3"/>
      <c r="Q6268" s="4"/>
      <c r="R6268" s="4"/>
      <c r="V6268" s="5"/>
    </row>
    <row r="6269" spans="4:22" x14ac:dyDescent="0.25">
      <c r="D6269" s="1"/>
      <c r="E6269" s="2"/>
      <c r="F6269" s="3"/>
      <c r="Q6269" s="4"/>
      <c r="R6269" s="4"/>
      <c r="V6269" s="5"/>
    </row>
    <row r="6270" spans="4:22" x14ac:dyDescent="0.25">
      <c r="D6270" s="1"/>
      <c r="E6270" s="2"/>
      <c r="F6270" s="3"/>
      <c r="Q6270" s="4"/>
      <c r="R6270" s="4"/>
      <c r="V6270" s="5"/>
    </row>
    <row r="6271" spans="4:22" x14ac:dyDescent="0.25">
      <c r="D6271" s="1"/>
      <c r="E6271" s="2"/>
      <c r="F6271" s="3"/>
      <c r="Q6271" s="4"/>
      <c r="R6271" s="4"/>
      <c r="V6271" s="5"/>
    </row>
    <row r="6272" spans="4:22" x14ac:dyDescent="0.25">
      <c r="D6272" s="1"/>
      <c r="E6272" s="2"/>
      <c r="F6272" s="3"/>
      <c r="Q6272" s="4"/>
      <c r="R6272" s="4"/>
      <c r="V6272" s="5"/>
    </row>
    <row r="6273" spans="4:22" x14ac:dyDescent="0.25">
      <c r="D6273" s="1"/>
      <c r="E6273" s="2"/>
      <c r="F6273" s="3"/>
      <c r="Q6273" s="4"/>
      <c r="R6273" s="4"/>
      <c r="V6273" s="5"/>
    </row>
    <row r="6274" spans="4:22" x14ac:dyDescent="0.25">
      <c r="D6274" s="1"/>
      <c r="E6274" s="2"/>
      <c r="F6274" s="3"/>
      <c r="Q6274" s="4"/>
      <c r="R6274" s="4"/>
      <c r="V6274" s="5"/>
    </row>
    <row r="6275" spans="4:22" x14ac:dyDescent="0.25">
      <c r="D6275" s="1"/>
      <c r="E6275" s="2"/>
      <c r="F6275" s="3"/>
      <c r="Q6275" s="4"/>
      <c r="R6275" s="4"/>
      <c r="V6275" s="5"/>
    </row>
    <row r="6276" spans="4:22" x14ac:dyDescent="0.25">
      <c r="D6276" s="1"/>
      <c r="E6276" s="2"/>
      <c r="F6276" s="3"/>
      <c r="Q6276" s="4"/>
      <c r="R6276" s="4"/>
      <c r="V6276" s="5"/>
    </row>
    <row r="6277" spans="4:22" x14ac:dyDescent="0.25">
      <c r="D6277" s="1"/>
      <c r="E6277" s="2"/>
      <c r="F6277" s="3"/>
      <c r="Q6277" s="4"/>
      <c r="R6277" s="4"/>
      <c r="V6277" s="5"/>
    </row>
    <row r="6278" spans="4:22" x14ac:dyDescent="0.25">
      <c r="D6278" s="1"/>
      <c r="E6278" s="2"/>
      <c r="F6278" s="3"/>
      <c r="Q6278" s="4"/>
      <c r="R6278" s="4"/>
      <c r="V6278" s="5"/>
    </row>
    <row r="6279" spans="4:22" x14ac:dyDescent="0.25">
      <c r="D6279" s="1"/>
      <c r="E6279" s="2"/>
      <c r="F6279" s="3"/>
      <c r="Q6279" s="4"/>
      <c r="R6279" s="4"/>
      <c r="V6279" s="5"/>
    </row>
    <row r="6280" spans="4:22" x14ac:dyDescent="0.25">
      <c r="D6280" s="1"/>
      <c r="E6280" s="2"/>
      <c r="F6280" s="3"/>
      <c r="Q6280" s="4"/>
      <c r="R6280" s="4"/>
      <c r="V6280" s="5"/>
    </row>
    <row r="6281" spans="4:22" x14ac:dyDescent="0.25">
      <c r="D6281" s="1"/>
      <c r="E6281" s="2"/>
      <c r="F6281" s="3"/>
      <c r="Q6281" s="4"/>
      <c r="R6281" s="4"/>
      <c r="V6281" s="5"/>
    </row>
    <row r="6282" spans="4:22" x14ac:dyDescent="0.25">
      <c r="D6282" s="1"/>
      <c r="E6282" s="2"/>
      <c r="F6282" s="3"/>
      <c r="Q6282" s="4"/>
      <c r="R6282" s="4"/>
      <c r="V6282" s="5"/>
    </row>
    <row r="6283" spans="4:22" x14ac:dyDescent="0.25">
      <c r="D6283" s="1"/>
      <c r="E6283" s="2"/>
      <c r="F6283" s="3"/>
      <c r="Q6283" s="4"/>
      <c r="R6283" s="4"/>
      <c r="V6283" s="5"/>
    </row>
    <row r="6284" spans="4:22" x14ac:dyDescent="0.25">
      <c r="D6284" s="1"/>
      <c r="E6284" s="2"/>
      <c r="F6284" s="3"/>
      <c r="Q6284" s="4"/>
      <c r="R6284" s="4"/>
      <c r="V6284" s="5"/>
    </row>
    <row r="6285" spans="4:22" x14ac:dyDescent="0.25">
      <c r="D6285" s="1"/>
      <c r="E6285" s="2"/>
      <c r="F6285" s="3"/>
      <c r="Q6285" s="4"/>
      <c r="R6285" s="4"/>
      <c r="V6285" s="5"/>
    </row>
    <row r="6286" spans="4:22" x14ac:dyDescent="0.25">
      <c r="D6286" s="1"/>
      <c r="E6286" s="2"/>
      <c r="F6286" s="3"/>
      <c r="Q6286" s="4"/>
      <c r="R6286" s="4"/>
      <c r="V6286" s="5"/>
    </row>
    <row r="6287" spans="4:22" x14ac:dyDescent="0.25">
      <c r="D6287" s="1"/>
      <c r="E6287" s="2"/>
      <c r="F6287" s="3"/>
      <c r="Q6287" s="4"/>
      <c r="R6287" s="4"/>
    </row>
    <row r="6288" spans="4:22" x14ac:dyDescent="0.25">
      <c r="D6288" s="1"/>
      <c r="E6288" s="2"/>
      <c r="F6288" s="3"/>
      <c r="Q6288" s="4"/>
      <c r="R6288" s="4"/>
      <c r="V6288" s="5"/>
    </row>
    <row r="6289" spans="4:22" x14ac:dyDescent="0.25">
      <c r="D6289" s="1"/>
      <c r="E6289" s="2"/>
      <c r="F6289" s="3"/>
      <c r="Q6289" s="1"/>
      <c r="R6289" s="4"/>
      <c r="V6289" s="5"/>
    </row>
    <row r="6290" spans="4:22" x14ac:dyDescent="0.25">
      <c r="D6290" s="1"/>
      <c r="E6290" s="2"/>
      <c r="F6290" s="3"/>
      <c r="Q6290" s="1"/>
      <c r="R6290" s="4"/>
      <c r="V6290" s="5"/>
    </row>
    <row r="6291" spans="4:22" x14ac:dyDescent="0.25">
      <c r="D6291" s="1"/>
      <c r="E6291" s="2"/>
      <c r="F6291" s="3"/>
      <c r="Q6291" s="1"/>
      <c r="R6291" s="4"/>
      <c r="V6291" s="5"/>
    </row>
    <row r="6292" spans="4:22" x14ac:dyDescent="0.25">
      <c r="D6292" s="1"/>
      <c r="E6292" s="2"/>
      <c r="F6292" s="3"/>
      <c r="Q6292" s="1"/>
      <c r="R6292" s="4"/>
      <c r="V6292" s="5"/>
    </row>
    <row r="6293" spans="4:22" x14ac:dyDescent="0.25">
      <c r="D6293" s="1"/>
      <c r="E6293" s="2"/>
      <c r="F6293" s="3"/>
      <c r="Q6293" s="1"/>
      <c r="R6293" s="4"/>
      <c r="V6293" s="5"/>
    </row>
    <row r="6294" spans="4:22" x14ac:dyDescent="0.25">
      <c r="D6294" s="1"/>
      <c r="E6294" s="2"/>
      <c r="F6294" s="3"/>
      <c r="Q6294" s="1"/>
      <c r="R6294" s="4"/>
      <c r="V6294" s="5"/>
    </row>
    <row r="6295" spans="4:22" x14ac:dyDescent="0.25">
      <c r="D6295" s="1"/>
      <c r="E6295" s="2"/>
      <c r="F6295" s="3"/>
      <c r="Q6295" s="1"/>
      <c r="R6295" s="4"/>
      <c r="V6295" s="5"/>
    </row>
    <row r="6296" spans="4:22" x14ac:dyDescent="0.25">
      <c r="D6296" s="1"/>
      <c r="E6296" s="2"/>
      <c r="F6296" s="3"/>
      <c r="Q6296" s="1"/>
      <c r="R6296" s="4"/>
      <c r="V6296" s="5"/>
    </row>
    <row r="6297" spans="4:22" x14ac:dyDescent="0.25">
      <c r="D6297" s="1"/>
      <c r="E6297" s="2"/>
      <c r="F6297" s="3"/>
      <c r="Q6297" s="1"/>
      <c r="R6297" s="4"/>
      <c r="V6297" s="5"/>
    </row>
    <row r="6298" spans="4:22" x14ac:dyDescent="0.25">
      <c r="D6298" s="1"/>
      <c r="E6298" s="2"/>
      <c r="F6298" s="3"/>
      <c r="Q6298" s="1"/>
      <c r="R6298" s="4"/>
      <c r="V6298" s="5"/>
    </row>
    <row r="6299" spans="4:22" x14ac:dyDescent="0.25">
      <c r="D6299" s="1"/>
      <c r="E6299" s="2"/>
      <c r="F6299" s="3"/>
      <c r="Q6299" s="1"/>
      <c r="R6299" s="4"/>
      <c r="V6299" s="5"/>
    </row>
    <row r="6300" spans="4:22" x14ac:dyDescent="0.25">
      <c r="D6300" s="1"/>
      <c r="E6300" s="2"/>
      <c r="F6300" s="3"/>
      <c r="Q6300" s="1"/>
      <c r="R6300" s="4"/>
      <c r="V6300" s="5"/>
    </row>
    <row r="6301" spans="4:22" x14ac:dyDescent="0.25">
      <c r="D6301" s="1"/>
      <c r="E6301" s="2"/>
      <c r="F6301" s="3"/>
      <c r="Q6301" s="1"/>
      <c r="R6301" s="4"/>
      <c r="V6301" s="5"/>
    </row>
    <row r="6302" spans="4:22" x14ac:dyDescent="0.25">
      <c r="D6302" s="1"/>
      <c r="E6302" s="2"/>
      <c r="F6302" s="3"/>
      <c r="Q6302" s="1"/>
      <c r="R6302" s="4"/>
      <c r="V6302" s="5"/>
    </row>
    <row r="6303" spans="4:22" x14ac:dyDescent="0.25">
      <c r="D6303" s="1"/>
      <c r="E6303" s="2"/>
      <c r="F6303" s="3"/>
      <c r="Q6303" s="1"/>
      <c r="R6303" s="4"/>
    </row>
    <row r="6304" spans="4:22" x14ac:dyDescent="0.25">
      <c r="D6304" s="1"/>
      <c r="E6304" s="2"/>
      <c r="F6304" s="3"/>
      <c r="Q6304" s="1"/>
      <c r="R6304" s="4"/>
      <c r="V6304" s="5"/>
    </row>
    <row r="6305" spans="4:22" x14ac:dyDescent="0.25">
      <c r="D6305" s="1"/>
      <c r="E6305" s="2"/>
      <c r="F6305" s="3"/>
      <c r="Q6305" s="1"/>
      <c r="R6305" s="4"/>
      <c r="V6305" s="5"/>
    </row>
    <row r="6306" spans="4:22" x14ac:dyDescent="0.25">
      <c r="D6306" s="1"/>
      <c r="E6306" s="2"/>
      <c r="F6306" s="3"/>
      <c r="Q6306" s="1"/>
      <c r="R6306" s="4"/>
      <c r="V6306" s="5"/>
    </row>
    <row r="6307" spans="4:22" x14ac:dyDescent="0.25">
      <c r="D6307" s="1"/>
      <c r="E6307" s="2"/>
      <c r="F6307" s="3"/>
      <c r="Q6307" s="1"/>
      <c r="R6307" s="4"/>
      <c r="V6307" s="5"/>
    </row>
    <row r="6308" spans="4:22" x14ac:dyDescent="0.25">
      <c r="D6308" s="1"/>
      <c r="E6308" s="2"/>
      <c r="F6308" s="3"/>
      <c r="Q6308" s="1"/>
      <c r="R6308" s="4"/>
      <c r="V6308" s="5"/>
    </row>
    <row r="6309" spans="4:22" x14ac:dyDescent="0.25">
      <c r="D6309" s="1"/>
      <c r="E6309" s="2"/>
      <c r="F6309" s="3"/>
      <c r="Q6309" s="1"/>
      <c r="R6309" s="4"/>
    </row>
    <row r="6310" spans="4:22" x14ac:dyDescent="0.25">
      <c r="D6310" s="1"/>
      <c r="E6310" s="2"/>
      <c r="F6310" s="3"/>
      <c r="Q6310" s="1"/>
      <c r="R6310" s="4"/>
      <c r="V6310" s="5"/>
    </row>
    <row r="6311" spans="4:22" x14ac:dyDescent="0.25">
      <c r="D6311" s="1"/>
      <c r="E6311" s="2"/>
      <c r="F6311" s="3"/>
      <c r="Q6311" s="1"/>
      <c r="R6311" s="4"/>
      <c r="V6311" s="5"/>
    </row>
    <row r="6312" spans="4:22" x14ac:dyDescent="0.25">
      <c r="D6312" s="1"/>
      <c r="E6312" s="2"/>
      <c r="F6312" s="3"/>
      <c r="Q6312" s="1"/>
      <c r="R6312" s="4"/>
      <c r="V6312" s="5"/>
    </row>
    <row r="6313" spans="4:22" x14ac:dyDescent="0.25">
      <c r="D6313" s="1"/>
      <c r="E6313" s="2"/>
      <c r="F6313" s="3"/>
      <c r="Q6313" s="1"/>
      <c r="R6313" s="4"/>
      <c r="V6313" s="5"/>
    </row>
    <row r="6314" spans="4:22" x14ac:dyDescent="0.25">
      <c r="D6314" s="1"/>
      <c r="E6314" s="2"/>
      <c r="F6314" s="3"/>
      <c r="Q6314" s="1"/>
      <c r="R6314" s="4"/>
      <c r="V6314" s="5"/>
    </row>
    <row r="6315" spans="4:22" x14ac:dyDescent="0.25">
      <c r="D6315" s="1"/>
      <c r="E6315" s="2"/>
      <c r="F6315" s="3"/>
      <c r="Q6315" s="1"/>
      <c r="R6315" s="4"/>
      <c r="V6315" s="5"/>
    </row>
    <row r="6316" spans="4:22" x14ac:dyDescent="0.25">
      <c r="D6316" s="1"/>
      <c r="E6316" s="2"/>
      <c r="F6316" s="3"/>
      <c r="Q6316" s="1"/>
      <c r="R6316" s="4"/>
      <c r="V6316" s="5"/>
    </row>
    <row r="6317" spans="4:22" x14ac:dyDescent="0.25">
      <c r="D6317" s="1"/>
      <c r="E6317" s="2"/>
      <c r="F6317" s="3"/>
      <c r="Q6317" s="1"/>
      <c r="R6317" s="4"/>
      <c r="V6317" s="5"/>
    </row>
    <row r="6318" spans="4:22" x14ac:dyDescent="0.25">
      <c r="D6318" s="1"/>
      <c r="E6318" s="2"/>
      <c r="F6318" s="3"/>
      <c r="Q6318" s="4"/>
      <c r="R6318" s="4"/>
      <c r="V6318" s="5"/>
    </row>
    <row r="6319" spans="4:22" x14ac:dyDescent="0.25">
      <c r="D6319" s="1"/>
      <c r="E6319" s="2"/>
      <c r="F6319" s="3"/>
      <c r="Q6319" s="4"/>
      <c r="R6319" s="4"/>
      <c r="V6319" s="5"/>
    </row>
    <row r="6320" spans="4:22" x14ac:dyDescent="0.25">
      <c r="D6320" s="1"/>
      <c r="E6320" s="2"/>
      <c r="F6320" s="3"/>
      <c r="Q6320" s="4"/>
      <c r="R6320" s="4"/>
      <c r="V6320" s="5"/>
    </row>
    <row r="6321" spans="4:22" x14ac:dyDescent="0.25">
      <c r="D6321" s="1"/>
      <c r="E6321" s="2"/>
      <c r="F6321" s="3"/>
      <c r="Q6321" s="4"/>
      <c r="R6321" s="4"/>
    </row>
    <row r="6322" spans="4:22" x14ac:dyDescent="0.25">
      <c r="D6322" s="1"/>
      <c r="E6322" s="2"/>
      <c r="F6322" s="3"/>
      <c r="Q6322" s="4"/>
      <c r="R6322" s="4"/>
      <c r="V6322" s="5"/>
    </row>
    <row r="6323" spans="4:22" x14ac:dyDescent="0.25">
      <c r="D6323" s="1"/>
      <c r="E6323" s="2"/>
      <c r="F6323" s="3"/>
      <c r="Q6323" s="4"/>
      <c r="R6323" s="4"/>
      <c r="V6323" s="5"/>
    </row>
    <row r="6324" spans="4:22" x14ac:dyDescent="0.25">
      <c r="D6324" s="1"/>
      <c r="E6324" s="2"/>
      <c r="F6324" s="3"/>
      <c r="Q6324" s="4"/>
      <c r="R6324" s="4"/>
      <c r="V6324" s="5"/>
    </row>
    <row r="6325" spans="4:22" x14ac:dyDescent="0.25">
      <c r="D6325" s="1"/>
      <c r="E6325" s="2"/>
      <c r="F6325" s="3"/>
      <c r="Q6325" s="4"/>
      <c r="R6325" s="4"/>
      <c r="V6325" s="5"/>
    </row>
    <row r="6326" spans="4:22" x14ac:dyDescent="0.25">
      <c r="D6326" s="1"/>
      <c r="E6326" s="2"/>
      <c r="F6326" s="3"/>
      <c r="Q6326" s="4"/>
      <c r="R6326" s="4"/>
      <c r="V6326" s="5"/>
    </row>
    <row r="6327" spans="4:22" x14ac:dyDescent="0.25">
      <c r="D6327" s="1"/>
      <c r="E6327" s="2"/>
      <c r="F6327" s="3"/>
      <c r="Q6327" s="4"/>
      <c r="R6327" s="4"/>
      <c r="V6327" s="5"/>
    </row>
    <row r="6328" spans="4:22" x14ac:dyDescent="0.25">
      <c r="D6328" s="1"/>
      <c r="E6328" s="2"/>
      <c r="F6328" s="3"/>
      <c r="Q6328" s="4"/>
      <c r="R6328" s="4"/>
      <c r="V6328" s="5"/>
    </row>
    <row r="6329" spans="4:22" x14ac:dyDescent="0.25">
      <c r="D6329" s="1"/>
      <c r="E6329" s="2"/>
      <c r="F6329" s="3"/>
      <c r="Q6329" s="4"/>
      <c r="R6329" s="4"/>
      <c r="V6329" s="5"/>
    </row>
    <row r="6330" spans="4:22" x14ac:dyDescent="0.25">
      <c r="D6330" s="1"/>
      <c r="E6330" s="2"/>
      <c r="F6330" s="3"/>
      <c r="Q6330" s="4"/>
      <c r="R6330" s="4"/>
      <c r="V6330" s="5"/>
    </row>
    <row r="6331" spans="4:22" x14ac:dyDescent="0.25">
      <c r="D6331" s="1"/>
      <c r="E6331" s="2"/>
      <c r="F6331" s="3"/>
      <c r="Q6331" s="4"/>
      <c r="R6331" s="4"/>
      <c r="V6331" s="5"/>
    </row>
    <row r="6332" spans="4:22" x14ac:dyDescent="0.25">
      <c r="D6332" s="1"/>
      <c r="E6332" s="2"/>
      <c r="F6332" s="3"/>
      <c r="Q6332" s="4"/>
      <c r="R6332" s="4"/>
      <c r="V6332" s="5"/>
    </row>
    <row r="6333" spans="4:22" x14ac:dyDescent="0.25">
      <c r="D6333" s="1"/>
      <c r="E6333" s="2"/>
      <c r="F6333" s="3"/>
      <c r="Q6333" s="4"/>
      <c r="R6333" s="4"/>
      <c r="V6333" s="5"/>
    </row>
    <row r="6334" spans="4:22" x14ac:dyDescent="0.25">
      <c r="D6334" s="1"/>
      <c r="E6334" s="2"/>
      <c r="F6334" s="3"/>
      <c r="Q6334" s="4"/>
      <c r="R6334" s="4"/>
      <c r="V6334" s="5"/>
    </row>
    <row r="6335" spans="4:22" x14ac:dyDescent="0.25">
      <c r="D6335" s="1"/>
      <c r="E6335" s="2"/>
      <c r="F6335" s="3"/>
      <c r="Q6335" s="4"/>
      <c r="R6335" s="4"/>
      <c r="V6335" s="5"/>
    </row>
    <row r="6336" spans="4:22" x14ac:dyDescent="0.25">
      <c r="D6336" s="1"/>
      <c r="E6336" s="2"/>
      <c r="F6336" s="3"/>
      <c r="Q6336" s="4"/>
      <c r="R6336" s="4"/>
      <c r="V6336" s="5"/>
    </row>
    <row r="6337" spans="4:22" x14ac:dyDescent="0.25">
      <c r="D6337" s="1"/>
      <c r="E6337" s="2"/>
      <c r="F6337" s="3"/>
      <c r="Q6337" s="4"/>
      <c r="R6337" s="4"/>
      <c r="V6337" s="5"/>
    </row>
    <row r="6338" spans="4:22" x14ac:dyDescent="0.25">
      <c r="D6338" s="1"/>
      <c r="E6338" s="2"/>
      <c r="F6338" s="3"/>
      <c r="Q6338" s="4"/>
      <c r="R6338" s="4"/>
      <c r="V6338" s="5"/>
    </row>
    <row r="6339" spans="4:22" x14ac:dyDescent="0.25">
      <c r="D6339" s="1"/>
      <c r="E6339" s="2"/>
      <c r="F6339" s="3"/>
      <c r="Q6339" s="4"/>
      <c r="R6339" s="4"/>
      <c r="V6339" s="5"/>
    </row>
    <row r="6340" spans="4:22" x14ac:dyDescent="0.25">
      <c r="D6340" s="1"/>
      <c r="E6340" s="2"/>
      <c r="F6340" s="3"/>
      <c r="Q6340" s="4"/>
      <c r="R6340" s="4"/>
      <c r="V6340" s="5"/>
    </row>
    <row r="6341" spans="4:22" x14ac:dyDescent="0.25">
      <c r="D6341" s="1"/>
      <c r="E6341" s="2"/>
      <c r="F6341" s="3"/>
      <c r="Q6341" s="4"/>
      <c r="R6341" s="4"/>
      <c r="V6341" s="5"/>
    </row>
    <row r="6342" spans="4:22" x14ac:dyDescent="0.25">
      <c r="D6342" s="1"/>
      <c r="E6342" s="2"/>
      <c r="F6342" s="3"/>
      <c r="Q6342" s="4"/>
      <c r="R6342" s="4"/>
      <c r="V6342" s="5"/>
    </row>
    <row r="6343" spans="4:22" x14ac:dyDescent="0.25">
      <c r="D6343" s="1"/>
      <c r="E6343" s="2"/>
      <c r="F6343" s="3"/>
      <c r="Q6343" s="4"/>
      <c r="R6343" s="4"/>
      <c r="V6343" s="5"/>
    </row>
    <row r="6344" spans="4:22" x14ac:dyDescent="0.25">
      <c r="D6344" s="1"/>
      <c r="E6344" s="2"/>
      <c r="F6344" s="3"/>
      <c r="Q6344" s="4"/>
      <c r="R6344" s="4"/>
      <c r="V6344" s="5"/>
    </row>
    <row r="6345" spans="4:22" x14ac:dyDescent="0.25">
      <c r="D6345" s="1"/>
      <c r="E6345" s="2"/>
      <c r="F6345" s="3"/>
      <c r="Q6345" s="4"/>
      <c r="R6345" s="4"/>
      <c r="V6345" s="5"/>
    </row>
    <row r="6346" spans="4:22" x14ac:dyDescent="0.25">
      <c r="D6346" s="1"/>
      <c r="E6346" s="2"/>
      <c r="F6346" s="3"/>
      <c r="Q6346" s="4"/>
      <c r="R6346" s="4"/>
      <c r="V6346" s="5"/>
    </row>
    <row r="6347" spans="4:22" x14ac:dyDescent="0.25">
      <c r="D6347" s="1"/>
      <c r="E6347" s="2"/>
      <c r="F6347" s="3"/>
      <c r="Q6347" s="4"/>
      <c r="R6347" s="4"/>
      <c r="V6347" s="5"/>
    </row>
    <row r="6348" spans="4:22" x14ac:dyDescent="0.25">
      <c r="D6348" s="1"/>
      <c r="E6348" s="2"/>
      <c r="F6348" s="3"/>
      <c r="Q6348" s="4"/>
      <c r="R6348" s="4"/>
      <c r="V6348" s="5"/>
    </row>
    <row r="6349" spans="4:22" x14ac:dyDescent="0.25">
      <c r="D6349" s="1"/>
      <c r="E6349" s="2"/>
      <c r="F6349" s="3"/>
      <c r="Q6349" s="4"/>
      <c r="R6349" s="4"/>
      <c r="V6349" s="5"/>
    </row>
    <row r="6350" spans="4:22" x14ac:dyDescent="0.25">
      <c r="D6350" s="1"/>
      <c r="E6350" s="2"/>
      <c r="F6350" s="3"/>
      <c r="Q6350" s="4"/>
      <c r="R6350" s="4"/>
      <c r="V6350" s="5"/>
    </row>
    <row r="6351" spans="4:22" x14ac:dyDescent="0.25">
      <c r="D6351" s="1"/>
      <c r="E6351" s="2"/>
      <c r="F6351" s="3"/>
      <c r="Q6351" s="4"/>
      <c r="R6351" s="4"/>
      <c r="V6351" s="5"/>
    </row>
    <row r="6352" spans="4:22" x14ac:dyDescent="0.25">
      <c r="D6352" s="1"/>
      <c r="E6352" s="2"/>
      <c r="F6352" s="3"/>
      <c r="Q6352" s="4"/>
      <c r="R6352" s="4"/>
      <c r="V6352" s="5"/>
    </row>
    <row r="6353" spans="4:22" x14ac:dyDescent="0.25">
      <c r="D6353" s="1"/>
      <c r="E6353" s="2"/>
      <c r="F6353" s="3"/>
      <c r="Q6353" s="4"/>
      <c r="R6353" s="4"/>
      <c r="V6353" s="5"/>
    </row>
    <row r="6354" spans="4:22" x14ac:dyDescent="0.25">
      <c r="D6354" s="1"/>
      <c r="E6354" s="2"/>
      <c r="F6354" s="3"/>
      <c r="Q6354" s="4"/>
      <c r="R6354" s="4"/>
      <c r="V6354" s="5"/>
    </row>
    <row r="6355" spans="4:22" x14ac:dyDescent="0.25">
      <c r="D6355" s="1"/>
      <c r="E6355" s="2"/>
      <c r="F6355" s="3"/>
      <c r="Q6355" s="4"/>
      <c r="R6355" s="4"/>
      <c r="V6355" s="5"/>
    </row>
    <row r="6356" spans="4:22" x14ac:dyDescent="0.25">
      <c r="D6356" s="1"/>
      <c r="E6356" s="2"/>
      <c r="F6356" s="3"/>
      <c r="Q6356" s="4"/>
      <c r="R6356" s="4"/>
      <c r="V6356" s="5"/>
    </row>
    <row r="6357" spans="4:22" x14ac:dyDescent="0.25">
      <c r="D6357" s="1"/>
      <c r="E6357" s="2"/>
      <c r="F6357" s="3"/>
      <c r="Q6357" s="4"/>
      <c r="R6357" s="4"/>
      <c r="V6357" s="5"/>
    </row>
    <row r="6358" spans="4:22" x14ac:dyDescent="0.25">
      <c r="D6358" s="1"/>
      <c r="E6358" s="2"/>
      <c r="F6358" s="3"/>
      <c r="Q6358" s="4"/>
      <c r="R6358" s="4"/>
      <c r="V6358" s="5"/>
    </row>
    <row r="6359" spans="4:22" x14ac:dyDescent="0.25">
      <c r="D6359" s="1"/>
      <c r="E6359" s="2"/>
      <c r="F6359" s="3"/>
      <c r="Q6359" s="4"/>
      <c r="R6359" s="4"/>
      <c r="V6359" s="5"/>
    </row>
    <row r="6360" spans="4:22" x14ac:dyDescent="0.25">
      <c r="D6360" s="1"/>
      <c r="E6360" s="2"/>
      <c r="F6360" s="3"/>
      <c r="Q6360" s="4"/>
      <c r="R6360" s="4"/>
      <c r="V6360" s="5"/>
    </row>
    <row r="6361" spans="4:22" x14ac:dyDescent="0.25">
      <c r="D6361" s="1"/>
      <c r="E6361" s="2"/>
      <c r="F6361" s="3"/>
      <c r="Q6361" s="4"/>
      <c r="R6361" s="4"/>
      <c r="V6361" s="5"/>
    </row>
    <row r="6362" spans="4:22" x14ac:dyDescent="0.25">
      <c r="D6362" s="1"/>
      <c r="E6362" s="2"/>
      <c r="F6362" s="3"/>
      <c r="Q6362" s="4"/>
      <c r="R6362" s="4"/>
      <c r="V6362" s="5"/>
    </row>
    <row r="6363" spans="4:22" x14ac:dyDescent="0.25">
      <c r="D6363" s="1"/>
      <c r="E6363" s="2"/>
      <c r="F6363" s="3"/>
      <c r="Q6363" s="4"/>
      <c r="R6363" s="4"/>
      <c r="V6363" s="5"/>
    </row>
    <row r="6364" spans="4:22" x14ac:dyDescent="0.25">
      <c r="D6364" s="1"/>
      <c r="E6364" s="2"/>
      <c r="F6364" s="3"/>
      <c r="Q6364" s="4"/>
      <c r="R6364" s="4"/>
      <c r="V6364" s="5"/>
    </row>
    <row r="6365" spans="4:22" x14ac:dyDescent="0.25">
      <c r="D6365" s="1"/>
      <c r="E6365" s="2"/>
      <c r="F6365" s="3"/>
      <c r="Q6365" s="4"/>
      <c r="R6365" s="4"/>
      <c r="V6365" s="5"/>
    </row>
    <row r="6366" spans="4:22" x14ac:dyDescent="0.25">
      <c r="D6366" s="1"/>
      <c r="E6366" s="2"/>
      <c r="F6366" s="3"/>
      <c r="Q6366" s="4"/>
      <c r="R6366" s="4"/>
      <c r="V6366" s="5"/>
    </row>
    <row r="6367" spans="4:22" x14ac:dyDescent="0.25">
      <c r="D6367" s="1"/>
      <c r="E6367" s="2"/>
      <c r="F6367" s="3"/>
      <c r="Q6367" s="4"/>
      <c r="R6367" s="4"/>
      <c r="V6367" s="5"/>
    </row>
    <row r="6368" spans="4:22" x14ac:dyDescent="0.25">
      <c r="D6368" s="1"/>
      <c r="E6368" s="2"/>
      <c r="F6368" s="3"/>
      <c r="Q6368" s="4"/>
      <c r="R6368" s="4"/>
      <c r="V6368" s="5"/>
    </row>
    <row r="6369" spans="4:22" x14ac:dyDescent="0.25">
      <c r="D6369" s="1"/>
      <c r="E6369" s="2"/>
      <c r="F6369" s="3"/>
      <c r="Q6369" s="4"/>
      <c r="R6369" s="4"/>
      <c r="V6369" s="5"/>
    </row>
    <row r="6370" spans="4:22" x14ac:dyDescent="0.25">
      <c r="D6370" s="1"/>
      <c r="E6370" s="2"/>
      <c r="F6370" s="3"/>
      <c r="Q6370" s="4"/>
      <c r="R6370" s="4"/>
      <c r="V6370" s="5"/>
    </row>
    <row r="6371" spans="4:22" x14ac:dyDescent="0.25">
      <c r="D6371" s="1"/>
      <c r="E6371" s="2"/>
      <c r="F6371" s="3"/>
      <c r="Q6371" s="4"/>
      <c r="R6371" s="4"/>
      <c r="V6371" s="5"/>
    </row>
    <row r="6372" spans="4:22" x14ac:dyDescent="0.25">
      <c r="D6372" s="1"/>
      <c r="E6372" s="2"/>
      <c r="F6372" s="3"/>
      <c r="Q6372" s="4"/>
      <c r="R6372" s="4"/>
      <c r="V6372" s="5"/>
    </row>
    <row r="6373" spans="4:22" x14ac:dyDescent="0.25">
      <c r="D6373" s="1"/>
      <c r="E6373" s="2"/>
      <c r="F6373" s="3"/>
      <c r="Q6373" s="4"/>
      <c r="R6373" s="4"/>
      <c r="V6373" s="5"/>
    </row>
    <row r="6374" spans="4:22" x14ac:dyDescent="0.25">
      <c r="D6374" s="1"/>
      <c r="E6374" s="2"/>
      <c r="F6374" s="3"/>
      <c r="Q6374" s="4"/>
      <c r="R6374" s="4"/>
      <c r="V6374" s="5"/>
    </row>
    <row r="6375" spans="4:22" x14ac:dyDescent="0.25">
      <c r="D6375" s="1"/>
      <c r="E6375" s="2"/>
      <c r="F6375" s="3"/>
      <c r="Q6375" s="4"/>
      <c r="R6375" s="4"/>
      <c r="V6375" s="5"/>
    </row>
    <row r="6376" spans="4:22" x14ac:dyDescent="0.25">
      <c r="D6376" s="1"/>
      <c r="E6376" s="2"/>
      <c r="F6376" s="3"/>
      <c r="Q6376" s="4"/>
      <c r="R6376" s="4"/>
      <c r="V6376" s="5"/>
    </row>
    <row r="6377" spans="4:22" x14ac:dyDescent="0.25">
      <c r="D6377" s="1"/>
      <c r="E6377" s="2"/>
      <c r="F6377" s="3"/>
      <c r="Q6377" s="4"/>
      <c r="R6377" s="4"/>
      <c r="V6377" s="5"/>
    </row>
    <row r="6378" spans="4:22" x14ac:dyDescent="0.25">
      <c r="D6378" s="1"/>
      <c r="E6378" s="2"/>
      <c r="F6378" s="3"/>
      <c r="Q6378" s="4"/>
      <c r="R6378" s="4"/>
      <c r="V6378" s="5"/>
    </row>
    <row r="6379" spans="4:22" x14ac:dyDescent="0.25">
      <c r="D6379" s="1"/>
      <c r="E6379" s="2"/>
      <c r="F6379" s="3"/>
      <c r="Q6379" s="4"/>
      <c r="R6379" s="4"/>
      <c r="V6379" s="5"/>
    </row>
    <row r="6380" spans="4:22" x14ac:dyDescent="0.25">
      <c r="D6380" s="1"/>
      <c r="E6380" s="2"/>
      <c r="F6380" s="3"/>
      <c r="Q6380" s="4"/>
      <c r="R6380" s="4"/>
      <c r="V6380" s="5"/>
    </row>
    <row r="6381" spans="4:22" x14ac:dyDescent="0.25">
      <c r="D6381" s="1"/>
      <c r="E6381" s="2"/>
      <c r="F6381" s="3"/>
      <c r="Q6381" s="4"/>
      <c r="R6381" s="4"/>
      <c r="V6381" s="5"/>
    </row>
    <row r="6382" spans="4:22" x14ac:dyDescent="0.25">
      <c r="D6382" s="1"/>
      <c r="E6382" s="2"/>
      <c r="F6382" s="3"/>
      <c r="Q6382" s="4"/>
      <c r="R6382" s="4"/>
      <c r="V6382" s="5"/>
    </row>
    <row r="6383" spans="4:22" x14ac:dyDescent="0.25">
      <c r="D6383" s="1"/>
      <c r="E6383" s="2"/>
      <c r="F6383" s="3"/>
      <c r="Q6383" s="4"/>
      <c r="R6383" s="4"/>
      <c r="V6383" s="5"/>
    </row>
    <row r="6384" spans="4:22" x14ac:dyDescent="0.25">
      <c r="D6384" s="1"/>
      <c r="E6384" s="2"/>
      <c r="F6384" s="3"/>
      <c r="Q6384" s="4"/>
      <c r="R6384" s="4"/>
      <c r="V6384" s="5"/>
    </row>
    <row r="6385" spans="4:22" x14ac:dyDescent="0.25">
      <c r="D6385" s="1"/>
      <c r="E6385" s="2"/>
      <c r="F6385" s="3"/>
      <c r="Q6385" s="4"/>
      <c r="R6385" s="4"/>
      <c r="V6385" s="5"/>
    </row>
    <row r="6386" spans="4:22" x14ac:dyDescent="0.25">
      <c r="D6386" s="1"/>
      <c r="E6386" s="2"/>
      <c r="F6386" s="3"/>
      <c r="Q6386" s="4"/>
      <c r="R6386" s="4"/>
      <c r="V6386" s="5"/>
    </row>
    <row r="6387" spans="4:22" x14ac:dyDescent="0.25">
      <c r="D6387" s="1"/>
      <c r="E6387" s="2"/>
      <c r="F6387" s="3"/>
      <c r="Q6387" s="4"/>
      <c r="R6387" s="4"/>
      <c r="V6387" s="5"/>
    </row>
    <row r="6388" spans="4:22" x14ac:dyDescent="0.25">
      <c r="D6388" s="1"/>
      <c r="E6388" s="2"/>
      <c r="F6388" s="3"/>
      <c r="Q6388" s="4"/>
      <c r="R6388" s="4"/>
      <c r="V6388" s="5"/>
    </row>
    <row r="6389" spans="4:22" x14ac:dyDescent="0.25">
      <c r="D6389" s="1"/>
      <c r="E6389" s="2"/>
      <c r="F6389" s="3"/>
      <c r="Q6389" s="4"/>
      <c r="R6389" s="4"/>
      <c r="V6389" s="5"/>
    </row>
    <row r="6390" spans="4:22" x14ac:dyDescent="0.25">
      <c r="D6390" s="1"/>
      <c r="E6390" s="2"/>
      <c r="F6390" s="3"/>
      <c r="Q6390" s="4"/>
      <c r="R6390" s="4"/>
      <c r="V6390" s="5"/>
    </row>
    <row r="6391" spans="4:22" x14ac:dyDescent="0.25">
      <c r="D6391" s="1"/>
      <c r="E6391" s="2"/>
      <c r="F6391" s="3"/>
      <c r="Q6391" s="4"/>
      <c r="R6391" s="4"/>
      <c r="V6391" s="5"/>
    </row>
    <row r="6392" spans="4:22" x14ac:dyDescent="0.25">
      <c r="D6392" s="1"/>
      <c r="E6392" s="2"/>
      <c r="F6392" s="3"/>
      <c r="Q6392" s="4"/>
      <c r="R6392" s="4"/>
      <c r="V6392" s="5"/>
    </row>
    <row r="6393" spans="4:22" x14ac:dyDescent="0.25">
      <c r="D6393" s="1"/>
      <c r="E6393" s="2"/>
      <c r="F6393" s="3"/>
      <c r="Q6393" s="4"/>
      <c r="R6393" s="4"/>
      <c r="V6393" s="5"/>
    </row>
    <row r="6394" spans="4:22" x14ac:dyDescent="0.25">
      <c r="D6394" s="1"/>
      <c r="E6394" s="2"/>
      <c r="F6394" s="3"/>
      <c r="Q6394" s="4"/>
      <c r="R6394" s="4"/>
      <c r="V6394" s="5"/>
    </row>
    <row r="6395" spans="4:22" x14ac:dyDescent="0.25">
      <c r="D6395" s="1"/>
      <c r="E6395" s="2"/>
      <c r="F6395" s="3"/>
      <c r="Q6395" s="4"/>
      <c r="R6395" s="4"/>
      <c r="V6395" s="5"/>
    </row>
    <row r="6396" spans="4:22" x14ac:dyDescent="0.25">
      <c r="D6396" s="1"/>
      <c r="E6396" s="2"/>
      <c r="F6396" s="3"/>
      <c r="Q6396" s="4"/>
      <c r="R6396" s="4"/>
      <c r="V6396" s="5"/>
    </row>
    <row r="6397" spans="4:22" x14ac:dyDescent="0.25">
      <c r="D6397" s="1"/>
      <c r="E6397" s="2"/>
      <c r="F6397" s="3"/>
      <c r="Q6397" s="4"/>
      <c r="R6397" s="4"/>
      <c r="V6397" s="5"/>
    </row>
    <row r="6398" spans="4:22" x14ac:dyDescent="0.25">
      <c r="D6398" s="1"/>
      <c r="E6398" s="2"/>
      <c r="F6398" s="3"/>
      <c r="Q6398" s="4"/>
      <c r="R6398" s="4"/>
      <c r="V6398" s="5"/>
    </row>
    <row r="6399" spans="4:22" x14ac:dyDescent="0.25">
      <c r="D6399" s="1"/>
      <c r="E6399" s="2"/>
      <c r="F6399" s="3"/>
      <c r="Q6399" s="4"/>
      <c r="R6399" s="4"/>
      <c r="V6399" s="5"/>
    </row>
    <row r="6400" spans="4:22" x14ac:dyDescent="0.25">
      <c r="D6400" s="1"/>
      <c r="E6400" s="2"/>
      <c r="F6400" s="3"/>
      <c r="Q6400" s="4"/>
      <c r="R6400" s="4"/>
      <c r="V6400" s="5"/>
    </row>
    <row r="6401" spans="4:22" x14ac:dyDescent="0.25">
      <c r="D6401" s="1"/>
      <c r="E6401" s="2"/>
      <c r="F6401" s="3"/>
      <c r="Q6401" s="4"/>
      <c r="R6401" s="4"/>
      <c r="V6401" s="5"/>
    </row>
    <row r="6402" spans="4:22" x14ac:dyDescent="0.25">
      <c r="D6402" s="1"/>
      <c r="E6402" s="2"/>
      <c r="F6402" s="3"/>
      <c r="Q6402" s="4"/>
      <c r="R6402" s="4"/>
      <c r="V6402" s="5"/>
    </row>
    <row r="6403" spans="4:22" x14ac:dyDescent="0.25">
      <c r="D6403" s="1"/>
      <c r="E6403" s="2"/>
      <c r="F6403" s="3"/>
      <c r="Q6403" s="4"/>
      <c r="R6403" s="4"/>
      <c r="V6403" s="5"/>
    </row>
    <row r="6404" spans="4:22" x14ac:dyDescent="0.25">
      <c r="D6404" s="1"/>
      <c r="E6404" s="2"/>
      <c r="F6404" s="3"/>
      <c r="Q6404" s="4"/>
      <c r="R6404" s="4"/>
    </row>
    <row r="6405" spans="4:22" x14ac:dyDescent="0.25">
      <c r="D6405" s="1"/>
      <c r="E6405" s="2"/>
      <c r="F6405" s="3"/>
      <c r="Q6405" s="4"/>
      <c r="R6405" s="4"/>
      <c r="V6405" s="5"/>
    </row>
    <row r="6406" spans="4:22" x14ac:dyDescent="0.25">
      <c r="D6406" s="1"/>
      <c r="E6406" s="2"/>
      <c r="F6406" s="3"/>
      <c r="Q6406" s="4"/>
      <c r="R6406" s="4"/>
      <c r="V6406" s="5"/>
    </row>
    <row r="6407" spans="4:22" x14ac:dyDescent="0.25">
      <c r="D6407" s="1"/>
      <c r="E6407" s="2"/>
      <c r="F6407" s="3"/>
      <c r="Q6407" s="4"/>
      <c r="R6407" s="4"/>
      <c r="V6407" s="5"/>
    </row>
    <row r="6408" spans="4:22" x14ac:dyDescent="0.25">
      <c r="D6408" s="1"/>
      <c r="E6408" s="2"/>
      <c r="F6408" s="3"/>
      <c r="Q6408" s="4"/>
      <c r="R6408" s="4"/>
      <c r="V6408" s="5"/>
    </row>
    <row r="6409" spans="4:22" x14ac:dyDescent="0.25">
      <c r="D6409" s="1"/>
      <c r="E6409" s="2"/>
      <c r="F6409" s="3"/>
      <c r="Q6409" s="4"/>
      <c r="R6409" s="4"/>
      <c r="V6409" s="5"/>
    </row>
    <row r="6410" spans="4:22" x14ac:dyDescent="0.25">
      <c r="D6410" s="1"/>
      <c r="E6410" s="2"/>
      <c r="F6410" s="3"/>
      <c r="Q6410" s="4"/>
      <c r="R6410" s="4"/>
      <c r="V6410" s="5"/>
    </row>
    <row r="6411" spans="4:22" x14ac:dyDescent="0.25">
      <c r="D6411" s="1"/>
      <c r="E6411" s="2"/>
      <c r="F6411" s="3"/>
      <c r="Q6411" s="4"/>
      <c r="R6411" s="4"/>
      <c r="V6411" s="5"/>
    </row>
    <row r="6412" spans="4:22" x14ac:dyDescent="0.25">
      <c r="D6412" s="1"/>
      <c r="E6412" s="2"/>
      <c r="F6412" s="3"/>
      <c r="Q6412" s="4"/>
      <c r="R6412" s="4"/>
      <c r="V6412" s="5"/>
    </row>
    <row r="6413" spans="4:22" x14ac:dyDescent="0.25">
      <c r="D6413" s="1"/>
      <c r="E6413" s="2"/>
      <c r="F6413" s="3"/>
      <c r="Q6413" s="4"/>
      <c r="R6413" s="4"/>
      <c r="V6413" s="5"/>
    </row>
    <row r="6414" spans="4:22" x14ac:dyDescent="0.25">
      <c r="D6414" s="1"/>
      <c r="E6414" s="2"/>
      <c r="F6414" s="3"/>
      <c r="Q6414" s="4"/>
      <c r="R6414" s="4"/>
      <c r="V6414" s="5"/>
    </row>
    <row r="6415" spans="4:22" x14ac:dyDescent="0.25">
      <c r="D6415" s="1"/>
      <c r="E6415" s="2"/>
      <c r="F6415" s="3"/>
      <c r="Q6415" s="4"/>
      <c r="R6415" s="4"/>
      <c r="V6415" s="5"/>
    </row>
    <row r="6416" spans="4:22" x14ac:dyDescent="0.25">
      <c r="D6416" s="1"/>
      <c r="E6416" s="2"/>
      <c r="F6416" s="3"/>
      <c r="Q6416" s="4"/>
      <c r="R6416" s="4"/>
      <c r="V6416" s="5"/>
    </row>
    <row r="6417" spans="4:22" x14ac:dyDescent="0.25">
      <c r="D6417" s="1"/>
      <c r="E6417" s="2"/>
      <c r="F6417" s="3"/>
      <c r="Q6417" s="4"/>
      <c r="R6417" s="4"/>
      <c r="V6417" s="5"/>
    </row>
    <row r="6418" spans="4:22" x14ac:dyDescent="0.25">
      <c r="D6418" s="1"/>
      <c r="E6418" s="2"/>
      <c r="F6418" s="3"/>
      <c r="Q6418" s="4"/>
      <c r="R6418" s="4"/>
    </row>
    <row r="6419" spans="4:22" x14ac:dyDescent="0.25">
      <c r="D6419" s="1"/>
      <c r="E6419" s="2"/>
      <c r="F6419" s="3"/>
      <c r="Q6419" s="4"/>
      <c r="R6419" s="4"/>
      <c r="V6419" s="5"/>
    </row>
    <row r="6420" spans="4:22" x14ac:dyDescent="0.25">
      <c r="D6420" s="1"/>
      <c r="E6420" s="2"/>
      <c r="F6420" s="3"/>
      <c r="Q6420" s="4"/>
      <c r="R6420" s="4"/>
      <c r="V6420" s="5"/>
    </row>
    <row r="6421" spans="4:22" x14ac:dyDescent="0.25">
      <c r="D6421" s="1"/>
      <c r="E6421" s="2"/>
      <c r="F6421" s="3"/>
      <c r="Q6421" s="4"/>
      <c r="R6421" s="4"/>
      <c r="V6421" s="5"/>
    </row>
    <row r="6422" spans="4:22" x14ac:dyDescent="0.25">
      <c r="D6422" s="1"/>
      <c r="E6422" s="2"/>
      <c r="F6422" s="3"/>
      <c r="Q6422" s="4"/>
      <c r="R6422" s="4"/>
      <c r="V6422" s="5"/>
    </row>
    <row r="6423" spans="4:22" x14ac:dyDescent="0.25">
      <c r="D6423" s="1"/>
      <c r="E6423" s="2"/>
      <c r="F6423" s="3"/>
      <c r="Q6423" s="4"/>
      <c r="R6423" s="4"/>
      <c r="V6423" s="5"/>
    </row>
    <row r="6424" spans="4:22" x14ac:dyDescent="0.25">
      <c r="D6424" s="1"/>
      <c r="E6424" s="2"/>
      <c r="F6424" s="3"/>
      <c r="Q6424" s="4"/>
      <c r="R6424" s="4"/>
      <c r="V6424" s="5"/>
    </row>
    <row r="6425" spans="4:22" x14ac:dyDescent="0.25">
      <c r="D6425" s="1"/>
      <c r="E6425" s="2"/>
      <c r="F6425" s="3"/>
      <c r="Q6425" s="4"/>
      <c r="R6425" s="4"/>
      <c r="V6425" s="5"/>
    </row>
    <row r="6426" spans="4:22" x14ac:dyDescent="0.25">
      <c r="D6426" s="1"/>
      <c r="E6426" s="2"/>
      <c r="F6426" s="3"/>
      <c r="Q6426" s="4"/>
      <c r="R6426" s="4"/>
      <c r="V6426" s="5"/>
    </row>
    <row r="6427" spans="4:22" x14ac:dyDescent="0.25">
      <c r="D6427" s="1"/>
      <c r="E6427" s="2"/>
      <c r="F6427" s="3"/>
      <c r="Q6427" s="4"/>
      <c r="R6427" s="4"/>
      <c r="V6427" s="5"/>
    </row>
    <row r="6428" spans="4:22" x14ac:dyDescent="0.25">
      <c r="D6428" s="1"/>
      <c r="E6428" s="2"/>
      <c r="F6428" s="3"/>
      <c r="Q6428" s="4"/>
      <c r="R6428" s="4"/>
      <c r="V6428" s="5"/>
    </row>
    <row r="6429" spans="4:22" x14ac:dyDescent="0.25">
      <c r="D6429" s="1"/>
      <c r="E6429" s="2"/>
      <c r="F6429" s="3"/>
      <c r="Q6429" s="4"/>
      <c r="R6429" s="4"/>
      <c r="V6429" s="5"/>
    </row>
    <row r="6430" spans="4:22" x14ac:dyDescent="0.25">
      <c r="D6430" s="1"/>
      <c r="E6430" s="2"/>
      <c r="F6430" s="3"/>
      <c r="Q6430" s="4"/>
      <c r="R6430" s="4"/>
      <c r="V6430" s="5"/>
    </row>
    <row r="6431" spans="4:22" x14ac:dyDescent="0.25">
      <c r="D6431" s="1"/>
      <c r="E6431" s="2"/>
      <c r="F6431" s="3"/>
      <c r="Q6431" s="4"/>
      <c r="R6431" s="4"/>
      <c r="V6431" s="5"/>
    </row>
    <row r="6432" spans="4:22" x14ac:dyDescent="0.25">
      <c r="D6432" s="1"/>
      <c r="E6432" s="2"/>
      <c r="F6432" s="3"/>
      <c r="Q6432" s="4"/>
      <c r="R6432" s="4"/>
      <c r="V6432" s="5"/>
    </row>
    <row r="6433" spans="4:22" x14ac:dyDescent="0.25">
      <c r="D6433" s="1"/>
      <c r="E6433" s="2"/>
      <c r="F6433" s="3"/>
      <c r="Q6433" s="4"/>
      <c r="R6433" s="4"/>
      <c r="V6433" s="5"/>
    </row>
    <row r="6434" spans="4:22" x14ac:dyDescent="0.25">
      <c r="D6434" s="1"/>
      <c r="E6434" s="2"/>
      <c r="F6434" s="3"/>
      <c r="Q6434" s="4"/>
      <c r="R6434" s="4"/>
      <c r="V6434" s="5"/>
    </row>
    <row r="6435" spans="4:22" x14ac:dyDescent="0.25">
      <c r="D6435" s="1"/>
      <c r="E6435" s="2"/>
      <c r="F6435" s="3"/>
      <c r="Q6435" s="4"/>
      <c r="R6435" s="4"/>
      <c r="V6435" s="5"/>
    </row>
    <row r="6436" spans="4:22" x14ac:dyDescent="0.25">
      <c r="D6436" s="1"/>
      <c r="E6436" s="2"/>
      <c r="F6436" s="3"/>
      <c r="Q6436" s="4"/>
      <c r="R6436" s="4"/>
      <c r="V6436" s="5"/>
    </row>
    <row r="6437" spans="4:22" x14ac:dyDescent="0.25">
      <c r="D6437" s="1"/>
      <c r="E6437" s="2"/>
      <c r="F6437" s="3"/>
      <c r="Q6437" s="4"/>
      <c r="R6437" s="4"/>
      <c r="V6437" s="5"/>
    </row>
    <row r="6438" spans="4:22" x14ac:dyDescent="0.25">
      <c r="D6438" s="1"/>
      <c r="E6438" s="2"/>
      <c r="F6438" s="3"/>
      <c r="Q6438" s="4"/>
      <c r="R6438" s="4"/>
      <c r="V6438" s="5"/>
    </row>
    <row r="6439" spans="4:22" x14ac:dyDescent="0.25">
      <c r="D6439" s="1"/>
      <c r="E6439" s="2"/>
      <c r="F6439" s="3"/>
      <c r="Q6439" s="4"/>
      <c r="R6439" s="4"/>
      <c r="V6439" s="5"/>
    </row>
    <row r="6440" spans="4:22" x14ac:dyDescent="0.25">
      <c r="D6440" s="1"/>
      <c r="E6440" s="2"/>
      <c r="F6440" s="3"/>
      <c r="Q6440" s="4"/>
      <c r="R6440" s="4"/>
      <c r="V6440" s="5"/>
    </row>
    <row r="6441" spans="4:22" x14ac:dyDescent="0.25">
      <c r="D6441" s="1"/>
      <c r="E6441" s="2"/>
      <c r="F6441" s="3"/>
      <c r="Q6441" s="4"/>
      <c r="R6441" s="4"/>
      <c r="V6441" s="5"/>
    </row>
    <row r="6442" spans="4:22" x14ac:dyDescent="0.25">
      <c r="D6442" s="1"/>
      <c r="E6442" s="2"/>
      <c r="F6442" s="3"/>
      <c r="Q6442" s="4"/>
      <c r="R6442" s="4"/>
      <c r="V6442" s="5"/>
    </row>
    <row r="6443" spans="4:22" x14ac:dyDescent="0.25">
      <c r="D6443" s="1"/>
      <c r="E6443" s="2"/>
      <c r="F6443" s="3"/>
      <c r="Q6443" s="4"/>
      <c r="R6443" s="4"/>
    </row>
    <row r="6444" spans="4:22" x14ac:dyDescent="0.25">
      <c r="D6444" s="1"/>
      <c r="E6444" s="2"/>
      <c r="F6444" s="3"/>
      <c r="Q6444" s="4"/>
      <c r="R6444" s="4"/>
      <c r="V6444" s="5"/>
    </row>
    <row r="6445" spans="4:22" x14ac:dyDescent="0.25">
      <c r="D6445" s="1"/>
      <c r="E6445" s="2"/>
      <c r="F6445" s="3"/>
      <c r="Q6445" s="4"/>
      <c r="R6445" s="4"/>
      <c r="V6445" s="5"/>
    </row>
    <row r="6446" spans="4:22" x14ac:dyDescent="0.25">
      <c r="D6446" s="1"/>
      <c r="E6446" s="2"/>
      <c r="F6446" s="3"/>
      <c r="Q6446" s="4"/>
      <c r="R6446" s="4"/>
      <c r="V6446" s="5"/>
    </row>
    <row r="6447" spans="4:22" x14ac:dyDescent="0.25">
      <c r="D6447" s="1"/>
      <c r="E6447" s="2"/>
      <c r="F6447" s="3"/>
      <c r="Q6447" s="4"/>
      <c r="R6447" s="4"/>
      <c r="V6447" s="5"/>
    </row>
    <row r="6448" spans="4:22" x14ac:dyDescent="0.25">
      <c r="D6448" s="1"/>
      <c r="E6448" s="2"/>
      <c r="F6448" s="3"/>
      <c r="Q6448" s="4"/>
      <c r="R6448" s="4"/>
      <c r="V6448" s="5"/>
    </row>
    <row r="6449" spans="4:22" x14ac:dyDescent="0.25">
      <c r="D6449" s="1"/>
      <c r="E6449" s="2"/>
      <c r="F6449" s="3"/>
      <c r="Q6449" s="4"/>
      <c r="R6449" s="4"/>
      <c r="V6449" s="5"/>
    </row>
    <row r="6450" spans="4:22" x14ac:dyDescent="0.25">
      <c r="D6450" s="1"/>
      <c r="E6450" s="2"/>
      <c r="F6450" s="3"/>
      <c r="Q6450" s="4"/>
      <c r="R6450" s="4"/>
      <c r="V6450" s="5"/>
    </row>
    <row r="6451" spans="4:22" x14ac:dyDescent="0.25">
      <c r="D6451" s="1"/>
      <c r="E6451" s="2"/>
      <c r="F6451" s="3"/>
      <c r="Q6451" s="4"/>
      <c r="R6451" s="4"/>
      <c r="V6451" s="5"/>
    </row>
    <row r="6452" spans="4:22" x14ac:dyDescent="0.25">
      <c r="D6452" s="1"/>
      <c r="E6452" s="2"/>
      <c r="F6452" s="3"/>
      <c r="Q6452" s="4"/>
      <c r="R6452" s="4"/>
      <c r="V6452" s="5"/>
    </row>
    <row r="6453" spans="4:22" x14ac:dyDescent="0.25">
      <c r="D6453" s="1"/>
      <c r="E6453" s="2"/>
      <c r="F6453" s="3"/>
      <c r="Q6453" s="4"/>
      <c r="R6453" s="4"/>
      <c r="V6453" s="5"/>
    </row>
    <row r="6454" spans="4:22" x14ac:dyDescent="0.25">
      <c r="D6454" s="1"/>
      <c r="E6454" s="2"/>
      <c r="F6454" s="3"/>
      <c r="Q6454" s="4"/>
      <c r="R6454" s="4"/>
      <c r="V6454" s="5"/>
    </row>
    <row r="6455" spans="4:22" x14ac:dyDescent="0.25">
      <c r="D6455" s="1"/>
      <c r="E6455" s="2"/>
      <c r="F6455" s="3"/>
      <c r="Q6455" s="4"/>
      <c r="R6455" s="4"/>
      <c r="V6455" s="5"/>
    </row>
    <row r="6456" spans="4:22" x14ac:dyDescent="0.25">
      <c r="D6456" s="1"/>
      <c r="E6456" s="2"/>
      <c r="F6456" s="3"/>
      <c r="Q6456" s="4"/>
      <c r="R6456" s="4"/>
      <c r="V6456" s="5"/>
    </row>
    <row r="6457" spans="4:22" x14ac:dyDescent="0.25">
      <c r="D6457" s="1"/>
      <c r="E6457" s="2"/>
      <c r="F6457" s="3"/>
      <c r="Q6457" s="4"/>
      <c r="R6457" s="4"/>
      <c r="V6457" s="5"/>
    </row>
    <row r="6458" spans="4:22" x14ac:dyDescent="0.25">
      <c r="D6458" s="1"/>
      <c r="E6458" s="2"/>
      <c r="F6458" s="3"/>
      <c r="Q6458" s="4"/>
      <c r="R6458" s="4"/>
      <c r="V6458" s="5"/>
    </row>
    <row r="6459" spans="4:22" x14ac:dyDescent="0.25">
      <c r="D6459" s="1"/>
      <c r="E6459" s="2"/>
      <c r="F6459" s="3"/>
      <c r="Q6459" s="4"/>
      <c r="R6459" s="4"/>
      <c r="V6459" s="5"/>
    </row>
    <row r="6460" spans="4:22" x14ac:dyDescent="0.25">
      <c r="D6460" s="1"/>
      <c r="E6460" s="2"/>
      <c r="F6460" s="3"/>
      <c r="Q6460" s="4"/>
      <c r="R6460" s="4"/>
      <c r="V6460" s="5"/>
    </row>
    <row r="6461" spans="4:22" x14ac:dyDescent="0.25">
      <c r="D6461" s="1"/>
      <c r="E6461" s="2"/>
      <c r="F6461" s="3"/>
      <c r="Q6461" s="4"/>
      <c r="R6461" s="4"/>
      <c r="V6461" s="5"/>
    </row>
    <row r="6462" spans="4:22" x14ac:dyDescent="0.25">
      <c r="D6462" s="1"/>
      <c r="E6462" s="2"/>
      <c r="F6462" s="3"/>
      <c r="Q6462" s="4"/>
      <c r="R6462" s="4"/>
      <c r="V6462" s="5"/>
    </row>
    <row r="6463" spans="4:22" x14ac:dyDescent="0.25">
      <c r="D6463" s="1"/>
      <c r="E6463" s="2"/>
      <c r="F6463" s="3"/>
      <c r="Q6463" s="4"/>
      <c r="R6463" s="4"/>
      <c r="V6463" s="5"/>
    </row>
    <row r="6464" spans="4:22" x14ac:dyDescent="0.25">
      <c r="D6464" s="1"/>
      <c r="E6464" s="2"/>
      <c r="F6464" s="3"/>
      <c r="Q6464" s="4"/>
      <c r="R6464" s="4"/>
      <c r="V6464" s="5"/>
    </row>
    <row r="6465" spans="4:22" x14ac:dyDescent="0.25">
      <c r="D6465" s="1"/>
      <c r="E6465" s="2"/>
      <c r="F6465" s="3"/>
      <c r="Q6465" s="4"/>
      <c r="R6465" s="4"/>
      <c r="V6465" s="5"/>
    </row>
    <row r="6466" spans="4:22" x14ac:dyDescent="0.25">
      <c r="D6466" s="1"/>
      <c r="E6466" s="2"/>
      <c r="F6466" s="3"/>
      <c r="Q6466" s="4"/>
      <c r="R6466" s="4"/>
      <c r="V6466" s="5"/>
    </row>
    <row r="6467" spans="4:22" x14ac:dyDescent="0.25">
      <c r="D6467" s="1"/>
      <c r="E6467" s="2"/>
      <c r="F6467" s="3"/>
      <c r="Q6467" s="4"/>
      <c r="R6467" s="4"/>
      <c r="V6467" s="5"/>
    </row>
    <row r="6468" spans="4:22" x14ac:dyDescent="0.25">
      <c r="D6468" s="1"/>
      <c r="E6468" s="2"/>
      <c r="F6468" s="3"/>
      <c r="Q6468" s="4"/>
      <c r="R6468" s="4"/>
      <c r="V6468" s="5"/>
    </row>
    <row r="6469" spans="4:22" x14ac:dyDescent="0.25">
      <c r="D6469" s="1"/>
      <c r="E6469" s="2"/>
      <c r="F6469" s="3"/>
      <c r="Q6469" s="1"/>
      <c r="R6469" s="4"/>
      <c r="V6469" s="5"/>
    </row>
    <row r="6470" spans="4:22" x14ac:dyDescent="0.25">
      <c r="D6470" s="1"/>
      <c r="E6470" s="2"/>
      <c r="F6470" s="3"/>
      <c r="Q6470" s="1"/>
      <c r="R6470" s="4"/>
      <c r="V6470" s="5"/>
    </row>
    <row r="6471" spans="4:22" x14ac:dyDescent="0.25">
      <c r="D6471" s="1"/>
      <c r="E6471" s="2"/>
      <c r="F6471" s="3"/>
      <c r="Q6471" s="1"/>
      <c r="R6471" s="4"/>
      <c r="V6471" s="5"/>
    </row>
    <row r="6472" spans="4:22" x14ac:dyDescent="0.25">
      <c r="D6472" s="1"/>
      <c r="E6472" s="2"/>
      <c r="F6472" s="3"/>
      <c r="Q6472" s="4"/>
      <c r="R6472" s="4"/>
      <c r="V6472" s="5"/>
    </row>
    <row r="6473" spans="4:22" x14ac:dyDescent="0.25">
      <c r="D6473" s="1"/>
      <c r="E6473" s="2"/>
      <c r="F6473" s="3"/>
      <c r="Q6473" s="4"/>
      <c r="R6473" s="4"/>
      <c r="V6473" s="5"/>
    </row>
    <row r="6474" spans="4:22" x14ac:dyDescent="0.25">
      <c r="D6474" s="1"/>
      <c r="E6474" s="2"/>
      <c r="F6474" s="3"/>
      <c r="Q6474" s="4"/>
      <c r="R6474" s="4"/>
      <c r="V6474" s="5"/>
    </row>
    <row r="6475" spans="4:22" x14ac:dyDescent="0.25">
      <c r="D6475" s="1"/>
      <c r="E6475" s="2"/>
      <c r="F6475" s="3"/>
      <c r="Q6475" s="4"/>
      <c r="R6475" s="4"/>
      <c r="V6475" s="5"/>
    </row>
    <row r="6476" spans="4:22" x14ac:dyDescent="0.25">
      <c r="D6476" s="1"/>
      <c r="E6476" s="2"/>
      <c r="F6476" s="3"/>
      <c r="Q6476" s="4"/>
      <c r="R6476" s="4"/>
      <c r="V6476" s="5"/>
    </row>
    <row r="6477" spans="4:22" x14ac:dyDescent="0.25">
      <c r="D6477" s="1"/>
      <c r="E6477" s="2"/>
      <c r="F6477" s="3"/>
      <c r="Q6477" s="4"/>
      <c r="R6477" s="4"/>
      <c r="V6477" s="5"/>
    </row>
    <row r="6478" spans="4:22" x14ac:dyDescent="0.25">
      <c r="D6478" s="1"/>
      <c r="E6478" s="2"/>
      <c r="F6478" s="3"/>
      <c r="Q6478" s="4"/>
      <c r="R6478" s="4"/>
      <c r="V6478" s="5"/>
    </row>
    <row r="6479" spans="4:22" x14ac:dyDescent="0.25">
      <c r="D6479" s="1"/>
      <c r="E6479" s="2"/>
      <c r="F6479" s="3"/>
      <c r="Q6479" s="4"/>
      <c r="R6479" s="4"/>
      <c r="V6479" s="5"/>
    </row>
    <row r="6480" spans="4:22" x14ac:dyDescent="0.25">
      <c r="D6480" s="1"/>
      <c r="E6480" s="2"/>
      <c r="F6480" s="3"/>
      <c r="Q6480" s="4"/>
      <c r="R6480" s="4"/>
      <c r="V6480" s="5"/>
    </row>
    <row r="6481" spans="4:22" x14ac:dyDescent="0.25">
      <c r="D6481" s="1"/>
      <c r="E6481" s="2"/>
      <c r="F6481" s="3"/>
      <c r="Q6481" s="4"/>
      <c r="R6481" s="4"/>
      <c r="V6481" s="5"/>
    </row>
    <row r="6482" spans="4:22" x14ac:dyDescent="0.25">
      <c r="D6482" s="1"/>
      <c r="E6482" s="2"/>
      <c r="F6482" s="3"/>
      <c r="Q6482" s="4"/>
      <c r="R6482" s="4"/>
    </row>
    <row r="6483" spans="4:22" x14ac:dyDescent="0.25">
      <c r="D6483" s="1"/>
      <c r="E6483" s="2"/>
      <c r="F6483" s="3"/>
      <c r="Q6483" s="4"/>
      <c r="R6483" s="4"/>
      <c r="V6483" s="5"/>
    </row>
    <row r="6484" spans="4:22" x14ac:dyDescent="0.25">
      <c r="D6484" s="1"/>
      <c r="E6484" s="2"/>
      <c r="F6484" s="3"/>
      <c r="Q6484" s="4"/>
      <c r="R6484" s="4"/>
      <c r="V6484" s="5"/>
    </row>
    <row r="6485" spans="4:22" x14ac:dyDescent="0.25">
      <c r="D6485" s="1"/>
      <c r="E6485" s="2"/>
      <c r="F6485" s="3"/>
      <c r="Q6485" s="4"/>
      <c r="R6485" s="4"/>
      <c r="V6485" s="5"/>
    </row>
    <row r="6486" spans="4:22" x14ac:dyDescent="0.25">
      <c r="D6486" s="1"/>
      <c r="E6486" s="2"/>
      <c r="F6486" s="3"/>
      <c r="Q6486" s="4"/>
      <c r="R6486" s="4"/>
      <c r="V6486" s="5"/>
    </row>
    <row r="6487" spans="4:22" x14ac:dyDescent="0.25">
      <c r="D6487" s="1"/>
      <c r="E6487" s="2"/>
      <c r="F6487" s="3"/>
      <c r="Q6487" s="1"/>
      <c r="R6487" s="4"/>
      <c r="V6487" s="5"/>
    </row>
    <row r="6488" spans="4:22" x14ac:dyDescent="0.25">
      <c r="D6488" s="1"/>
      <c r="E6488" s="2"/>
      <c r="F6488" s="3"/>
      <c r="Q6488" s="1"/>
      <c r="R6488" s="4"/>
      <c r="V6488" s="5"/>
    </row>
    <row r="6489" spans="4:22" x14ac:dyDescent="0.25">
      <c r="D6489" s="1"/>
      <c r="E6489" s="2"/>
      <c r="F6489" s="3"/>
      <c r="Q6489" s="1"/>
      <c r="R6489" s="4"/>
      <c r="V6489" s="5"/>
    </row>
    <row r="6490" spans="4:22" x14ac:dyDescent="0.25">
      <c r="D6490" s="1"/>
      <c r="E6490" s="2"/>
      <c r="F6490" s="3"/>
      <c r="Q6490" s="1"/>
      <c r="R6490" s="4"/>
      <c r="V6490" s="5"/>
    </row>
    <row r="6491" spans="4:22" x14ac:dyDescent="0.25">
      <c r="D6491" s="1"/>
      <c r="E6491" s="2"/>
      <c r="F6491" s="3"/>
      <c r="Q6491" s="1"/>
      <c r="R6491" s="4"/>
      <c r="V6491" s="5"/>
    </row>
    <row r="6492" spans="4:22" x14ac:dyDescent="0.25">
      <c r="D6492" s="1"/>
      <c r="E6492" s="2"/>
      <c r="F6492" s="3"/>
      <c r="Q6492" s="1"/>
      <c r="V6492" s="5"/>
    </row>
    <row r="6493" spans="4:22" x14ac:dyDescent="0.25">
      <c r="D6493" s="1"/>
      <c r="E6493" s="2"/>
      <c r="F6493" s="3"/>
      <c r="Q6493" s="1"/>
      <c r="V6493" s="5"/>
    </row>
    <row r="6494" spans="4:22" x14ac:dyDescent="0.25">
      <c r="D6494" s="1"/>
      <c r="E6494" s="2"/>
      <c r="F6494" s="3"/>
      <c r="Q6494" s="1"/>
      <c r="V6494" s="5"/>
    </row>
    <row r="6495" spans="4:22" x14ac:dyDescent="0.25">
      <c r="D6495" s="1"/>
      <c r="E6495" s="2"/>
      <c r="F6495" s="3"/>
      <c r="Q6495" s="1"/>
      <c r="V6495" s="5"/>
    </row>
    <row r="6496" spans="4:22" x14ac:dyDescent="0.25">
      <c r="D6496" s="1"/>
      <c r="E6496" s="2"/>
      <c r="F6496" s="3"/>
      <c r="Q6496" s="1"/>
      <c r="V6496" s="5"/>
    </row>
    <row r="6497" spans="4:22" x14ac:dyDescent="0.25">
      <c r="D6497" s="1"/>
      <c r="E6497" s="2"/>
      <c r="F6497" s="3"/>
      <c r="Q6497" s="1"/>
      <c r="V6497" s="5"/>
    </row>
    <row r="6498" spans="4:22" x14ac:dyDescent="0.25">
      <c r="D6498" s="1"/>
      <c r="E6498" s="2"/>
      <c r="F6498" s="3"/>
      <c r="Q6498" s="1"/>
      <c r="V6498" s="5"/>
    </row>
    <row r="6499" spans="4:22" x14ac:dyDescent="0.25">
      <c r="D6499" s="1"/>
      <c r="E6499" s="2"/>
      <c r="F6499" s="3"/>
      <c r="Q6499" s="4"/>
      <c r="R6499" s="4"/>
      <c r="V6499" s="5"/>
    </row>
    <row r="6500" spans="4:22" x14ac:dyDescent="0.25">
      <c r="D6500" s="1"/>
      <c r="E6500" s="2"/>
      <c r="F6500" s="3"/>
      <c r="Q6500" s="4"/>
      <c r="R6500" s="4"/>
      <c r="V6500" s="5"/>
    </row>
    <row r="6501" spans="4:22" x14ac:dyDescent="0.25">
      <c r="D6501" s="1"/>
      <c r="E6501" s="2"/>
      <c r="F6501" s="3"/>
      <c r="Q6501" s="4"/>
      <c r="R6501" s="4"/>
      <c r="V6501" s="5"/>
    </row>
    <row r="6502" spans="4:22" x14ac:dyDescent="0.25">
      <c r="D6502" s="1"/>
      <c r="E6502" s="2"/>
      <c r="F6502" s="3"/>
      <c r="Q6502" s="4"/>
      <c r="R6502" s="4"/>
      <c r="V6502" s="5"/>
    </row>
    <row r="6503" spans="4:22" x14ac:dyDescent="0.25">
      <c r="D6503" s="1"/>
      <c r="E6503" s="2"/>
      <c r="F6503" s="3"/>
      <c r="Q6503" s="4"/>
      <c r="R6503" s="4"/>
      <c r="V6503" s="5"/>
    </row>
    <row r="6504" spans="4:22" x14ac:dyDescent="0.25">
      <c r="D6504" s="1"/>
      <c r="E6504" s="2"/>
      <c r="F6504" s="3"/>
      <c r="Q6504" s="4"/>
      <c r="R6504" s="4"/>
      <c r="V6504" s="5"/>
    </row>
    <row r="6505" spans="4:22" x14ac:dyDescent="0.25">
      <c r="D6505" s="1"/>
      <c r="E6505" s="2"/>
      <c r="F6505" s="3"/>
      <c r="Q6505" s="4"/>
      <c r="R6505" s="4"/>
      <c r="V6505" s="5"/>
    </row>
    <row r="6506" spans="4:22" x14ac:dyDescent="0.25">
      <c r="D6506" s="1"/>
      <c r="E6506" s="2"/>
      <c r="F6506" s="3"/>
      <c r="Q6506" s="4"/>
      <c r="R6506" s="4"/>
      <c r="V6506" s="5"/>
    </row>
    <row r="6507" spans="4:22" x14ac:dyDescent="0.25">
      <c r="D6507" s="1"/>
      <c r="E6507" s="2"/>
      <c r="F6507" s="3"/>
      <c r="Q6507" s="4"/>
      <c r="R6507" s="4"/>
      <c r="V6507" s="5"/>
    </row>
    <row r="6508" spans="4:22" x14ac:dyDescent="0.25">
      <c r="D6508" s="1"/>
      <c r="E6508" s="2"/>
      <c r="F6508" s="3"/>
      <c r="Q6508" s="4"/>
      <c r="R6508" s="4"/>
      <c r="V6508" s="5"/>
    </row>
    <row r="6509" spans="4:22" x14ac:dyDescent="0.25">
      <c r="D6509" s="1"/>
      <c r="E6509" s="2"/>
      <c r="F6509" s="3"/>
      <c r="Q6509" s="4"/>
      <c r="R6509" s="4"/>
      <c r="V6509" s="5"/>
    </row>
    <row r="6510" spans="4:22" x14ac:dyDescent="0.25">
      <c r="D6510" s="1"/>
      <c r="E6510" s="2"/>
      <c r="F6510" s="3"/>
      <c r="Q6510" s="4"/>
      <c r="R6510" s="4"/>
      <c r="V6510" s="5"/>
    </row>
    <row r="6511" spans="4:22" x14ac:dyDescent="0.25">
      <c r="D6511" s="1"/>
      <c r="E6511" s="2"/>
      <c r="F6511" s="3"/>
      <c r="Q6511" s="4"/>
      <c r="R6511" s="4"/>
    </row>
    <row r="6512" spans="4:22" x14ac:dyDescent="0.25">
      <c r="D6512" s="1"/>
      <c r="E6512" s="2"/>
      <c r="F6512" s="3"/>
      <c r="Q6512" s="4"/>
      <c r="R6512" s="4"/>
    </row>
    <row r="6513" spans="4:22" x14ac:dyDescent="0.25">
      <c r="D6513" s="1"/>
      <c r="E6513" s="2"/>
      <c r="F6513" s="3"/>
      <c r="Q6513" s="4"/>
      <c r="R6513" s="4"/>
    </row>
    <row r="6514" spans="4:22" x14ac:dyDescent="0.25">
      <c r="D6514" s="1"/>
      <c r="E6514" s="2"/>
      <c r="F6514" s="3"/>
      <c r="Q6514" s="4"/>
      <c r="R6514" s="4"/>
    </row>
    <row r="6515" spans="4:22" x14ac:dyDescent="0.25">
      <c r="D6515" s="1"/>
      <c r="E6515" s="2"/>
      <c r="F6515" s="3"/>
      <c r="Q6515" s="4"/>
      <c r="R6515" s="4"/>
    </row>
    <row r="6516" spans="4:22" x14ac:dyDescent="0.25">
      <c r="D6516" s="1"/>
      <c r="E6516" s="2"/>
      <c r="F6516" s="3"/>
      <c r="Q6516" s="4"/>
      <c r="R6516" s="4"/>
    </row>
    <row r="6517" spans="4:22" x14ac:dyDescent="0.25">
      <c r="D6517" s="1"/>
      <c r="E6517" s="2"/>
      <c r="F6517" s="3"/>
      <c r="Q6517" s="4"/>
      <c r="R6517" s="4"/>
    </row>
    <row r="6518" spans="4:22" x14ac:dyDescent="0.25">
      <c r="D6518" s="1"/>
      <c r="E6518" s="2"/>
      <c r="F6518" s="3"/>
      <c r="Q6518" s="4"/>
      <c r="R6518" s="4"/>
      <c r="V6518" s="5"/>
    </row>
    <row r="6519" spans="4:22" x14ac:dyDescent="0.25">
      <c r="D6519" s="1"/>
      <c r="E6519" s="2"/>
      <c r="F6519" s="3"/>
      <c r="Q6519" s="4"/>
      <c r="R6519" s="4"/>
    </row>
    <row r="6520" spans="4:22" x14ac:dyDescent="0.25">
      <c r="D6520" s="1"/>
      <c r="E6520" s="2"/>
      <c r="F6520" s="3"/>
      <c r="Q6520" s="4"/>
      <c r="R6520" s="4"/>
    </row>
    <row r="6521" spans="4:22" x14ac:dyDescent="0.25">
      <c r="D6521" s="1"/>
      <c r="E6521" s="2"/>
      <c r="F6521" s="3"/>
      <c r="Q6521" s="4"/>
      <c r="R6521" s="4"/>
    </row>
    <row r="6522" spans="4:22" x14ac:dyDescent="0.25">
      <c r="D6522" s="1"/>
      <c r="E6522" s="2"/>
      <c r="F6522" s="3"/>
      <c r="Q6522" s="4"/>
      <c r="R6522" s="4"/>
    </row>
    <row r="6523" spans="4:22" x14ac:dyDescent="0.25">
      <c r="D6523" s="1"/>
      <c r="E6523" s="2"/>
      <c r="F6523" s="3"/>
      <c r="Q6523" s="4"/>
      <c r="R6523" s="4"/>
    </row>
    <row r="6524" spans="4:22" x14ac:dyDescent="0.25">
      <c r="D6524" s="1"/>
      <c r="E6524" s="2"/>
      <c r="F6524" s="3"/>
      <c r="Q6524" s="4"/>
      <c r="R6524" s="4"/>
    </row>
    <row r="6525" spans="4:22" x14ac:dyDescent="0.25">
      <c r="D6525" s="1"/>
      <c r="E6525" s="2"/>
      <c r="F6525" s="3"/>
      <c r="Q6525" s="4"/>
      <c r="R6525" s="4"/>
    </row>
    <row r="6526" spans="4:22" x14ac:dyDescent="0.25">
      <c r="D6526" s="1"/>
      <c r="E6526" s="2"/>
      <c r="F6526" s="3"/>
      <c r="Q6526" s="4"/>
      <c r="R6526" s="4"/>
    </row>
    <row r="6527" spans="4:22" x14ac:dyDescent="0.25">
      <c r="D6527" s="1"/>
      <c r="E6527" s="2"/>
      <c r="F6527" s="3"/>
      <c r="Q6527" s="4"/>
      <c r="R6527" s="4"/>
    </row>
    <row r="6528" spans="4:22" x14ac:dyDescent="0.25">
      <c r="D6528" s="1"/>
      <c r="E6528" s="2"/>
      <c r="F6528" s="3"/>
      <c r="Q6528" s="4"/>
      <c r="R6528" s="4"/>
    </row>
    <row r="6529" spans="4:22" x14ac:dyDescent="0.25">
      <c r="D6529" s="1"/>
      <c r="E6529" s="2"/>
      <c r="F6529" s="3"/>
      <c r="Q6529" s="4"/>
      <c r="R6529" s="4"/>
    </row>
    <row r="6530" spans="4:22" x14ac:dyDescent="0.25">
      <c r="D6530" s="1"/>
      <c r="E6530" s="2"/>
      <c r="F6530" s="3"/>
      <c r="Q6530" s="4"/>
      <c r="R6530" s="4"/>
      <c r="V6530" s="5"/>
    </row>
    <row r="6531" spans="4:22" x14ac:dyDescent="0.25">
      <c r="D6531" s="1"/>
      <c r="E6531" s="2"/>
      <c r="F6531" s="3"/>
      <c r="Q6531" s="4"/>
      <c r="R6531" s="4"/>
      <c r="V6531" s="5"/>
    </row>
    <row r="6532" spans="4:22" x14ac:dyDescent="0.25">
      <c r="D6532" s="1"/>
      <c r="E6532" s="2"/>
      <c r="F6532" s="3"/>
      <c r="Q6532" s="4"/>
      <c r="R6532" s="4"/>
    </row>
    <row r="6533" spans="4:22" x14ac:dyDescent="0.25">
      <c r="D6533" s="1"/>
      <c r="E6533" s="2"/>
      <c r="F6533" s="3"/>
      <c r="Q6533" s="4"/>
      <c r="R6533" s="4"/>
    </row>
    <row r="6534" spans="4:22" x14ac:dyDescent="0.25">
      <c r="D6534" s="1"/>
      <c r="E6534" s="2"/>
      <c r="F6534" s="3"/>
      <c r="Q6534" s="4"/>
      <c r="R6534" s="4"/>
    </row>
    <row r="6535" spans="4:22" x14ac:dyDescent="0.25">
      <c r="D6535" s="1"/>
      <c r="E6535" s="2"/>
      <c r="F6535" s="3"/>
      <c r="Q6535" s="4"/>
      <c r="R6535" s="4"/>
    </row>
    <row r="6536" spans="4:22" x14ac:dyDescent="0.25">
      <c r="D6536" s="1"/>
      <c r="E6536" s="2"/>
      <c r="F6536" s="3"/>
      <c r="Q6536" s="4"/>
      <c r="R6536" s="4"/>
    </row>
    <row r="6537" spans="4:22" x14ac:dyDescent="0.25">
      <c r="D6537" s="1"/>
      <c r="E6537" s="2"/>
      <c r="F6537" s="3"/>
      <c r="Q6537" s="4"/>
      <c r="R6537" s="4"/>
    </row>
    <row r="6538" spans="4:22" x14ac:dyDescent="0.25">
      <c r="D6538" s="1"/>
      <c r="E6538" s="2"/>
      <c r="F6538" s="3"/>
      <c r="Q6538" s="4"/>
      <c r="R6538" s="4"/>
    </row>
    <row r="6539" spans="4:22" x14ac:dyDescent="0.25">
      <c r="D6539" s="1"/>
      <c r="E6539" s="2"/>
      <c r="F6539" s="3"/>
      <c r="Q6539" s="4"/>
      <c r="R6539" s="4"/>
      <c r="V6539" s="5"/>
    </row>
    <row r="6540" spans="4:22" x14ac:dyDescent="0.25">
      <c r="D6540" s="1"/>
      <c r="E6540" s="2"/>
      <c r="F6540" s="3"/>
      <c r="Q6540" s="4"/>
      <c r="R6540" s="4"/>
    </row>
    <row r="6541" spans="4:22" x14ac:dyDescent="0.25">
      <c r="D6541" s="1"/>
      <c r="E6541" s="2"/>
      <c r="F6541" s="3"/>
      <c r="Q6541" s="4"/>
      <c r="R6541" s="4"/>
    </row>
    <row r="6542" spans="4:22" x14ac:dyDescent="0.25">
      <c r="D6542" s="1"/>
      <c r="E6542" s="2"/>
      <c r="F6542" s="3"/>
      <c r="Q6542" s="4"/>
      <c r="R6542" s="4"/>
    </row>
    <row r="6543" spans="4:22" x14ac:dyDescent="0.25">
      <c r="D6543" s="1"/>
      <c r="E6543" s="2"/>
      <c r="F6543" s="3"/>
      <c r="Q6543" s="4"/>
      <c r="R6543" s="4"/>
    </row>
    <row r="6544" spans="4:22" x14ac:dyDescent="0.25">
      <c r="D6544" s="1"/>
      <c r="E6544" s="2"/>
      <c r="F6544" s="3"/>
      <c r="Q6544" s="4"/>
      <c r="R6544" s="4"/>
    </row>
    <row r="6545" spans="4:22" x14ac:dyDescent="0.25">
      <c r="D6545" s="1"/>
      <c r="E6545" s="2"/>
      <c r="F6545" s="3"/>
      <c r="Q6545" s="4"/>
      <c r="R6545" s="4"/>
    </row>
    <row r="6546" spans="4:22" x14ac:dyDescent="0.25">
      <c r="D6546" s="1"/>
      <c r="E6546" s="2"/>
      <c r="F6546" s="3"/>
      <c r="Q6546" s="4"/>
      <c r="R6546" s="4"/>
    </row>
    <row r="6547" spans="4:22" x14ac:dyDescent="0.25">
      <c r="D6547" s="1"/>
      <c r="E6547" s="2"/>
      <c r="F6547" s="3"/>
      <c r="Q6547" s="4"/>
      <c r="R6547" s="4"/>
    </row>
    <row r="6548" spans="4:22" x14ac:dyDescent="0.25">
      <c r="D6548" s="1"/>
      <c r="E6548" s="2"/>
      <c r="F6548" s="3"/>
      <c r="Q6548" s="4"/>
      <c r="R6548" s="4"/>
      <c r="V6548" s="5"/>
    </row>
    <row r="6549" spans="4:22" x14ac:dyDescent="0.25">
      <c r="D6549" s="1"/>
      <c r="E6549" s="2"/>
      <c r="F6549" s="3"/>
      <c r="Q6549" s="4"/>
      <c r="R6549" s="4"/>
    </row>
    <row r="6550" spans="4:22" x14ac:dyDescent="0.25">
      <c r="D6550" s="1"/>
      <c r="E6550" s="2"/>
      <c r="F6550" s="3"/>
      <c r="Q6550" s="4"/>
      <c r="R6550" s="4"/>
    </row>
    <row r="6551" spans="4:22" x14ac:dyDescent="0.25">
      <c r="D6551" s="1"/>
      <c r="E6551" s="2"/>
      <c r="F6551" s="3"/>
      <c r="Q6551" s="4"/>
      <c r="R6551" s="4"/>
    </row>
    <row r="6552" spans="4:22" x14ac:dyDescent="0.25">
      <c r="D6552" s="1"/>
      <c r="E6552" s="2"/>
      <c r="F6552" s="3"/>
      <c r="Q6552" s="4"/>
      <c r="R6552" s="4"/>
    </row>
    <row r="6553" spans="4:22" x14ac:dyDescent="0.25">
      <c r="D6553" s="1"/>
      <c r="E6553" s="2"/>
      <c r="F6553" s="3"/>
      <c r="Q6553" s="4"/>
      <c r="R6553" s="4"/>
    </row>
    <row r="6554" spans="4:22" x14ac:dyDescent="0.25">
      <c r="D6554" s="1"/>
      <c r="E6554" s="2"/>
      <c r="F6554" s="3"/>
      <c r="Q6554" s="4"/>
      <c r="R6554" s="4"/>
    </row>
    <row r="6555" spans="4:22" x14ac:dyDescent="0.25">
      <c r="D6555" s="1"/>
      <c r="E6555" s="2"/>
      <c r="F6555" s="3"/>
      <c r="Q6555" s="4"/>
      <c r="R6555" s="4"/>
    </row>
    <row r="6556" spans="4:22" x14ac:dyDescent="0.25">
      <c r="D6556" s="1"/>
      <c r="E6556" s="2"/>
      <c r="F6556" s="3"/>
      <c r="Q6556" s="4"/>
      <c r="R6556" s="4"/>
    </row>
    <row r="6557" spans="4:22" x14ac:dyDescent="0.25">
      <c r="D6557" s="1"/>
      <c r="E6557" s="2"/>
      <c r="F6557" s="3"/>
      <c r="Q6557" s="4"/>
      <c r="R6557" s="4"/>
    </row>
    <row r="6558" spans="4:22" x14ac:dyDescent="0.25">
      <c r="D6558" s="1"/>
      <c r="E6558" s="2"/>
      <c r="F6558" s="3"/>
      <c r="Q6558" s="4"/>
      <c r="R6558" s="4"/>
    </row>
    <row r="6559" spans="4:22" x14ac:dyDescent="0.25">
      <c r="D6559" s="1"/>
      <c r="E6559" s="2"/>
      <c r="F6559" s="3"/>
      <c r="Q6559" s="4"/>
      <c r="R6559" s="4"/>
      <c r="V6559" s="5"/>
    </row>
    <row r="6560" spans="4:22" x14ac:dyDescent="0.25">
      <c r="D6560" s="1"/>
      <c r="E6560" s="2"/>
      <c r="F6560" s="3"/>
      <c r="Q6560" s="4"/>
      <c r="R6560" s="4"/>
    </row>
    <row r="6561" spans="4:22" x14ac:dyDescent="0.25">
      <c r="D6561" s="1"/>
      <c r="E6561" s="2"/>
      <c r="F6561" s="3"/>
      <c r="Q6561" s="4"/>
      <c r="R6561" s="4"/>
    </row>
    <row r="6562" spans="4:22" x14ac:dyDescent="0.25">
      <c r="D6562" s="1"/>
      <c r="E6562" s="2"/>
      <c r="F6562" s="3"/>
      <c r="Q6562" s="4"/>
      <c r="R6562" s="4"/>
      <c r="V6562" s="5"/>
    </row>
    <row r="6563" spans="4:22" x14ac:dyDescent="0.25">
      <c r="D6563" s="1"/>
      <c r="E6563" s="2"/>
      <c r="F6563" s="3"/>
      <c r="Q6563" s="4"/>
      <c r="R6563" s="4"/>
    </row>
    <row r="6564" spans="4:22" x14ac:dyDescent="0.25">
      <c r="D6564" s="1"/>
      <c r="E6564" s="2"/>
      <c r="F6564" s="3"/>
      <c r="Q6564" s="4"/>
      <c r="R6564" s="4"/>
    </row>
    <row r="6565" spans="4:22" x14ac:dyDescent="0.25">
      <c r="D6565" s="1"/>
      <c r="E6565" s="2"/>
      <c r="F6565" s="3"/>
      <c r="Q6565" s="4"/>
      <c r="R6565" s="4"/>
      <c r="V6565" s="5"/>
    </row>
    <row r="6566" spans="4:22" x14ac:dyDescent="0.25">
      <c r="D6566" s="1"/>
      <c r="E6566" s="2"/>
      <c r="F6566" s="3"/>
      <c r="Q6566" s="4"/>
      <c r="R6566" s="4"/>
    </row>
    <row r="6567" spans="4:22" x14ac:dyDescent="0.25">
      <c r="D6567" s="1"/>
      <c r="E6567" s="2"/>
      <c r="F6567" s="3"/>
      <c r="Q6567" s="4"/>
      <c r="R6567" s="4"/>
    </row>
    <row r="6568" spans="4:22" x14ac:dyDescent="0.25">
      <c r="D6568" s="1"/>
      <c r="E6568" s="2"/>
      <c r="F6568" s="3"/>
      <c r="Q6568" s="4"/>
      <c r="R6568" s="4"/>
    </row>
    <row r="6569" spans="4:22" x14ac:dyDescent="0.25">
      <c r="D6569" s="1"/>
      <c r="E6569" s="2"/>
      <c r="F6569" s="3"/>
      <c r="Q6569" s="4"/>
      <c r="R6569" s="4"/>
    </row>
    <row r="6570" spans="4:22" x14ac:dyDescent="0.25">
      <c r="D6570" s="1"/>
      <c r="E6570" s="2"/>
      <c r="F6570" s="3"/>
      <c r="Q6570" s="4"/>
      <c r="R6570" s="4"/>
    </row>
    <row r="6571" spans="4:22" x14ac:dyDescent="0.25">
      <c r="D6571" s="1"/>
      <c r="E6571" s="2"/>
      <c r="F6571" s="3"/>
      <c r="Q6571" s="4"/>
      <c r="R6571" s="4"/>
      <c r="V6571" s="5"/>
    </row>
    <row r="6572" spans="4:22" x14ac:dyDescent="0.25">
      <c r="D6572" s="1"/>
      <c r="E6572" s="2"/>
      <c r="F6572" s="3"/>
      <c r="Q6572" s="4"/>
      <c r="R6572" s="4"/>
    </row>
    <row r="6573" spans="4:22" x14ac:dyDescent="0.25">
      <c r="D6573" s="1"/>
      <c r="E6573" s="2"/>
      <c r="F6573" s="3"/>
      <c r="Q6573" s="4"/>
      <c r="R6573" s="4"/>
    </row>
    <row r="6574" spans="4:22" x14ac:dyDescent="0.25">
      <c r="D6574" s="1"/>
      <c r="E6574" s="2"/>
      <c r="F6574" s="3"/>
      <c r="Q6574" s="4"/>
      <c r="R6574" s="4"/>
    </row>
    <row r="6575" spans="4:22" x14ac:dyDescent="0.25">
      <c r="D6575" s="1"/>
      <c r="E6575" s="2"/>
      <c r="F6575" s="3"/>
      <c r="Q6575" s="4"/>
      <c r="R6575" s="4"/>
    </row>
    <row r="6576" spans="4:22" x14ac:dyDescent="0.25">
      <c r="D6576" s="1"/>
      <c r="E6576" s="2"/>
      <c r="F6576" s="3"/>
      <c r="Q6576" s="4"/>
      <c r="R6576" s="4"/>
    </row>
    <row r="6577" spans="4:22" x14ac:dyDescent="0.25">
      <c r="D6577" s="1"/>
      <c r="E6577" s="2"/>
      <c r="F6577" s="3"/>
      <c r="Q6577" s="4"/>
      <c r="R6577" s="4"/>
    </row>
    <row r="6578" spans="4:22" x14ac:dyDescent="0.25">
      <c r="D6578" s="1"/>
      <c r="E6578" s="2"/>
      <c r="F6578" s="3"/>
      <c r="Q6578" s="4"/>
      <c r="R6578" s="4"/>
    </row>
    <row r="6579" spans="4:22" x14ac:dyDescent="0.25">
      <c r="D6579" s="1"/>
      <c r="E6579" s="2"/>
      <c r="F6579" s="3"/>
      <c r="Q6579" s="4"/>
      <c r="R6579" s="4"/>
      <c r="V6579" s="5"/>
    </row>
    <row r="6580" spans="4:22" x14ac:dyDescent="0.25">
      <c r="D6580" s="1"/>
      <c r="E6580" s="2"/>
      <c r="F6580" s="3"/>
      <c r="Q6580" s="4"/>
      <c r="R6580" s="4"/>
    </row>
    <row r="6581" spans="4:22" x14ac:dyDescent="0.25">
      <c r="D6581" s="1"/>
      <c r="E6581" s="2"/>
      <c r="F6581" s="3"/>
      <c r="Q6581" s="4"/>
      <c r="R6581" s="4"/>
    </row>
    <row r="6582" spans="4:22" x14ac:dyDescent="0.25">
      <c r="D6582" s="1"/>
      <c r="E6582" s="2"/>
      <c r="F6582" s="3"/>
      <c r="Q6582" s="4"/>
      <c r="R6582" s="4"/>
    </row>
    <row r="6583" spans="4:22" x14ac:dyDescent="0.25">
      <c r="D6583" s="1"/>
      <c r="E6583" s="2"/>
      <c r="F6583" s="3"/>
      <c r="Q6583" s="4"/>
      <c r="R6583" s="4"/>
    </row>
    <row r="6584" spans="4:22" x14ac:dyDescent="0.25">
      <c r="D6584" s="1"/>
      <c r="E6584" s="2"/>
      <c r="F6584" s="3"/>
      <c r="Q6584" s="4"/>
      <c r="R6584" s="4"/>
    </row>
    <row r="6585" spans="4:22" x14ac:dyDescent="0.25">
      <c r="D6585" s="1"/>
      <c r="E6585" s="2"/>
      <c r="F6585" s="3"/>
      <c r="Q6585" s="4"/>
      <c r="R6585" s="4"/>
      <c r="V6585" s="5"/>
    </row>
    <row r="6586" spans="4:22" x14ac:dyDescent="0.25">
      <c r="D6586" s="1"/>
      <c r="E6586" s="2"/>
      <c r="F6586" s="3"/>
      <c r="Q6586" s="4"/>
      <c r="R6586" s="4"/>
    </row>
    <row r="6587" spans="4:22" x14ac:dyDescent="0.25">
      <c r="D6587" s="1"/>
      <c r="E6587" s="2"/>
      <c r="F6587" s="3"/>
      <c r="Q6587" s="4"/>
      <c r="R6587" s="4"/>
    </row>
    <row r="6588" spans="4:22" x14ac:dyDescent="0.25">
      <c r="D6588" s="1"/>
      <c r="E6588" s="2"/>
      <c r="F6588" s="3"/>
      <c r="Q6588" s="4"/>
      <c r="R6588" s="4"/>
    </row>
    <row r="6589" spans="4:22" x14ac:dyDescent="0.25">
      <c r="D6589" s="1"/>
      <c r="E6589" s="2"/>
      <c r="F6589" s="3"/>
      <c r="Q6589" s="4"/>
      <c r="R6589" s="4"/>
    </row>
    <row r="6590" spans="4:22" x14ac:dyDescent="0.25">
      <c r="D6590" s="1"/>
      <c r="E6590" s="2"/>
      <c r="F6590" s="3"/>
      <c r="Q6590" s="4"/>
      <c r="R6590" s="4"/>
    </row>
    <row r="6591" spans="4:22" x14ac:dyDescent="0.25">
      <c r="D6591" s="1"/>
      <c r="E6591" s="2"/>
      <c r="F6591" s="3"/>
      <c r="Q6591" s="4"/>
      <c r="R6591" s="4"/>
    </row>
    <row r="6592" spans="4:22" x14ac:dyDescent="0.25">
      <c r="D6592" s="1"/>
      <c r="E6592" s="2"/>
      <c r="F6592" s="3"/>
      <c r="Q6592" s="4"/>
      <c r="R6592" s="4"/>
    </row>
    <row r="6593" spans="4:22" x14ac:dyDescent="0.25">
      <c r="D6593" s="1"/>
      <c r="E6593" s="2"/>
      <c r="F6593" s="3"/>
      <c r="Q6593" s="4"/>
      <c r="R6593" s="4"/>
    </row>
    <row r="6594" spans="4:22" x14ac:dyDescent="0.25">
      <c r="D6594" s="1"/>
      <c r="E6594" s="2"/>
      <c r="F6594" s="3"/>
      <c r="Q6594" s="4"/>
      <c r="R6594" s="4"/>
    </row>
    <row r="6595" spans="4:22" x14ac:dyDescent="0.25">
      <c r="D6595" s="1"/>
      <c r="E6595" s="2"/>
      <c r="F6595" s="3"/>
      <c r="Q6595" s="4"/>
      <c r="R6595" s="4"/>
    </row>
    <row r="6596" spans="4:22" x14ac:dyDescent="0.25">
      <c r="D6596" s="1"/>
      <c r="E6596" s="2"/>
      <c r="F6596" s="3"/>
      <c r="Q6596" s="4"/>
      <c r="R6596" s="4"/>
    </row>
    <row r="6597" spans="4:22" x14ac:dyDescent="0.25">
      <c r="D6597" s="1"/>
      <c r="E6597" s="2"/>
      <c r="F6597" s="3"/>
      <c r="Q6597" s="4"/>
      <c r="R6597" s="4"/>
    </row>
    <row r="6598" spans="4:22" x14ac:dyDescent="0.25">
      <c r="D6598" s="1"/>
      <c r="E6598" s="2"/>
      <c r="F6598" s="3"/>
      <c r="Q6598" s="4"/>
      <c r="R6598" s="4"/>
    </row>
    <row r="6599" spans="4:22" x14ac:dyDescent="0.25">
      <c r="D6599" s="1"/>
      <c r="E6599" s="2"/>
      <c r="F6599" s="3"/>
      <c r="Q6599" s="4"/>
      <c r="R6599" s="4"/>
    </row>
    <row r="6600" spans="4:22" x14ac:dyDescent="0.25">
      <c r="D6600" s="1"/>
      <c r="E6600" s="2"/>
      <c r="F6600" s="3"/>
      <c r="Q6600" s="4"/>
      <c r="R6600" s="4"/>
    </row>
    <row r="6601" spans="4:22" x14ac:dyDescent="0.25">
      <c r="D6601" s="1"/>
      <c r="E6601" s="2"/>
      <c r="F6601" s="3"/>
      <c r="Q6601" s="4"/>
      <c r="R6601" s="4"/>
    </row>
    <row r="6602" spans="4:22" x14ac:dyDescent="0.25">
      <c r="D6602" s="1"/>
      <c r="E6602" s="2"/>
      <c r="F6602" s="3"/>
      <c r="Q6602" s="4"/>
      <c r="R6602" s="4"/>
    </row>
    <row r="6603" spans="4:22" x14ac:dyDescent="0.25">
      <c r="D6603" s="1"/>
      <c r="E6603" s="2"/>
      <c r="F6603" s="3"/>
      <c r="Q6603" s="4"/>
      <c r="R6603" s="4"/>
    </row>
    <row r="6604" spans="4:22" x14ac:dyDescent="0.25">
      <c r="D6604" s="1"/>
      <c r="E6604" s="2"/>
      <c r="F6604" s="3"/>
      <c r="Q6604" s="4"/>
      <c r="R6604" s="4"/>
    </row>
    <row r="6605" spans="4:22" x14ac:dyDescent="0.25">
      <c r="D6605" s="1"/>
      <c r="E6605" s="2"/>
      <c r="F6605" s="3"/>
      <c r="Q6605" s="4"/>
      <c r="R6605" s="4"/>
      <c r="V6605" s="5"/>
    </row>
    <row r="6606" spans="4:22" x14ac:dyDescent="0.25">
      <c r="D6606" s="1"/>
      <c r="E6606" s="2"/>
      <c r="F6606" s="3"/>
      <c r="Q6606" s="4"/>
      <c r="R6606" s="4"/>
      <c r="V6606" s="5"/>
    </row>
    <row r="6607" spans="4:22" x14ac:dyDescent="0.25">
      <c r="D6607" s="1"/>
      <c r="E6607" s="2"/>
      <c r="F6607" s="3"/>
      <c r="Q6607" s="4"/>
      <c r="R6607" s="4"/>
    </row>
    <row r="6608" spans="4:22" x14ac:dyDescent="0.25">
      <c r="D6608" s="1"/>
      <c r="E6608" s="2"/>
      <c r="F6608" s="3"/>
      <c r="Q6608" s="4"/>
      <c r="R6608" s="4"/>
    </row>
    <row r="6609" spans="4:22" x14ac:dyDescent="0.25">
      <c r="D6609" s="1"/>
      <c r="E6609" s="2"/>
      <c r="F6609" s="3"/>
      <c r="Q6609" s="4"/>
      <c r="R6609" s="4"/>
    </row>
    <row r="6610" spans="4:22" x14ac:dyDescent="0.25">
      <c r="D6610" s="1"/>
      <c r="E6610" s="2"/>
      <c r="F6610" s="3"/>
      <c r="Q6610" s="4"/>
      <c r="R6610" s="4"/>
    </row>
    <row r="6611" spans="4:22" x14ac:dyDescent="0.25">
      <c r="D6611" s="1"/>
      <c r="E6611" s="2"/>
      <c r="F6611" s="3"/>
      <c r="Q6611" s="4"/>
      <c r="R6611" s="4"/>
      <c r="V6611" s="5"/>
    </row>
    <row r="6612" spans="4:22" x14ac:dyDescent="0.25">
      <c r="D6612" s="1"/>
      <c r="E6612" s="2"/>
      <c r="F6612" s="3"/>
      <c r="Q6612" s="4"/>
      <c r="R6612" s="4"/>
    </row>
    <row r="6613" spans="4:22" x14ac:dyDescent="0.25">
      <c r="D6613" s="1"/>
      <c r="E6613" s="2"/>
      <c r="F6613" s="3"/>
      <c r="Q6613" s="4"/>
      <c r="R6613" s="4"/>
    </row>
    <row r="6614" spans="4:22" x14ac:dyDescent="0.25">
      <c r="D6614" s="1"/>
      <c r="E6614" s="2"/>
      <c r="F6614" s="3"/>
      <c r="Q6614" s="4"/>
      <c r="R6614" s="4"/>
      <c r="V6614" s="5"/>
    </row>
    <row r="6615" spans="4:22" x14ac:dyDescent="0.25">
      <c r="D6615" s="1"/>
      <c r="E6615" s="2"/>
      <c r="F6615" s="3"/>
      <c r="Q6615" s="4"/>
      <c r="R6615" s="4"/>
    </row>
    <row r="6616" spans="4:22" x14ac:dyDescent="0.25">
      <c r="D6616" s="1"/>
      <c r="E6616" s="2"/>
      <c r="F6616" s="3"/>
      <c r="Q6616" s="4"/>
      <c r="R6616" s="4"/>
    </row>
    <row r="6617" spans="4:22" x14ac:dyDescent="0.25">
      <c r="D6617" s="1"/>
      <c r="E6617" s="2"/>
      <c r="F6617" s="3"/>
      <c r="Q6617" s="4"/>
      <c r="R6617" s="4"/>
    </row>
    <row r="6618" spans="4:22" x14ac:dyDescent="0.25">
      <c r="D6618" s="1"/>
      <c r="E6618" s="2"/>
      <c r="F6618" s="3"/>
      <c r="Q6618" s="4"/>
      <c r="R6618" s="4"/>
    </row>
    <row r="6619" spans="4:22" x14ac:dyDescent="0.25">
      <c r="D6619" s="1"/>
      <c r="E6619" s="2"/>
      <c r="F6619" s="3"/>
      <c r="Q6619" s="4"/>
      <c r="R6619" s="4"/>
    </row>
    <row r="6620" spans="4:22" x14ac:dyDescent="0.25">
      <c r="D6620" s="1"/>
      <c r="E6620" s="2"/>
      <c r="F6620" s="3"/>
      <c r="Q6620" s="4"/>
      <c r="R6620" s="4"/>
    </row>
    <row r="6621" spans="4:22" x14ac:dyDescent="0.25">
      <c r="D6621" s="1"/>
      <c r="E6621" s="2"/>
      <c r="F6621" s="3"/>
      <c r="Q6621" s="4"/>
      <c r="R6621" s="4"/>
      <c r="V6621" s="5"/>
    </row>
    <row r="6622" spans="4:22" x14ac:dyDescent="0.25">
      <c r="D6622" s="1"/>
      <c r="E6622" s="2"/>
      <c r="F6622" s="3"/>
      <c r="Q6622" s="4"/>
      <c r="R6622" s="4"/>
      <c r="V6622" s="5"/>
    </row>
    <row r="6623" spans="4:22" x14ac:dyDescent="0.25">
      <c r="D6623" s="1"/>
      <c r="E6623" s="2"/>
      <c r="F6623" s="3"/>
      <c r="Q6623" s="4"/>
      <c r="R6623" s="4"/>
    </row>
    <row r="6624" spans="4:22" x14ac:dyDescent="0.25">
      <c r="D6624" s="1"/>
      <c r="E6624" s="2"/>
      <c r="F6624" s="3"/>
      <c r="Q6624" s="4"/>
      <c r="R6624" s="4"/>
    </row>
    <row r="6625" spans="4:22" x14ac:dyDescent="0.25">
      <c r="D6625" s="1"/>
      <c r="E6625" s="2"/>
      <c r="F6625" s="3"/>
      <c r="Q6625" s="4"/>
      <c r="R6625" s="4"/>
    </row>
    <row r="6626" spans="4:22" x14ac:dyDescent="0.25">
      <c r="D6626" s="1"/>
      <c r="E6626" s="2"/>
      <c r="F6626" s="3"/>
      <c r="Q6626" s="4"/>
      <c r="R6626" s="4"/>
    </row>
    <row r="6627" spans="4:22" x14ac:dyDescent="0.25">
      <c r="D6627" s="1"/>
      <c r="E6627" s="2"/>
      <c r="F6627" s="3"/>
      <c r="Q6627" s="4"/>
      <c r="R6627" s="4"/>
    </row>
    <row r="6628" spans="4:22" x14ac:dyDescent="0.25">
      <c r="D6628" s="1"/>
      <c r="E6628" s="2"/>
      <c r="F6628" s="3"/>
      <c r="Q6628" s="4"/>
      <c r="R6628" s="4"/>
    </row>
    <row r="6629" spans="4:22" x14ac:dyDescent="0.25">
      <c r="D6629" s="1"/>
      <c r="E6629" s="2"/>
      <c r="F6629" s="3"/>
      <c r="Q6629" s="4"/>
      <c r="R6629" s="4"/>
      <c r="V6629" s="5"/>
    </row>
    <row r="6630" spans="4:22" x14ac:dyDescent="0.25">
      <c r="D6630" s="1"/>
      <c r="E6630" s="2"/>
      <c r="F6630" s="3"/>
      <c r="Q6630" s="4"/>
      <c r="R6630" s="4"/>
    </row>
    <row r="6631" spans="4:22" x14ac:dyDescent="0.25">
      <c r="D6631" s="1"/>
      <c r="E6631" s="2"/>
      <c r="F6631" s="3"/>
      <c r="Q6631" s="4"/>
      <c r="R6631" s="4"/>
      <c r="V6631" s="5"/>
    </row>
    <row r="6632" spans="4:22" x14ac:dyDescent="0.25">
      <c r="D6632" s="1"/>
      <c r="E6632" s="2"/>
      <c r="F6632" s="3"/>
      <c r="Q6632" s="4"/>
      <c r="R6632" s="4"/>
    </row>
    <row r="6633" spans="4:22" x14ac:dyDescent="0.25">
      <c r="D6633" s="1"/>
      <c r="E6633" s="2"/>
      <c r="F6633" s="3"/>
      <c r="Q6633" s="4"/>
      <c r="R6633" s="4"/>
    </row>
    <row r="6634" spans="4:22" x14ac:dyDescent="0.25">
      <c r="D6634" s="1"/>
      <c r="E6634" s="2"/>
      <c r="F6634" s="3"/>
      <c r="Q6634" s="4"/>
      <c r="R6634" s="4"/>
      <c r="V6634" s="5"/>
    </row>
    <row r="6635" spans="4:22" x14ac:dyDescent="0.25">
      <c r="D6635" s="1"/>
      <c r="E6635" s="2"/>
      <c r="F6635" s="3"/>
      <c r="Q6635" s="4"/>
      <c r="R6635" s="4"/>
    </row>
    <row r="6636" spans="4:22" x14ac:dyDescent="0.25">
      <c r="D6636" s="1"/>
      <c r="E6636" s="2"/>
      <c r="F6636" s="3"/>
      <c r="Q6636" s="4"/>
      <c r="R6636" s="4"/>
    </row>
    <row r="6637" spans="4:22" x14ac:dyDescent="0.25">
      <c r="D6637" s="1"/>
      <c r="E6637" s="2"/>
      <c r="F6637" s="3"/>
      <c r="Q6637" s="4"/>
      <c r="R6637" s="4"/>
    </row>
    <row r="6638" spans="4:22" x14ac:dyDescent="0.25">
      <c r="D6638" s="1"/>
      <c r="E6638" s="2"/>
      <c r="F6638" s="3"/>
      <c r="Q6638" s="4"/>
      <c r="R6638" s="4"/>
    </row>
    <row r="6639" spans="4:22" x14ac:dyDescent="0.25">
      <c r="D6639" s="1"/>
      <c r="E6639" s="2"/>
      <c r="F6639" s="3"/>
      <c r="Q6639" s="4"/>
      <c r="R6639" s="4"/>
    </row>
    <row r="6640" spans="4:22" x14ac:dyDescent="0.25">
      <c r="D6640" s="1"/>
      <c r="E6640" s="2"/>
      <c r="F6640" s="3"/>
      <c r="Q6640" s="4"/>
      <c r="R6640" s="4"/>
      <c r="V6640" s="5"/>
    </row>
    <row r="6641" spans="4:22" x14ac:dyDescent="0.25">
      <c r="D6641" s="1"/>
      <c r="E6641" s="2"/>
      <c r="F6641" s="3"/>
      <c r="Q6641" s="4"/>
      <c r="R6641" s="4"/>
    </row>
    <row r="6642" spans="4:22" x14ac:dyDescent="0.25">
      <c r="D6642" s="1"/>
      <c r="E6642" s="2"/>
      <c r="F6642" s="3"/>
      <c r="Q6642" s="4"/>
      <c r="R6642" s="4"/>
    </row>
    <row r="6643" spans="4:22" x14ac:dyDescent="0.25">
      <c r="D6643" s="1"/>
      <c r="E6643" s="2"/>
      <c r="F6643" s="3"/>
      <c r="Q6643" s="4"/>
      <c r="R6643" s="4"/>
    </row>
    <row r="6644" spans="4:22" x14ac:dyDescent="0.25">
      <c r="D6644" s="1"/>
      <c r="E6644" s="2"/>
      <c r="F6644" s="3"/>
      <c r="Q6644" s="4"/>
      <c r="R6644" s="4"/>
      <c r="V6644" s="5"/>
    </row>
    <row r="6645" spans="4:22" x14ac:dyDescent="0.25">
      <c r="D6645" s="1"/>
      <c r="E6645" s="2"/>
      <c r="F6645" s="3"/>
      <c r="Q6645" s="4"/>
      <c r="R6645" s="4"/>
      <c r="V6645" s="5"/>
    </row>
    <row r="6646" spans="4:22" x14ac:dyDescent="0.25">
      <c r="D6646" s="1"/>
      <c r="E6646" s="2"/>
      <c r="F6646" s="3"/>
      <c r="Q6646" s="4"/>
      <c r="R6646" s="4"/>
    </row>
    <row r="6647" spans="4:22" x14ac:dyDescent="0.25">
      <c r="D6647" s="1"/>
      <c r="E6647" s="2"/>
      <c r="F6647" s="3"/>
      <c r="Q6647" s="4"/>
      <c r="R6647" s="4"/>
      <c r="V6647" s="5"/>
    </row>
    <row r="6648" spans="4:22" x14ac:dyDescent="0.25">
      <c r="D6648" s="1"/>
      <c r="E6648" s="2"/>
      <c r="F6648" s="3"/>
      <c r="Q6648" s="4"/>
      <c r="R6648" s="4"/>
      <c r="V6648" s="5"/>
    </row>
    <row r="6649" spans="4:22" x14ac:dyDescent="0.25">
      <c r="D6649" s="1"/>
      <c r="E6649" s="2"/>
      <c r="F6649" s="3"/>
      <c r="Q6649" s="4"/>
      <c r="R6649" s="4"/>
      <c r="V6649" s="5"/>
    </row>
    <row r="6650" spans="4:22" x14ac:dyDescent="0.25">
      <c r="D6650" s="1"/>
      <c r="E6650" s="2"/>
      <c r="F6650" s="3"/>
      <c r="Q6650" s="4"/>
      <c r="R6650" s="4"/>
    </row>
    <row r="6651" spans="4:22" x14ac:dyDescent="0.25">
      <c r="D6651" s="1"/>
      <c r="E6651" s="2"/>
      <c r="F6651" s="3"/>
      <c r="Q6651" s="4"/>
      <c r="R6651" s="4"/>
    </row>
    <row r="6652" spans="4:22" x14ac:dyDescent="0.25">
      <c r="D6652" s="1"/>
      <c r="E6652" s="2"/>
      <c r="F6652" s="3"/>
      <c r="Q6652" s="4"/>
      <c r="R6652" s="4"/>
    </row>
    <row r="6653" spans="4:22" x14ac:dyDescent="0.25">
      <c r="D6653" s="1"/>
      <c r="E6653" s="2"/>
      <c r="F6653" s="3"/>
      <c r="Q6653" s="4"/>
      <c r="R6653" s="4"/>
    </row>
    <row r="6654" spans="4:22" x14ac:dyDescent="0.25">
      <c r="D6654" s="1"/>
      <c r="E6654" s="2"/>
      <c r="F6654" s="3"/>
      <c r="Q6654" s="4"/>
      <c r="R6654" s="4"/>
    </row>
    <row r="6655" spans="4:22" x14ac:dyDescent="0.25">
      <c r="D6655" s="1"/>
      <c r="E6655" s="2"/>
      <c r="F6655" s="3"/>
      <c r="Q6655" s="4"/>
      <c r="R6655" s="4"/>
    </row>
    <row r="6656" spans="4:22" x14ac:dyDescent="0.25">
      <c r="D6656" s="1"/>
      <c r="E6656" s="2"/>
      <c r="F6656" s="3"/>
      <c r="Q6656" s="4"/>
      <c r="R6656" s="4"/>
    </row>
    <row r="6657" spans="4:18" x14ac:dyDescent="0.25">
      <c r="D6657" s="1"/>
      <c r="E6657" s="2"/>
      <c r="F6657" s="3"/>
      <c r="Q6657" s="4"/>
      <c r="R6657" s="4"/>
    </row>
    <row r="6658" spans="4:18" x14ac:dyDescent="0.25">
      <c r="D6658" s="1"/>
      <c r="E6658" s="2"/>
      <c r="F6658" s="3"/>
      <c r="Q6658" s="4"/>
      <c r="R6658" s="4"/>
    </row>
    <row r="6659" spans="4:18" x14ac:dyDescent="0.25">
      <c r="D6659" s="1"/>
      <c r="E6659" s="2"/>
      <c r="F6659" s="3"/>
      <c r="Q6659" s="4"/>
      <c r="R6659" s="4"/>
    </row>
    <row r="6660" spans="4:18" x14ac:dyDescent="0.25">
      <c r="D6660" s="1"/>
      <c r="E6660" s="2"/>
      <c r="F6660" s="3"/>
      <c r="Q6660" s="4"/>
      <c r="R6660" s="4"/>
    </row>
    <row r="6661" spans="4:18" x14ac:dyDescent="0.25">
      <c r="D6661" s="1"/>
      <c r="E6661" s="2"/>
      <c r="F6661" s="3"/>
      <c r="Q6661" s="4"/>
      <c r="R6661" s="4"/>
    </row>
    <row r="6662" spans="4:18" x14ac:dyDescent="0.25">
      <c r="D6662" s="1"/>
      <c r="E6662" s="2"/>
      <c r="F6662" s="3"/>
      <c r="Q6662" s="4"/>
      <c r="R6662" s="4"/>
    </row>
    <row r="6663" spans="4:18" x14ac:dyDescent="0.25">
      <c r="D6663" s="1"/>
      <c r="E6663" s="2"/>
      <c r="F6663" s="3"/>
      <c r="Q6663" s="4"/>
      <c r="R6663" s="4"/>
    </row>
    <row r="6664" spans="4:18" x14ac:dyDescent="0.25">
      <c r="D6664" s="1"/>
      <c r="E6664" s="2"/>
      <c r="F6664" s="3"/>
      <c r="Q6664" s="4"/>
      <c r="R6664" s="4"/>
    </row>
    <row r="6665" spans="4:18" x14ac:dyDescent="0.25">
      <c r="D6665" s="1"/>
      <c r="E6665" s="2"/>
      <c r="F6665" s="3"/>
      <c r="Q6665" s="4"/>
      <c r="R6665" s="4"/>
    </row>
    <row r="6666" spans="4:18" x14ac:dyDescent="0.25">
      <c r="D6666" s="1"/>
      <c r="E6666" s="2"/>
      <c r="F6666" s="3"/>
      <c r="Q6666" s="4"/>
      <c r="R6666" s="4"/>
    </row>
    <row r="6667" spans="4:18" x14ac:dyDescent="0.25">
      <c r="D6667" s="1"/>
      <c r="E6667" s="2"/>
      <c r="F6667" s="3"/>
      <c r="Q6667" s="4"/>
      <c r="R6667" s="4"/>
    </row>
    <row r="6668" spans="4:18" x14ac:dyDescent="0.25">
      <c r="D6668" s="1"/>
      <c r="E6668" s="2"/>
      <c r="F6668" s="3"/>
      <c r="Q6668" s="4"/>
      <c r="R6668" s="4"/>
    </row>
    <row r="6669" spans="4:18" x14ac:dyDescent="0.25">
      <c r="D6669" s="1"/>
      <c r="E6669" s="2"/>
      <c r="F6669" s="3"/>
      <c r="Q6669" s="4"/>
      <c r="R6669" s="4"/>
    </row>
    <row r="6670" spans="4:18" x14ac:dyDescent="0.25">
      <c r="D6670" s="1"/>
      <c r="E6670" s="2"/>
      <c r="F6670" s="3"/>
      <c r="Q6670" s="4"/>
      <c r="R6670" s="4"/>
    </row>
    <row r="6671" spans="4:18" x14ac:dyDescent="0.25">
      <c r="D6671" s="1"/>
      <c r="E6671" s="2"/>
      <c r="F6671" s="3"/>
      <c r="Q6671" s="4"/>
      <c r="R6671" s="4"/>
    </row>
    <row r="6672" spans="4:18" x14ac:dyDescent="0.25">
      <c r="D6672" s="1"/>
      <c r="E6672" s="2"/>
      <c r="F6672" s="3"/>
      <c r="Q6672" s="4"/>
      <c r="R6672" s="4"/>
    </row>
    <row r="6673" spans="4:22" x14ac:dyDescent="0.25">
      <c r="D6673" s="1"/>
      <c r="E6673" s="2"/>
      <c r="F6673" s="3"/>
      <c r="Q6673" s="4"/>
      <c r="R6673" s="4"/>
      <c r="V6673" s="5"/>
    </row>
    <row r="6674" spans="4:22" x14ac:dyDescent="0.25">
      <c r="D6674" s="1"/>
      <c r="E6674" s="2"/>
      <c r="F6674" s="3"/>
      <c r="Q6674" s="4"/>
      <c r="R6674" s="4"/>
    </row>
    <row r="6675" spans="4:22" x14ac:dyDescent="0.25">
      <c r="D6675" s="1"/>
      <c r="E6675" s="2"/>
      <c r="F6675" s="3"/>
      <c r="Q6675" s="4"/>
      <c r="R6675" s="4"/>
      <c r="V6675" s="5"/>
    </row>
    <row r="6676" spans="4:22" x14ac:dyDescent="0.25">
      <c r="D6676" s="1"/>
      <c r="E6676" s="2"/>
      <c r="F6676" s="3"/>
      <c r="Q6676" s="4"/>
      <c r="R6676" s="4"/>
      <c r="V6676" s="5"/>
    </row>
    <row r="6677" spans="4:22" x14ac:dyDescent="0.25">
      <c r="D6677" s="1"/>
      <c r="E6677" s="2"/>
      <c r="F6677" s="3"/>
      <c r="Q6677" s="4"/>
      <c r="R6677" s="4"/>
    </row>
    <row r="6678" spans="4:22" x14ac:dyDescent="0.25">
      <c r="D6678" s="1"/>
      <c r="E6678" s="2"/>
      <c r="F6678" s="3"/>
      <c r="Q6678" s="4"/>
      <c r="R6678" s="4"/>
    </row>
    <row r="6679" spans="4:22" x14ac:dyDescent="0.25">
      <c r="D6679" s="1"/>
      <c r="E6679" s="2"/>
      <c r="F6679" s="3"/>
      <c r="Q6679" s="4"/>
      <c r="R6679" s="4"/>
    </row>
    <row r="6680" spans="4:22" x14ac:dyDescent="0.25">
      <c r="D6680" s="1"/>
      <c r="E6680" s="2"/>
      <c r="F6680" s="3"/>
      <c r="Q6680" s="4"/>
      <c r="R6680" s="4"/>
    </row>
    <row r="6681" spans="4:22" x14ac:dyDescent="0.25">
      <c r="D6681" s="1"/>
      <c r="E6681" s="2"/>
      <c r="F6681" s="3"/>
      <c r="Q6681" s="4"/>
      <c r="R6681" s="4"/>
    </row>
    <row r="6682" spans="4:22" x14ac:dyDescent="0.25">
      <c r="D6682" s="1"/>
      <c r="E6682" s="2"/>
      <c r="F6682" s="3"/>
      <c r="Q6682" s="4"/>
      <c r="R6682" s="4"/>
      <c r="V6682" s="5"/>
    </row>
    <row r="6683" spans="4:22" x14ac:dyDescent="0.25">
      <c r="D6683" s="1"/>
      <c r="E6683" s="2"/>
      <c r="F6683" s="3"/>
      <c r="Q6683" s="4"/>
      <c r="R6683" s="4"/>
    </row>
    <row r="6684" spans="4:22" x14ac:dyDescent="0.25">
      <c r="D6684" s="1"/>
      <c r="E6684" s="2"/>
      <c r="F6684" s="3"/>
      <c r="Q6684" s="4"/>
      <c r="R6684" s="4"/>
    </row>
    <row r="6685" spans="4:22" x14ac:dyDescent="0.25">
      <c r="D6685" s="1"/>
      <c r="E6685" s="2"/>
      <c r="F6685" s="3"/>
      <c r="Q6685" s="4"/>
      <c r="R6685" s="4"/>
    </row>
    <row r="6686" spans="4:22" x14ac:dyDescent="0.25">
      <c r="D6686" s="1"/>
      <c r="E6686" s="2"/>
      <c r="F6686" s="3"/>
      <c r="Q6686" s="4"/>
      <c r="R6686" s="4"/>
      <c r="V6686" s="5"/>
    </row>
    <row r="6687" spans="4:22" x14ac:dyDescent="0.25">
      <c r="D6687" s="1"/>
      <c r="E6687" s="2"/>
      <c r="F6687" s="3"/>
      <c r="Q6687" s="4"/>
      <c r="R6687" s="4"/>
    </row>
    <row r="6688" spans="4:22" x14ac:dyDescent="0.25">
      <c r="D6688" s="1"/>
      <c r="E6688" s="2"/>
      <c r="F6688" s="3"/>
      <c r="Q6688" s="4"/>
      <c r="R6688" s="4"/>
    </row>
    <row r="6689" spans="4:22" x14ac:dyDescent="0.25">
      <c r="D6689" s="1"/>
      <c r="E6689" s="2"/>
      <c r="F6689" s="3"/>
      <c r="Q6689" s="4"/>
      <c r="R6689" s="4"/>
    </row>
    <row r="6690" spans="4:22" x14ac:dyDescent="0.25">
      <c r="D6690" s="1"/>
      <c r="E6690" s="2"/>
      <c r="F6690" s="3"/>
      <c r="Q6690" s="4"/>
      <c r="R6690" s="4"/>
    </row>
    <row r="6691" spans="4:22" x14ac:dyDescent="0.25">
      <c r="D6691" s="1"/>
      <c r="E6691" s="2"/>
      <c r="F6691" s="3"/>
      <c r="Q6691" s="4"/>
      <c r="R6691" s="4"/>
    </row>
    <row r="6692" spans="4:22" x14ac:dyDescent="0.25">
      <c r="D6692" s="1"/>
      <c r="E6692" s="2"/>
      <c r="F6692" s="3"/>
      <c r="Q6692" s="4"/>
      <c r="R6692" s="4"/>
    </row>
    <row r="6693" spans="4:22" x14ac:dyDescent="0.25">
      <c r="D6693" s="1"/>
      <c r="E6693" s="2"/>
      <c r="F6693" s="3"/>
      <c r="Q6693" s="4"/>
      <c r="R6693" s="4"/>
    </row>
    <row r="6694" spans="4:22" x14ac:dyDescent="0.25">
      <c r="D6694" s="1"/>
      <c r="E6694" s="2"/>
      <c r="F6694" s="3"/>
      <c r="Q6694" s="4"/>
      <c r="R6694" s="4"/>
    </row>
    <row r="6695" spans="4:22" x14ac:dyDescent="0.25">
      <c r="D6695" s="1"/>
      <c r="E6695" s="2"/>
      <c r="F6695" s="3"/>
      <c r="Q6695" s="4"/>
      <c r="R6695" s="4"/>
    </row>
    <row r="6696" spans="4:22" x14ac:dyDescent="0.25">
      <c r="D6696" s="1"/>
      <c r="E6696" s="2"/>
      <c r="F6696" s="3"/>
      <c r="Q6696" s="4"/>
      <c r="R6696" s="4"/>
    </row>
    <row r="6697" spans="4:22" x14ac:dyDescent="0.25">
      <c r="D6697" s="1"/>
      <c r="E6697" s="2"/>
      <c r="F6697" s="3"/>
      <c r="Q6697" s="4"/>
      <c r="R6697" s="4"/>
    </row>
    <row r="6698" spans="4:22" x14ac:dyDescent="0.25">
      <c r="D6698" s="1"/>
      <c r="E6698" s="2"/>
      <c r="F6698" s="3"/>
      <c r="Q6698" s="4"/>
      <c r="R6698" s="4"/>
    </row>
    <row r="6699" spans="4:22" x14ac:dyDescent="0.25">
      <c r="D6699" s="1"/>
      <c r="E6699" s="2"/>
      <c r="F6699" s="3"/>
      <c r="Q6699" s="4"/>
      <c r="R6699" s="4"/>
    </row>
    <row r="6700" spans="4:22" x14ac:dyDescent="0.25">
      <c r="D6700" s="1"/>
      <c r="E6700" s="2"/>
      <c r="F6700" s="3"/>
      <c r="Q6700" s="4"/>
      <c r="R6700" s="4"/>
    </row>
    <row r="6701" spans="4:22" x14ac:dyDescent="0.25">
      <c r="D6701" s="1"/>
      <c r="E6701" s="2"/>
      <c r="F6701" s="3"/>
      <c r="Q6701" s="4"/>
      <c r="R6701" s="4"/>
    </row>
    <row r="6702" spans="4:22" x14ac:dyDescent="0.25">
      <c r="D6702" s="1"/>
      <c r="E6702" s="2"/>
      <c r="F6702" s="3"/>
      <c r="Q6702" s="4"/>
      <c r="R6702" s="4"/>
    </row>
    <row r="6703" spans="4:22" x14ac:dyDescent="0.25">
      <c r="D6703" s="1"/>
      <c r="E6703" s="2"/>
      <c r="F6703" s="3"/>
      <c r="Q6703" s="4"/>
      <c r="R6703" s="4"/>
    </row>
    <row r="6704" spans="4:22" x14ac:dyDescent="0.25">
      <c r="D6704" s="1"/>
      <c r="E6704" s="2"/>
      <c r="F6704" s="3"/>
      <c r="Q6704" s="4"/>
      <c r="R6704" s="4"/>
      <c r="V6704" s="5"/>
    </row>
    <row r="6705" spans="4:22" x14ac:dyDescent="0.25">
      <c r="D6705" s="1"/>
      <c r="E6705" s="2"/>
      <c r="F6705" s="3"/>
      <c r="Q6705" s="4"/>
      <c r="R6705" s="4"/>
    </row>
    <row r="6706" spans="4:22" x14ac:dyDescent="0.25">
      <c r="D6706" s="1"/>
      <c r="E6706" s="2"/>
      <c r="F6706" s="3"/>
      <c r="Q6706" s="4"/>
      <c r="R6706" s="4"/>
    </row>
    <row r="6707" spans="4:22" x14ac:dyDescent="0.25">
      <c r="D6707" s="1"/>
      <c r="E6707" s="2"/>
      <c r="F6707" s="3"/>
      <c r="Q6707" s="4"/>
      <c r="R6707" s="4"/>
    </row>
    <row r="6708" spans="4:22" x14ac:dyDescent="0.25">
      <c r="D6708" s="1"/>
      <c r="E6708" s="2"/>
      <c r="F6708" s="3"/>
      <c r="Q6708" s="4"/>
      <c r="R6708" s="4"/>
    </row>
    <row r="6709" spans="4:22" x14ac:dyDescent="0.25">
      <c r="D6709" s="1"/>
      <c r="E6709" s="2"/>
      <c r="F6709" s="3"/>
      <c r="Q6709" s="4"/>
      <c r="R6709" s="4"/>
    </row>
    <row r="6710" spans="4:22" x14ac:dyDescent="0.25">
      <c r="D6710" s="1"/>
      <c r="E6710" s="2"/>
      <c r="F6710" s="3"/>
      <c r="Q6710" s="4"/>
      <c r="R6710" s="4"/>
    </row>
    <row r="6711" spans="4:22" x14ac:dyDescent="0.25">
      <c r="D6711" s="1"/>
      <c r="E6711" s="2"/>
      <c r="F6711" s="3"/>
      <c r="Q6711" s="4"/>
      <c r="R6711" s="4"/>
      <c r="V6711" s="5"/>
    </row>
    <row r="6712" spans="4:22" x14ac:dyDescent="0.25">
      <c r="D6712" s="1"/>
      <c r="E6712" s="2"/>
      <c r="F6712" s="3"/>
      <c r="Q6712" s="4"/>
      <c r="R6712" s="4"/>
      <c r="V6712" s="5"/>
    </row>
    <row r="6713" spans="4:22" x14ac:dyDescent="0.25">
      <c r="D6713" s="1"/>
      <c r="E6713" s="2"/>
      <c r="F6713" s="3"/>
      <c r="Q6713" s="4"/>
      <c r="R6713" s="4"/>
    </row>
    <row r="6714" spans="4:22" x14ac:dyDescent="0.25">
      <c r="D6714" s="1"/>
      <c r="E6714" s="2"/>
      <c r="F6714" s="3"/>
      <c r="Q6714" s="4"/>
      <c r="R6714" s="4"/>
    </row>
    <row r="6715" spans="4:22" x14ac:dyDescent="0.25">
      <c r="D6715" s="1"/>
      <c r="E6715" s="2"/>
      <c r="F6715" s="3"/>
      <c r="Q6715" s="4"/>
      <c r="R6715" s="4"/>
    </row>
    <row r="6716" spans="4:22" x14ac:dyDescent="0.25">
      <c r="D6716" s="1"/>
      <c r="E6716" s="2"/>
      <c r="F6716" s="3"/>
      <c r="Q6716" s="4"/>
      <c r="R6716" s="4"/>
    </row>
    <row r="6717" spans="4:22" x14ac:dyDescent="0.25">
      <c r="D6717" s="1"/>
      <c r="E6717" s="2"/>
      <c r="F6717" s="3"/>
      <c r="Q6717" s="4"/>
      <c r="R6717" s="4"/>
    </row>
    <row r="6718" spans="4:22" x14ac:dyDescent="0.25">
      <c r="D6718" s="1"/>
      <c r="E6718" s="2"/>
      <c r="F6718" s="3"/>
      <c r="Q6718" s="4"/>
      <c r="R6718" s="4"/>
    </row>
    <row r="6719" spans="4:22" x14ac:dyDescent="0.25">
      <c r="D6719" s="1"/>
      <c r="E6719" s="2"/>
      <c r="F6719" s="3"/>
      <c r="Q6719" s="4"/>
      <c r="R6719" s="4"/>
    </row>
    <row r="6720" spans="4:22" x14ac:dyDescent="0.25">
      <c r="D6720" s="1"/>
      <c r="E6720" s="2"/>
      <c r="F6720" s="3"/>
      <c r="Q6720" s="4"/>
      <c r="R6720" s="4"/>
    </row>
    <row r="6721" spans="4:22" x14ac:dyDescent="0.25">
      <c r="D6721" s="1"/>
      <c r="E6721" s="2"/>
      <c r="F6721" s="3"/>
      <c r="Q6721" s="4"/>
      <c r="R6721" s="4"/>
    </row>
    <row r="6722" spans="4:22" x14ac:dyDescent="0.25">
      <c r="D6722" s="1"/>
      <c r="E6722" s="2"/>
      <c r="F6722" s="3"/>
      <c r="Q6722" s="4"/>
      <c r="R6722" s="4"/>
    </row>
    <row r="6723" spans="4:22" x14ac:dyDescent="0.25">
      <c r="D6723" s="1"/>
      <c r="E6723" s="2"/>
      <c r="F6723" s="3"/>
      <c r="Q6723" s="4"/>
      <c r="R6723" s="4"/>
    </row>
    <row r="6724" spans="4:22" x14ac:dyDescent="0.25">
      <c r="D6724" s="1"/>
      <c r="E6724" s="2"/>
      <c r="F6724" s="3"/>
      <c r="Q6724" s="4"/>
      <c r="R6724" s="4"/>
    </row>
    <row r="6725" spans="4:22" x14ac:dyDescent="0.25">
      <c r="D6725" s="1"/>
      <c r="E6725" s="2"/>
      <c r="F6725" s="3"/>
      <c r="Q6725" s="4"/>
      <c r="R6725" s="4"/>
    </row>
    <row r="6726" spans="4:22" x14ac:dyDescent="0.25">
      <c r="D6726" s="1"/>
      <c r="E6726" s="2"/>
      <c r="F6726" s="3"/>
      <c r="Q6726" s="4"/>
      <c r="R6726" s="4"/>
    </row>
    <row r="6727" spans="4:22" x14ac:dyDescent="0.25">
      <c r="D6727" s="1"/>
      <c r="E6727" s="2"/>
      <c r="F6727" s="3"/>
      <c r="Q6727" s="4"/>
      <c r="R6727" s="4"/>
      <c r="V6727" s="5"/>
    </row>
    <row r="6728" spans="4:22" x14ac:dyDescent="0.25">
      <c r="D6728" s="1"/>
      <c r="E6728" s="2"/>
      <c r="F6728" s="3"/>
      <c r="Q6728" s="4"/>
      <c r="R6728" s="4"/>
    </row>
    <row r="6729" spans="4:22" x14ac:dyDescent="0.25">
      <c r="D6729" s="1"/>
      <c r="E6729" s="2"/>
      <c r="F6729" s="3"/>
      <c r="Q6729" s="4"/>
      <c r="R6729" s="4"/>
    </row>
    <row r="6730" spans="4:22" x14ac:dyDescent="0.25">
      <c r="D6730" s="1"/>
      <c r="E6730" s="2"/>
      <c r="F6730" s="3"/>
      <c r="Q6730" s="4"/>
      <c r="R6730" s="4"/>
    </row>
    <row r="6731" spans="4:22" x14ac:dyDescent="0.25">
      <c r="D6731" s="1"/>
      <c r="E6731" s="2"/>
      <c r="F6731" s="3"/>
      <c r="Q6731" s="4"/>
      <c r="R6731" s="4"/>
      <c r="V6731" s="5"/>
    </row>
    <row r="6732" spans="4:22" x14ac:dyDescent="0.25">
      <c r="D6732" s="1"/>
      <c r="E6732" s="2"/>
      <c r="F6732" s="3"/>
      <c r="Q6732" s="4"/>
      <c r="R6732" s="4"/>
    </row>
    <row r="6733" spans="4:22" x14ac:dyDescent="0.25">
      <c r="D6733" s="1"/>
      <c r="E6733" s="2"/>
      <c r="F6733" s="3"/>
      <c r="Q6733" s="4"/>
      <c r="R6733" s="4"/>
    </row>
    <row r="6734" spans="4:22" x14ac:dyDescent="0.25">
      <c r="D6734" s="1"/>
      <c r="E6734" s="2"/>
      <c r="F6734" s="3"/>
      <c r="Q6734" s="4"/>
      <c r="R6734" s="4"/>
    </row>
    <row r="6735" spans="4:22" x14ac:dyDescent="0.25">
      <c r="D6735" s="1"/>
      <c r="E6735" s="2"/>
      <c r="F6735" s="3"/>
      <c r="Q6735" s="4"/>
      <c r="R6735" s="4"/>
    </row>
    <row r="6736" spans="4:22" x14ac:dyDescent="0.25">
      <c r="D6736" s="1"/>
      <c r="E6736" s="2"/>
      <c r="F6736" s="3"/>
      <c r="Q6736" s="4"/>
      <c r="R6736" s="4"/>
    </row>
    <row r="6737" spans="4:22" x14ac:dyDescent="0.25">
      <c r="D6737" s="1"/>
      <c r="E6737" s="2"/>
      <c r="F6737" s="3"/>
      <c r="Q6737" s="4"/>
      <c r="R6737" s="4"/>
    </row>
    <row r="6738" spans="4:22" x14ac:dyDescent="0.25">
      <c r="D6738" s="1"/>
      <c r="E6738" s="2"/>
      <c r="F6738" s="3"/>
      <c r="Q6738" s="4"/>
      <c r="R6738" s="4"/>
      <c r="V6738" s="5"/>
    </row>
    <row r="6739" spans="4:22" x14ac:dyDescent="0.25">
      <c r="D6739" s="1"/>
      <c r="E6739" s="2"/>
      <c r="F6739" s="3"/>
      <c r="Q6739" s="4"/>
      <c r="R6739" s="4"/>
    </row>
    <row r="6740" spans="4:22" x14ac:dyDescent="0.25">
      <c r="D6740" s="1"/>
      <c r="E6740" s="2"/>
      <c r="F6740" s="3"/>
      <c r="Q6740" s="4"/>
      <c r="R6740" s="4"/>
      <c r="V6740" s="5"/>
    </row>
    <row r="6741" spans="4:22" x14ac:dyDescent="0.25">
      <c r="D6741" s="1"/>
      <c r="E6741" s="2"/>
      <c r="F6741" s="3"/>
      <c r="Q6741" s="4"/>
      <c r="R6741" s="4"/>
      <c r="V6741" s="5"/>
    </row>
    <row r="6742" spans="4:22" x14ac:dyDescent="0.25">
      <c r="D6742" s="1"/>
      <c r="E6742" s="2"/>
      <c r="F6742" s="3"/>
      <c r="Q6742" s="4"/>
      <c r="R6742" s="4"/>
    </row>
    <row r="6743" spans="4:22" x14ac:dyDescent="0.25">
      <c r="D6743" s="1"/>
      <c r="E6743" s="2"/>
      <c r="F6743" s="3"/>
      <c r="Q6743" s="4"/>
      <c r="R6743" s="4"/>
      <c r="V6743" s="5"/>
    </row>
    <row r="6744" spans="4:22" x14ac:dyDescent="0.25">
      <c r="D6744" s="1"/>
      <c r="E6744" s="2"/>
      <c r="F6744" s="3"/>
      <c r="Q6744" s="4"/>
      <c r="R6744" s="4"/>
      <c r="V6744" s="5"/>
    </row>
    <row r="6745" spans="4:22" x14ac:dyDescent="0.25">
      <c r="D6745" s="1"/>
      <c r="E6745" s="2"/>
      <c r="F6745" s="3"/>
      <c r="Q6745" s="4"/>
      <c r="R6745" s="4"/>
    </row>
    <row r="6746" spans="4:22" x14ac:dyDescent="0.25">
      <c r="D6746" s="1"/>
      <c r="E6746" s="2"/>
      <c r="F6746" s="3"/>
      <c r="Q6746" s="4"/>
      <c r="R6746" s="4"/>
    </row>
    <row r="6747" spans="4:22" x14ac:dyDescent="0.25">
      <c r="D6747" s="1"/>
      <c r="E6747" s="2"/>
      <c r="F6747" s="3"/>
      <c r="Q6747" s="4"/>
      <c r="R6747" s="4"/>
    </row>
    <row r="6748" spans="4:22" x14ac:dyDescent="0.25">
      <c r="D6748" s="1"/>
      <c r="E6748" s="2"/>
      <c r="F6748" s="3"/>
      <c r="Q6748" s="4"/>
      <c r="R6748" s="4"/>
    </row>
    <row r="6749" spans="4:22" x14ac:dyDescent="0.25">
      <c r="D6749" s="1"/>
      <c r="E6749" s="2"/>
      <c r="F6749" s="3"/>
      <c r="Q6749" s="4"/>
      <c r="R6749" s="4"/>
    </row>
    <row r="6750" spans="4:22" x14ac:dyDescent="0.25">
      <c r="D6750" s="1"/>
      <c r="E6750" s="2"/>
      <c r="F6750" s="3"/>
      <c r="Q6750" s="4"/>
      <c r="R6750" s="4"/>
    </row>
    <row r="6751" spans="4:22" x14ac:dyDescent="0.25">
      <c r="D6751" s="1"/>
      <c r="E6751" s="2"/>
      <c r="F6751" s="3"/>
      <c r="Q6751" s="4"/>
      <c r="R6751" s="4"/>
    </row>
    <row r="6752" spans="4:22" x14ac:dyDescent="0.25">
      <c r="D6752" s="1"/>
      <c r="E6752" s="2"/>
      <c r="F6752" s="3"/>
      <c r="Q6752" s="4"/>
      <c r="R6752" s="4"/>
    </row>
    <row r="6753" spans="4:22" x14ac:dyDescent="0.25">
      <c r="D6753" s="1"/>
      <c r="E6753" s="2"/>
      <c r="F6753" s="3"/>
      <c r="Q6753" s="4"/>
      <c r="R6753" s="4"/>
    </row>
    <row r="6754" spans="4:22" x14ac:dyDescent="0.25">
      <c r="D6754" s="1"/>
      <c r="E6754" s="2"/>
      <c r="F6754" s="3"/>
      <c r="Q6754" s="4"/>
      <c r="R6754" s="4"/>
    </row>
    <row r="6755" spans="4:22" x14ac:dyDescent="0.25">
      <c r="D6755" s="1"/>
      <c r="E6755" s="2"/>
      <c r="F6755" s="3"/>
      <c r="Q6755" s="4"/>
      <c r="R6755" s="4"/>
      <c r="V6755" s="5"/>
    </row>
    <row r="6756" spans="4:22" x14ac:dyDescent="0.25">
      <c r="D6756" s="1"/>
      <c r="E6756" s="2"/>
      <c r="F6756" s="3"/>
      <c r="Q6756" s="4"/>
      <c r="R6756" s="4"/>
    </row>
    <row r="6757" spans="4:22" x14ac:dyDescent="0.25">
      <c r="D6757" s="1"/>
      <c r="E6757" s="2"/>
      <c r="F6757" s="3"/>
      <c r="Q6757" s="4"/>
      <c r="R6757" s="4"/>
      <c r="V6757" s="5"/>
    </row>
    <row r="6758" spans="4:22" x14ac:dyDescent="0.25">
      <c r="D6758" s="1"/>
      <c r="E6758" s="2"/>
      <c r="F6758" s="3"/>
      <c r="Q6758" s="4"/>
      <c r="R6758" s="4"/>
    </row>
    <row r="6759" spans="4:22" x14ac:dyDescent="0.25">
      <c r="D6759" s="1"/>
      <c r="E6759" s="2"/>
      <c r="F6759" s="3"/>
      <c r="Q6759" s="4"/>
      <c r="R6759" s="4"/>
    </row>
    <row r="6760" spans="4:22" x14ac:dyDescent="0.25">
      <c r="D6760" s="1"/>
      <c r="E6760" s="2"/>
      <c r="F6760" s="3"/>
      <c r="Q6760" s="4"/>
      <c r="R6760" s="4"/>
    </row>
    <row r="6761" spans="4:22" x14ac:dyDescent="0.25">
      <c r="D6761" s="1"/>
      <c r="E6761" s="2"/>
      <c r="F6761" s="3"/>
      <c r="Q6761" s="4"/>
      <c r="R6761" s="4"/>
    </row>
    <row r="6762" spans="4:22" x14ac:dyDescent="0.25">
      <c r="D6762" s="1"/>
      <c r="E6762" s="2"/>
      <c r="F6762" s="3"/>
      <c r="Q6762" s="4"/>
      <c r="R6762" s="4"/>
    </row>
    <row r="6763" spans="4:22" x14ac:dyDescent="0.25">
      <c r="D6763" s="1"/>
      <c r="E6763" s="2"/>
      <c r="F6763" s="3"/>
      <c r="Q6763" s="4"/>
      <c r="R6763" s="4"/>
      <c r="V6763" s="5"/>
    </row>
    <row r="6764" spans="4:22" x14ac:dyDescent="0.25">
      <c r="D6764" s="1"/>
      <c r="E6764" s="2"/>
      <c r="F6764" s="3"/>
      <c r="Q6764" s="4"/>
      <c r="R6764" s="4"/>
    </row>
    <row r="6765" spans="4:22" x14ac:dyDescent="0.25">
      <c r="D6765" s="1"/>
      <c r="E6765" s="2"/>
      <c r="F6765" s="3"/>
      <c r="Q6765" s="4"/>
      <c r="R6765" s="4"/>
      <c r="V6765" s="5"/>
    </row>
    <row r="6766" spans="4:22" x14ac:dyDescent="0.25">
      <c r="D6766" s="1"/>
      <c r="E6766" s="2"/>
      <c r="F6766" s="3"/>
      <c r="Q6766" s="4"/>
      <c r="R6766" s="4"/>
    </row>
    <row r="6767" spans="4:22" x14ac:dyDescent="0.25">
      <c r="D6767" s="1"/>
      <c r="E6767" s="2"/>
      <c r="F6767" s="3"/>
      <c r="Q6767" s="4"/>
      <c r="R6767" s="4"/>
    </row>
    <row r="6768" spans="4:22" x14ac:dyDescent="0.25">
      <c r="D6768" s="1"/>
      <c r="E6768" s="2"/>
      <c r="F6768" s="3"/>
      <c r="Q6768" s="4"/>
      <c r="R6768" s="4"/>
    </row>
    <row r="6769" spans="4:22" x14ac:dyDescent="0.25">
      <c r="D6769" s="1"/>
      <c r="E6769" s="2"/>
      <c r="F6769" s="3"/>
      <c r="Q6769" s="4"/>
      <c r="R6769" s="4"/>
    </row>
    <row r="6770" spans="4:22" x14ac:dyDescent="0.25">
      <c r="D6770" s="1"/>
      <c r="E6770" s="2"/>
      <c r="F6770" s="3"/>
      <c r="Q6770" s="4"/>
      <c r="R6770" s="4"/>
    </row>
    <row r="6771" spans="4:22" x14ac:dyDescent="0.25">
      <c r="D6771" s="1"/>
      <c r="E6771" s="2"/>
      <c r="F6771" s="3"/>
      <c r="Q6771" s="4"/>
      <c r="R6771" s="4"/>
      <c r="V6771" s="5"/>
    </row>
    <row r="6772" spans="4:22" x14ac:dyDescent="0.25">
      <c r="D6772" s="1"/>
      <c r="E6772" s="2"/>
      <c r="F6772" s="3"/>
      <c r="Q6772" s="4"/>
      <c r="R6772" s="4"/>
      <c r="V6772" s="5"/>
    </row>
    <row r="6773" spans="4:22" x14ac:dyDescent="0.25">
      <c r="D6773" s="1"/>
      <c r="E6773" s="2"/>
      <c r="F6773" s="3"/>
      <c r="Q6773" s="4"/>
      <c r="R6773" s="4"/>
      <c r="V6773" s="5"/>
    </row>
    <row r="6774" spans="4:22" x14ac:dyDescent="0.25">
      <c r="D6774" s="1"/>
      <c r="E6774" s="2"/>
      <c r="F6774" s="3"/>
      <c r="Q6774" s="4"/>
      <c r="R6774" s="4"/>
    </row>
    <row r="6775" spans="4:22" x14ac:dyDescent="0.25">
      <c r="D6775" s="1"/>
      <c r="E6775" s="2"/>
      <c r="F6775" s="3"/>
      <c r="Q6775" s="4"/>
      <c r="R6775" s="4"/>
    </row>
    <row r="6776" spans="4:22" x14ac:dyDescent="0.25">
      <c r="D6776" s="1"/>
      <c r="E6776" s="2"/>
      <c r="F6776" s="3"/>
      <c r="Q6776" s="4"/>
      <c r="R6776" s="4"/>
    </row>
    <row r="6777" spans="4:22" x14ac:dyDescent="0.25">
      <c r="D6777" s="1"/>
      <c r="E6777" s="2"/>
      <c r="F6777" s="3"/>
      <c r="Q6777" s="4"/>
      <c r="R6777" s="4"/>
    </row>
    <row r="6778" spans="4:22" x14ac:dyDescent="0.25">
      <c r="D6778" s="1"/>
      <c r="E6778" s="2"/>
      <c r="F6778" s="3"/>
      <c r="Q6778" s="4"/>
      <c r="R6778" s="4"/>
    </row>
    <row r="6779" spans="4:22" x14ac:dyDescent="0.25">
      <c r="D6779" s="1"/>
      <c r="E6779" s="2"/>
      <c r="F6779" s="3"/>
      <c r="Q6779" s="4"/>
      <c r="R6779" s="4"/>
    </row>
    <row r="6780" spans="4:22" x14ac:dyDescent="0.25">
      <c r="D6780" s="1"/>
      <c r="E6780" s="2"/>
      <c r="F6780" s="3"/>
      <c r="Q6780" s="4"/>
      <c r="R6780" s="4"/>
      <c r="V6780" s="5"/>
    </row>
    <row r="6781" spans="4:22" x14ac:dyDescent="0.25">
      <c r="D6781" s="1"/>
      <c r="E6781" s="2"/>
      <c r="F6781" s="3"/>
      <c r="Q6781" s="4"/>
    </row>
    <row r="6782" spans="4:22" x14ac:dyDescent="0.25">
      <c r="D6782" s="1"/>
      <c r="E6782" s="2"/>
      <c r="F6782" s="3"/>
      <c r="Q6782" s="4"/>
    </row>
    <row r="6783" spans="4:22" x14ac:dyDescent="0.25">
      <c r="D6783" s="1"/>
      <c r="E6783" s="2"/>
      <c r="F6783" s="3"/>
      <c r="Q6783" s="4"/>
      <c r="R6783" s="4"/>
    </row>
    <row r="6784" spans="4:22" x14ac:dyDescent="0.25">
      <c r="D6784" s="1"/>
      <c r="E6784" s="2"/>
      <c r="F6784" s="3"/>
      <c r="Q6784" s="4"/>
    </row>
    <row r="6785" spans="4:18" x14ac:dyDescent="0.25">
      <c r="D6785" s="1"/>
      <c r="E6785" s="2"/>
      <c r="F6785" s="3"/>
      <c r="Q6785" s="4"/>
    </row>
    <row r="6786" spans="4:18" x14ac:dyDescent="0.25">
      <c r="D6786" s="1"/>
      <c r="E6786" s="2"/>
      <c r="F6786" s="3"/>
      <c r="Q6786" s="4"/>
      <c r="R6786" s="4"/>
    </row>
    <row r="6787" spans="4:18" x14ac:dyDescent="0.25">
      <c r="D6787" s="1"/>
      <c r="E6787" s="2"/>
      <c r="F6787" s="3"/>
      <c r="Q6787" s="4"/>
    </row>
    <row r="6788" spans="4:18" x14ac:dyDescent="0.25">
      <c r="D6788" s="1"/>
      <c r="E6788" s="2"/>
      <c r="F6788" s="3"/>
      <c r="Q6788" s="4"/>
    </row>
    <row r="6789" spans="4:18" x14ac:dyDescent="0.25">
      <c r="D6789" s="1"/>
      <c r="E6789" s="2"/>
      <c r="F6789" s="3"/>
      <c r="Q6789" s="4"/>
      <c r="R6789" s="4"/>
    </row>
    <row r="6790" spans="4:18" x14ac:dyDescent="0.25">
      <c r="D6790" s="1"/>
      <c r="E6790" s="2"/>
      <c r="F6790" s="3"/>
      <c r="Q6790" s="4"/>
    </row>
    <row r="6791" spans="4:18" x14ac:dyDescent="0.25">
      <c r="D6791" s="1"/>
      <c r="E6791" s="2"/>
      <c r="F6791" s="3"/>
      <c r="Q6791" s="4"/>
    </row>
    <row r="6792" spans="4:18" x14ac:dyDescent="0.25">
      <c r="D6792" s="1"/>
      <c r="E6792" s="2"/>
      <c r="F6792" s="3"/>
      <c r="Q6792" s="4"/>
      <c r="R6792" s="4"/>
    </row>
    <row r="6793" spans="4:18" x14ac:dyDescent="0.25">
      <c r="D6793" s="1"/>
      <c r="E6793" s="2"/>
      <c r="F6793" s="3"/>
      <c r="Q6793" s="4"/>
    </row>
    <row r="6794" spans="4:18" x14ac:dyDescent="0.25">
      <c r="D6794" s="1"/>
      <c r="E6794" s="2"/>
      <c r="F6794" s="3"/>
      <c r="Q6794" s="4"/>
    </row>
    <row r="6795" spans="4:18" x14ac:dyDescent="0.25">
      <c r="D6795" s="1"/>
      <c r="E6795" s="2"/>
      <c r="F6795" s="3"/>
      <c r="Q6795" s="4"/>
      <c r="R6795" s="4"/>
    </row>
    <row r="6796" spans="4:18" x14ac:dyDescent="0.25">
      <c r="D6796" s="1"/>
      <c r="E6796" s="2"/>
      <c r="F6796" s="3"/>
      <c r="Q6796" s="4"/>
    </row>
    <row r="6797" spans="4:18" x14ac:dyDescent="0.25">
      <c r="D6797" s="1"/>
      <c r="E6797" s="2"/>
      <c r="F6797" s="3"/>
      <c r="Q6797" s="4"/>
    </row>
    <row r="6798" spans="4:18" x14ac:dyDescent="0.25">
      <c r="D6798" s="1"/>
      <c r="E6798" s="2"/>
      <c r="F6798" s="3"/>
      <c r="Q6798" s="4"/>
    </row>
    <row r="6799" spans="4:18" x14ac:dyDescent="0.25">
      <c r="D6799" s="1"/>
      <c r="E6799" s="2"/>
      <c r="F6799" s="3"/>
      <c r="Q6799" s="4"/>
    </row>
    <row r="6800" spans="4:18" x14ac:dyDescent="0.25">
      <c r="D6800" s="1"/>
      <c r="E6800" s="2"/>
      <c r="F6800" s="3"/>
      <c r="Q6800" s="4"/>
      <c r="R6800" s="4"/>
    </row>
    <row r="6801" spans="4:18" x14ac:dyDescent="0.25">
      <c r="D6801" s="1"/>
      <c r="E6801" s="2"/>
      <c r="F6801" s="3"/>
      <c r="Q6801" s="4"/>
      <c r="R6801" s="4"/>
    </row>
    <row r="6802" spans="4:18" x14ac:dyDescent="0.25">
      <c r="D6802" s="1"/>
      <c r="E6802" s="2"/>
      <c r="F6802" s="3"/>
      <c r="Q6802" s="4"/>
    </row>
    <row r="6803" spans="4:18" x14ac:dyDescent="0.25">
      <c r="D6803" s="1"/>
      <c r="E6803" s="2"/>
      <c r="F6803" s="3"/>
      <c r="Q6803" s="4"/>
    </row>
    <row r="6804" spans="4:18" x14ac:dyDescent="0.25">
      <c r="D6804" s="1"/>
      <c r="E6804" s="2"/>
      <c r="F6804" s="3"/>
      <c r="Q6804" s="4"/>
      <c r="R6804" s="4"/>
    </row>
    <row r="6805" spans="4:18" x14ac:dyDescent="0.25">
      <c r="D6805" s="1"/>
      <c r="E6805" s="2"/>
      <c r="F6805" s="3"/>
      <c r="Q6805" s="4"/>
    </row>
    <row r="6806" spans="4:18" x14ac:dyDescent="0.25">
      <c r="D6806" s="1"/>
      <c r="E6806" s="2"/>
      <c r="F6806" s="3"/>
      <c r="Q6806" s="4"/>
    </row>
    <row r="6807" spans="4:18" x14ac:dyDescent="0.25">
      <c r="D6807" s="1"/>
      <c r="E6807" s="2"/>
      <c r="F6807" s="3"/>
      <c r="Q6807" s="4"/>
      <c r="R6807" s="4"/>
    </row>
    <row r="6808" spans="4:18" x14ac:dyDescent="0.25">
      <c r="D6808" s="1"/>
      <c r="E6808" s="2"/>
      <c r="F6808" s="3"/>
      <c r="Q6808" s="4"/>
    </row>
    <row r="6809" spans="4:18" x14ac:dyDescent="0.25">
      <c r="D6809" s="1"/>
      <c r="E6809" s="2"/>
      <c r="F6809" s="3"/>
      <c r="Q6809" s="4"/>
    </row>
    <row r="6810" spans="4:18" x14ac:dyDescent="0.25">
      <c r="D6810" s="1"/>
      <c r="E6810" s="2"/>
      <c r="F6810" s="3"/>
      <c r="Q6810" s="4"/>
      <c r="R6810" s="4"/>
    </row>
    <row r="6811" spans="4:18" x14ac:dyDescent="0.25">
      <c r="D6811" s="1"/>
      <c r="E6811" s="2"/>
      <c r="F6811" s="3"/>
      <c r="Q6811" s="4"/>
    </row>
    <row r="6812" spans="4:18" x14ac:dyDescent="0.25">
      <c r="D6812" s="1"/>
      <c r="E6812" s="2"/>
      <c r="F6812" s="3"/>
      <c r="Q6812" s="4"/>
    </row>
    <row r="6813" spans="4:18" x14ac:dyDescent="0.25">
      <c r="D6813" s="1"/>
      <c r="E6813" s="2"/>
      <c r="F6813" s="3"/>
      <c r="Q6813" s="4"/>
      <c r="R6813" s="4"/>
    </row>
    <row r="6814" spans="4:18" x14ac:dyDescent="0.25">
      <c r="D6814" s="1"/>
      <c r="E6814" s="2"/>
      <c r="F6814" s="3"/>
      <c r="Q6814" s="4"/>
    </row>
    <row r="6815" spans="4:18" x14ac:dyDescent="0.25">
      <c r="D6815" s="1"/>
      <c r="E6815" s="2"/>
      <c r="F6815" s="3"/>
      <c r="Q6815" s="4"/>
    </row>
    <row r="6816" spans="4:18" x14ac:dyDescent="0.25">
      <c r="D6816" s="1"/>
      <c r="E6816" s="2"/>
      <c r="F6816" s="3"/>
      <c r="Q6816" s="4"/>
      <c r="R6816" s="4"/>
    </row>
    <row r="6817" spans="4:18" x14ac:dyDescent="0.25">
      <c r="D6817" s="1"/>
      <c r="E6817" s="2"/>
      <c r="F6817" s="3"/>
      <c r="Q6817" s="4"/>
    </row>
    <row r="6818" spans="4:18" x14ac:dyDescent="0.25">
      <c r="D6818" s="1"/>
      <c r="E6818" s="2"/>
      <c r="F6818" s="3"/>
      <c r="Q6818" s="4"/>
    </row>
    <row r="6819" spans="4:18" x14ac:dyDescent="0.25">
      <c r="D6819" s="1"/>
      <c r="E6819" s="2"/>
      <c r="F6819" s="3"/>
      <c r="Q6819" s="4"/>
      <c r="R6819" s="4"/>
    </row>
    <row r="6820" spans="4:18" x14ac:dyDescent="0.25">
      <c r="D6820" s="1"/>
      <c r="E6820" s="2"/>
      <c r="F6820" s="3"/>
      <c r="Q6820" s="4"/>
    </row>
    <row r="6821" spans="4:18" x14ac:dyDescent="0.25">
      <c r="D6821" s="1"/>
      <c r="E6821" s="2"/>
      <c r="F6821" s="3"/>
      <c r="Q6821" s="4"/>
    </row>
    <row r="6822" spans="4:18" x14ac:dyDescent="0.25">
      <c r="D6822" s="1"/>
      <c r="E6822" s="2"/>
      <c r="F6822" s="3"/>
      <c r="Q6822" s="4"/>
      <c r="R6822" s="4"/>
    </row>
    <row r="6823" spans="4:18" x14ac:dyDescent="0.25">
      <c r="D6823" s="1"/>
      <c r="E6823" s="2"/>
      <c r="F6823" s="3"/>
      <c r="Q6823" s="4"/>
    </row>
    <row r="6824" spans="4:18" x14ac:dyDescent="0.25">
      <c r="D6824" s="1"/>
      <c r="E6824" s="2"/>
      <c r="F6824" s="3"/>
      <c r="Q6824" s="4"/>
    </row>
    <row r="6825" spans="4:18" x14ac:dyDescent="0.25">
      <c r="D6825" s="1"/>
      <c r="E6825" s="2"/>
      <c r="F6825" s="3"/>
      <c r="Q6825" s="4"/>
      <c r="R6825" s="4"/>
    </row>
    <row r="6826" spans="4:18" x14ac:dyDescent="0.25">
      <c r="D6826" s="1"/>
      <c r="E6826" s="2"/>
      <c r="F6826" s="3"/>
      <c r="Q6826" s="4"/>
    </row>
    <row r="6827" spans="4:18" x14ac:dyDescent="0.25">
      <c r="D6827" s="1"/>
      <c r="E6827" s="2"/>
      <c r="F6827" s="3"/>
      <c r="Q6827" s="4"/>
    </row>
    <row r="6828" spans="4:18" x14ac:dyDescent="0.25">
      <c r="D6828" s="1"/>
      <c r="E6828" s="2"/>
      <c r="F6828" s="3"/>
      <c r="Q6828" s="4"/>
      <c r="R6828" s="4"/>
    </row>
    <row r="6829" spans="4:18" x14ac:dyDescent="0.25">
      <c r="D6829" s="1"/>
      <c r="E6829" s="2"/>
      <c r="F6829" s="3"/>
      <c r="Q6829" s="4"/>
    </row>
    <row r="6830" spans="4:18" x14ac:dyDescent="0.25">
      <c r="D6830" s="1"/>
      <c r="E6830" s="2"/>
      <c r="F6830" s="3"/>
      <c r="Q6830" s="4"/>
    </row>
    <row r="6831" spans="4:18" x14ac:dyDescent="0.25">
      <c r="D6831" s="1"/>
      <c r="E6831" s="2"/>
      <c r="F6831" s="3"/>
      <c r="Q6831" s="4"/>
      <c r="R6831" s="4"/>
    </row>
    <row r="6832" spans="4:18" x14ac:dyDescent="0.25">
      <c r="D6832" s="1"/>
      <c r="E6832" s="2"/>
      <c r="F6832" s="3"/>
      <c r="Q6832" s="4"/>
    </row>
    <row r="6833" spans="4:18" x14ac:dyDescent="0.25">
      <c r="D6833" s="1"/>
      <c r="E6833" s="2"/>
      <c r="F6833" s="3"/>
      <c r="Q6833" s="4"/>
    </row>
    <row r="6834" spans="4:18" x14ac:dyDescent="0.25">
      <c r="D6834" s="1"/>
      <c r="E6834" s="2"/>
      <c r="F6834" s="3"/>
      <c r="Q6834" s="4"/>
      <c r="R6834" s="4"/>
    </row>
    <row r="6835" spans="4:18" x14ac:dyDescent="0.25">
      <c r="D6835" s="1"/>
      <c r="E6835" s="2"/>
      <c r="F6835" s="3"/>
      <c r="Q6835" s="4"/>
    </row>
    <row r="6836" spans="4:18" x14ac:dyDescent="0.25">
      <c r="D6836" s="1"/>
      <c r="E6836" s="2"/>
      <c r="F6836" s="3"/>
      <c r="Q6836" s="4"/>
    </row>
    <row r="6837" spans="4:18" x14ac:dyDescent="0.25">
      <c r="D6837" s="1"/>
      <c r="E6837" s="2"/>
      <c r="F6837" s="3"/>
      <c r="Q6837" s="4"/>
      <c r="R6837" s="4"/>
    </row>
    <row r="6838" spans="4:18" x14ac:dyDescent="0.25">
      <c r="D6838" s="1"/>
      <c r="E6838" s="2"/>
      <c r="F6838" s="3"/>
      <c r="Q6838" s="4"/>
    </row>
    <row r="6839" spans="4:18" x14ac:dyDescent="0.25">
      <c r="D6839" s="1"/>
      <c r="E6839" s="2"/>
      <c r="F6839" s="3"/>
      <c r="Q6839" s="4"/>
    </row>
    <row r="6840" spans="4:18" x14ac:dyDescent="0.25">
      <c r="D6840" s="1"/>
      <c r="E6840" s="2"/>
      <c r="F6840" s="3"/>
      <c r="Q6840" s="4"/>
      <c r="R6840" s="4"/>
    </row>
    <row r="6841" spans="4:18" x14ac:dyDescent="0.25">
      <c r="D6841" s="1"/>
      <c r="E6841" s="2"/>
      <c r="F6841" s="3"/>
      <c r="Q6841" s="4"/>
    </row>
    <row r="6842" spans="4:18" x14ac:dyDescent="0.25">
      <c r="D6842" s="1"/>
      <c r="E6842" s="2"/>
      <c r="F6842" s="3"/>
      <c r="Q6842" s="4"/>
    </row>
    <row r="6843" spans="4:18" x14ac:dyDescent="0.25">
      <c r="D6843" s="1"/>
      <c r="E6843" s="2"/>
      <c r="F6843" s="3"/>
      <c r="Q6843" s="4"/>
      <c r="R6843" s="4"/>
    </row>
    <row r="6844" spans="4:18" x14ac:dyDescent="0.25">
      <c r="D6844" s="1"/>
      <c r="E6844" s="2"/>
      <c r="F6844" s="3"/>
      <c r="Q6844" s="4"/>
    </row>
    <row r="6845" spans="4:18" x14ac:dyDescent="0.25">
      <c r="D6845" s="1"/>
      <c r="E6845" s="2"/>
      <c r="F6845" s="3"/>
      <c r="Q6845" s="4"/>
    </row>
    <row r="6846" spans="4:18" x14ac:dyDescent="0.25">
      <c r="D6846" s="1"/>
      <c r="E6846" s="2"/>
      <c r="F6846" s="3"/>
      <c r="Q6846" s="4"/>
      <c r="R6846" s="4"/>
    </row>
    <row r="6847" spans="4:18" x14ac:dyDescent="0.25">
      <c r="D6847" s="1"/>
      <c r="E6847" s="2"/>
      <c r="F6847" s="3"/>
      <c r="Q6847" s="4"/>
    </row>
    <row r="6848" spans="4:18" x14ac:dyDescent="0.25">
      <c r="D6848" s="1"/>
      <c r="E6848" s="2"/>
      <c r="F6848" s="3"/>
      <c r="Q6848" s="4"/>
    </row>
    <row r="6849" spans="4:18" x14ac:dyDescent="0.25">
      <c r="D6849" s="1"/>
      <c r="E6849" s="2"/>
      <c r="F6849" s="3"/>
      <c r="Q6849" s="4"/>
      <c r="R6849" s="4"/>
    </row>
    <row r="6850" spans="4:18" x14ac:dyDescent="0.25">
      <c r="D6850" s="1"/>
      <c r="E6850" s="2"/>
      <c r="F6850" s="3"/>
      <c r="Q6850" s="4"/>
    </row>
    <row r="6851" spans="4:18" x14ac:dyDescent="0.25">
      <c r="D6851" s="1"/>
      <c r="E6851" s="2"/>
      <c r="F6851" s="3"/>
      <c r="Q6851" s="4"/>
    </row>
    <row r="6852" spans="4:18" x14ac:dyDescent="0.25">
      <c r="D6852" s="1"/>
      <c r="E6852" s="2"/>
      <c r="F6852" s="3"/>
      <c r="Q6852" s="4"/>
      <c r="R6852" s="4"/>
    </row>
    <row r="6853" spans="4:18" x14ac:dyDescent="0.25">
      <c r="D6853" s="1"/>
      <c r="E6853" s="2"/>
      <c r="F6853" s="3"/>
      <c r="Q6853" s="4"/>
    </row>
    <row r="6854" spans="4:18" x14ac:dyDescent="0.25">
      <c r="D6854" s="1"/>
      <c r="E6854" s="2"/>
      <c r="F6854" s="3"/>
      <c r="Q6854" s="4"/>
    </row>
    <row r="6855" spans="4:18" x14ac:dyDescent="0.25">
      <c r="D6855" s="1"/>
      <c r="E6855" s="2"/>
      <c r="F6855" s="3"/>
      <c r="Q6855" s="4"/>
      <c r="R6855" s="4"/>
    </row>
    <row r="6856" spans="4:18" x14ac:dyDescent="0.25">
      <c r="D6856" s="1"/>
      <c r="E6856" s="2"/>
      <c r="F6856" s="3"/>
      <c r="Q6856" s="4"/>
    </row>
    <row r="6857" spans="4:18" x14ac:dyDescent="0.25">
      <c r="D6857" s="1"/>
      <c r="E6857" s="2"/>
      <c r="F6857" s="3"/>
      <c r="Q6857" s="4"/>
    </row>
    <row r="6858" spans="4:18" x14ac:dyDescent="0.25">
      <c r="D6858" s="1"/>
      <c r="E6858" s="2"/>
      <c r="F6858" s="3"/>
      <c r="Q6858" s="4"/>
      <c r="R6858" s="4"/>
    </row>
    <row r="6859" spans="4:18" x14ac:dyDescent="0.25">
      <c r="D6859" s="1"/>
      <c r="E6859" s="2"/>
      <c r="F6859" s="3"/>
      <c r="Q6859" s="4"/>
      <c r="R6859" s="4"/>
    </row>
    <row r="6860" spans="4:18" x14ac:dyDescent="0.25">
      <c r="D6860" s="1"/>
      <c r="E6860" s="2"/>
      <c r="F6860" s="3"/>
      <c r="Q6860" s="4"/>
    </row>
    <row r="6861" spans="4:18" x14ac:dyDescent="0.25">
      <c r="D6861" s="1"/>
      <c r="E6861" s="2"/>
      <c r="F6861" s="3"/>
      <c r="Q6861" s="4"/>
    </row>
    <row r="6862" spans="4:18" x14ac:dyDescent="0.25">
      <c r="D6862" s="1"/>
      <c r="E6862" s="2"/>
      <c r="F6862" s="3"/>
      <c r="Q6862" s="1"/>
      <c r="R6862" s="4"/>
    </row>
    <row r="6863" spans="4:18" x14ac:dyDescent="0.25">
      <c r="D6863" s="1"/>
      <c r="E6863" s="2"/>
      <c r="F6863" s="3"/>
      <c r="Q6863" s="1"/>
      <c r="R6863" s="4"/>
    </row>
    <row r="6864" spans="4:18" x14ac:dyDescent="0.25">
      <c r="D6864" s="1"/>
      <c r="E6864" s="2"/>
      <c r="F6864" s="3"/>
      <c r="Q6864" s="1"/>
      <c r="R6864" s="4"/>
    </row>
    <row r="6865" spans="4:18" x14ac:dyDescent="0.25">
      <c r="D6865" s="1"/>
      <c r="E6865" s="2"/>
      <c r="F6865" s="3"/>
      <c r="Q6865" s="1"/>
      <c r="R6865" s="4"/>
    </row>
    <row r="6866" spans="4:18" x14ac:dyDescent="0.25">
      <c r="D6866" s="1"/>
      <c r="E6866" s="2"/>
      <c r="F6866" s="3"/>
      <c r="Q6866" s="1"/>
      <c r="R6866" s="4"/>
    </row>
    <row r="6867" spans="4:18" x14ac:dyDescent="0.25">
      <c r="D6867" s="1"/>
      <c r="E6867" s="2"/>
      <c r="F6867" s="3"/>
      <c r="Q6867" s="1"/>
      <c r="R6867" s="4"/>
    </row>
    <row r="6868" spans="4:18" x14ac:dyDescent="0.25">
      <c r="D6868" s="1"/>
      <c r="E6868" s="2"/>
      <c r="F6868" s="3"/>
      <c r="Q6868" s="1"/>
      <c r="R6868" s="4"/>
    </row>
    <row r="6869" spans="4:18" x14ac:dyDescent="0.25">
      <c r="D6869" s="1"/>
      <c r="E6869" s="2"/>
      <c r="F6869" s="3"/>
      <c r="Q6869" s="1"/>
      <c r="R6869" s="4"/>
    </row>
    <row r="6870" spans="4:18" x14ac:dyDescent="0.25">
      <c r="D6870" s="1"/>
      <c r="E6870" s="2"/>
      <c r="F6870" s="3"/>
      <c r="Q6870" s="1"/>
      <c r="R6870" s="4"/>
    </row>
    <row r="6871" spans="4:18" x14ac:dyDescent="0.25">
      <c r="D6871" s="1"/>
      <c r="E6871" s="2"/>
      <c r="F6871" s="3"/>
      <c r="Q6871" s="1"/>
      <c r="R6871" s="4"/>
    </row>
    <row r="6872" spans="4:18" x14ac:dyDescent="0.25">
      <c r="D6872" s="1"/>
      <c r="E6872" s="2"/>
      <c r="F6872" s="3"/>
      <c r="Q6872" s="1"/>
      <c r="R6872" s="4"/>
    </row>
    <row r="6873" spans="4:18" x14ac:dyDescent="0.25">
      <c r="D6873" s="1"/>
      <c r="E6873" s="2"/>
      <c r="F6873" s="3"/>
      <c r="Q6873" s="1"/>
      <c r="R6873" s="4"/>
    </row>
    <row r="6874" spans="4:18" x14ac:dyDescent="0.25">
      <c r="D6874" s="1"/>
      <c r="E6874" s="2"/>
      <c r="F6874" s="3"/>
      <c r="Q6874" s="1"/>
      <c r="R6874" s="4"/>
    </row>
    <row r="6875" spans="4:18" x14ac:dyDescent="0.25">
      <c r="D6875" s="1"/>
      <c r="E6875" s="2"/>
      <c r="F6875" s="3"/>
      <c r="Q6875" s="1"/>
      <c r="R6875" s="4"/>
    </row>
    <row r="6876" spans="4:18" x14ac:dyDescent="0.25">
      <c r="D6876" s="1"/>
      <c r="E6876" s="2"/>
      <c r="F6876" s="3"/>
      <c r="Q6876" s="1"/>
      <c r="R6876" s="4"/>
    </row>
    <row r="6877" spans="4:18" x14ac:dyDescent="0.25">
      <c r="D6877" s="1"/>
      <c r="E6877" s="2"/>
      <c r="F6877" s="3"/>
      <c r="Q6877" s="1"/>
      <c r="R6877" s="4"/>
    </row>
    <row r="6878" spans="4:18" x14ac:dyDescent="0.25">
      <c r="D6878" s="1"/>
      <c r="E6878" s="2"/>
      <c r="F6878" s="3"/>
      <c r="Q6878" s="1"/>
      <c r="R6878" s="4"/>
    </row>
    <row r="6879" spans="4:18" x14ac:dyDescent="0.25">
      <c r="D6879" s="1"/>
      <c r="E6879" s="2"/>
      <c r="F6879" s="3"/>
      <c r="Q6879" s="1"/>
      <c r="R6879" s="4"/>
    </row>
    <row r="6880" spans="4:18" x14ac:dyDescent="0.25">
      <c r="D6880" s="1"/>
      <c r="E6880" s="2"/>
      <c r="F6880" s="3"/>
      <c r="Q6880" s="1"/>
      <c r="R6880" s="4"/>
    </row>
    <row r="6881" spans="4:22" x14ac:dyDescent="0.25">
      <c r="D6881" s="1"/>
      <c r="E6881" s="2"/>
      <c r="F6881" s="3"/>
      <c r="Q6881" s="1"/>
      <c r="R6881" s="4"/>
    </row>
    <row r="6882" spans="4:22" x14ac:dyDescent="0.25">
      <c r="D6882" s="1"/>
      <c r="E6882" s="2"/>
      <c r="F6882" s="3"/>
      <c r="Q6882" s="1"/>
      <c r="R6882" s="4"/>
    </row>
    <row r="6883" spans="4:22" x14ac:dyDescent="0.25">
      <c r="D6883" s="1"/>
      <c r="E6883" s="2"/>
      <c r="F6883" s="3"/>
      <c r="Q6883" s="1"/>
      <c r="R6883" s="4"/>
    </row>
    <row r="6884" spans="4:22" x14ac:dyDescent="0.25">
      <c r="D6884" s="1"/>
      <c r="E6884" s="2"/>
      <c r="F6884" s="3"/>
      <c r="Q6884" s="1"/>
      <c r="R6884" s="4"/>
    </row>
    <row r="6885" spans="4:22" x14ac:dyDescent="0.25">
      <c r="D6885" s="1"/>
      <c r="E6885" s="2"/>
      <c r="F6885" s="3"/>
      <c r="Q6885" s="1"/>
      <c r="R6885" s="4"/>
      <c r="V6885" s="5"/>
    </row>
    <row r="6886" spans="4:22" x14ac:dyDescent="0.25">
      <c r="D6886" s="1"/>
      <c r="E6886" s="2"/>
      <c r="F6886" s="3"/>
      <c r="Q6886" s="1"/>
      <c r="R6886" s="4"/>
    </row>
    <row r="6887" spans="4:22" x14ac:dyDescent="0.25">
      <c r="D6887" s="1"/>
      <c r="E6887" s="2"/>
      <c r="F6887" s="3"/>
      <c r="Q6887" s="1"/>
      <c r="R6887" s="4"/>
    </row>
    <row r="6888" spans="4:22" x14ac:dyDescent="0.25">
      <c r="D6888" s="1"/>
      <c r="E6888" s="2"/>
      <c r="F6888" s="3"/>
      <c r="Q6888" s="1"/>
      <c r="R6888" s="4"/>
    </row>
    <row r="6889" spans="4:22" x14ac:dyDescent="0.25">
      <c r="D6889" s="1"/>
      <c r="E6889" s="2"/>
      <c r="F6889" s="3"/>
      <c r="Q6889" s="1"/>
      <c r="R6889" s="4"/>
    </row>
    <row r="6890" spans="4:22" x14ac:dyDescent="0.25">
      <c r="D6890" s="1"/>
      <c r="E6890" s="2"/>
      <c r="F6890" s="3"/>
      <c r="Q6890" s="1"/>
      <c r="R6890" s="4"/>
    </row>
    <row r="6891" spans="4:22" x14ac:dyDescent="0.25">
      <c r="D6891" s="1"/>
      <c r="E6891" s="2"/>
      <c r="F6891" s="3"/>
      <c r="Q6891" s="1"/>
      <c r="R6891" s="4"/>
    </row>
    <row r="6892" spans="4:22" x14ac:dyDescent="0.25">
      <c r="D6892" s="1"/>
      <c r="E6892" s="2"/>
      <c r="F6892" s="3"/>
      <c r="Q6892" s="1"/>
      <c r="R6892" s="4"/>
    </row>
    <row r="6893" spans="4:22" x14ac:dyDescent="0.25">
      <c r="D6893" s="1"/>
      <c r="E6893" s="2"/>
      <c r="F6893" s="3"/>
      <c r="Q6893" s="1"/>
      <c r="R6893" s="4"/>
    </row>
    <row r="6894" spans="4:22" x14ac:dyDescent="0.25">
      <c r="D6894" s="1"/>
      <c r="E6894" s="2"/>
      <c r="F6894" s="3"/>
      <c r="Q6894" s="4"/>
      <c r="R6894" s="4"/>
    </row>
    <row r="6895" spans="4:22" x14ac:dyDescent="0.25">
      <c r="D6895" s="1"/>
      <c r="E6895" s="2"/>
      <c r="F6895" s="3"/>
      <c r="Q6895" s="4"/>
      <c r="R6895" s="4"/>
    </row>
    <row r="6896" spans="4:22" x14ac:dyDescent="0.25">
      <c r="D6896" s="1"/>
      <c r="E6896" s="2"/>
      <c r="F6896" s="3"/>
      <c r="Q6896" s="4"/>
      <c r="R6896" s="4"/>
    </row>
    <row r="6897" spans="4:22" x14ac:dyDescent="0.25">
      <c r="D6897" s="1"/>
      <c r="E6897" s="2"/>
      <c r="F6897" s="3"/>
      <c r="Q6897" s="4"/>
      <c r="R6897" s="4"/>
    </row>
    <row r="6898" spans="4:22" x14ac:dyDescent="0.25">
      <c r="D6898" s="1"/>
      <c r="E6898" s="2"/>
      <c r="F6898" s="3"/>
      <c r="Q6898" s="4"/>
      <c r="R6898" s="4"/>
    </row>
    <row r="6899" spans="4:22" x14ac:dyDescent="0.25">
      <c r="D6899" s="1"/>
      <c r="E6899" s="2"/>
      <c r="F6899" s="3"/>
      <c r="Q6899" s="4"/>
      <c r="R6899" s="4"/>
    </row>
    <row r="6900" spans="4:22" x14ac:dyDescent="0.25">
      <c r="D6900" s="1"/>
      <c r="E6900" s="2"/>
      <c r="F6900" s="3"/>
      <c r="Q6900" s="4"/>
      <c r="R6900" s="4"/>
    </row>
    <row r="6901" spans="4:22" x14ac:dyDescent="0.25">
      <c r="D6901" s="1"/>
      <c r="E6901" s="2"/>
      <c r="F6901" s="3"/>
      <c r="Q6901" s="4"/>
      <c r="R6901" s="4"/>
    </row>
    <row r="6902" spans="4:22" x14ac:dyDescent="0.25">
      <c r="D6902" s="1"/>
      <c r="E6902" s="2"/>
      <c r="F6902" s="3"/>
      <c r="Q6902" s="4"/>
      <c r="R6902" s="4"/>
    </row>
    <row r="6903" spans="4:22" x14ac:dyDescent="0.25">
      <c r="D6903" s="1"/>
      <c r="E6903" s="2"/>
      <c r="F6903" s="3"/>
      <c r="Q6903" s="4"/>
      <c r="R6903" s="4"/>
    </row>
    <row r="6904" spans="4:22" x14ac:dyDescent="0.25">
      <c r="D6904" s="1"/>
      <c r="E6904" s="2"/>
      <c r="F6904" s="3"/>
      <c r="Q6904" s="4"/>
      <c r="R6904" s="4"/>
    </row>
    <row r="6905" spans="4:22" x14ac:dyDescent="0.25">
      <c r="D6905" s="1"/>
      <c r="E6905" s="2"/>
      <c r="F6905" s="3"/>
      <c r="Q6905" s="4"/>
      <c r="R6905" s="4"/>
    </row>
    <row r="6906" spans="4:22" x14ac:dyDescent="0.25">
      <c r="D6906" s="1"/>
      <c r="E6906" s="2"/>
      <c r="F6906" s="3"/>
      <c r="Q6906" s="4"/>
      <c r="R6906" s="4"/>
    </row>
    <row r="6907" spans="4:22" x14ac:dyDescent="0.25">
      <c r="D6907" s="1"/>
      <c r="E6907" s="2"/>
      <c r="F6907" s="3"/>
      <c r="Q6907" s="4"/>
      <c r="R6907" s="4"/>
      <c r="V6907" s="5"/>
    </row>
    <row r="6908" spans="4:22" x14ac:dyDescent="0.25">
      <c r="D6908" s="1"/>
      <c r="E6908" s="2"/>
      <c r="F6908" s="3"/>
      <c r="Q6908" s="4"/>
      <c r="R6908" s="4"/>
      <c r="V6908" s="5"/>
    </row>
    <row r="6909" spans="4:22" x14ac:dyDescent="0.25">
      <c r="D6909" s="1"/>
      <c r="E6909" s="2"/>
      <c r="F6909" s="3"/>
      <c r="Q6909" s="4"/>
      <c r="R6909" s="4"/>
    </row>
    <row r="6910" spans="4:22" x14ac:dyDescent="0.25">
      <c r="D6910" s="1"/>
      <c r="E6910" s="2"/>
      <c r="F6910" s="3"/>
      <c r="Q6910" s="4"/>
      <c r="R6910" s="4"/>
    </row>
    <row r="6911" spans="4:22" x14ac:dyDescent="0.25">
      <c r="D6911" s="1"/>
      <c r="E6911" s="2"/>
      <c r="F6911" s="3"/>
      <c r="Q6911" s="4"/>
      <c r="R6911" s="4"/>
    </row>
    <row r="6912" spans="4:22" x14ac:dyDescent="0.25">
      <c r="D6912" s="1"/>
      <c r="E6912" s="2"/>
      <c r="F6912" s="3"/>
      <c r="Q6912" s="4"/>
      <c r="R6912" s="4"/>
    </row>
    <row r="6913" spans="4:22" x14ac:dyDescent="0.25">
      <c r="D6913" s="1"/>
      <c r="E6913" s="2"/>
      <c r="F6913" s="3"/>
      <c r="Q6913" s="4"/>
      <c r="R6913" s="4"/>
    </row>
    <row r="6914" spans="4:22" x14ac:dyDescent="0.25">
      <c r="D6914" s="1"/>
      <c r="E6914" s="2"/>
      <c r="F6914" s="3"/>
      <c r="Q6914" s="4"/>
      <c r="R6914" s="4"/>
    </row>
    <row r="6915" spans="4:22" x14ac:dyDescent="0.25">
      <c r="D6915" s="1"/>
      <c r="E6915" s="2"/>
      <c r="F6915" s="3"/>
      <c r="Q6915" s="4"/>
      <c r="R6915" s="4"/>
    </row>
    <row r="6916" spans="4:22" x14ac:dyDescent="0.25">
      <c r="D6916" s="1"/>
      <c r="E6916" s="2"/>
      <c r="F6916" s="3"/>
      <c r="Q6916" s="4"/>
      <c r="R6916" s="4"/>
    </row>
    <row r="6917" spans="4:22" x14ac:dyDescent="0.25">
      <c r="D6917" s="1"/>
      <c r="E6917" s="2"/>
      <c r="F6917" s="3"/>
      <c r="Q6917" s="4"/>
      <c r="R6917" s="4"/>
    </row>
    <row r="6918" spans="4:22" x14ac:dyDescent="0.25">
      <c r="D6918" s="1"/>
      <c r="E6918" s="2"/>
      <c r="F6918" s="3"/>
      <c r="Q6918" s="4"/>
      <c r="R6918" s="4"/>
    </row>
    <row r="6919" spans="4:22" x14ac:dyDescent="0.25">
      <c r="D6919" s="1"/>
      <c r="E6919" s="2"/>
      <c r="F6919" s="3"/>
      <c r="Q6919" s="4"/>
      <c r="R6919" s="4"/>
    </row>
    <row r="6920" spans="4:22" x14ac:dyDescent="0.25">
      <c r="D6920" s="1"/>
      <c r="E6920" s="2"/>
      <c r="F6920" s="3"/>
      <c r="Q6920" s="4"/>
      <c r="R6920" s="4"/>
    </row>
    <row r="6921" spans="4:22" x14ac:dyDescent="0.25">
      <c r="D6921" s="1"/>
      <c r="E6921" s="2"/>
      <c r="F6921" s="3"/>
      <c r="Q6921" s="4"/>
      <c r="R6921" s="4"/>
    </row>
    <row r="6922" spans="4:22" x14ac:dyDescent="0.25">
      <c r="D6922" s="1"/>
      <c r="E6922" s="2"/>
      <c r="F6922" s="3"/>
      <c r="Q6922" s="4"/>
      <c r="R6922" s="4"/>
    </row>
    <row r="6923" spans="4:22" x14ac:dyDescent="0.25">
      <c r="D6923" s="1"/>
      <c r="E6923" s="2"/>
      <c r="F6923" s="3"/>
      <c r="Q6923" s="4"/>
      <c r="R6923" s="4"/>
    </row>
    <row r="6924" spans="4:22" x14ac:dyDescent="0.25">
      <c r="D6924" s="1"/>
      <c r="E6924" s="2"/>
      <c r="F6924" s="3"/>
      <c r="Q6924" s="4"/>
      <c r="R6924" s="4"/>
      <c r="V6924" s="5"/>
    </row>
    <row r="6925" spans="4:22" x14ac:dyDescent="0.25">
      <c r="D6925" s="1"/>
      <c r="E6925" s="2"/>
      <c r="F6925" s="3"/>
      <c r="Q6925" s="4"/>
      <c r="R6925" s="4"/>
    </row>
    <row r="6926" spans="4:22" x14ac:dyDescent="0.25">
      <c r="D6926" s="1"/>
      <c r="E6926" s="2"/>
      <c r="F6926" s="3"/>
      <c r="Q6926" s="4"/>
      <c r="R6926" s="4"/>
    </row>
    <row r="6927" spans="4:22" x14ac:dyDescent="0.25">
      <c r="D6927" s="1"/>
      <c r="E6927" s="2"/>
      <c r="F6927" s="3"/>
      <c r="Q6927" s="4"/>
      <c r="R6927" s="4"/>
    </row>
    <row r="6928" spans="4:22" x14ac:dyDescent="0.25">
      <c r="D6928" s="1"/>
      <c r="E6928" s="2"/>
      <c r="F6928" s="3"/>
      <c r="Q6928" s="4"/>
      <c r="R6928" s="4"/>
    </row>
    <row r="6929" spans="4:22" x14ac:dyDescent="0.25">
      <c r="D6929" s="1"/>
      <c r="E6929" s="2"/>
      <c r="F6929" s="3"/>
      <c r="Q6929" s="4"/>
      <c r="R6929" s="4"/>
    </row>
    <row r="6930" spans="4:22" x14ac:dyDescent="0.25">
      <c r="D6930" s="1"/>
      <c r="E6930" s="2"/>
      <c r="F6930" s="3"/>
      <c r="Q6930" s="4"/>
      <c r="R6930" s="4"/>
    </row>
    <row r="6931" spans="4:22" x14ac:dyDescent="0.25">
      <c r="D6931" s="1"/>
      <c r="E6931" s="2"/>
      <c r="F6931" s="3"/>
      <c r="Q6931" s="4"/>
      <c r="R6931" s="4"/>
    </row>
    <row r="6932" spans="4:22" x14ac:dyDescent="0.25">
      <c r="D6932" s="1"/>
      <c r="E6932" s="2"/>
      <c r="F6932" s="3"/>
      <c r="Q6932" s="4"/>
      <c r="R6932" s="4"/>
      <c r="V6932" s="5"/>
    </row>
    <row r="6933" spans="4:22" x14ac:dyDescent="0.25">
      <c r="D6933" s="1"/>
      <c r="E6933" s="2"/>
      <c r="F6933" s="3"/>
      <c r="Q6933" s="4"/>
      <c r="R6933" s="4"/>
    </row>
    <row r="6934" spans="4:22" x14ac:dyDescent="0.25">
      <c r="D6934" s="1"/>
      <c r="E6934" s="2"/>
      <c r="F6934" s="3"/>
      <c r="Q6934" s="4"/>
      <c r="R6934" s="4"/>
    </row>
    <row r="6935" spans="4:22" x14ac:dyDescent="0.25">
      <c r="D6935" s="1"/>
      <c r="E6935" s="2"/>
      <c r="F6935" s="3"/>
      <c r="Q6935" s="4"/>
      <c r="R6935" s="4"/>
    </row>
    <row r="6936" spans="4:22" x14ac:dyDescent="0.25">
      <c r="D6936" s="1"/>
      <c r="E6936" s="2"/>
      <c r="F6936" s="3"/>
      <c r="Q6936" s="4"/>
      <c r="R6936" s="4"/>
    </row>
    <row r="6937" spans="4:22" x14ac:dyDescent="0.25">
      <c r="D6937" s="1"/>
      <c r="E6937" s="2"/>
      <c r="F6937" s="3"/>
      <c r="Q6937" s="4"/>
      <c r="R6937" s="4"/>
    </row>
    <row r="6938" spans="4:22" x14ac:dyDescent="0.25">
      <c r="D6938" s="1"/>
      <c r="E6938" s="2"/>
      <c r="F6938" s="3"/>
      <c r="Q6938" s="4"/>
      <c r="R6938" s="4"/>
      <c r="V6938" s="5"/>
    </row>
    <row r="6939" spans="4:22" x14ac:dyDescent="0.25">
      <c r="D6939" s="1"/>
      <c r="E6939" s="2"/>
      <c r="F6939" s="3"/>
      <c r="Q6939" s="4"/>
      <c r="R6939" s="4"/>
    </row>
    <row r="6940" spans="4:22" x14ac:dyDescent="0.25">
      <c r="D6940" s="1"/>
      <c r="E6940" s="2"/>
      <c r="F6940" s="3"/>
      <c r="Q6940" s="4"/>
      <c r="R6940" s="4"/>
    </row>
    <row r="6941" spans="4:22" x14ac:dyDescent="0.25">
      <c r="D6941" s="1"/>
      <c r="E6941" s="2"/>
      <c r="F6941" s="3"/>
      <c r="Q6941" s="4"/>
      <c r="R6941" s="4"/>
    </row>
    <row r="6942" spans="4:22" x14ac:dyDescent="0.25">
      <c r="D6942" s="1"/>
      <c r="E6942" s="2"/>
      <c r="F6942" s="3"/>
      <c r="Q6942" s="4"/>
      <c r="R6942" s="4"/>
      <c r="V6942" s="5"/>
    </row>
    <row r="6943" spans="4:22" x14ac:dyDescent="0.25">
      <c r="D6943" s="1"/>
      <c r="E6943" s="2"/>
      <c r="F6943" s="3"/>
      <c r="Q6943" s="4"/>
      <c r="R6943" s="4"/>
    </row>
    <row r="6944" spans="4:22" x14ac:dyDescent="0.25">
      <c r="D6944" s="1"/>
      <c r="E6944" s="2"/>
      <c r="F6944" s="3"/>
      <c r="Q6944" s="4"/>
      <c r="R6944" s="4"/>
    </row>
    <row r="6945" spans="4:22" x14ac:dyDescent="0.25">
      <c r="D6945" s="1"/>
      <c r="E6945" s="2"/>
      <c r="F6945" s="3"/>
      <c r="Q6945" s="4"/>
      <c r="R6945" s="4"/>
    </row>
    <row r="6946" spans="4:22" x14ac:dyDescent="0.25">
      <c r="D6946" s="1"/>
      <c r="E6946" s="2"/>
      <c r="F6946" s="3"/>
      <c r="Q6946" s="4"/>
      <c r="R6946" s="4"/>
    </row>
    <row r="6947" spans="4:22" x14ac:dyDescent="0.25">
      <c r="D6947" s="1"/>
      <c r="E6947" s="2"/>
      <c r="F6947" s="3"/>
      <c r="Q6947" s="4"/>
      <c r="R6947" s="4"/>
    </row>
    <row r="6948" spans="4:22" x14ac:dyDescent="0.25">
      <c r="D6948" s="1"/>
      <c r="E6948" s="2"/>
      <c r="F6948" s="3"/>
      <c r="Q6948" s="4"/>
      <c r="R6948" s="4"/>
    </row>
    <row r="6949" spans="4:22" x14ac:dyDescent="0.25">
      <c r="D6949" s="1"/>
      <c r="E6949" s="2"/>
      <c r="F6949" s="3"/>
      <c r="Q6949" s="4"/>
      <c r="R6949" s="4"/>
    </row>
    <row r="6950" spans="4:22" x14ac:dyDescent="0.25">
      <c r="D6950" s="1"/>
      <c r="E6950" s="2"/>
      <c r="F6950" s="3"/>
      <c r="Q6950" s="4"/>
      <c r="R6950" s="4"/>
    </row>
    <row r="6951" spans="4:22" x14ac:dyDescent="0.25">
      <c r="D6951" s="1"/>
      <c r="E6951" s="2"/>
      <c r="F6951" s="3"/>
      <c r="Q6951" s="4"/>
      <c r="R6951" s="4"/>
    </row>
    <row r="6952" spans="4:22" x14ac:dyDescent="0.25">
      <c r="D6952" s="1"/>
      <c r="E6952" s="2"/>
      <c r="F6952" s="3"/>
      <c r="Q6952" s="4"/>
      <c r="R6952" s="4"/>
    </row>
    <row r="6953" spans="4:22" x14ac:dyDescent="0.25">
      <c r="D6953" s="1"/>
      <c r="E6953" s="2"/>
      <c r="F6953" s="3"/>
      <c r="Q6953" s="4"/>
      <c r="R6953" s="4"/>
    </row>
    <row r="6954" spans="4:22" x14ac:dyDescent="0.25">
      <c r="D6954" s="1"/>
      <c r="E6954" s="2"/>
      <c r="F6954" s="3"/>
      <c r="Q6954" s="4"/>
      <c r="R6954" s="4"/>
    </row>
    <row r="6955" spans="4:22" x14ac:dyDescent="0.25">
      <c r="D6955" s="1"/>
      <c r="E6955" s="2"/>
      <c r="F6955" s="3"/>
      <c r="Q6955" s="4"/>
      <c r="R6955" s="4"/>
    </row>
    <row r="6956" spans="4:22" x14ac:dyDescent="0.25">
      <c r="D6956" s="1"/>
      <c r="E6956" s="2"/>
      <c r="F6956" s="3"/>
      <c r="Q6956" s="4"/>
      <c r="R6956" s="4"/>
    </row>
    <row r="6957" spans="4:22" x14ac:dyDescent="0.25">
      <c r="D6957" s="1"/>
      <c r="E6957" s="2"/>
      <c r="F6957" s="3"/>
      <c r="Q6957" s="4"/>
      <c r="R6957" s="4"/>
      <c r="V6957" s="5"/>
    </row>
    <row r="6958" spans="4:22" x14ac:dyDescent="0.25">
      <c r="D6958" s="1"/>
      <c r="E6958" s="2"/>
      <c r="F6958" s="3"/>
      <c r="Q6958" s="4"/>
      <c r="R6958" s="4"/>
      <c r="V6958" s="5"/>
    </row>
    <row r="6959" spans="4:22" x14ac:dyDescent="0.25">
      <c r="D6959" s="1"/>
      <c r="E6959" s="2"/>
      <c r="F6959" s="3"/>
      <c r="Q6959" s="4"/>
      <c r="R6959" s="4"/>
      <c r="V6959" s="5"/>
    </row>
    <row r="6960" spans="4:22" x14ac:dyDescent="0.25">
      <c r="D6960" s="1"/>
      <c r="E6960" s="2"/>
      <c r="F6960" s="3"/>
      <c r="Q6960" s="4"/>
      <c r="R6960" s="4"/>
      <c r="V6960" s="5"/>
    </row>
    <row r="6961" spans="4:22" x14ac:dyDescent="0.25">
      <c r="D6961" s="1"/>
      <c r="E6961" s="2"/>
      <c r="F6961" s="3"/>
      <c r="Q6961" s="4"/>
      <c r="R6961" s="4"/>
      <c r="V6961" s="5"/>
    </row>
    <row r="6962" spans="4:22" x14ac:dyDescent="0.25">
      <c r="D6962" s="1"/>
      <c r="E6962" s="2"/>
      <c r="F6962" s="3"/>
      <c r="Q6962" s="4"/>
      <c r="R6962" s="4"/>
      <c r="V6962" s="5"/>
    </row>
    <row r="6963" spans="4:22" x14ac:dyDescent="0.25">
      <c r="D6963" s="1"/>
      <c r="E6963" s="2"/>
      <c r="F6963" s="3"/>
      <c r="Q6963" s="4"/>
      <c r="R6963" s="4"/>
      <c r="V6963" s="5"/>
    </row>
    <row r="6964" spans="4:22" x14ac:dyDescent="0.25">
      <c r="D6964" s="1"/>
      <c r="E6964" s="2"/>
      <c r="F6964" s="3"/>
      <c r="Q6964" s="4"/>
      <c r="R6964" s="4"/>
    </row>
    <row r="6965" spans="4:22" x14ac:dyDescent="0.25">
      <c r="D6965" s="1"/>
      <c r="E6965" s="2"/>
      <c r="F6965" s="3"/>
      <c r="Q6965" s="4"/>
      <c r="R6965" s="4"/>
    </row>
    <row r="6966" spans="4:22" x14ac:dyDescent="0.25">
      <c r="D6966" s="1"/>
      <c r="E6966" s="2"/>
      <c r="F6966" s="3"/>
      <c r="Q6966" s="4"/>
      <c r="R6966" s="4"/>
      <c r="V6966" s="5"/>
    </row>
    <row r="6967" spans="4:22" x14ac:dyDescent="0.25">
      <c r="D6967" s="1"/>
      <c r="E6967" s="2"/>
      <c r="F6967" s="3"/>
      <c r="Q6967" s="4"/>
      <c r="R6967" s="4"/>
    </row>
    <row r="6968" spans="4:22" x14ac:dyDescent="0.25">
      <c r="D6968" s="1"/>
      <c r="E6968" s="2"/>
      <c r="F6968" s="3"/>
      <c r="Q6968" s="4"/>
      <c r="R6968" s="4"/>
    </row>
    <row r="6969" spans="4:22" x14ac:dyDescent="0.25">
      <c r="D6969" s="1"/>
      <c r="E6969" s="2"/>
      <c r="F6969" s="3"/>
      <c r="Q6969" s="4"/>
      <c r="R6969" s="4"/>
      <c r="V6969" s="5"/>
    </row>
    <row r="6970" spans="4:22" x14ac:dyDescent="0.25">
      <c r="D6970" s="1"/>
      <c r="E6970" s="2"/>
      <c r="F6970" s="3"/>
      <c r="Q6970" s="4"/>
      <c r="R6970" s="4"/>
      <c r="V6970" s="5"/>
    </row>
    <row r="6971" spans="4:22" x14ac:dyDescent="0.25">
      <c r="D6971" s="1"/>
      <c r="E6971" s="2"/>
      <c r="F6971" s="3"/>
      <c r="Q6971" s="4"/>
      <c r="R6971" s="4"/>
    </row>
    <row r="6972" spans="4:22" x14ac:dyDescent="0.25">
      <c r="D6972" s="1"/>
      <c r="E6972" s="2"/>
      <c r="F6972" s="3"/>
      <c r="Q6972" s="4"/>
      <c r="R6972" s="4"/>
      <c r="V6972" s="5"/>
    </row>
    <row r="6973" spans="4:22" x14ac:dyDescent="0.25">
      <c r="D6973" s="1"/>
      <c r="E6973" s="2"/>
      <c r="F6973" s="3"/>
      <c r="Q6973" s="4"/>
      <c r="R6973" s="4"/>
      <c r="V6973" s="5"/>
    </row>
    <row r="6974" spans="4:22" x14ac:dyDescent="0.25">
      <c r="D6974" s="1"/>
      <c r="E6974" s="2"/>
      <c r="F6974" s="3"/>
      <c r="Q6974" s="4"/>
      <c r="R6974" s="4"/>
    </row>
    <row r="6975" spans="4:22" x14ac:dyDescent="0.25">
      <c r="D6975" s="1"/>
      <c r="E6975" s="2"/>
      <c r="F6975" s="3"/>
      <c r="Q6975" s="4"/>
      <c r="R6975" s="4"/>
    </row>
    <row r="6976" spans="4:22" x14ac:dyDescent="0.25">
      <c r="D6976" s="1"/>
      <c r="E6976" s="2"/>
      <c r="F6976" s="3"/>
      <c r="Q6976" s="4"/>
      <c r="R6976" s="4"/>
    </row>
    <row r="6977" spans="4:18" x14ac:dyDescent="0.25">
      <c r="D6977" s="1"/>
      <c r="E6977" s="2"/>
      <c r="F6977" s="3"/>
      <c r="Q6977" s="4"/>
      <c r="R6977" s="4"/>
    </row>
    <row r="6978" spans="4:18" x14ac:dyDescent="0.25">
      <c r="D6978" s="1"/>
      <c r="E6978" s="2"/>
      <c r="F6978" s="3"/>
      <c r="Q6978" s="4"/>
      <c r="R6978" s="4"/>
    </row>
    <row r="6979" spans="4:18" x14ac:dyDescent="0.25">
      <c r="D6979" s="1"/>
      <c r="E6979" s="2"/>
      <c r="F6979" s="3"/>
      <c r="Q6979" s="4"/>
      <c r="R6979" s="4"/>
    </row>
    <row r="6980" spans="4:18" x14ac:dyDescent="0.25">
      <c r="D6980" s="1"/>
      <c r="E6980" s="2"/>
      <c r="F6980" s="3"/>
      <c r="Q6980" s="4"/>
      <c r="R6980" s="4"/>
    </row>
    <row r="6981" spans="4:18" x14ac:dyDescent="0.25">
      <c r="D6981" s="1"/>
      <c r="E6981" s="2"/>
      <c r="F6981" s="3"/>
      <c r="Q6981" s="4"/>
      <c r="R6981" s="4"/>
    </row>
    <row r="6982" spans="4:18" x14ac:dyDescent="0.25">
      <c r="D6982" s="1"/>
      <c r="E6982" s="2"/>
      <c r="F6982" s="3"/>
      <c r="Q6982" s="4"/>
      <c r="R6982" s="4"/>
    </row>
    <row r="6983" spans="4:18" x14ac:dyDescent="0.25">
      <c r="D6983" s="1"/>
      <c r="E6983" s="2"/>
      <c r="F6983" s="3"/>
      <c r="Q6983" s="4"/>
      <c r="R6983" s="4"/>
    </row>
    <row r="6984" spans="4:18" x14ac:dyDescent="0.25">
      <c r="D6984" s="1"/>
      <c r="E6984" s="2"/>
      <c r="F6984" s="3"/>
      <c r="Q6984" s="4"/>
      <c r="R6984" s="4"/>
    </row>
    <row r="6985" spans="4:18" x14ac:dyDescent="0.25">
      <c r="D6985" s="1"/>
      <c r="E6985" s="2"/>
      <c r="F6985" s="3"/>
      <c r="Q6985" s="4"/>
      <c r="R6985" s="4"/>
    </row>
    <row r="6986" spans="4:18" x14ac:dyDescent="0.25">
      <c r="D6986" s="1"/>
      <c r="E6986" s="2"/>
      <c r="F6986" s="3"/>
      <c r="Q6986" s="4"/>
      <c r="R6986" s="4"/>
    </row>
    <row r="6987" spans="4:18" x14ac:dyDescent="0.25">
      <c r="D6987" s="1"/>
      <c r="E6987" s="2"/>
      <c r="F6987" s="3"/>
      <c r="Q6987" s="4"/>
      <c r="R6987" s="4"/>
    </row>
    <row r="6988" spans="4:18" x14ac:dyDescent="0.25">
      <c r="D6988" s="1"/>
      <c r="E6988" s="2"/>
      <c r="F6988" s="3"/>
      <c r="Q6988" s="4"/>
      <c r="R6988" s="4"/>
    </row>
    <row r="6989" spans="4:18" x14ac:dyDescent="0.25">
      <c r="D6989" s="1"/>
      <c r="E6989" s="2"/>
      <c r="F6989" s="3"/>
      <c r="Q6989" s="4"/>
      <c r="R6989" s="4"/>
    </row>
    <row r="6990" spans="4:18" x14ac:dyDescent="0.25">
      <c r="D6990" s="1"/>
      <c r="E6990" s="2"/>
      <c r="F6990" s="3"/>
      <c r="Q6990" s="4"/>
      <c r="R6990" s="4"/>
    </row>
    <row r="6991" spans="4:18" x14ac:dyDescent="0.25">
      <c r="D6991" s="1"/>
      <c r="E6991" s="2"/>
      <c r="F6991" s="3"/>
      <c r="Q6991" s="4"/>
      <c r="R6991" s="4"/>
    </row>
    <row r="6992" spans="4:18" x14ac:dyDescent="0.25">
      <c r="D6992" s="1"/>
      <c r="E6992" s="2"/>
      <c r="F6992" s="3"/>
      <c r="Q6992" s="4"/>
      <c r="R6992" s="4"/>
    </row>
    <row r="6993" spans="4:18" x14ac:dyDescent="0.25">
      <c r="D6993" s="1"/>
      <c r="E6993" s="2"/>
      <c r="F6993" s="3"/>
      <c r="Q6993" s="4"/>
      <c r="R6993" s="4"/>
    </row>
    <row r="6994" spans="4:18" x14ac:dyDescent="0.25">
      <c r="D6994" s="1"/>
      <c r="E6994" s="2"/>
      <c r="F6994" s="3"/>
      <c r="Q6994" s="4"/>
      <c r="R6994" s="4"/>
    </row>
    <row r="6995" spans="4:18" x14ac:dyDescent="0.25">
      <c r="D6995" s="1"/>
      <c r="E6995" s="2"/>
      <c r="F6995" s="3"/>
      <c r="Q6995" s="4"/>
      <c r="R6995" s="4"/>
    </row>
    <row r="6996" spans="4:18" x14ac:dyDescent="0.25">
      <c r="D6996" s="1"/>
      <c r="E6996" s="2"/>
      <c r="F6996" s="3"/>
      <c r="Q6996" s="4"/>
      <c r="R6996" s="4"/>
    </row>
    <row r="6997" spans="4:18" x14ac:dyDescent="0.25">
      <c r="D6997" s="1"/>
      <c r="E6997" s="2"/>
      <c r="F6997" s="3"/>
      <c r="Q6997" s="4"/>
      <c r="R6997" s="4"/>
    </row>
    <row r="6998" spans="4:18" x14ac:dyDescent="0.25">
      <c r="D6998" s="1"/>
      <c r="E6998" s="2"/>
      <c r="F6998" s="3"/>
      <c r="Q6998" s="4"/>
      <c r="R6998" s="4"/>
    </row>
    <row r="6999" spans="4:18" x14ac:dyDescent="0.25">
      <c r="D6999" s="1"/>
      <c r="E6999" s="2"/>
      <c r="F6999" s="3"/>
      <c r="Q6999" s="4"/>
      <c r="R6999" s="4"/>
    </row>
    <row r="7000" spans="4:18" x14ac:dyDescent="0.25">
      <c r="D7000" s="1"/>
      <c r="E7000" s="2"/>
      <c r="F7000" s="3"/>
      <c r="Q7000" s="4"/>
      <c r="R7000" s="4"/>
    </row>
    <row r="7001" spans="4:18" x14ac:dyDescent="0.25">
      <c r="D7001" s="1"/>
      <c r="E7001" s="2"/>
      <c r="F7001" s="3"/>
      <c r="Q7001" s="4"/>
      <c r="R7001" s="4"/>
    </row>
    <row r="7002" spans="4:18" x14ac:dyDescent="0.25">
      <c r="D7002" s="1"/>
      <c r="E7002" s="2"/>
      <c r="F7002" s="3"/>
      <c r="Q7002" s="4"/>
      <c r="R7002" s="4"/>
    </row>
    <row r="7003" spans="4:18" x14ac:dyDescent="0.25">
      <c r="D7003" s="1"/>
      <c r="E7003" s="2"/>
      <c r="F7003" s="3"/>
      <c r="Q7003" s="4"/>
      <c r="R7003" s="4"/>
    </row>
    <row r="7004" spans="4:18" x14ac:dyDescent="0.25">
      <c r="D7004" s="1"/>
      <c r="E7004" s="2"/>
      <c r="F7004" s="3"/>
      <c r="Q7004" s="4"/>
      <c r="R7004" s="4"/>
    </row>
    <row r="7005" spans="4:18" x14ac:dyDescent="0.25">
      <c r="D7005" s="1"/>
      <c r="E7005" s="2"/>
      <c r="F7005" s="3"/>
      <c r="Q7005" s="4"/>
      <c r="R7005" s="4"/>
    </row>
    <row r="7006" spans="4:18" x14ac:dyDescent="0.25">
      <c r="D7006" s="1"/>
      <c r="E7006" s="2"/>
      <c r="F7006" s="3"/>
      <c r="Q7006" s="4"/>
      <c r="R7006" s="4"/>
    </row>
    <row r="7007" spans="4:18" x14ac:dyDescent="0.25">
      <c r="D7007" s="1"/>
      <c r="E7007" s="2"/>
      <c r="F7007" s="3"/>
      <c r="Q7007" s="4"/>
      <c r="R7007" s="4"/>
    </row>
    <row r="7008" spans="4:18" x14ac:dyDescent="0.25">
      <c r="D7008" s="1"/>
      <c r="E7008" s="2"/>
      <c r="F7008" s="3"/>
      <c r="Q7008" s="4"/>
      <c r="R7008" s="4"/>
    </row>
    <row r="7009" spans="4:18" x14ac:dyDescent="0.25">
      <c r="D7009" s="1"/>
      <c r="E7009" s="2"/>
      <c r="F7009" s="3"/>
      <c r="Q7009" s="4"/>
      <c r="R7009" s="4"/>
    </row>
    <row r="7010" spans="4:18" x14ac:dyDescent="0.25">
      <c r="D7010" s="1"/>
      <c r="E7010" s="2"/>
      <c r="F7010" s="3"/>
      <c r="Q7010" s="4"/>
      <c r="R7010" s="4"/>
    </row>
    <row r="7011" spans="4:18" x14ac:dyDescent="0.25">
      <c r="D7011" s="1"/>
      <c r="E7011" s="2"/>
      <c r="F7011" s="3"/>
      <c r="Q7011" s="4"/>
      <c r="R7011" s="4"/>
    </row>
    <row r="7012" spans="4:18" x14ac:dyDescent="0.25">
      <c r="D7012" s="1"/>
      <c r="E7012" s="2"/>
      <c r="F7012" s="3"/>
      <c r="Q7012" s="4"/>
      <c r="R7012" s="4"/>
    </row>
    <row r="7013" spans="4:18" x14ac:dyDescent="0.25">
      <c r="D7013" s="1"/>
      <c r="E7013" s="2"/>
      <c r="F7013" s="3"/>
      <c r="Q7013" s="4"/>
      <c r="R7013" s="4"/>
    </row>
    <row r="7014" spans="4:18" x14ac:dyDescent="0.25">
      <c r="D7014" s="1"/>
      <c r="E7014" s="2"/>
      <c r="F7014" s="3"/>
      <c r="Q7014" s="4"/>
      <c r="R7014" s="4"/>
    </row>
    <row r="7015" spans="4:18" x14ac:dyDescent="0.25">
      <c r="D7015" s="1"/>
      <c r="E7015" s="2"/>
      <c r="F7015" s="3"/>
      <c r="Q7015" s="4"/>
      <c r="R7015" s="4"/>
    </row>
    <row r="7016" spans="4:18" x14ac:dyDescent="0.25">
      <c r="D7016" s="1"/>
      <c r="E7016" s="2"/>
      <c r="F7016" s="3"/>
      <c r="Q7016" s="4"/>
      <c r="R7016" s="4"/>
    </row>
    <row r="7017" spans="4:18" x14ac:dyDescent="0.25">
      <c r="D7017" s="1"/>
      <c r="E7017" s="2"/>
      <c r="F7017" s="3"/>
      <c r="Q7017" s="4"/>
      <c r="R7017" s="4"/>
    </row>
    <row r="7018" spans="4:18" x14ac:dyDescent="0.25">
      <c r="D7018" s="1"/>
      <c r="E7018" s="2"/>
      <c r="F7018" s="3"/>
      <c r="Q7018" s="4"/>
      <c r="R7018" s="4"/>
    </row>
    <row r="7019" spans="4:18" x14ac:dyDescent="0.25">
      <c r="D7019" s="1"/>
      <c r="E7019" s="2"/>
      <c r="F7019" s="3"/>
      <c r="Q7019" s="4"/>
      <c r="R7019" s="4"/>
    </row>
    <row r="7020" spans="4:18" x14ac:dyDescent="0.25">
      <c r="D7020" s="1"/>
      <c r="E7020" s="2"/>
      <c r="F7020" s="3"/>
      <c r="Q7020" s="4"/>
      <c r="R7020" s="4"/>
    </row>
    <row r="7021" spans="4:18" x14ac:dyDescent="0.25">
      <c r="D7021" s="1"/>
      <c r="E7021" s="2"/>
      <c r="F7021" s="3"/>
      <c r="Q7021" s="4"/>
      <c r="R7021" s="4"/>
    </row>
    <row r="7022" spans="4:18" x14ac:dyDescent="0.25">
      <c r="D7022" s="1"/>
      <c r="E7022" s="2"/>
      <c r="F7022" s="3"/>
      <c r="Q7022" s="4"/>
      <c r="R7022" s="4"/>
    </row>
    <row r="7023" spans="4:18" x14ac:dyDescent="0.25">
      <c r="D7023" s="1"/>
      <c r="E7023" s="2"/>
      <c r="F7023" s="3"/>
      <c r="Q7023" s="4"/>
      <c r="R7023" s="4"/>
    </row>
    <row r="7024" spans="4:18" x14ac:dyDescent="0.25">
      <c r="D7024" s="1"/>
      <c r="E7024" s="2"/>
      <c r="F7024" s="3"/>
      <c r="Q7024" s="4"/>
      <c r="R7024" s="4"/>
    </row>
    <row r="7025" spans="4:18" x14ac:dyDescent="0.25">
      <c r="D7025" s="1"/>
      <c r="E7025" s="2"/>
      <c r="F7025" s="3"/>
      <c r="Q7025" s="4"/>
      <c r="R7025" s="4"/>
    </row>
    <row r="7026" spans="4:18" x14ac:dyDescent="0.25">
      <c r="D7026" s="1"/>
      <c r="E7026" s="2"/>
      <c r="F7026" s="3"/>
      <c r="Q7026" s="4"/>
      <c r="R7026" s="4"/>
    </row>
    <row r="7027" spans="4:18" x14ac:dyDescent="0.25">
      <c r="D7027" s="1"/>
      <c r="E7027" s="2"/>
      <c r="F7027" s="3"/>
      <c r="Q7027" s="4"/>
      <c r="R7027" s="4"/>
    </row>
    <row r="7028" spans="4:18" x14ac:dyDescent="0.25">
      <c r="D7028" s="1"/>
      <c r="E7028" s="2"/>
      <c r="F7028" s="3"/>
      <c r="Q7028" s="4"/>
      <c r="R7028" s="4"/>
    </row>
    <row r="7029" spans="4:18" x14ac:dyDescent="0.25">
      <c r="D7029" s="1"/>
      <c r="E7029" s="2"/>
      <c r="F7029" s="3"/>
      <c r="Q7029" s="4"/>
      <c r="R7029" s="4"/>
    </row>
    <row r="7030" spans="4:18" x14ac:dyDescent="0.25">
      <c r="D7030" s="1"/>
      <c r="E7030" s="2"/>
      <c r="F7030" s="3"/>
      <c r="Q7030" s="4"/>
      <c r="R7030" s="4"/>
    </row>
    <row r="7031" spans="4:18" x14ac:dyDescent="0.25">
      <c r="D7031" s="1"/>
      <c r="E7031" s="2"/>
      <c r="F7031" s="3"/>
      <c r="Q7031" s="4"/>
      <c r="R7031" s="4"/>
    </row>
    <row r="7032" spans="4:18" x14ac:dyDescent="0.25">
      <c r="D7032" s="1"/>
      <c r="E7032" s="2"/>
      <c r="F7032" s="3"/>
      <c r="Q7032" s="4"/>
      <c r="R7032" s="4"/>
    </row>
    <row r="7033" spans="4:18" x14ac:dyDescent="0.25">
      <c r="D7033" s="1"/>
      <c r="E7033" s="2"/>
      <c r="F7033" s="3"/>
      <c r="Q7033" s="4"/>
      <c r="R7033" s="4"/>
    </row>
    <row r="7034" spans="4:18" x14ac:dyDescent="0.25">
      <c r="D7034" s="1"/>
      <c r="E7034" s="2"/>
      <c r="F7034" s="3"/>
      <c r="Q7034" s="4"/>
      <c r="R7034" s="4"/>
    </row>
    <row r="7035" spans="4:18" x14ac:dyDescent="0.25">
      <c r="D7035" s="1"/>
      <c r="E7035" s="2"/>
      <c r="F7035" s="3"/>
      <c r="Q7035" s="4"/>
      <c r="R7035" s="4"/>
    </row>
    <row r="7036" spans="4:18" x14ac:dyDescent="0.25">
      <c r="D7036" s="1"/>
      <c r="E7036" s="2"/>
      <c r="F7036" s="3"/>
      <c r="Q7036" s="4"/>
      <c r="R7036" s="4"/>
    </row>
    <row r="7037" spans="4:18" x14ac:dyDescent="0.25">
      <c r="D7037" s="1"/>
      <c r="E7037" s="2"/>
      <c r="F7037" s="3"/>
      <c r="Q7037" s="4"/>
      <c r="R7037" s="4"/>
    </row>
    <row r="7038" spans="4:18" x14ac:dyDescent="0.25">
      <c r="D7038" s="1"/>
      <c r="E7038" s="2"/>
      <c r="F7038" s="3"/>
      <c r="Q7038" s="4"/>
      <c r="R7038" s="4"/>
    </row>
    <row r="7039" spans="4:18" x14ac:dyDescent="0.25">
      <c r="D7039" s="1"/>
      <c r="E7039" s="2"/>
      <c r="F7039" s="3"/>
      <c r="Q7039" s="4"/>
      <c r="R7039" s="4"/>
    </row>
    <row r="7040" spans="4:18" x14ac:dyDescent="0.25">
      <c r="D7040" s="1"/>
      <c r="E7040" s="2"/>
      <c r="F7040" s="3"/>
      <c r="Q7040" s="4"/>
      <c r="R7040" s="4"/>
    </row>
    <row r="7041" spans="4:18" x14ac:dyDescent="0.25">
      <c r="D7041" s="1"/>
      <c r="E7041" s="2"/>
      <c r="F7041" s="3"/>
      <c r="Q7041" s="4"/>
      <c r="R7041" s="4"/>
    </row>
    <row r="7042" spans="4:18" x14ac:dyDescent="0.25">
      <c r="D7042" s="1"/>
      <c r="E7042" s="2"/>
      <c r="F7042" s="3"/>
      <c r="Q7042" s="4"/>
      <c r="R7042" s="4"/>
    </row>
    <row r="7043" spans="4:18" x14ac:dyDescent="0.25">
      <c r="D7043" s="1"/>
      <c r="E7043" s="2"/>
      <c r="F7043" s="3"/>
      <c r="Q7043" s="4"/>
      <c r="R7043" s="4"/>
    </row>
    <row r="7044" spans="4:18" x14ac:dyDescent="0.25">
      <c r="D7044" s="1"/>
      <c r="E7044" s="2"/>
      <c r="F7044" s="3"/>
      <c r="Q7044" s="4"/>
      <c r="R7044" s="4"/>
    </row>
    <row r="7045" spans="4:18" x14ac:dyDescent="0.25">
      <c r="D7045" s="1"/>
      <c r="E7045" s="2"/>
      <c r="F7045" s="3"/>
      <c r="Q7045" s="4"/>
      <c r="R7045" s="4"/>
    </row>
    <row r="7046" spans="4:18" x14ac:dyDescent="0.25">
      <c r="D7046" s="1"/>
      <c r="E7046" s="2"/>
      <c r="F7046" s="3"/>
      <c r="Q7046" s="4"/>
      <c r="R7046" s="4"/>
    </row>
    <row r="7047" spans="4:18" x14ac:dyDescent="0.25">
      <c r="D7047" s="1"/>
      <c r="E7047" s="2"/>
      <c r="F7047" s="3"/>
      <c r="Q7047" s="4"/>
      <c r="R7047" s="4"/>
    </row>
    <row r="7048" spans="4:18" x14ac:dyDescent="0.25">
      <c r="D7048" s="1"/>
      <c r="E7048" s="2"/>
      <c r="F7048" s="3"/>
      <c r="Q7048" s="4"/>
      <c r="R7048" s="4"/>
    </row>
    <row r="7049" spans="4:18" x14ac:dyDescent="0.25">
      <c r="D7049" s="1"/>
      <c r="E7049" s="2"/>
      <c r="F7049" s="3"/>
      <c r="Q7049" s="4"/>
      <c r="R7049" s="4"/>
    </row>
    <row r="7050" spans="4:18" x14ac:dyDescent="0.25">
      <c r="D7050" s="1"/>
      <c r="E7050" s="2"/>
      <c r="F7050" s="3"/>
      <c r="Q7050" s="4"/>
      <c r="R7050" s="4"/>
    </row>
    <row r="7051" spans="4:18" x14ac:dyDescent="0.25">
      <c r="D7051" s="1"/>
      <c r="E7051" s="2"/>
      <c r="F7051" s="3"/>
      <c r="Q7051" s="4"/>
      <c r="R7051" s="4"/>
    </row>
    <row r="7052" spans="4:18" x14ac:dyDescent="0.25">
      <c r="D7052" s="1"/>
      <c r="E7052" s="2"/>
      <c r="F7052" s="3"/>
      <c r="Q7052" s="4"/>
      <c r="R7052" s="4"/>
    </row>
    <row r="7053" spans="4:18" x14ac:dyDescent="0.25">
      <c r="D7053" s="1"/>
      <c r="E7053" s="2"/>
      <c r="F7053" s="3"/>
      <c r="Q7053" s="4"/>
      <c r="R7053" s="4"/>
    </row>
    <row r="7054" spans="4:18" x14ac:dyDescent="0.25">
      <c r="D7054" s="1"/>
      <c r="E7054" s="2"/>
      <c r="F7054" s="3"/>
      <c r="Q7054" s="4"/>
      <c r="R7054" s="4"/>
    </row>
    <row r="7055" spans="4:18" x14ac:dyDescent="0.25">
      <c r="D7055" s="1"/>
      <c r="E7055" s="2"/>
      <c r="F7055" s="3"/>
      <c r="Q7055" s="4"/>
      <c r="R7055" s="4"/>
    </row>
    <row r="7056" spans="4:18" x14ac:dyDescent="0.25">
      <c r="D7056" s="1"/>
      <c r="E7056" s="2"/>
      <c r="F7056" s="3"/>
      <c r="Q7056" s="4"/>
      <c r="R7056" s="4"/>
    </row>
    <row r="7057" spans="4:22" x14ac:dyDescent="0.25">
      <c r="D7057" s="1"/>
      <c r="E7057" s="2"/>
      <c r="F7057" s="3"/>
      <c r="Q7057" s="4"/>
      <c r="R7057" s="4"/>
    </row>
    <row r="7058" spans="4:22" x14ac:dyDescent="0.25">
      <c r="D7058" s="1"/>
      <c r="E7058" s="2"/>
      <c r="F7058" s="3"/>
      <c r="Q7058" s="4"/>
      <c r="R7058" s="4"/>
    </row>
    <row r="7059" spans="4:22" x14ac:dyDescent="0.25">
      <c r="D7059" s="1"/>
      <c r="E7059" s="2"/>
      <c r="F7059" s="3"/>
      <c r="Q7059" s="4"/>
      <c r="R7059" s="4"/>
    </row>
    <row r="7060" spans="4:22" x14ac:dyDescent="0.25">
      <c r="D7060" s="1"/>
      <c r="E7060" s="2"/>
      <c r="F7060" s="3"/>
      <c r="Q7060" s="4"/>
      <c r="R7060" s="4"/>
    </row>
    <row r="7061" spans="4:22" x14ac:dyDescent="0.25">
      <c r="D7061" s="1"/>
      <c r="E7061" s="2"/>
      <c r="F7061" s="3"/>
      <c r="Q7061" s="4"/>
      <c r="R7061" s="4"/>
    </row>
    <row r="7062" spans="4:22" x14ac:dyDescent="0.25">
      <c r="D7062" s="1"/>
      <c r="E7062" s="2"/>
      <c r="F7062" s="3"/>
      <c r="Q7062" s="4"/>
      <c r="R7062" s="4"/>
    </row>
    <row r="7063" spans="4:22" x14ac:dyDescent="0.25">
      <c r="D7063" s="1"/>
      <c r="E7063" s="2"/>
      <c r="F7063" s="3"/>
      <c r="Q7063" s="4"/>
      <c r="R7063" s="4"/>
    </row>
    <row r="7064" spans="4:22" x14ac:dyDescent="0.25">
      <c r="D7064" s="1"/>
      <c r="E7064" s="2"/>
      <c r="F7064" s="3"/>
      <c r="Q7064" s="4"/>
      <c r="R7064" s="4"/>
    </row>
    <row r="7065" spans="4:22" x14ac:dyDescent="0.25">
      <c r="D7065" s="1"/>
      <c r="E7065" s="2"/>
      <c r="F7065" s="3"/>
      <c r="Q7065" s="4"/>
      <c r="R7065" s="4"/>
    </row>
    <row r="7066" spans="4:22" x14ac:dyDescent="0.25">
      <c r="D7066" s="1"/>
      <c r="E7066" s="2"/>
      <c r="F7066" s="3"/>
      <c r="Q7066" s="4"/>
      <c r="R7066" s="4"/>
    </row>
    <row r="7067" spans="4:22" x14ac:dyDescent="0.25">
      <c r="D7067" s="1"/>
      <c r="E7067" s="2"/>
      <c r="F7067" s="3"/>
      <c r="Q7067" s="4"/>
      <c r="R7067" s="4"/>
    </row>
    <row r="7068" spans="4:22" x14ac:dyDescent="0.25">
      <c r="D7068" s="1"/>
      <c r="E7068" s="2"/>
      <c r="F7068" s="3"/>
      <c r="Q7068" s="4"/>
      <c r="R7068" s="4"/>
    </row>
    <row r="7069" spans="4:22" x14ac:dyDescent="0.25">
      <c r="D7069" s="1"/>
      <c r="E7069" s="2"/>
      <c r="F7069" s="3"/>
      <c r="Q7069" s="4"/>
      <c r="R7069" s="4"/>
      <c r="V7069" s="5"/>
    </row>
    <row r="7070" spans="4:22" x14ac:dyDescent="0.25">
      <c r="D7070" s="1"/>
      <c r="E7070" s="2"/>
      <c r="F7070" s="3"/>
      <c r="Q7070" s="4"/>
      <c r="R7070" s="4"/>
    </row>
    <row r="7071" spans="4:22" x14ac:dyDescent="0.25">
      <c r="D7071" s="1"/>
      <c r="E7071" s="2"/>
      <c r="F7071" s="3"/>
      <c r="Q7071" s="4"/>
      <c r="R7071" s="4"/>
    </row>
    <row r="7072" spans="4:22" x14ac:dyDescent="0.25">
      <c r="D7072" s="1"/>
      <c r="E7072" s="2"/>
      <c r="F7072" s="3"/>
      <c r="Q7072" s="4"/>
      <c r="R7072" s="4"/>
      <c r="V7072" s="5"/>
    </row>
    <row r="7073" spans="4:22" x14ac:dyDescent="0.25">
      <c r="D7073" s="1"/>
      <c r="E7073" s="2"/>
      <c r="F7073" s="3"/>
      <c r="Q7073" s="4"/>
      <c r="R7073" s="4"/>
    </row>
    <row r="7074" spans="4:22" x14ac:dyDescent="0.25">
      <c r="D7074" s="1"/>
      <c r="E7074" s="2"/>
      <c r="F7074" s="3"/>
      <c r="Q7074" s="4"/>
      <c r="R7074" s="4"/>
    </row>
    <row r="7075" spans="4:22" x14ac:dyDescent="0.25">
      <c r="D7075" s="1"/>
      <c r="E7075" s="2"/>
      <c r="F7075" s="3"/>
      <c r="Q7075" s="4"/>
      <c r="R7075" s="4"/>
    </row>
    <row r="7076" spans="4:22" x14ac:dyDescent="0.25">
      <c r="D7076" s="1"/>
      <c r="E7076" s="2"/>
      <c r="F7076" s="3"/>
      <c r="Q7076" s="4"/>
      <c r="R7076" s="4"/>
    </row>
    <row r="7077" spans="4:22" x14ac:dyDescent="0.25">
      <c r="D7077" s="1"/>
      <c r="E7077" s="2"/>
      <c r="F7077" s="3"/>
      <c r="Q7077" s="4"/>
      <c r="R7077" s="4"/>
    </row>
    <row r="7078" spans="4:22" x14ac:dyDescent="0.25">
      <c r="D7078" s="1"/>
      <c r="E7078" s="2"/>
      <c r="F7078" s="3"/>
      <c r="Q7078" s="4"/>
      <c r="R7078" s="4"/>
    </row>
    <row r="7079" spans="4:22" x14ac:dyDescent="0.25">
      <c r="D7079" s="1"/>
      <c r="E7079" s="2"/>
      <c r="F7079" s="3"/>
      <c r="Q7079" s="4"/>
      <c r="R7079" s="4"/>
    </row>
    <row r="7080" spans="4:22" x14ac:dyDescent="0.25">
      <c r="D7080" s="1"/>
      <c r="E7080" s="2"/>
      <c r="F7080" s="3"/>
      <c r="Q7080" s="4"/>
      <c r="R7080" s="4"/>
    </row>
    <row r="7081" spans="4:22" x14ac:dyDescent="0.25">
      <c r="D7081" s="1"/>
      <c r="E7081" s="2"/>
      <c r="F7081" s="3"/>
      <c r="Q7081" s="4"/>
      <c r="R7081" s="4"/>
      <c r="V7081" s="5"/>
    </row>
    <row r="7082" spans="4:22" x14ac:dyDescent="0.25">
      <c r="D7082" s="1"/>
      <c r="E7082" s="2"/>
      <c r="F7082" s="3"/>
      <c r="Q7082" s="4"/>
      <c r="R7082" s="4"/>
    </row>
    <row r="7083" spans="4:22" x14ac:dyDescent="0.25">
      <c r="D7083" s="1"/>
      <c r="E7083" s="2"/>
      <c r="F7083" s="3"/>
      <c r="Q7083" s="4"/>
      <c r="R7083" s="4"/>
    </row>
    <row r="7084" spans="4:22" x14ac:dyDescent="0.25">
      <c r="D7084" s="1"/>
      <c r="E7084" s="2"/>
      <c r="F7084" s="3"/>
      <c r="Q7084" s="4"/>
      <c r="R7084" s="4"/>
    </row>
    <row r="7085" spans="4:22" x14ac:dyDescent="0.25">
      <c r="D7085" s="1"/>
      <c r="E7085" s="2"/>
      <c r="F7085" s="3"/>
      <c r="Q7085" s="4"/>
      <c r="R7085" s="4"/>
    </row>
    <row r="7086" spans="4:22" x14ac:dyDescent="0.25">
      <c r="D7086" s="1"/>
      <c r="E7086" s="2"/>
      <c r="F7086" s="3"/>
      <c r="Q7086" s="4"/>
      <c r="R7086" s="4"/>
      <c r="V7086" s="5"/>
    </row>
    <row r="7087" spans="4:22" x14ac:dyDescent="0.25">
      <c r="D7087" s="1"/>
      <c r="E7087" s="2"/>
      <c r="F7087" s="3"/>
      <c r="Q7087" s="4"/>
      <c r="R7087" s="4"/>
    </row>
    <row r="7088" spans="4:22" x14ac:dyDescent="0.25">
      <c r="D7088" s="1"/>
      <c r="E7088" s="2"/>
      <c r="F7088" s="3"/>
      <c r="Q7088" s="4"/>
      <c r="R7088" s="4"/>
    </row>
    <row r="7089" spans="4:22" x14ac:dyDescent="0.25">
      <c r="D7089" s="1"/>
      <c r="E7089" s="2"/>
      <c r="F7089" s="3"/>
      <c r="Q7089" s="4"/>
      <c r="R7089" s="4"/>
      <c r="V7089" s="5"/>
    </row>
    <row r="7090" spans="4:22" x14ac:dyDescent="0.25">
      <c r="D7090" s="1"/>
      <c r="E7090" s="2"/>
      <c r="F7090" s="3"/>
      <c r="Q7090" s="4"/>
      <c r="R7090" s="4"/>
    </row>
    <row r="7091" spans="4:22" x14ac:dyDescent="0.25">
      <c r="D7091" s="1"/>
      <c r="E7091" s="2"/>
      <c r="F7091" s="3"/>
      <c r="Q7091" s="4"/>
      <c r="R7091" s="4"/>
    </row>
    <row r="7092" spans="4:22" x14ac:dyDescent="0.25">
      <c r="D7092" s="1"/>
      <c r="E7092" s="2"/>
      <c r="F7092" s="3"/>
      <c r="Q7092" s="4"/>
      <c r="R7092" s="4"/>
    </row>
    <row r="7093" spans="4:22" x14ac:dyDescent="0.25">
      <c r="D7093" s="1"/>
      <c r="E7093" s="2"/>
      <c r="F7093" s="3"/>
      <c r="Q7093" s="4"/>
      <c r="R7093" s="4"/>
    </row>
    <row r="7094" spans="4:22" x14ac:dyDescent="0.25">
      <c r="D7094" s="1"/>
      <c r="E7094" s="2"/>
      <c r="F7094" s="3"/>
      <c r="Q7094" s="4"/>
      <c r="R7094" s="4"/>
    </row>
    <row r="7095" spans="4:22" x14ac:dyDescent="0.25">
      <c r="D7095" s="1"/>
      <c r="E7095" s="2"/>
      <c r="F7095" s="3"/>
      <c r="Q7095" s="4"/>
      <c r="R7095" s="4"/>
    </row>
    <row r="7096" spans="4:22" x14ac:dyDescent="0.25">
      <c r="D7096" s="1"/>
      <c r="E7096" s="2"/>
      <c r="F7096" s="3"/>
      <c r="Q7096" s="4"/>
      <c r="R7096" s="4"/>
    </row>
    <row r="7097" spans="4:22" x14ac:dyDescent="0.25">
      <c r="D7097" s="1"/>
      <c r="E7097" s="2"/>
      <c r="F7097" s="3"/>
      <c r="Q7097" s="4"/>
      <c r="R7097" s="4"/>
    </row>
    <row r="7098" spans="4:22" x14ac:dyDescent="0.25">
      <c r="D7098" s="1"/>
      <c r="E7098" s="2"/>
      <c r="F7098" s="3"/>
      <c r="Q7098" s="4"/>
      <c r="R7098" s="4"/>
    </row>
    <row r="7099" spans="4:22" x14ac:dyDescent="0.25">
      <c r="D7099" s="1"/>
      <c r="E7099" s="2"/>
      <c r="F7099" s="3"/>
      <c r="Q7099" s="4"/>
      <c r="R7099" s="4"/>
    </row>
    <row r="7100" spans="4:22" x14ac:dyDescent="0.25">
      <c r="D7100" s="1"/>
      <c r="E7100" s="2"/>
      <c r="F7100" s="3"/>
      <c r="Q7100" s="4"/>
      <c r="R7100" s="4"/>
    </row>
    <row r="7101" spans="4:22" x14ac:dyDescent="0.25">
      <c r="D7101" s="1"/>
      <c r="E7101" s="2"/>
      <c r="F7101" s="3"/>
      <c r="Q7101" s="4"/>
      <c r="R7101" s="4"/>
    </row>
    <row r="7102" spans="4:22" x14ac:dyDescent="0.25">
      <c r="D7102" s="1"/>
      <c r="E7102" s="2"/>
      <c r="F7102" s="3"/>
      <c r="Q7102" s="4"/>
      <c r="R7102" s="4"/>
    </row>
    <row r="7103" spans="4:22" x14ac:dyDescent="0.25">
      <c r="D7103" s="1"/>
      <c r="E7103" s="2"/>
      <c r="F7103" s="3"/>
      <c r="Q7103" s="4"/>
      <c r="R7103" s="4"/>
    </row>
    <row r="7104" spans="4:22" x14ac:dyDescent="0.25">
      <c r="D7104" s="1"/>
      <c r="E7104" s="2"/>
      <c r="F7104" s="3"/>
      <c r="Q7104" s="4"/>
      <c r="R7104" s="4"/>
    </row>
    <row r="7105" spans="4:22" x14ac:dyDescent="0.25">
      <c r="D7105" s="1"/>
      <c r="E7105" s="2"/>
      <c r="F7105" s="3"/>
      <c r="Q7105" s="4"/>
      <c r="R7105" s="4"/>
      <c r="V7105" s="5"/>
    </row>
    <row r="7106" spans="4:22" x14ac:dyDescent="0.25">
      <c r="D7106" s="1"/>
      <c r="E7106" s="2"/>
      <c r="F7106" s="3"/>
      <c r="Q7106" s="4"/>
      <c r="R7106" s="4"/>
    </row>
    <row r="7107" spans="4:22" x14ac:dyDescent="0.25">
      <c r="D7107" s="1"/>
      <c r="E7107" s="2"/>
      <c r="F7107" s="3"/>
      <c r="Q7107" s="4"/>
      <c r="R7107" s="4"/>
    </row>
    <row r="7108" spans="4:22" x14ac:dyDescent="0.25">
      <c r="D7108" s="1"/>
      <c r="E7108" s="2"/>
      <c r="F7108" s="3"/>
      <c r="Q7108" s="4"/>
      <c r="R7108" s="4"/>
    </row>
    <row r="7109" spans="4:22" x14ac:dyDescent="0.25">
      <c r="D7109" s="1"/>
      <c r="E7109" s="2"/>
      <c r="F7109" s="3"/>
      <c r="Q7109" s="4"/>
      <c r="R7109" s="4"/>
    </row>
    <row r="7110" spans="4:22" x14ac:dyDescent="0.25">
      <c r="D7110" s="1"/>
      <c r="E7110" s="2"/>
      <c r="F7110" s="3"/>
      <c r="Q7110" s="4"/>
      <c r="R7110" s="4"/>
    </row>
    <row r="7111" spans="4:22" x14ac:dyDescent="0.25">
      <c r="D7111" s="1"/>
      <c r="E7111" s="2"/>
      <c r="F7111" s="3"/>
      <c r="Q7111" s="4"/>
      <c r="R7111" s="4"/>
    </row>
    <row r="7112" spans="4:22" x14ac:dyDescent="0.25">
      <c r="D7112" s="1"/>
      <c r="E7112" s="2"/>
      <c r="F7112" s="3"/>
      <c r="Q7112" s="4"/>
      <c r="R7112" s="4"/>
    </row>
    <row r="7113" spans="4:22" x14ac:dyDescent="0.25">
      <c r="D7113" s="1"/>
      <c r="E7113" s="2"/>
      <c r="F7113" s="3"/>
      <c r="Q7113" s="4"/>
      <c r="R7113" s="4"/>
    </row>
    <row r="7114" spans="4:22" x14ac:dyDescent="0.25">
      <c r="D7114" s="1"/>
      <c r="E7114" s="2"/>
      <c r="F7114" s="3"/>
      <c r="Q7114" s="4"/>
      <c r="R7114" s="4"/>
    </row>
    <row r="7115" spans="4:22" x14ac:dyDescent="0.25">
      <c r="D7115" s="1"/>
      <c r="E7115" s="2"/>
      <c r="F7115" s="3"/>
      <c r="Q7115" s="4"/>
      <c r="R7115" s="4"/>
    </row>
    <row r="7116" spans="4:22" x14ac:dyDescent="0.25">
      <c r="D7116" s="1"/>
      <c r="E7116" s="2"/>
      <c r="F7116" s="3"/>
      <c r="Q7116" s="4"/>
      <c r="R7116" s="4"/>
    </row>
    <row r="7117" spans="4:22" x14ac:dyDescent="0.25">
      <c r="D7117" s="1"/>
      <c r="E7117" s="2"/>
      <c r="F7117" s="3"/>
      <c r="Q7117" s="4"/>
      <c r="R7117" s="4"/>
    </row>
    <row r="7118" spans="4:22" x14ac:dyDescent="0.25">
      <c r="D7118" s="1"/>
      <c r="E7118" s="2"/>
      <c r="F7118" s="3"/>
      <c r="Q7118" s="4"/>
      <c r="R7118" s="4"/>
    </row>
    <row r="7119" spans="4:22" x14ac:dyDescent="0.25">
      <c r="D7119" s="1"/>
      <c r="E7119" s="2"/>
      <c r="F7119" s="3"/>
      <c r="Q7119" s="4"/>
      <c r="R7119" s="4"/>
    </row>
    <row r="7120" spans="4:22" x14ac:dyDescent="0.25">
      <c r="D7120" s="1"/>
      <c r="E7120" s="2"/>
      <c r="F7120" s="3"/>
      <c r="Q7120" s="4"/>
      <c r="R7120" s="4"/>
    </row>
    <row r="7121" spans="4:22" x14ac:dyDescent="0.25">
      <c r="D7121" s="1"/>
      <c r="E7121" s="2"/>
      <c r="F7121" s="3"/>
      <c r="Q7121" s="4"/>
      <c r="R7121" s="4"/>
    </row>
    <row r="7122" spans="4:22" x14ac:dyDescent="0.25">
      <c r="D7122" s="1"/>
      <c r="E7122" s="2"/>
      <c r="F7122" s="3"/>
      <c r="Q7122" s="4"/>
      <c r="R7122" s="4"/>
    </row>
    <row r="7123" spans="4:22" x14ac:dyDescent="0.25">
      <c r="D7123" s="1"/>
      <c r="E7123" s="2"/>
      <c r="F7123" s="3"/>
      <c r="Q7123" s="4"/>
      <c r="R7123" s="4"/>
    </row>
    <row r="7124" spans="4:22" x14ac:dyDescent="0.25">
      <c r="D7124" s="1"/>
      <c r="E7124" s="2"/>
      <c r="F7124" s="3"/>
      <c r="Q7124" s="4"/>
      <c r="R7124" s="4"/>
    </row>
    <row r="7125" spans="4:22" x14ac:dyDescent="0.25">
      <c r="D7125" s="1"/>
      <c r="E7125" s="2"/>
      <c r="F7125" s="3"/>
      <c r="Q7125" s="4"/>
      <c r="R7125" s="4"/>
    </row>
    <row r="7126" spans="4:22" x14ac:dyDescent="0.25">
      <c r="D7126" s="1"/>
      <c r="E7126" s="2"/>
      <c r="F7126" s="3"/>
      <c r="Q7126" s="4"/>
      <c r="R7126" s="4"/>
    </row>
    <row r="7127" spans="4:22" x14ac:dyDescent="0.25">
      <c r="D7127" s="1"/>
      <c r="E7127" s="2"/>
      <c r="F7127" s="3"/>
      <c r="Q7127" s="4"/>
      <c r="R7127" s="4"/>
    </row>
    <row r="7128" spans="4:22" x14ac:dyDescent="0.25">
      <c r="D7128" s="1"/>
      <c r="E7128" s="2"/>
      <c r="F7128" s="3"/>
      <c r="Q7128" s="4"/>
      <c r="R7128" s="4"/>
    </row>
    <row r="7129" spans="4:22" x14ac:dyDescent="0.25">
      <c r="D7129" s="1"/>
      <c r="E7129" s="2"/>
      <c r="F7129" s="3"/>
      <c r="Q7129" s="4"/>
      <c r="R7129" s="4"/>
    </row>
    <row r="7130" spans="4:22" x14ac:dyDescent="0.25">
      <c r="D7130" s="1"/>
      <c r="E7130" s="2"/>
      <c r="F7130" s="3"/>
      <c r="Q7130" s="4"/>
      <c r="R7130" s="4"/>
      <c r="V7130" s="5"/>
    </row>
    <row r="7131" spans="4:22" x14ac:dyDescent="0.25">
      <c r="D7131" s="1"/>
      <c r="E7131" s="2"/>
      <c r="F7131" s="3"/>
      <c r="Q7131" s="4"/>
      <c r="R7131" s="4"/>
    </row>
    <row r="7132" spans="4:22" x14ac:dyDescent="0.25">
      <c r="D7132" s="1"/>
      <c r="E7132" s="2"/>
      <c r="F7132" s="3"/>
      <c r="Q7132" s="4"/>
      <c r="R7132" s="4"/>
    </row>
    <row r="7133" spans="4:22" x14ac:dyDescent="0.25">
      <c r="D7133" s="1"/>
      <c r="E7133" s="2"/>
      <c r="F7133" s="3"/>
      <c r="Q7133" s="4"/>
      <c r="R7133" s="4"/>
    </row>
    <row r="7134" spans="4:22" x14ac:dyDescent="0.25">
      <c r="D7134" s="1"/>
      <c r="E7134" s="2"/>
      <c r="F7134" s="3"/>
      <c r="Q7134" s="4"/>
      <c r="R7134" s="4"/>
    </row>
    <row r="7135" spans="4:22" x14ac:dyDescent="0.25">
      <c r="D7135" s="1"/>
      <c r="E7135" s="2"/>
      <c r="F7135" s="3"/>
      <c r="Q7135" s="4"/>
      <c r="R7135" s="4"/>
    </row>
    <row r="7136" spans="4:22" x14ac:dyDescent="0.25">
      <c r="D7136" s="1"/>
      <c r="E7136" s="2"/>
      <c r="F7136" s="3"/>
      <c r="Q7136" s="4"/>
      <c r="R7136" s="4"/>
    </row>
    <row r="7137" spans="4:22" x14ac:dyDescent="0.25">
      <c r="D7137" s="1"/>
      <c r="E7137" s="2"/>
      <c r="F7137" s="3"/>
      <c r="Q7137" s="4"/>
      <c r="R7137" s="4"/>
    </row>
    <row r="7138" spans="4:22" x14ac:dyDescent="0.25">
      <c r="D7138" s="1"/>
      <c r="E7138" s="2"/>
      <c r="F7138" s="3"/>
      <c r="Q7138" s="4"/>
      <c r="R7138" s="4"/>
    </row>
    <row r="7139" spans="4:22" x14ac:dyDescent="0.25">
      <c r="D7139" s="1"/>
      <c r="E7139" s="2"/>
      <c r="F7139" s="3"/>
      <c r="Q7139" s="4"/>
      <c r="R7139" s="4"/>
    </row>
    <row r="7140" spans="4:22" x14ac:dyDescent="0.25">
      <c r="D7140" s="1"/>
      <c r="E7140" s="2"/>
      <c r="F7140" s="3"/>
      <c r="Q7140" s="4"/>
      <c r="R7140" s="4"/>
    </row>
    <row r="7141" spans="4:22" x14ac:dyDescent="0.25">
      <c r="D7141" s="1"/>
      <c r="E7141" s="2"/>
      <c r="F7141" s="3"/>
      <c r="Q7141" s="4"/>
      <c r="R7141" s="4"/>
    </row>
    <row r="7142" spans="4:22" x14ac:dyDescent="0.25">
      <c r="D7142" s="1"/>
      <c r="E7142" s="2"/>
      <c r="F7142" s="3"/>
      <c r="Q7142" s="4"/>
      <c r="R7142" s="4"/>
    </row>
    <row r="7143" spans="4:22" x14ac:dyDescent="0.25">
      <c r="D7143" s="1"/>
      <c r="E7143" s="2"/>
      <c r="F7143" s="3"/>
      <c r="Q7143" s="4"/>
      <c r="R7143" s="4"/>
    </row>
    <row r="7144" spans="4:22" x14ac:dyDescent="0.25">
      <c r="D7144" s="1"/>
      <c r="E7144" s="2"/>
      <c r="F7144" s="3"/>
      <c r="Q7144" s="4"/>
      <c r="R7144" s="4"/>
      <c r="V7144" s="5"/>
    </row>
    <row r="7145" spans="4:22" x14ac:dyDescent="0.25">
      <c r="D7145" s="1"/>
      <c r="E7145" s="2"/>
      <c r="F7145" s="3"/>
      <c r="Q7145" s="4"/>
      <c r="R7145" s="4"/>
    </row>
    <row r="7146" spans="4:22" x14ac:dyDescent="0.25">
      <c r="D7146" s="1"/>
      <c r="E7146" s="2"/>
      <c r="F7146" s="3"/>
      <c r="Q7146" s="4"/>
      <c r="R7146" s="4"/>
    </row>
    <row r="7147" spans="4:22" x14ac:dyDescent="0.25">
      <c r="D7147" s="1"/>
      <c r="E7147" s="2"/>
      <c r="F7147" s="3"/>
      <c r="Q7147" s="4"/>
      <c r="R7147" s="4"/>
    </row>
    <row r="7148" spans="4:22" x14ac:dyDescent="0.25">
      <c r="D7148" s="1"/>
      <c r="E7148" s="2"/>
      <c r="F7148" s="3"/>
      <c r="Q7148" s="4"/>
      <c r="R7148" s="4"/>
    </row>
    <row r="7149" spans="4:22" x14ac:dyDescent="0.25">
      <c r="D7149" s="1"/>
      <c r="E7149" s="2"/>
      <c r="F7149" s="3"/>
      <c r="Q7149" s="4"/>
      <c r="R7149" s="4"/>
    </row>
    <row r="7150" spans="4:22" x14ac:dyDescent="0.25">
      <c r="D7150" s="1"/>
      <c r="E7150" s="2"/>
      <c r="F7150" s="3"/>
      <c r="Q7150" s="4"/>
      <c r="R7150" s="4"/>
      <c r="V7150" s="5"/>
    </row>
    <row r="7151" spans="4:22" x14ac:dyDescent="0.25">
      <c r="D7151" s="1"/>
      <c r="E7151" s="2"/>
      <c r="F7151" s="3"/>
      <c r="Q7151" s="4"/>
      <c r="R7151" s="4"/>
      <c r="V7151" s="5"/>
    </row>
    <row r="7152" spans="4:22" x14ac:dyDescent="0.25">
      <c r="D7152" s="1"/>
      <c r="E7152" s="2"/>
      <c r="F7152" s="3"/>
      <c r="Q7152" s="4"/>
      <c r="R7152" s="4"/>
      <c r="V7152" s="5"/>
    </row>
    <row r="7153" spans="4:22" x14ac:dyDescent="0.25">
      <c r="D7153" s="1"/>
      <c r="E7153" s="2"/>
      <c r="F7153" s="3"/>
      <c r="Q7153" s="4"/>
      <c r="R7153" s="4"/>
      <c r="V7153" s="5"/>
    </row>
    <row r="7154" spans="4:22" x14ac:dyDescent="0.25">
      <c r="D7154" s="1"/>
      <c r="E7154" s="2"/>
      <c r="F7154" s="3"/>
      <c r="Q7154" s="4"/>
      <c r="R7154" s="4"/>
      <c r="V7154" s="5"/>
    </row>
    <row r="7155" spans="4:22" x14ac:dyDescent="0.25">
      <c r="D7155" s="1"/>
      <c r="E7155" s="2"/>
      <c r="F7155" s="3"/>
      <c r="Q7155" s="4"/>
      <c r="R7155" s="4"/>
      <c r="V7155" s="5"/>
    </row>
    <row r="7156" spans="4:22" x14ac:dyDescent="0.25">
      <c r="D7156" s="1"/>
      <c r="E7156" s="2"/>
      <c r="F7156" s="3"/>
      <c r="Q7156" s="4"/>
      <c r="R7156" s="4"/>
      <c r="V7156" s="5"/>
    </row>
    <row r="7157" spans="4:22" x14ac:dyDescent="0.25">
      <c r="D7157" s="1"/>
      <c r="E7157" s="2"/>
      <c r="F7157" s="3"/>
      <c r="Q7157" s="4"/>
      <c r="R7157" s="4"/>
      <c r="V7157" s="5"/>
    </row>
    <row r="7158" spans="4:22" x14ac:dyDescent="0.25">
      <c r="D7158" s="1"/>
      <c r="E7158" s="2"/>
      <c r="F7158" s="3"/>
      <c r="Q7158" s="4"/>
      <c r="R7158" s="4"/>
      <c r="V7158" s="5"/>
    </row>
    <row r="7159" spans="4:22" x14ac:dyDescent="0.25">
      <c r="D7159" s="1"/>
      <c r="E7159" s="2"/>
      <c r="F7159" s="3"/>
      <c r="Q7159" s="4"/>
      <c r="R7159" s="4"/>
      <c r="V7159" s="5"/>
    </row>
    <row r="7160" spans="4:22" x14ac:dyDescent="0.25">
      <c r="D7160" s="1"/>
      <c r="E7160" s="2"/>
      <c r="F7160" s="3"/>
      <c r="Q7160" s="4"/>
      <c r="R7160" s="4"/>
      <c r="V7160" s="5"/>
    </row>
    <row r="7161" spans="4:22" x14ac:dyDescent="0.25">
      <c r="D7161" s="1"/>
      <c r="E7161" s="2"/>
      <c r="F7161" s="3"/>
      <c r="Q7161" s="4"/>
      <c r="R7161" s="4"/>
      <c r="V7161" s="5"/>
    </row>
    <row r="7162" spans="4:22" x14ac:dyDescent="0.25">
      <c r="D7162" s="1"/>
      <c r="E7162" s="2"/>
      <c r="F7162" s="3"/>
      <c r="Q7162" s="4"/>
      <c r="R7162" s="4"/>
      <c r="V7162" s="5"/>
    </row>
    <row r="7163" spans="4:22" x14ac:dyDescent="0.25">
      <c r="D7163" s="1"/>
      <c r="E7163" s="2"/>
      <c r="F7163" s="3"/>
      <c r="Q7163" s="4"/>
      <c r="R7163" s="4"/>
      <c r="V7163" s="5"/>
    </row>
    <row r="7164" spans="4:22" x14ac:dyDescent="0.25">
      <c r="D7164" s="1"/>
      <c r="E7164" s="2"/>
      <c r="F7164" s="3"/>
      <c r="Q7164" s="4"/>
      <c r="R7164" s="4"/>
      <c r="V7164" s="5"/>
    </row>
    <row r="7165" spans="4:22" x14ac:dyDescent="0.25">
      <c r="D7165" s="1"/>
      <c r="E7165" s="2"/>
      <c r="F7165" s="3"/>
      <c r="Q7165" s="4"/>
      <c r="R7165" s="4"/>
      <c r="V7165" s="5"/>
    </row>
    <row r="7166" spans="4:22" x14ac:dyDescent="0.25">
      <c r="D7166" s="1"/>
      <c r="E7166" s="2"/>
      <c r="F7166" s="3"/>
      <c r="Q7166" s="4"/>
      <c r="R7166" s="4"/>
      <c r="V7166" s="5"/>
    </row>
    <row r="7167" spans="4:22" x14ac:dyDescent="0.25">
      <c r="D7167" s="1"/>
      <c r="E7167" s="2"/>
      <c r="F7167" s="3"/>
      <c r="Q7167" s="4"/>
      <c r="R7167" s="4"/>
      <c r="V7167" s="5"/>
    </row>
    <row r="7168" spans="4:22" x14ac:dyDescent="0.25">
      <c r="D7168" s="1"/>
      <c r="E7168" s="2"/>
      <c r="F7168" s="3"/>
      <c r="Q7168" s="4"/>
      <c r="R7168" s="4"/>
      <c r="V7168" s="5"/>
    </row>
    <row r="7169" spans="4:22" x14ac:dyDescent="0.25">
      <c r="D7169" s="1"/>
      <c r="E7169" s="2"/>
      <c r="F7169" s="3"/>
      <c r="Q7169" s="4"/>
      <c r="R7169" s="4"/>
      <c r="V7169" s="5"/>
    </row>
    <row r="7170" spans="4:22" x14ac:dyDescent="0.25">
      <c r="D7170" s="1"/>
      <c r="E7170" s="2"/>
      <c r="F7170" s="3"/>
      <c r="Q7170" s="4"/>
      <c r="R7170" s="4"/>
      <c r="V7170" s="5"/>
    </row>
    <row r="7171" spans="4:22" x14ac:dyDescent="0.25">
      <c r="D7171" s="1"/>
      <c r="E7171" s="2"/>
      <c r="F7171" s="3"/>
      <c r="Q7171" s="4"/>
      <c r="R7171" s="4"/>
      <c r="V7171" s="5"/>
    </row>
    <row r="7172" spans="4:22" x14ac:dyDescent="0.25">
      <c r="D7172" s="1"/>
      <c r="E7172" s="2"/>
      <c r="F7172" s="3"/>
      <c r="Q7172" s="4"/>
      <c r="R7172" s="4"/>
      <c r="V7172" s="5"/>
    </row>
    <row r="7173" spans="4:22" x14ac:dyDescent="0.25">
      <c r="D7173" s="1"/>
      <c r="E7173" s="2"/>
      <c r="F7173" s="3"/>
      <c r="Q7173" s="4"/>
      <c r="R7173" s="4"/>
      <c r="V7173" s="5"/>
    </row>
    <row r="7174" spans="4:22" x14ac:dyDescent="0.25">
      <c r="D7174" s="1"/>
      <c r="E7174" s="2"/>
      <c r="F7174" s="3"/>
      <c r="Q7174" s="4"/>
      <c r="R7174" s="4"/>
      <c r="V7174" s="5"/>
    </row>
    <row r="7175" spans="4:22" x14ac:dyDescent="0.25">
      <c r="D7175" s="1"/>
      <c r="E7175" s="2"/>
      <c r="F7175" s="3"/>
      <c r="Q7175" s="4"/>
      <c r="R7175" s="4"/>
      <c r="V7175" s="5"/>
    </row>
    <row r="7176" spans="4:22" x14ac:dyDescent="0.25">
      <c r="D7176" s="1"/>
      <c r="E7176" s="2"/>
      <c r="F7176" s="3"/>
      <c r="Q7176" s="4"/>
      <c r="R7176" s="4"/>
      <c r="V7176" s="5"/>
    </row>
    <row r="7177" spans="4:22" x14ac:dyDescent="0.25">
      <c r="D7177" s="1"/>
      <c r="E7177" s="2"/>
      <c r="F7177" s="3"/>
      <c r="Q7177" s="4"/>
      <c r="R7177" s="4"/>
      <c r="V7177" s="5"/>
    </row>
    <row r="7178" spans="4:22" x14ac:dyDescent="0.25">
      <c r="D7178" s="1"/>
      <c r="E7178" s="2"/>
      <c r="F7178" s="3"/>
      <c r="Q7178" s="4"/>
      <c r="R7178" s="4"/>
      <c r="V7178" s="5"/>
    </row>
    <row r="7179" spans="4:22" x14ac:dyDescent="0.25">
      <c r="D7179" s="1"/>
      <c r="E7179" s="2"/>
      <c r="F7179" s="3"/>
      <c r="Q7179" s="4"/>
      <c r="R7179" s="4"/>
      <c r="V7179" s="5"/>
    </row>
    <row r="7180" spans="4:22" x14ac:dyDescent="0.25">
      <c r="D7180" s="1"/>
      <c r="E7180" s="2"/>
      <c r="F7180" s="3"/>
      <c r="Q7180" s="4"/>
      <c r="R7180" s="4"/>
      <c r="V7180" s="5"/>
    </row>
    <row r="7181" spans="4:22" x14ac:dyDescent="0.25">
      <c r="D7181" s="1"/>
      <c r="E7181" s="2"/>
      <c r="F7181" s="3"/>
      <c r="Q7181" s="4"/>
      <c r="R7181" s="4"/>
      <c r="V7181" s="5"/>
    </row>
    <row r="7182" spans="4:22" x14ac:dyDescent="0.25">
      <c r="D7182" s="1"/>
      <c r="E7182" s="2"/>
      <c r="F7182" s="3"/>
      <c r="Q7182" s="4"/>
      <c r="R7182" s="4"/>
      <c r="V7182" s="5"/>
    </row>
    <row r="7183" spans="4:22" x14ac:dyDescent="0.25">
      <c r="D7183" s="1"/>
      <c r="E7183" s="2"/>
      <c r="F7183" s="3"/>
      <c r="Q7183" s="4"/>
      <c r="R7183" s="4"/>
      <c r="V7183" s="5"/>
    </row>
    <row r="7184" spans="4:22" x14ac:dyDescent="0.25">
      <c r="D7184" s="1"/>
      <c r="E7184" s="2"/>
      <c r="F7184" s="3"/>
      <c r="Q7184" s="4"/>
      <c r="R7184" s="4"/>
      <c r="V7184" s="5"/>
    </row>
    <row r="7185" spans="4:22" x14ac:dyDescent="0.25">
      <c r="D7185" s="1"/>
      <c r="E7185" s="2"/>
      <c r="F7185" s="3"/>
      <c r="Q7185" s="4"/>
      <c r="R7185" s="4"/>
      <c r="V7185" s="5"/>
    </row>
    <row r="7186" spans="4:22" x14ac:dyDescent="0.25">
      <c r="D7186" s="1"/>
      <c r="E7186" s="2"/>
      <c r="F7186" s="3"/>
      <c r="Q7186" s="4"/>
      <c r="R7186" s="4"/>
      <c r="V7186" s="5"/>
    </row>
    <row r="7187" spans="4:22" x14ac:dyDescent="0.25">
      <c r="D7187" s="1"/>
      <c r="E7187" s="2"/>
      <c r="F7187" s="3"/>
      <c r="Q7187" s="4"/>
      <c r="R7187" s="4"/>
      <c r="V7187" s="5"/>
    </row>
    <row r="7188" spans="4:22" x14ac:dyDescent="0.25">
      <c r="D7188" s="1"/>
      <c r="E7188" s="2"/>
      <c r="F7188" s="3"/>
      <c r="Q7188" s="4"/>
      <c r="R7188" s="4"/>
      <c r="V7188" s="5"/>
    </row>
    <row r="7189" spans="4:22" x14ac:dyDescent="0.25">
      <c r="D7189" s="1"/>
      <c r="E7189" s="2"/>
      <c r="F7189" s="3"/>
      <c r="Q7189" s="4"/>
      <c r="R7189" s="4"/>
      <c r="V7189" s="5"/>
    </row>
    <row r="7190" spans="4:22" x14ac:dyDescent="0.25">
      <c r="D7190" s="1"/>
      <c r="E7190" s="2"/>
      <c r="F7190" s="3"/>
      <c r="Q7190" s="4"/>
      <c r="R7190" s="4"/>
      <c r="V7190" s="5"/>
    </row>
    <row r="7191" spans="4:22" x14ac:dyDescent="0.25">
      <c r="D7191" s="1"/>
      <c r="E7191" s="2"/>
      <c r="F7191" s="3"/>
      <c r="Q7191" s="4"/>
      <c r="R7191" s="4"/>
      <c r="V7191" s="5"/>
    </row>
    <row r="7192" spans="4:22" x14ac:dyDescent="0.25">
      <c r="D7192" s="1"/>
      <c r="E7192" s="2"/>
      <c r="F7192" s="3"/>
      <c r="Q7192" s="4"/>
      <c r="R7192" s="4"/>
      <c r="V7192" s="5"/>
    </row>
    <row r="7193" spans="4:22" x14ac:dyDescent="0.25">
      <c r="D7193" s="1"/>
      <c r="E7193" s="2"/>
      <c r="F7193" s="3"/>
      <c r="Q7193" s="4"/>
      <c r="R7193" s="4"/>
      <c r="V7193" s="5"/>
    </row>
    <row r="7194" spans="4:22" x14ac:dyDescent="0.25">
      <c r="D7194" s="1"/>
      <c r="E7194" s="2"/>
      <c r="F7194" s="3"/>
      <c r="Q7194" s="4"/>
      <c r="R7194" s="4"/>
      <c r="V7194" s="5"/>
    </row>
    <row r="7195" spans="4:22" x14ac:dyDescent="0.25">
      <c r="D7195" s="1"/>
      <c r="E7195" s="2"/>
      <c r="F7195" s="3"/>
      <c r="Q7195" s="4"/>
      <c r="R7195" s="4"/>
      <c r="V7195" s="5"/>
    </row>
    <row r="7196" spans="4:22" x14ac:dyDescent="0.25">
      <c r="D7196" s="1"/>
      <c r="E7196" s="2"/>
      <c r="F7196" s="3"/>
      <c r="Q7196" s="4"/>
      <c r="R7196" s="4"/>
      <c r="V7196" s="5"/>
    </row>
    <row r="7197" spans="4:22" x14ac:dyDescent="0.25">
      <c r="D7197" s="1"/>
      <c r="E7197" s="2"/>
      <c r="F7197" s="3"/>
      <c r="Q7197" s="4"/>
      <c r="R7197" s="4"/>
    </row>
    <row r="7198" spans="4:22" x14ac:dyDescent="0.25">
      <c r="D7198" s="1"/>
      <c r="E7198" s="2"/>
      <c r="F7198" s="3"/>
      <c r="Q7198" s="4"/>
      <c r="R7198" s="4"/>
    </row>
    <row r="7199" spans="4:22" x14ac:dyDescent="0.25">
      <c r="D7199" s="1"/>
      <c r="E7199" s="2"/>
      <c r="F7199" s="3"/>
      <c r="Q7199" s="4"/>
      <c r="R7199" s="4"/>
    </row>
    <row r="7200" spans="4:22" x14ac:dyDescent="0.25">
      <c r="D7200" s="1"/>
      <c r="E7200" s="2"/>
      <c r="F7200" s="3"/>
      <c r="Q7200" s="4"/>
      <c r="R7200" s="4"/>
    </row>
    <row r="7201" spans="4:18" x14ac:dyDescent="0.25">
      <c r="D7201" s="1"/>
      <c r="E7201" s="2"/>
      <c r="F7201" s="3"/>
      <c r="Q7201" s="4"/>
      <c r="R7201" s="4"/>
    </row>
    <row r="7202" spans="4:18" x14ac:dyDescent="0.25">
      <c r="D7202" s="1"/>
      <c r="E7202" s="2"/>
      <c r="F7202" s="3"/>
      <c r="Q7202" s="4"/>
      <c r="R7202" s="4"/>
    </row>
    <row r="7203" spans="4:18" x14ac:dyDescent="0.25">
      <c r="D7203" s="1"/>
      <c r="E7203" s="2"/>
      <c r="F7203" s="3"/>
      <c r="Q7203" s="4"/>
      <c r="R7203" s="4"/>
    </row>
    <row r="7204" spans="4:18" x14ac:dyDescent="0.25">
      <c r="D7204" s="1"/>
      <c r="E7204" s="2"/>
      <c r="F7204" s="3"/>
      <c r="Q7204" s="4"/>
      <c r="R7204" s="4"/>
    </row>
    <row r="7205" spans="4:18" x14ac:dyDescent="0.25">
      <c r="D7205" s="1"/>
      <c r="E7205" s="2"/>
      <c r="F7205" s="3"/>
      <c r="Q7205" s="4"/>
      <c r="R7205" s="4"/>
    </row>
    <row r="7206" spans="4:18" x14ac:dyDescent="0.25">
      <c r="D7206" s="1"/>
      <c r="E7206" s="2"/>
      <c r="F7206" s="3"/>
      <c r="Q7206" s="4"/>
      <c r="R7206" s="4"/>
    </row>
    <row r="7207" spans="4:18" x14ac:dyDescent="0.25">
      <c r="D7207" s="1"/>
      <c r="E7207" s="2"/>
      <c r="F7207" s="3"/>
      <c r="Q7207" s="4"/>
      <c r="R7207" s="4"/>
    </row>
    <row r="7208" spans="4:18" x14ac:dyDescent="0.25">
      <c r="D7208" s="1"/>
      <c r="E7208" s="2"/>
      <c r="F7208" s="3"/>
      <c r="Q7208" s="4"/>
      <c r="R7208" s="4"/>
    </row>
    <row r="7209" spans="4:18" x14ac:dyDescent="0.25">
      <c r="D7209" s="1"/>
      <c r="E7209" s="2"/>
      <c r="F7209" s="3"/>
      <c r="Q7209" s="4"/>
      <c r="R7209" s="4"/>
    </row>
    <row r="7210" spans="4:18" x14ac:dyDescent="0.25">
      <c r="D7210" s="1"/>
      <c r="E7210" s="2"/>
      <c r="F7210" s="3"/>
      <c r="Q7210" s="4"/>
      <c r="R7210" s="4"/>
    </row>
    <row r="7211" spans="4:18" x14ac:dyDescent="0.25">
      <c r="D7211" s="1"/>
      <c r="E7211" s="2"/>
      <c r="F7211" s="3"/>
      <c r="Q7211" s="4"/>
      <c r="R7211" s="4"/>
    </row>
    <row r="7212" spans="4:18" x14ac:dyDescent="0.25">
      <c r="D7212" s="1"/>
      <c r="E7212" s="2"/>
      <c r="F7212" s="3"/>
      <c r="Q7212" s="4"/>
      <c r="R7212" s="4"/>
    </row>
    <row r="7213" spans="4:18" x14ac:dyDescent="0.25">
      <c r="D7213" s="1"/>
      <c r="E7213" s="2"/>
      <c r="F7213" s="3"/>
      <c r="Q7213" s="4"/>
      <c r="R7213" s="4"/>
    </row>
    <row r="7214" spans="4:18" x14ac:dyDescent="0.25">
      <c r="D7214" s="1"/>
      <c r="E7214" s="2"/>
      <c r="F7214" s="3"/>
      <c r="Q7214" s="4"/>
      <c r="R7214" s="4"/>
    </row>
    <row r="7215" spans="4:18" x14ac:dyDescent="0.25">
      <c r="D7215" s="1"/>
      <c r="E7215" s="2"/>
      <c r="F7215" s="3"/>
      <c r="Q7215" s="4"/>
      <c r="R7215" s="4"/>
    </row>
    <row r="7216" spans="4:18" x14ac:dyDescent="0.25">
      <c r="D7216" s="1"/>
      <c r="E7216" s="2"/>
      <c r="F7216" s="3"/>
      <c r="Q7216" s="4"/>
      <c r="R7216" s="4"/>
    </row>
    <row r="7217" spans="4:22" x14ac:dyDescent="0.25">
      <c r="D7217" s="1"/>
      <c r="E7217" s="2"/>
      <c r="F7217" s="3"/>
      <c r="Q7217" s="4"/>
      <c r="R7217" s="4"/>
    </row>
    <row r="7218" spans="4:22" x14ac:dyDescent="0.25">
      <c r="D7218" s="1"/>
      <c r="E7218" s="2"/>
      <c r="F7218" s="3"/>
      <c r="Q7218" s="4"/>
      <c r="R7218" s="4"/>
    </row>
    <row r="7219" spans="4:22" x14ac:dyDescent="0.25">
      <c r="D7219" s="1"/>
      <c r="E7219" s="2"/>
      <c r="F7219" s="3"/>
      <c r="Q7219" s="4"/>
      <c r="R7219" s="4"/>
    </row>
    <row r="7220" spans="4:22" x14ac:dyDescent="0.25">
      <c r="D7220" s="1"/>
      <c r="E7220" s="2"/>
      <c r="F7220" s="3"/>
      <c r="Q7220" s="4"/>
      <c r="R7220" s="4"/>
    </row>
    <row r="7221" spans="4:22" x14ac:dyDescent="0.25">
      <c r="D7221" s="1"/>
      <c r="E7221" s="2"/>
      <c r="F7221" s="3"/>
      <c r="Q7221" s="4"/>
      <c r="R7221" s="4"/>
    </row>
    <row r="7222" spans="4:22" x14ac:dyDescent="0.25">
      <c r="D7222" s="1"/>
      <c r="E7222" s="2"/>
      <c r="F7222" s="3"/>
      <c r="Q7222" s="4"/>
      <c r="R7222" s="4"/>
    </row>
    <row r="7223" spans="4:22" x14ac:dyDescent="0.25">
      <c r="D7223" s="1"/>
      <c r="E7223" s="2"/>
      <c r="F7223" s="3"/>
      <c r="Q7223" s="4"/>
      <c r="R7223" s="4"/>
    </row>
    <row r="7224" spans="4:22" x14ac:dyDescent="0.25">
      <c r="D7224" s="1"/>
      <c r="E7224" s="2"/>
      <c r="F7224" s="3"/>
      <c r="Q7224" s="4"/>
      <c r="R7224" s="4"/>
    </row>
    <row r="7225" spans="4:22" x14ac:dyDescent="0.25">
      <c r="D7225" s="1"/>
      <c r="E7225" s="2"/>
      <c r="F7225" s="3"/>
      <c r="Q7225" s="4"/>
      <c r="R7225" s="4"/>
    </row>
    <row r="7226" spans="4:22" x14ac:dyDescent="0.25">
      <c r="D7226" s="1"/>
      <c r="E7226" s="2"/>
      <c r="F7226" s="3"/>
      <c r="Q7226" s="4"/>
      <c r="R7226" s="4"/>
      <c r="V7226" s="5"/>
    </row>
    <row r="7227" spans="4:22" x14ac:dyDescent="0.25">
      <c r="D7227" s="1"/>
      <c r="E7227" s="2"/>
      <c r="F7227" s="3"/>
      <c r="Q7227" s="4"/>
      <c r="R7227" s="4"/>
    </row>
    <row r="7228" spans="4:22" x14ac:dyDescent="0.25">
      <c r="D7228" s="1"/>
      <c r="E7228" s="2"/>
      <c r="F7228" s="3"/>
      <c r="Q7228" s="4"/>
      <c r="R7228" s="4"/>
      <c r="V7228" s="5"/>
    </row>
    <row r="7229" spans="4:22" x14ac:dyDescent="0.25">
      <c r="D7229" s="1"/>
      <c r="E7229" s="2"/>
      <c r="F7229" s="3"/>
      <c r="Q7229" s="4"/>
      <c r="R7229" s="4"/>
    </row>
    <row r="7230" spans="4:22" x14ac:dyDescent="0.25">
      <c r="D7230" s="1"/>
      <c r="E7230" s="2"/>
      <c r="F7230" s="3"/>
      <c r="Q7230" s="4"/>
      <c r="R7230" s="4"/>
    </row>
    <row r="7231" spans="4:22" x14ac:dyDescent="0.25">
      <c r="D7231" s="1"/>
      <c r="E7231" s="2"/>
      <c r="F7231" s="3"/>
      <c r="Q7231" s="4"/>
      <c r="R7231" s="4"/>
    </row>
    <row r="7232" spans="4:22" x14ac:dyDescent="0.25">
      <c r="D7232" s="1"/>
      <c r="E7232" s="2"/>
      <c r="F7232" s="3"/>
      <c r="Q7232" s="4"/>
      <c r="R7232" s="4"/>
    </row>
    <row r="7233" spans="4:22" x14ac:dyDescent="0.25">
      <c r="D7233" s="1"/>
      <c r="E7233" s="2"/>
      <c r="F7233" s="3"/>
      <c r="Q7233" s="4"/>
      <c r="R7233" s="4"/>
    </row>
    <row r="7234" spans="4:22" x14ac:dyDescent="0.25">
      <c r="D7234" s="1"/>
      <c r="E7234" s="2"/>
      <c r="F7234" s="3"/>
      <c r="Q7234" s="4"/>
      <c r="R7234" s="4"/>
    </row>
    <row r="7235" spans="4:22" x14ac:dyDescent="0.25">
      <c r="D7235" s="1"/>
      <c r="E7235" s="2"/>
      <c r="F7235" s="3"/>
      <c r="Q7235" s="4"/>
      <c r="R7235" s="4"/>
    </row>
    <row r="7236" spans="4:22" x14ac:dyDescent="0.25">
      <c r="D7236" s="1"/>
      <c r="E7236" s="2"/>
      <c r="F7236" s="3"/>
      <c r="Q7236" s="4"/>
      <c r="R7236" s="4"/>
    </row>
    <row r="7237" spans="4:22" x14ac:dyDescent="0.25">
      <c r="D7237" s="1"/>
      <c r="E7237" s="2"/>
      <c r="F7237" s="3"/>
      <c r="Q7237" s="4"/>
      <c r="R7237" s="4"/>
    </row>
    <row r="7238" spans="4:22" x14ac:dyDescent="0.25">
      <c r="D7238" s="1"/>
      <c r="E7238" s="2"/>
      <c r="F7238" s="3"/>
      <c r="Q7238" s="4"/>
      <c r="R7238" s="4"/>
    </row>
    <row r="7239" spans="4:22" x14ac:dyDescent="0.25">
      <c r="D7239" s="1"/>
      <c r="E7239" s="2"/>
      <c r="F7239" s="3"/>
      <c r="Q7239" s="4"/>
      <c r="R7239" s="4"/>
    </row>
    <row r="7240" spans="4:22" x14ac:dyDescent="0.25">
      <c r="D7240" s="1"/>
      <c r="E7240" s="2"/>
      <c r="F7240" s="3"/>
      <c r="Q7240" s="4"/>
      <c r="R7240" s="4"/>
    </row>
    <row r="7241" spans="4:22" x14ac:dyDescent="0.25">
      <c r="D7241" s="1"/>
      <c r="E7241" s="2"/>
      <c r="F7241" s="3"/>
      <c r="Q7241" s="4"/>
      <c r="R7241" s="4"/>
    </row>
    <row r="7242" spans="4:22" x14ac:dyDescent="0.25">
      <c r="D7242" s="1"/>
      <c r="E7242" s="2"/>
      <c r="F7242" s="3"/>
      <c r="Q7242" s="4"/>
      <c r="R7242" s="4"/>
      <c r="V7242" s="5"/>
    </row>
    <row r="7243" spans="4:22" x14ac:dyDescent="0.25">
      <c r="D7243" s="1"/>
      <c r="E7243" s="2"/>
      <c r="F7243" s="3"/>
      <c r="Q7243" s="4"/>
      <c r="R7243" s="4"/>
    </row>
    <row r="7244" spans="4:22" x14ac:dyDescent="0.25">
      <c r="D7244" s="1"/>
      <c r="E7244" s="2"/>
      <c r="F7244" s="3"/>
      <c r="Q7244" s="4"/>
      <c r="R7244" s="4"/>
      <c r="V7244" s="5"/>
    </row>
    <row r="7245" spans="4:22" x14ac:dyDescent="0.25">
      <c r="D7245" s="1"/>
      <c r="E7245" s="2"/>
      <c r="F7245" s="3"/>
      <c r="Q7245" s="4"/>
      <c r="R7245" s="4"/>
    </row>
    <row r="7246" spans="4:22" x14ac:dyDescent="0.25">
      <c r="D7246" s="1"/>
      <c r="E7246" s="2"/>
      <c r="F7246" s="3"/>
      <c r="Q7246" s="4"/>
      <c r="R7246" s="4"/>
    </row>
    <row r="7247" spans="4:22" x14ac:dyDescent="0.25">
      <c r="D7247" s="1"/>
      <c r="E7247" s="2"/>
      <c r="F7247" s="3"/>
      <c r="Q7247" s="4"/>
      <c r="R7247" s="4"/>
      <c r="V7247" s="5"/>
    </row>
    <row r="7248" spans="4:22" x14ac:dyDescent="0.25">
      <c r="D7248" s="1"/>
      <c r="E7248" s="2"/>
      <c r="F7248" s="3"/>
      <c r="Q7248" s="4"/>
      <c r="R7248" s="4"/>
    </row>
    <row r="7249" spans="4:22" x14ac:dyDescent="0.25">
      <c r="D7249" s="1"/>
      <c r="E7249" s="2"/>
      <c r="F7249" s="3"/>
      <c r="Q7249" s="4"/>
      <c r="R7249" s="4"/>
    </row>
    <row r="7250" spans="4:22" x14ac:dyDescent="0.25">
      <c r="D7250" s="1"/>
      <c r="E7250" s="2"/>
      <c r="F7250" s="3"/>
      <c r="Q7250" s="4"/>
      <c r="R7250" s="4"/>
      <c r="V7250" s="5"/>
    </row>
    <row r="7251" spans="4:22" x14ac:dyDescent="0.25">
      <c r="D7251" s="1"/>
      <c r="E7251" s="2"/>
      <c r="F7251" s="3"/>
      <c r="Q7251" s="4"/>
      <c r="R7251" s="4"/>
    </row>
    <row r="7252" spans="4:22" x14ac:dyDescent="0.25">
      <c r="D7252" s="1"/>
      <c r="E7252" s="2"/>
      <c r="F7252" s="3"/>
      <c r="Q7252" s="4"/>
      <c r="R7252" s="4"/>
    </row>
    <row r="7253" spans="4:22" x14ac:dyDescent="0.25">
      <c r="D7253" s="1"/>
      <c r="E7253" s="2"/>
      <c r="F7253" s="3"/>
      <c r="Q7253" s="4"/>
      <c r="R7253" s="4"/>
      <c r="V7253" s="5"/>
    </row>
    <row r="7254" spans="4:22" x14ac:dyDescent="0.25">
      <c r="D7254" s="1"/>
      <c r="E7254" s="2"/>
      <c r="F7254" s="3"/>
      <c r="Q7254" s="4"/>
      <c r="R7254" s="4"/>
    </row>
    <row r="7255" spans="4:22" x14ac:dyDescent="0.25">
      <c r="D7255" s="1"/>
      <c r="E7255" s="2"/>
      <c r="F7255" s="3"/>
      <c r="Q7255" s="4"/>
      <c r="R7255" s="4"/>
    </row>
    <row r="7256" spans="4:22" x14ac:dyDescent="0.25">
      <c r="D7256" s="1"/>
      <c r="E7256" s="2"/>
      <c r="F7256" s="3"/>
      <c r="Q7256" s="4"/>
      <c r="R7256" s="4"/>
    </row>
    <row r="7257" spans="4:22" x14ac:dyDescent="0.25">
      <c r="D7257" s="1"/>
      <c r="E7257" s="2"/>
      <c r="F7257" s="3"/>
      <c r="Q7257" s="4"/>
      <c r="R7257" s="4"/>
    </row>
    <row r="7258" spans="4:22" x14ac:dyDescent="0.25">
      <c r="D7258" s="1"/>
      <c r="E7258" s="2"/>
      <c r="F7258" s="3"/>
      <c r="Q7258" s="4"/>
      <c r="R7258" s="4"/>
    </row>
    <row r="7259" spans="4:22" x14ac:dyDescent="0.25">
      <c r="D7259" s="1"/>
      <c r="E7259" s="2"/>
      <c r="F7259" s="3"/>
      <c r="Q7259" s="4"/>
      <c r="R7259" s="4"/>
    </row>
    <row r="7260" spans="4:22" x14ac:dyDescent="0.25">
      <c r="D7260" s="1"/>
      <c r="E7260" s="2"/>
      <c r="F7260" s="3"/>
      <c r="Q7260" s="4"/>
      <c r="R7260" s="4"/>
    </row>
    <row r="7261" spans="4:22" x14ac:dyDescent="0.25">
      <c r="D7261" s="1"/>
      <c r="E7261" s="2"/>
      <c r="F7261" s="3"/>
      <c r="Q7261" s="4"/>
      <c r="R7261" s="4"/>
    </row>
    <row r="7262" spans="4:22" x14ac:dyDescent="0.25">
      <c r="D7262" s="1"/>
      <c r="E7262" s="2"/>
      <c r="F7262" s="3"/>
      <c r="Q7262" s="4"/>
      <c r="R7262" s="4"/>
    </row>
    <row r="7263" spans="4:22" x14ac:dyDescent="0.25">
      <c r="D7263" s="1"/>
      <c r="E7263" s="2"/>
      <c r="F7263" s="3"/>
      <c r="Q7263" s="4"/>
      <c r="R7263" s="4"/>
      <c r="V7263" s="5"/>
    </row>
    <row r="7264" spans="4:22" x14ac:dyDescent="0.25">
      <c r="D7264" s="1"/>
      <c r="E7264" s="2"/>
      <c r="F7264" s="3"/>
      <c r="Q7264" s="4"/>
      <c r="R7264" s="4"/>
    </row>
    <row r="7265" spans="4:22" x14ac:dyDescent="0.25">
      <c r="D7265" s="1"/>
      <c r="E7265" s="2"/>
      <c r="F7265" s="3"/>
      <c r="Q7265" s="4"/>
      <c r="R7265" s="4"/>
    </row>
    <row r="7266" spans="4:22" x14ac:dyDescent="0.25">
      <c r="D7266" s="1"/>
      <c r="E7266" s="2"/>
      <c r="F7266" s="3"/>
      <c r="Q7266" s="4"/>
      <c r="R7266" s="4"/>
    </row>
    <row r="7267" spans="4:22" x14ac:dyDescent="0.25">
      <c r="D7267" s="1"/>
      <c r="E7267" s="2"/>
      <c r="F7267" s="3"/>
      <c r="Q7267" s="4"/>
      <c r="R7267" s="4"/>
    </row>
    <row r="7268" spans="4:22" x14ac:dyDescent="0.25">
      <c r="D7268" s="1"/>
      <c r="E7268" s="2"/>
      <c r="F7268" s="3"/>
      <c r="Q7268" s="4"/>
      <c r="R7268" s="4"/>
    </row>
    <row r="7269" spans="4:22" x14ac:dyDescent="0.25">
      <c r="D7269" s="1"/>
      <c r="E7269" s="2"/>
      <c r="F7269" s="3"/>
      <c r="Q7269" s="4"/>
      <c r="R7269" s="4"/>
    </row>
    <row r="7270" spans="4:22" x14ac:dyDescent="0.25">
      <c r="D7270" s="1"/>
      <c r="E7270" s="2"/>
      <c r="F7270" s="3"/>
      <c r="Q7270" s="4"/>
      <c r="R7270" s="4"/>
    </row>
    <row r="7271" spans="4:22" x14ac:dyDescent="0.25">
      <c r="D7271" s="1"/>
      <c r="E7271" s="2"/>
      <c r="F7271" s="3"/>
      <c r="Q7271" s="4"/>
      <c r="R7271" s="4"/>
    </row>
    <row r="7272" spans="4:22" x14ac:dyDescent="0.25">
      <c r="D7272" s="1"/>
      <c r="E7272" s="2"/>
      <c r="F7272" s="3"/>
      <c r="Q7272" s="4"/>
      <c r="R7272" s="4"/>
      <c r="V7272" s="5"/>
    </row>
    <row r="7273" spans="4:22" x14ac:dyDescent="0.25">
      <c r="D7273" s="1"/>
      <c r="E7273" s="2"/>
      <c r="F7273" s="3"/>
      <c r="Q7273" s="4"/>
      <c r="R7273" s="4"/>
    </row>
    <row r="7274" spans="4:22" x14ac:dyDescent="0.25">
      <c r="D7274" s="1"/>
      <c r="E7274" s="2"/>
      <c r="F7274" s="3"/>
      <c r="Q7274" s="4"/>
      <c r="R7274" s="4"/>
    </row>
    <row r="7275" spans="4:22" x14ac:dyDescent="0.25">
      <c r="D7275" s="1"/>
      <c r="E7275" s="2"/>
      <c r="F7275" s="3"/>
      <c r="Q7275" s="4"/>
      <c r="R7275" s="4"/>
    </row>
    <row r="7276" spans="4:22" x14ac:dyDescent="0.25">
      <c r="D7276" s="1"/>
      <c r="E7276" s="2"/>
      <c r="F7276" s="3"/>
      <c r="Q7276" s="4"/>
      <c r="R7276" s="4"/>
    </row>
    <row r="7277" spans="4:22" x14ac:dyDescent="0.25">
      <c r="D7277" s="1"/>
      <c r="E7277" s="2"/>
      <c r="F7277" s="3"/>
      <c r="Q7277" s="4"/>
      <c r="R7277" s="4"/>
    </row>
    <row r="7278" spans="4:22" x14ac:dyDescent="0.25">
      <c r="D7278" s="1"/>
      <c r="E7278" s="2"/>
      <c r="F7278" s="3"/>
      <c r="Q7278" s="4"/>
      <c r="R7278" s="4"/>
    </row>
    <row r="7279" spans="4:22" x14ac:dyDescent="0.25">
      <c r="D7279" s="1"/>
      <c r="E7279" s="2"/>
      <c r="F7279" s="3"/>
      <c r="Q7279" s="4"/>
      <c r="R7279" s="4"/>
    </row>
    <row r="7280" spans="4:22" x14ac:dyDescent="0.25">
      <c r="D7280" s="1"/>
      <c r="E7280" s="2"/>
      <c r="F7280" s="3"/>
      <c r="Q7280" s="4"/>
      <c r="R7280" s="4"/>
    </row>
    <row r="7281" spans="4:22" x14ac:dyDescent="0.25">
      <c r="D7281" s="1"/>
      <c r="E7281" s="2"/>
      <c r="F7281" s="3"/>
      <c r="Q7281" s="4"/>
      <c r="R7281" s="4"/>
    </row>
    <row r="7282" spans="4:22" x14ac:dyDescent="0.25">
      <c r="D7282" s="1"/>
      <c r="E7282" s="2"/>
      <c r="F7282" s="3"/>
      <c r="Q7282" s="4"/>
      <c r="R7282" s="4"/>
    </row>
    <row r="7283" spans="4:22" x14ac:dyDescent="0.25">
      <c r="D7283" s="1"/>
      <c r="E7283" s="2"/>
      <c r="F7283" s="3"/>
      <c r="Q7283" s="4"/>
      <c r="R7283" s="4"/>
    </row>
    <row r="7284" spans="4:22" x14ac:dyDescent="0.25">
      <c r="D7284" s="1"/>
      <c r="E7284" s="2"/>
      <c r="F7284" s="3"/>
      <c r="Q7284" s="4"/>
      <c r="R7284" s="4"/>
    </row>
    <row r="7285" spans="4:22" x14ac:dyDescent="0.25">
      <c r="D7285" s="1"/>
      <c r="E7285" s="2"/>
      <c r="F7285" s="3"/>
      <c r="Q7285" s="4"/>
      <c r="R7285" s="4"/>
    </row>
    <row r="7286" spans="4:22" x14ac:dyDescent="0.25">
      <c r="D7286" s="1"/>
      <c r="E7286" s="2"/>
      <c r="F7286" s="3"/>
      <c r="Q7286" s="4"/>
      <c r="R7286" s="4"/>
    </row>
    <row r="7287" spans="4:22" x14ac:dyDescent="0.25">
      <c r="D7287" s="1"/>
      <c r="E7287" s="2"/>
      <c r="F7287" s="3"/>
      <c r="Q7287" s="4"/>
      <c r="R7287" s="4"/>
    </row>
    <row r="7288" spans="4:22" x14ac:dyDescent="0.25">
      <c r="D7288" s="1"/>
      <c r="E7288" s="2"/>
      <c r="F7288" s="3"/>
      <c r="Q7288" s="4"/>
      <c r="R7288" s="4"/>
    </row>
    <row r="7289" spans="4:22" x14ac:dyDescent="0.25">
      <c r="D7289" s="1"/>
      <c r="E7289" s="2"/>
      <c r="F7289" s="3"/>
      <c r="Q7289" s="4"/>
      <c r="R7289" s="4"/>
      <c r="V7289" s="5"/>
    </row>
    <row r="7290" spans="4:22" x14ac:dyDescent="0.25">
      <c r="D7290" s="1"/>
      <c r="E7290" s="2"/>
      <c r="F7290" s="3"/>
      <c r="Q7290" s="4"/>
      <c r="R7290" s="4"/>
      <c r="V7290" s="5"/>
    </row>
    <row r="7291" spans="4:22" x14ac:dyDescent="0.25">
      <c r="D7291" s="1"/>
      <c r="E7291" s="2"/>
      <c r="F7291" s="3"/>
      <c r="Q7291" s="4"/>
      <c r="R7291" s="4"/>
    </row>
    <row r="7292" spans="4:22" x14ac:dyDescent="0.25">
      <c r="D7292" s="1"/>
      <c r="E7292" s="2"/>
      <c r="F7292" s="3"/>
      <c r="Q7292" s="4"/>
      <c r="R7292" s="4"/>
    </row>
    <row r="7293" spans="4:22" x14ac:dyDescent="0.25">
      <c r="D7293" s="1"/>
      <c r="E7293" s="2"/>
      <c r="F7293" s="3"/>
      <c r="Q7293" s="4"/>
      <c r="R7293" s="4"/>
    </row>
    <row r="7294" spans="4:22" x14ac:dyDescent="0.25">
      <c r="D7294" s="1"/>
      <c r="E7294" s="2"/>
      <c r="F7294" s="3"/>
      <c r="Q7294" s="4"/>
      <c r="R7294" s="4"/>
      <c r="V7294" s="5"/>
    </row>
    <row r="7295" spans="4:22" x14ac:dyDescent="0.25">
      <c r="D7295" s="1"/>
      <c r="E7295" s="2"/>
      <c r="F7295" s="3"/>
      <c r="Q7295" s="4"/>
      <c r="R7295" s="4"/>
    </row>
    <row r="7296" spans="4:22" x14ac:dyDescent="0.25">
      <c r="D7296" s="1"/>
      <c r="E7296" s="2"/>
      <c r="F7296" s="3"/>
      <c r="Q7296" s="4"/>
      <c r="R7296" s="4"/>
    </row>
    <row r="7297" spans="4:22" x14ac:dyDescent="0.25">
      <c r="D7297" s="1"/>
      <c r="E7297" s="2"/>
      <c r="F7297" s="3"/>
      <c r="Q7297" s="4"/>
      <c r="R7297" s="4"/>
    </row>
    <row r="7298" spans="4:22" x14ac:dyDescent="0.25">
      <c r="D7298" s="1"/>
      <c r="E7298" s="2"/>
      <c r="F7298" s="3"/>
      <c r="Q7298" s="4"/>
      <c r="R7298" s="4"/>
    </row>
    <row r="7299" spans="4:22" x14ac:dyDescent="0.25">
      <c r="D7299" s="1"/>
      <c r="E7299" s="2"/>
      <c r="F7299" s="3"/>
      <c r="Q7299" s="4"/>
      <c r="R7299" s="4"/>
      <c r="V7299" s="5"/>
    </row>
    <row r="7300" spans="4:22" x14ac:dyDescent="0.25">
      <c r="D7300" s="1"/>
      <c r="E7300" s="2"/>
      <c r="F7300" s="3"/>
      <c r="Q7300" s="4"/>
      <c r="R7300" s="4"/>
    </row>
    <row r="7301" spans="4:22" x14ac:dyDescent="0.25">
      <c r="D7301" s="1"/>
      <c r="E7301" s="2"/>
      <c r="F7301" s="3"/>
      <c r="Q7301" s="4"/>
      <c r="R7301" s="4"/>
    </row>
    <row r="7302" spans="4:22" x14ac:dyDescent="0.25">
      <c r="D7302" s="1"/>
      <c r="E7302" s="2"/>
      <c r="F7302" s="3"/>
      <c r="Q7302" s="4"/>
      <c r="R7302" s="4"/>
    </row>
    <row r="7303" spans="4:22" x14ac:dyDescent="0.25">
      <c r="D7303" s="1"/>
      <c r="E7303" s="2"/>
      <c r="F7303" s="3"/>
      <c r="Q7303" s="4"/>
      <c r="R7303" s="4"/>
    </row>
    <row r="7304" spans="4:22" x14ac:dyDescent="0.25">
      <c r="D7304" s="1"/>
      <c r="E7304" s="2"/>
      <c r="F7304" s="3"/>
      <c r="Q7304" s="4"/>
      <c r="R7304" s="4"/>
    </row>
    <row r="7305" spans="4:22" x14ac:dyDescent="0.25">
      <c r="D7305" s="1"/>
      <c r="E7305" s="2"/>
      <c r="F7305" s="3"/>
      <c r="Q7305" s="4"/>
      <c r="R7305" s="4"/>
    </row>
    <row r="7306" spans="4:22" x14ac:dyDescent="0.25">
      <c r="D7306" s="1"/>
      <c r="E7306" s="2"/>
      <c r="F7306" s="3"/>
      <c r="Q7306" s="4"/>
      <c r="R7306" s="4"/>
    </row>
    <row r="7307" spans="4:22" x14ac:dyDescent="0.25">
      <c r="D7307" s="1"/>
      <c r="E7307" s="2"/>
      <c r="F7307" s="3"/>
      <c r="Q7307" s="4"/>
      <c r="R7307" s="4"/>
      <c r="V7307" s="5"/>
    </row>
    <row r="7308" spans="4:22" x14ac:dyDescent="0.25">
      <c r="D7308" s="1"/>
      <c r="E7308" s="2"/>
      <c r="F7308" s="3"/>
      <c r="Q7308" s="4"/>
      <c r="R7308" s="4"/>
    </row>
    <row r="7309" spans="4:22" x14ac:dyDescent="0.25">
      <c r="D7309" s="1"/>
      <c r="E7309" s="2"/>
      <c r="F7309" s="3"/>
      <c r="Q7309" s="4"/>
      <c r="R7309" s="4"/>
      <c r="V7309" s="5"/>
    </row>
    <row r="7310" spans="4:22" x14ac:dyDescent="0.25">
      <c r="D7310" s="1"/>
      <c r="E7310" s="2"/>
      <c r="F7310" s="3"/>
      <c r="Q7310" s="4"/>
      <c r="R7310" s="4"/>
    </row>
    <row r="7311" spans="4:22" x14ac:dyDescent="0.25">
      <c r="D7311" s="1"/>
      <c r="E7311" s="2"/>
      <c r="F7311" s="3"/>
      <c r="Q7311" s="4"/>
      <c r="R7311" s="4"/>
    </row>
    <row r="7312" spans="4:22" x14ac:dyDescent="0.25">
      <c r="D7312" s="1"/>
      <c r="E7312" s="2"/>
      <c r="F7312" s="3"/>
      <c r="Q7312" s="4"/>
      <c r="R7312" s="4"/>
      <c r="V7312" s="5"/>
    </row>
    <row r="7313" spans="4:22" x14ac:dyDescent="0.25">
      <c r="D7313" s="1"/>
      <c r="E7313" s="2"/>
      <c r="F7313" s="3"/>
      <c r="Q7313" s="4"/>
      <c r="R7313" s="4"/>
    </row>
    <row r="7314" spans="4:22" x14ac:dyDescent="0.25">
      <c r="D7314" s="1"/>
      <c r="E7314" s="2"/>
      <c r="F7314" s="3"/>
      <c r="Q7314" s="4"/>
      <c r="R7314" s="4"/>
    </row>
    <row r="7315" spans="4:22" x14ac:dyDescent="0.25">
      <c r="D7315" s="1"/>
      <c r="E7315" s="2"/>
      <c r="F7315" s="3"/>
      <c r="Q7315" s="4"/>
      <c r="R7315" s="4"/>
    </row>
    <row r="7316" spans="4:22" x14ac:dyDescent="0.25">
      <c r="D7316" s="1"/>
      <c r="E7316" s="2"/>
      <c r="F7316" s="3"/>
      <c r="Q7316" s="4"/>
      <c r="R7316" s="4"/>
    </row>
    <row r="7317" spans="4:22" x14ac:dyDescent="0.25">
      <c r="D7317" s="1"/>
      <c r="E7317" s="2"/>
      <c r="F7317" s="3"/>
      <c r="Q7317" s="4"/>
      <c r="R7317" s="4"/>
    </row>
    <row r="7318" spans="4:22" x14ac:dyDescent="0.25">
      <c r="D7318" s="1"/>
      <c r="E7318" s="2"/>
      <c r="F7318" s="3"/>
      <c r="Q7318" s="4"/>
      <c r="R7318" s="4"/>
    </row>
    <row r="7319" spans="4:22" x14ac:dyDescent="0.25">
      <c r="D7319" s="1"/>
      <c r="E7319" s="2"/>
      <c r="F7319" s="3"/>
      <c r="Q7319" s="4"/>
      <c r="R7319" s="4"/>
    </row>
    <row r="7320" spans="4:22" x14ac:dyDescent="0.25">
      <c r="D7320" s="1"/>
      <c r="E7320" s="2"/>
      <c r="F7320" s="3"/>
      <c r="Q7320" s="4"/>
      <c r="R7320" s="4"/>
    </row>
    <row r="7321" spans="4:22" x14ac:dyDescent="0.25">
      <c r="D7321" s="1"/>
      <c r="E7321" s="2"/>
      <c r="F7321" s="3"/>
      <c r="Q7321" s="4"/>
      <c r="R7321" s="4"/>
    </row>
    <row r="7322" spans="4:22" x14ac:dyDescent="0.25">
      <c r="D7322" s="1"/>
      <c r="E7322" s="2"/>
      <c r="F7322" s="3"/>
      <c r="Q7322" s="4"/>
      <c r="R7322" s="4"/>
    </row>
    <row r="7323" spans="4:22" x14ac:dyDescent="0.25">
      <c r="D7323" s="1"/>
      <c r="E7323" s="2"/>
      <c r="F7323" s="3"/>
      <c r="Q7323" s="4"/>
      <c r="R7323" s="4"/>
    </row>
    <row r="7324" spans="4:22" x14ac:dyDescent="0.25">
      <c r="D7324" s="1"/>
      <c r="E7324" s="2"/>
      <c r="F7324" s="3"/>
      <c r="Q7324" s="4"/>
      <c r="R7324" s="4"/>
      <c r="V7324" s="5"/>
    </row>
    <row r="7325" spans="4:22" x14ac:dyDescent="0.25">
      <c r="D7325" s="1"/>
      <c r="E7325" s="2"/>
      <c r="F7325" s="3"/>
      <c r="Q7325" s="4"/>
      <c r="R7325" s="4"/>
    </row>
    <row r="7326" spans="4:22" x14ac:dyDescent="0.25">
      <c r="D7326" s="1"/>
      <c r="E7326" s="2"/>
      <c r="F7326" s="3"/>
      <c r="Q7326" s="4"/>
      <c r="R7326" s="4"/>
    </row>
    <row r="7327" spans="4:22" x14ac:dyDescent="0.25">
      <c r="D7327" s="1"/>
      <c r="E7327" s="2"/>
      <c r="F7327" s="3"/>
      <c r="Q7327" s="4"/>
      <c r="R7327" s="4"/>
    </row>
    <row r="7328" spans="4:22" x14ac:dyDescent="0.25">
      <c r="D7328" s="1"/>
      <c r="E7328" s="2"/>
      <c r="F7328" s="3"/>
      <c r="Q7328" s="4"/>
      <c r="R7328" s="4"/>
    </row>
    <row r="7329" spans="4:22" x14ac:dyDescent="0.25">
      <c r="D7329" s="1"/>
      <c r="E7329" s="2"/>
      <c r="F7329" s="3"/>
      <c r="Q7329" s="4"/>
      <c r="R7329" s="4"/>
    </row>
    <row r="7330" spans="4:22" x14ac:dyDescent="0.25">
      <c r="D7330" s="1"/>
      <c r="E7330" s="2"/>
      <c r="F7330" s="3"/>
      <c r="Q7330" s="4"/>
      <c r="R7330" s="4"/>
    </row>
    <row r="7331" spans="4:22" x14ac:dyDescent="0.25">
      <c r="D7331" s="1"/>
      <c r="E7331" s="2"/>
      <c r="F7331" s="3"/>
      <c r="Q7331" s="4"/>
      <c r="R7331" s="4"/>
      <c r="V7331" s="5"/>
    </row>
    <row r="7332" spans="4:22" x14ac:dyDescent="0.25">
      <c r="D7332" s="1"/>
      <c r="E7332" s="2"/>
      <c r="F7332" s="3"/>
      <c r="Q7332" s="4"/>
      <c r="R7332" s="4"/>
    </row>
    <row r="7333" spans="4:22" x14ac:dyDescent="0.25">
      <c r="D7333" s="1"/>
      <c r="E7333" s="2"/>
      <c r="F7333" s="3"/>
      <c r="Q7333" s="4"/>
      <c r="R7333" s="4"/>
    </row>
    <row r="7334" spans="4:22" x14ac:dyDescent="0.25">
      <c r="D7334" s="1"/>
      <c r="E7334" s="2"/>
      <c r="F7334" s="3"/>
      <c r="Q7334" s="4"/>
      <c r="R7334" s="4"/>
    </row>
    <row r="7335" spans="4:22" x14ac:dyDescent="0.25">
      <c r="D7335" s="1"/>
      <c r="E7335" s="2"/>
      <c r="F7335" s="3"/>
      <c r="Q7335" s="4"/>
      <c r="R7335" s="4"/>
    </row>
    <row r="7336" spans="4:22" x14ac:dyDescent="0.25">
      <c r="D7336" s="1"/>
      <c r="E7336" s="2"/>
      <c r="F7336" s="3"/>
      <c r="Q7336" s="4"/>
      <c r="R7336" s="4"/>
    </row>
    <row r="7337" spans="4:22" x14ac:dyDescent="0.25">
      <c r="D7337" s="1"/>
      <c r="E7337" s="2"/>
      <c r="F7337" s="3"/>
      <c r="Q7337" s="4"/>
      <c r="R7337" s="4"/>
    </row>
    <row r="7338" spans="4:22" x14ac:dyDescent="0.25">
      <c r="D7338" s="1"/>
      <c r="E7338" s="2"/>
      <c r="F7338" s="3"/>
      <c r="Q7338" s="4"/>
      <c r="R7338" s="4"/>
    </row>
    <row r="7339" spans="4:22" x14ac:dyDescent="0.25">
      <c r="D7339" s="1"/>
      <c r="E7339" s="2"/>
      <c r="F7339" s="3"/>
      <c r="Q7339" s="4"/>
      <c r="R7339" s="4"/>
    </row>
    <row r="7340" spans="4:22" x14ac:dyDescent="0.25">
      <c r="D7340" s="1"/>
      <c r="E7340" s="2"/>
      <c r="F7340" s="3"/>
      <c r="Q7340" s="4"/>
      <c r="R7340" s="4"/>
    </row>
    <row r="7341" spans="4:22" x14ac:dyDescent="0.25">
      <c r="D7341" s="1"/>
      <c r="E7341" s="2"/>
      <c r="F7341" s="3"/>
      <c r="Q7341" s="4"/>
      <c r="R7341" s="4"/>
    </row>
    <row r="7342" spans="4:22" x14ac:dyDescent="0.25">
      <c r="D7342" s="1"/>
      <c r="E7342" s="2"/>
      <c r="F7342" s="3"/>
      <c r="Q7342" s="4"/>
      <c r="R7342" s="4"/>
    </row>
    <row r="7343" spans="4:22" x14ac:dyDescent="0.25">
      <c r="D7343" s="1"/>
      <c r="E7343" s="2"/>
      <c r="F7343" s="3"/>
      <c r="Q7343" s="4"/>
      <c r="R7343" s="4"/>
    </row>
    <row r="7344" spans="4:22" x14ac:dyDescent="0.25">
      <c r="D7344" s="1"/>
      <c r="E7344" s="2"/>
      <c r="F7344" s="3"/>
      <c r="Q7344" s="4"/>
      <c r="R7344" s="4"/>
      <c r="V7344" s="5"/>
    </row>
    <row r="7345" spans="4:22" x14ac:dyDescent="0.25">
      <c r="D7345" s="1"/>
      <c r="E7345" s="2"/>
      <c r="F7345" s="3"/>
      <c r="Q7345" s="4"/>
      <c r="R7345" s="4"/>
    </row>
    <row r="7346" spans="4:22" x14ac:dyDescent="0.25">
      <c r="D7346" s="1"/>
      <c r="E7346" s="2"/>
      <c r="F7346" s="3"/>
      <c r="Q7346" s="4"/>
      <c r="R7346" s="4"/>
    </row>
    <row r="7347" spans="4:22" x14ac:dyDescent="0.25">
      <c r="D7347" s="1"/>
      <c r="E7347" s="2"/>
      <c r="F7347" s="3"/>
      <c r="Q7347" s="4"/>
      <c r="R7347" s="4"/>
    </row>
    <row r="7348" spans="4:22" x14ac:dyDescent="0.25">
      <c r="D7348" s="1"/>
      <c r="E7348" s="2"/>
      <c r="F7348" s="3"/>
      <c r="Q7348" s="4"/>
      <c r="R7348" s="4"/>
      <c r="V7348" s="5"/>
    </row>
    <row r="7349" spans="4:22" x14ac:dyDescent="0.25">
      <c r="D7349" s="1"/>
      <c r="E7349" s="2"/>
      <c r="F7349" s="3"/>
      <c r="Q7349" s="4"/>
      <c r="R7349" s="4"/>
      <c r="V7349" s="5"/>
    </row>
    <row r="7350" spans="4:22" x14ac:dyDescent="0.25">
      <c r="D7350" s="1"/>
      <c r="E7350" s="2"/>
      <c r="F7350" s="3"/>
      <c r="Q7350" s="4"/>
      <c r="R7350" s="4"/>
      <c r="V7350" s="5"/>
    </row>
    <row r="7351" spans="4:22" x14ac:dyDescent="0.25">
      <c r="D7351" s="1"/>
      <c r="E7351" s="2"/>
      <c r="F7351" s="3"/>
      <c r="Q7351" s="4"/>
      <c r="R7351" s="4"/>
      <c r="V7351" s="5"/>
    </row>
    <row r="7352" spans="4:22" x14ac:dyDescent="0.25">
      <c r="D7352" s="1"/>
      <c r="E7352" s="2"/>
      <c r="F7352" s="3"/>
      <c r="Q7352" s="4"/>
      <c r="R7352" s="4"/>
      <c r="V7352" s="5"/>
    </row>
    <row r="7353" spans="4:22" x14ac:dyDescent="0.25">
      <c r="D7353" s="1"/>
      <c r="E7353" s="2"/>
      <c r="F7353" s="3"/>
      <c r="Q7353" s="4"/>
      <c r="R7353" s="4"/>
      <c r="V7353" s="5"/>
    </row>
    <row r="7354" spans="4:22" x14ac:dyDescent="0.25">
      <c r="D7354" s="1"/>
      <c r="E7354" s="2"/>
      <c r="F7354" s="3"/>
      <c r="Q7354" s="4"/>
      <c r="R7354" s="4"/>
      <c r="V7354" s="5"/>
    </row>
    <row r="7355" spans="4:22" x14ac:dyDescent="0.25">
      <c r="D7355" s="1"/>
      <c r="E7355" s="2"/>
      <c r="F7355" s="3"/>
      <c r="Q7355" s="4"/>
      <c r="R7355" s="4"/>
      <c r="V7355" s="5"/>
    </row>
    <row r="7356" spans="4:22" x14ac:dyDescent="0.25">
      <c r="D7356" s="1"/>
      <c r="E7356" s="2"/>
      <c r="F7356" s="3"/>
      <c r="Q7356" s="4"/>
      <c r="R7356" s="4"/>
      <c r="V7356" s="5"/>
    </row>
    <row r="7357" spans="4:22" x14ac:dyDescent="0.25">
      <c r="D7357" s="1"/>
      <c r="E7357" s="2"/>
      <c r="F7357" s="3"/>
      <c r="Q7357" s="4"/>
      <c r="R7357" s="4"/>
      <c r="V7357" s="5"/>
    </row>
    <row r="7358" spans="4:22" x14ac:dyDescent="0.25">
      <c r="D7358" s="1"/>
      <c r="E7358" s="2"/>
      <c r="F7358" s="3"/>
      <c r="Q7358" s="4"/>
      <c r="R7358" s="4"/>
      <c r="V7358" s="5"/>
    </row>
    <row r="7359" spans="4:22" x14ac:dyDescent="0.25">
      <c r="D7359" s="1"/>
      <c r="E7359" s="2"/>
      <c r="F7359" s="3"/>
      <c r="Q7359" s="4"/>
      <c r="R7359" s="4"/>
      <c r="V7359" s="5"/>
    </row>
    <row r="7360" spans="4:22" x14ac:dyDescent="0.25">
      <c r="D7360" s="1"/>
      <c r="E7360" s="2"/>
      <c r="F7360" s="3"/>
      <c r="Q7360" s="4"/>
      <c r="R7360" s="4"/>
      <c r="V7360" s="5"/>
    </row>
    <row r="7361" spans="4:22" x14ac:dyDescent="0.25">
      <c r="D7361" s="1"/>
      <c r="E7361" s="2"/>
      <c r="F7361" s="3"/>
      <c r="Q7361" s="4"/>
      <c r="R7361" s="4"/>
      <c r="V7361" s="5"/>
    </row>
    <row r="7362" spans="4:22" x14ac:dyDescent="0.25">
      <c r="D7362" s="1"/>
      <c r="E7362" s="2"/>
      <c r="F7362" s="3"/>
      <c r="Q7362" s="4"/>
      <c r="R7362" s="4"/>
      <c r="V7362" s="5"/>
    </row>
    <row r="7363" spans="4:22" x14ac:dyDescent="0.25">
      <c r="D7363" s="1"/>
      <c r="E7363" s="2"/>
      <c r="F7363" s="3"/>
      <c r="Q7363" s="4"/>
      <c r="R7363" s="4"/>
      <c r="V7363" s="5"/>
    </row>
    <row r="7364" spans="4:22" x14ac:dyDescent="0.25">
      <c r="D7364" s="1"/>
      <c r="E7364" s="2"/>
      <c r="F7364" s="3"/>
      <c r="Q7364" s="4"/>
      <c r="R7364" s="4"/>
      <c r="V7364" s="5"/>
    </row>
    <row r="7365" spans="4:22" x14ac:dyDescent="0.25">
      <c r="D7365" s="1"/>
      <c r="E7365" s="2"/>
      <c r="F7365" s="3"/>
      <c r="Q7365" s="4"/>
      <c r="R7365" s="4"/>
      <c r="V7365" s="5"/>
    </row>
    <row r="7366" spans="4:22" x14ac:dyDescent="0.25">
      <c r="D7366" s="1"/>
      <c r="E7366" s="2"/>
      <c r="F7366" s="3"/>
      <c r="Q7366" s="4"/>
      <c r="R7366" s="4"/>
    </row>
    <row r="7367" spans="4:22" x14ac:dyDescent="0.25">
      <c r="D7367" s="1"/>
      <c r="E7367" s="2"/>
      <c r="F7367" s="3"/>
      <c r="Q7367" s="4"/>
      <c r="R7367" s="4"/>
    </row>
    <row r="7368" spans="4:22" x14ac:dyDescent="0.25">
      <c r="D7368" s="1"/>
      <c r="E7368" s="2"/>
      <c r="F7368" s="3"/>
      <c r="Q7368" s="4"/>
      <c r="R7368" s="4"/>
    </row>
    <row r="7369" spans="4:22" x14ac:dyDescent="0.25">
      <c r="D7369" s="1"/>
      <c r="E7369" s="2"/>
      <c r="F7369" s="3"/>
      <c r="Q7369" s="4"/>
      <c r="R7369" s="4"/>
    </row>
    <row r="7370" spans="4:22" x14ac:dyDescent="0.25">
      <c r="D7370" s="1"/>
      <c r="E7370" s="2"/>
      <c r="F7370" s="3"/>
      <c r="Q7370" s="4"/>
      <c r="R7370" s="4"/>
    </row>
    <row r="7371" spans="4:22" x14ac:dyDescent="0.25">
      <c r="D7371" s="1"/>
      <c r="E7371" s="2"/>
      <c r="F7371" s="3"/>
      <c r="Q7371" s="4"/>
      <c r="R7371" s="4"/>
    </row>
    <row r="7372" spans="4:22" x14ac:dyDescent="0.25">
      <c r="D7372" s="1"/>
      <c r="E7372" s="2"/>
      <c r="F7372" s="3"/>
      <c r="Q7372" s="4"/>
      <c r="R7372" s="4"/>
    </row>
    <row r="7373" spans="4:22" x14ac:dyDescent="0.25">
      <c r="D7373" s="1"/>
      <c r="E7373" s="2"/>
      <c r="F7373" s="3"/>
      <c r="Q7373" s="4"/>
      <c r="R7373" s="4"/>
    </row>
    <row r="7374" spans="4:22" x14ac:dyDescent="0.25">
      <c r="D7374" s="1"/>
      <c r="E7374" s="2"/>
      <c r="F7374" s="3"/>
      <c r="Q7374" s="4"/>
      <c r="R7374" s="4"/>
    </row>
    <row r="7375" spans="4:22" x14ac:dyDescent="0.25">
      <c r="D7375" s="1"/>
      <c r="E7375" s="2"/>
      <c r="F7375" s="3"/>
      <c r="Q7375" s="4"/>
      <c r="R7375" s="4"/>
    </row>
    <row r="7376" spans="4:22" x14ac:dyDescent="0.25">
      <c r="D7376" s="1"/>
      <c r="E7376" s="2"/>
      <c r="F7376" s="3"/>
      <c r="Q7376" s="4"/>
      <c r="R7376" s="4"/>
    </row>
    <row r="7377" spans="4:18" x14ac:dyDescent="0.25">
      <c r="D7377" s="1"/>
      <c r="E7377" s="2"/>
      <c r="F7377" s="3"/>
      <c r="Q7377" s="4"/>
      <c r="R7377" s="4"/>
    </row>
    <row r="7378" spans="4:18" x14ac:dyDescent="0.25">
      <c r="D7378" s="1"/>
      <c r="E7378" s="2"/>
      <c r="F7378" s="3"/>
      <c r="Q7378" s="4"/>
      <c r="R7378" s="4"/>
    </row>
    <row r="7379" spans="4:18" x14ac:dyDescent="0.25">
      <c r="D7379" s="1"/>
      <c r="E7379" s="2"/>
      <c r="F7379" s="3"/>
      <c r="Q7379" s="4"/>
      <c r="R7379" s="4"/>
    </row>
    <row r="7380" spans="4:18" x14ac:dyDescent="0.25">
      <c r="D7380" s="1"/>
      <c r="E7380" s="2"/>
      <c r="F7380" s="3"/>
      <c r="Q7380" s="4"/>
      <c r="R7380" s="4"/>
    </row>
    <row r="7381" spans="4:18" x14ac:dyDescent="0.25">
      <c r="D7381" s="1"/>
      <c r="E7381" s="2"/>
      <c r="F7381" s="3"/>
      <c r="Q7381" s="4"/>
      <c r="R7381" s="4"/>
    </row>
    <row r="7382" spans="4:18" x14ac:dyDescent="0.25">
      <c r="D7382" s="1"/>
      <c r="E7382" s="2"/>
      <c r="F7382" s="3"/>
      <c r="Q7382" s="4"/>
      <c r="R7382" s="4"/>
    </row>
    <row r="7383" spans="4:18" x14ac:dyDescent="0.25">
      <c r="D7383" s="1"/>
      <c r="E7383" s="2"/>
      <c r="F7383" s="3"/>
      <c r="Q7383" s="4"/>
      <c r="R7383" s="4"/>
    </row>
    <row r="7384" spans="4:18" x14ac:dyDescent="0.25">
      <c r="D7384" s="1"/>
      <c r="E7384" s="2"/>
      <c r="F7384" s="3"/>
      <c r="Q7384" s="1"/>
      <c r="R7384" s="4"/>
    </row>
    <row r="7385" spans="4:18" x14ac:dyDescent="0.25">
      <c r="D7385" s="1"/>
      <c r="E7385" s="2"/>
      <c r="F7385" s="3"/>
      <c r="Q7385" s="1"/>
      <c r="R7385" s="4"/>
    </row>
    <row r="7386" spans="4:18" x14ac:dyDescent="0.25">
      <c r="D7386" s="1"/>
      <c r="E7386" s="2"/>
      <c r="F7386" s="3"/>
      <c r="Q7386" s="1"/>
      <c r="R7386" s="4"/>
    </row>
    <row r="7387" spans="4:18" x14ac:dyDescent="0.25">
      <c r="D7387" s="1"/>
      <c r="E7387" s="2"/>
      <c r="F7387" s="3"/>
      <c r="Q7387" s="1"/>
      <c r="R7387" s="4"/>
    </row>
    <row r="7388" spans="4:18" x14ac:dyDescent="0.25">
      <c r="D7388" s="1"/>
      <c r="E7388" s="2"/>
      <c r="F7388" s="3"/>
      <c r="Q7388" s="1"/>
      <c r="R7388" s="4"/>
    </row>
    <row r="7389" spans="4:18" x14ac:dyDescent="0.25">
      <c r="D7389" s="1"/>
      <c r="E7389" s="2"/>
      <c r="F7389" s="3"/>
      <c r="Q7389" s="1"/>
      <c r="R7389" s="4"/>
    </row>
    <row r="7390" spans="4:18" x14ac:dyDescent="0.25">
      <c r="D7390" s="1"/>
      <c r="E7390" s="2"/>
      <c r="F7390" s="3"/>
      <c r="Q7390" s="1"/>
      <c r="R7390" s="4"/>
    </row>
    <row r="7391" spans="4:18" x14ac:dyDescent="0.25">
      <c r="D7391" s="1"/>
      <c r="E7391" s="2"/>
      <c r="F7391" s="3"/>
      <c r="Q7391" s="1"/>
      <c r="R7391" s="4"/>
    </row>
    <row r="7392" spans="4:18" x14ac:dyDescent="0.25">
      <c r="D7392" s="1"/>
      <c r="E7392" s="2"/>
      <c r="F7392" s="3"/>
      <c r="Q7392" s="1"/>
      <c r="R7392" s="4"/>
    </row>
    <row r="7393" spans="4:22" x14ac:dyDescent="0.25">
      <c r="D7393" s="1"/>
      <c r="E7393" s="2"/>
      <c r="F7393" s="3"/>
      <c r="Q7393" s="1"/>
      <c r="R7393" s="4"/>
    </row>
    <row r="7394" spans="4:22" x14ac:dyDescent="0.25">
      <c r="D7394" s="1"/>
      <c r="E7394" s="2"/>
      <c r="F7394" s="3"/>
      <c r="Q7394" s="1"/>
      <c r="R7394" s="4"/>
    </row>
    <row r="7395" spans="4:22" x14ac:dyDescent="0.25">
      <c r="D7395" s="1"/>
      <c r="E7395" s="2"/>
      <c r="F7395" s="3"/>
      <c r="Q7395" s="1"/>
      <c r="R7395" s="4"/>
    </row>
    <row r="7396" spans="4:22" x14ac:dyDescent="0.25">
      <c r="D7396" s="1"/>
      <c r="E7396" s="2"/>
      <c r="F7396" s="3"/>
      <c r="Q7396" s="1"/>
      <c r="R7396" s="4"/>
    </row>
    <row r="7397" spans="4:22" x14ac:dyDescent="0.25">
      <c r="D7397" s="1"/>
      <c r="E7397" s="2"/>
      <c r="F7397" s="3"/>
      <c r="Q7397" s="1"/>
      <c r="R7397" s="4"/>
    </row>
    <row r="7398" spans="4:22" x14ac:dyDescent="0.25">
      <c r="D7398" s="1"/>
      <c r="E7398" s="2"/>
      <c r="F7398" s="3"/>
      <c r="Q7398" s="1"/>
      <c r="R7398" s="4"/>
    </row>
    <row r="7399" spans="4:22" x14ac:dyDescent="0.25">
      <c r="D7399" s="1"/>
      <c r="E7399" s="2"/>
      <c r="F7399" s="3"/>
      <c r="Q7399" s="1"/>
      <c r="R7399" s="4"/>
    </row>
    <row r="7400" spans="4:22" x14ac:dyDescent="0.25">
      <c r="D7400" s="1"/>
      <c r="E7400" s="2"/>
      <c r="F7400" s="3"/>
      <c r="Q7400" s="1"/>
      <c r="R7400" s="4"/>
    </row>
    <row r="7401" spans="4:22" x14ac:dyDescent="0.25">
      <c r="D7401" s="1"/>
      <c r="E7401" s="2"/>
      <c r="F7401" s="3"/>
      <c r="Q7401" s="1"/>
      <c r="R7401" s="4"/>
    </row>
    <row r="7402" spans="4:22" x14ac:dyDescent="0.25">
      <c r="D7402" s="1"/>
      <c r="E7402" s="2"/>
      <c r="F7402" s="3"/>
      <c r="Q7402" s="1"/>
      <c r="R7402" s="4"/>
      <c r="V7402" s="5"/>
    </row>
    <row r="7403" spans="4:22" x14ac:dyDescent="0.25">
      <c r="D7403" s="1"/>
      <c r="E7403" s="2"/>
      <c r="F7403" s="3"/>
      <c r="Q7403" s="1"/>
      <c r="R7403" s="4"/>
    </row>
    <row r="7404" spans="4:22" x14ac:dyDescent="0.25">
      <c r="D7404" s="1"/>
      <c r="E7404" s="2"/>
      <c r="F7404" s="3"/>
      <c r="Q7404" s="1"/>
      <c r="R7404" s="4"/>
    </row>
    <row r="7405" spans="4:22" x14ac:dyDescent="0.25">
      <c r="D7405" s="1"/>
      <c r="E7405" s="2"/>
      <c r="F7405" s="3"/>
      <c r="Q7405" s="1"/>
      <c r="R7405" s="4"/>
    </row>
    <row r="7406" spans="4:22" x14ac:dyDescent="0.25">
      <c r="D7406" s="1"/>
      <c r="E7406" s="2"/>
      <c r="F7406" s="3"/>
      <c r="Q7406" s="1"/>
      <c r="R7406" s="4"/>
    </row>
    <row r="7407" spans="4:22" x14ac:dyDescent="0.25">
      <c r="D7407" s="1"/>
      <c r="E7407" s="2"/>
      <c r="F7407" s="3"/>
      <c r="Q7407" s="1"/>
      <c r="R7407" s="4"/>
    </row>
    <row r="7408" spans="4:22" x14ac:dyDescent="0.25">
      <c r="D7408" s="1"/>
      <c r="E7408" s="2"/>
      <c r="F7408" s="3"/>
      <c r="Q7408" s="1"/>
      <c r="R7408" s="4"/>
    </row>
    <row r="7409" spans="4:22" x14ac:dyDescent="0.25">
      <c r="D7409" s="1"/>
      <c r="E7409" s="2"/>
      <c r="F7409" s="3"/>
      <c r="Q7409" s="1"/>
    </row>
    <row r="7410" spans="4:22" x14ac:dyDescent="0.25">
      <c r="D7410" s="1"/>
      <c r="E7410" s="2"/>
      <c r="F7410" s="3"/>
      <c r="Q7410" s="1"/>
    </row>
    <row r="7411" spans="4:22" x14ac:dyDescent="0.25">
      <c r="D7411" s="1"/>
      <c r="E7411" s="2"/>
      <c r="F7411" s="3"/>
      <c r="Q7411" s="1"/>
    </row>
    <row r="7412" spans="4:22" x14ac:dyDescent="0.25">
      <c r="D7412" s="1"/>
      <c r="E7412" s="2"/>
      <c r="F7412" s="3"/>
      <c r="Q7412" s="1"/>
    </row>
    <row r="7413" spans="4:22" x14ac:dyDescent="0.25">
      <c r="D7413" s="1"/>
      <c r="E7413" s="2"/>
      <c r="F7413" s="3"/>
      <c r="Q7413" s="1"/>
    </row>
    <row r="7414" spans="4:22" x14ac:dyDescent="0.25">
      <c r="D7414" s="1"/>
      <c r="E7414" s="2"/>
      <c r="F7414" s="3"/>
      <c r="Q7414" s="1"/>
    </row>
    <row r="7415" spans="4:22" x14ac:dyDescent="0.25">
      <c r="D7415" s="1"/>
      <c r="E7415" s="2"/>
      <c r="F7415" s="3"/>
      <c r="Q7415" s="1"/>
    </row>
    <row r="7416" spans="4:22" x14ac:dyDescent="0.25">
      <c r="D7416" s="1"/>
      <c r="E7416" s="2"/>
      <c r="F7416" s="3"/>
      <c r="Q7416" s="1"/>
    </row>
    <row r="7417" spans="4:22" x14ac:dyDescent="0.25">
      <c r="D7417" s="1"/>
      <c r="E7417" s="2"/>
      <c r="F7417" s="3"/>
      <c r="Q7417" s="1"/>
    </row>
    <row r="7418" spans="4:22" x14ac:dyDescent="0.25">
      <c r="D7418" s="1"/>
      <c r="E7418" s="2"/>
      <c r="F7418" s="3"/>
      <c r="Q7418" s="1"/>
    </row>
    <row r="7419" spans="4:22" x14ac:dyDescent="0.25">
      <c r="D7419" s="1"/>
      <c r="E7419" s="2"/>
      <c r="F7419" s="3"/>
      <c r="Q7419" s="1"/>
    </row>
    <row r="7420" spans="4:22" x14ac:dyDescent="0.25">
      <c r="D7420" s="1"/>
      <c r="E7420" s="2"/>
      <c r="F7420" s="3"/>
      <c r="Q7420" s="1"/>
    </row>
    <row r="7421" spans="4:22" x14ac:dyDescent="0.25">
      <c r="D7421" s="1"/>
      <c r="E7421" s="2"/>
      <c r="F7421" s="3"/>
      <c r="Q7421" s="1"/>
    </row>
    <row r="7422" spans="4:22" x14ac:dyDescent="0.25">
      <c r="D7422" s="1"/>
      <c r="E7422" s="2"/>
      <c r="F7422" s="3"/>
      <c r="Q7422" s="1"/>
      <c r="V7422" s="5"/>
    </row>
    <row r="7423" spans="4:22" x14ac:dyDescent="0.25">
      <c r="D7423" s="1"/>
      <c r="E7423" s="2"/>
      <c r="F7423" s="3"/>
      <c r="Q7423" s="1"/>
    </row>
    <row r="7424" spans="4:22" x14ac:dyDescent="0.25">
      <c r="D7424" s="1"/>
      <c r="E7424" s="2"/>
      <c r="F7424" s="3"/>
      <c r="Q7424" s="1"/>
    </row>
    <row r="7425" spans="4:22" x14ac:dyDescent="0.25">
      <c r="D7425" s="1"/>
      <c r="E7425" s="2"/>
      <c r="F7425" s="3"/>
      <c r="Q7425" s="1"/>
    </row>
    <row r="7426" spans="4:22" x14ac:dyDescent="0.25">
      <c r="D7426" s="1"/>
      <c r="E7426" s="2"/>
      <c r="F7426" s="3"/>
      <c r="Q7426" s="1"/>
    </row>
    <row r="7427" spans="4:22" x14ac:dyDescent="0.25">
      <c r="D7427" s="1"/>
      <c r="E7427" s="2"/>
      <c r="F7427" s="3"/>
      <c r="Q7427" s="1"/>
    </row>
    <row r="7428" spans="4:22" x14ac:dyDescent="0.25">
      <c r="D7428" s="1"/>
      <c r="E7428" s="2"/>
      <c r="F7428" s="3"/>
      <c r="Q7428" s="1"/>
    </row>
    <row r="7429" spans="4:22" x14ac:dyDescent="0.25">
      <c r="D7429" s="1"/>
      <c r="E7429" s="2"/>
      <c r="F7429" s="3"/>
      <c r="Q7429" s="1"/>
    </row>
    <row r="7430" spans="4:22" x14ac:dyDescent="0.25">
      <c r="D7430" s="1"/>
      <c r="E7430" s="2"/>
      <c r="F7430" s="3"/>
      <c r="Q7430" s="1"/>
      <c r="V7430" s="5"/>
    </row>
    <row r="7431" spans="4:22" x14ac:dyDescent="0.25">
      <c r="D7431" s="1"/>
      <c r="E7431" s="2"/>
      <c r="F7431" s="3"/>
      <c r="Q7431" s="1"/>
    </row>
    <row r="7432" spans="4:22" x14ac:dyDescent="0.25">
      <c r="D7432" s="1"/>
      <c r="E7432" s="2"/>
      <c r="F7432" s="3"/>
      <c r="Q7432" s="1"/>
    </row>
    <row r="7433" spans="4:22" x14ac:dyDescent="0.25">
      <c r="D7433" s="1"/>
      <c r="E7433" s="2"/>
      <c r="F7433" s="3"/>
      <c r="Q7433" s="1"/>
    </row>
    <row r="7434" spans="4:22" x14ac:dyDescent="0.25">
      <c r="D7434" s="1"/>
      <c r="E7434" s="2"/>
      <c r="F7434" s="3"/>
      <c r="Q7434" s="1"/>
    </row>
    <row r="7435" spans="4:22" x14ac:dyDescent="0.25">
      <c r="D7435" s="1"/>
      <c r="E7435" s="2"/>
      <c r="F7435" s="3"/>
      <c r="Q7435" s="1"/>
    </row>
    <row r="7436" spans="4:22" x14ac:dyDescent="0.25">
      <c r="D7436" s="1"/>
      <c r="E7436" s="2"/>
      <c r="F7436" s="3"/>
      <c r="Q7436" s="1"/>
      <c r="V7436" s="5"/>
    </row>
    <row r="7437" spans="4:22" x14ac:dyDescent="0.25">
      <c r="D7437" s="1"/>
      <c r="E7437" s="2"/>
      <c r="F7437" s="3"/>
      <c r="Q7437" s="1"/>
    </row>
    <row r="7438" spans="4:22" x14ac:dyDescent="0.25">
      <c r="D7438" s="1"/>
      <c r="E7438" s="2"/>
      <c r="F7438" s="3"/>
      <c r="Q7438" s="1"/>
    </row>
    <row r="7439" spans="4:22" x14ac:dyDescent="0.25">
      <c r="D7439" s="1"/>
      <c r="E7439" s="2"/>
      <c r="F7439" s="3"/>
      <c r="Q7439" s="1"/>
    </row>
    <row r="7440" spans="4:22" x14ac:dyDescent="0.25">
      <c r="D7440" s="1"/>
      <c r="E7440" s="2"/>
      <c r="F7440" s="3"/>
      <c r="Q7440" s="1"/>
    </row>
    <row r="7441" spans="4:22" x14ac:dyDescent="0.25">
      <c r="D7441" s="1"/>
      <c r="E7441" s="2"/>
      <c r="F7441" s="3"/>
      <c r="Q7441" s="1"/>
    </row>
    <row r="7442" spans="4:22" x14ac:dyDescent="0.25">
      <c r="D7442" s="1"/>
      <c r="E7442" s="2"/>
      <c r="F7442" s="3"/>
      <c r="Q7442" s="1"/>
    </row>
    <row r="7443" spans="4:22" x14ac:dyDescent="0.25">
      <c r="D7443" s="1"/>
      <c r="E7443" s="2"/>
      <c r="F7443" s="3"/>
      <c r="Q7443" s="1"/>
    </row>
    <row r="7444" spans="4:22" x14ac:dyDescent="0.25">
      <c r="D7444" s="1"/>
      <c r="E7444" s="2"/>
      <c r="F7444" s="3"/>
      <c r="Q7444" s="1"/>
    </row>
    <row r="7445" spans="4:22" x14ac:dyDescent="0.25">
      <c r="D7445" s="1"/>
      <c r="E7445" s="2"/>
      <c r="F7445" s="3"/>
      <c r="Q7445" s="1"/>
    </row>
    <row r="7446" spans="4:22" x14ac:dyDescent="0.25">
      <c r="D7446" s="1"/>
      <c r="E7446" s="2"/>
      <c r="F7446" s="3"/>
      <c r="Q7446" s="1"/>
    </row>
    <row r="7447" spans="4:22" x14ac:dyDescent="0.25">
      <c r="D7447" s="1"/>
      <c r="E7447" s="2"/>
      <c r="F7447" s="3"/>
      <c r="Q7447" s="1"/>
    </row>
    <row r="7448" spans="4:22" x14ac:dyDescent="0.25">
      <c r="D7448" s="1"/>
      <c r="E7448" s="2"/>
      <c r="F7448" s="3"/>
      <c r="Q7448" s="1"/>
    </row>
    <row r="7449" spans="4:22" x14ac:dyDescent="0.25">
      <c r="D7449" s="1"/>
      <c r="E7449" s="2"/>
      <c r="F7449" s="3"/>
      <c r="Q7449" s="1"/>
    </row>
    <row r="7450" spans="4:22" x14ac:dyDescent="0.25">
      <c r="D7450" s="1"/>
      <c r="E7450" s="2"/>
      <c r="F7450" s="3"/>
      <c r="Q7450" s="4"/>
    </row>
    <row r="7451" spans="4:22" x14ac:dyDescent="0.25">
      <c r="D7451" s="1"/>
      <c r="E7451" s="2"/>
      <c r="F7451" s="3"/>
      <c r="Q7451" s="1"/>
    </row>
    <row r="7452" spans="4:22" x14ac:dyDescent="0.25">
      <c r="D7452" s="1"/>
      <c r="E7452" s="2"/>
      <c r="F7452" s="3"/>
      <c r="Q7452" s="1"/>
    </row>
    <row r="7453" spans="4:22" x14ac:dyDescent="0.25">
      <c r="D7453" s="1"/>
      <c r="E7453" s="2"/>
      <c r="F7453" s="3"/>
      <c r="Q7453" s="1"/>
    </row>
    <row r="7454" spans="4:22" x14ac:dyDescent="0.25">
      <c r="D7454" s="1"/>
      <c r="E7454" s="2"/>
      <c r="F7454" s="3"/>
      <c r="Q7454" s="1"/>
    </row>
    <row r="7455" spans="4:22" x14ac:dyDescent="0.25">
      <c r="D7455" s="1"/>
      <c r="E7455" s="2"/>
      <c r="F7455" s="3"/>
      <c r="Q7455" s="1"/>
    </row>
    <row r="7456" spans="4:22" x14ac:dyDescent="0.25">
      <c r="D7456" s="1"/>
      <c r="E7456" s="2"/>
      <c r="F7456" s="3"/>
      <c r="Q7456" s="1"/>
      <c r="V7456" s="5"/>
    </row>
    <row r="7457" spans="4:22" x14ac:dyDescent="0.25">
      <c r="D7457" s="1"/>
      <c r="E7457" s="2"/>
      <c r="F7457" s="3"/>
      <c r="Q7457" s="4"/>
      <c r="R7457" s="4"/>
    </row>
    <row r="7458" spans="4:22" x14ac:dyDescent="0.25">
      <c r="D7458" s="1"/>
      <c r="E7458" s="2"/>
      <c r="F7458" s="3"/>
      <c r="Q7458" s="4"/>
      <c r="R7458" s="4"/>
    </row>
    <row r="7459" spans="4:22" x14ac:dyDescent="0.25">
      <c r="D7459" s="1"/>
      <c r="E7459" s="2"/>
      <c r="F7459" s="3"/>
      <c r="Q7459" s="4"/>
      <c r="R7459" s="4"/>
    </row>
    <row r="7460" spans="4:22" x14ac:dyDescent="0.25">
      <c r="D7460" s="1"/>
      <c r="E7460" s="2"/>
      <c r="F7460" s="3"/>
      <c r="Q7460" s="4"/>
      <c r="R7460" s="4"/>
    </row>
    <row r="7461" spans="4:22" x14ac:dyDescent="0.25">
      <c r="D7461" s="1"/>
      <c r="E7461" s="2"/>
      <c r="F7461" s="3"/>
      <c r="Q7461" s="4"/>
      <c r="R7461" s="4"/>
    </row>
    <row r="7462" spans="4:22" x14ac:dyDescent="0.25">
      <c r="D7462" s="1"/>
      <c r="E7462" s="2"/>
      <c r="F7462" s="3"/>
      <c r="Q7462" s="4"/>
      <c r="R7462" s="4"/>
    </row>
    <row r="7463" spans="4:22" x14ac:dyDescent="0.25">
      <c r="D7463" s="1"/>
      <c r="E7463" s="2"/>
      <c r="F7463" s="3"/>
      <c r="Q7463" s="4"/>
      <c r="R7463" s="4"/>
    </row>
    <row r="7464" spans="4:22" x14ac:dyDescent="0.25">
      <c r="D7464" s="1"/>
      <c r="E7464" s="2"/>
      <c r="F7464" s="3"/>
      <c r="Q7464" s="4"/>
      <c r="R7464" s="4"/>
    </row>
    <row r="7465" spans="4:22" x14ac:dyDescent="0.25">
      <c r="D7465" s="1"/>
      <c r="E7465" s="2"/>
      <c r="F7465" s="3"/>
      <c r="Q7465" s="4"/>
      <c r="R7465" s="4"/>
    </row>
    <row r="7466" spans="4:22" x14ac:dyDescent="0.25">
      <c r="D7466" s="1"/>
      <c r="E7466" s="2"/>
      <c r="F7466" s="3"/>
      <c r="Q7466" s="4"/>
      <c r="R7466" s="4"/>
    </row>
    <row r="7467" spans="4:22" x14ac:dyDescent="0.25">
      <c r="D7467" s="1"/>
      <c r="E7467" s="2"/>
      <c r="F7467" s="3"/>
      <c r="Q7467" s="4"/>
      <c r="R7467" s="4"/>
    </row>
    <row r="7468" spans="4:22" x14ac:dyDescent="0.25">
      <c r="D7468" s="1"/>
      <c r="E7468" s="2"/>
      <c r="F7468" s="3"/>
      <c r="Q7468" s="4"/>
      <c r="R7468" s="4"/>
      <c r="V7468" s="5"/>
    </row>
    <row r="7469" spans="4:22" x14ac:dyDescent="0.25">
      <c r="D7469" s="1"/>
      <c r="E7469" s="2"/>
      <c r="F7469" s="3"/>
      <c r="Q7469" s="4"/>
      <c r="R7469" s="4"/>
      <c r="V7469" s="5"/>
    </row>
    <row r="7470" spans="4:22" x14ac:dyDescent="0.25">
      <c r="D7470" s="1"/>
      <c r="E7470" s="2"/>
      <c r="F7470" s="3"/>
      <c r="Q7470" s="4"/>
      <c r="R7470" s="4"/>
      <c r="V7470" s="5"/>
    </row>
    <row r="7471" spans="4:22" x14ac:dyDescent="0.25">
      <c r="D7471" s="1"/>
      <c r="E7471" s="2"/>
      <c r="F7471" s="3"/>
      <c r="Q7471" s="4"/>
      <c r="R7471" s="4"/>
      <c r="V7471" s="5"/>
    </row>
    <row r="7472" spans="4:22" x14ac:dyDescent="0.25">
      <c r="D7472" s="1"/>
      <c r="E7472" s="2"/>
      <c r="F7472" s="3"/>
      <c r="Q7472" s="4"/>
      <c r="R7472" s="4"/>
      <c r="V7472" s="5"/>
    </row>
    <row r="7473" spans="4:22" x14ac:dyDescent="0.25">
      <c r="D7473" s="1"/>
      <c r="E7473" s="2"/>
      <c r="F7473" s="3"/>
      <c r="Q7473" s="4"/>
      <c r="R7473" s="4"/>
      <c r="V7473" s="5"/>
    </row>
    <row r="7474" spans="4:22" x14ac:dyDescent="0.25">
      <c r="D7474" s="1"/>
      <c r="E7474" s="2"/>
      <c r="F7474" s="3"/>
      <c r="Q7474" s="4"/>
      <c r="R7474" s="4"/>
      <c r="V7474" s="5"/>
    </row>
    <row r="7475" spans="4:22" x14ac:dyDescent="0.25">
      <c r="D7475" s="1"/>
      <c r="E7475" s="2"/>
      <c r="F7475" s="3"/>
      <c r="Q7475" s="4"/>
      <c r="R7475" s="4"/>
      <c r="V7475" s="5"/>
    </row>
    <row r="7476" spans="4:22" x14ac:dyDescent="0.25">
      <c r="D7476" s="1"/>
      <c r="E7476" s="2"/>
      <c r="F7476" s="3"/>
      <c r="Q7476" s="4"/>
      <c r="R7476" s="4"/>
      <c r="V7476" s="5"/>
    </row>
    <row r="7477" spans="4:22" x14ac:dyDescent="0.25">
      <c r="D7477" s="1"/>
      <c r="E7477" s="2"/>
      <c r="F7477" s="3"/>
      <c r="Q7477" s="4"/>
      <c r="R7477" s="4"/>
      <c r="V7477" s="5"/>
    </row>
    <row r="7478" spans="4:22" x14ac:dyDescent="0.25">
      <c r="D7478" s="1"/>
      <c r="E7478" s="2"/>
      <c r="F7478" s="3"/>
      <c r="Q7478" s="4"/>
      <c r="R7478" s="4"/>
      <c r="V7478" s="5"/>
    </row>
    <row r="7479" spans="4:22" x14ac:dyDescent="0.25">
      <c r="D7479" s="1"/>
      <c r="E7479" s="2"/>
      <c r="F7479" s="3"/>
      <c r="Q7479" s="4"/>
      <c r="R7479" s="4"/>
      <c r="V7479" s="5"/>
    </row>
    <row r="7480" spans="4:22" x14ac:dyDescent="0.25">
      <c r="D7480" s="1"/>
      <c r="E7480" s="2"/>
      <c r="F7480" s="3"/>
      <c r="Q7480" s="4"/>
      <c r="R7480" s="4"/>
      <c r="V7480" s="5"/>
    </row>
    <row r="7481" spans="4:22" x14ac:dyDescent="0.25">
      <c r="D7481" s="1"/>
      <c r="E7481" s="2"/>
      <c r="F7481" s="3"/>
      <c r="Q7481" s="4"/>
      <c r="R7481" s="4"/>
      <c r="V7481" s="5"/>
    </row>
    <row r="7482" spans="4:22" x14ac:dyDescent="0.25">
      <c r="D7482" s="1"/>
      <c r="E7482" s="2"/>
      <c r="F7482" s="3"/>
      <c r="Q7482" s="4"/>
      <c r="R7482" s="4"/>
      <c r="V7482" s="5"/>
    </row>
    <row r="7483" spans="4:22" x14ac:dyDescent="0.25">
      <c r="D7483" s="1"/>
      <c r="E7483" s="2"/>
      <c r="F7483" s="3"/>
      <c r="Q7483" s="4"/>
      <c r="R7483" s="4"/>
      <c r="V7483" s="5"/>
    </row>
    <row r="7484" spans="4:22" x14ac:dyDescent="0.25">
      <c r="D7484" s="1"/>
      <c r="E7484" s="2"/>
      <c r="F7484" s="3"/>
      <c r="Q7484" s="4"/>
      <c r="R7484" s="4"/>
      <c r="V7484" s="5"/>
    </row>
    <row r="7485" spans="4:22" x14ac:dyDescent="0.25">
      <c r="D7485" s="1"/>
      <c r="E7485" s="2"/>
      <c r="F7485" s="3"/>
      <c r="Q7485" s="4"/>
      <c r="R7485" s="4"/>
      <c r="V7485" s="5"/>
    </row>
    <row r="7486" spans="4:22" x14ac:dyDescent="0.25">
      <c r="D7486" s="1"/>
      <c r="E7486" s="2"/>
      <c r="F7486" s="3"/>
      <c r="Q7486" s="4"/>
      <c r="R7486" s="4"/>
      <c r="V7486" s="5"/>
    </row>
    <row r="7487" spans="4:22" x14ac:dyDescent="0.25">
      <c r="D7487" s="1"/>
      <c r="E7487" s="2"/>
      <c r="F7487" s="3"/>
      <c r="Q7487" s="4"/>
      <c r="R7487" s="4"/>
      <c r="V7487" s="5"/>
    </row>
    <row r="7488" spans="4:22" x14ac:dyDescent="0.25">
      <c r="D7488" s="1"/>
      <c r="E7488" s="2"/>
      <c r="F7488" s="3"/>
      <c r="Q7488" s="4"/>
      <c r="R7488" s="4"/>
      <c r="V7488" s="5"/>
    </row>
    <row r="7489" spans="4:22" x14ac:dyDescent="0.25">
      <c r="D7489" s="1"/>
      <c r="E7489" s="2"/>
      <c r="F7489" s="3"/>
      <c r="Q7489" s="4"/>
      <c r="R7489" s="4"/>
    </row>
    <row r="7490" spans="4:22" x14ac:dyDescent="0.25">
      <c r="D7490" s="1"/>
      <c r="E7490" s="2"/>
      <c r="F7490" s="3"/>
      <c r="Q7490" s="4"/>
      <c r="R7490" s="4"/>
      <c r="V7490" s="5"/>
    </row>
    <row r="7491" spans="4:22" x14ac:dyDescent="0.25">
      <c r="D7491" s="1"/>
      <c r="E7491" s="2"/>
      <c r="F7491" s="3"/>
      <c r="Q7491" s="4"/>
      <c r="R7491" s="4"/>
      <c r="V7491" s="5"/>
    </row>
    <row r="7492" spans="4:22" x14ac:dyDescent="0.25">
      <c r="D7492" s="1"/>
      <c r="E7492" s="2"/>
      <c r="F7492" s="3"/>
      <c r="Q7492" s="4"/>
      <c r="R7492" s="4"/>
      <c r="V7492" s="5"/>
    </row>
    <row r="7493" spans="4:22" x14ac:dyDescent="0.25">
      <c r="D7493" s="1"/>
      <c r="E7493" s="2"/>
      <c r="F7493" s="3"/>
      <c r="Q7493" s="4"/>
      <c r="R7493" s="4"/>
      <c r="V7493" s="5"/>
    </row>
    <row r="7494" spans="4:22" x14ac:dyDescent="0.25">
      <c r="D7494" s="1"/>
      <c r="E7494" s="2"/>
      <c r="F7494" s="3"/>
      <c r="Q7494" s="4"/>
      <c r="R7494" s="4"/>
      <c r="V7494" s="5"/>
    </row>
    <row r="7495" spans="4:22" x14ac:dyDescent="0.25">
      <c r="D7495" s="1"/>
      <c r="E7495" s="2"/>
      <c r="F7495" s="3"/>
      <c r="Q7495" s="4"/>
      <c r="R7495" s="4"/>
      <c r="V7495" s="5"/>
    </row>
    <row r="7496" spans="4:22" x14ac:dyDescent="0.25">
      <c r="D7496" s="1"/>
      <c r="E7496" s="2"/>
      <c r="F7496" s="3"/>
      <c r="Q7496" s="4"/>
      <c r="R7496" s="4"/>
      <c r="V7496" s="5"/>
    </row>
    <row r="7497" spans="4:22" x14ac:dyDescent="0.25">
      <c r="D7497" s="1"/>
      <c r="E7497" s="2"/>
      <c r="F7497" s="3"/>
      <c r="Q7497" s="4"/>
      <c r="R7497" s="4"/>
      <c r="V7497" s="5"/>
    </row>
    <row r="7498" spans="4:22" x14ac:dyDescent="0.25">
      <c r="D7498" s="1"/>
      <c r="E7498" s="2"/>
      <c r="F7498" s="3"/>
      <c r="Q7498" s="4"/>
      <c r="R7498" s="4"/>
      <c r="V7498" s="5"/>
    </row>
    <row r="7499" spans="4:22" x14ac:dyDescent="0.25">
      <c r="D7499" s="1"/>
      <c r="E7499" s="2"/>
      <c r="F7499" s="3"/>
      <c r="Q7499" s="4"/>
      <c r="R7499" s="4"/>
      <c r="V7499" s="5"/>
    </row>
    <row r="7500" spans="4:22" x14ac:dyDescent="0.25">
      <c r="D7500" s="1"/>
      <c r="E7500" s="2"/>
      <c r="F7500" s="3"/>
      <c r="Q7500" s="4"/>
      <c r="R7500" s="4"/>
      <c r="V7500" s="5"/>
    </row>
    <row r="7501" spans="4:22" x14ac:dyDescent="0.25">
      <c r="D7501" s="1"/>
      <c r="E7501" s="2"/>
      <c r="F7501" s="3"/>
      <c r="Q7501" s="4"/>
      <c r="R7501" s="4"/>
      <c r="V7501" s="5"/>
    </row>
    <row r="7502" spans="4:22" x14ac:dyDescent="0.25">
      <c r="D7502" s="1"/>
      <c r="E7502" s="2"/>
      <c r="F7502" s="3"/>
      <c r="Q7502" s="4"/>
      <c r="R7502" s="4"/>
      <c r="V7502" s="5"/>
    </row>
    <row r="7503" spans="4:22" x14ac:dyDescent="0.25">
      <c r="D7503" s="1"/>
      <c r="E7503" s="2"/>
      <c r="F7503" s="3"/>
      <c r="Q7503" s="4"/>
      <c r="R7503" s="4"/>
      <c r="V7503" s="5"/>
    </row>
    <row r="7504" spans="4:22" x14ac:dyDescent="0.25">
      <c r="D7504" s="1"/>
      <c r="E7504" s="2"/>
      <c r="F7504" s="3"/>
      <c r="Q7504" s="4"/>
      <c r="R7504" s="4"/>
      <c r="V7504" s="5"/>
    </row>
    <row r="7505" spans="4:22" x14ac:dyDescent="0.25">
      <c r="D7505" s="1"/>
      <c r="E7505" s="2"/>
      <c r="F7505" s="3"/>
      <c r="Q7505" s="4"/>
      <c r="R7505" s="4"/>
      <c r="V7505" s="5"/>
    </row>
    <row r="7506" spans="4:22" x14ac:dyDescent="0.25">
      <c r="D7506" s="1"/>
      <c r="E7506" s="2"/>
      <c r="F7506" s="3"/>
      <c r="Q7506" s="4"/>
      <c r="R7506" s="4"/>
      <c r="V7506" s="5"/>
    </row>
    <row r="7507" spans="4:22" x14ac:dyDescent="0.25">
      <c r="D7507" s="1"/>
      <c r="E7507" s="2"/>
      <c r="F7507" s="3"/>
      <c r="Q7507" s="4"/>
      <c r="R7507" s="4"/>
      <c r="V7507" s="5"/>
    </row>
    <row r="7508" spans="4:22" x14ac:dyDescent="0.25">
      <c r="D7508" s="1"/>
      <c r="E7508" s="2"/>
      <c r="F7508" s="3"/>
      <c r="Q7508" s="4"/>
      <c r="R7508" s="4"/>
      <c r="V7508" s="5"/>
    </row>
    <row r="7509" spans="4:22" x14ac:dyDescent="0.25">
      <c r="D7509" s="1"/>
      <c r="E7509" s="2"/>
      <c r="F7509" s="3"/>
      <c r="Q7509" s="4"/>
      <c r="R7509" s="4"/>
      <c r="V7509" s="5"/>
    </row>
    <row r="7510" spans="4:22" x14ac:dyDescent="0.25">
      <c r="D7510" s="1"/>
      <c r="E7510" s="2"/>
      <c r="F7510" s="3"/>
      <c r="Q7510" s="4"/>
      <c r="R7510" s="4"/>
      <c r="V7510" s="5"/>
    </row>
    <row r="7511" spans="4:22" x14ac:dyDescent="0.25">
      <c r="D7511" s="1"/>
      <c r="E7511" s="2"/>
      <c r="F7511" s="3"/>
      <c r="Q7511" s="4"/>
      <c r="R7511" s="4"/>
      <c r="V7511" s="5"/>
    </row>
    <row r="7512" spans="4:22" x14ac:dyDescent="0.25">
      <c r="D7512" s="1"/>
      <c r="E7512" s="2"/>
      <c r="F7512" s="3"/>
      <c r="Q7512" s="4"/>
      <c r="R7512" s="4"/>
      <c r="V7512" s="5"/>
    </row>
    <row r="7513" spans="4:22" x14ac:dyDescent="0.25">
      <c r="D7513" s="1"/>
      <c r="E7513" s="2"/>
      <c r="F7513" s="3"/>
      <c r="Q7513" s="4"/>
      <c r="R7513" s="4"/>
      <c r="V7513" s="5"/>
    </row>
    <row r="7514" spans="4:22" x14ac:dyDescent="0.25">
      <c r="D7514" s="1"/>
      <c r="E7514" s="2"/>
      <c r="F7514" s="3"/>
      <c r="Q7514" s="4"/>
      <c r="R7514" s="4"/>
      <c r="V7514" s="5"/>
    </row>
    <row r="7515" spans="4:22" x14ac:dyDescent="0.25">
      <c r="D7515" s="1"/>
      <c r="E7515" s="2"/>
      <c r="F7515" s="3"/>
      <c r="Q7515" s="4"/>
      <c r="R7515" s="4"/>
      <c r="V7515" s="5"/>
    </row>
    <row r="7516" spans="4:22" x14ac:dyDescent="0.25">
      <c r="D7516" s="1"/>
      <c r="E7516" s="2"/>
      <c r="F7516" s="3"/>
      <c r="Q7516" s="4"/>
      <c r="R7516" s="4"/>
      <c r="V7516" s="5"/>
    </row>
    <row r="7517" spans="4:22" x14ac:dyDescent="0.25">
      <c r="D7517" s="1"/>
      <c r="E7517" s="2"/>
      <c r="F7517" s="3"/>
      <c r="Q7517" s="4"/>
      <c r="R7517" s="4"/>
      <c r="V7517" s="5"/>
    </row>
    <row r="7518" spans="4:22" x14ac:dyDescent="0.25">
      <c r="D7518" s="1"/>
      <c r="E7518" s="2"/>
      <c r="F7518" s="3"/>
      <c r="Q7518" s="4"/>
      <c r="R7518" s="4"/>
      <c r="V7518" s="5"/>
    </row>
    <row r="7519" spans="4:22" x14ac:dyDescent="0.25">
      <c r="D7519" s="1"/>
      <c r="E7519" s="2"/>
      <c r="F7519" s="3"/>
      <c r="Q7519" s="4"/>
      <c r="R7519" s="4"/>
      <c r="V7519" s="5"/>
    </row>
    <row r="7520" spans="4:22" x14ac:dyDescent="0.25">
      <c r="D7520" s="1"/>
      <c r="E7520" s="2"/>
      <c r="F7520" s="3"/>
      <c r="Q7520" s="4"/>
      <c r="R7520" s="4"/>
      <c r="V7520" s="5"/>
    </row>
    <row r="7521" spans="4:22" x14ac:dyDescent="0.25">
      <c r="D7521" s="1"/>
      <c r="E7521" s="2"/>
      <c r="F7521" s="3"/>
      <c r="Q7521" s="4"/>
      <c r="R7521" s="4"/>
      <c r="V7521" s="5"/>
    </row>
    <row r="7522" spans="4:22" x14ac:dyDescent="0.25">
      <c r="D7522" s="1"/>
      <c r="E7522" s="2"/>
      <c r="F7522" s="3"/>
      <c r="Q7522" s="4"/>
      <c r="R7522" s="4"/>
      <c r="V7522" s="5"/>
    </row>
    <row r="7523" spans="4:22" x14ac:dyDescent="0.25">
      <c r="D7523" s="1"/>
      <c r="E7523" s="2"/>
      <c r="F7523" s="3"/>
      <c r="Q7523" s="4"/>
      <c r="R7523" s="4"/>
      <c r="V7523" s="5"/>
    </row>
    <row r="7524" spans="4:22" x14ac:dyDescent="0.25">
      <c r="D7524" s="1"/>
      <c r="E7524" s="2"/>
      <c r="F7524" s="3"/>
      <c r="Q7524" s="4"/>
      <c r="R7524" s="4"/>
      <c r="V7524" s="5"/>
    </row>
    <row r="7525" spans="4:22" x14ac:dyDescent="0.25">
      <c r="D7525" s="1"/>
      <c r="E7525" s="2"/>
      <c r="F7525" s="3"/>
      <c r="Q7525" s="4"/>
      <c r="R7525" s="4"/>
      <c r="V7525" s="5"/>
    </row>
    <row r="7526" spans="4:22" x14ac:dyDescent="0.25">
      <c r="D7526" s="1"/>
      <c r="E7526" s="2"/>
      <c r="F7526" s="3"/>
      <c r="Q7526" s="4"/>
      <c r="R7526" s="4"/>
      <c r="V7526" s="5"/>
    </row>
    <row r="7527" spans="4:22" x14ac:dyDescent="0.25">
      <c r="D7527" s="1"/>
      <c r="E7527" s="2"/>
      <c r="F7527" s="3"/>
      <c r="Q7527" s="4"/>
      <c r="R7527" s="4"/>
      <c r="V7527" s="5"/>
    </row>
    <row r="7528" spans="4:22" x14ac:dyDescent="0.25">
      <c r="D7528" s="1"/>
      <c r="E7528" s="2"/>
      <c r="F7528" s="3"/>
      <c r="Q7528" s="4"/>
      <c r="R7528" s="4"/>
      <c r="V7528" s="5"/>
    </row>
    <row r="7529" spans="4:22" x14ac:dyDescent="0.25">
      <c r="D7529" s="1"/>
      <c r="E7529" s="2"/>
      <c r="F7529" s="3"/>
      <c r="Q7529" s="4"/>
      <c r="R7529" s="4"/>
      <c r="V7529" s="5"/>
    </row>
    <row r="7530" spans="4:22" x14ac:dyDescent="0.25">
      <c r="D7530" s="1"/>
      <c r="E7530" s="2"/>
      <c r="F7530" s="3"/>
      <c r="Q7530" s="4"/>
      <c r="R7530" s="4"/>
      <c r="V7530" s="5"/>
    </row>
    <row r="7531" spans="4:22" x14ac:dyDescent="0.25">
      <c r="D7531" s="1"/>
      <c r="E7531" s="2"/>
      <c r="F7531" s="3"/>
      <c r="Q7531" s="4"/>
      <c r="R7531" s="4"/>
      <c r="V7531" s="5"/>
    </row>
    <row r="7532" spans="4:22" x14ac:dyDescent="0.25">
      <c r="D7532" s="1"/>
      <c r="E7532" s="2"/>
      <c r="F7532" s="3"/>
      <c r="Q7532" s="4"/>
      <c r="R7532" s="4"/>
      <c r="V7532" s="5"/>
    </row>
    <row r="7533" spans="4:22" x14ac:dyDescent="0.25">
      <c r="D7533" s="1"/>
      <c r="E7533" s="2"/>
      <c r="F7533" s="3"/>
      <c r="Q7533" s="4"/>
      <c r="R7533" s="4"/>
      <c r="V7533" s="5"/>
    </row>
    <row r="7534" spans="4:22" x14ac:dyDescent="0.25">
      <c r="D7534" s="1"/>
      <c r="E7534" s="2"/>
      <c r="F7534" s="3"/>
      <c r="Q7534" s="4"/>
      <c r="R7534" s="4"/>
      <c r="V7534" s="5"/>
    </row>
    <row r="7535" spans="4:22" x14ac:dyDescent="0.25">
      <c r="D7535" s="1"/>
      <c r="E7535" s="2"/>
      <c r="F7535" s="3"/>
      <c r="Q7535" s="4"/>
      <c r="R7535" s="4"/>
      <c r="V7535" s="5"/>
    </row>
    <row r="7536" spans="4:22" x14ac:dyDescent="0.25">
      <c r="D7536" s="1"/>
      <c r="E7536" s="2"/>
      <c r="F7536" s="3"/>
      <c r="Q7536" s="4"/>
      <c r="R7536" s="4"/>
      <c r="V7536" s="5"/>
    </row>
    <row r="7537" spans="4:22" x14ac:dyDescent="0.25">
      <c r="D7537" s="1"/>
      <c r="E7537" s="2"/>
      <c r="F7537" s="3"/>
      <c r="Q7537" s="4"/>
      <c r="R7537" s="4"/>
      <c r="V7537" s="5"/>
    </row>
    <row r="7538" spans="4:22" x14ac:dyDescent="0.25">
      <c r="D7538" s="1"/>
      <c r="E7538" s="2"/>
      <c r="F7538" s="3"/>
      <c r="Q7538" s="4"/>
      <c r="R7538" s="4"/>
    </row>
    <row r="7539" spans="4:22" x14ac:dyDescent="0.25">
      <c r="D7539" s="1"/>
      <c r="E7539" s="2"/>
      <c r="F7539" s="3"/>
      <c r="Q7539" s="4"/>
      <c r="R7539" s="4"/>
      <c r="V7539" s="5"/>
    </row>
    <row r="7540" spans="4:22" x14ac:dyDescent="0.25">
      <c r="D7540" s="1"/>
      <c r="E7540" s="2"/>
      <c r="F7540" s="3"/>
      <c r="Q7540" s="4"/>
      <c r="R7540" s="4"/>
      <c r="V7540" s="5"/>
    </row>
    <row r="7541" spans="4:22" x14ac:dyDescent="0.25">
      <c r="D7541" s="1"/>
      <c r="E7541" s="2"/>
      <c r="F7541" s="3"/>
      <c r="Q7541" s="4"/>
      <c r="R7541" s="4"/>
      <c r="V7541" s="5"/>
    </row>
    <row r="7542" spans="4:22" x14ac:dyDescent="0.25">
      <c r="D7542" s="1"/>
      <c r="E7542" s="2"/>
      <c r="F7542" s="3"/>
      <c r="Q7542" s="4"/>
      <c r="R7542" s="4"/>
      <c r="V7542" s="5"/>
    </row>
    <row r="7543" spans="4:22" x14ac:dyDescent="0.25">
      <c r="D7543" s="1"/>
      <c r="E7543" s="2"/>
      <c r="F7543" s="3"/>
      <c r="Q7543" s="4"/>
      <c r="R7543" s="4"/>
      <c r="V7543" s="5"/>
    </row>
    <row r="7544" spans="4:22" x14ac:dyDescent="0.25">
      <c r="D7544" s="1"/>
      <c r="E7544" s="2"/>
      <c r="F7544" s="3"/>
      <c r="Q7544" s="4"/>
      <c r="R7544" s="4"/>
      <c r="V7544" s="5"/>
    </row>
    <row r="7545" spans="4:22" x14ac:dyDescent="0.25">
      <c r="D7545" s="1"/>
      <c r="E7545" s="2"/>
      <c r="F7545" s="3"/>
      <c r="Q7545" s="4"/>
      <c r="R7545" s="4"/>
      <c r="V7545" s="5"/>
    </row>
    <row r="7546" spans="4:22" x14ac:dyDescent="0.25">
      <c r="D7546" s="1"/>
      <c r="E7546" s="2"/>
      <c r="F7546" s="3"/>
      <c r="Q7546" s="4"/>
      <c r="R7546" s="4"/>
      <c r="V7546" s="5"/>
    </row>
    <row r="7547" spans="4:22" x14ac:dyDescent="0.25">
      <c r="D7547" s="1"/>
      <c r="E7547" s="2"/>
      <c r="F7547" s="3"/>
      <c r="Q7547" s="4"/>
      <c r="R7547" s="4"/>
      <c r="V7547" s="5"/>
    </row>
    <row r="7548" spans="4:22" x14ac:dyDescent="0.25">
      <c r="D7548" s="1"/>
      <c r="E7548" s="2"/>
      <c r="F7548" s="3"/>
      <c r="Q7548" s="4"/>
      <c r="R7548" s="4"/>
      <c r="V7548" s="5"/>
    </row>
    <row r="7549" spans="4:22" x14ac:dyDescent="0.25">
      <c r="D7549" s="1"/>
      <c r="E7549" s="2"/>
      <c r="F7549" s="3"/>
      <c r="Q7549" s="4"/>
      <c r="R7549" s="4"/>
      <c r="V7549" s="5"/>
    </row>
    <row r="7550" spans="4:22" x14ac:dyDescent="0.25">
      <c r="D7550" s="1"/>
      <c r="E7550" s="2"/>
      <c r="F7550" s="3"/>
      <c r="Q7550" s="4"/>
      <c r="R7550" s="4"/>
      <c r="V7550" s="5"/>
    </row>
    <row r="7551" spans="4:22" x14ac:dyDescent="0.25">
      <c r="D7551" s="1"/>
      <c r="E7551" s="2"/>
      <c r="F7551" s="3"/>
      <c r="Q7551" s="4"/>
      <c r="R7551" s="4"/>
      <c r="V7551" s="5"/>
    </row>
    <row r="7552" spans="4:22" x14ac:dyDescent="0.25">
      <c r="D7552" s="1"/>
      <c r="E7552" s="2"/>
      <c r="F7552" s="3"/>
      <c r="Q7552" s="4"/>
      <c r="R7552" s="4"/>
      <c r="V7552" s="5"/>
    </row>
    <row r="7553" spans="4:22" x14ac:dyDescent="0.25">
      <c r="D7553" s="1"/>
      <c r="E7553" s="2"/>
      <c r="F7553" s="3"/>
      <c r="Q7553" s="4"/>
      <c r="R7553" s="4"/>
      <c r="V7553" s="5"/>
    </row>
    <row r="7554" spans="4:22" x14ac:dyDescent="0.25">
      <c r="D7554" s="1"/>
      <c r="E7554" s="2"/>
      <c r="F7554" s="3"/>
      <c r="Q7554" s="4"/>
      <c r="R7554" s="4"/>
      <c r="V7554" s="5"/>
    </row>
    <row r="7555" spans="4:22" x14ac:dyDescent="0.25">
      <c r="D7555" s="1"/>
      <c r="E7555" s="2"/>
      <c r="F7555" s="3"/>
      <c r="Q7555" s="4"/>
      <c r="R7555" s="4"/>
      <c r="V7555" s="5"/>
    </row>
    <row r="7556" spans="4:22" x14ac:dyDescent="0.25">
      <c r="D7556" s="1"/>
      <c r="E7556" s="2"/>
      <c r="F7556" s="3"/>
      <c r="Q7556" s="4"/>
      <c r="R7556" s="4"/>
      <c r="V7556" s="5"/>
    </row>
    <row r="7557" spans="4:22" x14ac:dyDescent="0.25">
      <c r="D7557" s="1"/>
      <c r="E7557" s="2"/>
      <c r="F7557" s="3"/>
      <c r="Q7557" s="4"/>
      <c r="R7557" s="4"/>
      <c r="V7557" s="5"/>
    </row>
    <row r="7558" spans="4:22" x14ac:dyDescent="0.25">
      <c r="D7558" s="1"/>
      <c r="E7558" s="2"/>
      <c r="F7558" s="3"/>
      <c r="Q7558" s="4"/>
      <c r="R7558" s="4"/>
      <c r="V7558" s="5"/>
    </row>
    <row r="7559" spans="4:22" x14ac:dyDescent="0.25">
      <c r="D7559" s="1"/>
      <c r="E7559" s="2"/>
      <c r="F7559" s="3"/>
      <c r="Q7559" s="4"/>
      <c r="R7559" s="4"/>
      <c r="V7559" s="5"/>
    </row>
    <row r="7560" spans="4:22" x14ac:dyDescent="0.25">
      <c r="D7560" s="1"/>
      <c r="E7560" s="2"/>
      <c r="F7560" s="3"/>
      <c r="Q7560" s="4"/>
      <c r="R7560" s="4"/>
      <c r="V7560" s="5"/>
    </row>
    <row r="7561" spans="4:22" x14ac:dyDescent="0.25">
      <c r="D7561" s="1"/>
      <c r="E7561" s="2"/>
      <c r="F7561" s="3"/>
      <c r="Q7561" s="4"/>
      <c r="R7561" s="4"/>
      <c r="V7561" s="5"/>
    </row>
    <row r="7562" spans="4:22" x14ac:dyDescent="0.25">
      <c r="D7562" s="1"/>
      <c r="E7562" s="2"/>
      <c r="F7562" s="3"/>
      <c r="Q7562" s="4"/>
      <c r="R7562" s="4"/>
      <c r="V7562" s="5"/>
    </row>
    <row r="7563" spans="4:22" x14ac:dyDescent="0.25">
      <c r="D7563" s="1"/>
      <c r="E7563" s="2"/>
      <c r="F7563" s="3"/>
      <c r="Q7563" s="4"/>
      <c r="R7563" s="4"/>
      <c r="V7563" s="5"/>
    </row>
    <row r="7564" spans="4:22" x14ac:dyDescent="0.25">
      <c r="D7564" s="1"/>
      <c r="E7564" s="2"/>
      <c r="F7564" s="3"/>
      <c r="Q7564" s="4"/>
      <c r="R7564" s="4"/>
    </row>
    <row r="7565" spans="4:22" x14ac:dyDescent="0.25">
      <c r="D7565" s="1"/>
      <c r="E7565" s="2"/>
      <c r="F7565" s="3"/>
      <c r="Q7565" s="4"/>
      <c r="R7565" s="4"/>
      <c r="V7565" s="5"/>
    </row>
    <row r="7566" spans="4:22" x14ac:dyDescent="0.25">
      <c r="D7566" s="1"/>
      <c r="E7566" s="2"/>
      <c r="F7566" s="3"/>
      <c r="Q7566" s="4"/>
      <c r="R7566" s="4"/>
      <c r="V7566" s="5"/>
    </row>
    <row r="7567" spans="4:22" x14ac:dyDescent="0.25">
      <c r="D7567" s="1"/>
      <c r="E7567" s="2"/>
      <c r="F7567" s="3"/>
      <c r="Q7567" s="4"/>
      <c r="R7567" s="4"/>
      <c r="V7567" s="5"/>
    </row>
    <row r="7568" spans="4:22" x14ac:dyDescent="0.25">
      <c r="D7568" s="1"/>
      <c r="E7568" s="2"/>
      <c r="F7568" s="3"/>
      <c r="Q7568" s="4"/>
      <c r="R7568" s="4"/>
      <c r="V7568" s="5"/>
    </row>
    <row r="7569" spans="4:22" x14ac:dyDescent="0.25">
      <c r="D7569" s="1"/>
      <c r="E7569" s="2"/>
      <c r="F7569" s="3"/>
      <c r="Q7569" s="4"/>
      <c r="R7569" s="4"/>
      <c r="V7569" s="5"/>
    </row>
    <row r="7570" spans="4:22" x14ac:dyDescent="0.25">
      <c r="D7570" s="1"/>
      <c r="E7570" s="2"/>
      <c r="F7570" s="3"/>
      <c r="Q7570" s="4"/>
      <c r="R7570" s="4"/>
      <c r="V7570" s="5"/>
    </row>
    <row r="7571" spans="4:22" x14ac:dyDescent="0.25">
      <c r="D7571" s="1"/>
      <c r="E7571" s="2"/>
      <c r="F7571" s="3"/>
      <c r="Q7571" s="1"/>
      <c r="R7571" s="4"/>
      <c r="V7571" s="5"/>
    </row>
    <row r="7572" spans="4:22" x14ac:dyDescent="0.25">
      <c r="D7572" s="1"/>
      <c r="E7572" s="2"/>
      <c r="F7572" s="3"/>
      <c r="Q7572" s="1"/>
      <c r="R7572" s="4"/>
      <c r="V7572" s="5"/>
    </row>
    <row r="7573" spans="4:22" x14ac:dyDescent="0.25">
      <c r="D7573" s="1"/>
      <c r="E7573" s="2"/>
      <c r="F7573" s="3"/>
      <c r="Q7573" s="1"/>
      <c r="R7573" s="4"/>
      <c r="V7573" s="5"/>
    </row>
    <row r="7574" spans="4:22" x14ac:dyDescent="0.25">
      <c r="D7574" s="1"/>
      <c r="E7574" s="2"/>
      <c r="F7574" s="3"/>
      <c r="Q7574" s="1"/>
      <c r="R7574" s="4"/>
      <c r="V7574" s="5"/>
    </row>
    <row r="7575" spans="4:22" x14ac:dyDescent="0.25">
      <c r="D7575" s="1"/>
      <c r="E7575" s="2"/>
      <c r="F7575" s="3"/>
      <c r="Q7575" s="1"/>
      <c r="R7575" s="4"/>
      <c r="V7575" s="5"/>
    </row>
    <row r="7576" spans="4:22" x14ac:dyDescent="0.25">
      <c r="D7576" s="1"/>
      <c r="E7576" s="2"/>
      <c r="F7576" s="3"/>
      <c r="Q7576" s="1"/>
      <c r="R7576" s="4"/>
      <c r="V7576" s="5"/>
    </row>
    <row r="7577" spans="4:22" x14ac:dyDescent="0.25">
      <c r="D7577" s="1"/>
      <c r="E7577" s="2"/>
      <c r="F7577" s="3"/>
      <c r="Q7577" s="1"/>
      <c r="R7577" s="4"/>
      <c r="V7577" s="5"/>
    </row>
    <row r="7578" spans="4:22" x14ac:dyDescent="0.25">
      <c r="D7578" s="1"/>
      <c r="E7578" s="2"/>
      <c r="F7578" s="3"/>
      <c r="Q7578" s="1"/>
      <c r="R7578" s="4"/>
      <c r="V7578" s="5"/>
    </row>
    <row r="7579" spans="4:22" x14ac:dyDescent="0.25">
      <c r="D7579" s="1"/>
      <c r="E7579" s="2"/>
      <c r="F7579" s="3"/>
      <c r="Q7579" s="1"/>
      <c r="R7579" s="4"/>
      <c r="V7579" s="5"/>
    </row>
    <row r="7580" spans="4:22" x14ac:dyDescent="0.25">
      <c r="D7580" s="1"/>
      <c r="E7580" s="2"/>
      <c r="F7580" s="3"/>
      <c r="Q7580" s="1"/>
      <c r="R7580" s="4"/>
      <c r="V7580" s="5"/>
    </row>
    <row r="7581" spans="4:22" x14ac:dyDescent="0.25">
      <c r="D7581" s="1"/>
      <c r="E7581" s="2"/>
      <c r="F7581" s="3"/>
      <c r="Q7581" s="1"/>
      <c r="R7581" s="4"/>
      <c r="V7581" s="5"/>
    </row>
    <row r="7582" spans="4:22" x14ac:dyDescent="0.25">
      <c r="D7582" s="1"/>
      <c r="E7582" s="2"/>
      <c r="F7582" s="3"/>
      <c r="Q7582" s="1"/>
      <c r="R7582" s="4"/>
      <c r="V7582" s="5"/>
    </row>
    <row r="7583" spans="4:22" x14ac:dyDescent="0.25">
      <c r="D7583" s="1"/>
      <c r="E7583" s="2"/>
      <c r="F7583" s="3"/>
      <c r="Q7583" s="1"/>
      <c r="R7583" s="4"/>
      <c r="V7583" s="5"/>
    </row>
    <row r="7584" spans="4:22" x14ac:dyDescent="0.25">
      <c r="D7584" s="1"/>
      <c r="E7584" s="2"/>
      <c r="F7584" s="3"/>
      <c r="Q7584" s="1"/>
      <c r="R7584" s="4"/>
      <c r="V7584" s="5"/>
    </row>
    <row r="7585" spans="4:22" x14ac:dyDescent="0.25">
      <c r="D7585" s="1"/>
      <c r="E7585" s="2"/>
      <c r="F7585" s="3"/>
      <c r="Q7585" s="1"/>
      <c r="R7585" s="4"/>
      <c r="V7585" s="5"/>
    </row>
    <row r="7586" spans="4:22" x14ac:dyDescent="0.25">
      <c r="D7586" s="1"/>
      <c r="E7586" s="2"/>
      <c r="F7586" s="3"/>
      <c r="Q7586" s="1"/>
      <c r="R7586" s="4"/>
      <c r="V7586" s="5"/>
    </row>
    <row r="7587" spans="4:22" x14ac:dyDescent="0.25">
      <c r="D7587" s="1"/>
      <c r="E7587" s="2"/>
      <c r="F7587" s="3"/>
      <c r="Q7587" s="1"/>
      <c r="R7587" s="4"/>
      <c r="V7587" s="5"/>
    </row>
    <row r="7588" spans="4:22" x14ac:dyDescent="0.25">
      <c r="D7588" s="1"/>
      <c r="E7588" s="2"/>
      <c r="F7588" s="3"/>
      <c r="Q7588" s="1"/>
      <c r="R7588" s="4"/>
      <c r="V7588" s="5"/>
    </row>
    <row r="7589" spans="4:22" x14ac:dyDescent="0.25">
      <c r="D7589" s="1"/>
      <c r="E7589" s="2"/>
      <c r="F7589" s="3"/>
      <c r="Q7589" s="1"/>
      <c r="R7589" s="4"/>
      <c r="V7589" s="5"/>
    </row>
    <row r="7590" spans="4:22" x14ac:dyDescent="0.25">
      <c r="D7590" s="1"/>
      <c r="E7590" s="2"/>
      <c r="F7590" s="3"/>
      <c r="Q7590" s="1"/>
      <c r="R7590" s="4"/>
      <c r="V7590" s="5"/>
    </row>
    <row r="7591" spans="4:22" x14ac:dyDescent="0.25">
      <c r="D7591" s="1"/>
      <c r="E7591" s="2"/>
      <c r="F7591" s="3"/>
      <c r="Q7591" s="1"/>
      <c r="R7591" s="4"/>
      <c r="V7591" s="5"/>
    </row>
    <row r="7592" spans="4:22" x14ac:dyDescent="0.25">
      <c r="D7592" s="1"/>
      <c r="E7592" s="2"/>
      <c r="F7592" s="3"/>
      <c r="Q7592" s="1"/>
      <c r="R7592" s="4"/>
      <c r="V7592" s="5"/>
    </row>
    <row r="7593" spans="4:22" x14ac:dyDescent="0.25">
      <c r="D7593" s="1"/>
      <c r="E7593" s="2"/>
      <c r="F7593" s="3"/>
      <c r="Q7593" s="1"/>
      <c r="R7593" s="4"/>
      <c r="V7593" s="5"/>
    </row>
    <row r="7594" spans="4:22" x14ac:dyDescent="0.25">
      <c r="D7594" s="1"/>
      <c r="E7594" s="2"/>
      <c r="F7594" s="3"/>
      <c r="Q7594" s="1"/>
      <c r="R7594" s="4"/>
      <c r="V7594" s="5"/>
    </row>
    <row r="7595" spans="4:22" x14ac:dyDescent="0.25">
      <c r="D7595" s="1"/>
      <c r="E7595" s="2"/>
      <c r="F7595" s="3"/>
      <c r="Q7595" s="1"/>
      <c r="R7595" s="4"/>
      <c r="V7595" s="5"/>
    </row>
    <row r="7596" spans="4:22" x14ac:dyDescent="0.25">
      <c r="D7596" s="1"/>
      <c r="E7596" s="2"/>
      <c r="F7596" s="3"/>
      <c r="Q7596" s="1"/>
      <c r="R7596" s="4"/>
      <c r="V7596" s="5"/>
    </row>
    <row r="7597" spans="4:22" x14ac:dyDescent="0.25">
      <c r="D7597" s="1"/>
      <c r="E7597" s="2"/>
      <c r="F7597" s="3"/>
      <c r="Q7597" s="1"/>
      <c r="R7597" s="4"/>
      <c r="V7597" s="5"/>
    </row>
    <row r="7598" spans="4:22" x14ac:dyDescent="0.25">
      <c r="D7598" s="1"/>
      <c r="E7598" s="2"/>
      <c r="F7598" s="3"/>
      <c r="Q7598" s="1"/>
      <c r="R7598" s="4"/>
      <c r="V7598" s="5"/>
    </row>
    <row r="7599" spans="4:22" x14ac:dyDescent="0.25">
      <c r="D7599" s="1"/>
      <c r="E7599" s="2"/>
      <c r="F7599" s="3"/>
      <c r="Q7599" s="1"/>
      <c r="R7599" s="4"/>
      <c r="V7599" s="5"/>
    </row>
    <row r="7600" spans="4:22" x14ac:dyDescent="0.25">
      <c r="D7600" s="1"/>
      <c r="E7600" s="2"/>
      <c r="F7600" s="3"/>
      <c r="Q7600" s="1"/>
      <c r="R7600" s="4"/>
      <c r="V7600" s="5"/>
    </row>
    <row r="7601" spans="4:22" x14ac:dyDescent="0.25">
      <c r="D7601" s="1"/>
      <c r="E7601" s="2"/>
      <c r="F7601" s="3"/>
      <c r="Q7601" s="1"/>
      <c r="R7601" s="4"/>
      <c r="V7601" s="5"/>
    </row>
    <row r="7602" spans="4:22" x14ac:dyDescent="0.25">
      <c r="D7602" s="1"/>
      <c r="E7602" s="2"/>
      <c r="F7602" s="3"/>
      <c r="Q7602" s="1"/>
      <c r="R7602" s="4"/>
      <c r="V7602" s="5"/>
    </row>
    <row r="7603" spans="4:22" x14ac:dyDescent="0.25">
      <c r="D7603" s="1"/>
      <c r="E7603" s="2"/>
      <c r="F7603" s="3"/>
      <c r="Q7603" s="1"/>
      <c r="R7603" s="4"/>
      <c r="V7603" s="5"/>
    </row>
    <row r="7604" spans="4:22" x14ac:dyDescent="0.25">
      <c r="D7604" s="1"/>
      <c r="E7604" s="2"/>
      <c r="F7604" s="3"/>
      <c r="Q7604" s="1"/>
      <c r="R7604" s="4"/>
      <c r="V7604" s="5"/>
    </row>
    <row r="7605" spans="4:22" x14ac:dyDescent="0.25">
      <c r="D7605" s="1"/>
      <c r="E7605" s="2"/>
      <c r="F7605" s="3"/>
      <c r="Q7605" s="1"/>
      <c r="R7605" s="4"/>
      <c r="V7605" s="5"/>
    </row>
    <row r="7606" spans="4:22" x14ac:dyDescent="0.25">
      <c r="D7606" s="1"/>
      <c r="E7606" s="2"/>
      <c r="F7606" s="3"/>
      <c r="Q7606" s="1"/>
      <c r="R7606" s="4"/>
      <c r="V7606" s="5"/>
    </row>
    <row r="7607" spans="4:22" x14ac:dyDescent="0.25">
      <c r="D7607" s="1"/>
      <c r="E7607" s="2"/>
      <c r="F7607" s="3"/>
      <c r="Q7607" s="1"/>
      <c r="R7607" s="4"/>
      <c r="V7607" s="5"/>
    </row>
    <row r="7608" spans="4:22" x14ac:dyDescent="0.25">
      <c r="D7608" s="1"/>
      <c r="E7608" s="2"/>
      <c r="F7608" s="3"/>
      <c r="Q7608" s="1"/>
      <c r="R7608" s="4"/>
      <c r="V7608" s="5"/>
    </row>
    <row r="7609" spans="4:22" x14ac:dyDescent="0.25">
      <c r="D7609" s="1"/>
      <c r="E7609" s="2"/>
      <c r="F7609" s="3"/>
      <c r="Q7609" s="1"/>
      <c r="R7609" s="4"/>
      <c r="V7609" s="5"/>
    </row>
    <row r="7610" spans="4:22" x14ac:dyDescent="0.25">
      <c r="D7610" s="1"/>
      <c r="E7610" s="2"/>
      <c r="F7610" s="3"/>
      <c r="Q7610" s="1"/>
      <c r="R7610" s="4"/>
      <c r="V7610" s="5"/>
    </row>
    <row r="7611" spans="4:22" x14ac:dyDescent="0.25">
      <c r="D7611" s="1"/>
      <c r="E7611" s="2"/>
      <c r="F7611" s="3"/>
      <c r="Q7611" s="1"/>
      <c r="R7611" s="4"/>
      <c r="V7611" s="5"/>
    </row>
    <row r="7612" spans="4:22" x14ac:dyDescent="0.25">
      <c r="D7612" s="1"/>
      <c r="E7612" s="2"/>
      <c r="F7612" s="3"/>
      <c r="Q7612" s="1"/>
      <c r="R7612" s="4"/>
      <c r="V7612" s="5"/>
    </row>
    <row r="7613" spans="4:22" x14ac:dyDescent="0.25">
      <c r="D7613" s="1"/>
      <c r="E7613" s="2"/>
      <c r="F7613" s="3"/>
      <c r="Q7613" s="1"/>
      <c r="R7613" s="4"/>
      <c r="V7613" s="5"/>
    </row>
    <row r="7614" spans="4:22" x14ac:dyDescent="0.25">
      <c r="D7614" s="1"/>
      <c r="E7614" s="2"/>
      <c r="F7614" s="3"/>
      <c r="Q7614" s="1"/>
      <c r="R7614" s="4"/>
      <c r="V7614" s="5"/>
    </row>
    <row r="7615" spans="4:22" x14ac:dyDescent="0.25">
      <c r="D7615" s="1"/>
      <c r="E7615" s="2"/>
      <c r="F7615" s="3"/>
      <c r="Q7615" s="4"/>
      <c r="R7615" s="4"/>
      <c r="V7615" s="5"/>
    </row>
    <row r="7616" spans="4:22" x14ac:dyDescent="0.25">
      <c r="D7616" s="1"/>
      <c r="E7616" s="2"/>
      <c r="F7616" s="3"/>
      <c r="Q7616" s="4"/>
      <c r="R7616" s="4"/>
      <c r="V7616" s="5"/>
    </row>
    <row r="7617" spans="4:22" x14ac:dyDescent="0.25">
      <c r="D7617" s="1"/>
      <c r="E7617" s="2"/>
      <c r="F7617" s="3"/>
      <c r="Q7617" s="1"/>
      <c r="R7617" s="4"/>
      <c r="V7617" s="5"/>
    </row>
    <row r="7618" spans="4:22" x14ac:dyDescent="0.25">
      <c r="D7618" s="1"/>
      <c r="E7618" s="2"/>
      <c r="F7618" s="3"/>
      <c r="Q7618" s="4"/>
      <c r="R7618" s="4"/>
      <c r="V7618" s="5"/>
    </row>
    <row r="7619" spans="4:22" x14ac:dyDescent="0.25">
      <c r="D7619" s="1"/>
      <c r="E7619" s="2"/>
      <c r="F7619" s="3"/>
      <c r="Q7619" s="4"/>
      <c r="R7619" s="4"/>
      <c r="V7619" s="5"/>
    </row>
    <row r="7620" spans="4:22" x14ac:dyDescent="0.25">
      <c r="D7620" s="1"/>
      <c r="E7620" s="2"/>
      <c r="F7620" s="3"/>
      <c r="Q7620" s="4"/>
      <c r="R7620" s="4"/>
      <c r="V7620" s="5"/>
    </row>
    <row r="7621" spans="4:22" x14ac:dyDescent="0.25">
      <c r="D7621" s="1"/>
      <c r="E7621" s="2"/>
      <c r="F7621" s="3"/>
      <c r="Q7621" s="4"/>
      <c r="R7621" s="4"/>
      <c r="V7621" s="5"/>
    </row>
    <row r="7622" spans="4:22" x14ac:dyDescent="0.25">
      <c r="D7622" s="1"/>
      <c r="E7622" s="2"/>
      <c r="F7622" s="3"/>
      <c r="Q7622" s="4"/>
      <c r="R7622" s="4"/>
      <c r="V7622" s="5"/>
    </row>
    <row r="7623" spans="4:22" x14ac:dyDescent="0.25">
      <c r="D7623" s="1"/>
      <c r="E7623" s="2"/>
      <c r="F7623" s="3"/>
      <c r="Q7623" s="4"/>
      <c r="R7623" s="4"/>
      <c r="V7623" s="5"/>
    </row>
    <row r="7624" spans="4:22" x14ac:dyDescent="0.25">
      <c r="D7624" s="1"/>
      <c r="E7624" s="2"/>
      <c r="F7624" s="3"/>
      <c r="Q7624" s="4"/>
      <c r="R7624" s="4"/>
      <c r="V7624" s="5"/>
    </row>
    <row r="7625" spans="4:22" x14ac:dyDescent="0.25">
      <c r="D7625" s="1"/>
      <c r="E7625" s="2"/>
      <c r="F7625" s="3"/>
      <c r="Q7625" s="4"/>
      <c r="R7625" s="4"/>
      <c r="V7625" s="5"/>
    </row>
    <row r="7626" spans="4:22" x14ac:dyDescent="0.25">
      <c r="D7626" s="1"/>
      <c r="E7626" s="2"/>
      <c r="F7626" s="3"/>
      <c r="Q7626" s="4"/>
      <c r="R7626" s="4"/>
      <c r="V7626" s="5"/>
    </row>
    <row r="7627" spans="4:22" x14ac:dyDescent="0.25">
      <c r="D7627" s="1"/>
      <c r="E7627" s="2"/>
      <c r="F7627" s="3"/>
      <c r="Q7627" s="4"/>
      <c r="R7627" s="4"/>
      <c r="V7627" s="5"/>
    </row>
    <row r="7628" spans="4:22" x14ac:dyDescent="0.25">
      <c r="D7628" s="1"/>
      <c r="E7628" s="2"/>
      <c r="F7628" s="3"/>
      <c r="Q7628" s="4"/>
      <c r="R7628" s="4"/>
      <c r="V7628" s="5"/>
    </row>
    <row r="7629" spans="4:22" x14ac:dyDescent="0.25">
      <c r="D7629" s="1"/>
      <c r="E7629" s="2"/>
      <c r="F7629" s="3"/>
      <c r="Q7629" s="4"/>
      <c r="R7629" s="4"/>
    </row>
    <row r="7630" spans="4:22" x14ac:dyDescent="0.25">
      <c r="D7630" s="1"/>
      <c r="E7630" s="2"/>
      <c r="F7630" s="3"/>
      <c r="Q7630" s="4"/>
      <c r="R7630" s="4"/>
      <c r="V7630" s="5"/>
    </row>
    <row r="7631" spans="4:22" x14ac:dyDescent="0.25">
      <c r="D7631" s="1"/>
      <c r="E7631" s="2"/>
      <c r="F7631" s="3"/>
      <c r="Q7631" s="4"/>
      <c r="R7631" s="4"/>
      <c r="V7631" s="5"/>
    </row>
    <row r="7632" spans="4:22" x14ac:dyDescent="0.25">
      <c r="D7632" s="1"/>
      <c r="E7632" s="2"/>
      <c r="F7632" s="3"/>
      <c r="Q7632" s="4"/>
      <c r="R7632" s="4"/>
      <c r="V7632" s="5"/>
    </row>
    <row r="7633" spans="4:22" x14ac:dyDescent="0.25">
      <c r="D7633" s="1"/>
      <c r="E7633" s="2"/>
      <c r="F7633" s="3"/>
      <c r="Q7633" s="4"/>
      <c r="R7633" s="4"/>
      <c r="V7633" s="5"/>
    </row>
    <row r="7634" spans="4:22" x14ac:dyDescent="0.25">
      <c r="D7634" s="1"/>
      <c r="E7634" s="2"/>
      <c r="F7634" s="3"/>
      <c r="Q7634" s="4"/>
      <c r="R7634" s="4"/>
      <c r="V7634" s="5"/>
    </row>
    <row r="7635" spans="4:22" x14ac:dyDescent="0.25">
      <c r="D7635" s="1"/>
      <c r="E7635" s="2"/>
      <c r="F7635" s="3"/>
      <c r="Q7635" s="4"/>
      <c r="R7635" s="4"/>
      <c r="V7635" s="5"/>
    </row>
    <row r="7636" spans="4:22" x14ac:dyDescent="0.25">
      <c r="D7636" s="1"/>
      <c r="E7636" s="2"/>
      <c r="F7636" s="3"/>
      <c r="Q7636" s="4"/>
      <c r="R7636" s="4"/>
      <c r="V7636" s="5"/>
    </row>
    <row r="7637" spans="4:22" x14ac:dyDescent="0.25">
      <c r="D7637" s="1"/>
      <c r="E7637" s="2"/>
      <c r="F7637" s="3"/>
      <c r="Q7637" s="4"/>
      <c r="R7637" s="4"/>
      <c r="V7637" s="5"/>
    </row>
    <row r="7638" spans="4:22" x14ac:dyDescent="0.25">
      <c r="D7638" s="1"/>
      <c r="E7638" s="2"/>
      <c r="F7638" s="3"/>
      <c r="Q7638" s="4"/>
      <c r="R7638" s="4"/>
      <c r="V7638" s="5"/>
    </row>
    <row r="7639" spans="4:22" x14ac:dyDescent="0.25">
      <c r="D7639" s="1"/>
      <c r="E7639" s="2"/>
      <c r="F7639" s="3"/>
      <c r="Q7639" s="4"/>
      <c r="R7639" s="4"/>
      <c r="V7639" s="5"/>
    </row>
    <row r="7640" spans="4:22" x14ac:dyDescent="0.25">
      <c r="D7640" s="1"/>
      <c r="E7640" s="2"/>
      <c r="F7640" s="3"/>
      <c r="Q7640" s="4"/>
      <c r="R7640" s="4"/>
      <c r="V7640" s="5"/>
    </row>
    <row r="7641" spans="4:22" x14ac:dyDescent="0.25">
      <c r="D7641" s="1"/>
      <c r="E7641" s="2"/>
      <c r="F7641" s="3"/>
      <c r="Q7641" s="4"/>
      <c r="R7641" s="4"/>
      <c r="V7641" s="5"/>
    </row>
    <row r="7642" spans="4:22" x14ac:dyDescent="0.25">
      <c r="D7642" s="1"/>
      <c r="E7642" s="2"/>
      <c r="F7642" s="3"/>
      <c r="Q7642" s="4"/>
      <c r="R7642" s="4"/>
      <c r="V7642" s="5"/>
    </row>
    <row r="7643" spans="4:22" x14ac:dyDescent="0.25">
      <c r="D7643" s="1"/>
      <c r="E7643" s="2"/>
      <c r="F7643" s="3"/>
      <c r="Q7643" s="4"/>
      <c r="R7643" s="4"/>
      <c r="V7643" s="5"/>
    </row>
    <row r="7644" spans="4:22" x14ac:dyDescent="0.25">
      <c r="D7644" s="1"/>
      <c r="E7644" s="2"/>
      <c r="F7644" s="3"/>
      <c r="Q7644" s="4"/>
      <c r="R7644" s="4"/>
      <c r="V7644" s="5"/>
    </row>
    <row r="7645" spans="4:22" x14ac:dyDescent="0.25">
      <c r="D7645" s="1"/>
      <c r="E7645" s="2"/>
      <c r="F7645" s="3"/>
      <c r="Q7645" s="4"/>
      <c r="R7645" s="4"/>
      <c r="V7645" s="5"/>
    </row>
    <row r="7646" spans="4:22" x14ac:dyDescent="0.25">
      <c r="D7646" s="1"/>
      <c r="E7646" s="2"/>
      <c r="F7646" s="3"/>
      <c r="Q7646" s="4"/>
      <c r="R7646" s="4"/>
      <c r="V7646" s="5"/>
    </row>
    <row r="7647" spans="4:22" x14ac:dyDescent="0.25">
      <c r="D7647" s="1"/>
      <c r="E7647" s="2"/>
      <c r="F7647" s="3"/>
      <c r="Q7647" s="4"/>
      <c r="R7647" s="4"/>
      <c r="V7647" s="5"/>
    </row>
    <row r="7648" spans="4:22" x14ac:dyDescent="0.25">
      <c r="D7648" s="1"/>
      <c r="E7648" s="2"/>
      <c r="F7648" s="3"/>
      <c r="Q7648" s="4"/>
      <c r="R7648" s="4"/>
      <c r="V7648" s="5"/>
    </row>
    <row r="7649" spans="4:22" x14ac:dyDescent="0.25">
      <c r="D7649" s="1"/>
      <c r="E7649" s="2"/>
      <c r="F7649" s="3"/>
      <c r="Q7649" s="4"/>
      <c r="R7649" s="4"/>
      <c r="V7649" s="5"/>
    </row>
    <row r="7650" spans="4:22" x14ac:dyDescent="0.25">
      <c r="D7650" s="1"/>
      <c r="E7650" s="2"/>
      <c r="F7650" s="3"/>
      <c r="Q7650" s="4"/>
      <c r="R7650" s="4"/>
      <c r="V7650" s="5"/>
    </row>
    <row r="7651" spans="4:22" x14ac:dyDescent="0.25">
      <c r="D7651" s="1"/>
      <c r="E7651" s="2"/>
      <c r="F7651" s="3"/>
      <c r="Q7651" s="4"/>
      <c r="R7651" s="4"/>
      <c r="V7651" s="5"/>
    </row>
    <row r="7652" spans="4:22" x14ac:dyDescent="0.25">
      <c r="D7652" s="1"/>
      <c r="E7652" s="2"/>
      <c r="F7652" s="3"/>
      <c r="Q7652" s="4"/>
      <c r="R7652" s="4"/>
      <c r="V7652" s="5"/>
    </row>
    <row r="7653" spans="4:22" x14ac:dyDescent="0.25">
      <c r="D7653" s="1"/>
      <c r="E7653" s="2"/>
      <c r="F7653" s="3"/>
      <c r="Q7653" s="4"/>
      <c r="R7653" s="4"/>
      <c r="V7653" s="5"/>
    </row>
    <row r="7654" spans="4:22" x14ac:dyDescent="0.25">
      <c r="D7654" s="1"/>
      <c r="E7654" s="2"/>
      <c r="F7654" s="3"/>
      <c r="Q7654" s="4"/>
      <c r="R7654" s="4"/>
      <c r="V7654" s="5"/>
    </row>
    <row r="7655" spans="4:22" x14ac:dyDescent="0.25">
      <c r="D7655" s="1"/>
      <c r="E7655" s="2"/>
      <c r="F7655" s="3"/>
      <c r="Q7655" s="4"/>
      <c r="R7655" s="4"/>
      <c r="V7655" s="5"/>
    </row>
    <row r="7656" spans="4:22" x14ac:dyDescent="0.25">
      <c r="D7656" s="1"/>
      <c r="E7656" s="2"/>
      <c r="F7656" s="3"/>
      <c r="Q7656" s="4"/>
      <c r="R7656" s="4"/>
      <c r="V7656" s="5"/>
    </row>
    <row r="7657" spans="4:22" x14ac:dyDescent="0.25">
      <c r="D7657" s="1"/>
      <c r="E7657" s="2"/>
      <c r="F7657" s="3"/>
      <c r="Q7657" s="4"/>
      <c r="R7657" s="4"/>
      <c r="V7657" s="5"/>
    </row>
    <row r="7658" spans="4:22" x14ac:dyDescent="0.25">
      <c r="D7658" s="1"/>
      <c r="E7658" s="2"/>
      <c r="F7658" s="3"/>
      <c r="Q7658" s="4"/>
      <c r="R7658" s="4"/>
      <c r="V7658" s="5"/>
    </row>
    <row r="7659" spans="4:22" x14ac:dyDescent="0.25">
      <c r="D7659" s="1"/>
      <c r="E7659" s="2"/>
      <c r="F7659" s="3"/>
      <c r="Q7659" s="4"/>
      <c r="R7659" s="4"/>
      <c r="V7659" s="5"/>
    </row>
    <row r="7660" spans="4:22" x14ac:dyDescent="0.25">
      <c r="D7660" s="1"/>
      <c r="E7660" s="2"/>
      <c r="F7660" s="3"/>
      <c r="Q7660" s="4"/>
      <c r="R7660" s="4"/>
      <c r="V7660" s="5"/>
    </row>
    <row r="7661" spans="4:22" x14ac:dyDescent="0.25">
      <c r="D7661" s="1"/>
      <c r="E7661" s="2"/>
      <c r="F7661" s="3"/>
      <c r="Q7661" s="4"/>
      <c r="R7661" s="4"/>
      <c r="V7661" s="5"/>
    </row>
    <row r="7662" spans="4:22" x14ac:dyDescent="0.25">
      <c r="D7662" s="1"/>
      <c r="E7662" s="2"/>
      <c r="F7662" s="3"/>
      <c r="Q7662" s="4"/>
      <c r="R7662" s="4"/>
      <c r="V7662" s="5"/>
    </row>
    <row r="7663" spans="4:22" x14ac:dyDescent="0.25">
      <c r="D7663" s="1"/>
      <c r="E7663" s="2"/>
      <c r="F7663" s="3"/>
      <c r="Q7663" s="4"/>
      <c r="R7663" s="4"/>
      <c r="V7663" s="5"/>
    </row>
    <row r="7664" spans="4:22" x14ac:dyDescent="0.25">
      <c r="D7664" s="1"/>
      <c r="E7664" s="2"/>
      <c r="F7664" s="3"/>
      <c r="Q7664" s="4"/>
      <c r="R7664" s="4"/>
      <c r="V7664" s="5"/>
    </row>
    <row r="7665" spans="4:22" x14ac:dyDescent="0.25">
      <c r="D7665" s="1"/>
      <c r="E7665" s="2"/>
      <c r="F7665" s="3"/>
      <c r="Q7665" s="4"/>
      <c r="R7665" s="4"/>
      <c r="V7665" s="5"/>
    </row>
    <row r="7666" spans="4:22" x14ac:dyDescent="0.25">
      <c r="D7666" s="1"/>
      <c r="E7666" s="2"/>
      <c r="F7666" s="3"/>
      <c r="Q7666" s="4"/>
      <c r="R7666" s="4"/>
      <c r="V7666" s="5"/>
    </row>
    <row r="7667" spans="4:22" x14ac:dyDescent="0.25">
      <c r="D7667" s="1"/>
      <c r="E7667" s="2"/>
      <c r="F7667" s="3"/>
      <c r="Q7667" s="4"/>
      <c r="R7667" s="4"/>
      <c r="V7667" s="5"/>
    </row>
    <row r="7668" spans="4:22" x14ac:dyDescent="0.25">
      <c r="D7668" s="1"/>
      <c r="E7668" s="2"/>
      <c r="F7668" s="3"/>
      <c r="Q7668" s="4"/>
      <c r="R7668" s="4"/>
      <c r="V7668" s="5"/>
    </row>
    <row r="7669" spans="4:22" x14ac:dyDescent="0.25">
      <c r="D7669" s="1"/>
      <c r="E7669" s="2"/>
      <c r="F7669" s="3"/>
      <c r="Q7669" s="4"/>
      <c r="R7669" s="4"/>
      <c r="V7669" s="5"/>
    </row>
    <row r="7670" spans="4:22" x14ac:dyDescent="0.25">
      <c r="D7670" s="1"/>
      <c r="E7670" s="2"/>
      <c r="F7670" s="3"/>
      <c r="Q7670" s="4"/>
      <c r="R7670" s="4"/>
      <c r="V7670" s="5"/>
    </row>
    <row r="7671" spans="4:22" x14ac:dyDescent="0.25">
      <c r="D7671" s="1"/>
      <c r="E7671" s="2"/>
      <c r="F7671" s="3"/>
      <c r="Q7671" s="4"/>
      <c r="R7671" s="4"/>
      <c r="V7671" s="5"/>
    </row>
    <row r="7672" spans="4:22" x14ac:dyDescent="0.25">
      <c r="D7672" s="1"/>
      <c r="E7672" s="2"/>
      <c r="F7672" s="3"/>
      <c r="Q7672" s="4"/>
      <c r="R7672" s="4"/>
      <c r="V7672" s="5"/>
    </row>
    <row r="7673" spans="4:22" x14ac:dyDescent="0.25">
      <c r="D7673" s="1"/>
      <c r="E7673" s="2"/>
      <c r="F7673" s="3"/>
      <c r="Q7673" s="4"/>
      <c r="R7673" s="4"/>
      <c r="V7673" s="5"/>
    </row>
    <row r="7674" spans="4:22" x14ac:dyDescent="0.25">
      <c r="D7674" s="1"/>
      <c r="E7674" s="2"/>
      <c r="F7674" s="3"/>
      <c r="Q7674" s="4"/>
      <c r="R7674" s="4"/>
      <c r="V7674" s="5"/>
    </row>
    <row r="7675" spans="4:22" x14ac:dyDescent="0.25">
      <c r="D7675" s="1"/>
      <c r="E7675" s="2"/>
      <c r="F7675" s="3"/>
      <c r="Q7675" s="4"/>
      <c r="R7675" s="4"/>
      <c r="V7675" s="5"/>
    </row>
    <row r="7676" spans="4:22" x14ac:dyDescent="0.25">
      <c r="D7676" s="1"/>
      <c r="E7676" s="2"/>
      <c r="F7676" s="3"/>
      <c r="Q7676" s="4"/>
      <c r="R7676" s="4"/>
      <c r="V7676" s="5"/>
    </row>
    <row r="7677" spans="4:22" x14ac:dyDescent="0.25">
      <c r="D7677" s="1"/>
      <c r="E7677" s="2"/>
      <c r="F7677" s="3"/>
      <c r="Q7677" s="4"/>
      <c r="R7677" s="4"/>
      <c r="V7677" s="5"/>
    </row>
    <row r="7678" spans="4:22" x14ac:dyDescent="0.25">
      <c r="D7678" s="1"/>
      <c r="E7678" s="2"/>
      <c r="F7678" s="3"/>
      <c r="Q7678" s="4"/>
      <c r="R7678" s="4"/>
      <c r="V7678" s="5"/>
    </row>
    <row r="7679" spans="4:22" x14ac:dyDescent="0.25">
      <c r="D7679" s="1"/>
      <c r="E7679" s="2"/>
      <c r="F7679" s="3"/>
      <c r="Q7679" s="4"/>
      <c r="R7679" s="4"/>
      <c r="V7679" s="5"/>
    </row>
    <row r="7680" spans="4:22" x14ac:dyDescent="0.25">
      <c r="D7680" s="1"/>
      <c r="E7680" s="2"/>
      <c r="F7680" s="3"/>
      <c r="Q7680" s="4"/>
      <c r="R7680" s="4"/>
      <c r="V7680" s="5"/>
    </row>
    <row r="7681" spans="4:22" x14ac:dyDescent="0.25">
      <c r="D7681" s="1"/>
      <c r="E7681" s="2"/>
      <c r="F7681" s="3"/>
      <c r="Q7681" s="4"/>
      <c r="R7681" s="4"/>
      <c r="V7681" s="5"/>
    </row>
    <row r="7682" spans="4:22" x14ac:dyDescent="0.25">
      <c r="D7682" s="1"/>
      <c r="E7682" s="2"/>
      <c r="F7682" s="3"/>
      <c r="Q7682" s="4"/>
      <c r="R7682" s="4"/>
      <c r="V7682" s="5"/>
    </row>
    <row r="7683" spans="4:22" x14ac:dyDescent="0.25">
      <c r="D7683" s="1"/>
      <c r="E7683" s="2"/>
      <c r="F7683" s="3"/>
      <c r="Q7683" s="4"/>
      <c r="R7683" s="4"/>
      <c r="V7683" s="5"/>
    </row>
    <row r="7684" spans="4:22" x14ac:dyDescent="0.25">
      <c r="D7684" s="1"/>
      <c r="E7684" s="2"/>
      <c r="F7684" s="3"/>
      <c r="Q7684" s="4"/>
      <c r="R7684" s="4"/>
      <c r="V7684" s="5"/>
    </row>
    <row r="7685" spans="4:22" x14ac:dyDescent="0.25">
      <c r="D7685" s="1"/>
      <c r="E7685" s="2"/>
      <c r="F7685" s="3"/>
      <c r="Q7685" s="4"/>
      <c r="R7685" s="4"/>
      <c r="V7685" s="5"/>
    </row>
    <row r="7686" spans="4:22" x14ac:dyDescent="0.25">
      <c r="D7686" s="1"/>
      <c r="E7686" s="2"/>
      <c r="F7686" s="3"/>
      <c r="Q7686" s="4"/>
      <c r="R7686" s="4"/>
      <c r="V7686" s="5"/>
    </row>
    <row r="7687" spans="4:22" x14ac:dyDescent="0.25">
      <c r="D7687" s="1"/>
      <c r="E7687" s="2"/>
      <c r="F7687" s="3"/>
      <c r="Q7687" s="4"/>
      <c r="R7687" s="4"/>
      <c r="V7687" s="5"/>
    </row>
    <row r="7688" spans="4:22" x14ac:dyDescent="0.25">
      <c r="D7688" s="1"/>
      <c r="E7688" s="2"/>
      <c r="F7688" s="3"/>
      <c r="Q7688" s="4"/>
      <c r="R7688" s="4"/>
      <c r="V7688" s="5"/>
    </row>
    <row r="7689" spans="4:22" x14ac:dyDescent="0.25">
      <c r="D7689" s="1"/>
      <c r="E7689" s="2"/>
      <c r="F7689" s="3"/>
      <c r="Q7689" s="4"/>
      <c r="R7689" s="4"/>
    </row>
    <row r="7690" spans="4:22" x14ac:dyDescent="0.25">
      <c r="D7690" s="1"/>
      <c r="E7690" s="2"/>
      <c r="F7690" s="3"/>
      <c r="Q7690" s="4"/>
      <c r="R7690" s="4"/>
      <c r="V7690" s="5"/>
    </row>
    <row r="7691" spans="4:22" x14ac:dyDescent="0.25">
      <c r="D7691" s="1"/>
      <c r="E7691" s="2"/>
      <c r="F7691" s="3"/>
      <c r="Q7691" s="4"/>
      <c r="R7691" s="4"/>
      <c r="V7691" s="5"/>
    </row>
    <row r="7692" spans="4:22" x14ac:dyDescent="0.25">
      <c r="D7692" s="1"/>
      <c r="E7692" s="2"/>
      <c r="F7692" s="3"/>
      <c r="Q7692" s="4"/>
      <c r="R7692" s="4"/>
      <c r="V7692" s="5"/>
    </row>
    <row r="7693" spans="4:22" x14ac:dyDescent="0.25">
      <c r="D7693" s="1"/>
      <c r="E7693" s="2"/>
      <c r="F7693" s="3"/>
      <c r="Q7693" s="4"/>
      <c r="R7693" s="4"/>
      <c r="V7693" s="5"/>
    </row>
    <row r="7694" spans="4:22" x14ac:dyDescent="0.25">
      <c r="D7694" s="1"/>
      <c r="E7694" s="2"/>
      <c r="F7694" s="3"/>
      <c r="Q7694" s="4"/>
      <c r="R7694" s="4"/>
      <c r="V7694" s="5"/>
    </row>
    <row r="7695" spans="4:22" x14ac:dyDescent="0.25">
      <c r="D7695" s="1"/>
      <c r="E7695" s="2"/>
      <c r="F7695" s="3"/>
      <c r="Q7695" s="4"/>
      <c r="R7695" s="4"/>
      <c r="V7695" s="5"/>
    </row>
    <row r="7696" spans="4:22" x14ac:dyDescent="0.25">
      <c r="D7696" s="1"/>
      <c r="E7696" s="2"/>
      <c r="F7696" s="3"/>
      <c r="Q7696" s="4"/>
      <c r="R7696" s="4"/>
      <c r="V7696" s="5"/>
    </row>
    <row r="7697" spans="4:22" x14ac:dyDescent="0.25">
      <c r="D7697" s="1"/>
      <c r="E7697" s="2"/>
      <c r="F7697" s="3"/>
      <c r="Q7697" s="4"/>
      <c r="R7697" s="4"/>
      <c r="V7697" s="5"/>
    </row>
    <row r="7698" spans="4:22" x14ac:dyDescent="0.25">
      <c r="D7698" s="1"/>
      <c r="E7698" s="2"/>
      <c r="F7698" s="3"/>
      <c r="Q7698" s="4"/>
      <c r="R7698" s="4"/>
      <c r="V7698" s="5"/>
    </row>
    <row r="7699" spans="4:22" x14ac:dyDescent="0.25">
      <c r="D7699" s="1"/>
      <c r="E7699" s="2"/>
      <c r="F7699" s="3"/>
      <c r="Q7699" s="4"/>
      <c r="R7699" s="4"/>
      <c r="V7699" s="5"/>
    </row>
    <row r="7700" spans="4:22" x14ac:dyDescent="0.25">
      <c r="D7700" s="1"/>
      <c r="E7700" s="2"/>
      <c r="F7700" s="3"/>
      <c r="Q7700" s="4"/>
      <c r="R7700" s="4"/>
      <c r="V7700" s="5"/>
    </row>
    <row r="7701" spans="4:22" x14ac:dyDescent="0.25">
      <c r="D7701" s="1"/>
      <c r="E7701" s="2"/>
      <c r="F7701" s="3"/>
      <c r="Q7701" s="4"/>
      <c r="R7701" s="4"/>
      <c r="V7701" s="5"/>
    </row>
    <row r="7702" spans="4:22" x14ac:dyDescent="0.25">
      <c r="D7702" s="1"/>
      <c r="E7702" s="2"/>
      <c r="F7702" s="3"/>
      <c r="Q7702" s="4"/>
      <c r="R7702" s="4"/>
      <c r="V7702" s="5"/>
    </row>
    <row r="7703" spans="4:22" x14ac:dyDescent="0.25">
      <c r="D7703" s="1"/>
      <c r="E7703" s="2"/>
      <c r="F7703" s="3"/>
      <c r="Q7703" s="4"/>
      <c r="R7703" s="4"/>
      <c r="V7703" s="5"/>
    </row>
    <row r="7704" spans="4:22" x14ac:dyDescent="0.25">
      <c r="D7704" s="1"/>
      <c r="E7704" s="2"/>
      <c r="F7704" s="3"/>
      <c r="Q7704" s="4"/>
      <c r="R7704" s="4"/>
      <c r="V7704" s="5"/>
    </row>
    <row r="7705" spans="4:22" x14ac:dyDescent="0.25">
      <c r="D7705" s="1"/>
      <c r="E7705" s="2"/>
      <c r="F7705" s="3"/>
      <c r="Q7705" s="4"/>
      <c r="R7705" s="4"/>
      <c r="V7705" s="5"/>
    </row>
    <row r="7706" spans="4:22" x14ac:dyDescent="0.25">
      <c r="D7706" s="1"/>
      <c r="E7706" s="2"/>
      <c r="F7706" s="3"/>
      <c r="Q7706" s="4"/>
      <c r="R7706" s="4"/>
      <c r="V7706" s="5"/>
    </row>
    <row r="7707" spans="4:22" x14ac:dyDescent="0.25">
      <c r="D7707" s="1"/>
      <c r="E7707" s="2"/>
      <c r="F7707" s="3"/>
      <c r="Q7707" s="4"/>
      <c r="R7707" s="4"/>
      <c r="V7707" s="5"/>
    </row>
    <row r="7708" spans="4:22" x14ac:dyDescent="0.25">
      <c r="D7708" s="1"/>
      <c r="E7708" s="2"/>
      <c r="F7708" s="3"/>
      <c r="Q7708" s="4"/>
      <c r="R7708" s="4"/>
      <c r="V7708" s="5"/>
    </row>
    <row r="7709" spans="4:22" x14ac:dyDescent="0.25">
      <c r="D7709" s="1"/>
      <c r="E7709" s="2"/>
      <c r="F7709" s="3"/>
      <c r="Q7709" s="4"/>
      <c r="R7709" s="4"/>
      <c r="V7709" s="5"/>
    </row>
    <row r="7710" spans="4:22" x14ac:dyDescent="0.25">
      <c r="D7710" s="1"/>
      <c r="E7710" s="2"/>
      <c r="F7710" s="3"/>
      <c r="Q7710" s="4"/>
      <c r="R7710" s="4"/>
      <c r="V7710" s="5"/>
    </row>
    <row r="7711" spans="4:22" x14ac:dyDescent="0.25">
      <c r="D7711" s="1"/>
      <c r="E7711" s="2"/>
      <c r="F7711" s="3"/>
      <c r="Q7711" s="4"/>
      <c r="R7711" s="4"/>
      <c r="V7711" s="5"/>
    </row>
    <row r="7712" spans="4:22" x14ac:dyDescent="0.25">
      <c r="D7712" s="1"/>
      <c r="E7712" s="2"/>
      <c r="F7712" s="3"/>
      <c r="Q7712" s="4"/>
      <c r="R7712" s="4"/>
      <c r="V7712" s="5"/>
    </row>
    <row r="7713" spans="4:22" x14ac:dyDescent="0.25">
      <c r="D7713" s="1"/>
      <c r="E7713" s="2"/>
      <c r="F7713" s="3"/>
      <c r="Q7713" s="4"/>
      <c r="R7713" s="4"/>
      <c r="V7713" s="5"/>
    </row>
    <row r="7714" spans="4:22" x14ac:dyDescent="0.25">
      <c r="D7714" s="1"/>
      <c r="E7714" s="2"/>
      <c r="F7714" s="3"/>
      <c r="Q7714" s="4"/>
      <c r="R7714" s="4"/>
      <c r="V7714" s="5"/>
    </row>
    <row r="7715" spans="4:22" x14ac:dyDescent="0.25">
      <c r="D7715" s="1"/>
      <c r="E7715" s="2"/>
      <c r="F7715" s="3"/>
      <c r="Q7715" s="4"/>
      <c r="R7715" s="4"/>
      <c r="V7715" s="5"/>
    </row>
    <row r="7716" spans="4:22" x14ac:dyDescent="0.25">
      <c r="D7716" s="1"/>
      <c r="E7716" s="2"/>
      <c r="F7716" s="3"/>
      <c r="Q7716" s="4"/>
      <c r="R7716" s="4"/>
      <c r="V7716" s="5"/>
    </row>
    <row r="7717" spans="4:22" x14ac:dyDescent="0.25">
      <c r="D7717" s="1"/>
      <c r="E7717" s="2"/>
      <c r="F7717" s="3"/>
      <c r="Q7717" s="4"/>
      <c r="R7717" s="4"/>
      <c r="V7717" s="5"/>
    </row>
    <row r="7718" spans="4:22" x14ac:dyDescent="0.25">
      <c r="D7718" s="1"/>
      <c r="E7718" s="2"/>
      <c r="F7718" s="3"/>
      <c r="Q7718" s="4"/>
      <c r="R7718" s="4"/>
      <c r="V7718" s="5"/>
    </row>
    <row r="7719" spans="4:22" x14ac:dyDescent="0.25">
      <c r="D7719" s="1"/>
      <c r="E7719" s="2"/>
      <c r="F7719" s="3"/>
      <c r="Q7719" s="4"/>
      <c r="R7719" s="4"/>
      <c r="V7719" s="5"/>
    </row>
    <row r="7720" spans="4:22" x14ac:dyDescent="0.25">
      <c r="D7720" s="1"/>
      <c r="E7720" s="2"/>
      <c r="F7720" s="3"/>
      <c r="Q7720" s="4"/>
      <c r="R7720" s="4"/>
      <c r="V7720" s="5"/>
    </row>
    <row r="7721" spans="4:22" x14ac:dyDescent="0.25">
      <c r="D7721" s="1"/>
      <c r="E7721" s="2"/>
      <c r="F7721" s="3"/>
      <c r="Q7721" s="4"/>
      <c r="R7721" s="4"/>
    </row>
    <row r="7722" spans="4:22" x14ac:dyDescent="0.25">
      <c r="D7722" s="1"/>
      <c r="E7722" s="2"/>
      <c r="F7722" s="3"/>
      <c r="Q7722" s="4"/>
      <c r="R7722" s="4"/>
      <c r="V7722" s="5"/>
    </row>
    <row r="7723" spans="4:22" x14ac:dyDescent="0.25">
      <c r="D7723" s="1"/>
      <c r="E7723" s="2"/>
      <c r="F7723" s="3"/>
      <c r="Q7723" s="4"/>
      <c r="R7723" s="4"/>
      <c r="V7723" s="5"/>
    </row>
    <row r="7724" spans="4:22" x14ac:dyDescent="0.25">
      <c r="D7724" s="1"/>
      <c r="E7724" s="2"/>
      <c r="F7724" s="3"/>
      <c r="Q7724" s="4"/>
      <c r="R7724" s="4"/>
      <c r="V7724" s="5"/>
    </row>
    <row r="7725" spans="4:22" x14ac:dyDescent="0.25">
      <c r="D7725" s="1"/>
      <c r="E7725" s="2"/>
      <c r="F7725" s="3"/>
      <c r="Q7725" s="4"/>
      <c r="R7725" s="4"/>
      <c r="V7725" s="5"/>
    </row>
    <row r="7726" spans="4:22" x14ac:dyDescent="0.25">
      <c r="D7726" s="1"/>
      <c r="E7726" s="2"/>
      <c r="F7726" s="3"/>
      <c r="Q7726" s="4"/>
      <c r="R7726" s="4"/>
      <c r="V7726" s="5"/>
    </row>
    <row r="7727" spans="4:22" x14ac:dyDescent="0.25">
      <c r="D7727" s="1"/>
      <c r="E7727" s="2"/>
      <c r="F7727" s="3"/>
      <c r="Q7727" s="4"/>
      <c r="R7727" s="4"/>
      <c r="V7727" s="5"/>
    </row>
    <row r="7728" spans="4:22" x14ac:dyDescent="0.25">
      <c r="D7728" s="1"/>
      <c r="E7728" s="2"/>
      <c r="F7728" s="3"/>
      <c r="Q7728" s="4"/>
      <c r="R7728" s="4"/>
      <c r="V7728" s="5"/>
    </row>
    <row r="7729" spans="4:22" x14ac:dyDescent="0.25">
      <c r="D7729" s="1"/>
      <c r="E7729" s="2"/>
      <c r="F7729" s="3"/>
      <c r="Q7729" s="4"/>
      <c r="R7729" s="4"/>
      <c r="V7729" s="5"/>
    </row>
    <row r="7730" spans="4:22" x14ac:dyDescent="0.25">
      <c r="D7730" s="1"/>
      <c r="E7730" s="2"/>
      <c r="F7730" s="3"/>
      <c r="Q7730" s="4"/>
      <c r="R7730" s="4"/>
      <c r="V7730" s="5"/>
    </row>
    <row r="7731" spans="4:22" x14ac:dyDescent="0.25">
      <c r="D7731" s="1"/>
      <c r="E7731" s="2"/>
      <c r="F7731" s="3"/>
      <c r="Q7731" s="4"/>
      <c r="R7731" s="4"/>
      <c r="V7731" s="5"/>
    </row>
    <row r="7732" spans="4:22" x14ac:dyDescent="0.25">
      <c r="D7732" s="1"/>
      <c r="E7732" s="2"/>
      <c r="F7732" s="3"/>
      <c r="Q7732" s="4"/>
      <c r="R7732" s="4"/>
      <c r="V7732" s="5"/>
    </row>
    <row r="7733" spans="4:22" x14ac:dyDescent="0.25">
      <c r="D7733" s="1"/>
      <c r="E7733" s="2"/>
      <c r="F7733" s="3"/>
      <c r="Q7733" s="4"/>
      <c r="R7733" s="4"/>
      <c r="V7733" s="5"/>
    </row>
    <row r="7734" spans="4:22" x14ac:dyDescent="0.25">
      <c r="D7734" s="1"/>
      <c r="E7734" s="2"/>
      <c r="F7734" s="3"/>
      <c r="Q7734" s="4"/>
      <c r="R7734" s="4"/>
      <c r="V7734" s="5"/>
    </row>
    <row r="7735" spans="4:22" x14ac:dyDescent="0.25">
      <c r="D7735" s="1"/>
      <c r="E7735" s="2"/>
      <c r="F7735" s="3"/>
      <c r="Q7735" s="4"/>
      <c r="R7735" s="4"/>
      <c r="V7735" s="5"/>
    </row>
    <row r="7736" spans="4:22" x14ac:dyDescent="0.25">
      <c r="D7736" s="1"/>
      <c r="E7736" s="2"/>
      <c r="F7736" s="3"/>
      <c r="Q7736" s="4"/>
      <c r="R7736" s="4"/>
    </row>
    <row r="7737" spans="4:22" x14ac:dyDescent="0.25">
      <c r="D7737" s="1"/>
      <c r="E7737" s="2"/>
      <c r="F7737" s="3"/>
      <c r="Q7737" s="4"/>
      <c r="R7737" s="4"/>
      <c r="V7737" s="5"/>
    </row>
    <row r="7738" spans="4:22" x14ac:dyDescent="0.25">
      <c r="D7738" s="1"/>
      <c r="E7738" s="2"/>
      <c r="F7738" s="3"/>
      <c r="Q7738" s="4"/>
      <c r="R7738" s="4"/>
      <c r="V7738" s="5"/>
    </row>
    <row r="7739" spans="4:22" x14ac:dyDescent="0.25">
      <c r="D7739" s="1"/>
      <c r="E7739" s="2"/>
      <c r="F7739" s="3"/>
      <c r="Q7739" s="4"/>
      <c r="R7739" s="4"/>
      <c r="V7739" s="5"/>
    </row>
    <row r="7740" spans="4:22" x14ac:dyDescent="0.25">
      <c r="D7740" s="1"/>
      <c r="E7740" s="2"/>
      <c r="F7740" s="3"/>
      <c r="Q7740" s="4"/>
      <c r="R7740" s="4"/>
      <c r="V7740" s="5"/>
    </row>
    <row r="7741" spans="4:22" x14ac:dyDescent="0.25">
      <c r="D7741" s="1"/>
      <c r="E7741" s="2"/>
      <c r="F7741" s="3"/>
      <c r="Q7741" s="4"/>
      <c r="R7741" s="4"/>
      <c r="V7741" s="5"/>
    </row>
    <row r="7742" spans="4:22" x14ac:dyDescent="0.25">
      <c r="D7742" s="1"/>
      <c r="E7742" s="2"/>
      <c r="F7742" s="3"/>
      <c r="Q7742" s="4"/>
      <c r="R7742" s="4"/>
      <c r="V7742" s="5"/>
    </row>
    <row r="7743" spans="4:22" x14ac:dyDescent="0.25">
      <c r="D7743" s="1"/>
      <c r="E7743" s="2"/>
      <c r="F7743" s="3"/>
      <c r="Q7743" s="4"/>
      <c r="R7743" s="4"/>
      <c r="V7743" s="5"/>
    </row>
    <row r="7744" spans="4:22" x14ac:dyDescent="0.25">
      <c r="D7744" s="1"/>
      <c r="E7744" s="2"/>
      <c r="F7744" s="3"/>
      <c r="Q7744" s="4"/>
      <c r="R7744" s="4"/>
      <c r="V7744" s="5"/>
    </row>
    <row r="7745" spans="4:22" x14ac:dyDescent="0.25">
      <c r="D7745" s="1"/>
      <c r="E7745" s="2"/>
      <c r="F7745" s="3"/>
      <c r="Q7745" s="4"/>
      <c r="R7745" s="4"/>
      <c r="V7745" s="5"/>
    </row>
    <row r="7746" spans="4:22" x14ac:dyDescent="0.25">
      <c r="D7746" s="1"/>
      <c r="E7746" s="2"/>
      <c r="F7746" s="3"/>
      <c r="Q7746" s="4"/>
      <c r="R7746" s="4"/>
      <c r="V7746" s="5"/>
    </row>
    <row r="7747" spans="4:22" x14ac:dyDescent="0.25">
      <c r="D7747" s="1"/>
      <c r="E7747" s="2"/>
      <c r="F7747" s="3"/>
      <c r="Q7747" s="4"/>
      <c r="R7747" s="4"/>
      <c r="V7747" s="5"/>
    </row>
    <row r="7748" spans="4:22" x14ac:dyDescent="0.25">
      <c r="D7748" s="1"/>
      <c r="E7748" s="2"/>
      <c r="F7748" s="3"/>
      <c r="Q7748" s="4"/>
      <c r="R7748" s="4"/>
      <c r="V7748" s="5"/>
    </row>
    <row r="7749" spans="4:22" x14ac:dyDescent="0.25">
      <c r="D7749" s="1"/>
      <c r="E7749" s="2"/>
      <c r="F7749" s="3"/>
      <c r="Q7749" s="4"/>
      <c r="R7749" s="4"/>
    </row>
    <row r="7750" spans="4:22" x14ac:dyDescent="0.25">
      <c r="D7750" s="1"/>
      <c r="E7750" s="2"/>
      <c r="F7750" s="3"/>
      <c r="Q7750" s="4"/>
      <c r="R7750" s="4"/>
      <c r="V7750" s="5"/>
    </row>
    <row r="7751" spans="4:22" x14ac:dyDescent="0.25">
      <c r="D7751" s="1"/>
      <c r="E7751" s="2"/>
      <c r="F7751" s="3"/>
      <c r="Q7751" s="4"/>
      <c r="R7751" s="4"/>
      <c r="V7751" s="5"/>
    </row>
    <row r="7752" spans="4:22" x14ac:dyDescent="0.25">
      <c r="D7752" s="1"/>
      <c r="E7752" s="2"/>
      <c r="F7752" s="3"/>
      <c r="Q7752" s="4"/>
      <c r="R7752" s="4"/>
      <c r="V7752" s="5"/>
    </row>
    <row r="7753" spans="4:22" x14ac:dyDescent="0.25">
      <c r="D7753" s="1"/>
      <c r="E7753" s="2"/>
      <c r="F7753" s="3"/>
      <c r="Q7753" s="4"/>
      <c r="R7753" s="4"/>
      <c r="V7753" s="5"/>
    </row>
    <row r="7754" spans="4:22" x14ac:dyDescent="0.25">
      <c r="D7754" s="1"/>
      <c r="E7754" s="2"/>
      <c r="F7754" s="3"/>
      <c r="Q7754" s="4"/>
      <c r="R7754" s="4"/>
      <c r="V7754" s="5"/>
    </row>
    <row r="7755" spans="4:22" x14ac:dyDescent="0.25">
      <c r="D7755" s="1"/>
      <c r="E7755" s="2"/>
      <c r="F7755" s="3"/>
      <c r="Q7755" s="4"/>
      <c r="R7755" s="4"/>
      <c r="V7755" s="5"/>
    </row>
    <row r="7756" spans="4:22" x14ac:dyDescent="0.25">
      <c r="D7756" s="1"/>
      <c r="E7756" s="2"/>
      <c r="F7756" s="3"/>
      <c r="Q7756" s="4"/>
      <c r="R7756" s="4"/>
      <c r="V7756" s="5"/>
    </row>
    <row r="7757" spans="4:22" x14ac:dyDescent="0.25">
      <c r="D7757" s="1"/>
      <c r="E7757" s="2"/>
      <c r="F7757" s="3"/>
      <c r="Q7757" s="4"/>
      <c r="R7757" s="4"/>
      <c r="V7757" s="5"/>
    </row>
    <row r="7758" spans="4:22" x14ac:dyDescent="0.25">
      <c r="D7758" s="1"/>
      <c r="E7758" s="2"/>
      <c r="F7758" s="3"/>
      <c r="Q7758" s="4"/>
      <c r="R7758" s="4"/>
      <c r="V7758" s="5"/>
    </row>
    <row r="7759" spans="4:22" x14ac:dyDescent="0.25">
      <c r="D7759" s="1"/>
      <c r="E7759" s="2"/>
      <c r="F7759" s="3"/>
      <c r="Q7759" s="4"/>
      <c r="R7759" s="4"/>
      <c r="V7759" s="5"/>
    </row>
    <row r="7760" spans="4:22" x14ac:dyDescent="0.25">
      <c r="D7760" s="1"/>
      <c r="E7760" s="2"/>
      <c r="F7760" s="3"/>
      <c r="Q7760" s="4"/>
      <c r="R7760" s="4"/>
      <c r="V7760" s="5"/>
    </row>
    <row r="7761" spans="4:22" x14ac:dyDescent="0.25">
      <c r="D7761" s="1"/>
      <c r="E7761" s="2"/>
      <c r="F7761" s="3"/>
      <c r="Q7761" s="4"/>
      <c r="R7761" s="4"/>
      <c r="V7761" s="5"/>
    </row>
    <row r="7762" spans="4:22" x14ac:dyDescent="0.25">
      <c r="D7762" s="1"/>
      <c r="E7762" s="2"/>
      <c r="F7762" s="3"/>
      <c r="Q7762" s="4"/>
      <c r="R7762" s="4"/>
      <c r="V7762" s="5"/>
    </row>
    <row r="7763" spans="4:22" x14ac:dyDescent="0.25">
      <c r="D7763" s="1"/>
      <c r="E7763" s="2"/>
      <c r="F7763" s="3"/>
      <c r="Q7763" s="1"/>
      <c r="R7763" s="4"/>
      <c r="V7763" s="5"/>
    </row>
    <row r="7764" spans="4:22" x14ac:dyDescent="0.25">
      <c r="D7764" s="1"/>
      <c r="E7764" s="2"/>
      <c r="F7764" s="3"/>
      <c r="Q7764" s="4"/>
      <c r="R7764" s="4"/>
      <c r="V7764" s="5"/>
    </row>
    <row r="7765" spans="4:22" x14ac:dyDescent="0.25">
      <c r="D7765" s="1"/>
      <c r="E7765" s="2"/>
      <c r="F7765" s="3"/>
      <c r="Q7765" s="1"/>
      <c r="R7765" s="4"/>
      <c r="V7765" s="5"/>
    </row>
    <row r="7766" spans="4:22" x14ac:dyDescent="0.25">
      <c r="D7766" s="1"/>
      <c r="E7766" s="2"/>
      <c r="F7766" s="3"/>
      <c r="Q7766" s="1"/>
      <c r="R7766" s="4"/>
      <c r="V7766" s="5"/>
    </row>
    <row r="7767" spans="4:22" x14ac:dyDescent="0.25">
      <c r="D7767" s="1"/>
      <c r="E7767" s="2"/>
      <c r="F7767" s="3"/>
      <c r="Q7767" s="1"/>
      <c r="R7767" s="4"/>
      <c r="V7767" s="5"/>
    </row>
    <row r="7768" spans="4:22" x14ac:dyDescent="0.25">
      <c r="D7768" s="1"/>
      <c r="E7768" s="2"/>
      <c r="F7768" s="3"/>
      <c r="Q7768" s="1"/>
      <c r="R7768" s="4"/>
      <c r="V7768" s="5"/>
    </row>
    <row r="7769" spans="4:22" x14ac:dyDescent="0.25">
      <c r="D7769" s="1"/>
      <c r="E7769" s="2"/>
      <c r="F7769" s="3"/>
      <c r="Q7769" s="1"/>
      <c r="R7769" s="4"/>
      <c r="V7769" s="5"/>
    </row>
    <row r="7770" spans="4:22" x14ac:dyDescent="0.25">
      <c r="D7770" s="1"/>
      <c r="E7770" s="2"/>
      <c r="F7770" s="3"/>
      <c r="Q7770" s="1"/>
      <c r="R7770" s="4"/>
      <c r="V7770" s="5"/>
    </row>
    <row r="7771" spans="4:22" x14ac:dyDescent="0.25">
      <c r="D7771" s="1"/>
      <c r="E7771" s="2"/>
      <c r="F7771" s="3"/>
      <c r="Q7771" s="1"/>
      <c r="R7771" s="4"/>
      <c r="V7771" s="5"/>
    </row>
    <row r="7772" spans="4:22" x14ac:dyDescent="0.25">
      <c r="D7772" s="1"/>
      <c r="E7772" s="2"/>
      <c r="F7772" s="3"/>
      <c r="Q7772" s="1"/>
      <c r="R7772" s="4"/>
      <c r="V7772" s="5"/>
    </row>
    <row r="7773" spans="4:22" x14ac:dyDescent="0.25">
      <c r="D7773" s="1"/>
      <c r="E7773" s="2"/>
      <c r="F7773" s="3"/>
      <c r="Q7773" s="1"/>
      <c r="R7773" s="4"/>
      <c r="V7773" s="5"/>
    </row>
    <row r="7774" spans="4:22" x14ac:dyDescent="0.25">
      <c r="D7774" s="1"/>
      <c r="E7774" s="2"/>
      <c r="F7774" s="3"/>
      <c r="Q7774" s="1"/>
      <c r="R7774" s="4"/>
      <c r="V7774" s="5"/>
    </row>
    <row r="7775" spans="4:22" x14ac:dyDescent="0.25">
      <c r="D7775" s="1"/>
      <c r="E7775" s="2"/>
      <c r="F7775" s="3"/>
      <c r="Q7775" s="1"/>
      <c r="R7775" s="4"/>
      <c r="V7775" s="5"/>
    </row>
    <row r="7776" spans="4:22" x14ac:dyDescent="0.25">
      <c r="D7776" s="1"/>
      <c r="E7776" s="2"/>
      <c r="F7776" s="3"/>
      <c r="Q7776" s="1"/>
      <c r="R7776" s="4"/>
      <c r="V7776" s="5"/>
    </row>
    <row r="7777" spans="4:22" x14ac:dyDescent="0.25">
      <c r="D7777" s="1"/>
      <c r="E7777" s="2"/>
      <c r="F7777" s="3"/>
      <c r="Q7777" s="1"/>
      <c r="R7777" s="4"/>
      <c r="V7777" s="5"/>
    </row>
    <row r="7778" spans="4:22" x14ac:dyDescent="0.25">
      <c r="D7778" s="1"/>
      <c r="E7778" s="2"/>
      <c r="F7778" s="3"/>
      <c r="Q7778" s="4"/>
      <c r="R7778" s="4"/>
      <c r="V7778" s="5"/>
    </row>
    <row r="7779" spans="4:22" x14ac:dyDescent="0.25">
      <c r="D7779" s="1"/>
      <c r="E7779" s="2"/>
      <c r="F7779" s="3"/>
      <c r="Q7779" s="1"/>
      <c r="R7779" s="4"/>
      <c r="V7779" s="5"/>
    </row>
    <row r="7780" spans="4:22" x14ac:dyDescent="0.25">
      <c r="D7780" s="1"/>
      <c r="E7780" s="2"/>
      <c r="F7780" s="3"/>
      <c r="Q7780" s="4"/>
      <c r="R7780" s="4"/>
      <c r="V7780" s="5"/>
    </row>
    <row r="7781" spans="4:22" x14ac:dyDescent="0.25">
      <c r="D7781" s="1"/>
      <c r="E7781" s="2"/>
      <c r="F7781" s="3"/>
      <c r="Q7781" s="4"/>
      <c r="R7781" s="4"/>
      <c r="V7781" s="5"/>
    </row>
    <row r="7782" spans="4:22" x14ac:dyDescent="0.25">
      <c r="D7782" s="1"/>
      <c r="E7782" s="2"/>
      <c r="F7782" s="3"/>
      <c r="Q7782" s="4"/>
      <c r="R7782" s="4"/>
      <c r="V7782" s="5"/>
    </row>
    <row r="7783" spans="4:22" x14ac:dyDescent="0.25">
      <c r="D7783" s="1"/>
      <c r="E7783" s="2"/>
      <c r="F7783" s="3"/>
      <c r="Q7783" s="4"/>
      <c r="R7783" s="4"/>
      <c r="V7783" s="5"/>
    </row>
    <row r="7784" spans="4:22" x14ac:dyDescent="0.25">
      <c r="D7784" s="1"/>
      <c r="E7784" s="2"/>
      <c r="F7784" s="3"/>
      <c r="Q7784" s="4"/>
      <c r="R7784" s="4"/>
      <c r="V7784" s="5"/>
    </row>
    <row r="7785" spans="4:22" x14ac:dyDescent="0.25">
      <c r="D7785" s="1"/>
      <c r="E7785" s="2"/>
      <c r="F7785" s="3"/>
      <c r="Q7785" s="4"/>
      <c r="R7785" s="4"/>
      <c r="V7785" s="5"/>
    </row>
    <row r="7786" spans="4:22" x14ac:dyDescent="0.25">
      <c r="D7786" s="1"/>
      <c r="E7786" s="2"/>
      <c r="F7786" s="3"/>
      <c r="Q7786" s="4"/>
      <c r="R7786" s="4"/>
      <c r="V7786" s="5"/>
    </row>
    <row r="7787" spans="4:22" x14ac:dyDescent="0.25">
      <c r="D7787" s="1"/>
      <c r="E7787" s="2"/>
      <c r="F7787" s="3"/>
      <c r="Q7787" s="4"/>
      <c r="R7787" s="4"/>
      <c r="V7787" s="5"/>
    </row>
    <row r="7788" spans="4:22" x14ac:dyDescent="0.25">
      <c r="D7788" s="1"/>
      <c r="E7788" s="2"/>
      <c r="F7788" s="3"/>
      <c r="Q7788" s="4"/>
      <c r="R7788" s="4"/>
      <c r="V7788" s="5"/>
    </row>
    <row r="7789" spans="4:22" x14ac:dyDescent="0.25">
      <c r="D7789" s="1"/>
      <c r="E7789" s="2"/>
      <c r="F7789" s="3"/>
      <c r="Q7789" s="4"/>
      <c r="R7789" s="4"/>
      <c r="V7789" s="5"/>
    </row>
    <row r="7790" spans="4:22" x14ac:dyDescent="0.25">
      <c r="D7790" s="1"/>
      <c r="E7790" s="2"/>
      <c r="F7790" s="3"/>
      <c r="Q7790" s="4"/>
      <c r="R7790" s="4"/>
      <c r="V7790" s="5"/>
    </row>
    <row r="7791" spans="4:22" x14ac:dyDescent="0.25">
      <c r="D7791" s="1"/>
      <c r="E7791" s="2"/>
      <c r="F7791" s="3"/>
      <c r="Q7791" s="4"/>
      <c r="R7791" s="4"/>
      <c r="V7791" s="5"/>
    </row>
    <row r="7792" spans="4:22" x14ac:dyDescent="0.25">
      <c r="D7792" s="1"/>
      <c r="E7792" s="2"/>
      <c r="F7792" s="3"/>
      <c r="Q7792" s="4"/>
      <c r="R7792" s="4"/>
      <c r="V7792" s="5"/>
    </row>
    <row r="7793" spans="4:22" x14ac:dyDescent="0.25">
      <c r="D7793" s="1"/>
      <c r="E7793" s="2"/>
      <c r="F7793" s="3"/>
      <c r="Q7793" s="4"/>
      <c r="R7793" s="4"/>
      <c r="V7793" s="5"/>
    </row>
    <row r="7794" spans="4:22" x14ac:dyDescent="0.25">
      <c r="D7794" s="1"/>
      <c r="E7794" s="2"/>
      <c r="F7794" s="3"/>
      <c r="Q7794" s="4"/>
      <c r="R7794" s="4"/>
      <c r="V7794" s="5"/>
    </row>
    <row r="7795" spans="4:22" x14ac:dyDescent="0.25">
      <c r="D7795" s="1"/>
      <c r="E7795" s="2"/>
      <c r="F7795" s="3"/>
      <c r="Q7795" s="4"/>
      <c r="R7795" s="4"/>
      <c r="V7795" s="5"/>
    </row>
    <row r="7796" spans="4:22" x14ac:dyDescent="0.25">
      <c r="D7796" s="1"/>
      <c r="E7796" s="2"/>
      <c r="F7796" s="3"/>
      <c r="Q7796" s="4"/>
      <c r="R7796" s="4"/>
      <c r="V7796" s="5"/>
    </row>
    <row r="7797" spans="4:22" x14ac:dyDescent="0.25">
      <c r="D7797" s="1"/>
      <c r="E7797" s="2"/>
      <c r="F7797" s="3"/>
      <c r="Q7797" s="4"/>
      <c r="R7797" s="4"/>
      <c r="V7797" s="5"/>
    </row>
    <row r="7798" spans="4:22" x14ac:dyDescent="0.25">
      <c r="D7798" s="1"/>
      <c r="E7798" s="2"/>
      <c r="F7798" s="3"/>
      <c r="Q7798" s="4"/>
      <c r="R7798" s="4"/>
      <c r="V7798" s="5"/>
    </row>
    <row r="7799" spans="4:22" x14ac:dyDescent="0.25">
      <c r="D7799" s="1"/>
      <c r="E7799" s="2"/>
      <c r="F7799" s="3"/>
      <c r="Q7799" s="4"/>
      <c r="R7799" s="4"/>
      <c r="V7799" s="5"/>
    </row>
    <row r="7800" spans="4:22" x14ac:dyDescent="0.25">
      <c r="D7800" s="1"/>
      <c r="E7800" s="2"/>
      <c r="F7800" s="3"/>
      <c r="Q7800" s="4"/>
      <c r="R7800" s="4"/>
      <c r="V7800" s="5"/>
    </row>
    <row r="7801" spans="4:22" x14ac:dyDescent="0.25">
      <c r="D7801" s="1"/>
      <c r="E7801" s="2"/>
      <c r="F7801" s="3"/>
      <c r="Q7801" s="4"/>
      <c r="R7801" s="4"/>
      <c r="V7801" s="5"/>
    </row>
    <row r="7802" spans="4:22" x14ac:dyDescent="0.25">
      <c r="D7802" s="1"/>
      <c r="E7802" s="2"/>
      <c r="F7802" s="3"/>
      <c r="Q7802" s="4"/>
      <c r="R7802" s="4"/>
      <c r="V7802" s="5"/>
    </row>
    <row r="7803" spans="4:22" x14ac:dyDescent="0.25">
      <c r="D7803" s="1"/>
      <c r="E7803" s="2"/>
      <c r="F7803" s="3"/>
      <c r="Q7803" s="4"/>
      <c r="R7803" s="4"/>
      <c r="V7803" s="5"/>
    </row>
    <row r="7804" spans="4:22" x14ac:dyDescent="0.25">
      <c r="D7804" s="1"/>
      <c r="E7804" s="2"/>
      <c r="F7804" s="3"/>
      <c r="Q7804" s="4"/>
      <c r="R7804" s="4"/>
      <c r="V7804" s="5"/>
    </row>
    <row r="7805" spans="4:22" x14ac:dyDescent="0.25">
      <c r="D7805" s="1"/>
      <c r="E7805" s="2"/>
      <c r="F7805" s="3"/>
      <c r="Q7805" s="4"/>
      <c r="R7805" s="4"/>
      <c r="V7805" s="5"/>
    </row>
    <row r="7806" spans="4:22" x14ac:dyDescent="0.25">
      <c r="D7806" s="1"/>
      <c r="E7806" s="2"/>
      <c r="F7806" s="3"/>
      <c r="Q7806" s="4"/>
      <c r="R7806" s="4"/>
      <c r="V7806" s="5"/>
    </row>
    <row r="7807" spans="4:22" x14ac:dyDescent="0.25">
      <c r="D7807" s="1"/>
      <c r="E7807" s="2"/>
      <c r="F7807" s="3"/>
      <c r="Q7807" s="4"/>
      <c r="R7807" s="4"/>
      <c r="V7807" s="5"/>
    </row>
    <row r="7808" spans="4:22" x14ac:dyDescent="0.25">
      <c r="D7808" s="1"/>
      <c r="E7808" s="2"/>
      <c r="F7808" s="3"/>
      <c r="Q7808" s="4"/>
      <c r="R7808" s="4"/>
      <c r="V7808" s="5"/>
    </row>
    <row r="7809" spans="4:22" x14ac:dyDescent="0.25">
      <c r="D7809" s="1"/>
      <c r="E7809" s="2"/>
      <c r="F7809" s="3"/>
      <c r="Q7809" s="4"/>
      <c r="R7809" s="4"/>
      <c r="V7809" s="5"/>
    </row>
    <row r="7810" spans="4:22" x14ac:dyDescent="0.25">
      <c r="D7810" s="1"/>
      <c r="E7810" s="2"/>
      <c r="F7810" s="3"/>
      <c r="Q7810" s="4"/>
      <c r="R7810" s="4"/>
      <c r="V7810" s="5"/>
    </row>
    <row r="7811" spans="4:22" x14ac:dyDescent="0.25">
      <c r="D7811" s="1"/>
      <c r="E7811" s="2"/>
      <c r="F7811" s="3"/>
      <c r="Q7811" s="4"/>
      <c r="R7811" s="4"/>
      <c r="V7811" s="5"/>
    </row>
    <row r="7812" spans="4:22" x14ac:dyDescent="0.25">
      <c r="D7812" s="1"/>
      <c r="E7812" s="2"/>
      <c r="F7812" s="3"/>
      <c r="Q7812" s="4"/>
      <c r="R7812" s="4"/>
      <c r="V7812" s="5"/>
    </row>
    <row r="7813" spans="4:22" x14ac:dyDescent="0.25">
      <c r="D7813" s="1"/>
      <c r="E7813" s="2"/>
      <c r="F7813" s="3"/>
      <c r="Q7813" s="4"/>
      <c r="R7813" s="4"/>
      <c r="V7813" s="5"/>
    </row>
    <row r="7814" spans="4:22" x14ac:dyDescent="0.25">
      <c r="D7814" s="1"/>
      <c r="E7814" s="2"/>
      <c r="F7814" s="3"/>
      <c r="Q7814" s="4"/>
      <c r="R7814" s="4"/>
      <c r="V7814" s="5"/>
    </row>
    <row r="7815" spans="4:22" x14ac:dyDescent="0.25">
      <c r="D7815" s="1"/>
      <c r="E7815" s="2"/>
      <c r="F7815" s="3"/>
      <c r="Q7815" s="4"/>
      <c r="R7815" s="4"/>
      <c r="V7815" s="5"/>
    </row>
    <row r="7816" spans="4:22" x14ac:dyDescent="0.25">
      <c r="D7816" s="1"/>
      <c r="E7816" s="2"/>
      <c r="F7816" s="3"/>
      <c r="Q7816" s="4"/>
      <c r="R7816" s="4"/>
      <c r="V7816" s="5"/>
    </row>
    <row r="7817" spans="4:22" x14ac:dyDescent="0.25">
      <c r="D7817" s="1"/>
      <c r="E7817" s="2"/>
      <c r="F7817" s="3"/>
      <c r="Q7817" s="4"/>
      <c r="R7817" s="4"/>
      <c r="V7817" s="5"/>
    </row>
    <row r="7818" spans="4:22" x14ac:dyDescent="0.25">
      <c r="D7818" s="1"/>
      <c r="E7818" s="2"/>
      <c r="F7818" s="3"/>
      <c r="Q7818" s="4"/>
      <c r="R7818" s="4"/>
      <c r="V7818" s="5"/>
    </row>
    <row r="7819" spans="4:22" x14ac:dyDescent="0.25">
      <c r="D7819" s="1"/>
      <c r="E7819" s="2"/>
      <c r="F7819" s="3"/>
      <c r="Q7819" s="4"/>
      <c r="R7819" s="4"/>
      <c r="V7819" s="5"/>
    </row>
    <row r="7820" spans="4:22" x14ac:dyDescent="0.25">
      <c r="D7820" s="1"/>
      <c r="E7820" s="2"/>
      <c r="F7820" s="3"/>
      <c r="Q7820" s="4"/>
      <c r="R7820" s="4"/>
      <c r="V7820" s="5"/>
    </row>
    <row r="7821" spans="4:22" x14ac:dyDescent="0.25">
      <c r="D7821" s="1"/>
      <c r="E7821" s="2"/>
      <c r="F7821" s="3"/>
      <c r="Q7821" s="4"/>
      <c r="R7821" s="4"/>
      <c r="V7821" s="5"/>
    </row>
    <row r="7822" spans="4:22" x14ac:dyDescent="0.25">
      <c r="D7822" s="1"/>
      <c r="E7822" s="2"/>
      <c r="F7822" s="3"/>
      <c r="Q7822" s="4"/>
      <c r="R7822" s="4"/>
      <c r="V7822" s="5"/>
    </row>
    <row r="7823" spans="4:22" x14ac:dyDescent="0.25">
      <c r="D7823" s="1"/>
      <c r="E7823" s="2"/>
      <c r="F7823" s="3"/>
      <c r="Q7823" s="4"/>
      <c r="R7823" s="4"/>
      <c r="V7823" s="5"/>
    </row>
    <row r="7824" spans="4:22" x14ac:dyDescent="0.25">
      <c r="D7824" s="1"/>
      <c r="E7824" s="2"/>
      <c r="F7824" s="3"/>
      <c r="Q7824" s="4"/>
      <c r="R7824" s="4"/>
      <c r="V7824" s="5"/>
    </row>
    <row r="7825" spans="4:22" x14ac:dyDescent="0.25">
      <c r="D7825" s="1"/>
      <c r="E7825" s="2"/>
      <c r="F7825" s="3"/>
      <c r="Q7825" s="4"/>
      <c r="R7825" s="4"/>
      <c r="V7825" s="5"/>
    </row>
    <row r="7826" spans="4:22" x14ac:dyDescent="0.25">
      <c r="D7826" s="1"/>
      <c r="E7826" s="2"/>
      <c r="F7826" s="3"/>
      <c r="Q7826" s="4"/>
      <c r="R7826" s="4"/>
      <c r="V7826" s="5"/>
    </row>
    <row r="7827" spans="4:22" x14ac:dyDescent="0.25">
      <c r="D7827" s="1"/>
      <c r="E7827" s="2"/>
      <c r="F7827" s="3"/>
      <c r="Q7827" s="4"/>
      <c r="R7827" s="4"/>
      <c r="V7827" s="5"/>
    </row>
    <row r="7828" spans="4:22" x14ac:dyDescent="0.25">
      <c r="D7828" s="1"/>
      <c r="E7828" s="2"/>
      <c r="F7828" s="3"/>
      <c r="Q7828" s="4"/>
      <c r="R7828" s="4"/>
      <c r="V7828" s="5"/>
    </row>
    <row r="7829" spans="4:22" x14ac:dyDescent="0.25">
      <c r="D7829" s="1"/>
      <c r="E7829" s="2"/>
      <c r="F7829" s="3"/>
      <c r="Q7829" s="4"/>
      <c r="R7829" s="4"/>
      <c r="V7829" s="5"/>
    </row>
    <row r="7830" spans="4:22" x14ac:dyDescent="0.25">
      <c r="D7830" s="1"/>
      <c r="E7830" s="2"/>
      <c r="F7830" s="3"/>
      <c r="Q7830" s="4"/>
      <c r="R7830" s="4"/>
      <c r="V7830" s="5"/>
    </row>
    <row r="7831" spans="4:22" x14ac:dyDescent="0.25">
      <c r="D7831" s="1"/>
      <c r="E7831" s="2"/>
      <c r="F7831" s="3"/>
      <c r="Q7831" s="4"/>
      <c r="R7831" s="4"/>
      <c r="V7831" s="5"/>
    </row>
    <row r="7832" spans="4:22" x14ac:dyDescent="0.25">
      <c r="D7832" s="1"/>
      <c r="E7832" s="2"/>
      <c r="F7832" s="3"/>
      <c r="Q7832" s="4"/>
      <c r="R7832" s="4"/>
      <c r="V7832" s="5"/>
    </row>
    <row r="7833" spans="4:22" x14ac:dyDescent="0.25">
      <c r="D7833" s="1"/>
      <c r="E7833" s="2"/>
      <c r="F7833" s="3"/>
      <c r="Q7833" s="4"/>
      <c r="R7833" s="4"/>
      <c r="V7833" s="5"/>
    </row>
    <row r="7834" spans="4:22" x14ac:dyDescent="0.25">
      <c r="D7834" s="1"/>
      <c r="E7834" s="2"/>
      <c r="F7834" s="3"/>
      <c r="Q7834" s="4"/>
      <c r="R7834" s="4"/>
      <c r="V7834" s="5"/>
    </row>
    <row r="7835" spans="4:22" x14ac:dyDescent="0.25">
      <c r="D7835" s="1"/>
      <c r="E7835" s="2"/>
      <c r="F7835" s="3"/>
      <c r="Q7835" s="4"/>
      <c r="R7835" s="4"/>
      <c r="V7835" s="5"/>
    </row>
    <row r="7836" spans="4:22" x14ac:dyDescent="0.25">
      <c r="D7836" s="1"/>
      <c r="E7836" s="2"/>
      <c r="F7836" s="3"/>
      <c r="Q7836" s="4"/>
      <c r="R7836" s="4"/>
      <c r="V7836" s="5"/>
    </row>
    <row r="7837" spans="4:22" x14ac:dyDescent="0.25">
      <c r="D7837" s="1"/>
      <c r="E7837" s="2"/>
      <c r="F7837" s="3"/>
      <c r="Q7837" s="4"/>
      <c r="R7837" s="4"/>
      <c r="V7837" s="5"/>
    </row>
    <row r="7838" spans="4:22" x14ac:dyDescent="0.25">
      <c r="D7838" s="1"/>
      <c r="E7838" s="2"/>
      <c r="F7838" s="3"/>
      <c r="Q7838" s="4"/>
      <c r="R7838" s="4"/>
      <c r="V7838" s="5"/>
    </row>
    <row r="7839" spans="4:22" x14ac:dyDescent="0.25">
      <c r="D7839" s="1"/>
      <c r="E7839" s="2"/>
      <c r="F7839" s="3"/>
      <c r="Q7839" s="4"/>
      <c r="R7839" s="4"/>
      <c r="V7839" s="5"/>
    </row>
    <row r="7840" spans="4:22" x14ac:dyDescent="0.25">
      <c r="D7840" s="1"/>
      <c r="E7840" s="2"/>
      <c r="F7840" s="3"/>
      <c r="Q7840" s="4"/>
      <c r="R7840" s="4"/>
      <c r="V7840" s="5"/>
    </row>
    <row r="7841" spans="4:22" x14ac:dyDescent="0.25">
      <c r="D7841" s="1"/>
      <c r="E7841" s="2"/>
      <c r="F7841" s="3"/>
      <c r="Q7841" s="4"/>
      <c r="R7841" s="4"/>
      <c r="V7841" s="5"/>
    </row>
    <row r="7842" spans="4:22" x14ac:dyDescent="0.25">
      <c r="D7842" s="1"/>
      <c r="E7842" s="2"/>
      <c r="F7842" s="3"/>
      <c r="Q7842" s="4"/>
      <c r="R7842" s="4"/>
      <c r="V7842" s="5"/>
    </row>
    <row r="7843" spans="4:22" x14ac:dyDescent="0.25">
      <c r="D7843" s="1"/>
      <c r="E7843" s="2"/>
      <c r="F7843" s="3"/>
      <c r="Q7843" s="4"/>
      <c r="R7843" s="4"/>
      <c r="V7843" s="5"/>
    </row>
    <row r="7844" spans="4:22" x14ac:dyDescent="0.25">
      <c r="D7844" s="1"/>
      <c r="E7844" s="2"/>
      <c r="F7844" s="3"/>
      <c r="Q7844" s="4"/>
      <c r="R7844" s="4"/>
      <c r="V7844" s="5"/>
    </row>
    <row r="7845" spans="4:22" x14ac:dyDescent="0.25">
      <c r="D7845" s="1"/>
      <c r="E7845" s="2"/>
      <c r="F7845" s="3"/>
      <c r="Q7845" s="4"/>
      <c r="R7845" s="4"/>
      <c r="V7845" s="5"/>
    </row>
    <row r="7846" spans="4:22" x14ac:dyDescent="0.25">
      <c r="D7846" s="1"/>
      <c r="E7846" s="2"/>
      <c r="F7846" s="3"/>
      <c r="Q7846" s="4"/>
      <c r="R7846" s="4"/>
      <c r="V7846" s="5"/>
    </row>
    <row r="7847" spans="4:22" x14ac:dyDescent="0.25">
      <c r="D7847" s="1"/>
      <c r="E7847" s="2"/>
      <c r="F7847" s="3"/>
      <c r="Q7847" s="4"/>
      <c r="R7847" s="4"/>
    </row>
    <row r="7848" spans="4:22" x14ac:dyDescent="0.25">
      <c r="D7848" s="1"/>
      <c r="E7848" s="2"/>
      <c r="F7848" s="3"/>
      <c r="Q7848" s="4"/>
      <c r="R7848" s="4"/>
      <c r="V7848" s="5"/>
    </row>
    <row r="7849" spans="4:22" x14ac:dyDescent="0.25">
      <c r="D7849" s="1"/>
      <c r="E7849" s="2"/>
      <c r="F7849" s="3"/>
      <c r="Q7849" s="4"/>
      <c r="R7849" s="4"/>
      <c r="V7849" s="5"/>
    </row>
    <row r="7850" spans="4:22" x14ac:dyDescent="0.25">
      <c r="D7850" s="1"/>
      <c r="E7850" s="2"/>
      <c r="F7850" s="3"/>
      <c r="Q7850" s="4"/>
      <c r="R7850" s="4"/>
      <c r="V7850" s="5"/>
    </row>
    <row r="7851" spans="4:22" x14ac:dyDescent="0.25">
      <c r="D7851" s="1"/>
      <c r="E7851" s="2"/>
      <c r="F7851" s="3"/>
      <c r="Q7851" s="4"/>
      <c r="R7851" s="4"/>
      <c r="V7851" s="5"/>
    </row>
    <row r="7852" spans="4:22" x14ac:dyDescent="0.25">
      <c r="D7852" s="1"/>
      <c r="E7852" s="2"/>
      <c r="F7852" s="3"/>
      <c r="Q7852" s="4"/>
      <c r="R7852" s="4"/>
      <c r="V7852" s="5"/>
    </row>
    <row r="7853" spans="4:22" x14ac:dyDescent="0.25">
      <c r="D7853" s="1"/>
      <c r="E7853" s="2"/>
      <c r="F7853" s="3"/>
      <c r="Q7853" s="4"/>
      <c r="R7853" s="4"/>
      <c r="V7853" s="5"/>
    </row>
    <row r="7854" spans="4:22" x14ac:dyDescent="0.25">
      <c r="D7854" s="1"/>
      <c r="E7854" s="2"/>
      <c r="F7854" s="3"/>
      <c r="Q7854" s="4"/>
      <c r="R7854" s="4"/>
      <c r="V7854" s="5"/>
    </row>
    <row r="7855" spans="4:22" x14ac:dyDescent="0.25">
      <c r="D7855" s="1"/>
      <c r="E7855" s="2"/>
      <c r="F7855" s="3"/>
      <c r="Q7855" s="4"/>
      <c r="R7855" s="4"/>
      <c r="V7855" s="5"/>
    </row>
    <row r="7856" spans="4:22" x14ac:dyDescent="0.25">
      <c r="D7856" s="1"/>
      <c r="E7856" s="2"/>
      <c r="F7856" s="3"/>
      <c r="Q7856" s="4"/>
      <c r="R7856" s="4"/>
      <c r="V7856" s="5"/>
    </row>
    <row r="7857" spans="4:22" x14ac:dyDescent="0.25">
      <c r="D7857" s="1"/>
      <c r="E7857" s="2"/>
      <c r="F7857" s="3"/>
      <c r="Q7857" s="4"/>
      <c r="R7857" s="4"/>
      <c r="V7857" s="5"/>
    </row>
    <row r="7858" spans="4:22" x14ac:dyDescent="0.25">
      <c r="D7858" s="1"/>
      <c r="E7858" s="2"/>
      <c r="F7858" s="3"/>
      <c r="Q7858" s="4"/>
      <c r="R7858" s="4"/>
      <c r="V7858" s="5"/>
    </row>
    <row r="7859" spans="4:22" x14ac:dyDescent="0.25">
      <c r="D7859" s="1"/>
      <c r="E7859" s="2"/>
      <c r="F7859" s="3"/>
      <c r="Q7859" s="4"/>
      <c r="R7859" s="4"/>
      <c r="V7859" s="5"/>
    </row>
    <row r="7860" spans="4:22" x14ac:dyDescent="0.25">
      <c r="D7860" s="1"/>
      <c r="E7860" s="2"/>
      <c r="F7860" s="3"/>
      <c r="Q7860" s="4"/>
      <c r="R7860" s="4"/>
      <c r="V7860" s="5"/>
    </row>
    <row r="7861" spans="4:22" x14ac:dyDescent="0.25">
      <c r="D7861" s="1"/>
      <c r="E7861" s="2"/>
      <c r="F7861" s="3"/>
      <c r="Q7861" s="4"/>
      <c r="R7861" s="4"/>
      <c r="V7861" s="5"/>
    </row>
    <row r="7862" spans="4:22" x14ac:dyDescent="0.25">
      <c r="D7862" s="1"/>
      <c r="E7862" s="2"/>
      <c r="F7862" s="3"/>
      <c r="Q7862" s="4"/>
      <c r="R7862" s="4"/>
      <c r="V7862" s="5"/>
    </row>
    <row r="7863" spans="4:22" x14ac:dyDescent="0.25">
      <c r="D7863" s="1"/>
      <c r="E7863" s="2"/>
      <c r="F7863" s="3"/>
      <c r="Q7863" s="4"/>
      <c r="R7863" s="4"/>
      <c r="V7863" s="5"/>
    </row>
    <row r="7864" spans="4:22" x14ac:dyDescent="0.25">
      <c r="D7864" s="1"/>
      <c r="E7864" s="2"/>
      <c r="F7864" s="3"/>
      <c r="Q7864" s="4"/>
      <c r="R7864" s="4"/>
      <c r="V7864" s="5"/>
    </row>
    <row r="7865" spans="4:22" x14ac:dyDescent="0.25">
      <c r="D7865" s="1"/>
      <c r="E7865" s="2"/>
      <c r="F7865" s="3"/>
      <c r="Q7865" s="4"/>
      <c r="R7865" s="4"/>
      <c r="V7865" s="5"/>
    </row>
    <row r="7866" spans="4:22" x14ac:dyDescent="0.25">
      <c r="D7866" s="1"/>
      <c r="E7866" s="2"/>
      <c r="F7866" s="3"/>
      <c r="Q7866" s="4"/>
      <c r="R7866" s="4"/>
      <c r="V7866" s="5"/>
    </row>
    <row r="7867" spans="4:22" x14ac:dyDescent="0.25">
      <c r="D7867" s="1"/>
      <c r="E7867" s="2"/>
      <c r="F7867" s="3"/>
      <c r="Q7867" s="4"/>
      <c r="R7867" s="4"/>
      <c r="V7867" s="5"/>
    </row>
    <row r="7868" spans="4:22" x14ac:dyDescent="0.25">
      <c r="D7868" s="1"/>
      <c r="E7868" s="2"/>
      <c r="F7868" s="3"/>
      <c r="Q7868" s="4"/>
      <c r="R7868" s="4"/>
      <c r="V7868" s="5"/>
    </row>
    <row r="7869" spans="4:22" x14ac:dyDescent="0.25">
      <c r="D7869" s="1"/>
      <c r="E7869" s="2"/>
      <c r="F7869" s="3"/>
      <c r="Q7869" s="4"/>
      <c r="R7869" s="4"/>
      <c r="V7869" s="5"/>
    </row>
    <row r="7870" spans="4:22" x14ac:dyDescent="0.25">
      <c r="D7870" s="1"/>
      <c r="E7870" s="2"/>
      <c r="F7870" s="3"/>
      <c r="Q7870" s="4"/>
      <c r="R7870" s="4"/>
      <c r="V7870" s="5"/>
    </row>
    <row r="7871" spans="4:22" x14ac:dyDescent="0.25">
      <c r="D7871" s="1"/>
      <c r="E7871" s="2"/>
      <c r="F7871" s="3"/>
      <c r="Q7871" s="4"/>
      <c r="R7871" s="4"/>
      <c r="V7871" s="5"/>
    </row>
    <row r="7872" spans="4:22" x14ac:dyDescent="0.25">
      <c r="D7872" s="1"/>
      <c r="E7872" s="2"/>
      <c r="F7872" s="3"/>
      <c r="Q7872" s="4"/>
      <c r="R7872" s="4"/>
      <c r="V7872" s="5"/>
    </row>
    <row r="7873" spans="4:22" x14ac:dyDescent="0.25">
      <c r="D7873" s="1"/>
      <c r="E7873" s="2"/>
      <c r="F7873" s="3"/>
      <c r="Q7873" s="4"/>
      <c r="R7873" s="4"/>
      <c r="V7873" s="5"/>
    </row>
    <row r="7874" spans="4:22" x14ac:dyDescent="0.25">
      <c r="D7874" s="1"/>
      <c r="E7874" s="2"/>
      <c r="F7874" s="3"/>
      <c r="Q7874" s="4"/>
      <c r="R7874" s="4"/>
      <c r="V7874" s="5"/>
    </row>
    <row r="7875" spans="4:22" x14ac:dyDescent="0.25">
      <c r="D7875" s="1"/>
      <c r="E7875" s="2"/>
      <c r="F7875" s="3"/>
      <c r="Q7875" s="4"/>
      <c r="R7875" s="4"/>
      <c r="V7875" s="5"/>
    </row>
    <row r="7876" spans="4:22" x14ac:dyDescent="0.25">
      <c r="D7876" s="1"/>
      <c r="E7876" s="2"/>
      <c r="F7876" s="3"/>
      <c r="Q7876" s="4"/>
      <c r="R7876" s="4"/>
      <c r="V7876" s="5"/>
    </row>
    <row r="7877" spans="4:22" x14ac:dyDescent="0.25">
      <c r="D7877" s="1"/>
      <c r="E7877" s="2"/>
      <c r="F7877" s="3"/>
      <c r="Q7877" s="4"/>
      <c r="R7877" s="4"/>
      <c r="V7877" s="5"/>
    </row>
    <row r="7878" spans="4:22" x14ac:dyDescent="0.25">
      <c r="D7878" s="1"/>
      <c r="E7878" s="2"/>
      <c r="F7878" s="3"/>
      <c r="Q7878" s="4"/>
      <c r="R7878" s="4"/>
      <c r="V7878" s="5"/>
    </row>
    <row r="7879" spans="4:22" x14ac:dyDescent="0.25">
      <c r="D7879" s="1"/>
      <c r="E7879" s="2"/>
      <c r="F7879" s="3"/>
      <c r="Q7879" s="4"/>
      <c r="R7879" s="4"/>
      <c r="V7879" s="5"/>
    </row>
    <row r="7880" spans="4:22" x14ac:dyDescent="0.25">
      <c r="D7880" s="1"/>
      <c r="E7880" s="2"/>
      <c r="F7880" s="3"/>
      <c r="Q7880" s="4"/>
      <c r="R7880" s="4"/>
      <c r="V7880" s="5"/>
    </row>
    <row r="7881" spans="4:22" x14ac:dyDescent="0.25">
      <c r="D7881" s="1"/>
      <c r="E7881" s="2"/>
      <c r="F7881" s="3"/>
      <c r="Q7881" s="1"/>
      <c r="R7881" s="4"/>
      <c r="V7881" s="5"/>
    </row>
    <row r="7882" spans="4:22" x14ac:dyDescent="0.25">
      <c r="D7882" s="1"/>
      <c r="E7882" s="2"/>
      <c r="F7882" s="3"/>
      <c r="Q7882" s="1"/>
      <c r="V7882" s="5"/>
    </row>
    <row r="7883" spans="4:22" x14ac:dyDescent="0.25">
      <c r="D7883" s="1"/>
      <c r="E7883" s="2"/>
      <c r="F7883" s="3"/>
      <c r="Q7883" s="4"/>
      <c r="R7883" s="4"/>
      <c r="V7883" s="5"/>
    </row>
    <row r="7884" spans="4:22" x14ac:dyDescent="0.25">
      <c r="D7884" s="1"/>
      <c r="E7884" s="2"/>
      <c r="F7884" s="3"/>
      <c r="Q7884" s="4"/>
      <c r="R7884" s="4"/>
      <c r="V7884" s="5"/>
    </row>
    <row r="7885" spans="4:22" x14ac:dyDescent="0.25">
      <c r="D7885" s="1"/>
      <c r="E7885" s="2"/>
      <c r="F7885" s="3"/>
      <c r="Q7885" s="4"/>
      <c r="R7885" s="4"/>
      <c r="V7885" s="5"/>
    </row>
    <row r="7886" spans="4:22" x14ac:dyDescent="0.25">
      <c r="D7886" s="1"/>
      <c r="E7886" s="2"/>
      <c r="F7886" s="3"/>
      <c r="Q7886" s="4"/>
      <c r="R7886" s="4"/>
      <c r="V7886" s="5"/>
    </row>
    <row r="7887" spans="4:22" x14ac:dyDescent="0.25">
      <c r="D7887" s="1"/>
      <c r="E7887" s="2"/>
      <c r="F7887" s="3"/>
      <c r="Q7887" s="4"/>
      <c r="R7887" s="4"/>
      <c r="V7887" s="5"/>
    </row>
    <row r="7888" spans="4:22" x14ac:dyDescent="0.25">
      <c r="D7888" s="1"/>
      <c r="E7888" s="2"/>
      <c r="F7888" s="3"/>
      <c r="Q7888" s="4"/>
      <c r="R7888" s="4"/>
      <c r="V7888" s="5"/>
    </row>
    <row r="7889" spans="4:22" x14ac:dyDescent="0.25">
      <c r="D7889" s="1"/>
      <c r="E7889" s="2"/>
      <c r="F7889" s="3"/>
      <c r="Q7889" s="4"/>
      <c r="R7889" s="4"/>
      <c r="V7889" s="5"/>
    </row>
    <row r="7890" spans="4:22" x14ac:dyDescent="0.25">
      <c r="D7890" s="1"/>
      <c r="E7890" s="2"/>
      <c r="F7890" s="3"/>
      <c r="Q7890" s="4"/>
      <c r="R7890" s="4"/>
      <c r="V7890" s="5"/>
    </row>
    <row r="7891" spans="4:22" x14ac:dyDescent="0.25">
      <c r="D7891" s="1"/>
      <c r="E7891" s="2"/>
      <c r="F7891" s="3"/>
      <c r="Q7891" s="4"/>
      <c r="R7891" s="4"/>
      <c r="V7891" s="5"/>
    </row>
    <row r="7892" spans="4:22" x14ac:dyDescent="0.25">
      <c r="D7892" s="1"/>
      <c r="E7892" s="2"/>
      <c r="F7892" s="3"/>
      <c r="Q7892" s="4"/>
      <c r="R7892" s="4"/>
      <c r="V7892" s="5"/>
    </row>
    <row r="7893" spans="4:22" x14ac:dyDescent="0.25">
      <c r="D7893" s="1"/>
      <c r="E7893" s="2"/>
      <c r="F7893" s="3"/>
      <c r="Q7893" s="4"/>
      <c r="R7893" s="4"/>
      <c r="V7893" s="5"/>
    </row>
    <row r="7894" spans="4:22" x14ac:dyDescent="0.25">
      <c r="D7894" s="1"/>
      <c r="E7894" s="2"/>
      <c r="F7894" s="3"/>
      <c r="Q7894" s="1"/>
      <c r="R7894" s="4"/>
      <c r="V7894" s="5"/>
    </row>
    <row r="7895" spans="4:22" x14ac:dyDescent="0.25">
      <c r="D7895" s="1"/>
      <c r="E7895" s="2"/>
      <c r="F7895" s="3"/>
      <c r="Q7895" s="1"/>
      <c r="R7895" s="4"/>
      <c r="V7895" s="5"/>
    </row>
    <row r="7896" spans="4:22" x14ac:dyDescent="0.25">
      <c r="D7896" s="1"/>
      <c r="E7896" s="2"/>
      <c r="F7896" s="3"/>
      <c r="Q7896" s="1"/>
      <c r="R7896" s="4"/>
      <c r="V7896" s="5"/>
    </row>
    <row r="7897" spans="4:22" x14ac:dyDescent="0.25">
      <c r="D7897" s="1"/>
      <c r="E7897" s="2"/>
      <c r="F7897" s="3"/>
      <c r="Q7897" s="1"/>
      <c r="R7897" s="4"/>
      <c r="V7897" s="5"/>
    </row>
    <row r="7898" spans="4:22" x14ac:dyDescent="0.25">
      <c r="D7898" s="1"/>
      <c r="E7898" s="2"/>
      <c r="F7898" s="3"/>
      <c r="Q7898" s="1"/>
      <c r="R7898" s="4"/>
      <c r="V7898" s="5"/>
    </row>
    <row r="7899" spans="4:22" x14ac:dyDescent="0.25">
      <c r="D7899" s="1"/>
      <c r="E7899" s="2"/>
      <c r="F7899" s="3"/>
      <c r="Q7899" s="1"/>
      <c r="R7899" s="4"/>
      <c r="V7899" s="5"/>
    </row>
    <row r="7900" spans="4:22" x14ac:dyDescent="0.25">
      <c r="D7900" s="1"/>
      <c r="E7900" s="2"/>
      <c r="F7900" s="3"/>
      <c r="Q7900" s="1"/>
      <c r="R7900" s="4"/>
      <c r="V7900" s="5"/>
    </row>
    <row r="7901" spans="4:22" x14ac:dyDescent="0.25">
      <c r="D7901" s="1"/>
      <c r="E7901" s="2"/>
      <c r="F7901" s="3"/>
      <c r="Q7901" s="4"/>
      <c r="R7901" s="4"/>
      <c r="V7901" s="5"/>
    </row>
    <row r="7902" spans="4:22" x14ac:dyDescent="0.25">
      <c r="D7902" s="1"/>
      <c r="E7902" s="2"/>
      <c r="F7902" s="3"/>
      <c r="Q7902" s="1"/>
      <c r="R7902" s="4"/>
      <c r="V7902" s="5"/>
    </row>
    <row r="7903" spans="4:22" x14ac:dyDescent="0.25">
      <c r="D7903" s="1"/>
      <c r="E7903" s="2"/>
      <c r="F7903" s="3"/>
      <c r="Q7903" s="1"/>
      <c r="R7903" s="4"/>
      <c r="V7903" s="5"/>
    </row>
    <row r="7904" spans="4:22" x14ac:dyDescent="0.25">
      <c r="D7904" s="1"/>
      <c r="E7904" s="2"/>
      <c r="F7904" s="3"/>
      <c r="Q7904" s="1"/>
      <c r="R7904" s="4"/>
      <c r="V7904" s="5"/>
    </row>
    <row r="7905" spans="4:22" x14ac:dyDescent="0.25">
      <c r="D7905" s="1"/>
      <c r="E7905" s="2"/>
      <c r="F7905" s="3"/>
      <c r="Q7905" s="1"/>
      <c r="R7905" s="4"/>
      <c r="V7905" s="5"/>
    </row>
    <row r="7906" spans="4:22" x14ac:dyDescent="0.25">
      <c r="D7906" s="1"/>
      <c r="E7906" s="2"/>
      <c r="F7906" s="3"/>
      <c r="Q7906" s="1"/>
      <c r="R7906" s="4"/>
      <c r="V7906" s="5"/>
    </row>
    <row r="7907" spans="4:22" x14ac:dyDescent="0.25">
      <c r="D7907" s="1"/>
      <c r="E7907" s="2"/>
      <c r="F7907" s="3"/>
      <c r="Q7907" s="1"/>
      <c r="R7907" s="4"/>
      <c r="V7907" s="5"/>
    </row>
    <row r="7908" spans="4:22" x14ac:dyDescent="0.25">
      <c r="D7908" s="1"/>
      <c r="E7908" s="2"/>
      <c r="F7908" s="3"/>
      <c r="Q7908" s="1"/>
      <c r="R7908" s="4"/>
      <c r="V7908" s="5"/>
    </row>
    <row r="7909" spans="4:22" x14ac:dyDescent="0.25">
      <c r="D7909" s="1"/>
      <c r="E7909" s="2"/>
      <c r="F7909" s="3"/>
      <c r="Q7909" s="1"/>
      <c r="R7909" s="4"/>
      <c r="V7909" s="5"/>
    </row>
    <row r="7910" spans="4:22" x14ac:dyDescent="0.25">
      <c r="D7910" s="1"/>
      <c r="E7910" s="2"/>
      <c r="F7910" s="3"/>
      <c r="Q7910" s="1"/>
      <c r="R7910" s="4"/>
      <c r="V7910" s="5"/>
    </row>
    <row r="7911" spans="4:22" x14ac:dyDescent="0.25">
      <c r="D7911" s="1"/>
      <c r="E7911" s="2"/>
      <c r="F7911" s="3"/>
      <c r="Q7911" s="1"/>
      <c r="R7911" s="4"/>
      <c r="V7911" s="5"/>
    </row>
    <row r="7912" spans="4:22" x14ac:dyDescent="0.25">
      <c r="D7912" s="1"/>
      <c r="E7912" s="2"/>
      <c r="F7912" s="3"/>
      <c r="Q7912" s="1"/>
      <c r="R7912" s="4"/>
      <c r="V7912" s="5"/>
    </row>
    <row r="7913" spans="4:22" x14ac:dyDescent="0.25">
      <c r="D7913" s="1"/>
      <c r="E7913" s="2"/>
      <c r="F7913" s="3"/>
      <c r="Q7913" s="4"/>
      <c r="R7913" s="4"/>
      <c r="V7913" s="5"/>
    </row>
    <row r="7914" spans="4:22" x14ac:dyDescent="0.25">
      <c r="D7914" s="1"/>
      <c r="E7914" s="2"/>
      <c r="F7914" s="3"/>
      <c r="Q7914" s="1"/>
      <c r="R7914" s="4"/>
      <c r="V7914" s="5"/>
    </row>
    <row r="7915" spans="4:22" x14ac:dyDescent="0.25">
      <c r="D7915" s="1"/>
      <c r="E7915" s="2"/>
      <c r="F7915" s="3"/>
      <c r="Q7915" s="4"/>
      <c r="R7915" s="4"/>
      <c r="V7915" s="5"/>
    </row>
    <row r="7916" spans="4:22" x14ac:dyDescent="0.25">
      <c r="D7916" s="1"/>
      <c r="E7916" s="2"/>
      <c r="F7916" s="3"/>
      <c r="Q7916" s="4"/>
      <c r="R7916" s="4"/>
    </row>
    <row r="7917" spans="4:22" x14ac:dyDescent="0.25">
      <c r="D7917" s="1"/>
      <c r="E7917" s="2"/>
      <c r="F7917" s="3"/>
      <c r="Q7917" s="4"/>
      <c r="R7917" s="4"/>
      <c r="V7917" s="5"/>
    </row>
    <row r="7918" spans="4:22" x14ac:dyDescent="0.25">
      <c r="D7918" s="1"/>
      <c r="E7918" s="2"/>
      <c r="F7918" s="3"/>
      <c r="Q7918" s="4"/>
      <c r="R7918" s="4"/>
      <c r="V7918" s="5"/>
    </row>
    <row r="7919" spans="4:22" x14ac:dyDescent="0.25">
      <c r="D7919" s="1"/>
      <c r="E7919" s="2"/>
      <c r="F7919" s="3"/>
      <c r="Q7919" s="4"/>
      <c r="R7919" s="4"/>
      <c r="V7919" s="5"/>
    </row>
    <row r="7920" spans="4:22" x14ac:dyDescent="0.25">
      <c r="D7920" s="1"/>
      <c r="E7920" s="2"/>
      <c r="F7920" s="3"/>
      <c r="Q7920" s="4"/>
      <c r="R7920" s="4"/>
      <c r="V7920" s="5"/>
    </row>
    <row r="7921" spans="4:22" x14ac:dyDescent="0.25">
      <c r="D7921" s="1"/>
      <c r="E7921" s="2"/>
      <c r="F7921" s="3"/>
      <c r="Q7921" s="4"/>
      <c r="R7921" s="4"/>
      <c r="V7921" s="5"/>
    </row>
    <row r="7922" spans="4:22" x14ac:dyDescent="0.25">
      <c r="D7922" s="1"/>
      <c r="E7922" s="2"/>
      <c r="F7922" s="3"/>
      <c r="Q7922" s="4"/>
      <c r="R7922" s="4"/>
      <c r="V7922" s="5"/>
    </row>
    <row r="7923" spans="4:22" x14ac:dyDescent="0.25">
      <c r="D7923" s="1"/>
      <c r="E7923" s="2"/>
      <c r="F7923" s="3"/>
      <c r="Q7923" s="4"/>
      <c r="R7923" s="4"/>
      <c r="V7923" s="5"/>
    </row>
    <row r="7924" spans="4:22" x14ac:dyDescent="0.25">
      <c r="D7924" s="1"/>
      <c r="E7924" s="2"/>
      <c r="F7924" s="3"/>
      <c r="Q7924" s="4"/>
      <c r="R7924" s="4"/>
      <c r="V7924" s="5"/>
    </row>
    <row r="7925" spans="4:22" x14ac:dyDescent="0.25">
      <c r="D7925" s="1"/>
      <c r="E7925" s="2"/>
      <c r="F7925" s="3"/>
      <c r="Q7925" s="4"/>
      <c r="R7925" s="4"/>
      <c r="V7925" s="5"/>
    </row>
    <row r="7926" spans="4:22" x14ac:dyDescent="0.25">
      <c r="D7926" s="1"/>
      <c r="E7926" s="2"/>
      <c r="F7926" s="3"/>
      <c r="Q7926" s="4"/>
      <c r="R7926" s="4"/>
      <c r="V7926" s="5"/>
    </row>
    <row r="7927" spans="4:22" x14ac:dyDescent="0.25">
      <c r="D7927" s="1"/>
      <c r="E7927" s="2"/>
      <c r="F7927" s="3"/>
      <c r="Q7927" s="4"/>
      <c r="R7927" s="4"/>
      <c r="V7927" s="5"/>
    </row>
    <row r="7928" spans="4:22" x14ac:dyDescent="0.25">
      <c r="D7928" s="1"/>
      <c r="E7928" s="2"/>
      <c r="F7928" s="3"/>
      <c r="Q7928" s="4"/>
      <c r="R7928" s="4"/>
      <c r="V7928" s="5"/>
    </row>
    <row r="7929" spans="4:22" x14ac:dyDescent="0.25">
      <c r="D7929" s="1"/>
      <c r="E7929" s="2"/>
      <c r="F7929" s="3"/>
      <c r="Q7929" s="4"/>
      <c r="R7929" s="4"/>
      <c r="V7929" s="5"/>
    </row>
    <row r="7930" spans="4:22" x14ac:dyDescent="0.25">
      <c r="D7930" s="1"/>
      <c r="E7930" s="2"/>
      <c r="F7930" s="3"/>
      <c r="Q7930" s="4"/>
      <c r="R7930" s="4"/>
      <c r="V7930" s="5"/>
    </row>
    <row r="7931" spans="4:22" x14ac:dyDescent="0.25">
      <c r="D7931" s="1"/>
      <c r="E7931" s="2"/>
      <c r="F7931" s="3"/>
      <c r="Q7931" s="4"/>
      <c r="R7931" s="4"/>
      <c r="V7931" s="5"/>
    </row>
    <row r="7932" spans="4:22" x14ac:dyDescent="0.25">
      <c r="D7932" s="1"/>
      <c r="E7932" s="2"/>
      <c r="F7932" s="3"/>
      <c r="Q7932" s="4"/>
      <c r="R7932" s="4"/>
      <c r="V7932" s="5"/>
    </row>
    <row r="7933" spans="4:22" x14ac:dyDescent="0.25">
      <c r="D7933" s="1"/>
      <c r="E7933" s="2"/>
      <c r="F7933" s="3"/>
      <c r="Q7933" s="4"/>
      <c r="R7933" s="4"/>
      <c r="V7933" s="5"/>
    </row>
    <row r="7934" spans="4:22" x14ac:dyDescent="0.25">
      <c r="D7934" s="1"/>
      <c r="E7934" s="2"/>
      <c r="F7934" s="3"/>
      <c r="Q7934" s="4"/>
      <c r="R7934" s="4"/>
      <c r="V7934" s="5"/>
    </row>
    <row r="7935" spans="4:22" x14ac:dyDescent="0.25">
      <c r="D7935" s="1"/>
      <c r="E7935" s="2"/>
      <c r="F7935" s="3"/>
      <c r="Q7935" s="4"/>
      <c r="R7935" s="4"/>
    </row>
    <row r="7936" spans="4:22" x14ac:dyDescent="0.25">
      <c r="D7936" s="1"/>
      <c r="E7936" s="2"/>
      <c r="F7936" s="3"/>
      <c r="Q7936" s="4"/>
      <c r="R7936" s="4"/>
      <c r="V7936" s="5"/>
    </row>
    <row r="7937" spans="4:22" x14ac:dyDescent="0.25">
      <c r="D7937" s="1"/>
      <c r="E7937" s="2"/>
      <c r="F7937" s="3"/>
      <c r="Q7937" s="4"/>
      <c r="R7937" s="4"/>
      <c r="V7937" s="5"/>
    </row>
    <row r="7938" spans="4:22" x14ac:dyDescent="0.25">
      <c r="D7938" s="1"/>
      <c r="E7938" s="2"/>
      <c r="F7938" s="3"/>
      <c r="Q7938" s="4"/>
      <c r="R7938" s="4"/>
      <c r="V7938" s="5"/>
    </row>
    <row r="7939" spans="4:22" x14ac:dyDescent="0.25">
      <c r="D7939" s="1"/>
      <c r="E7939" s="2"/>
      <c r="F7939" s="3"/>
      <c r="Q7939" s="4"/>
      <c r="R7939" s="4"/>
      <c r="V7939" s="5"/>
    </row>
    <row r="7940" spans="4:22" x14ac:dyDescent="0.25">
      <c r="D7940" s="1"/>
      <c r="E7940" s="2"/>
      <c r="F7940" s="3"/>
      <c r="Q7940" s="4"/>
      <c r="R7940" s="4"/>
      <c r="V7940" s="5"/>
    </row>
    <row r="7941" spans="4:22" x14ac:dyDescent="0.25">
      <c r="D7941" s="1"/>
      <c r="E7941" s="2"/>
      <c r="F7941" s="3"/>
      <c r="Q7941" s="4"/>
      <c r="R7941" s="4"/>
      <c r="V7941" s="5"/>
    </row>
    <row r="7942" spans="4:22" x14ac:dyDescent="0.25">
      <c r="D7942" s="1"/>
      <c r="E7942" s="2"/>
      <c r="F7942" s="3"/>
      <c r="Q7942" s="4"/>
      <c r="R7942" s="4"/>
      <c r="V7942" s="5"/>
    </row>
    <row r="7943" spans="4:22" x14ac:dyDescent="0.25">
      <c r="D7943" s="1"/>
      <c r="E7943" s="2"/>
      <c r="F7943" s="3"/>
      <c r="Q7943" s="4"/>
      <c r="R7943" s="4"/>
      <c r="V7943" s="5"/>
    </row>
    <row r="7944" spans="4:22" x14ac:dyDescent="0.25">
      <c r="D7944" s="1"/>
      <c r="E7944" s="2"/>
      <c r="F7944" s="3"/>
      <c r="Q7944" s="4"/>
      <c r="R7944" s="4"/>
      <c r="V7944" s="5"/>
    </row>
    <row r="7945" spans="4:22" x14ac:dyDescent="0.25">
      <c r="D7945" s="1"/>
      <c r="E7945" s="2"/>
      <c r="F7945" s="3"/>
      <c r="Q7945" s="4"/>
      <c r="R7945" s="4"/>
      <c r="V7945" s="5"/>
    </row>
    <row r="7946" spans="4:22" x14ac:dyDescent="0.25">
      <c r="D7946" s="1"/>
      <c r="E7946" s="2"/>
      <c r="F7946" s="3"/>
      <c r="Q7946" s="4"/>
      <c r="R7946" s="4"/>
      <c r="V7946" s="5"/>
    </row>
    <row r="7947" spans="4:22" x14ac:dyDescent="0.25">
      <c r="D7947" s="1"/>
      <c r="E7947" s="2"/>
      <c r="F7947" s="3"/>
      <c r="Q7947" s="4"/>
      <c r="R7947" s="4"/>
      <c r="V7947" s="5"/>
    </row>
    <row r="7948" spans="4:22" x14ac:dyDescent="0.25">
      <c r="D7948" s="1"/>
      <c r="E7948" s="2"/>
      <c r="F7948" s="3"/>
      <c r="Q7948" s="4"/>
      <c r="R7948" s="4"/>
      <c r="V7948" s="5"/>
    </row>
    <row r="7949" spans="4:22" x14ac:dyDescent="0.25">
      <c r="D7949" s="1"/>
      <c r="E7949" s="2"/>
      <c r="F7949" s="3"/>
      <c r="Q7949" s="4"/>
      <c r="R7949" s="4"/>
      <c r="V7949" s="5"/>
    </row>
    <row r="7950" spans="4:22" x14ac:dyDescent="0.25">
      <c r="D7950" s="1"/>
      <c r="E7950" s="2"/>
      <c r="F7950" s="3"/>
      <c r="Q7950" s="4"/>
      <c r="R7950" s="4"/>
      <c r="V7950" s="5"/>
    </row>
    <row r="7951" spans="4:22" x14ac:dyDescent="0.25">
      <c r="D7951" s="1"/>
      <c r="E7951" s="2"/>
      <c r="F7951" s="3"/>
      <c r="Q7951" s="4"/>
      <c r="R7951" s="4"/>
      <c r="V7951" s="5"/>
    </row>
    <row r="7952" spans="4:22" x14ac:dyDescent="0.25">
      <c r="D7952" s="1"/>
      <c r="E7952" s="2"/>
      <c r="F7952" s="3"/>
      <c r="Q7952" s="4"/>
      <c r="R7952" s="4"/>
      <c r="V7952" s="5"/>
    </row>
    <row r="7953" spans="4:22" x14ac:dyDescent="0.25">
      <c r="D7953" s="1"/>
      <c r="E7953" s="2"/>
      <c r="F7953" s="3"/>
      <c r="Q7953" s="4"/>
      <c r="R7953" s="4"/>
      <c r="V7953" s="5"/>
    </row>
    <row r="7954" spans="4:22" x14ac:dyDescent="0.25">
      <c r="D7954" s="1"/>
      <c r="E7954" s="2"/>
      <c r="F7954" s="3"/>
      <c r="Q7954" s="4"/>
      <c r="R7954" s="4"/>
      <c r="V7954" s="5"/>
    </row>
    <row r="7955" spans="4:22" x14ac:dyDescent="0.25">
      <c r="D7955" s="1"/>
      <c r="E7955" s="2"/>
      <c r="F7955" s="3"/>
      <c r="Q7955" s="4"/>
      <c r="R7955" s="4"/>
      <c r="V7955" s="5"/>
    </row>
    <row r="7956" spans="4:22" x14ac:dyDescent="0.25">
      <c r="D7956" s="1"/>
      <c r="E7956" s="2"/>
      <c r="F7956" s="3"/>
      <c r="Q7956" s="4"/>
      <c r="R7956" s="4"/>
      <c r="V7956" s="5"/>
    </row>
    <row r="7957" spans="4:22" x14ac:dyDescent="0.25">
      <c r="D7957" s="1"/>
      <c r="E7957" s="2"/>
      <c r="F7957" s="3"/>
      <c r="Q7957" s="4"/>
      <c r="R7957" s="4"/>
      <c r="V7957" s="5"/>
    </row>
    <row r="7958" spans="4:22" x14ac:dyDescent="0.25">
      <c r="D7958" s="1"/>
      <c r="E7958" s="2"/>
      <c r="F7958" s="3"/>
      <c r="Q7958" s="4"/>
      <c r="R7958" s="4"/>
      <c r="V7958" s="5"/>
    </row>
    <row r="7959" spans="4:22" x14ac:dyDescent="0.25">
      <c r="D7959" s="1"/>
      <c r="E7959" s="2"/>
      <c r="F7959" s="3"/>
      <c r="Q7959" s="4"/>
      <c r="R7959" s="4"/>
      <c r="V7959" s="5"/>
    </row>
    <row r="7960" spans="4:22" x14ac:dyDescent="0.25">
      <c r="D7960" s="1"/>
      <c r="E7960" s="2"/>
      <c r="F7960" s="3"/>
      <c r="Q7960" s="4"/>
      <c r="R7960" s="4"/>
      <c r="V7960" s="5"/>
    </row>
    <row r="7961" spans="4:22" x14ac:dyDescent="0.25">
      <c r="D7961" s="1"/>
      <c r="E7961" s="2"/>
      <c r="F7961" s="3"/>
      <c r="Q7961" s="4"/>
      <c r="R7961" s="4"/>
      <c r="V7961" s="5"/>
    </row>
    <row r="7962" spans="4:22" x14ac:dyDescent="0.25">
      <c r="D7962" s="1"/>
      <c r="E7962" s="2"/>
      <c r="F7962" s="3"/>
      <c r="Q7962" s="4"/>
      <c r="R7962" s="4"/>
      <c r="V7962" s="5"/>
    </row>
    <row r="7963" spans="4:22" x14ac:dyDescent="0.25">
      <c r="D7963" s="1"/>
      <c r="E7963" s="2"/>
      <c r="F7963" s="3"/>
      <c r="Q7963" s="4"/>
      <c r="R7963" s="4"/>
      <c r="V7963" s="5"/>
    </row>
    <row r="7964" spans="4:22" x14ac:dyDescent="0.25">
      <c r="D7964" s="1"/>
      <c r="E7964" s="2"/>
      <c r="F7964" s="3"/>
      <c r="Q7964" s="4"/>
      <c r="R7964" s="4"/>
      <c r="V7964" s="5"/>
    </row>
    <row r="7965" spans="4:22" x14ac:dyDescent="0.25">
      <c r="D7965" s="1"/>
      <c r="E7965" s="2"/>
      <c r="F7965" s="3"/>
      <c r="Q7965" s="4"/>
      <c r="R7965" s="4"/>
      <c r="V7965" s="5"/>
    </row>
    <row r="7966" spans="4:22" x14ac:dyDescent="0.25">
      <c r="D7966" s="1"/>
      <c r="E7966" s="2"/>
      <c r="F7966" s="3"/>
      <c r="Q7966" s="4"/>
      <c r="R7966" s="4"/>
      <c r="V7966" s="5"/>
    </row>
    <row r="7967" spans="4:22" x14ac:dyDescent="0.25">
      <c r="D7967" s="1"/>
      <c r="E7967" s="2"/>
      <c r="F7967" s="3"/>
      <c r="Q7967" s="4"/>
      <c r="R7967" s="4"/>
      <c r="V7967" s="5"/>
    </row>
    <row r="7968" spans="4:22" x14ac:dyDescent="0.25">
      <c r="D7968" s="1"/>
      <c r="E7968" s="2"/>
      <c r="F7968" s="3"/>
      <c r="Q7968" s="4"/>
      <c r="R7968" s="4"/>
      <c r="V7968" s="5"/>
    </row>
    <row r="7969" spans="4:22" x14ac:dyDescent="0.25">
      <c r="D7969" s="1"/>
      <c r="E7969" s="2"/>
      <c r="F7969" s="3"/>
      <c r="Q7969" s="4"/>
      <c r="R7969" s="4"/>
      <c r="V7969" s="5"/>
    </row>
    <row r="7970" spans="4:22" x14ac:dyDescent="0.25">
      <c r="D7970" s="1"/>
      <c r="E7970" s="2"/>
      <c r="F7970" s="3"/>
      <c r="Q7970" s="4"/>
      <c r="R7970" s="4"/>
      <c r="V7970" s="5"/>
    </row>
    <row r="7971" spans="4:22" x14ac:dyDescent="0.25">
      <c r="D7971" s="1"/>
      <c r="E7971" s="2"/>
      <c r="F7971" s="3"/>
      <c r="Q7971" s="4"/>
      <c r="R7971" s="4"/>
      <c r="V7971" s="5"/>
    </row>
    <row r="7972" spans="4:22" x14ac:dyDescent="0.25">
      <c r="D7972" s="1"/>
      <c r="E7972" s="2"/>
      <c r="F7972" s="3"/>
      <c r="Q7972" s="4"/>
      <c r="R7972" s="4"/>
      <c r="V7972" s="5"/>
    </row>
    <row r="7973" spans="4:22" x14ac:dyDescent="0.25">
      <c r="D7973" s="1"/>
      <c r="E7973" s="2"/>
      <c r="F7973" s="3"/>
      <c r="Q7973" s="4"/>
      <c r="R7973" s="4"/>
      <c r="V7973" s="5"/>
    </row>
    <row r="7974" spans="4:22" x14ac:dyDescent="0.25">
      <c r="D7974" s="1"/>
      <c r="E7974" s="2"/>
      <c r="F7974" s="3"/>
      <c r="Q7974" s="4"/>
      <c r="R7974" s="4"/>
      <c r="V7974" s="5"/>
    </row>
    <row r="7975" spans="4:22" x14ac:dyDescent="0.25">
      <c r="D7975" s="1"/>
      <c r="E7975" s="2"/>
      <c r="F7975" s="3"/>
      <c r="Q7975" s="4"/>
      <c r="R7975" s="4"/>
      <c r="V7975" s="5"/>
    </row>
    <row r="7976" spans="4:22" x14ac:dyDescent="0.25">
      <c r="D7976" s="1"/>
      <c r="E7976" s="2"/>
      <c r="F7976" s="3"/>
      <c r="Q7976" s="4"/>
      <c r="R7976" s="4"/>
      <c r="V7976" s="5"/>
    </row>
    <row r="7977" spans="4:22" x14ac:dyDescent="0.25">
      <c r="D7977" s="1"/>
      <c r="E7977" s="2"/>
      <c r="F7977" s="3"/>
      <c r="Q7977" s="4"/>
      <c r="R7977" s="4"/>
      <c r="V7977" s="5"/>
    </row>
    <row r="7978" spans="4:22" x14ac:dyDescent="0.25">
      <c r="D7978" s="1"/>
      <c r="E7978" s="2"/>
      <c r="F7978" s="3"/>
      <c r="Q7978" s="4"/>
      <c r="R7978" s="4"/>
      <c r="V7978" s="5"/>
    </row>
    <row r="7979" spans="4:22" x14ac:dyDescent="0.25">
      <c r="D7979" s="1"/>
      <c r="E7979" s="2"/>
      <c r="F7979" s="3"/>
      <c r="Q7979" s="4"/>
      <c r="R7979" s="4"/>
      <c r="V7979" s="5"/>
    </row>
    <row r="7980" spans="4:22" x14ac:dyDescent="0.25">
      <c r="D7980" s="1"/>
      <c r="E7980" s="2"/>
      <c r="F7980" s="3"/>
      <c r="Q7980" s="4"/>
      <c r="R7980" s="4"/>
      <c r="V7980" s="5"/>
    </row>
    <row r="7981" spans="4:22" x14ac:dyDescent="0.25">
      <c r="D7981" s="1"/>
      <c r="E7981" s="2"/>
      <c r="F7981" s="3"/>
      <c r="Q7981" s="4"/>
      <c r="R7981" s="4"/>
      <c r="V7981" s="5"/>
    </row>
    <row r="7982" spans="4:22" x14ac:dyDescent="0.25">
      <c r="D7982" s="1"/>
      <c r="E7982" s="2"/>
      <c r="F7982" s="3"/>
      <c r="Q7982" s="4"/>
      <c r="R7982" s="4"/>
      <c r="V7982" s="5"/>
    </row>
    <row r="7983" spans="4:22" x14ac:dyDescent="0.25">
      <c r="D7983" s="1"/>
      <c r="E7983" s="2"/>
      <c r="F7983" s="3"/>
      <c r="Q7983" s="4"/>
      <c r="R7983" s="4"/>
      <c r="V7983" s="5"/>
    </row>
    <row r="7984" spans="4:22" x14ac:dyDescent="0.25">
      <c r="D7984" s="1"/>
      <c r="E7984" s="2"/>
      <c r="F7984" s="3"/>
      <c r="Q7984" s="4"/>
      <c r="R7984" s="4"/>
      <c r="V7984" s="5"/>
    </row>
    <row r="7985" spans="4:22" x14ac:dyDescent="0.25">
      <c r="D7985" s="1"/>
      <c r="E7985" s="2"/>
      <c r="F7985" s="3"/>
      <c r="Q7985" s="4"/>
      <c r="R7985" s="4"/>
      <c r="V7985" s="5"/>
    </row>
    <row r="7986" spans="4:22" x14ac:dyDescent="0.25">
      <c r="D7986" s="1"/>
      <c r="E7986" s="2"/>
      <c r="F7986" s="3"/>
      <c r="Q7986" s="4"/>
      <c r="R7986" s="4"/>
      <c r="V7986" s="5"/>
    </row>
    <row r="7987" spans="4:22" x14ac:dyDescent="0.25">
      <c r="D7987" s="1"/>
      <c r="E7987" s="2"/>
      <c r="F7987" s="3"/>
      <c r="Q7987" s="4"/>
      <c r="R7987" s="4"/>
      <c r="V7987" s="5"/>
    </row>
    <row r="7988" spans="4:22" x14ac:dyDescent="0.25">
      <c r="D7988" s="1"/>
      <c r="E7988" s="2"/>
      <c r="F7988" s="3"/>
      <c r="Q7988" s="4"/>
      <c r="R7988" s="4"/>
      <c r="V7988" s="5"/>
    </row>
    <row r="7989" spans="4:22" x14ac:dyDescent="0.25">
      <c r="D7989" s="1"/>
      <c r="E7989" s="2"/>
      <c r="F7989" s="3"/>
      <c r="Q7989" s="4"/>
      <c r="R7989" s="4"/>
      <c r="V7989" s="5"/>
    </row>
    <row r="7990" spans="4:22" x14ac:dyDescent="0.25">
      <c r="D7990" s="1"/>
      <c r="E7990" s="2"/>
      <c r="F7990" s="3"/>
      <c r="Q7990" s="4"/>
      <c r="R7990" s="4"/>
      <c r="V7990" s="5"/>
    </row>
    <row r="7991" spans="4:22" x14ac:dyDescent="0.25">
      <c r="D7991" s="1"/>
      <c r="E7991" s="2"/>
      <c r="F7991" s="3"/>
      <c r="Q7991" s="4"/>
      <c r="R7991" s="4"/>
      <c r="V7991" s="5"/>
    </row>
    <row r="7992" spans="4:22" x14ac:dyDescent="0.25">
      <c r="D7992" s="1"/>
      <c r="E7992" s="2"/>
      <c r="F7992" s="3"/>
      <c r="Q7992" s="4"/>
      <c r="R7992" s="4"/>
      <c r="V7992" s="5"/>
    </row>
    <row r="7993" spans="4:22" x14ac:dyDescent="0.25">
      <c r="D7993" s="1"/>
      <c r="E7993" s="2"/>
      <c r="F7993" s="3"/>
      <c r="Q7993" s="4"/>
      <c r="R7993" s="4"/>
      <c r="V7993" s="5"/>
    </row>
    <row r="7994" spans="4:22" x14ac:dyDescent="0.25">
      <c r="D7994" s="1"/>
      <c r="E7994" s="2"/>
      <c r="F7994" s="3"/>
      <c r="Q7994" s="4"/>
      <c r="R7994" s="4"/>
      <c r="V7994" s="5"/>
    </row>
    <row r="7995" spans="4:22" x14ac:dyDescent="0.25">
      <c r="D7995" s="1"/>
      <c r="E7995" s="2"/>
      <c r="F7995" s="3"/>
      <c r="Q7995" s="4"/>
      <c r="R7995" s="4"/>
      <c r="V7995" s="5"/>
    </row>
    <row r="7996" spans="4:22" x14ac:dyDescent="0.25">
      <c r="D7996" s="1"/>
      <c r="E7996" s="2"/>
      <c r="F7996" s="3"/>
      <c r="Q7996" s="4"/>
      <c r="R7996" s="4"/>
      <c r="V7996" s="5"/>
    </row>
    <row r="7997" spans="4:22" x14ac:dyDescent="0.25">
      <c r="D7997" s="1"/>
      <c r="E7997" s="2"/>
      <c r="F7997" s="3"/>
      <c r="Q7997" s="4"/>
      <c r="R7997" s="4"/>
      <c r="V7997" s="5"/>
    </row>
    <row r="7998" spans="4:22" x14ac:dyDescent="0.25">
      <c r="D7998" s="1"/>
      <c r="E7998" s="2"/>
      <c r="F7998" s="3"/>
      <c r="Q7998" s="4"/>
      <c r="R7998" s="4"/>
      <c r="V7998" s="5"/>
    </row>
    <row r="7999" spans="4:22" x14ac:dyDescent="0.25">
      <c r="D7999" s="1"/>
      <c r="E7999" s="2"/>
      <c r="F7999" s="3"/>
      <c r="Q7999" s="4"/>
      <c r="R7999" s="4"/>
      <c r="V7999" s="5"/>
    </row>
    <row r="8000" spans="4:22" x14ac:dyDescent="0.25">
      <c r="D8000" s="1"/>
      <c r="E8000" s="2"/>
      <c r="F8000" s="3"/>
      <c r="Q8000" s="4"/>
      <c r="R8000" s="4"/>
    </row>
    <row r="8001" spans="4:22" x14ac:dyDescent="0.25">
      <c r="D8001" s="1"/>
      <c r="E8001" s="2"/>
      <c r="F8001" s="3"/>
      <c r="Q8001" s="4"/>
      <c r="R8001" s="4"/>
      <c r="V8001" s="5"/>
    </row>
    <row r="8002" spans="4:22" x14ac:dyDescent="0.25">
      <c r="D8002" s="1"/>
      <c r="E8002" s="2"/>
      <c r="F8002" s="3"/>
      <c r="Q8002" s="4"/>
      <c r="R8002" s="4"/>
      <c r="V8002" s="5"/>
    </row>
    <row r="8003" spans="4:22" x14ac:dyDescent="0.25">
      <c r="D8003" s="1"/>
      <c r="E8003" s="2"/>
      <c r="F8003" s="3"/>
      <c r="Q8003" s="4"/>
      <c r="R8003" s="4"/>
      <c r="V8003" s="5"/>
    </row>
    <row r="8004" spans="4:22" x14ac:dyDescent="0.25">
      <c r="D8004" s="1"/>
      <c r="E8004" s="2"/>
      <c r="F8004" s="3"/>
      <c r="Q8004" s="4"/>
      <c r="R8004" s="4"/>
      <c r="V8004" s="5"/>
    </row>
    <row r="8005" spans="4:22" x14ac:dyDescent="0.25">
      <c r="D8005" s="1"/>
      <c r="E8005" s="2"/>
      <c r="F8005" s="3"/>
      <c r="Q8005" s="4"/>
      <c r="R8005" s="4"/>
      <c r="V8005" s="5"/>
    </row>
    <row r="8006" spans="4:22" x14ac:dyDescent="0.25">
      <c r="D8006" s="1"/>
      <c r="E8006" s="2"/>
      <c r="F8006" s="3"/>
      <c r="Q8006" s="4"/>
      <c r="R8006" s="4"/>
      <c r="V8006" s="5"/>
    </row>
    <row r="8007" spans="4:22" x14ac:dyDescent="0.25">
      <c r="D8007" s="1"/>
      <c r="E8007" s="2"/>
      <c r="F8007" s="3"/>
      <c r="Q8007" s="4"/>
      <c r="R8007" s="4"/>
      <c r="V8007" s="5"/>
    </row>
    <row r="8008" spans="4:22" x14ac:dyDescent="0.25">
      <c r="D8008" s="1"/>
      <c r="E8008" s="2"/>
      <c r="F8008" s="3"/>
      <c r="Q8008" s="4"/>
      <c r="R8008" s="4"/>
      <c r="V8008" s="5"/>
    </row>
    <row r="8009" spans="4:22" x14ac:dyDescent="0.25">
      <c r="D8009" s="1"/>
      <c r="E8009" s="2"/>
      <c r="F8009" s="3"/>
      <c r="Q8009" s="4"/>
      <c r="R8009" s="4"/>
      <c r="V8009" s="5"/>
    </row>
    <row r="8010" spans="4:22" x14ac:dyDescent="0.25">
      <c r="D8010" s="1"/>
      <c r="E8010" s="2"/>
      <c r="F8010" s="3"/>
      <c r="Q8010" s="4"/>
      <c r="R8010" s="4"/>
      <c r="V8010" s="5"/>
    </row>
    <row r="8011" spans="4:22" x14ac:dyDescent="0.25">
      <c r="D8011" s="1"/>
      <c r="E8011" s="2"/>
      <c r="F8011" s="3"/>
      <c r="Q8011" s="4"/>
      <c r="R8011" s="4"/>
      <c r="V8011" s="5"/>
    </row>
    <row r="8012" spans="4:22" x14ac:dyDescent="0.25">
      <c r="D8012" s="1"/>
      <c r="E8012" s="2"/>
      <c r="F8012" s="3"/>
      <c r="Q8012" s="4"/>
      <c r="R8012" s="4"/>
      <c r="V8012" s="5"/>
    </row>
    <row r="8013" spans="4:22" x14ac:dyDescent="0.25">
      <c r="D8013" s="1"/>
      <c r="E8013" s="2"/>
      <c r="F8013" s="3"/>
      <c r="Q8013" s="4"/>
      <c r="R8013" s="4"/>
      <c r="V8013" s="5"/>
    </row>
    <row r="8014" spans="4:22" x14ac:dyDescent="0.25">
      <c r="D8014" s="1"/>
      <c r="E8014" s="2"/>
      <c r="F8014" s="3"/>
      <c r="Q8014" s="4"/>
      <c r="R8014" s="4"/>
      <c r="V8014" s="5"/>
    </row>
    <row r="8015" spans="4:22" x14ac:dyDescent="0.25">
      <c r="D8015" s="1"/>
      <c r="E8015" s="2"/>
      <c r="F8015" s="3"/>
      <c r="Q8015" s="4"/>
      <c r="R8015" s="4"/>
      <c r="V8015" s="5"/>
    </row>
    <row r="8016" spans="4:22" x14ac:dyDescent="0.25">
      <c r="D8016" s="1"/>
      <c r="E8016" s="2"/>
      <c r="F8016" s="3"/>
      <c r="Q8016" s="4"/>
      <c r="R8016" s="4"/>
      <c r="V8016" s="5"/>
    </row>
    <row r="8017" spans="4:22" x14ac:dyDescent="0.25">
      <c r="D8017" s="1"/>
      <c r="E8017" s="2"/>
      <c r="F8017" s="3"/>
      <c r="Q8017" s="4"/>
      <c r="R8017" s="4"/>
      <c r="V8017" s="5"/>
    </row>
    <row r="8018" spans="4:22" x14ac:dyDescent="0.25">
      <c r="D8018" s="1"/>
      <c r="E8018" s="2"/>
      <c r="F8018" s="3"/>
      <c r="Q8018" s="4"/>
      <c r="R8018" s="4"/>
      <c r="V8018" s="5"/>
    </row>
    <row r="8019" spans="4:22" x14ac:dyDescent="0.25">
      <c r="D8019" s="1"/>
      <c r="E8019" s="2"/>
      <c r="F8019" s="3"/>
      <c r="Q8019" s="4"/>
      <c r="R8019" s="4"/>
      <c r="V8019" s="5"/>
    </row>
    <row r="8020" spans="4:22" x14ac:dyDescent="0.25">
      <c r="D8020" s="1"/>
      <c r="E8020" s="2"/>
      <c r="F8020" s="3"/>
      <c r="Q8020" s="4"/>
      <c r="R8020" s="4"/>
      <c r="V8020" s="5"/>
    </row>
    <row r="8021" spans="4:22" x14ac:dyDescent="0.25">
      <c r="D8021" s="1"/>
      <c r="E8021" s="2"/>
      <c r="F8021" s="3"/>
      <c r="Q8021" s="4"/>
      <c r="R8021" s="4"/>
      <c r="V8021" s="5"/>
    </row>
    <row r="8022" spans="4:22" x14ac:dyDescent="0.25">
      <c r="D8022" s="1"/>
      <c r="E8022" s="2"/>
      <c r="F8022" s="3"/>
      <c r="Q8022" s="4"/>
      <c r="R8022" s="4"/>
      <c r="V8022" s="5"/>
    </row>
    <row r="8023" spans="4:22" x14ac:dyDescent="0.25">
      <c r="D8023" s="1"/>
      <c r="E8023" s="2"/>
      <c r="F8023" s="3"/>
      <c r="Q8023" s="4"/>
      <c r="R8023" s="4"/>
      <c r="V8023" s="5"/>
    </row>
    <row r="8024" spans="4:22" x14ac:dyDescent="0.25">
      <c r="D8024" s="1"/>
      <c r="E8024" s="2"/>
      <c r="F8024" s="3"/>
      <c r="Q8024" s="4"/>
      <c r="R8024" s="4"/>
      <c r="V8024" s="5"/>
    </row>
    <row r="8025" spans="4:22" x14ac:dyDescent="0.25">
      <c r="D8025" s="1"/>
      <c r="E8025" s="2"/>
      <c r="F8025" s="3"/>
      <c r="Q8025" s="4"/>
      <c r="R8025" s="4"/>
      <c r="V8025" s="5"/>
    </row>
    <row r="8026" spans="4:22" x14ac:dyDescent="0.25">
      <c r="D8026" s="1"/>
      <c r="E8026" s="2"/>
      <c r="F8026" s="3"/>
      <c r="Q8026" s="4"/>
      <c r="R8026" s="4"/>
      <c r="V8026" s="5"/>
    </row>
    <row r="8027" spans="4:22" x14ac:dyDescent="0.25">
      <c r="D8027" s="1"/>
      <c r="E8027" s="2"/>
      <c r="F8027" s="3"/>
      <c r="Q8027" s="4"/>
      <c r="R8027" s="4"/>
      <c r="V8027" s="5"/>
    </row>
    <row r="8028" spans="4:22" x14ac:dyDescent="0.25">
      <c r="D8028" s="1"/>
      <c r="E8028" s="2"/>
      <c r="F8028" s="3"/>
      <c r="Q8028" s="4"/>
      <c r="R8028" s="4"/>
      <c r="V8028" s="5"/>
    </row>
    <row r="8029" spans="4:22" x14ac:dyDescent="0.25">
      <c r="D8029" s="1"/>
      <c r="E8029" s="2"/>
      <c r="F8029" s="3"/>
      <c r="Q8029" s="4"/>
      <c r="R8029" s="4"/>
      <c r="V8029" s="5"/>
    </row>
    <row r="8030" spans="4:22" x14ac:dyDescent="0.25">
      <c r="D8030" s="1"/>
      <c r="E8030" s="2"/>
      <c r="F8030" s="3"/>
      <c r="Q8030" s="4"/>
      <c r="R8030" s="4"/>
      <c r="V8030" s="5"/>
    </row>
    <row r="8031" spans="4:22" x14ac:dyDescent="0.25">
      <c r="D8031" s="1"/>
      <c r="E8031" s="2"/>
      <c r="F8031" s="3"/>
      <c r="Q8031" s="4"/>
      <c r="R8031" s="4"/>
    </row>
    <row r="8032" spans="4:22" x14ac:dyDescent="0.25">
      <c r="D8032" s="1"/>
      <c r="E8032" s="2"/>
      <c r="F8032" s="3"/>
      <c r="Q8032" s="4"/>
      <c r="R8032" s="4"/>
      <c r="V8032" s="5"/>
    </row>
    <row r="8033" spans="4:22" x14ac:dyDescent="0.25">
      <c r="D8033" s="1"/>
      <c r="E8033" s="2"/>
      <c r="F8033" s="3"/>
      <c r="Q8033" s="4"/>
      <c r="R8033" s="4"/>
      <c r="V8033" s="5"/>
    </row>
    <row r="8034" spans="4:22" x14ac:dyDescent="0.25">
      <c r="D8034" s="1"/>
      <c r="E8034" s="2"/>
      <c r="F8034" s="3"/>
      <c r="Q8034" s="4"/>
      <c r="R8034" s="4"/>
      <c r="V8034" s="5"/>
    </row>
    <row r="8035" spans="4:22" x14ac:dyDescent="0.25">
      <c r="D8035" s="1"/>
      <c r="E8035" s="2"/>
      <c r="F8035" s="3"/>
      <c r="Q8035" s="4"/>
      <c r="R8035" s="4"/>
      <c r="V8035" s="5"/>
    </row>
    <row r="8036" spans="4:22" x14ac:dyDescent="0.25">
      <c r="D8036" s="1"/>
      <c r="E8036" s="2"/>
      <c r="F8036" s="3"/>
      <c r="Q8036" s="4"/>
      <c r="R8036" s="4"/>
      <c r="V8036" s="5"/>
    </row>
    <row r="8037" spans="4:22" x14ac:dyDescent="0.25">
      <c r="D8037" s="1"/>
      <c r="E8037" s="2"/>
      <c r="F8037" s="3"/>
      <c r="Q8037" s="1"/>
      <c r="R8037" s="4"/>
      <c r="V8037" s="5"/>
    </row>
    <row r="8038" spans="4:22" x14ac:dyDescent="0.25">
      <c r="D8038" s="1"/>
      <c r="E8038" s="2"/>
      <c r="F8038" s="3"/>
      <c r="Q8038" s="1"/>
      <c r="R8038" s="4"/>
      <c r="V8038" s="5"/>
    </row>
    <row r="8039" spans="4:22" x14ac:dyDescent="0.25">
      <c r="D8039" s="1"/>
      <c r="E8039" s="2"/>
      <c r="F8039" s="3"/>
      <c r="Q8039" s="4"/>
    </row>
    <row r="8040" spans="4:22" x14ac:dyDescent="0.25">
      <c r="D8040" s="1"/>
      <c r="E8040" s="2"/>
      <c r="F8040" s="3"/>
      <c r="Q8040" s="1"/>
      <c r="R8040" s="4"/>
    </row>
    <row r="8041" spans="4:22" x14ac:dyDescent="0.25">
      <c r="D8041" s="1"/>
      <c r="E8041" s="2"/>
      <c r="F8041" s="3"/>
      <c r="Q8041" s="4"/>
    </row>
    <row r="8042" spans="4:22" x14ac:dyDescent="0.25">
      <c r="D8042" s="1"/>
      <c r="E8042" s="2"/>
      <c r="F8042" s="3"/>
      <c r="Q8042" s="4"/>
    </row>
    <row r="8043" spans="4:22" x14ac:dyDescent="0.25">
      <c r="D8043" s="1"/>
      <c r="E8043" s="2"/>
      <c r="F8043" s="3"/>
      <c r="Q8043" s="1"/>
      <c r="R8043" s="4"/>
      <c r="V8043" s="5"/>
    </row>
    <row r="8044" spans="4:22" x14ac:dyDescent="0.25">
      <c r="D8044" s="1"/>
      <c r="E8044" s="2"/>
      <c r="F8044" s="3"/>
      <c r="Q8044" s="4"/>
    </row>
    <row r="8045" spans="4:22" x14ac:dyDescent="0.25">
      <c r="D8045" s="1"/>
      <c r="E8045" s="2"/>
      <c r="F8045" s="3"/>
      <c r="Q8045" s="4"/>
    </row>
    <row r="8046" spans="4:22" x14ac:dyDescent="0.25">
      <c r="D8046" s="1"/>
      <c r="E8046" s="2"/>
      <c r="F8046" s="3"/>
      <c r="Q8046" s="1"/>
      <c r="R8046" s="4"/>
      <c r="V8046" s="5"/>
    </row>
    <row r="8047" spans="4:22" x14ac:dyDescent="0.25">
      <c r="D8047" s="1"/>
      <c r="E8047" s="2"/>
      <c r="F8047" s="3"/>
      <c r="Q8047" s="4"/>
    </row>
    <row r="8048" spans="4:22" x14ac:dyDescent="0.25">
      <c r="D8048" s="1"/>
      <c r="E8048" s="2"/>
      <c r="F8048" s="3"/>
      <c r="Q8048" s="1"/>
      <c r="R8048" s="4"/>
      <c r="V8048" s="5"/>
    </row>
    <row r="8049" spans="4:22" x14ac:dyDescent="0.25">
      <c r="D8049" s="1"/>
      <c r="E8049" s="2"/>
      <c r="F8049" s="3"/>
      <c r="Q8049" s="1"/>
      <c r="R8049" s="4"/>
      <c r="V8049" s="5"/>
    </row>
    <row r="8050" spans="4:22" x14ac:dyDescent="0.25">
      <c r="D8050" s="1"/>
      <c r="E8050" s="2"/>
      <c r="F8050" s="3"/>
      <c r="Q8050" s="1"/>
      <c r="R8050" s="4"/>
      <c r="V8050" s="5"/>
    </row>
    <row r="8051" spans="4:22" x14ac:dyDescent="0.25">
      <c r="D8051" s="1"/>
      <c r="E8051" s="2"/>
      <c r="F8051" s="3"/>
      <c r="Q8051" s="1"/>
      <c r="R8051" s="4"/>
      <c r="V8051" s="5"/>
    </row>
    <row r="8052" spans="4:22" x14ac:dyDescent="0.25">
      <c r="D8052" s="1"/>
      <c r="E8052" s="2"/>
      <c r="F8052" s="3"/>
      <c r="Q8052" s="1"/>
      <c r="R8052" s="4"/>
      <c r="V8052" s="5"/>
    </row>
    <row r="8053" spans="4:22" x14ac:dyDescent="0.25">
      <c r="D8053" s="1"/>
      <c r="E8053" s="2"/>
      <c r="F8053" s="3"/>
      <c r="Q8053" s="1"/>
      <c r="R8053" s="4"/>
      <c r="V8053" s="5"/>
    </row>
    <row r="8054" spans="4:22" x14ac:dyDescent="0.25">
      <c r="D8054" s="1"/>
      <c r="E8054" s="2"/>
      <c r="F8054" s="3"/>
      <c r="Q8054" s="1"/>
      <c r="R8054" s="4"/>
      <c r="V8054" s="5"/>
    </row>
    <row r="8055" spans="4:22" x14ac:dyDescent="0.25">
      <c r="D8055" s="1"/>
      <c r="E8055" s="2"/>
      <c r="F8055" s="3"/>
      <c r="Q8055" s="1"/>
      <c r="R8055" s="4"/>
      <c r="V8055" s="5"/>
    </row>
    <row r="8056" spans="4:22" x14ac:dyDescent="0.25">
      <c r="D8056" s="1"/>
      <c r="E8056" s="2"/>
      <c r="F8056" s="3"/>
      <c r="Q8056" s="1"/>
      <c r="R8056" s="4"/>
      <c r="V8056" s="5"/>
    </row>
    <row r="8057" spans="4:22" x14ac:dyDescent="0.25">
      <c r="D8057" s="1"/>
      <c r="E8057" s="2"/>
      <c r="F8057" s="3"/>
      <c r="Q8057" s="1"/>
      <c r="R8057" s="4"/>
      <c r="V8057" s="5"/>
    </row>
    <row r="8058" spans="4:22" x14ac:dyDescent="0.25">
      <c r="D8058" s="1"/>
      <c r="E8058" s="2"/>
      <c r="F8058" s="3"/>
      <c r="Q8058" s="1"/>
      <c r="R8058" s="4"/>
      <c r="V8058" s="5"/>
    </row>
    <row r="8059" spans="4:22" x14ac:dyDescent="0.25">
      <c r="D8059" s="1"/>
      <c r="E8059" s="2"/>
      <c r="F8059" s="3"/>
      <c r="Q8059" s="1"/>
      <c r="R8059" s="4"/>
      <c r="V8059" s="5"/>
    </row>
    <row r="8060" spans="4:22" x14ac:dyDescent="0.25">
      <c r="D8060" s="1"/>
      <c r="E8060" s="2"/>
      <c r="F8060" s="3"/>
      <c r="Q8060" s="1"/>
      <c r="R8060" s="4"/>
      <c r="V8060" s="5"/>
    </row>
    <row r="8061" spans="4:22" x14ac:dyDescent="0.25">
      <c r="D8061" s="1"/>
      <c r="E8061" s="2"/>
      <c r="F8061" s="3"/>
      <c r="Q8061" s="1"/>
      <c r="R8061" s="4"/>
      <c r="V8061" s="5"/>
    </row>
    <row r="8062" spans="4:22" x14ac:dyDescent="0.25">
      <c r="D8062" s="1"/>
      <c r="E8062" s="2"/>
      <c r="F8062" s="3"/>
      <c r="Q8062" s="1"/>
      <c r="R8062" s="4"/>
    </row>
    <row r="8063" spans="4:22" x14ac:dyDescent="0.25">
      <c r="D8063" s="1"/>
      <c r="E8063" s="2"/>
      <c r="F8063" s="3"/>
      <c r="Q8063" s="1"/>
      <c r="R8063" s="4"/>
      <c r="V8063" s="5"/>
    </row>
    <row r="8064" spans="4:22" x14ac:dyDescent="0.25">
      <c r="D8064" s="1"/>
      <c r="E8064" s="2"/>
      <c r="F8064" s="3"/>
      <c r="Q8064" s="1"/>
      <c r="R8064" s="4"/>
      <c r="V8064" s="5"/>
    </row>
    <row r="8065" spans="4:22" x14ac:dyDescent="0.25">
      <c r="D8065" s="1"/>
      <c r="E8065" s="2"/>
      <c r="F8065" s="3"/>
      <c r="Q8065" s="1"/>
      <c r="R8065" s="4"/>
      <c r="V8065" s="5"/>
    </row>
    <row r="8066" spans="4:22" x14ac:dyDescent="0.25">
      <c r="D8066" s="1"/>
      <c r="E8066" s="2"/>
      <c r="F8066" s="3"/>
      <c r="Q8066" s="1"/>
      <c r="R8066" s="4"/>
      <c r="V8066" s="5"/>
    </row>
    <row r="8067" spans="4:22" x14ac:dyDescent="0.25">
      <c r="D8067" s="1"/>
      <c r="E8067" s="2"/>
      <c r="F8067" s="3"/>
      <c r="Q8067" s="1"/>
      <c r="R8067" s="4"/>
      <c r="V8067" s="5"/>
    </row>
    <row r="8068" spans="4:22" x14ac:dyDescent="0.25">
      <c r="D8068" s="1"/>
      <c r="E8068" s="2"/>
      <c r="F8068" s="3"/>
      <c r="Q8068" s="1"/>
      <c r="R8068" s="4"/>
      <c r="V8068" s="5"/>
    </row>
    <row r="8069" spans="4:22" x14ac:dyDescent="0.25">
      <c r="D8069" s="1"/>
      <c r="E8069" s="2"/>
      <c r="F8069" s="3"/>
      <c r="Q8069" s="1"/>
      <c r="R8069" s="4"/>
      <c r="V8069" s="5"/>
    </row>
    <row r="8070" spans="4:22" x14ac:dyDescent="0.25">
      <c r="D8070" s="1"/>
      <c r="E8070" s="2"/>
      <c r="F8070" s="3"/>
      <c r="Q8070" s="1"/>
      <c r="R8070" s="4"/>
      <c r="V8070" s="5"/>
    </row>
    <row r="8071" spans="4:22" x14ac:dyDescent="0.25">
      <c r="D8071" s="1"/>
      <c r="E8071" s="2"/>
      <c r="F8071" s="3"/>
      <c r="Q8071" s="1"/>
      <c r="R8071" s="4"/>
      <c r="V8071" s="5"/>
    </row>
    <row r="8072" spans="4:22" x14ac:dyDescent="0.25">
      <c r="D8072" s="1"/>
      <c r="E8072" s="2"/>
      <c r="F8072" s="3"/>
      <c r="Q8072" s="1"/>
      <c r="R8072" s="4"/>
    </row>
    <row r="8073" spans="4:22" x14ac:dyDescent="0.25">
      <c r="D8073" s="1"/>
      <c r="E8073" s="2"/>
      <c r="F8073" s="3"/>
      <c r="Q8073" s="1"/>
      <c r="R8073" s="4"/>
      <c r="V8073" s="5"/>
    </row>
    <row r="8074" spans="4:22" x14ac:dyDescent="0.25">
      <c r="D8074" s="1"/>
      <c r="E8074" s="2"/>
      <c r="F8074" s="3"/>
      <c r="Q8074" s="1"/>
      <c r="R8074" s="4"/>
      <c r="V8074" s="5"/>
    </row>
    <row r="8075" spans="4:22" x14ac:dyDescent="0.25">
      <c r="D8075" s="1"/>
      <c r="E8075" s="2"/>
      <c r="F8075" s="3"/>
      <c r="Q8075" s="1"/>
      <c r="R8075" s="4"/>
      <c r="V8075" s="5"/>
    </row>
    <row r="8076" spans="4:22" x14ac:dyDescent="0.25">
      <c r="D8076" s="1"/>
      <c r="E8076" s="2"/>
      <c r="F8076" s="3"/>
      <c r="Q8076" s="4"/>
      <c r="R8076" s="4"/>
    </row>
    <row r="8077" spans="4:22" x14ac:dyDescent="0.25">
      <c r="D8077" s="1"/>
      <c r="E8077" s="2"/>
      <c r="F8077" s="3"/>
      <c r="Q8077" s="4"/>
      <c r="R8077" s="4"/>
    </row>
    <row r="8078" spans="4:22" x14ac:dyDescent="0.25">
      <c r="D8078" s="1"/>
      <c r="E8078" s="2"/>
      <c r="F8078" s="3"/>
      <c r="Q8078" s="4"/>
      <c r="R8078" s="4"/>
      <c r="V8078" s="5"/>
    </row>
    <row r="8079" spans="4:22" x14ac:dyDescent="0.25">
      <c r="D8079" s="1"/>
      <c r="E8079" s="2"/>
      <c r="F8079" s="3"/>
      <c r="Q8079" s="4"/>
      <c r="R8079" s="4"/>
      <c r="V8079" s="5"/>
    </row>
    <row r="8080" spans="4:22" x14ac:dyDescent="0.25">
      <c r="D8080" s="1"/>
      <c r="E8080" s="2"/>
      <c r="F8080" s="3"/>
      <c r="Q8080" s="4"/>
      <c r="R8080" s="4"/>
      <c r="V8080" s="5"/>
    </row>
    <row r="8081" spans="4:22" x14ac:dyDescent="0.25">
      <c r="D8081" s="1"/>
      <c r="E8081" s="2"/>
      <c r="F8081" s="3"/>
      <c r="Q8081" s="4"/>
      <c r="R8081" s="4"/>
      <c r="V8081" s="5"/>
    </row>
    <row r="8082" spans="4:22" x14ac:dyDescent="0.25">
      <c r="D8082" s="1"/>
      <c r="E8082" s="2"/>
      <c r="F8082" s="3"/>
      <c r="Q8082" s="4"/>
      <c r="R8082" s="4"/>
      <c r="V8082" s="5"/>
    </row>
    <row r="8083" spans="4:22" x14ac:dyDescent="0.25">
      <c r="D8083" s="1"/>
      <c r="E8083" s="2"/>
      <c r="F8083" s="3"/>
      <c r="Q8083" s="4"/>
      <c r="R8083" s="4"/>
    </row>
    <row r="8084" spans="4:22" x14ac:dyDescent="0.25">
      <c r="D8084" s="1"/>
      <c r="E8084" s="2"/>
      <c r="F8084" s="3"/>
      <c r="Q8084" s="4"/>
      <c r="R8084" s="4"/>
      <c r="V8084" s="5"/>
    </row>
    <row r="8085" spans="4:22" x14ac:dyDescent="0.25">
      <c r="D8085" s="1"/>
      <c r="E8085" s="2"/>
      <c r="F8085" s="3"/>
      <c r="Q8085" s="4"/>
      <c r="R8085" s="4"/>
      <c r="V8085" s="5"/>
    </row>
    <row r="8086" spans="4:22" x14ac:dyDescent="0.25">
      <c r="D8086" s="1"/>
      <c r="E8086" s="2"/>
      <c r="F8086" s="3"/>
      <c r="Q8086" s="4"/>
      <c r="R8086" s="4"/>
      <c r="V8086" s="5"/>
    </row>
    <row r="8087" spans="4:22" x14ac:dyDescent="0.25">
      <c r="D8087" s="1"/>
      <c r="E8087" s="2"/>
      <c r="F8087" s="3"/>
      <c r="Q8087" s="4"/>
      <c r="R8087" s="4"/>
      <c r="V8087" s="5"/>
    </row>
    <row r="8088" spans="4:22" x14ac:dyDescent="0.25">
      <c r="D8088" s="1"/>
      <c r="E8088" s="2"/>
      <c r="F8088" s="3"/>
      <c r="Q8088" s="4"/>
      <c r="R8088" s="4"/>
      <c r="V8088" s="5"/>
    </row>
    <row r="8089" spans="4:22" x14ac:dyDescent="0.25">
      <c r="D8089" s="1"/>
      <c r="E8089" s="2"/>
      <c r="F8089" s="3"/>
      <c r="Q8089" s="4"/>
      <c r="R8089" s="4"/>
      <c r="V8089" s="5"/>
    </row>
    <row r="8090" spans="4:22" x14ac:dyDescent="0.25">
      <c r="D8090" s="1"/>
      <c r="E8090" s="2"/>
      <c r="F8090" s="3"/>
      <c r="Q8090" s="4"/>
      <c r="R8090" s="4"/>
      <c r="V8090" s="5"/>
    </row>
    <row r="8091" spans="4:22" x14ac:dyDescent="0.25">
      <c r="D8091" s="1"/>
      <c r="E8091" s="2"/>
      <c r="F8091" s="3"/>
      <c r="Q8091" s="4"/>
      <c r="R8091" s="4"/>
      <c r="V8091" s="5"/>
    </row>
    <row r="8092" spans="4:22" x14ac:dyDescent="0.25">
      <c r="D8092" s="1"/>
      <c r="E8092" s="2"/>
      <c r="F8092" s="3"/>
      <c r="Q8092" s="4"/>
      <c r="R8092" s="4"/>
      <c r="V8092" s="5"/>
    </row>
    <row r="8093" spans="4:22" x14ac:dyDescent="0.25">
      <c r="D8093" s="1"/>
      <c r="E8093" s="2"/>
      <c r="F8093" s="3"/>
      <c r="Q8093" s="4"/>
      <c r="R8093" s="4"/>
      <c r="V8093" s="5"/>
    </row>
    <row r="8094" spans="4:22" x14ac:dyDescent="0.25">
      <c r="D8094" s="1"/>
      <c r="E8094" s="2"/>
      <c r="F8094" s="3"/>
      <c r="Q8094" s="4"/>
      <c r="R8094" s="4"/>
      <c r="V8094" s="5"/>
    </row>
    <row r="8095" spans="4:22" x14ac:dyDescent="0.25">
      <c r="D8095" s="1"/>
      <c r="E8095" s="2"/>
      <c r="F8095" s="3"/>
      <c r="Q8095" s="4"/>
      <c r="R8095" s="4"/>
      <c r="V8095" s="5"/>
    </row>
    <row r="8096" spans="4:22" x14ac:dyDescent="0.25">
      <c r="D8096" s="1"/>
      <c r="E8096" s="2"/>
      <c r="F8096" s="3"/>
      <c r="Q8096" s="4"/>
      <c r="R8096" s="4"/>
      <c r="V8096" s="5"/>
    </row>
    <row r="8097" spans="4:22" x14ac:dyDescent="0.25">
      <c r="D8097" s="1"/>
      <c r="E8097" s="2"/>
      <c r="F8097" s="3"/>
      <c r="Q8097" s="4"/>
      <c r="R8097" s="4"/>
      <c r="V8097" s="5"/>
    </row>
    <row r="8098" spans="4:22" x14ac:dyDescent="0.25">
      <c r="D8098" s="1"/>
      <c r="E8098" s="2"/>
      <c r="F8098" s="3"/>
      <c r="Q8098" s="4"/>
      <c r="R8098" s="4"/>
      <c r="V8098" s="5"/>
    </row>
    <row r="8099" spans="4:22" x14ac:dyDescent="0.25">
      <c r="D8099" s="1"/>
      <c r="E8099" s="2"/>
      <c r="F8099" s="3"/>
      <c r="Q8099" s="4"/>
      <c r="R8099" s="4"/>
      <c r="V8099" s="5"/>
    </row>
    <row r="8100" spans="4:22" x14ac:dyDescent="0.25">
      <c r="D8100" s="1"/>
      <c r="E8100" s="2"/>
      <c r="F8100" s="3"/>
      <c r="Q8100" s="4"/>
      <c r="R8100" s="4"/>
      <c r="V8100" s="5"/>
    </row>
    <row r="8101" spans="4:22" x14ac:dyDescent="0.25">
      <c r="D8101" s="1"/>
      <c r="E8101" s="2"/>
      <c r="F8101" s="3"/>
      <c r="Q8101" s="4"/>
      <c r="R8101" s="4"/>
      <c r="V8101" s="5"/>
    </row>
    <row r="8102" spans="4:22" x14ac:dyDescent="0.25">
      <c r="D8102" s="1"/>
      <c r="E8102" s="2"/>
      <c r="F8102" s="3"/>
      <c r="Q8102" s="4"/>
      <c r="R8102" s="4"/>
      <c r="V8102" s="5"/>
    </row>
    <row r="8103" spans="4:22" x14ac:dyDescent="0.25">
      <c r="D8103" s="1"/>
      <c r="E8103" s="2"/>
      <c r="F8103" s="3"/>
      <c r="Q8103" s="4"/>
      <c r="R8103" s="4"/>
      <c r="V8103" s="5"/>
    </row>
    <row r="8104" spans="4:22" x14ac:dyDescent="0.25">
      <c r="D8104" s="1"/>
      <c r="E8104" s="2"/>
      <c r="F8104" s="3"/>
      <c r="Q8104" s="4"/>
      <c r="R8104" s="4"/>
      <c r="V8104" s="5"/>
    </row>
    <row r="8105" spans="4:22" x14ac:dyDescent="0.25">
      <c r="D8105" s="1"/>
      <c r="E8105" s="2"/>
      <c r="F8105" s="3"/>
      <c r="Q8105" s="4"/>
      <c r="R8105" s="4"/>
      <c r="V8105" s="5"/>
    </row>
    <row r="8106" spans="4:22" x14ac:dyDescent="0.25">
      <c r="D8106" s="1"/>
      <c r="E8106" s="2"/>
      <c r="F8106" s="3"/>
      <c r="Q8106" s="4"/>
      <c r="R8106" s="4"/>
      <c r="V8106" s="5"/>
    </row>
    <row r="8107" spans="4:22" x14ac:dyDescent="0.25">
      <c r="D8107" s="1"/>
      <c r="E8107" s="2"/>
      <c r="F8107" s="3"/>
      <c r="Q8107" s="4"/>
      <c r="R8107" s="4"/>
      <c r="V8107" s="5"/>
    </row>
    <row r="8108" spans="4:22" x14ac:dyDescent="0.25">
      <c r="D8108" s="1"/>
      <c r="E8108" s="2"/>
      <c r="F8108" s="3"/>
      <c r="Q8108" s="4"/>
      <c r="R8108" s="4"/>
      <c r="V8108" s="5"/>
    </row>
    <row r="8109" spans="4:22" x14ac:dyDescent="0.25">
      <c r="D8109" s="1"/>
      <c r="E8109" s="2"/>
      <c r="F8109" s="3"/>
      <c r="Q8109" s="4"/>
      <c r="R8109" s="4"/>
      <c r="V8109" s="5"/>
    </row>
    <row r="8110" spans="4:22" x14ac:dyDescent="0.25">
      <c r="D8110" s="1"/>
      <c r="E8110" s="2"/>
      <c r="F8110" s="3"/>
      <c r="Q8110" s="4"/>
      <c r="R8110" s="4"/>
      <c r="V8110" s="5"/>
    </row>
    <row r="8111" spans="4:22" x14ac:dyDescent="0.25">
      <c r="D8111" s="1"/>
      <c r="E8111" s="2"/>
      <c r="F8111" s="3"/>
      <c r="Q8111" s="4"/>
      <c r="R8111" s="4"/>
      <c r="V8111" s="5"/>
    </row>
    <row r="8112" spans="4:22" x14ac:dyDescent="0.25">
      <c r="D8112" s="1"/>
      <c r="E8112" s="2"/>
      <c r="F8112" s="3"/>
      <c r="Q8112" s="4"/>
      <c r="R8112" s="4"/>
      <c r="V8112" s="5"/>
    </row>
    <row r="8113" spans="4:22" x14ac:dyDescent="0.25">
      <c r="D8113" s="1"/>
      <c r="E8113" s="2"/>
      <c r="F8113" s="3"/>
      <c r="Q8113" s="4"/>
      <c r="R8113" s="4"/>
      <c r="V8113" s="5"/>
    </row>
    <row r="8114" spans="4:22" x14ac:dyDescent="0.25">
      <c r="D8114" s="1"/>
      <c r="E8114" s="2"/>
      <c r="F8114" s="3"/>
      <c r="Q8114" s="4"/>
      <c r="R8114" s="4"/>
      <c r="V8114" s="5"/>
    </row>
    <row r="8115" spans="4:22" x14ac:dyDescent="0.25">
      <c r="D8115" s="1"/>
      <c r="E8115" s="2"/>
      <c r="F8115" s="3"/>
      <c r="Q8115" s="4"/>
      <c r="R8115" s="4"/>
      <c r="V8115" s="5"/>
    </row>
    <row r="8116" spans="4:22" x14ac:dyDescent="0.25">
      <c r="D8116" s="1"/>
      <c r="E8116" s="2"/>
      <c r="F8116" s="3"/>
      <c r="Q8116" s="4"/>
      <c r="R8116" s="4"/>
      <c r="V8116" s="5"/>
    </row>
    <row r="8117" spans="4:22" x14ac:dyDescent="0.25">
      <c r="D8117" s="1"/>
      <c r="E8117" s="2"/>
      <c r="F8117" s="3"/>
      <c r="Q8117" s="4"/>
      <c r="R8117" s="4"/>
      <c r="V8117" s="5"/>
    </row>
    <row r="8118" spans="4:22" x14ac:dyDescent="0.25">
      <c r="D8118" s="1"/>
      <c r="E8118" s="2"/>
      <c r="F8118" s="3"/>
      <c r="Q8118" s="4"/>
      <c r="R8118" s="4"/>
      <c r="V8118" s="5"/>
    </row>
    <row r="8119" spans="4:22" x14ac:dyDescent="0.25">
      <c r="D8119" s="1"/>
      <c r="E8119" s="2"/>
      <c r="F8119" s="3"/>
      <c r="Q8119" s="4"/>
      <c r="R8119" s="4"/>
      <c r="V8119" s="5"/>
    </row>
    <row r="8120" spans="4:22" x14ac:dyDescent="0.25">
      <c r="D8120" s="1"/>
      <c r="E8120" s="2"/>
      <c r="F8120" s="3"/>
      <c r="Q8120" s="4"/>
      <c r="R8120" s="4"/>
      <c r="V8120" s="5"/>
    </row>
    <row r="8121" spans="4:22" x14ac:dyDescent="0.25">
      <c r="D8121" s="1"/>
      <c r="E8121" s="2"/>
      <c r="F8121" s="3"/>
      <c r="Q8121" s="4"/>
      <c r="R8121" s="4"/>
      <c r="V8121" s="5"/>
    </row>
    <row r="8122" spans="4:22" x14ac:dyDescent="0.25">
      <c r="D8122" s="1"/>
      <c r="E8122" s="2"/>
      <c r="F8122" s="3"/>
      <c r="Q8122" s="4"/>
      <c r="R8122" s="4"/>
      <c r="V8122" s="5"/>
    </row>
    <row r="8123" spans="4:22" x14ac:dyDescent="0.25">
      <c r="D8123" s="1"/>
      <c r="E8123" s="2"/>
      <c r="F8123" s="3"/>
      <c r="Q8123" s="4"/>
      <c r="R8123" s="4"/>
      <c r="V8123" s="5"/>
    </row>
    <row r="8124" spans="4:22" x14ac:dyDescent="0.25">
      <c r="D8124" s="1"/>
      <c r="E8124" s="2"/>
      <c r="F8124" s="3"/>
      <c r="Q8124" s="4"/>
      <c r="R8124" s="4"/>
      <c r="V8124" s="5"/>
    </row>
    <row r="8125" spans="4:22" x14ac:dyDescent="0.25">
      <c r="D8125" s="1"/>
      <c r="E8125" s="2"/>
      <c r="F8125" s="3"/>
      <c r="Q8125" s="4"/>
      <c r="R8125" s="4"/>
      <c r="V8125" s="5"/>
    </row>
    <row r="8126" spans="4:22" x14ac:dyDescent="0.25">
      <c r="D8126" s="1"/>
      <c r="E8126" s="2"/>
      <c r="F8126" s="3"/>
      <c r="Q8126" s="4"/>
      <c r="R8126" s="4"/>
      <c r="V8126" s="5"/>
    </row>
    <row r="8127" spans="4:22" x14ac:dyDescent="0.25">
      <c r="D8127" s="1"/>
      <c r="E8127" s="2"/>
      <c r="F8127" s="3"/>
      <c r="Q8127" s="4"/>
      <c r="R8127" s="4"/>
      <c r="V8127" s="5"/>
    </row>
    <row r="8128" spans="4:22" x14ac:dyDescent="0.25">
      <c r="D8128" s="1"/>
      <c r="E8128" s="2"/>
      <c r="F8128" s="3"/>
      <c r="Q8128" s="4"/>
      <c r="R8128" s="4"/>
      <c r="V8128" s="5"/>
    </row>
    <row r="8129" spans="4:22" x14ac:dyDescent="0.25">
      <c r="D8129" s="1"/>
      <c r="E8129" s="2"/>
      <c r="F8129" s="3"/>
      <c r="Q8129" s="4"/>
      <c r="R8129" s="4"/>
      <c r="V8129" s="5"/>
    </row>
    <row r="8130" spans="4:22" x14ac:dyDescent="0.25">
      <c r="D8130" s="1"/>
      <c r="E8130" s="2"/>
      <c r="F8130" s="3"/>
      <c r="Q8130" s="4"/>
      <c r="R8130" s="4"/>
      <c r="V8130" s="5"/>
    </row>
    <row r="8131" spans="4:22" x14ac:dyDescent="0.25">
      <c r="D8131" s="1"/>
      <c r="E8131" s="2"/>
      <c r="F8131" s="3"/>
      <c r="Q8131" s="4"/>
      <c r="R8131" s="4"/>
      <c r="V8131" s="5"/>
    </row>
    <row r="8132" spans="4:22" x14ac:dyDescent="0.25">
      <c r="D8132" s="1"/>
      <c r="E8132" s="2"/>
      <c r="F8132" s="3"/>
      <c r="Q8132" s="4"/>
      <c r="R8132" s="4"/>
      <c r="V8132" s="5"/>
    </row>
    <row r="8133" spans="4:22" x14ac:dyDescent="0.25">
      <c r="D8133" s="1"/>
      <c r="E8133" s="2"/>
      <c r="F8133" s="3"/>
      <c r="Q8133" s="4"/>
      <c r="R8133" s="4"/>
      <c r="V8133" s="5"/>
    </row>
    <row r="8134" spans="4:22" x14ac:dyDescent="0.25">
      <c r="D8134" s="1"/>
      <c r="E8134" s="2"/>
      <c r="F8134" s="3"/>
      <c r="Q8134" s="4"/>
      <c r="R8134" s="4"/>
      <c r="V8134" s="5"/>
    </row>
    <row r="8135" spans="4:22" x14ac:dyDescent="0.25">
      <c r="D8135" s="1"/>
      <c r="E8135" s="2"/>
      <c r="F8135" s="3"/>
      <c r="Q8135" s="4"/>
      <c r="R8135" s="4"/>
      <c r="V8135" s="5"/>
    </row>
    <row r="8136" spans="4:22" x14ac:dyDescent="0.25">
      <c r="D8136" s="1"/>
      <c r="E8136" s="2"/>
      <c r="F8136" s="3"/>
      <c r="Q8136" s="4"/>
      <c r="R8136" s="4"/>
      <c r="V8136" s="5"/>
    </row>
    <row r="8137" spans="4:22" x14ac:dyDescent="0.25">
      <c r="D8137" s="1"/>
      <c r="E8137" s="2"/>
      <c r="F8137" s="3"/>
      <c r="Q8137" s="4"/>
      <c r="R8137" s="4"/>
      <c r="V8137" s="5"/>
    </row>
    <row r="8138" spans="4:22" x14ac:dyDescent="0.25">
      <c r="D8138" s="1"/>
      <c r="E8138" s="2"/>
      <c r="F8138" s="3"/>
      <c r="Q8138" s="4"/>
      <c r="R8138" s="4"/>
      <c r="V8138" s="5"/>
    </row>
    <row r="8139" spans="4:22" x14ac:dyDescent="0.25">
      <c r="D8139" s="1"/>
      <c r="E8139" s="2"/>
      <c r="F8139" s="3"/>
      <c r="Q8139" s="4"/>
      <c r="R8139" s="4"/>
      <c r="V8139" s="5"/>
    </row>
    <row r="8140" spans="4:22" x14ac:dyDescent="0.25">
      <c r="D8140" s="1"/>
      <c r="E8140" s="2"/>
      <c r="F8140" s="3"/>
      <c r="Q8140" s="4"/>
      <c r="R8140" s="4"/>
      <c r="V8140" s="5"/>
    </row>
    <row r="8141" spans="4:22" x14ac:dyDescent="0.25">
      <c r="D8141" s="1"/>
      <c r="E8141" s="2"/>
      <c r="F8141" s="3"/>
      <c r="Q8141" s="4"/>
      <c r="R8141" s="4"/>
      <c r="V8141" s="5"/>
    </row>
    <row r="8142" spans="4:22" x14ac:dyDescent="0.25">
      <c r="D8142" s="1"/>
      <c r="E8142" s="2"/>
      <c r="F8142" s="3"/>
      <c r="Q8142" s="4"/>
      <c r="R8142" s="4"/>
      <c r="V8142" s="5"/>
    </row>
    <row r="8143" spans="4:22" x14ac:dyDescent="0.25">
      <c r="D8143" s="1"/>
      <c r="E8143" s="2"/>
      <c r="F8143" s="3"/>
      <c r="Q8143" s="4"/>
      <c r="R8143" s="4"/>
      <c r="V8143" s="5"/>
    </row>
    <row r="8144" spans="4:22" x14ac:dyDescent="0.25">
      <c r="D8144" s="1"/>
      <c r="E8144" s="2"/>
      <c r="F8144" s="3"/>
      <c r="Q8144" s="4"/>
      <c r="R8144" s="4"/>
      <c r="V8144" s="5"/>
    </row>
    <row r="8145" spans="4:22" x14ac:dyDescent="0.25">
      <c r="D8145" s="1"/>
      <c r="E8145" s="2"/>
      <c r="F8145" s="3"/>
      <c r="Q8145" s="4"/>
      <c r="R8145" s="4"/>
      <c r="V8145" s="5"/>
    </row>
    <row r="8146" spans="4:22" x14ac:dyDescent="0.25">
      <c r="D8146" s="1"/>
      <c r="E8146" s="2"/>
      <c r="F8146" s="3"/>
      <c r="Q8146" s="4"/>
      <c r="R8146" s="4"/>
      <c r="V8146" s="5"/>
    </row>
    <row r="8147" spans="4:22" x14ac:dyDescent="0.25">
      <c r="D8147" s="1"/>
      <c r="E8147" s="2"/>
      <c r="F8147" s="3"/>
      <c r="Q8147" s="4"/>
      <c r="R8147" s="4"/>
      <c r="V8147" s="5"/>
    </row>
    <row r="8148" spans="4:22" x14ac:dyDescent="0.25">
      <c r="D8148" s="1"/>
      <c r="E8148" s="2"/>
      <c r="F8148" s="3"/>
      <c r="Q8148" s="4"/>
      <c r="R8148" s="4"/>
      <c r="V8148" s="5"/>
    </row>
    <row r="8149" spans="4:22" x14ac:dyDescent="0.25">
      <c r="D8149" s="1"/>
      <c r="E8149" s="2"/>
      <c r="F8149" s="3"/>
      <c r="Q8149" s="4"/>
      <c r="R8149" s="4"/>
      <c r="V8149" s="5"/>
    </row>
    <row r="8150" spans="4:22" x14ac:dyDescent="0.25">
      <c r="D8150" s="1"/>
      <c r="E8150" s="2"/>
      <c r="F8150" s="3"/>
      <c r="Q8150" s="4"/>
      <c r="R8150" s="4"/>
      <c r="V8150" s="5"/>
    </row>
    <row r="8151" spans="4:22" x14ac:dyDescent="0.25">
      <c r="D8151" s="1"/>
      <c r="E8151" s="2"/>
      <c r="F8151" s="3"/>
      <c r="Q8151" s="4"/>
      <c r="R8151" s="4"/>
    </row>
    <row r="8152" spans="4:22" x14ac:dyDescent="0.25">
      <c r="D8152" s="1"/>
      <c r="E8152" s="2"/>
      <c r="F8152" s="3"/>
      <c r="Q8152" s="4"/>
      <c r="R8152" s="4"/>
      <c r="V8152" s="5"/>
    </row>
    <row r="8153" spans="4:22" x14ac:dyDescent="0.25">
      <c r="D8153" s="1"/>
      <c r="E8153" s="2"/>
      <c r="F8153" s="3"/>
      <c r="Q8153" s="4"/>
      <c r="R8153" s="4"/>
      <c r="V8153" s="5"/>
    </row>
    <row r="8154" spans="4:22" x14ac:dyDescent="0.25">
      <c r="D8154" s="1"/>
      <c r="E8154" s="2"/>
      <c r="F8154" s="3"/>
      <c r="Q8154" s="4"/>
      <c r="R8154" s="4"/>
      <c r="V8154" s="5"/>
    </row>
    <row r="8155" spans="4:22" x14ac:dyDescent="0.25">
      <c r="D8155" s="1"/>
      <c r="E8155" s="2"/>
      <c r="F8155" s="3"/>
      <c r="Q8155" s="4"/>
      <c r="R8155" s="4"/>
      <c r="V8155" s="5"/>
    </row>
    <row r="8156" spans="4:22" x14ac:dyDescent="0.25">
      <c r="D8156" s="1"/>
      <c r="E8156" s="2"/>
      <c r="F8156" s="3"/>
      <c r="Q8156" s="4"/>
      <c r="R8156" s="4"/>
    </row>
    <row r="8157" spans="4:22" x14ac:dyDescent="0.25">
      <c r="D8157" s="1"/>
      <c r="E8157" s="2"/>
      <c r="F8157" s="3"/>
      <c r="Q8157" s="4"/>
      <c r="R8157" s="4"/>
      <c r="V8157" s="5"/>
    </row>
    <row r="8158" spans="4:22" x14ac:dyDescent="0.25">
      <c r="D8158" s="1"/>
      <c r="E8158" s="2"/>
      <c r="F8158" s="3"/>
      <c r="Q8158" s="4"/>
      <c r="R8158" s="4"/>
    </row>
    <row r="8159" spans="4:22" x14ac:dyDescent="0.25">
      <c r="D8159" s="1"/>
      <c r="E8159" s="2"/>
      <c r="F8159" s="3"/>
      <c r="Q8159" s="4"/>
      <c r="R8159" s="4"/>
    </row>
    <row r="8160" spans="4:22" x14ac:dyDescent="0.25">
      <c r="D8160" s="1"/>
      <c r="E8160" s="2"/>
      <c r="F8160" s="3"/>
      <c r="Q8160" s="4"/>
      <c r="R8160" s="4"/>
      <c r="V8160" s="5"/>
    </row>
    <row r="8161" spans="4:22" x14ac:dyDescent="0.25">
      <c r="D8161" s="1"/>
      <c r="E8161" s="2"/>
      <c r="F8161" s="3"/>
      <c r="Q8161" s="4"/>
      <c r="R8161" s="4"/>
      <c r="V8161" s="5"/>
    </row>
    <row r="8162" spans="4:22" x14ac:dyDescent="0.25">
      <c r="D8162" s="1"/>
      <c r="E8162" s="2"/>
      <c r="F8162" s="3"/>
      <c r="Q8162" s="4"/>
      <c r="R8162" s="4"/>
      <c r="V8162" s="5"/>
    </row>
    <row r="8163" spans="4:22" x14ac:dyDescent="0.25">
      <c r="D8163" s="1"/>
      <c r="E8163" s="2"/>
      <c r="F8163" s="3"/>
      <c r="Q8163" s="4"/>
      <c r="R8163" s="4"/>
      <c r="V8163" s="5"/>
    </row>
    <row r="8164" spans="4:22" x14ac:dyDescent="0.25">
      <c r="D8164" s="1"/>
      <c r="E8164" s="2"/>
      <c r="F8164" s="3"/>
      <c r="Q8164" s="4"/>
      <c r="R8164" s="4"/>
      <c r="V8164" s="5"/>
    </row>
    <row r="8165" spans="4:22" x14ac:dyDescent="0.25">
      <c r="D8165" s="1"/>
      <c r="E8165" s="2"/>
      <c r="F8165" s="3"/>
      <c r="Q8165" s="4"/>
      <c r="R8165" s="4"/>
      <c r="V8165" s="5"/>
    </row>
    <row r="8166" spans="4:22" x14ac:dyDescent="0.25">
      <c r="D8166" s="1"/>
      <c r="E8166" s="2"/>
      <c r="F8166" s="3"/>
      <c r="Q8166" s="4"/>
      <c r="R8166" s="4"/>
      <c r="V8166" s="5"/>
    </row>
    <row r="8167" spans="4:22" x14ac:dyDescent="0.25">
      <c r="D8167" s="1"/>
      <c r="E8167" s="2"/>
      <c r="F8167" s="3"/>
      <c r="Q8167" s="4"/>
      <c r="R8167" s="4"/>
      <c r="V8167" s="5"/>
    </row>
    <row r="8168" spans="4:22" x14ac:dyDescent="0.25">
      <c r="D8168" s="1"/>
      <c r="E8168" s="2"/>
      <c r="F8168" s="3"/>
      <c r="Q8168" s="4"/>
      <c r="R8168" s="4"/>
      <c r="V8168" s="5"/>
    </row>
    <row r="8169" spans="4:22" x14ac:dyDescent="0.25">
      <c r="D8169" s="1"/>
      <c r="E8169" s="2"/>
      <c r="F8169" s="3"/>
      <c r="Q8169" s="4"/>
      <c r="R8169" s="4"/>
      <c r="V8169" s="5"/>
    </row>
    <row r="8170" spans="4:22" x14ac:dyDescent="0.25">
      <c r="D8170" s="1"/>
      <c r="E8170" s="2"/>
      <c r="F8170" s="3"/>
      <c r="Q8170" s="4"/>
      <c r="R8170" s="4"/>
      <c r="V8170" s="5"/>
    </row>
    <row r="8171" spans="4:22" x14ac:dyDescent="0.25">
      <c r="D8171" s="1"/>
      <c r="E8171" s="2"/>
      <c r="F8171" s="3"/>
      <c r="Q8171" s="4"/>
      <c r="R8171" s="4"/>
      <c r="V8171" s="5"/>
    </row>
    <row r="8172" spans="4:22" x14ac:dyDescent="0.25">
      <c r="D8172" s="1"/>
      <c r="E8172" s="2"/>
      <c r="F8172" s="3"/>
      <c r="Q8172" s="4"/>
      <c r="R8172" s="4"/>
      <c r="V8172" s="5"/>
    </row>
    <row r="8173" spans="4:22" x14ac:dyDescent="0.25">
      <c r="D8173" s="1"/>
      <c r="E8173" s="2"/>
      <c r="F8173" s="3"/>
      <c r="Q8173" s="4"/>
      <c r="R8173" s="4"/>
      <c r="V8173" s="5"/>
    </row>
    <row r="8174" spans="4:22" x14ac:dyDescent="0.25">
      <c r="D8174" s="1"/>
      <c r="E8174" s="2"/>
      <c r="F8174" s="3"/>
      <c r="Q8174" s="4"/>
      <c r="R8174" s="4"/>
      <c r="V8174" s="5"/>
    </row>
    <row r="8175" spans="4:22" x14ac:dyDescent="0.25">
      <c r="D8175" s="1"/>
      <c r="E8175" s="2"/>
      <c r="F8175" s="3"/>
      <c r="Q8175" s="4"/>
      <c r="R8175" s="4"/>
      <c r="V8175" s="5"/>
    </row>
    <row r="8176" spans="4:22" x14ac:dyDescent="0.25">
      <c r="D8176" s="1"/>
      <c r="E8176" s="2"/>
      <c r="F8176" s="3"/>
      <c r="Q8176" s="4"/>
      <c r="R8176" s="4"/>
      <c r="V8176" s="5"/>
    </row>
    <row r="8177" spans="4:22" x14ac:dyDescent="0.25">
      <c r="D8177" s="1"/>
      <c r="E8177" s="2"/>
      <c r="F8177" s="3"/>
      <c r="Q8177" s="4"/>
      <c r="R8177" s="4"/>
      <c r="V8177" s="5"/>
    </row>
    <row r="8178" spans="4:22" x14ac:dyDescent="0.25">
      <c r="D8178" s="1"/>
      <c r="E8178" s="2"/>
      <c r="F8178" s="3"/>
      <c r="Q8178" s="4"/>
      <c r="R8178" s="4"/>
      <c r="V8178" s="5"/>
    </row>
    <row r="8179" spans="4:22" x14ac:dyDescent="0.25">
      <c r="D8179" s="1"/>
      <c r="E8179" s="2"/>
      <c r="F8179" s="3"/>
      <c r="Q8179" s="4"/>
      <c r="R8179" s="4"/>
      <c r="V8179" s="5"/>
    </row>
    <row r="8180" spans="4:22" x14ac:dyDescent="0.25">
      <c r="D8180" s="1"/>
      <c r="E8180" s="2"/>
      <c r="F8180" s="3"/>
      <c r="Q8180" s="4"/>
      <c r="R8180" s="4"/>
      <c r="V8180" s="5"/>
    </row>
    <row r="8181" spans="4:22" x14ac:dyDescent="0.25">
      <c r="D8181" s="1"/>
      <c r="E8181" s="2"/>
      <c r="F8181" s="3"/>
      <c r="Q8181" s="4"/>
      <c r="R8181" s="4"/>
      <c r="V8181" s="5"/>
    </row>
    <row r="8182" spans="4:22" x14ac:dyDescent="0.25">
      <c r="D8182" s="1"/>
      <c r="E8182" s="2"/>
      <c r="F8182" s="3"/>
      <c r="Q8182" s="4"/>
      <c r="R8182" s="4"/>
      <c r="V8182" s="5"/>
    </row>
    <row r="8183" spans="4:22" x14ac:dyDescent="0.25">
      <c r="D8183" s="1"/>
      <c r="E8183" s="2"/>
      <c r="F8183" s="3"/>
      <c r="Q8183" s="4"/>
      <c r="R8183" s="4"/>
      <c r="V8183" s="5"/>
    </row>
    <row r="8184" spans="4:22" x14ac:dyDescent="0.25">
      <c r="D8184" s="1"/>
      <c r="E8184" s="2"/>
      <c r="F8184" s="3"/>
      <c r="Q8184" s="4"/>
      <c r="R8184" s="4"/>
      <c r="V8184" s="5"/>
    </row>
    <row r="8185" spans="4:22" x14ac:dyDescent="0.25">
      <c r="D8185" s="1"/>
      <c r="E8185" s="2"/>
      <c r="F8185" s="3"/>
      <c r="Q8185" s="4"/>
      <c r="R8185" s="4"/>
      <c r="V8185" s="5"/>
    </row>
    <row r="8186" spans="4:22" x14ac:dyDescent="0.25">
      <c r="D8186" s="1"/>
      <c r="E8186" s="2"/>
      <c r="F8186" s="3"/>
      <c r="Q8186" s="4"/>
      <c r="R8186" s="4"/>
      <c r="V8186" s="5"/>
    </row>
    <row r="8187" spans="4:22" x14ac:dyDescent="0.25">
      <c r="D8187" s="1"/>
      <c r="E8187" s="2"/>
      <c r="F8187" s="3"/>
      <c r="Q8187" s="4"/>
      <c r="R8187" s="4"/>
      <c r="V8187" s="5"/>
    </row>
    <row r="8188" spans="4:22" x14ac:dyDescent="0.25">
      <c r="D8188" s="1"/>
      <c r="E8188" s="2"/>
      <c r="F8188" s="3"/>
      <c r="Q8188" s="4"/>
      <c r="R8188" s="4"/>
    </row>
    <row r="8189" spans="4:22" x14ac:dyDescent="0.25">
      <c r="D8189" s="1"/>
      <c r="E8189" s="2"/>
      <c r="F8189" s="3"/>
      <c r="Q8189" s="4"/>
      <c r="R8189" s="4"/>
      <c r="V8189" s="5"/>
    </row>
    <row r="8190" spans="4:22" x14ac:dyDescent="0.25">
      <c r="D8190" s="1"/>
      <c r="E8190" s="2"/>
      <c r="F8190" s="3"/>
      <c r="Q8190" s="4"/>
      <c r="R8190" s="4"/>
    </row>
    <row r="8191" spans="4:22" x14ac:dyDescent="0.25">
      <c r="D8191" s="1"/>
      <c r="E8191" s="2"/>
      <c r="F8191" s="3"/>
      <c r="Q8191" s="4"/>
      <c r="R8191" s="4"/>
      <c r="V8191" s="5"/>
    </row>
    <row r="8192" spans="4:22" x14ac:dyDescent="0.25">
      <c r="D8192" s="1"/>
      <c r="E8192" s="2"/>
      <c r="F8192" s="3"/>
      <c r="Q8192" s="4"/>
      <c r="R8192" s="4"/>
      <c r="V8192" s="5"/>
    </row>
    <row r="8193" spans="4:22" x14ac:dyDescent="0.25">
      <c r="D8193" s="1"/>
      <c r="E8193" s="2"/>
      <c r="F8193" s="3"/>
      <c r="Q8193" s="4"/>
      <c r="R8193" s="4"/>
      <c r="V8193" s="5"/>
    </row>
    <row r="8194" spans="4:22" x14ac:dyDescent="0.25">
      <c r="D8194" s="1"/>
      <c r="E8194" s="2"/>
      <c r="F8194" s="3"/>
      <c r="Q8194" s="4"/>
      <c r="R8194" s="4"/>
      <c r="V8194" s="5"/>
    </row>
    <row r="8195" spans="4:22" x14ac:dyDescent="0.25">
      <c r="D8195" s="1"/>
      <c r="E8195" s="2"/>
      <c r="F8195" s="3"/>
      <c r="Q8195" s="4"/>
      <c r="R8195" s="4"/>
    </row>
    <row r="8196" spans="4:22" x14ac:dyDescent="0.25">
      <c r="D8196" s="1"/>
      <c r="E8196" s="2"/>
      <c r="F8196" s="3"/>
      <c r="Q8196" s="4"/>
      <c r="R8196" s="4"/>
      <c r="V8196" s="5"/>
    </row>
    <row r="8197" spans="4:22" x14ac:dyDescent="0.25">
      <c r="D8197" s="1"/>
      <c r="E8197" s="2"/>
      <c r="F8197" s="3"/>
      <c r="Q8197" s="4"/>
      <c r="R8197" s="4"/>
    </row>
    <row r="8198" spans="4:22" x14ac:dyDescent="0.25">
      <c r="D8198" s="1"/>
      <c r="E8198" s="2"/>
      <c r="F8198" s="3"/>
      <c r="Q8198" s="4"/>
      <c r="R8198" s="4"/>
      <c r="V8198" s="5"/>
    </row>
    <row r="8199" spans="4:22" x14ac:dyDescent="0.25">
      <c r="D8199" s="1"/>
      <c r="E8199" s="2"/>
      <c r="F8199" s="3"/>
      <c r="Q8199" s="4"/>
      <c r="R8199" s="4"/>
      <c r="V8199" s="5"/>
    </row>
    <row r="8200" spans="4:22" x14ac:dyDescent="0.25">
      <c r="D8200" s="1"/>
      <c r="E8200" s="2"/>
      <c r="F8200" s="3"/>
      <c r="Q8200" s="4"/>
      <c r="R8200" s="4"/>
      <c r="V8200" s="5"/>
    </row>
    <row r="8201" spans="4:22" x14ac:dyDescent="0.25">
      <c r="D8201" s="1"/>
      <c r="E8201" s="2"/>
      <c r="F8201" s="3"/>
      <c r="Q8201" s="4"/>
      <c r="R8201" s="4"/>
      <c r="V8201" s="5"/>
    </row>
    <row r="8202" spans="4:22" x14ac:dyDescent="0.25">
      <c r="D8202" s="1"/>
      <c r="E8202" s="2"/>
      <c r="F8202" s="3"/>
      <c r="Q8202" s="4"/>
      <c r="R8202" s="4"/>
      <c r="V8202" s="5"/>
    </row>
    <row r="8203" spans="4:22" x14ac:dyDescent="0.25">
      <c r="D8203" s="1"/>
      <c r="E8203" s="2"/>
      <c r="F8203" s="3"/>
      <c r="Q8203" s="4"/>
      <c r="R8203" s="4"/>
      <c r="V8203" s="5"/>
    </row>
    <row r="8204" spans="4:22" x14ac:dyDescent="0.25">
      <c r="D8204" s="1"/>
      <c r="E8204" s="2"/>
      <c r="F8204" s="3"/>
      <c r="Q8204" s="4"/>
      <c r="R8204" s="4"/>
      <c r="V8204" s="5"/>
    </row>
    <row r="8205" spans="4:22" x14ac:dyDescent="0.25">
      <c r="D8205" s="1"/>
      <c r="E8205" s="2"/>
      <c r="F8205" s="3"/>
      <c r="Q8205" s="4"/>
      <c r="R8205" s="4"/>
      <c r="V8205" s="5"/>
    </row>
    <row r="8206" spans="4:22" x14ac:dyDescent="0.25">
      <c r="D8206" s="1"/>
      <c r="E8206" s="2"/>
      <c r="F8206" s="3"/>
      <c r="Q8206" s="4"/>
      <c r="R8206" s="4"/>
      <c r="V8206" s="5"/>
    </row>
    <row r="8207" spans="4:22" x14ac:dyDescent="0.25">
      <c r="D8207" s="1"/>
      <c r="E8207" s="2"/>
      <c r="F8207" s="3"/>
      <c r="Q8207" s="4"/>
      <c r="R8207" s="4"/>
      <c r="V8207" s="5"/>
    </row>
    <row r="8208" spans="4:22" x14ac:dyDescent="0.25">
      <c r="D8208" s="1"/>
      <c r="E8208" s="2"/>
      <c r="F8208" s="3"/>
      <c r="Q8208" s="4"/>
      <c r="R8208" s="4"/>
      <c r="V8208" s="5"/>
    </row>
    <row r="8209" spans="4:22" x14ac:dyDescent="0.25">
      <c r="D8209" s="1"/>
      <c r="E8209" s="2"/>
      <c r="F8209" s="3"/>
      <c r="Q8209" s="4"/>
      <c r="R8209" s="4"/>
      <c r="V8209" s="5"/>
    </row>
    <row r="8210" spans="4:22" x14ac:dyDescent="0.25">
      <c r="D8210" s="1"/>
      <c r="E8210" s="2"/>
      <c r="F8210" s="3"/>
      <c r="Q8210" s="4"/>
      <c r="R8210" s="4"/>
      <c r="V8210" s="5"/>
    </row>
    <row r="8211" spans="4:22" x14ac:dyDescent="0.25">
      <c r="D8211" s="1"/>
      <c r="E8211" s="2"/>
      <c r="F8211" s="3"/>
      <c r="Q8211" s="4"/>
      <c r="R8211" s="4"/>
      <c r="V8211" s="5"/>
    </row>
    <row r="8212" spans="4:22" x14ac:dyDescent="0.25">
      <c r="D8212" s="1"/>
      <c r="E8212" s="2"/>
      <c r="F8212" s="3"/>
      <c r="Q8212" s="4"/>
      <c r="R8212" s="4"/>
      <c r="V8212" s="5"/>
    </row>
    <row r="8213" spans="4:22" x14ac:dyDescent="0.25">
      <c r="D8213" s="1"/>
      <c r="E8213" s="2"/>
      <c r="F8213" s="3"/>
      <c r="Q8213" s="4"/>
      <c r="R8213" s="4"/>
      <c r="V8213" s="5"/>
    </row>
    <row r="8214" spans="4:22" x14ac:dyDescent="0.25">
      <c r="D8214" s="1"/>
      <c r="E8214" s="2"/>
      <c r="F8214" s="3"/>
      <c r="Q8214" s="4"/>
      <c r="R8214" s="4"/>
      <c r="V8214" s="5"/>
    </row>
    <row r="8215" spans="4:22" x14ac:dyDescent="0.25">
      <c r="D8215" s="1"/>
      <c r="E8215" s="2"/>
      <c r="F8215" s="3"/>
      <c r="Q8215" s="4"/>
      <c r="R8215" s="4"/>
      <c r="V8215" s="5"/>
    </row>
    <row r="8216" spans="4:22" x14ac:dyDescent="0.25">
      <c r="D8216" s="1"/>
      <c r="E8216" s="2"/>
      <c r="F8216" s="3"/>
      <c r="Q8216" s="4"/>
      <c r="R8216" s="4"/>
    </row>
    <row r="8217" spans="4:22" x14ac:dyDescent="0.25">
      <c r="D8217" s="1"/>
      <c r="E8217" s="2"/>
      <c r="F8217" s="3"/>
      <c r="Q8217" s="4"/>
      <c r="R8217" s="4"/>
      <c r="V8217" s="5"/>
    </row>
    <row r="8218" spans="4:22" x14ac:dyDescent="0.25">
      <c r="D8218" s="1"/>
      <c r="E8218" s="2"/>
      <c r="F8218" s="3"/>
      <c r="Q8218" s="4"/>
      <c r="R8218" s="4"/>
      <c r="V8218" s="5"/>
    </row>
    <row r="8219" spans="4:22" x14ac:dyDescent="0.25">
      <c r="D8219" s="1"/>
      <c r="E8219" s="2"/>
      <c r="F8219" s="3"/>
      <c r="Q8219" s="4"/>
      <c r="R8219" s="4"/>
      <c r="V8219" s="5"/>
    </row>
    <row r="8220" spans="4:22" x14ac:dyDescent="0.25">
      <c r="D8220" s="1"/>
      <c r="E8220" s="2"/>
      <c r="F8220" s="3"/>
      <c r="Q8220" s="4"/>
      <c r="R8220" s="4"/>
      <c r="V8220" s="5"/>
    </row>
    <row r="8221" spans="4:22" x14ac:dyDescent="0.25">
      <c r="D8221" s="1"/>
      <c r="E8221" s="2"/>
      <c r="F8221" s="3"/>
      <c r="Q8221" s="4"/>
      <c r="R8221" s="4"/>
      <c r="V8221" s="5"/>
    </row>
    <row r="8222" spans="4:22" x14ac:dyDescent="0.25">
      <c r="D8222" s="1"/>
      <c r="E8222" s="2"/>
      <c r="F8222" s="3"/>
      <c r="Q8222" s="4"/>
      <c r="R8222" s="4"/>
      <c r="V8222" s="5"/>
    </row>
    <row r="8223" spans="4:22" x14ac:dyDescent="0.25">
      <c r="D8223" s="1"/>
      <c r="E8223" s="2"/>
      <c r="F8223" s="3"/>
      <c r="Q8223" s="4"/>
      <c r="R8223" s="4"/>
    </row>
    <row r="8224" spans="4:22" x14ac:dyDescent="0.25">
      <c r="D8224" s="1"/>
      <c r="E8224" s="2"/>
      <c r="F8224" s="3"/>
      <c r="Q8224" s="4"/>
      <c r="R8224" s="4"/>
      <c r="V8224" s="5"/>
    </row>
    <row r="8225" spans="4:22" x14ac:dyDescent="0.25">
      <c r="D8225" s="1"/>
      <c r="E8225" s="2"/>
      <c r="F8225" s="3"/>
      <c r="Q8225" s="4"/>
      <c r="R8225" s="4"/>
      <c r="V8225" s="5"/>
    </row>
    <row r="8226" spans="4:22" x14ac:dyDescent="0.25">
      <c r="D8226" s="1"/>
      <c r="E8226" s="2"/>
      <c r="F8226" s="3"/>
      <c r="Q8226" s="4"/>
      <c r="R8226" s="4"/>
      <c r="V8226" s="5"/>
    </row>
    <row r="8227" spans="4:22" x14ac:dyDescent="0.25">
      <c r="D8227" s="1"/>
      <c r="E8227" s="2"/>
      <c r="F8227" s="3"/>
      <c r="Q8227" s="4"/>
      <c r="R8227" s="4"/>
      <c r="V8227" s="5"/>
    </row>
    <row r="8228" spans="4:22" x14ac:dyDescent="0.25">
      <c r="D8228" s="1"/>
      <c r="E8228" s="2"/>
      <c r="F8228" s="3"/>
      <c r="Q8228" s="4"/>
      <c r="R8228" s="4"/>
      <c r="V8228" s="5"/>
    </row>
    <row r="8229" spans="4:22" x14ac:dyDescent="0.25">
      <c r="D8229" s="1"/>
      <c r="E8229" s="2"/>
      <c r="F8229" s="3"/>
      <c r="Q8229" s="4"/>
      <c r="R8229" s="4"/>
      <c r="V8229" s="5"/>
    </row>
    <row r="8230" spans="4:22" x14ac:dyDescent="0.25">
      <c r="D8230" s="1"/>
      <c r="E8230" s="2"/>
      <c r="F8230" s="3"/>
      <c r="Q8230" s="4"/>
      <c r="R8230" s="4"/>
      <c r="V8230" s="5"/>
    </row>
    <row r="8231" spans="4:22" x14ac:dyDescent="0.25">
      <c r="D8231" s="1"/>
      <c r="E8231" s="2"/>
      <c r="F8231" s="3"/>
      <c r="Q8231" s="4"/>
      <c r="R8231" s="4"/>
      <c r="V8231" s="5"/>
    </row>
    <row r="8232" spans="4:22" x14ac:dyDescent="0.25">
      <c r="D8232" s="1"/>
      <c r="E8232" s="2"/>
      <c r="F8232" s="3"/>
      <c r="Q8232" s="4"/>
      <c r="R8232" s="4"/>
      <c r="V8232" s="5"/>
    </row>
    <row r="8233" spans="4:22" x14ac:dyDescent="0.25">
      <c r="D8233" s="1"/>
      <c r="E8233" s="2"/>
      <c r="F8233" s="3"/>
      <c r="Q8233" s="4"/>
      <c r="R8233" s="4"/>
      <c r="V8233" s="5"/>
    </row>
    <row r="8234" spans="4:22" x14ac:dyDescent="0.25">
      <c r="D8234" s="1"/>
      <c r="E8234" s="2"/>
      <c r="F8234" s="3"/>
      <c r="Q8234" s="4"/>
      <c r="R8234" s="4"/>
      <c r="V8234" s="5"/>
    </row>
    <row r="8235" spans="4:22" x14ac:dyDescent="0.25">
      <c r="D8235" s="1"/>
      <c r="E8235" s="2"/>
      <c r="F8235" s="3"/>
      <c r="Q8235" s="4"/>
      <c r="R8235" s="4"/>
      <c r="V8235" s="5"/>
    </row>
    <row r="8236" spans="4:22" x14ac:dyDescent="0.25">
      <c r="D8236" s="1"/>
      <c r="E8236" s="2"/>
      <c r="F8236" s="3"/>
      <c r="Q8236" s="4"/>
      <c r="R8236" s="4"/>
      <c r="V8236" s="5"/>
    </row>
    <row r="8237" spans="4:22" x14ac:dyDescent="0.25">
      <c r="D8237" s="1"/>
      <c r="E8237" s="2"/>
      <c r="F8237" s="3"/>
      <c r="Q8237" s="4"/>
      <c r="R8237" s="4"/>
      <c r="V8237" s="5"/>
    </row>
    <row r="8238" spans="4:22" x14ac:dyDescent="0.25">
      <c r="D8238" s="1"/>
      <c r="E8238" s="2"/>
      <c r="F8238" s="3"/>
      <c r="Q8238" s="4"/>
      <c r="R8238" s="4"/>
      <c r="V8238" s="5"/>
    </row>
    <row r="8239" spans="4:22" x14ac:dyDescent="0.25">
      <c r="D8239" s="1"/>
      <c r="E8239" s="2"/>
      <c r="F8239" s="3"/>
      <c r="Q8239" s="4"/>
      <c r="R8239" s="4"/>
      <c r="V8239" s="5"/>
    </row>
    <row r="8240" spans="4:22" x14ac:dyDescent="0.25">
      <c r="D8240" s="1"/>
      <c r="E8240" s="2"/>
      <c r="F8240" s="3"/>
      <c r="Q8240" s="4"/>
      <c r="R8240" s="4"/>
      <c r="V8240" s="5"/>
    </row>
    <row r="8241" spans="4:22" x14ac:dyDescent="0.25">
      <c r="D8241" s="1"/>
      <c r="E8241" s="2"/>
      <c r="F8241" s="3"/>
      <c r="Q8241" s="4"/>
      <c r="R8241" s="4"/>
      <c r="V8241" s="5"/>
    </row>
    <row r="8242" spans="4:22" x14ac:dyDescent="0.25">
      <c r="D8242" s="1"/>
      <c r="E8242" s="2"/>
      <c r="F8242" s="3"/>
      <c r="Q8242" s="4"/>
      <c r="R8242" s="4"/>
      <c r="V8242" s="5"/>
    </row>
    <row r="8243" spans="4:22" x14ac:dyDescent="0.25">
      <c r="D8243" s="1"/>
      <c r="E8243" s="2"/>
      <c r="F8243" s="3"/>
      <c r="Q8243" s="4"/>
      <c r="R8243" s="4"/>
      <c r="V8243" s="5"/>
    </row>
    <row r="8244" spans="4:22" x14ac:dyDescent="0.25">
      <c r="D8244" s="1"/>
      <c r="E8244" s="2"/>
      <c r="F8244" s="3"/>
      <c r="Q8244" s="4"/>
      <c r="R8244" s="4"/>
      <c r="V8244" s="5"/>
    </row>
    <row r="8245" spans="4:22" x14ac:dyDescent="0.25">
      <c r="D8245" s="1"/>
      <c r="E8245" s="2"/>
      <c r="F8245" s="3"/>
      <c r="Q8245" s="4"/>
      <c r="R8245" s="4"/>
      <c r="V8245" s="5"/>
    </row>
    <row r="8246" spans="4:22" x14ac:dyDescent="0.25">
      <c r="D8246" s="1"/>
      <c r="E8246" s="2"/>
      <c r="F8246" s="3"/>
      <c r="Q8246" s="4"/>
      <c r="R8246" s="4"/>
      <c r="V8246" s="5"/>
    </row>
    <row r="8247" spans="4:22" x14ac:dyDescent="0.25">
      <c r="D8247" s="1"/>
      <c r="E8247" s="2"/>
      <c r="F8247" s="3"/>
      <c r="Q8247" s="4"/>
      <c r="R8247" s="4"/>
      <c r="V8247" s="5"/>
    </row>
    <row r="8248" spans="4:22" x14ac:dyDescent="0.25">
      <c r="D8248" s="1"/>
      <c r="E8248" s="2"/>
      <c r="F8248" s="3"/>
      <c r="Q8248" s="4"/>
      <c r="R8248" s="4"/>
      <c r="V8248" s="5"/>
    </row>
    <row r="8249" spans="4:22" x14ac:dyDescent="0.25">
      <c r="D8249" s="1"/>
      <c r="E8249" s="2"/>
      <c r="F8249" s="3"/>
      <c r="Q8249" s="4"/>
      <c r="R8249" s="4"/>
      <c r="V8249" s="5"/>
    </row>
    <row r="8250" spans="4:22" x14ac:dyDescent="0.25">
      <c r="D8250" s="1"/>
      <c r="E8250" s="2"/>
      <c r="F8250" s="3"/>
      <c r="Q8250" s="4"/>
      <c r="R8250" s="4"/>
      <c r="V8250" s="5"/>
    </row>
    <row r="8251" spans="4:22" x14ac:dyDescent="0.25">
      <c r="D8251" s="1"/>
      <c r="E8251" s="2"/>
      <c r="F8251" s="3"/>
      <c r="Q8251" s="4"/>
      <c r="R8251" s="4"/>
      <c r="V8251" s="5"/>
    </row>
    <row r="8252" spans="4:22" x14ac:dyDescent="0.25">
      <c r="D8252" s="1"/>
      <c r="E8252" s="2"/>
      <c r="F8252" s="3"/>
      <c r="Q8252" s="4"/>
      <c r="R8252" s="4"/>
      <c r="V8252" s="5"/>
    </row>
    <row r="8253" spans="4:22" x14ac:dyDescent="0.25">
      <c r="D8253" s="1"/>
      <c r="E8253" s="2"/>
      <c r="F8253" s="3"/>
      <c r="Q8253" s="4"/>
      <c r="R8253" s="4"/>
      <c r="V8253" s="5"/>
    </row>
    <row r="8254" spans="4:22" x14ac:dyDescent="0.25">
      <c r="D8254" s="1"/>
      <c r="E8254" s="2"/>
      <c r="F8254" s="3"/>
      <c r="Q8254" s="4"/>
      <c r="R8254" s="4"/>
      <c r="V8254" s="5"/>
    </row>
    <row r="8255" spans="4:22" x14ac:dyDescent="0.25">
      <c r="D8255" s="1"/>
      <c r="E8255" s="2"/>
      <c r="F8255" s="3"/>
      <c r="Q8255" s="4"/>
      <c r="R8255" s="4"/>
      <c r="V8255" s="5"/>
    </row>
    <row r="8256" spans="4:22" x14ac:dyDescent="0.25">
      <c r="D8256" s="1"/>
      <c r="E8256" s="2"/>
      <c r="F8256" s="3"/>
      <c r="Q8256" s="4"/>
      <c r="R8256" s="4"/>
      <c r="V8256" s="5"/>
    </row>
    <row r="8257" spans="4:22" x14ac:dyDescent="0.25">
      <c r="D8257" s="1"/>
      <c r="E8257" s="2"/>
      <c r="F8257" s="3"/>
      <c r="Q8257" s="4"/>
      <c r="R8257" s="4"/>
      <c r="V8257" s="5"/>
    </row>
    <row r="8258" spans="4:22" x14ac:dyDescent="0.25">
      <c r="D8258" s="1"/>
      <c r="E8258" s="2"/>
      <c r="F8258" s="3"/>
      <c r="Q8258" s="4"/>
      <c r="R8258" s="4"/>
      <c r="V8258" s="5"/>
    </row>
    <row r="8259" spans="4:22" x14ac:dyDescent="0.25">
      <c r="D8259" s="1"/>
      <c r="E8259" s="2"/>
      <c r="F8259" s="3"/>
      <c r="Q8259" s="4"/>
      <c r="R8259" s="4"/>
      <c r="V8259" s="5"/>
    </row>
    <row r="8260" spans="4:22" x14ac:dyDescent="0.25">
      <c r="D8260" s="1"/>
      <c r="E8260" s="2"/>
      <c r="F8260" s="3"/>
      <c r="Q8260" s="4"/>
      <c r="R8260" s="4"/>
    </row>
    <row r="8261" spans="4:22" x14ac:dyDescent="0.25">
      <c r="D8261" s="1"/>
      <c r="E8261" s="2"/>
      <c r="F8261" s="3"/>
      <c r="Q8261" s="4"/>
      <c r="R8261" s="4"/>
      <c r="V8261" s="5"/>
    </row>
    <row r="8262" spans="4:22" x14ac:dyDescent="0.25">
      <c r="D8262" s="1"/>
      <c r="E8262" s="2"/>
      <c r="F8262" s="3"/>
      <c r="Q8262" s="4"/>
      <c r="R8262" s="4"/>
      <c r="V8262" s="5"/>
    </row>
    <row r="8263" spans="4:22" x14ac:dyDescent="0.25">
      <c r="D8263" s="1"/>
      <c r="E8263" s="2"/>
      <c r="F8263" s="3"/>
      <c r="Q8263" s="4"/>
      <c r="R8263" s="4"/>
      <c r="V8263" s="5"/>
    </row>
    <row r="8264" spans="4:22" x14ac:dyDescent="0.25">
      <c r="D8264" s="1"/>
      <c r="E8264" s="2"/>
      <c r="F8264" s="3"/>
      <c r="Q8264" s="4"/>
      <c r="R8264" s="4"/>
      <c r="V8264" s="5"/>
    </row>
    <row r="8265" spans="4:22" x14ac:dyDescent="0.25">
      <c r="D8265" s="1"/>
      <c r="E8265" s="2"/>
      <c r="F8265" s="3"/>
      <c r="Q8265" s="4"/>
      <c r="R8265" s="4"/>
      <c r="V8265" s="5"/>
    </row>
    <row r="8266" spans="4:22" x14ac:dyDescent="0.25">
      <c r="D8266" s="1"/>
      <c r="E8266" s="2"/>
      <c r="F8266" s="3"/>
      <c r="Q8266" s="4"/>
      <c r="R8266" s="4"/>
      <c r="V8266" s="5"/>
    </row>
    <row r="8267" spans="4:22" x14ac:dyDescent="0.25">
      <c r="D8267" s="1"/>
      <c r="E8267" s="2"/>
      <c r="F8267" s="3"/>
      <c r="Q8267" s="4"/>
      <c r="R8267" s="4"/>
      <c r="V8267" s="5"/>
    </row>
    <row r="8268" spans="4:22" x14ac:dyDescent="0.25">
      <c r="D8268" s="1"/>
      <c r="E8268" s="2"/>
      <c r="F8268" s="3"/>
      <c r="Q8268" s="4"/>
      <c r="R8268" s="4"/>
      <c r="V8268" s="5"/>
    </row>
    <row r="8269" spans="4:22" x14ac:dyDescent="0.25">
      <c r="D8269" s="1"/>
      <c r="E8269" s="2"/>
      <c r="F8269" s="3"/>
      <c r="Q8269" s="4"/>
      <c r="R8269" s="4"/>
      <c r="V8269" s="5"/>
    </row>
    <row r="8270" spans="4:22" x14ac:dyDescent="0.25">
      <c r="D8270" s="1"/>
      <c r="E8270" s="2"/>
      <c r="F8270" s="3"/>
      <c r="Q8270" s="4"/>
      <c r="R8270" s="4"/>
      <c r="V8270" s="5"/>
    </row>
    <row r="8271" spans="4:22" x14ac:dyDescent="0.25">
      <c r="D8271" s="1"/>
      <c r="E8271" s="2"/>
      <c r="F8271" s="3"/>
      <c r="Q8271" s="4"/>
      <c r="R8271" s="4"/>
      <c r="V8271" s="5"/>
    </row>
    <row r="8272" spans="4:22" x14ac:dyDescent="0.25">
      <c r="D8272" s="1"/>
      <c r="E8272" s="2"/>
      <c r="F8272" s="3"/>
      <c r="Q8272" s="4"/>
      <c r="R8272" s="4"/>
      <c r="V8272" s="5"/>
    </row>
    <row r="8273" spans="4:22" x14ac:dyDescent="0.25">
      <c r="D8273" s="1"/>
      <c r="E8273" s="2"/>
      <c r="F8273" s="3"/>
      <c r="Q8273" s="4"/>
      <c r="R8273" s="4"/>
      <c r="V8273" s="5"/>
    </row>
    <row r="8274" spans="4:22" x14ac:dyDescent="0.25">
      <c r="D8274" s="1"/>
      <c r="E8274" s="2"/>
      <c r="F8274" s="3"/>
      <c r="Q8274" s="4"/>
      <c r="R8274" s="4"/>
      <c r="V8274" s="5"/>
    </row>
    <row r="8275" spans="4:22" x14ac:dyDescent="0.25">
      <c r="D8275" s="1"/>
      <c r="E8275" s="2"/>
      <c r="F8275" s="3"/>
      <c r="Q8275" s="4"/>
      <c r="R8275" s="4"/>
      <c r="V8275" s="5"/>
    </row>
    <row r="8276" spans="4:22" x14ac:dyDescent="0.25">
      <c r="D8276" s="1"/>
      <c r="E8276" s="2"/>
      <c r="F8276" s="3"/>
      <c r="Q8276" s="4"/>
      <c r="R8276" s="4"/>
      <c r="V8276" s="5"/>
    </row>
    <row r="8277" spans="4:22" x14ac:dyDescent="0.25">
      <c r="D8277" s="1"/>
      <c r="E8277" s="2"/>
      <c r="F8277" s="3"/>
      <c r="Q8277" s="4"/>
      <c r="R8277" s="4"/>
      <c r="V8277" s="5"/>
    </row>
    <row r="8278" spans="4:22" x14ac:dyDescent="0.25">
      <c r="D8278" s="1"/>
      <c r="E8278" s="2"/>
      <c r="F8278" s="3"/>
      <c r="Q8278" s="4"/>
      <c r="R8278" s="4"/>
      <c r="V8278" s="5"/>
    </row>
    <row r="8279" spans="4:22" x14ac:dyDescent="0.25">
      <c r="D8279" s="1"/>
      <c r="E8279" s="2"/>
      <c r="F8279" s="3"/>
      <c r="Q8279" s="4"/>
      <c r="R8279" s="4"/>
      <c r="V8279" s="5"/>
    </row>
    <row r="8280" spans="4:22" x14ac:dyDescent="0.25">
      <c r="D8280" s="1"/>
      <c r="E8280" s="2"/>
      <c r="F8280" s="3"/>
      <c r="Q8280" s="4"/>
      <c r="R8280" s="4"/>
      <c r="V8280" s="5"/>
    </row>
    <row r="8281" spans="4:22" x14ac:dyDescent="0.25">
      <c r="D8281" s="1"/>
      <c r="E8281" s="2"/>
      <c r="F8281" s="3"/>
      <c r="Q8281" s="4"/>
      <c r="R8281" s="4"/>
      <c r="V8281" s="5"/>
    </row>
    <row r="8282" spans="4:22" x14ac:dyDescent="0.25">
      <c r="D8282" s="1"/>
      <c r="E8282" s="2"/>
      <c r="F8282" s="3"/>
      <c r="Q8282" s="4"/>
      <c r="R8282" s="4"/>
      <c r="V8282" s="5"/>
    </row>
    <row r="8283" spans="4:22" x14ac:dyDescent="0.25">
      <c r="D8283" s="1"/>
      <c r="E8283" s="2"/>
      <c r="F8283" s="3"/>
      <c r="Q8283" s="4"/>
      <c r="R8283" s="4"/>
      <c r="V8283" s="5"/>
    </row>
    <row r="8284" spans="4:22" x14ac:dyDescent="0.25">
      <c r="D8284" s="1"/>
      <c r="E8284" s="2"/>
      <c r="F8284" s="3"/>
      <c r="Q8284" s="4"/>
      <c r="R8284" s="4"/>
      <c r="V8284" s="5"/>
    </row>
    <row r="8285" spans="4:22" x14ac:dyDescent="0.25">
      <c r="D8285" s="1"/>
      <c r="E8285" s="2"/>
      <c r="F8285" s="3"/>
      <c r="Q8285" s="4"/>
      <c r="R8285" s="4"/>
      <c r="V8285" s="5"/>
    </row>
    <row r="8286" spans="4:22" x14ac:dyDescent="0.25">
      <c r="D8286" s="1"/>
      <c r="E8286" s="2"/>
      <c r="F8286" s="3"/>
      <c r="Q8286" s="4"/>
      <c r="R8286" s="4"/>
      <c r="V8286" s="5"/>
    </row>
    <row r="8287" spans="4:22" x14ac:dyDescent="0.25">
      <c r="D8287" s="1"/>
      <c r="E8287" s="2"/>
      <c r="F8287" s="3"/>
      <c r="Q8287" s="4"/>
      <c r="R8287" s="4"/>
      <c r="V8287" s="5"/>
    </row>
    <row r="8288" spans="4:22" x14ac:dyDescent="0.25">
      <c r="D8288" s="1"/>
      <c r="E8288" s="2"/>
      <c r="F8288" s="3"/>
      <c r="Q8288" s="4"/>
      <c r="R8288" s="4"/>
      <c r="V8288" s="5"/>
    </row>
    <row r="8289" spans="4:22" x14ac:dyDescent="0.25">
      <c r="D8289" s="1"/>
      <c r="E8289" s="2"/>
      <c r="F8289" s="3"/>
      <c r="Q8289" s="4"/>
      <c r="R8289" s="4"/>
      <c r="V8289" s="5"/>
    </row>
    <row r="8290" spans="4:22" x14ac:dyDescent="0.25">
      <c r="D8290" s="1"/>
      <c r="E8290" s="2"/>
      <c r="F8290" s="3"/>
      <c r="Q8290" s="4"/>
      <c r="R8290" s="4"/>
      <c r="V8290" s="5"/>
    </row>
    <row r="8291" spans="4:22" x14ac:dyDescent="0.25">
      <c r="D8291" s="1"/>
      <c r="E8291" s="2"/>
      <c r="F8291" s="3"/>
      <c r="Q8291" s="4"/>
      <c r="R8291" s="4"/>
      <c r="V8291" s="5"/>
    </row>
    <row r="8292" spans="4:22" x14ac:dyDescent="0.25">
      <c r="D8292" s="1"/>
      <c r="E8292" s="2"/>
      <c r="F8292" s="3"/>
      <c r="Q8292" s="4"/>
      <c r="R8292" s="4"/>
      <c r="V8292" s="5"/>
    </row>
    <row r="8293" spans="4:22" x14ac:dyDescent="0.25">
      <c r="D8293" s="1"/>
      <c r="E8293" s="2"/>
      <c r="F8293" s="3"/>
      <c r="Q8293" s="4"/>
      <c r="R8293" s="4"/>
      <c r="V8293" s="5"/>
    </row>
    <row r="8294" spans="4:22" x14ac:dyDescent="0.25">
      <c r="D8294" s="1"/>
      <c r="E8294" s="2"/>
      <c r="F8294" s="3"/>
      <c r="Q8294" s="4"/>
      <c r="R8294" s="4"/>
      <c r="V8294" s="5"/>
    </row>
    <row r="8295" spans="4:22" x14ac:dyDescent="0.25">
      <c r="D8295" s="1"/>
      <c r="E8295" s="2"/>
      <c r="F8295" s="3"/>
      <c r="Q8295" s="4"/>
      <c r="R8295" s="4"/>
      <c r="V8295" s="5"/>
    </row>
    <row r="8296" spans="4:22" x14ac:dyDescent="0.25">
      <c r="D8296" s="1"/>
      <c r="E8296" s="2"/>
      <c r="F8296" s="3"/>
      <c r="Q8296" s="4"/>
      <c r="R8296" s="4"/>
      <c r="V8296" s="5"/>
    </row>
    <row r="8297" spans="4:22" x14ac:dyDescent="0.25">
      <c r="D8297" s="1"/>
      <c r="E8297" s="2"/>
      <c r="F8297" s="3"/>
      <c r="Q8297" s="4"/>
      <c r="R8297" s="4"/>
      <c r="V8297" s="5"/>
    </row>
    <row r="8298" spans="4:22" x14ac:dyDescent="0.25">
      <c r="D8298" s="1"/>
      <c r="E8298" s="2"/>
      <c r="F8298" s="3"/>
      <c r="Q8298" s="4"/>
      <c r="R8298" s="4"/>
    </row>
    <row r="8299" spans="4:22" x14ac:dyDescent="0.25">
      <c r="D8299" s="1"/>
      <c r="E8299" s="2"/>
      <c r="F8299" s="3"/>
      <c r="Q8299" s="4"/>
      <c r="R8299" s="4"/>
    </row>
    <row r="8300" spans="4:22" x14ac:dyDescent="0.25">
      <c r="D8300" s="1"/>
      <c r="E8300" s="2"/>
      <c r="F8300" s="3"/>
      <c r="Q8300" s="4"/>
      <c r="R8300" s="4"/>
      <c r="V8300" s="5"/>
    </row>
    <row r="8301" spans="4:22" x14ac:dyDescent="0.25">
      <c r="D8301" s="1"/>
      <c r="E8301" s="2"/>
      <c r="F8301" s="3"/>
      <c r="Q8301" s="4"/>
      <c r="R8301" s="4"/>
      <c r="V8301" s="5"/>
    </row>
    <row r="8302" spans="4:22" x14ac:dyDescent="0.25">
      <c r="D8302" s="1"/>
      <c r="E8302" s="2"/>
      <c r="F8302" s="3"/>
      <c r="Q8302" s="4"/>
      <c r="R8302" s="4"/>
      <c r="V8302" s="5"/>
    </row>
    <row r="8303" spans="4:22" x14ac:dyDescent="0.25">
      <c r="D8303" s="1"/>
      <c r="E8303" s="2"/>
      <c r="F8303" s="3"/>
      <c r="Q8303" s="4"/>
      <c r="R8303" s="4"/>
      <c r="V8303" s="5"/>
    </row>
    <row r="8304" spans="4:22" x14ac:dyDescent="0.25">
      <c r="D8304" s="1"/>
      <c r="E8304" s="2"/>
      <c r="F8304" s="3"/>
      <c r="Q8304" s="4"/>
      <c r="R8304" s="4"/>
      <c r="V8304" s="5"/>
    </row>
    <row r="8305" spans="4:22" x14ac:dyDescent="0.25">
      <c r="D8305" s="1"/>
      <c r="E8305" s="2"/>
      <c r="F8305" s="3"/>
      <c r="Q8305" s="4"/>
      <c r="R8305" s="4"/>
      <c r="V8305" s="5"/>
    </row>
    <row r="8306" spans="4:22" x14ac:dyDescent="0.25">
      <c r="D8306" s="1"/>
      <c r="E8306" s="2"/>
      <c r="F8306" s="3"/>
      <c r="Q8306" s="4"/>
      <c r="R8306" s="4"/>
      <c r="V8306" s="5"/>
    </row>
    <row r="8307" spans="4:22" x14ac:dyDescent="0.25">
      <c r="D8307" s="1"/>
      <c r="E8307" s="2"/>
      <c r="F8307" s="3"/>
      <c r="Q8307" s="4"/>
      <c r="R8307" s="4"/>
      <c r="V8307" s="5"/>
    </row>
    <row r="8308" spans="4:22" x14ac:dyDescent="0.25">
      <c r="D8308" s="1"/>
      <c r="E8308" s="2"/>
      <c r="F8308" s="3"/>
      <c r="Q8308" s="4"/>
      <c r="R8308" s="4"/>
      <c r="V8308" s="5"/>
    </row>
    <row r="8309" spans="4:22" x14ac:dyDescent="0.25">
      <c r="D8309" s="1"/>
      <c r="E8309" s="2"/>
      <c r="F8309" s="3"/>
      <c r="Q8309" s="4"/>
      <c r="R8309" s="4"/>
      <c r="V8309" s="5"/>
    </row>
    <row r="8310" spans="4:22" x14ac:dyDescent="0.25">
      <c r="D8310" s="1"/>
      <c r="E8310" s="2"/>
      <c r="F8310" s="3"/>
      <c r="Q8310" s="4"/>
      <c r="R8310" s="4"/>
      <c r="V8310" s="5"/>
    </row>
    <row r="8311" spans="4:22" x14ac:dyDescent="0.25">
      <c r="D8311" s="1"/>
      <c r="E8311" s="2"/>
      <c r="F8311" s="3"/>
      <c r="Q8311" s="4"/>
      <c r="R8311" s="4"/>
      <c r="V8311" s="5"/>
    </row>
    <row r="8312" spans="4:22" x14ac:dyDescent="0.25">
      <c r="D8312" s="1"/>
      <c r="E8312" s="2"/>
      <c r="F8312" s="3"/>
      <c r="Q8312" s="4"/>
      <c r="R8312" s="4"/>
      <c r="V8312" s="5"/>
    </row>
    <row r="8313" spans="4:22" x14ac:dyDescent="0.25">
      <c r="D8313" s="1"/>
      <c r="E8313" s="2"/>
      <c r="F8313" s="3"/>
      <c r="Q8313" s="4"/>
      <c r="R8313" s="4"/>
      <c r="V8313" s="5"/>
    </row>
    <row r="8314" spans="4:22" x14ac:dyDescent="0.25">
      <c r="D8314" s="1"/>
      <c r="E8314" s="2"/>
      <c r="F8314" s="3"/>
      <c r="Q8314" s="4"/>
      <c r="R8314" s="4"/>
      <c r="V8314" s="5"/>
    </row>
    <row r="8315" spans="4:22" x14ac:dyDescent="0.25">
      <c r="D8315" s="1"/>
      <c r="E8315" s="2"/>
      <c r="F8315" s="3"/>
      <c r="Q8315" s="4"/>
      <c r="R8315" s="4"/>
      <c r="V8315" s="5"/>
    </row>
    <row r="8316" spans="4:22" x14ac:dyDescent="0.25">
      <c r="D8316" s="1"/>
      <c r="E8316" s="2"/>
      <c r="F8316" s="3"/>
      <c r="Q8316" s="4"/>
      <c r="R8316" s="4"/>
      <c r="V8316" s="5"/>
    </row>
    <row r="8317" spans="4:22" x14ac:dyDescent="0.25">
      <c r="D8317" s="1"/>
      <c r="E8317" s="2"/>
      <c r="F8317" s="3"/>
      <c r="Q8317" s="4"/>
      <c r="R8317" s="4"/>
      <c r="V8317" s="5"/>
    </row>
    <row r="8318" spans="4:22" x14ac:dyDescent="0.25">
      <c r="D8318" s="1"/>
      <c r="E8318" s="2"/>
      <c r="F8318" s="3"/>
      <c r="Q8318" s="4"/>
      <c r="R8318" s="4"/>
      <c r="V8318" s="5"/>
    </row>
    <row r="8319" spans="4:22" x14ac:dyDescent="0.25">
      <c r="D8319" s="1"/>
      <c r="E8319" s="2"/>
      <c r="F8319" s="3"/>
      <c r="Q8319" s="4"/>
      <c r="R8319" s="4"/>
      <c r="V8319" s="5"/>
    </row>
    <row r="8320" spans="4:22" x14ac:dyDescent="0.25">
      <c r="D8320" s="1"/>
      <c r="E8320" s="2"/>
      <c r="F8320" s="3"/>
      <c r="Q8320" s="4"/>
      <c r="R8320" s="4"/>
      <c r="V8320" s="5"/>
    </row>
    <row r="8321" spans="4:22" x14ac:dyDescent="0.25">
      <c r="D8321" s="1"/>
      <c r="E8321" s="2"/>
      <c r="F8321" s="3"/>
      <c r="Q8321" s="4"/>
      <c r="R8321" s="4"/>
      <c r="V8321" s="5"/>
    </row>
    <row r="8322" spans="4:22" x14ac:dyDescent="0.25">
      <c r="D8322" s="1"/>
      <c r="E8322" s="2"/>
      <c r="F8322" s="3"/>
      <c r="Q8322" s="4"/>
      <c r="R8322" s="4"/>
      <c r="V8322" s="5"/>
    </row>
    <row r="8323" spans="4:22" x14ac:dyDescent="0.25">
      <c r="D8323" s="1"/>
      <c r="E8323" s="2"/>
      <c r="F8323" s="3"/>
      <c r="Q8323" s="4"/>
      <c r="R8323" s="4"/>
      <c r="V8323" s="5"/>
    </row>
    <row r="8324" spans="4:22" x14ac:dyDescent="0.25">
      <c r="D8324" s="1"/>
      <c r="E8324" s="2"/>
      <c r="F8324" s="3"/>
      <c r="Q8324" s="4"/>
      <c r="R8324" s="4"/>
      <c r="V8324" s="5"/>
    </row>
    <row r="8325" spans="4:22" x14ac:dyDescent="0.25">
      <c r="D8325" s="1"/>
      <c r="E8325" s="2"/>
      <c r="F8325" s="3"/>
      <c r="Q8325" s="4"/>
      <c r="R8325" s="4"/>
      <c r="V8325" s="5"/>
    </row>
    <row r="8326" spans="4:22" x14ac:dyDescent="0.25">
      <c r="D8326" s="1"/>
      <c r="E8326" s="2"/>
      <c r="F8326" s="3"/>
      <c r="Q8326" s="4"/>
      <c r="R8326" s="4"/>
      <c r="V8326" s="5"/>
    </row>
    <row r="8327" spans="4:22" x14ac:dyDescent="0.25">
      <c r="D8327" s="1"/>
      <c r="E8327" s="2"/>
      <c r="F8327" s="3"/>
      <c r="Q8327" s="4"/>
      <c r="R8327" s="4"/>
      <c r="V8327" s="5"/>
    </row>
    <row r="8328" spans="4:22" x14ac:dyDescent="0.25">
      <c r="D8328" s="1"/>
      <c r="E8328" s="2"/>
      <c r="F8328" s="3"/>
      <c r="Q8328" s="4"/>
      <c r="R8328" s="4"/>
      <c r="V8328" s="5"/>
    </row>
    <row r="8329" spans="4:22" x14ac:dyDescent="0.25">
      <c r="D8329" s="1"/>
      <c r="E8329" s="2"/>
      <c r="F8329" s="3"/>
      <c r="Q8329" s="4"/>
      <c r="R8329" s="4"/>
      <c r="V8329" s="5"/>
    </row>
    <row r="8330" spans="4:22" x14ac:dyDescent="0.25">
      <c r="D8330" s="1"/>
      <c r="E8330" s="2"/>
      <c r="F8330" s="3"/>
      <c r="Q8330" s="4"/>
      <c r="R8330" s="4"/>
    </row>
    <row r="8331" spans="4:22" x14ac:dyDescent="0.25">
      <c r="D8331" s="1"/>
      <c r="E8331" s="2"/>
      <c r="F8331" s="3"/>
      <c r="Q8331" s="4"/>
      <c r="R8331" s="4"/>
      <c r="V8331" s="5"/>
    </row>
    <row r="8332" spans="4:22" x14ac:dyDescent="0.25">
      <c r="D8332" s="1"/>
      <c r="E8332" s="2"/>
      <c r="F8332" s="3"/>
      <c r="Q8332" s="4"/>
      <c r="R8332" s="4"/>
      <c r="V8332" s="5"/>
    </row>
    <row r="8333" spans="4:22" x14ac:dyDescent="0.25">
      <c r="D8333" s="1"/>
      <c r="E8333" s="2"/>
      <c r="F8333" s="3"/>
      <c r="Q8333" s="4"/>
      <c r="R8333" s="4"/>
      <c r="V8333" s="5"/>
    </row>
    <row r="8334" spans="4:22" x14ac:dyDescent="0.25">
      <c r="D8334" s="1"/>
      <c r="E8334" s="2"/>
      <c r="F8334" s="3"/>
      <c r="Q8334" s="4"/>
      <c r="R8334" s="4"/>
    </row>
    <row r="8335" spans="4:22" x14ac:dyDescent="0.25">
      <c r="D8335" s="1"/>
      <c r="E8335" s="2"/>
      <c r="F8335" s="3"/>
      <c r="Q8335" s="4"/>
      <c r="R8335" s="4"/>
      <c r="V8335" s="5"/>
    </row>
    <row r="8336" spans="4:22" x14ac:dyDescent="0.25">
      <c r="D8336" s="1"/>
      <c r="E8336" s="2"/>
      <c r="F8336" s="3"/>
      <c r="Q8336" s="4"/>
      <c r="R8336" s="4"/>
      <c r="V8336" s="5"/>
    </row>
    <row r="8337" spans="4:22" x14ac:dyDescent="0.25">
      <c r="D8337" s="1"/>
      <c r="E8337" s="2"/>
      <c r="F8337" s="3"/>
      <c r="Q8337" s="4"/>
      <c r="R8337" s="4"/>
      <c r="V8337" s="5"/>
    </row>
    <row r="8338" spans="4:22" x14ac:dyDescent="0.25">
      <c r="D8338" s="1"/>
      <c r="E8338" s="2"/>
      <c r="F8338" s="3"/>
      <c r="Q8338" s="4"/>
      <c r="R8338" s="4"/>
      <c r="V8338" s="5"/>
    </row>
    <row r="8339" spans="4:22" x14ac:dyDescent="0.25">
      <c r="D8339" s="1"/>
      <c r="E8339" s="2"/>
      <c r="F8339" s="3"/>
      <c r="Q8339" s="4"/>
      <c r="R8339" s="4"/>
      <c r="V8339" s="5"/>
    </row>
    <row r="8340" spans="4:22" x14ac:dyDescent="0.25">
      <c r="D8340" s="1"/>
      <c r="E8340" s="2"/>
      <c r="F8340" s="3"/>
      <c r="Q8340" s="4"/>
      <c r="R8340" s="4"/>
      <c r="V8340" s="5"/>
    </row>
    <row r="8341" spans="4:22" x14ac:dyDescent="0.25">
      <c r="D8341" s="1"/>
      <c r="E8341" s="2"/>
      <c r="F8341" s="3"/>
      <c r="Q8341" s="4"/>
      <c r="R8341" s="4"/>
      <c r="V8341" s="5"/>
    </row>
    <row r="8342" spans="4:22" x14ac:dyDescent="0.25">
      <c r="D8342" s="1"/>
      <c r="E8342" s="2"/>
      <c r="F8342" s="3"/>
      <c r="Q8342" s="4"/>
      <c r="R8342" s="4"/>
      <c r="V8342" s="5"/>
    </row>
    <row r="8343" spans="4:22" x14ac:dyDescent="0.25">
      <c r="D8343" s="1"/>
      <c r="E8343" s="2"/>
      <c r="F8343" s="3"/>
      <c r="Q8343" s="4"/>
      <c r="R8343" s="4"/>
      <c r="V8343" s="5"/>
    </row>
    <row r="8344" spans="4:22" x14ac:dyDescent="0.25">
      <c r="D8344" s="1"/>
      <c r="E8344" s="2"/>
      <c r="F8344" s="3"/>
      <c r="Q8344" s="4"/>
      <c r="R8344" s="4"/>
      <c r="V8344" s="5"/>
    </row>
    <row r="8345" spans="4:22" x14ac:dyDescent="0.25">
      <c r="D8345" s="1"/>
      <c r="E8345" s="2"/>
      <c r="F8345" s="3"/>
      <c r="Q8345" s="4"/>
      <c r="R8345" s="4"/>
      <c r="V8345" s="5"/>
    </row>
    <row r="8346" spans="4:22" x14ac:dyDescent="0.25">
      <c r="D8346" s="1"/>
      <c r="E8346" s="2"/>
      <c r="F8346" s="3"/>
      <c r="Q8346" s="4"/>
      <c r="R8346" s="4"/>
      <c r="V8346" s="5"/>
    </row>
    <row r="8347" spans="4:22" x14ac:dyDescent="0.25">
      <c r="D8347" s="1"/>
      <c r="E8347" s="2"/>
      <c r="F8347" s="3"/>
      <c r="Q8347" s="4"/>
      <c r="R8347" s="4"/>
      <c r="V8347" s="5"/>
    </row>
    <row r="8348" spans="4:22" x14ac:dyDescent="0.25">
      <c r="D8348" s="1"/>
      <c r="E8348" s="2"/>
      <c r="F8348" s="3"/>
      <c r="Q8348" s="4"/>
      <c r="R8348" s="4"/>
      <c r="V8348" s="5"/>
    </row>
    <row r="8349" spans="4:22" x14ac:dyDescent="0.25">
      <c r="D8349" s="1"/>
      <c r="E8349" s="2"/>
      <c r="F8349" s="3"/>
      <c r="Q8349" s="4"/>
      <c r="R8349" s="4"/>
      <c r="V8349" s="5"/>
    </row>
    <row r="8350" spans="4:22" x14ac:dyDescent="0.25">
      <c r="D8350" s="1"/>
      <c r="E8350" s="2"/>
      <c r="F8350" s="3"/>
      <c r="Q8350" s="4"/>
      <c r="R8350" s="4"/>
      <c r="V8350" s="5"/>
    </row>
    <row r="8351" spans="4:22" x14ac:dyDescent="0.25">
      <c r="D8351" s="1"/>
      <c r="E8351" s="2"/>
      <c r="F8351" s="3"/>
      <c r="Q8351" s="4"/>
      <c r="R8351" s="4"/>
      <c r="V8351" s="5"/>
    </row>
    <row r="8352" spans="4:22" x14ac:dyDescent="0.25">
      <c r="D8352" s="1"/>
      <c r="E8352" s="2"/>
      <c r="F8352" s="3"/>
      <c r="Q8352" s="4"/>
      <c r="R8352" s="4"/>
      <c r="V8352" s="5"/>
    </row>
    <row r="8353" spans="4:22" x14ac:dyDescent="0.25">
      <c r="D8353" s="1"/>
      <c r="E8353" s="2"/>
      <c r="F8353" s="3"/>
      <c r="Q8353" s="4"/>
      <c r="R8353" s="4"/>
      <c r="V8353" s="5"/>
    </row>
    <row r="8354" spans="4:22" x14ac:dyDescent="0.25">
      <c r="D8354" s="1"/>
      <c r="E8354" s="2"/>
      <c r="F8354" s="3"/>
      <c r="Q8354" s="4"/>
      <c r="R8354" s="4"/>
      <c r="V8354" s="5"/>
    </row>
    <row r="8355" spans="4:22" x14ac:dyDescent="0.25">
      <c r="D8355" s="1"/>
      <c r="E8355" s="2"/>
      <c r="F8355" s="3"/>
      <c r="Q8355" s="4"/>
      <c r="R8355" s="4"/>
      <c r="V8355" s="5"/>
    </row>
    <row r="8356" spans="4:22" x14ac:dyDescent="0.25">
      <c r="D8356" s="1"/>
      <c r="E8356" s="2"/>
      <c r="F8356" s="3"/>
      <c r="Q8356" s="4"/>
      <c r="R8356" s="4"/>
      <c r="V8356" s="5"/>
    </row>
    <row r="8357" spans="4:22" x14ac:dyDescent="0.25">
      <c r="D8357" s="1"/>
      <c r="E8357" s="2"/>
      <c r="F8357" s="3"/>
      <c r="Q8357" s="4"/>
      <c r="R8357" s="4"/>
      <c r="V8357" s="5"/>
    </row>
    <row r="8358" spans="4:22" x14ac:dyDescent="0.25">
      <c r="D8358" s="1"/>
      <c r="E8358" s="2"/>
      <c r="F8358" s="3"/>
      <c r="Q8358" s="4"/>
      <c r="R8358" s="4"/>
      <c r="V8358" s="5"/>
    </row>
    <row r="8359" spans="4:22" x14ac:dyDescent="0.25">
      <c r="D8359" s="1"/>
      <c r="E8359" s="2"/>
      <c r="F8359" s="3"/>
      <c r="Q8359" s="4"/>
      <c r="R8359" s="4"/>
      <c r="V8359" s="5"/>
    </row>
    <row r="8360" spans="4:22" x14ac:dyDescent="0.25">
      <c r="D8360" s="1"/>
      <c r="E8360" s="2"/>
      <c r="F8360" s="3"/>
      <c r="Q8360" s="4"/>
      <c r="R8360" s="4"/>
      <c r="V8360" s="5"/>
    </row>
    <row r="8361" spans="4:22" x14ac:dyDescent="0.25">
      <c r="D8361" s="1"/>
      <c r="E8361" s="2"/>
      <c r="F8361" s="3"/>
      <c r="Q8361" s="4"/>
      <c r="R8361" s="4"/>
      <c r="V8361" s="5"/>
    </row>
    <row r="8362" spans="4:22" x14ac:dyDescent="0.25">
      <c r="D8362" s="1"/>
      <c r="E8362" s="2"/>
      <c r="F8362" s="3"/>
      <c r="Q8362" s="4"/>
      <c r="R8362" s="4"/>
      <c r="V8362" s="5"/>
    </row>
    <row r="8363" spans="4:22" x14ac:dyDescent="0.25">
      <c r="D8363" s="1"/>
      <c r="E8363" s="2"/>
      <c r="F8363" s="3"/>
      <c r="Q8363" s="4"/>
      <c r="R8363" s="4"/>
      <c r="V8363" s="5"/>
    </row>
    <row r="8364" spans="4:22" x14ac:dyDescent="0.25">
      <c r="D8364" s="1"/>
      <c r="E8364" s="2"/>
      <c r="F8364" s="3"/>
      <c r="Q8364" s="4"/>
      <c r="R8364" s="4"/>
      <c r="V8364" s="5"/>
    </row>
    <row r="8365" spans="4:22" x14ac:dyDescent="0.25">
      <c r="D8365" s="1"/>
      <c r="E8365" s="2"/>
      <c r="F8365" s="3"/>
      <c r="Q8365" s="4"/>
      <c r="R8365" s="4"/>
      <c r="V8365" s="5"/>
    </row>
    <row r="8366" spans="4:22" x14ac:dyDescent="0.25">
      <c r="D8366" s="1"/>
      <c r="E8366" s="2"/>
      <c r="F8366" s="3"/>
      <c r="Q8366" s="4"/>
      <c r="R8366" s="4"/>
      <c r="V8366" s="5"/>
    </row>
    <row r="8367" spans="4:22" x14ac:dyDescent="0.25">
      <c r="D8367" s="1"/>
      <c r="E8367" s="2"/>
      <c r="F8367" s="3"/>
      <c r="Q8367" s="4"/>
      <c r="R8367" s="4"/>
      <c r="V8367" s="5"/>
    </row>
    <row r="8368" spans="4:22" x14ac:dyDescent="0.25">
      <c r="D8368" s="1"/>
      <c r="E8368" s="2"/>
      <c r="F8368" s="3"/>
      <c r="Q8368" s="4"/>
      <c r="R8368" s="4"/>
      <c r="V8368" s="5"/>
    </row>
    <row r="8369" spans="4:22" x14ac:dyDescent="0.25">
      <c r="D8369" s="1"/>
      <c r="E8369" s="2"/>
      <c r="F8369" s="3"/>
      <c r="Q8369" s="4"/>
      <c r="R8369" s="4"/>
      <c r="V8369" s="5"/>
    </row>
    <row r="8370" spans="4:22" x14ac:dyDescent="0.25">
      <c r="D8370" s="1"/>
      <c r="E8370" s="2"/>
      <c r="F8370" s="3"/>
      <c r="Q8370" s="4"/>
      <c r="R8370" s="4"/>
    </row>
    <row r="8371" spans="4:22" x14ac:dyDescent="0.25">
      <c r="D8371" s="1"/>
      <c r="E8371" s="2"/>
      <c r="F8371" s="3"/>
      <c r="Q8371" s="4"/>
      <c r="R8371" s="4"/>
      <c r="V8371" s="5"/>
    </row>
    <row r="8372" spans="4:22" x14ac:dyDescent="0.25">
      <c r="D8372" s="1"/>
      <c r="E8372" s="2"/>
      <c r="F8372" s="3"/>
      <c r="Q8372" s="4"/>
      <c r="R8372" s="4"/>
      <c r="V8372" s="5"/>
    </row>
    <row r="8373" spans="4:22" x14ac:dyDescent="0.25">
      <c r="D8373" s="1"/>
      <c r="E8373" s="2"/>
      <c r="F8373" s="3"/>
      <c r="Q8373" s="4"/>
      <c r="R8373" s="4"/>
      <c r="V8373" s="5"/>
    </row>
    <row r="8374" spans="4:22" x14ac:dyDescent="0.25">
      <c r="D8374" s="1"/>
      <c r="E8374" s="2"/>
      <c r="F8374" s="3"/>
      <c r="Q8374" s="4"/>
      <c r="R8374" s="4"/>
      <c r="V8374" s="5"/>
    </row>
    <row r="8375" spans="4:22" x14ac:dyDescent="0.25">
      <c r="D8375" s="1"/>
      <c r="E8375" s="2"/>
      <c r="F8375" s="3"/>
      <c r="Q8375" s="4"/>
      <c r="R8375" s="4"/>
      <c r="V8375" s="5"/>
    </row>
    <row r="8376" spans="4:22" x14ac:dyDescent="0.25">
      <c r="D8376" s="1"/>
      <c r="E8376" s="2"/>
      <c r="F8376" s="3"/>
      <c r="Q8376" s="4"/>
      <c r="R8376" s="4"/>
      <c r="V8376" s="5"/>
    </row>
    <row r="8377" spans="4:22" x14ac:dyDescent="0.25">
      <c r="D8377" s="1"/>
      <c r="E8377" s="2"/>
      <c r="F8377" s="3"/>
      <c r="Q8377" s="4"/>
      <c r="R8377" s="4"/>
      <c r="V8377" s="5"/>
    </row>
    <row r="8378" spans="4:22" x14ac:dyDescent="0.25">
      <c r="D8378" s="1"/>
      <c r="E8378" s="2"/>
      <c r="F8378" s="3"/>
      <c r="Q8378" s="4"/>
      <c r="R8378" s="4"/>
      <c r="V8378" s="5"/>
    </row>
    <row r="8379" spans="4:22" x14ac:dyDescent="0.25">
      <c r="D8379" s="1"/>
      <c r="E8379" s="2"/>
      <c r="F8379" s="3"/>
      <c r="Q8379" s="4"/>
      <c r="R8379" s="4"/>
      <c r="V8379" s="5"/>
    </row>
    <row r="8380" spans="4:22" x14ac:dyDescent="0.25">
      <c r="D8380" s="1"/>
      <c r="E8380" s="2"/>
      <c r="F8380" s="3"/>
      <c r="Q8380" s="4"/>
      <c r="R8380" s="4"/>
      <c r="V8380" s="5"/>
    </row>
    <row r="8381" spans="4:22" x14ac:dyDescent="0.25">
      <c r="D8381" s="1"/>
      <c r="E8381" s="2"/>
      <c r="F8381" s="3"/>
      <c r="Q8381" s="4"/>
      <c r="R8381" s="4"/>
      <c r="V8381" s="5"/>
    </row>
    <row r="8382" spans="4:22" x14ac:dyDescent="0.25">
      <c r="D8382" s="1"/>
      <c r="E8382" s="2"/>
      <c r="F8382" s="3"/>
      <c r="Q8382" s="4"/>
      <c r="R8382" s="4"/>
      <c r="V8382" s="5"/>
    </row>
    <row r="8383" spans="4:22" x14ac:dyDescent="0.25">
      <c r="D8383" s="1"/>
      <c r="E8383" s="2"/>
      <c r="F8383" s="3"/>
      <c r="Q8383" s="4"/>
      <c r="R8383" s="4"/>
      <c r="V8383" s="5"/>
    </row>
    <row r="8384" spans="4:22" x14ac:dyDescent="0.25">
      <c r="D8384" s="1"/>
      <c r="E8384" s="2"/>
      <c r="F8384" s="3"/>
      <c r="Q8384" s="4"/>
      <c r="R8384" s="4"/>
      <c r="V8384" s="5"/>
    </row>
    <row r="8385" spans="4:22" x14ac:dyDescent="0.25">
      <c r="D8385" s="1"/>
      <c r="E8385" s="2"/>
      <c r="F8385" s="3"/>
      <c r="Q8385" s="4"/>
      <c r="R8385" s="4"/>
      <c r="V8385" s="5"/>
    </row>
    <row r="8386" spans="4:22" x14ac:dyDescent="0.25">
      <c r="D8386" s="1"/>
      <c r="E8386" s="2"/>
      <c r="F8386" s="3"/>
      <c r="Q8386" s="4"/>
      <c r="R8386" s="4"/>
      <c r="V8386" s="5"/>
    </row>
    <row r="8387" spans="4:22" x14ac:dyDescent="0.25">
      <c r="D8387" s="1"/>
      <c r="E8387" s="2"/>
      <c r="F8387" s="3"/>
      <c r="Q8387" s="4"/>
      <c r="R8387" s="4"/>
      <c r="V8387" s="5"/>
    </row>
    <row r="8388" spans="4:22" x14ac:dyDescent="0.25">
      <c r="D8388" s="1"/>
      <c r="E8388" s="2"/>
      <c r="F8388" s="3"/>
      <c r="Q8388" s="4"/>
      <c r="R8388" s="4"/>
      <c r="V8388" s="5"/>
    </row>
    <row r="8389" spans="4:22" x14ac:dyDescent="0.25">
      <c r="D8389" s="1"/>
      <c r="E8389" s="2"/>
      <c r="F8389" s="3"/>
      <c r="Q8389" s="4"/>
      <c r="R8389" s="4"/>
      <c r="V8389" s="5"/>
    </row>
    <row r="8390" spans="4:22" x14ac:dyDescent="0.25">
      <c r="D8390" s="1"/>
      <c r="E8390" s="2"/>
      <c r="F8390" s="3"/>
      <c r="Q8390" s="4"/>
      <c r="R8390" s="4"/>
      <c r="V8390" s="5"/>
    </row>
    <row r="8391" spans="4:22" x14ac:dyDescent="0.25">
      <c r="D8391" s="1"/>
      <c r="E8391" s="2"/>
      <c r="F8391" s="3"/>
      <c r="Q8391" s="4"/>
      <c r="R8391" s="4"/>
      <c r="V8391" s="5"/>
    </row>
    <row r="8392" spans="4:22" x14ac:dyDescent="0.25">
      <c r="D8392" s="1"/>
      <c r="E8392" s="2"/>
      <c r="F8392" s="3"/>
      <c r="Q8392" s="4"/>
      <c r="R8392" s="4"/>
      <c r="V8392" s="5"/>
    </row>
    <row r="8393" spans="4:22" x14ac:dyDescent="0.25">
      <c r="D8393" s="1"/>
      <c r="E8393" s="2"/>
      <c r="F8393" s="3"/>
      <c r="Q8393" s="4"/>
      <c r="R8393" s="4"/>
      <c r="V8393" s="5"/>
    </row>
    <row r="8394" spans="4:22" x14ac:dyDescent="0.25">
      <c r="D8394" s="1"/>
      <c r="E8394" s="2"/>
      <c r="F8394" s="3"/>
      <c r="Q8394" s="4"/>
      <c r="R8394" s="4"/>
      <c r="V8394" s="5"/>
    </row>
    <row r="8395" spans="4:22" x14ac:dyDescent="0.25">
      <c r="D8395" s="1"/>
      <c r="E8395" s="2"/>
      <c r="F8395" s="3"/>
      <c r="Q8395" s="4"/>
      <c r="R8395" s="4"/>
      <c r="V8395" s="5"/>
    </row>
    <row r="8396" spans="4:22" x14ac:dyDescent="0.25">
      <c r="D8396" s="1"/>
      <c r="E8396" s="2"/>
      <c r="F8396" s="3"/>
      <c r="Q8396" s="4"/>
      <c r="R8396" s="4"/>
      <c r="V8396" s="5"/>
    </row>
    <row r="8397" spans="4:22" x14ac:dyDescent="0.25">
      <c r="D8397" s="1"/>
      <c r="E8397" s="2"/>
      <c r="F8397" s="3"/>
      <c r="Q8397" s="4"/>
      <c r="R8397" s="4"/>
      <c r="V8397" s="5"/>
    </row>
    <row r="8398" spans="4:22" x14ac:dyDescent="0.25">
      <c r="D8398" s="1"/>
      <c r="E8398" s="2"/>
      <c r="F8398" s="3"/>
      <c r="Q8398" s="4"/>
      <c r="R8398" s="4"/>
      <c r="V8398" s="5"/>
    </row>
    <row r="8399" spans="4:22" x14ac:dyDescent="0.25">
      <c r="D8399" s="1"/>
      <c r="E8399" s="2"/>
      <c r="F8399" s="3"/>
      <c r="Q8399" s="4"/>
      <c r="R8399" s="4"/>
      <c r="V8399" s="5"/>
    </row>
    <row r="8400" spans="4:22" x14ac:dyDescent="0.25">
      <c r="D8400" s="1"/>
      <c r="E8400" s="2"/>
      <c r="F8400" s="3"/>
      <c r="Q8400" s="4"/>
      <c r="R8400" s="4"/>
      <c r="V8400" s="5"/>
    </row>
    <row r="8401" spans="4:22" x14ac:dyDescent="0.25">
      <c r="D8401" s="1"/>
      <c r="E8401" s="2"/>
      <c r="F8401" s="3"/>
      <c r="Q8401" s="4"/>
      <c r="R8401" s="4"/>
      <c r="V8401" s="5"/>
    </row>
    <row r="8402" spans="4:22" x14ac:dyDescent="0.25">
      <c r="D8402" s="1"/>
      <c r="E8402" s="2"/>
      <c r="F8402" s="3"/>
      <c r="Q8402" s="4"/>
      <c r="R8402" s="4"/>
      <c r="V8402" s="5"/>
    </row>
    <row r="8403" spans="4:22" x14ac:dyDescent="0.25">
      <c r="D8403" s="1"/>
      <c r="E8403" s="2"/>
      <c r="F8403" s="3"/>
      <c r="Q8403" s="4"/>
      <c r="R8403" s="4"/>
      <c r="V8403" s="5"/>
    </row>
    <row r="8404" spans="4:22" x14ac:dyDescent="0.25">
      <c r="D8404" s="1"/>
      <c r="E8404" s="2"/>
      <c r="F8404" s="3"/>
      <c r="Q8404" s="4"/>
      <c r="R8404" s="4"/>
      <c r="V8404" s="5"/>
    </row>
    <row r="8405" spans="4:22" x14ac:dyDescent="0.25">
      <c r="D8405" s="1"/>
      <c r="E8405" s="2"/>
      <c r="F8405" s="3"/>
      <c r="Q8405" s="4"/>
      <c r="R8405" s="4"/>
      <c r="V8405" s="5"/>
    </row>
    <row r="8406" spans="4:22" x14ac:dyDescent="0.25">
      <c r="D8406" s="1"/>
      <c r="E8406" s="2"/>
      <c r="F8406" s="3"/>
      <c r="Q8406" s="4"/>
      <c r="R8406" s="4"/>
      <c r="V8406" s="5"/>
    </row>
    <row r="8407" spans="4:22" x14ac:dyDescent="0.25">
      <c r="D8407" s="1"/>
      <c r="E8407" s="2"/>
      <c r="F8407" s="3"/>
      <c r="Q8407" s="4"/>
      <c r="R8407" s="4"/>
      <c r="V8407" s="5"/>
    </row>
    <row r="8408" spans="4:22" x14ac:dyDescent="0.25">
      <c r="D8408" s="1"/>
      <c r="E8408" s="2"/>
      <c r="F8408" s="3"/>
      <c r="Q8408" s="4"/>
      <c r="R8408" s="4"/>
      <c r="V8408" s="5"/>
    </row>
    <row r="8409" spans="4:22" x14ac:dyDescent="0.25">
      <c r="D8409" s="1"/>
      <c r="E8409" s="2"/>
      <c r="F8409" s="3"/>
      <c r="Q8409" s="4"/>
      <c r="R8409" s="4"/>
      <c r="V8409" s="5"/>
    </row>
    <row r="8410" spans="4:22" x14ac:dyDescent="0.25">
      <c r="D8410" s="1"/>
      <c r="E8410" s="2"/>
      <c r="F8410" s="3"/>
      <c r="Q8410" s="4"/>
      <c r="R8410" s="4"/>
      <c r="V8410" s="5"/>
    </row>
    <row r="8411" spans="4:22" x14ac:dyDescent="0.25">
      <c r="D8411" s="1"/>
      <c r="E8411" s="2"/>
      <c r="F8411" s="3"/>
      <c r="Q8411" s="4"/>
      <c r="R8411" s="4"/>
      <c r="V8411" s="5"/>
    </row>
    <row r="8412" spans="4:22" x14ac:dyDescent="0.25">
      <c r="D8412" s="1"/>
      <c r="E8412" s="2"/>
      <c r="F8412" s="3"/>
      <c r="Q8412" s="4"/>
      <c r="R8412" s="4"/>
      <c r="V8412" s="5"/>
    </row>
    <row r="8413" spans="4:22" x14ac:dyDescent="0.25">
      <c r="D8413" s="1"/>
      <c r="E8413" s="2"/>
      <c r="F8413" s="3"/>
      <c r="Q8413" s="4"/>
      <c r="R8413" s="4"/>
      <c r="V8413" s="5"/>
    </row>
    <row r="8414" spans="4:22" x14ac:dyDescent="0.25">
      <c r="D8414" s="1"/>
      <c r="E8414" s="2"/>
      <c r="F8414" s="3"/>
      <c r="Q8414" s="4"/>
      <c r="R8414" s="4"/>
      <c r="V8414" s="5"/>
    </row>
    <row r="8415" spans="4:22" x14ac:dyDescent="0.25">
      <c r="D8415" s="1"/>
      <c r="E8415" s="2"/>
      <c r="F8415" s="3"/>
      <c r="Q8415" s="4"/>
      <c r="R8415" s="4"/>
      <c r="V8415" s="5"/>
    </row>
    <row r="8416" spans="4:22" x14ac:dyDescent="0.25">
      <c r="D8416" s="1"/>
      <c r="E8416" s="2"/>
      <c r="F8416" s="3"/>
      <c r="Q8416" s="4"/>
      <c r="R8416" s="4"/>
      <c r="V8416" s="5"/>
    </row>
    <row r="8417" spans="4:22" x14ac:dyDescent="0.25">
      <c r="D8417" s="1"/>
      <c r="E8417" s="2"/>
      <c r="F8417" s="3"/>
      <c r="Q8417" s="4"/>
      <c r="R8417" s="4"/>
      <c r="V8417" s="5"/>
    </row>
    <row r="8418" spans="4:22" x14ac:dyDescent="0.25">
      <c r="D8418" s="1"/>
      <c r="E8418" s="2"/>
      <c r="F8418" s="3"/>
      <c r="Q8418" s="4"/>
      <c r="R8418" s="4"/>
      <c r="V8418" s="5"/>
    </row>
    <row r="8419" spans="4:22" x14ac:dyDescent="0.25">
      <c r="D8419" s="1"/>
      <c r="E8419" s="2"/>
      <c r="F8419" s="3"/>
      <c r="Q8419" s="4"/>
      <c r="R8419" s="4"/>
      <c r="V8419" s="5"/>
    </row>
    <row r="8420" spans="4:22" x14ac:dyDescent="0.25">
      <c r="D8420" s="1"/>
      <c r="E8420" s="2"/>
      <c r="F8420" s="3"/>
      <c r="Q8420" s="4"/>
      <c r="R8420" s="4"/>
      <c r="V8420" s="5"/>
    </row>
    <row r="8421" spans="4:22" x14ac:dyDescent="0.25">
      <c r="D8421" s="1"/>
      <c r="E8421" s="2"/>
      <c r="F8421" s="3"/>
      <c r="Q8421" s="4"/>
      <c r="R8421" s="4"/>
      <c r="V8421" s="5"/>
    </row>
    <row r="8422" spans="4:22" x14ac:dyDescent="0.25">
      <c r="D8422" s="1"/>
      <c r="E8422" s="2"/>
      <c r="F8422" s="3"/>
      <c r="Q8422" s="4"/>
      <c r="R8422" s="4"/>
      <c r="V8422" s="5"/>
    </row>
    <row r="8423" spans="4:22" x14ac:dyDescent="0.25">
      <c r="D8423" s="1"/>
      <c r="E8423" s="2"/>
      <c r="F8423" s="3"/>
      <c r="Q8423" s="4"/>
      <c r="R8423" s="4"/>
      <c r="V8423" s="5"/>
    </row>
    <row r="8424" spans="4:22" x14ac:dyDescent="0.25">
      <c r="D8424" s="1"/>
      <c r="E8424" s="2"/>
      <c r="F8424" s="3"/>
      <c r="Q8424" s="4"/>
      <c r="R8424" s="4"/>
      <c r="V8424" s="5"/>
    </row>
    <row r="8425" spans="4:22" x14ac:dyDescent="0.25">
      <c r="D8425" s="1"/>
      <c r="E8425" s="2"/>
      <c r="F8425" s="3"/>
      <c r="Q8425" s="4"/>
      <c r="R8425" s="4"/>
      <c r="V8425" s="5"/>
    </row>
    <row r="8426" spans="4:22" x14ac:dyDescent="0.25">
      <c r="D8426" s="1"/>
      <c r="E8426" s="2"/>
      <c r="F8426" s="3"/>
      <c r="Q8426" s="4"/>
      <c r="R8426" s="4"/>
      <c r="V8426" s="5"/>
    </row>
    <row r="8427" spans="4:22" x14ac:dyDescent="0.25">
      <c r="D8427" s="1"/>
      <c r="E8427" s="2"/>
      <c r="F8427" s="3"/>
      <c r="Q8427" s="4"/>
      <c r="R8427" s="4"/>
      <c r="V8427" s="5"/>
    </row>
    <row r="8428" spans="4:22" x14ac:dyDescent="0.25">
      <c r="D8428" s="1"/>
      <c r="E8428" s="2"/>
      <c r="F8428" s="3"/>
      <c r="Q8428" s="4"/>
      <c r="R8428" s="4"/>
      <c r="V8428" s="5"/>
    </row>
    <row r="8429" spans="4:22" x14ac:dyDescent="0.25">
      <c r="D8429" s="1"/>
      <c r="E8429" s="2"/>
      <c r="F8429" s="3"/>
      <c r="Q8429" s="4"/>
      <c r="R8429" s="4"/>
      <c r="V8429" s="5"/>
    </row>
    <row r="8430" spans="4:22" x14ac:dyDescent="0.25">
      <c r="D8430" s="1"/>
      <c r="E8430" s="2"/>
      <c r="F8430" s="3"/>
      <c r="Q8430" s="4"/>
      <c r="R8430" s="4"/>
    </row>
    <row r="8431" spans="4:22" x14ac:dyDescent="0.25">
      <c r="D8431" s="1"/>
      <c r="E8431" s="2"/>
      <c r="F8431" s="3"/>
      <c r="Q8431" s="4"/>
      <c r="R8431" s="4"/>
      <c r="V8431" s="5"/>
    </row>
    <row r="8432" spans="4:22" x14ac:dyDescent="0.25">
      <c r="D8432" s="1"/>
      <c r="E8432" s="2"/>
      <c r="F8432" s="3"/>
      <c r="Q8432" s="4"/>
      <c r="R8432" s="4"/>
      <c r="V8432" s="5"/>
    </row>
    <row r="8433" spans="4:22" x14ac:dyDescent="0.25">
      <c r="D8433" s="1"/>
      <c r="E8433" s="2"/>
      <c r="F8433" s="3"/>
      <c r="Q8433" s="4"/>
      <c r="R8433" s="4"/>
      <c r="V8433" s="5"/>
    </row>
    <row r="8434" spans="4:22" x14ac:dyDescent="0.25">
      <c r="D8434" s="1"/>
      <c r="E8434" s="2"/>
      <c r="F8434" s="3"/>
      <c r="Q8434" s="4"/>
      <c r="R8434" s="4"/>
      <c r="V8434" s="5"/>
    </row>
    <row r="8435" spans="4:22" x14ac:dyDescent="0.25">
      <c r="D8435" s="1"/>
      <c r="E8435" s="2"/>
      <c r="F8435" s="3"/>
      <c r="Q8435" s="4"/>
      <c r="R8435" s="4"/>
      <c r="V8435" s="5"/>
    </row>
    <row r="8436" spans="4:22" x14ac:dyDescent="0.25">
      <c r="D8436" s="1"/>
      <c r="E8436" s="2"/>
      <c r="F8436" s="3"/>
      <c r="Q8436" s="4"/>
      <c r="R8436" s="4"/>
      <c r="V8436" s="5"/>
    </row>
    <row r="8437" spans="4:22" x14ac:dyDescent="0.25">
      <c r="D8437" s="1"/>
      <c r="E8437" s="2"/>
      <c r="F8437" s="3"/>
      <c r="Q8437" s="4"/>
      <c r="R8437" s="4"/>
      <c r="V8437" s="5"/>
    </row>
    <row r="8438" spans="4:22" x14ac:dyDescent="0.25">
      <c r="D8438" s="1"/>
      <c r="E8438" s="2"/>
      <c r="F8438" s="3"/>
      <c r="Q8438" s="4"/>
      <c r="R8438" s="4"/>
    </row>
    <row r="8439" spans="4:22" x14ac:dyDescent="0.25">
      <c r="D8439" s="1"/>
      <c r="E8439" s="2"/>
      <c r="F8439" s="3"/>
      <c r="Q8439" s="4"/>
      <c r="R8439" s="4"/>
      <c r="V8439" s="5"/>
    </row>
    <row r="8440" spans="4:22" x14ac:dyDescent="0.25">
      <c r="D8440" s="1"/>
      <c r="E8440" s="2"/>
      <c r="F8440" s="3"/>
      <c r="Q8440" s="4"/>
      <c r="R8440" s="4"/>
      <c r="V8440" s="5"/>
    </row>
    <row r="8441" spans="4:22" x14ac:dyDescent="0.25">
      <c r="D8441" s="1"/>
      <c r="E8441" s="2"/>
      <c r="F8441" s="3"/>
      <c r="Q8441" s="4"/>
      <c r="R8441" s="4"/>
      <c r="V8441" s="5"/>
    </row>
    <row r="8442" spans="4:22" x14ac:dyDescent="0.25">
      <c r="D8442" s="1"/>
      <c r="E8442" s="2"/>
      <c r="F8442" s="3"/>
      <c r="Q8442" s="4"/>
      <c r="R8442" s="4"/>
      <c r="V8442" s="5"/>
    </row>
    <row r="8443" spans="4:22" x14ac:dyDescent="0.25">
      <c r="D8443" s="1"/>
      <c r="E8443" s="2"/>
      <c r="F8443" s="3"/>
      <c r="Q8443" s="4"/>
      <c r="R8443" s="4"/>
      <c r="V8443" s="5"/>
    </row>
    <row r="8444" spans="4:22" x14ac:dyDescent="0.25">
      <c r="D8444" s="1"/>
      <c r="E8444" s="2"/>
      <c r="F8444" s="3"/>
      <c r="Q8444" s="4"/>
      <c r="R8444" s="4"/>
      <c r="V8444" s="5"/>
    </row>
    <row r="8445" spans="4:22" x14ac:dyDescent="0.25">
      <c r="D8445" s="1"/>
      <c r="E8445" s="2"/>
      <c r="F8445" s="3"/>
      <c r="Q8445" s="4"/>
      <c r="R8445" s="4"/>
      <c r="V8445" s="5"/>
    </row>
    <row r="8446" spans="4:22" x14ac:dyDescent="0.25">
      <c r="D8446" s="1"/>
      <c r="E8446" s="2"/>
      <c r="F8446" s="3"/>
      <c r="Q8446" s="4"/>
      <c r="R8446" s="4"/>
      <c r="V8446" s="5"/>
    </row>
    <row r="8447" spans="4:22" x14ac:dyDescent="0.25">
      <c r="D8447" s="1"/>
      <c r="E8447" s="2"/>
      <c r="F8447" s="3"/>
      <c r="Q8447" s="4"/>
      <c r="R8447" s="4"/>
      <c r="V8447" s="5"/>
    </row>
    <row r="8448" spans="4:22" x14ac:dyDescent="0.25">
      <c r="D8448" s="1"/>
      <c r="E8448" s="2"/>
      <c r="F8448" s="3"/>
      <c r="Q8448" s="4"/>
      <c r="R8448" s="4"/>
      <c r="V8448" s="5"/>
    </row>
    <row r="8449" spans="4:22" x14ac:dyDescent="0.25">
      <c r="D8449" s="1"/>
      <c r="E8449" s="2"/>
      <c r="F8449" s="3"/>
      <c r="Q8449" s="4"/>
      <c r="R8449" s="4"/>
      <c r="V8449" s="5"/>
    </row>
    <row r="8450" spans="4:22" x14ac:dyDescent="0.25">
      <c r="D8450" s="1"/>
      <c r="E8450" s="2"/>
      <c r="F8450" s="3"/>
      <c r="Q8450" s="4"/>
      <c r="R8450" s="4"/>
      <c r="V8450" s="5"/>
    </row>
    <row r="8451" spans="4:22" x14ac:dyDescent="0.25">
      <c r="D8451" s="1"/>
      <c r="E8451" s="2"/>
      <c r="F8451" s="3"/>
      <c r="Q8451" s="4"/>
      <c r="R8451" s="4"/>
      <c r="V8451" s="5"/>
    </row>
    <row r="8452" spans="4:22" x14ac:dyDescent="0.25">
      <c r="D8452" s="1"/>
      <c r="E8452" s="2"/>
      <c r="F8452" s="3"/>
      <c r="Q8452" s="4"/>
      <c r="R8452" s="4"/>
      <c r="V8452" s="5"/>
    </row>
    <row r="8453" spans="4:22" x14ac:dyDescent="0.25">
      <c r="D8453" s="1"/>
      <c r="E8453" s="2"/>
      <c r="F8453" s="3"/>
      <c r="Q8453" s="4"/>
      <c r="R8453" s="4"/>
      <c r="V8453" s="5"/>
    </row>
    <row r="8454" spans="4:22" x14ac:dyDescent="0.25">
      <c r="D8454" s="1"/>
      <c r="E8454" s="2"/>
      <c r="F8454" s="3"/>
      <c r="Q8454" s="4"/>
      <c r="R8454" s="4"/>
      <c r="V8454" s="5"/>
    </row>
    <row r="8455" spans="4:22" x14ac:dyDescent="0.25">
      <c r="D8455" s="1"/>
      <c r="E8455" s="2"/>
      <c r="F8455" s="3"/>
      <c r="Q8455" s="4"/>
      <c r="R8455" s="4"/>
      <c r="V8455" s="5"/>
    </row>
    <row r="8456" spans="4:22" x14ac:dyDescent="0.25">
      <c r="D8456" s="1"/>
      <c r="E8456" s="2"/>
      <c r="F8456" s="3"/>
      <c r="Q8456" s="4"/>
      <c r="R8456" s="4"/>
      <c r="V8456" s="5"/>
    </row>
    <row r="8457" spans="4:22" x14ac:dyDescent="0.25">
      <c r="D8457" s="1"/>
      <c r="E8457" s="2"/>
      <c r="F8457" s="3"/>
      <c r="Q8457" s="4"/>
      <c r="R8457" s="4"/>
      <c r="V8457" s="5"/>
    </row>
    <row r="8458" spans="4:22" x14ac:dyDescent="0.25">
      <c r="D8458" s="1"/>
      <c r="E8458" s="2"/>
      <c r="F8458" s="3"/>
      <c r="Q8458" s="4"/>
      <c r="R8458" s="4"/>
      <c r="V8458" s="5"/>
    </row>
    <row r="8459" spans="4:22" x14ac:dyDescent="0.25">
      <c r="D8459" s="1"/>
      <c r="E8459" s="2"/>
      <c r="F8459" s="3"/>
      <c r="Q8459" s="4"/>
      <c r="R8459" s="4"/>
      <c r="V8459" s="5"/>
    </row>
    <row r="8460" spans="4:22" x14ac:dyDescent="0.25">
      <c r="D8460" s="1"/>
      <c r="E8460" s="2"/>
      <c r="F8460" s="3"/>
      <c r="Q8460" s="4"/>
      <c r="R8460" s="4"/>
      <c r="V8460" s="5"/>
    </row>
    <row r="8461" spans="4:22" x14ac:dyDescent="0.25">
      <c r="D8461" s="1"/>
      <c r="E8461" s="2"/>
      <c r="F8461" s="3"/>
      <c r="Q8461" s="4"/>
      <c r="R8461" s="4"/>
      <c r="V8461" s="5"/>
    </row>
    <row r="8462" spans="4:22" x14ac:dyDescent="0.25">
      <c r="D8462" s="1"/>
      <c r="E8462" s="2"/>
      <c r="F8462" s="3"/>
      <c r="Q8462" s="4"/>
      <c r="R8462" s="4"/>
      <c r="V8462" s="5"/>
    </row>
    <row r="8463" spans="4:22" x14ac:dyDescent="0.25">
      <c r="D8463" s="1"/>
      <c r="E8463" s="2"/>
      <c r="F8463" s="3"/>
      <c r="Q8463" s="1"/>
      <c r="R8463" s="4"/>
      <c r="V8463" s="5"/>
    </row>
    <row r="8464" spans="4:22" x14ac:dyDescent="0.25">
      <c r="D8464" s="1"/>
      <c r="E8464" s="2"/>
      <c r="F8464" s="3"/>
      <c r="Q8464" s="1"/>
      <c r="R8464" s="4"/>
      <c r="V8464" s="5"/>
    </row>
    <row r="8465" spans="4:22" x14ac:dyDescent="0.25">
      <c r="D8465" s="1"/>
      <c r="E8465" s="2"/>
      <c r="F8465" s="3"/>
      <c r="Q8465" s="1"/>
      <c r="R8465" s="4"/>
      <c r="V8465" s="5"/>
    </row>
    <row r="8466" spans="4:22" x14ac:dyDescent="0.25">
      <c r="D8466" s="1"/>
      <c r="E8466" s="2"/>
      <c r="F8466" s="3"/>
      <c r="Q8466" s="1"/>
      <c r="R8466" s="4"/>
      <c r="V8466" s="5"/>
    </row>
    <row r="8467" spans="4:22" x14ac:dyDescent="0.25">
      <c r="D8467" s="1"/>
      <c r="E8467" s="2"/>
      <c r="F8467" s="3"/>
      <c r="Q8467" s="1"/>
      <c r="R8467" s="4"/>
      <c r="V8467" s="5"/>
    </row>
    <row r="8468" spans="4:22" x14ac:dyDescent="0.25">
      <c r="D8468" s="1"/>
      <c r="E8468" s="2"/>
      <c r="F8468" s="3"/>
      <c r="Q8468" s="1"/>
      <c r="R8468" s="4"/>
      <c r="V8468" s="5"/>
    </row>
    <row r="8469" spans="4:22" x14ac:dyDescent="0.25">
      <c r="D8469" s="1"/>
      <c r="E8469" s="2"/>
      <c r="F8469" s="3"/>
      <c r="Q8469" s="1"/>
      <c r="R8469" s="4"/>
    </row>
    <row r="8470" spans="4:22" x14ac:dyDescent="0.25">
      <c r="D8470" s="1"/>
      <c r="E8470" s="2"/>
      <c r="F8470" s="3"/>
      <c r="Q8470" s="1"/>
      <c r="R8470" s="4"/>
    </row>
    <row r="8471" spans="4:22" x14ac:dyDescent="0.25">
      <c r="D8471" s="1"/>
      <c r="E8471" s="2"/>
      <c r="F8471" s="3"/>
      <c r="Q8471" s="1"/>
      <c r="R8471" s="4"/>
      <c r="V8471" s="5"/>
    </row>
    <row r="8472" spans="4:22" x14ac:dyDescent="0.25">
      <c r="D8472" s="1"/>
      <c r="E8472" s="2"/>
      <c r="F8472" s="3"/>
      <c r="Q8472" s="1"/>
      <c r="R8472" s="4"/>
      <c r="V8472" s="5"/>
    </row>
    <row r="8473" spans="4:22" x14ac:dyDescent="0.25">
      <c r="D8473" s="1"/>
      <c r="E8473" s="2"/>
      <c r="F8473" s="3"/>
      <c r="Q8473" s="1"/>
      <c r="R8473" s="4"/>
      <c r="V8473" s="5"/>
    </row>
    <row r="8474" spans="4:22" x14ac:dyDescent="0.25">
      <c r="D8474" s="1"/>
      <c r="E8474" s="2"/>
      <c r="F8474" s="3"/>
      <c r="Q8474" s="1"/>
      <c r="R8474" s="4"/>
      <c r="V8474" s="5"/>
    </row>
    <row r="8475" spans="4:22" x14ac:dyDescent="0.25">
      <c r="D8475" s="1"/>
      <c r="E8475" s="2"/>
      <c r="F8475" s="3"/>
      <c r="Q8475" s="1"/>
      <c r="R8475" s="4"/>
      <c r="V8475" s="5"/>
    </row>
    <row r="8476" spans="4:22" x14ac:dyDescent="0.25">
      <c r="D8476" s="1"/>
      <c r="E8476" s="2"/>
      <c r="F8476" s="3"/>
      <c r="Q8476" s="1"/>
      <c r="R8476" s="4"/>
      <c r="V8476" s="5"/>
    </row>
    <row r="8477" spans="4:22" x14ac:dyDescent="0.25">
      <c r="D8477" s="1"/>
      <c r="E8477" s="2"/>
      <c r="F8477" s="3"/>
      <c r="Q8477" s="1"/>
      <c r="R8477" s="4"/>
      <c r="V8477" s="5"/>
    </row>
    <row r="8478" spans="4:22" x14ac:dyDescent="0.25">
      <c r="D8478" s="1"/>
      <c r="E8478" s="2"/>
      <c r="F8478" s="3"/>
      <c r="Q8478" s="1"/>
      <c r="R8478" s="4"/>
      <c r="V8478" s="5"/>
    </row>
    <row r="8479" spans="4:22" x14ac:dyDescent="0.25">
      <c r="D8479" s="1"/>
      <c r="E8479" s="2"/>
      <c r="F8479" s="3"/>
      <c r="Q8479" s="1"/>
      <c r="R8479" s="4"/>
      <c r="V8479" s="5"/>
    </row>
    <row r="8480" spans="4:22" x14ac:dyDescent="0.25">
      <c r="D8480" s="1"/>
      <c r="E8480" s="2"/>
      <c r="F8480" s="3"/>
      <c r="Q8480" s="1"/>
      <c r="R8480" s="4"/>
      <c r="V8480" s="5"/>
    </row>
    <row r="8481" spans="4:22" x14ac:dyDescent="0.25">
      <c r="D8481" s="1"/>
      <c r="E8481" s="2"/>
      <c r="F8481" s="3"/>
      <c r="Q8481" s="1"/>
      <c r="R8481" s="4"/>
      <c r="V8481" s="5"/>
    </row>
    <row r="8482" spans="4:22" x14ac:dyDescent="0.25">
      <c r="D8482" s="1"/>
      <c r="E8482" s="2"/>
      <c r="F8482" s="3"/>
      <c r="Q8482" s="1"/>
      <c r="R8482" s="4"/>
      <c r="V8482" s="5"/>
    </row>
    <row r="8483" spans="4:22" x14ac:dyDescent="0.25">
      <c r="D8483" s="1"/>
      <c r="E8483" s="2"/>
      <c r="F8483" s="3"/>
      <c r="Q8483" s="1"/>
      <c r="V8483" s="5"/>
    </row>
    <row r="8484" spans="4:22" x14ac:dyDescent="0.25">
      <c r="D8484" s="1"/>
      <c r="E8484" s="2"/>
      <c r="F8484" s="3"/>
      <c r="Q8484" s="1"/>
      <c r="V8484" s="5"/>
    </row>
    <row r="8485" spans="4:22" x14ac:dyDescent="0.25">
      <c r="D8485" s="1"/>
      <c r="E8485" s="2"/>
      <c r="F8485" s="3"/>
      <c r="Q8485" s="1"/>
      <c r="V8485" s="5"/>
    </row>
    <row r="8486" spans="4:22" x14ac:dyDescent="0.25">
      <c r="D8486" s="1"/>
      <c r="E8486" s="2"/>
      <c r="F8486" s="3"/>
      <c r="Q8486" s="1"/>
      <c r="V8486" s="5"/>
    </row>
    <row r="8487" spans="4:22" x14ac:dyDescent="0.25">
      <c r="D8487" s="1"/>
      <c r="E8487" s="2"/>
      <c r="F8487" s="3"/>
      <c r="Q8487" s="1"/>
      <c r="V8487" s="5"/>
    </row>
    <row r="8488" spans="4:22" x14ac:dyDescent="0.25">
      <c r="D8488" s="1"/>
      <c r="E8488" s="2"/>
      <c r="F8488" s="3"/>
      <c r="Q8488" s="1"/>
      <c r="V8488" s="5"/>
    </row>
    <row r="8489" spans="4:22" x14ac:dyDescent="0.25">
      <c r="D8489" s="1"/>
      <c r="E8489" s="2"/>
      <c r="F8489" s="3"/>
      <c r="Q8489" s="1"/>
      <c r="V8489" s="5"/>
    </row>
    <row r="8490" spans="4:22" x14ac:dyDescent="0.25">
      <c r="D8490" s="1"/>
      <c r="E8490" s="2"/>
      <c r="F8490" s="3"/>
      <c r="Q8490" s="1"/>
      <c r="V8490" s="5"/>
    </row>
    <row r="8491" spans="4:22" x14ac:dyDescent="0.25">
      <c r="D8491" s="1"/>
      <c r="E8491" s="2"/>
      <c r="F8491" s="3"/>
      <c r="Q8491" s="1"/>
      <c r="V8491" s="5"/>
    </row>
    <row r="8492" spans="4:22" x14ac:dyDescent="0.25">
      <c r="D8492" s="1"/>
      <c r="E8492" s="2"/>
      <c r="F8492" s="3"/>
      <c r="Q8492" s="1"/>
      <c r="V8492" s="5"/>
    </row>
    <row r="8493" spans="4:22" x14ac:dyDescent="0.25">
      <c r="D8493" s="1"/>
      <c r="E8493" s="2"/>
      <c r="F8493" s="3"/>
      <c r="Q8493" s="1"/>
      <c r="V8493" s="5"/>
    </row>
    <row r="8494" spans="4:22" x14ac:dyDescent="0.25">
      <c r="D8494" s="1"/>
      <c r="E8494" s="2"/>
      <c r="F8494" s="3"/>
      <c r="Q8494" s="1"/>
      <c r="R8494" s="4"/>
      <c r="V8494" s="5"/>
    </row>
    <row r="8495" spans="4:22" x14ac:dyDescent="0.25">
      <c r="D8495" s="1"/>
      <c r="E8495" s="2"/>
      <c r="F8495" s="3"/>
      <c r="Q8495" s="1"/>
      <c r="R8495" s="4"/>
      <c r="V8495" s="5"/>
    </row>
    <row r="8496" spans="4:22" x14ac:dyDescent="0.25">
      <c r="D8496" s="1"/>
      <c r="E8496" s="2"/>
      <c r="F8496" s="3"/>
      <c r="Q8496" s="1"/>
      <c r="R8496" s="4"/>
      <c r="V8496" s="5"/>
    </row>
    <row r="8497" spans="4:22" x14ac:dyDescent="0.25">
      <c r="D8497" s="1"/>
      <c r="E8497" s="2"/>
      <c r="F8497" s="3"/>
      <c r="Q8497" s="4"/>
    </row>
    <row r="8498" spans="4:22" x14ac:dyDescent="0.25">
      <c r="D8498" s="1"/>
      <c r="E8498" s="2"/>
      <c r="F8498" s="3"/>
      <c r="Q8498" s="4"/>
      <c r="R8498" s="4"/>
      <c r="V8498" s="5"/>
    </row>
    <row r="8499" spans="4:22" x14ac:dyDescent="0.25">
      <c r="D8499" s="1"/>
      <c r="E8499" s="2"/>
      <c r="F8499" s="3"/>
      <c r="Q8499" s="4"/>
      <c r="R8499" s="4"/>
      <c r="V8499" s="5"/>
    </row>
    <row r="8500" spans="4:22" x14ac:dyDescent="0.25">
      <c r="D8500" s="1"/>
      <c r="E8500" s="2"/>
      <c r="F8500" s="3"/>
      <c r="Q8500" s="4"/>
      <c r="R8500" s="4"/>
      <c r="V8500" s="5"/>
    </row>
    <row r="8501" spans="4:22" x14ac:dyDescent="0.25">
      <c r="D8501" s="1"/>
      <c r="E8501" s="2"/>
      <c r="F8501" s="3"/>
      <c r="Q8501" s="4"/>
      <c r="R8501" s="4"/>
      <c r="V8501" s="5"/>
    </row>
    <row r="8502" spans="4:22" x14ac:dyDescent="0.25">
      <c r="D8502" s="1"/>
      <c r="E8502" s="2"/>
      <c r="F8502" s="3"/>
      <c r="Q8502" s="4"/>
      <c r="R8502" s="4"/>
      <c r="V8502" s="5"/>
    </row>
    <row r="8503" spans="4:22" x14ac:dyDescent="0.25">
      <c r="D8503" s="1"/>
      <c r="E8503" s="2"/>
      <c r="F8503" s="3"/>
      <c r="Q8503" s="4"/>
      <c r="R8503" s="4"/>
      <c r="V8503" s="5"/>
    </row>
    <row r="8504" spans="4:22" x14ac:dyDescent="0.25">
      <c r="D8504" s="1"/>
      <c r="E8504" s="2"/>
      <c r="F8504" s="3"/>
      <c r="Q8504" s="4"/>
      <c r="R8504" s="4"/>
      <c r="V8504" s="5"/>
    </row>
    <row r="8505" spans="4:22" x14ac:dyDescent="0.25">
      <c r="D8505" s="1"/>
      <c r="E8505" s="2"/>
      <c r="F8505" s="3"/>
      <c r="Q8505" s="4"/>
      <c r="R8505" s="4"/>
      <c r="V8505" s="5"/>
    </row>
    <row r="8506" spans="4:22" x14ac:dyDescent="0.25">
      <c r="D8506" s="1"/>
      <c r="E8506" s="2"/>
      <c r="F8506" s="3"/>
      <c r="Q8506" s="4"/>
      <c r="R8506" s="4"/>
      <c r="V8506" s="5"/>
    </row>
    <row r="8507" spans="4:22" x14ac:dyDescent="0.25">
      <c r="D8507" s="1"/>
      <c r="E8507" s="2"/>
      <c r="F8507" s="3"/>
      <c r="Q8507" s="4"/>
      <c r="R8507" s="4"/>
      <c r="V8507" s="5"/>
    </row>
    <row r="8508" spans="4:22" x14ac:dyDescent="0.25">
      <c r="D8508" s="1"/>
      <c r="E8508" s="2"/>
      <c r="F8508" s="3"/>
      <c r="Q8508" s="4"/>
      <c r="R8508" s="4"/>
      <c r="V8508" s="5"/>
    </row>
    <row r="8509" spans="4:22" x14ac:dyDescent="0.25">
      <c r="D8509" s="1"/>
      <c r="E8509" s="2"/>
      <c r="F8509" s="3"/>
      <c r="Q8509" s="4"/>
      <c r="R8509" s="4"/>
      <c r="V8509" s="5"/>
    </row>
    <row r="8510" spans="4:22" x14ac:dyDescent="0.25">
      <c r="D8510" s="1"/>
      <c r="E8510" s="2"/>
      <c r="F8510" s="3"/>
      <c r="Q8510" s="4"/>
      <c r="R8510" s="4"/>
      <c r="V8510" s="5"/>
    </row>
    <row r="8511" spans="4:22" x14ac:dyDescent="0.25">
      <c r="D8511" s="1"/>
      <c r="E8511" s="2"/>
      <c r="F8511" s="3"/>
      <c r="Q8511" s="4"/>
      <c r="R8511" s="4"/>
      <c r="V8511" s="5"/>
    </row>
    <row r="8512" spans="4:22" x14ac:dyDescent="0.25">
      <c r="D8512" s="1"/>
      <c r="E8512" s="2"/>
      <c r="F8512" s="3"/>
      <c r="Q8512" s="4"/>
      <c r="R8512" s="4"/>
      <c r="V8512" s="5"/>
    </row>
    <row r="8513" spans="4:22" x14ac:dyDescent="0.25">
      <c r="D8513" s="1"/>
      <c r="E8513" s="2"/>
      <c r="F8513" s="3"/>
      <c r="Q8513" s="4"/>
      <c r="R8513" s="4"/>
      <c r="V8513" s="5"/>
    </row>
    <row r="8514" spans="4:22" x14ac:dyDescent="0.25">
      <c r="D8514" s="1"/>
      <c r="E8514" s="2"/>
      <c r="F8514" s="3"/>
      <c r="Q8514" s="4"/>
      <c r="R8514" s="4"/>
      <c r="V8514" s="5"/>
    </row>
    <row r="8515" spans="4:22" x14ac:dyDescent="0.25">
      <c r="D8515" s="1"/>
      <c r="E8515" s="2"/>
      <c r="F8515" s="3"/>
      <c r="Q8515" s="4"/>
      <c r="R8515" s="4"/>
      <c r="V8515" s="5"/>
    </row>
    <row r="8516" spans="4:22" x14ac:dyDescent="0.25">
      <c r="D8516" s="1"/>
      <c r="E8516" s="2"/>
      <c r="F8516" s="3"/>
      <c r="Q8516" s="4"/>
      <c r="R8516" s="4"/>
      <c r="V8516" s="5"/>
    </row>
    <row r="8517" spans="4:22" x14ac:dyDescent="0.25">
      <c r="D8517" s="1"/>
      <c r="E8517" s="2"/>
      <c r="F8517" s="3"/>
      <c r="Q8517" s="4"/>
      <c r="R8517" s="4"/>
      <c r="V8517" s="5"/>
    </row>
    <row r="8518" spans="4:22" x14ac:dyDescent="0.25">
      <c r="D8518" s="1"/>
      <c r="E8518" s="2"/>
      <c r="F8518" s="3"/>
      <c r="Q8518" s="4"/>
      <c r="R8518" s="4"/>
      <c r="V8518" s="5"/>
    </row>
    <row r="8519" spans="4:22" x14ac:dyDescent="0.25">
      <c r="D8519" s="1"/>
      <c r="E8519" s="2"/>
      <c r="F8519" s="3"/>
      <c r="Q8519" s="4"/>
      <c r="R8519" s="4"/>
      <c r="V8519" s="5"/>
    </row>
    <row r="8520" spans="4:22" x14ac:dyDescent="0.25">
      <c r="D8520" s="1"/>
      <c r="E8520" s="2"/>
      <c r="F8520" s="3"/>
      <c r="Q8520" s="4"/>
      <c r="R8520" s="4"/>
      <c r="V8520" s="5"/>
    </row>
    <row r="8521" spans="4:22" x14ac:dyDescent="0.25">
      <c r="D8521" s="1"/>
      <c r="E8521" s="2"/>
      <c r="F8521" s="3"/>
      <c r="Q8521" s="4"/>
      <c r="R8521" s="4"/>
      <c r="V8521" s="5"/>
    </row>
    <row r="8522" spans="4:22" x14ac:dyDescent="0.25">
      <c r="D8522" s="1"/>
      <c r="E8522" s="2"/>
      <c r="F8522" s="3"/>
      <c r="Q8522" s="4"/>
      <c r="R8522" s="4"/>
      <c r="V8522" s="5"/>
    </row>
    <row r="8523" spans="4:22" x14ac:dyDescent="0.25">
      <c r="D8523" s="1"/>
      <c r="E8523" s="2"/>
      <c r="F8523" s="3"/>
      <c r="Q8523" s="4"/>
      <c r="R8523" s="4"/>
      <c r="V8523" s="5"/>
    </row>
    <row r="8524" spans="4:22" x14ac:dyDescent="0.25">
      <c r="D8524" s="1"/>
      <c r="E8524" s="2"/>
      <c r="F8524" s="3"/>
      <c r="Q8524" s="4"/>
      <c r="R8524" s="4"/>
      <c r="V8524" s="5"/>
    </row>
    <row r="8525" spans="4:22" x14ac:dyDescent="0.25">
      <c r="D8525" s="1"/>
      <c r="E8525" s="2"/>
      <c r="F8525" s="3"/>
      <c r="Q8525" s="4"/>
      <c r="R8525" s="4"/>
      <c r="V8525" s="5"/>
    </row>
    <row r="8526" spans="4:22" x14ac:dyDescent="0.25">
      <c r="D8526" s="1"/>
      <c r="E8526" s="2"/>
      <c r="F8526" s="3"/>
      <c r="Q8526" s="4"/>
      <c r="R8526" s="4"/>
      <c r="V8526" s="5"/>
    </row>
    <row r="8527" spans="4:22" x14ac:dyDescent="0.25">
      <c r="D8527" s="1"/>
      <c r="E8527" s="2"/>
      <c r="F8527" s="3"/>
      <c r="Q8527" s="4"/>
      <c r="R8527" s="4"/>
      <c r="V8527" s="5"/>
    </row>
    <row r="8528" spans="4:22" x14ac:dyDescent="0.25">
      <c r="D8528" s="1"/>
      <c r="E8528" s="2"/>
      <c r="F8528" s="3"/>
      <c r="Q8528" s="4"/>
      <c r="R8528" s="4"/>
      <c r="V8528" s="5"/>
    </row>
    <row r="8529" spans="4:22" x14ac:dyDescent="0.25">
      <c r="D8529" s="1"/>
      <c r="E8529" s="2"/>
      <c r="F8529" s="3"/>
      <c r="Q8529" s="4"/>
      <c r="R8529" s="4"/>
      <c r="V8529" s="5"/>
    </row>
    <row r="8530" spans="4:22" x14ac:dyDescent="0.25">
      <c r="D8530" s="1"/>
      <c r="E8530" s="2"/>
      <c r="F8530" s="3"/>
      <c r="Q8530" s="4"/>
      <c r="R8530" s="4"/>
      <c r="V8530" s="5"/>
    </row>
    <row r="8531" spans="4:22" x14ac:dyDescent="0.25">
      <c r="D8531" s="1"/>
      <c r="E8531" s="2"/>
      <c r="F8531" s="3"/>
      <c r="Q8531" s="4"/>
      <c r="R8531" s="4"/>
      <c r="V8531" s="5"/>
    </row>
    <row r="8532" spans="4:22" x14ac:dyDescent="0.25">
      <c r="D8532" s="1"/>
      <c r="E8532" s="2"/>
      <c r="F8532" s="3"/>
      <c r="Q8532" s="4"/>
      <c r="R8532" s="4"/>
      <c r="V8532" s="5"/>
    </row>
    <row r="8533" spans="4:22" x14ac:dyDescent="0.25">
      <c r="D8533" s="1"/>
      <c r="E8533" s="2"/>
      <c r="F8533" s="3"/>
      <c r="Q8533" s="4"/>
      <c r="R8533" s="4"/>
      <c r="V8533" s="5"/>
    </row>
    <row r="8534" spans="4:22" x14ac:dyDescent="0.25">
      <c r="D8534" s="1"/>
      <c r="E8534" s="2"/>
      <c r="F8534" s="3"/>
      <c r="Q8534" s="4"/>
      <c r="R8534" s="4"/>
      <c r="V8534" s="5"/>
    </row>
    <row r="8535" spans="4:22" x14ac:dyDescent="0.25">
      <c r="D8535" s="1"/>
      <c r="E8535" s="2"/>
      <c r="F8535" s="3"/>
      <c r="Q8535" s="4"/>
      <c r="R8535" s="4"/>
      <c r="V8535" s="5"/>
    </row>
    <row r="8536" spans="4:22" x14ac:dyDescent="0.25">
      <c r="D8536" s="1"/>
      <c r="E8536" s="2"/>
      <c r="F8536" s="3"/>
      <c r="Q8536" s="4"/>
      <c r="R8536" s="4"/>
      <c r="V8536" s="5"/>
    </row>
    <row r="8537" spans="4:22" x14ac:dyDescent="0.25">
      <c r="D8537" s="1"/>
      <c r="E8537" s="2"/>
      <c r="F8537" s="3"/>
      <c r="Q8537" s="4"/>
      <c r="R8537" s="4"/>
      <c r="V8537" s="5"/>
    </row>
    <row r="8538" spans="4:22" x14ac:dyDescent="0.25">
      <c r="D8538" s="1"/>
      <c r="E8538" s="2"/>
      <c r="F8538" s="3"/>
      <c r="Q8538" s="4"/>
      <c r="R8538" s="4"/>
      <c r="V8538" s="5"/>
    </row>
    <row r="8539" spans="4:22" x14ac:dyDescent="0.25">
      <c r="D8539" s="1"/>
      <c r="E8539" s="2"/>
      <c r="F8539" s="3"/>
      <c r="Q8539" s="4"/>
      <c r="R8539" s="4"/>
      <c r="V8539" s="5"/>
    </row>
    <row r="8540" spans="4:22" x14ac:dyDescent="0.25">
      <c r="D8540" s="1"/>
      <c r="E8540" s="2"/>
      <c r="F8540" s="3"/>
      <c r="Q8540" s="4"/>
      <c r="R8540" s="4"/>
      <c r="V8540" s="5"/>
    </row>
    <row r="8541" spans="4:22" x14ac:dyDescent="0.25">
      <c r="D8541" s="1"/>
      <c r="E8541" s="2"/>
      <c r="F8541" s="3"/>
      <c r="Q8541" s="4"/>
      <c r="R8541" s="4"/>
      <c r="V8541" s="5"/>
    </row>
    <row r="8542" spans="4:22" x14ac:dyDescent="0.25">
      <c r="D8542" s="1"/>
      <c r="E8542" s="2"/>
      <c r="F8542" s="3"/>
      <c r="Q8542" s="4"/>
      <c r="R8542" s="4"/>
      <c r="V8542" s="5"/>
    </row>
    <row r="8543" spans="4:22" x14ac:dyDescent="0.25">
      <c r="D8543" s="1"/>
      <c r="E8543" s="2"/>
      <c r="F8543" s="3"/>
      <c r="Q8543" s="4"/>
      <c r="R8543" s="4"/>
      <c r="V8543" s="5"/>
    </row>
    <row r="8544" spans="4:22" x14ac:dyDescent="0.25">
      <c r="D8544" s="1"/>
      <c r="E8544" s="2"/>
      <c r="F8544" s="3"/>
      <c r="Q8544" s="4"/>
      <c r="R8544" s="4"/>
      <c r="V8544" s="5"/>
    </row>
    <row r="8545" spans="4:22" x14ac:dyDescent="0.25">
      <c r="D8545" s="1"/>
      <c r="E8545" s="2"/>
      <c r="F8545" s="3"/>
      <c r="Q8545" s="4"/>
      <c r="R8545" s="4"/>
      <c r="V8545" s="5"/>
    </row>
    <row r="8546" spans="4:22" x14ac:dyDescent="0.25">
      <c r="D8546" s="1"/>
      <c r="E8546" s="2"/>
      <c r="F8546" s="3"/>
      <c r="Q8546" s="4"/>
      <c r="R8546" s="4"/>
      <c r="V8546" s="5"/>
    </row>
    <row r="8547" spans="4:22" x14ac:dyDescent="0.25">
      <c r="D8547" s="1"/>
      <c r="E8547" s="2"/>
      <c r="F8547" s="3"/>
      <c r="Q8547" s="4"/>
      <c r="R8547" s="4"/>
      <c r="V8547" s="5"/>
    </row>
    <row r="8548" spans="4:22" x14ac:dyDescent="0.25">
      <c r="D8548" s="1"/>
      <c r="E8548" s="2"/>
      <c r="F8548" s="3"/>
      <c r="Q8548" s="4"/>
      <c r="R8548" s="4"/>
      <c r="V8548" s="5"/>
    </row>
    <row r="8549" spans="4:22" x14ac:dyDescent="0.25">
      <c r="D8549" s="1"/>
      <c r="E8549" s="2"/>
      <c r="F8549" s="3"/>
      <c r="Q8549" s="4"/>
      <c r="R8549" s="4"/>
      <c r="V8549" s="5"/>
    </row>
    <row r="8550" spans="4:22" x14ac:dyDescent="0.25">
      <c r="D8550" s="1"/>
      <c r="E8550" s="2"/>
      <c r="F8550" s="3"/>
      <c r="Q8550" s="4"/>
      <c r="R8550" s="4"/>
      <c r="V8550" s="5"/>
    </row>
    <row r="8551" spans="4:22" x14ac:dyDescent="0.25">
      <c r="D8551" s="1"/>
      <c r="E8551" s="2"/>
      <c r="F8551" s="3"/>
      <c r="Q8551" s="4"/>
      <c r="R8551" s="4"/>
      <c r="V8551" s="5"/>
    </row>
    <row r="8552" spans="4:22" x14ac:dyDescent="0.25">
      <c r="D8552" s="1"/>
      <c r="E8552" s="2"/>
      <c r="F8552" s="3"/>
      <c r="Q8552" s="4"/>
      <c r="R8552" s="4"/>
      <c r="V8552" s="5"/>
    </row>
    <row r="8553" spans="4:22" x14ac:dyDescent="0.25">
      <c r="D8553" s="1"/>
      <c r="E8553" s="2"/>
      <c r="F8553" s="3"/>
      <c r="Q8553" s="4"/>
      <c r="R8553" s="4"/>
      <c r="V8553" s="5"/>
    </row>
    <row r="8554" spans="4:22" x14ac:dyDescent="0.25">
      <c r="D8554" s="1"/>
      <c r="E8554" s="2"/>
      <c r="F8554" s="3"/>
      <c r="Q8554" s="4"/>
      <c r="R8554" s="4"/>
      <c r="V8554" s="5"/>
    </row>
    <row r="8555" spans="4:22" x14ac:dyDescent="0.25">
      <c r="D8555" s="1"/>
      <c r="E8555" s="2"/>
      <c r="F8555" s="3"/>
      <c r="Q8555" s="4"/>
      <c r="R8555" s="4"/>
      <c r="V8555" s="5"/>
    </row>
    <row r="8556" spans="4:22" x14ac:dyDescent="0.25">
      <c r="D8556" s="1"/>
      <c r="E8556" s="2"/>
      <c r="F8556" s="3"/>
      <c r="Q8556" s="4"/>
      <c r="R8556" s="4"/>
      <c r="V8556" s="5"/>
    </row>
    <row r="8557" spans="4:22" x14ac:dyDescent="0.25">
      <c r="D8557" s="1"/>
      <c r="E8557" s="2"/>
      <c r="F8557" s="3"/>
      <c r="Q8557" s="4"/>
      <c r="R8557" s="4"/>
      <c r="V8557" s="5"/>
    </row>
    <row r="8558" spans="4:22" x14ac:dyDescent="0.25">
      <c r="D8558" s="1"/>
      <c r="E8558" s="2"/>
      <c r="F8558" s="3"/>
      <c r="Q8558" s="4"/>
      <c r="R8558" s="4"/>
      <c r="V8558" s="5"/>
    </row>
    <row r="8559" spans="4:22" x14ac:dyDescent="0.25">
      <c r="D8559" s="1"/>
      <c r="E8559" s="2"/>
      <c r="F8559" s="3"/>
      <c r="Q8559" s="4"/>
      <c r="R8559" s="4"/>
      <c r="V8559" s="5"/>
    </row>
    <row r="8560" spans="4:22" x14ac:dyDescent="0.25">
      <c r="D8560" s="1"/>
      <c r="E8560" s="2"/>
      <c r="F8560" s="3"/>
      <c r="Q8560" s="4"/>
      <c r="R8560" s="4"/>
      <c r="V8560" s="5"/>
    </row>
    <row r="8561" spans="4:22" x14ac:dyDescent="0.25">
      <c r="D8561" s="1"/>
      <c r="E8561" s="2"/>
      <c r="F8561" s="3"/>
      <c r="Q8561" s="4"/>
      <c r="R8561" s="4"/>
      <c r="V8561" s="5"/>
    </row>
    <row r="8562" spans="4:22" x14ac:dyDescent="0.25">
      <c r="D8562" s="1"/>
      <c r="E8562" s="2"/>
      <c r="F8562" s="3"/>
      <c r="Q8562" s="4"/>
      <c r="R8562" s="4"/>
      <c r="V8562" s="5"/>
    </row>
    <row r="8563" spans="4:22" x14ac:dyDescent="0.25">
      <c r="D8563" s="1"/>
      <c r="E8563" s="2"/>
      <c r="F8563" s="3"/>
      <c r="Q8563" s="4"/>
      <c r="R8563" s="4"/>
      <c r="V8563" s="5"/>
    </row>
    <row r="8564" spans="4:22" x14ac:dyDescent="0.25">
      <c r="D8564" s="1"/>
      <c r="E8564" s="2"/>
      <c r="F8564" s="3"/>
      <c r="Q8564" s="4"/>
      <c r="R8564" s="4"/>
      <c r="V8564" s="5"/>
    </row>
    <row r="8565" spans="4:22" x14ac:dyDescent="0.25">
      <c r="D8565" s="1"/>
      <c r="E8565" s="2"/>
      <c r="F8565" s="3"/>
      <c r="Q8565" s="4"/>
      <c r="R8565" s="4"/>
      <c r="V8565" s="5"/>
    </row>
    <row r="8566" spans="4:22" x14ac:dyDescent="0.25">
      <c r="D8566" s="1"/>
      <c r="E8566" s="2"/>
      <c r="F8566" s="3"/>
      <c r="Q8566" s="4"/>
      <c r="R8566" s="4"/>
      <c r="V8566" s="5"/>
    </row>
    <row r="8567" spans="4:22" x14ac:dyDescent="0.25">
      <c r="D8567" s="1"/>
      <c r="E8567" s="2"/>
      <c r="F8567" s="3"/>
      <c r="Q8567" s="4"/>
      <c r="R8567" s="4"/>
      <c r="V8567" s="5"/>
    </row>
    <row r="8568" spans="4:22" x14ac:dyDescent="0.25">
      <c r="D8568" s="1"/>
      <c r="E8568" s="2"/>
      <c r="F8568" s="3"/>
      <c r="Q8568" s="4"/>
      <c r="R8568" s="4"/>
      <c r="V8568" s="5"/>
    </row>
    <row r="8569" spans="4:22" x14ac:dyDescent="0.25">
      <c r="D8569" s="1"/>
      <c r="E8569" s="2"/>
      <c r="F8569" s="3"/>
      <c r="Q8569" s="4"/>
      <c r="R8569" s="4"/>
      <c r="V8569" s="5"/>
    </row>
    <row r="8570" spans="4:22" x14ac:dyDescent="0.25">
      <c r="D8570" s="1"/>
      <c r="E8570" s="2"/>
      <c r="F8570" s="3"/>
      <c r="Q8570" s="4"/>
      <c r="R8570" s="4"/>
      <c r="V8570" s="5"/>
    </row>
    <row r="8571" spans="4:22" x14ac:dyDescent="0.25">
      <c r="D8571" s="1"/>
      <c r="E8571" s="2"/>
      <c r="F8571" s="3"/>
      <c r="Q8571" s="4"/>
      <c r="R8571" s="4"/>
    </row>
    <row r="8572" spans="4:22" x14ac:dyDescent="0.25">
      <c r="D8572" s="1"/>
      <c r="E8572" s="2"/>
      <c r="F8572" s="3"/>
      <c r="Q8572" s="4"/>
      <c r="R8572" s="4"/>
      <c r="V8572" s="5"/>
    </row>
    <row r="8573" spans="4:22" x14ac:dyDescent="0.25">
      <c r="D8573" s="1"/>
      <c r="E8573" s="2"/>
      <c r="F8573" s="3"/>
      <c r="Q8573" s="4"/>
      <c r="R8573" s="4"/>
    </row>
    <row r="8574" spans="4:22" x14ac:dyDescent="0.25">
      <c r="D8574" s="1"/>
      <c r="E8574" s="2"/>
      <c r="F8574" s="3"/>
      <c r="Q8574" s="4"/>
      <c r="R8574" s="4"/>
    </row>
    <row r="8575" spans="4:22" x14ac:dyDescent="0.25">
      <c r="D8575" s="1"/>
      <c r="E8575" s="2"/>
      <c r="F8575" s="3"/>
      <c r="Q8575" s="4"/>
      <c r="R8575" s="4"/>
      <c r="V8575" s="5"/>
    </row>
    <row r="8576" spans="4:22" x14ac:dyDescent="0.25">
      <c r="D8576" s="1"/>
      <c r="E8576" s="2"/>
      <c r="F8576" s="3"/>
      <c r="Q8576" s="4"/>
      <c r="R8576" s="4"/>
      <c r="V8576" s="5"/>
    </row>
    <row r="8577" spans="4:22" x14ac:dyDescent="0.25">
      <c r="D8577" s="1"/>
      <c r="E8577" s="2"/>
      <c r="F8577" s="3"/>
      <c r="Q8577" s="4"/>
      <c r="R8577" s="4"/>
      <c r="V8577" s="5"/>
    </row>
    <row r="8578" spans="4:22" x14ac:dyDescent="0.25">
      <c r="D8578" s="1"/>
      <c r="E8578" s="2"/>
      <c r="F8578" s="3"/>
      <c r="Q8578" s="4"/>
      <c r="R8578" s="4"/>
      <c r="V8578" s="5"/>
    </row>
    <row r="8579" spans="4:22" x14ac:dyDescent="0.25">
      <c r="D8579" s="1"/>
      <c r="E8579" s="2"/>
      <c r="F8579" s="3"/>
      <c r="Q8579" s="4"/>
      <c r="R8579" s="4"/>
      <c r="V8579" s="5"/>
    </row>
    <row r="8580" spans="4:22" x14ac:dyDescent="0.25">
      <c r="D8580" s="1"/>
      <c r="E8580" s="2"/>
      <c r="F8580" s="3"/>
      <c r="Q8580" s="4"/>
      <c r="R8580" s="4"/>
      <c r="V8580" s="5"/>
    </row>
    <row r="8581" spans="4:22" x14ac:dyDescent="0.25">
      <c r="D8581" s="1"/>
      <c r="E8581" s="2"/>
      <c r="F8581" s="3"/>
      <c r="Q8581" s="4"/>
      <c r="R8581" s="4"/>
      <c r="V8581" s="5"/>
    </row>
    <row r="8582" spans="4:22" x14ac:dyDescent="0.25">
      <c r="D8582" s="1"/>
      <c r="E8582" s="2"/>
      <c r="F8582" s="3"/>
      <c r="Q8582" s="4"/>
      <c r="R8582" s="4"/>
      <c r="V8582" s="5"/>
    </row>
    <row r="8583" spans="4:22" x14ac:dyDescent="0.25">
      <c r="D8583" s="1"/>
      <c r="E8583" s="2"/>
      <c r="F8583" s="3"/>
      <c r="Q8583" s="4"/>
      <c r="R8583" s="4"/>
      <c r="V8583" s="5"/>
    </row>
    <row r="8584" spans="4:22" x14ac:dyDescent="0.25">
      <c r="D8584" s="1"/>
      <c r="E8584" s="2"/>
      <c r="F8584" s="3"/>
      <c r="Q8584" s="4"/>
      <c r="R8584" s="4"/>
      <c r="V8584" s="5"/>
    </row>
    <row r="8585" spans="4:22" x14ac:dyDescent="0.25">
      <c r="D8585" s="1"/>
      <c r="E8585" s="2"/>
      <c r="F8585" s="3"/>
      <c r="Q8585" s="4"/>
      <c r="R8585" s="4"/>
      <c r="V8585" s="5"/>
    </row>
    <row r="8586" spans="4:22" x14ac:dyDescent="0.25">
      <c r="D8586" s="1"/>
      <c r="E8586" s="2"/>
      <c r="F8586" s="3"/>
      <c r="Q8586" s="4"/>
      <c r="R8586" s="4"/>
      <c r="V8586" s="5"/>
    </row>
    <row r="8587" spans="4:22" x14ac:dyDescent="0.25">
      <c r="D8587" s="1"/>
      <c r="E8587" s="2"/>
      <c r="F8587" s="3"/>
      <c r="Q8587" s="4"/>
      <c r="R8587" s="4"/>
      <c r="V8587" s="5"/>
    </row>
    <row r="8588" spans="4:22" x14ac:dyDescent="0.25">
      <c r="D8588" s="1"/>
      <c r="E8588" s="2"/>
      <c r="F8588" s="3"/>
      <c r="Q8588" s="4"/>
      <c r="R8588" s="4"/>
      <c r="V8588" s="5"/>
    </row>
    <row r="8589" spans="4:22" x14ac:dyDescent="0.25">
      <c r="D8589" s="1"/>
      <c r="E8589" s="2"/>
      <c r="F8589" s="3"/>
      <c r="Q8589" s="4"/>
      <c r="R8589" s="4"/>
      <c r="V8589" s="5"/>
    </row>
    <row r="8590" spans="4:22" x14ac:dyDescent="0.25">
      <c r="D8590" s="1"/>
      <c r="E8590" s="2"/>
      <c r="F8590" s="3"/>
      <c r="Q8590" s="4"/>
      <c r="R8590" s="4"/>
      <c r="V8590" s="5"/>
    </row>
    <row r="8591" spans="4:22" x14ac:dyDescent="0.25">
      <c r="D8591" s="1"/>
      <c r="E8591" s="2"/>
      <c r="F8591" s="3"/>
      <c r="Q8591" s="4"/>
      <c r="R8591" s="4"/>
      <c r="V8591" s="5"/>
    </row>
    <row r="8592" spans="4:22" x14ac:dyDescent="0.25">
      <c r="D8592" s="1"/>
      <c r="E8592" s="2"/>
      <c r="F8592" s="3"/>
      <c r="Q8592" s="4"/>
      <c r="R8592" s="4"/>
      <c r="V8592" s="5"/>
    </row>
    <row r="8593" spans="4:22" x14ac:dyDescent="0.25">
      <c r="D8593" s="1"/>
      <c r="E8593" s="2"/>
      <c r="F8593" s="3"/>
      <c r="Q8593" s="4"/>
      <c r="R8593" s="4"/>
      <c r="V8593" s="5"/>
    </row>
    <row r="8594" spans="4:22" x14ac:dyDescent="0.25">
      <c r="D8594" s="1"/>
      <c r="E8594" s="2"/>
      <c r="F8594" s="3"/>
      <c r="Q8594" s="4"/>
      <c r="R8594" s="4"/>
      <c r="V8594" s="5"/>
    </row>
    <row r="8595" spans="4:22" x14ac:dyDescent="0.25">
      <c r="D8595" s="1"/>
      <c r="E8595" s="2"/>
      <c r="F8595" s="3"/>
      <c r="Q8595" s="4"/>
      <c r="R8595" s="4"/>
      <c r="V8595" s="5"/>
    </row>
    <row r="8596" spans="4:22" x14ac:dyDescent="0.25">
      <c r="D8596" s="1"/>
      <c r="E8596" s="2"/>
      <c r="F8596" s="3"/>
      <c r="Q8596" s="4"/>
      <c r="R8596" s="4"/>
      <c r="V8596" s="5"/>
    </row>
    <row r="8597" spans="4:22" x14ac:dyDescent="0.25">
      <c r="D8597" s="1"/>
      <c r="E8597" s="2"/>
      <c r="F8597" s="3"/>
      <c r="Q8597" s="4"/>
      <c r="R8597" s="4"/>
      <c r="V8597" s="5"/>
    </row>
    <row r="8598" spans="4:22" x14ac:dyDescent="0.25">
      <c r="D8598" s="1"/>
      <c r="E8598" s="2"/>
      <c r="F8598" s="3"/>
      <c r="Q8598" s="4"/>
      <c r="R8598" s="4"/>
      <c r="V8598" s="5"/>
    </row>
    <row r="8599" spans="4:22" x14ac:dyDescent="0.25">
      <c r="D8599" s="1"/>
      <c r="E8599" s="2"/>
      <c r="F8599" s="3"/>
      <c r="Q8599" s="4"/>
      <c r="R8599" s="4"/>
      <c r="V8599" s="5"/>
    </row>
    <row r="8600" spans="4:22" x14ac:dyDescent="0.25">
      <c r="D8600" s="1"/>
      <c r="E8600" s="2"/>
      <c r="F8600" s="3"/>
      <c r="Q8600" s="4"/>
      <c r="R8600" s="4"/>
      <c r="V8600" s="5"/>
    </row>
    <row r="8601" spans="4:22" x14ac:dyDescent="0.25">
      <c r="D8601" s="1"/>
      <c r="E8601" s="2"/>
      <c r="F8601" s="3"/>
      <c r="Q8601" s="4"/>
      <c r="R8601" s="4"/>
      <c r="V8601" s="5"/>
    </row>
    <row r="8602" spans="4:22" x14ac:dyDescent="0.25">
      <c r="D8602" s="1"/>
      <c r="E8602" s="2"/>
      <c r="F8602" s="3"/>
      <c r="Q8602" s="4"/>
      <c r="R8602" s="4"/>
      <c r="V8602" s="5"/>
    </row>
    <row r="8603" spans="4:22" x14ac:dyDescent="0.25">
      <c r="D8603" s="1"/>
      <c r="E8603" s="2"/>
      <c r="F8603" s="3"/>
      <c r="Q8603" s="4"/>
      <c r="R8603" s="4"/>
    </row>
    <row r="8604" spans="4:22" x14ac:dyDescent="0.25">
      <c r="D8604" s="1"/>
      <c r="E8604" s="2"/>
      <c r="F8604" s="3"/>
      <c r="Q8604" s="4"/>
      <c r="R8604" s="4"/>
      <c r="V8604" s="5"/>
    </row>
    <row r="8605" spans="4:22" x14ac:dyDescent="0.25">
      <c r="D8605" s="1"/>
      <c r="E8605" s="2"/>
      <c r="F8605" s="3"/>
      <c r="Q8605" s="4"/>
      <c r="R8605" s="4"/>
      <c r="V8605" s="5"/>
    </row>
    <row r="8606" spans="4:22" x14ac:dyDescent="0.25">
      <c r="D8606" s="1"/>
      <c r="E8606" s="2"/>
      <c r="F8606" s="3"/>
      <c r="Q8606" s="4"/>
      <c r="R8606" s="4"/>
      <c r="V8606" s="5"/>
    </row>
    <row r="8607" spans="4:22" x14ac:dyDescent="0.25">
      <c r="D8607" s="1"/>
      <c r="E8607" s="2"/>
      <c r="F8607" s="3"/>
      <c r="Q8607" s="4"/>
    </row>
    <row r="8608" spans="4:22" x14ac:dyDescent="0.25">
      <c r="D8608" s="1"/>
      <c r="E8608" s="2"/>
      <c r="F8608" s="3"/>
      <c r="Q8608" s="4"/>
    </row>
    <row r="8609" spans="4:22" x14ac:dyDescent="0.25">
      <c r="D8609" s="1"/>
      <c r="E8609" s="2"/>
      <c r="F8609" s="3"/>
      <c r="Q8609" s="4"/>
      <c r="R8609" s="4"/>
      <c r="V8609" s="5"/>
    </row>
    <row r="8610" spans="4:22" x14ac:dyDescent="0.25">
      <c r="D8610" s="1"/>
      <c r="E8610" s="2"/>
      <c r="F8610" s="3"/>
      <c r="Q8610" s="4"/>
      <c r="R8610" s="4"/>
      <c r="V8610" s="5"/>
    </row>
    <row r="8611" spans="4:22" x14ac:dyDescent="0.25">
      <c r="D8611" s="1"/>
      <c r="E8611" s="2"/>
      <c r="F8611" s="3"/>
      <c r="Q8611" s="4"/>
      <c r="R8611" s="4"/>
      <c r="V8611" s="5"/>
    </row>
    <row r="8612" spans="4:22" x14ac:dyDescent="0.25">
      <c r="D8612" s="1"/>
      <c r="E8612" s="2"/>
      <c r="F8612" s="3"/>
      <c r="Q8612" s="1"/>
      <c r="R8612" s="4"/>
      <c r="V8612" s="5"/>
    </row>
    <row r="8613" spans="4:22" x14ac:dyDescent="0.25">
      <c r="D8613" s="1"/>
      <c r="E8613" s="2"/>
      <c r="F8613" s="3"/>
      <c r="Q8613" s="1"/>
      <c r="R8613" s="4"/>
      <c r="V8613" s="5"/>
    </row>
    <row r="8614" spans="4:22" x14ac:dyDescent="0.25">
      <c r="D8614" s="1"/>
      <c r="E8614" s="2"/>
      <c r="F8614" s="3"/>
      <c r="Q8614" s="1"/>
      <c r="R8614" s="4"/>
      <c r="V8614" s="5"/>
    </row>
    <row r="8615" spans="4:22" x14ac:dyDescent="0.25">
      <c r="D8615" s="1"/>
      <c r="E8615" s="2"/>
      <c r="F8615" s="3"/>
      <c r="Q8615" s="1"/>
      <c r="R8615" s="4"/>
      <c r="V8615" s="5"/>
    </row>
    <row r="8616" spans="4:22" x14ac:dyDescent="0.25">
      <c r="D8616" s="1"/>
      <c r="E8616" s="2"/>
      <c r="F8616" s="3"/>
      <c r="Q8616" s="1"/>
      <c r="R8616" s="4"/>
      <c r="V8616" s="5"/>
    </row>
    <row r="8617" spans="4:22" x14ac:dyDescent="0.25">
      <c r="D8617" s="1"/>
      <c r="E8617" s="2"/>
      <c r="F8617" s="3"/>
      <c r="Q8617" s="1"/>
      <c r="R8617" s="4"/>
      <c r="V8617" s="5"/>
    </row>
    <row r="8618" spans="4:22" x14ac:dyDescent="0.25">
      <c r="D8618" s="1"/>
      <c r="E8618" s="2"/>
      <c r="F8618" s="3"/>
      <c r="Q8618" s="1"/>
      <c r="R8618" s="4"/>
      <c r="V8618" s="5"/>
    </row>
    <row r="8619" spans="4:22" x14ac:dyDescent="0.25">
      <c r="D8619" s="1"/>
      <c r="E8619" s="2"/>
      <c r="F8619" s="3"/>
      <c r="Q8619" s="1"/>
      <c r="R8619" s="4"/>
      <c r="V8619" s="5"/>
    </row>
    <row r="8620" spans="4:22" x14ac:dyDescent="0.25">
      <c r="D8620" s="1"/>
      <c r="E8620" s="2"/>
      <c r="F8620" s="3"/>
      <c r="Q8620" s="1"/>
      <c r="R8620" s="4"/>
      <c r="V8620" s="5"/>
    </row>
    <row r="8621" spans="4:22" x14ac:dyDescent="0.25">
      <c r="D8621" s="1"/>
      <c r="E8621" s="2"/>
      <c r="F8621" s="3"/>
      <c r="Q8621" s="1"/>
      <c r="R8621" s="4"/>
      <c r="V8621" s="5"/>
    </row>
    <row r="8622" spans="4:22" x14ac:dyDescent="0.25">
      <c r="D8622" s="1"/>
      <c r="E8622" s="2"/>
      <c r="F8622" s="3"/>
      <c r="Q8622" s="1"/>
      <c r="R8622" s="4"/>
      <c r="V8622" s="5"/>
    </row>
    <row r="8623" spans="4:22" x14ac:dyDescent="0.25">
      <c r="D8623" s="1"/>
      <c r="E8623" s="2"/>
      <c r="F8623" s="3"/>
      <c r="Q8623" s="1"/>
      <c r="R8623" s="4"/>
      <c r="V8623" s="5"/>
    </row>
    <row r="8624" spans="4:22" x14ac:dyDescent="0.25">
      <c r="D8624" s="1"/>
      <c r="E8624" s="2"/>
      <c r="F8624" s="3"/>
      <c r="Q8624" s="1"/>
      <c r="R8624" s="4"/>
      <c r="V8624" s="5"/>
    </row>
    <row r="8625" spans="4:22" x14ac:dyDescent="0.25">
      <c r="D8625" s="1"/>
      <c r="E8625" s="2"/>
      <c r="F8625" s="3"/>
      <c r="Q8625" s="1"/>
      <c r="R8625" s="4"/>
      <c r="V8625" s="5"/>
    </row>
    <row r="8626" spans="4:22" x14ac:dyDescent="0.25">
      <c r="D8626" s="1"/>
      <c r="E8626" s="2"/>
      <c r="F8626" s="3"/>
      <c r="Q8626" s="1"/>
      <c r="R8626" s="4"/>
      <c r="V8626" s="5"/>
    </row>
    <row r="8627" spans="4:22" x14ac:dyDescent="0.25">
      <c r="D8627" s="1"/>
      <c r="E8627" s="2"/>
      <c r="F8627" s="3"/>
      <c r="Q8627" s="1"/>
      <c r="R8627" s="4"/>
      <c r="V8627" s="5"/>
    </row>
    <row r="8628" spans="4:22" x14ac:dyDescent="0.25">
      <c r="D8628" s="1"/>
      <c r="E8628" s="2"/>
      <c r="F8628" s="3"/>
      <c r="Q8628" s="1"/>
      <c r="R8628" s="4"/>
      <c r="V8628" s="5"/>
    </row>
    <row r="8629" spans="4:22" x14ac:dyDescent="0.25">
      <c r="D8629" s="1"/>
      <c r="E8629" s="2"/>
      <c r="F8629" s="3"/>
      <c r="Q8629" s="1"/>
      <c r="R8629" s="4"/>
      <c r="V8629" s="5"/>
    </row>
    <row r="8630" spans="4:22" x14ac:dyDescent="0.25">
      <c r="D8630" s="1"/>
      <c r="E8630" s="2"/>
      <c r="F8630" s="3"/>
      <c r="Q8630" s="1"/>
      <c r="R8630" s="4"/>
      <c r="V8630" s="5"/>
    </row>
    <row r="8631" spans="4:22" x14ac:dyDescent="0.25">
      <c r="D8631" s="1"/>
      <c r="E8631" s="2"/>
      <c r="F8631" s="3"/>
      <c r="Q8631" s="1"/>
      <c r="R8631" s="4"/>
      <c r="V8631" s="5"/>
    </row>
    <row r="8632" spans="4:22" x14ac:dyDescent="0.25">
      <c r="D8632" s="1"/>
      <c r="E8632" s="2"/>
      <c r="F8632" s="3"/>
      <c r="Q8632" s="1"/>
      <c r="R8632" s="4"/>
      <c r="V8632" s="5"/>
    </row>
    <row r="8633" spans="4:22" x14ac:dyDescent="0.25">
      <c r="D8633" s="1"/>
      <c r="E8633" s="2"/>
      <c r="F8633" s="3"/>
      <c r="Q8633" s="1"/>
      <c r="R8633" s="4"/>
      <c r="V8633" s="5"/>
    </row>
    <row r="8634" spans="4:22" x14ac:dyDescent="0.25">
      <c r="D8634" s="1"/>
      <c r="E8634" s="2"/>
      <c r="F8634" s="3"/>
      <c r="Q8634" s="1"/>
      <c r="R8634" s="4"/>
      <c r="V8634" s="5"/>
    </row>
    <row r="8635" spans="4:22" x14ac:dyDescent="0.25">
      <c r="D8635" s="1"/>
      <c r="E8635" s="2"/>
      <c r="F8635" s="3"/>
      <c r="Q8635" s="1"/>
      <c r="R8635" s="4"/>
      <c r="V8635" s="5"/>
    </row>
    <row r="8636" spans="4:22" x14ac:dyDescent="0.25">
      <c r="D8636" s="1"/>
      <c r="E8636" s="2"/>
      <c r="F8636" s="3"/>
      <c r="Q8636" s="1"/>
      <c r="R8636" s="4"/>
      <c r="V8636" s="5"/>
    </row>
    <row r="8637" spans="4:22" x14ac:dyDescent="0.25">
      <c r="D8637" s="1"/>
      <c r="E8637" s="2"/>
      <c r="F8637" s="3"/>
      <c r="Q8637" s="1"/>
      <c r="R8637" s="4"/>
      <c r="V8637" s="5"/>
    </row>
    <row r="8638" spans="4:22" x14ac:dyDescent="0.25">
      <c r="D8638" s="1"/>
      <c r="E8638" s="2"/>
      <c r="F8638" s="3"/>
      <c r="Q8638" s="1"/>
      <c r="R8638" s="4"/>
      <c r="V8638" s="5"/>
    </row>
    <row r="8639" spans="4:22" x14ac:dyDescent="0.25">
      <c r="D8639" s="1"/>
      <c r="E8639" s="2"/>
      <c r="F8639" s="3"/>
      <c r="Q8639" s="1"/>
      <c r="R8639" s="4"/>
      <c r="V8639" s="5"/>
    </row>
    <row r="8640" spans="4:22" x14ac:dyDescent="0.25">
      <c r="D8640" s="1"/>
      <c r="E8640" s="2"/>
      <c r="F8640" s="3"/>
      <c r="Q8640" s="1"/>
      <c r="R8640" s="4"/>
      <c r="V8640" s="5"/>
    </row>
    <row r="8641" spans="4:22" x14ac:dyDescent="0.25">
      <c r="D8641" s="1"/>
      <c r="E8641" s="2"/>
      <c r="F8641" s="3"/>
      <c r="Q8641" s="1"/>
      <c r="R8641" s="4"/>
      <c r="V8641" s="5"/>
    </row>
    <row r="8642" spans="4:22" x14ac:dyDescent="0.25">
      <c r="D8642" s="1"/>
      <c r="E8642" s="2"/>
      <c r="F8642" s="3"/>
      <c r="Q8642" s="1"/>
      <c r="R8642" s="4"/>
      <c r="V8642" s="5"/>
    </row>
    <row r="8643" spans="4:22" x14ac:dyDescent="0.25">
      <c r="D8643" s="1"/>
      <c r="E8643" s="2"/>
      <c r="F8643" s="3"/>
      <c r="Q8643" s="1"/>
      <c r="R8643" s="4"/>
      <c r="V8643" s="5"/>
    </row>
    <row r="8644" spans="4:22" x14ac:dyDescent="0.25">
      <c r="D8644" s="1"/>
      <c r="E8644" s="2"/>
      <c r="F8644" s="3"/>
      <c r="Q8644" s="1"/>
      <c r="R8644" s="4"/>
      <c r="V8644" s="5"/>
    </row>
    <row r="8645" spans="4:22" x14ac:dyDescent="0.25">
      <c r="D8645" s="1"/>
      <c r="E8645" s="2"/>
      <c r="F8645" s="3"/>
      <c r="Q8645" s="1"/>
      <c r="R8645" s="4"/>
      <c r="V8645" s="5"/>
    </row>
    <row r="8646" spans="4:22" x14ac:dyDescent="0.25">
      <c r="D8646" s="1"/>
      <c r="E8646" s="2"/>
      <c r="F8646" s="3"/>
      <c r="Q8646" s="1"/>
      <c r="R8646" s="4"/>
      <c r="V8646" s="5"/>
    </row>
    <row r="8647" spans="4:22" x14ac:dyDescent="0.25">
      <c r="D8647" s="1"/>
      <c r="E8647" s="2"/>
      <c r="F8647" s="3"/>
      <c r="Q8647" s="1"/>
      <c r="R8647" s="4"/>
      <c r="V8647" s="5"/>
    </row>
    <row r="8648" spans="4:22" x14ac:dyDescent="0.25">
      <c r="D8648" s="1"/>
      <c r="E8648" s="2"/>
      <c r="F8648" s="3"/>
      <c r="Q8648" s="1"/>
      <c r="R8648" s="4"/>
      <c r="V8648" s="5"/>
    </row>
    <row r="8649" spans="4:22" x14ac:dyDescent="0.25">
      <c r="D8649" s="1"/>
      <c r="E8649" s="2"/>
      <c r="F8649" s="3"/>
      <c r="Q8649" s="1"/>
      <c r="R8649" s="4"/>
      <c r="V8649" s="5"/>
    </row>
    <row r="8650" spans="4:22" x14ac:dyDescent="0.25">
      <c r="D8650" s="1"/>
      <c r="E8650" s="2"/>
      <c r="F8650" s="3"/>
      <c r="Q8650" s="1"/>
      <c r="R8650" s="4"/>
      <c r="V8650" s="5"/>
    </row>
    <row r="8651" spans="4:22" x14ac:dyDescent="0.25">
      <c r="D8651" s="1"/>
      <c r="E8651" s="2"/>
      <c r="F8651" s="3"/>
      <c r="Q8651" s="1"/>
      <c r="R8651" s="4"/>
      <c r="V8651" s="5"/>
    </row>
    <row r="8652" spans="4:22" x14ac:dyDescent="0.25">
      <c r="D8652" s="1"/>
      <c r="E8652" s="2"/>
      <c r="F8652" s="3"/>
      <c r="Q8652" s="1"/>
      <c r="R8652" s="4"/>
      <c r="V8652" s="5"/>
    </row>
    <row r="8653" spans="4:22" x14ac:dyDescent="0.25">
      <c r="D8653" s="1"/>
      <c r="E8653" s="2"/>
      <c r="F8653" s="3"/>
      <c r="Q8653" s="1"/>
      <c r="R8653" s="4"/>
      <c r="V8653" s="5"/>
    </row>
    <row r="8654" spans="4:22" x14ac:dyDescent="0.25">
      <c r="D8654" s="1"/>
      <c r="E8654" s="2"/>
      <c r="F8654" s="3"/>
      <c r="Q8654" s="1"/>
      <c r="R8654" s="4"/>
      <c r="V8654" s="5"/>
    </row>
    <row r="8655" spans="4:22" x14ac:dyDescent="0.25">
      <c r="D8655" s="1"/>
      <c r="E8655" s="2"/>
      <c r="F8655" s="3"/>
      <c r="Q8655" s="1"/>
      <c r="R8655" s="4"/>
      <c r="V8655" s="5"/>
    </row>
    <row r="8656" spans="4:22" x14ac:dyDescent="0.25">
      <c r="D8656" s="1"/>
      <c r="E8656" s="2"/>
      <c r="F8656" s="3"/>
      <c r="Q8656" s="1"/>
      <c r="R8656" s="4"/>
      <c r="V8656" s="5"/>
    </row>
    <row r="8657" spans="4:22" x14ac:dyDescent="0.25">
      <c r="D8657" s="1"/>
      <c r="E8657" s="2"/>
      <c r="F8657" s="3"/>
      <c r="Q8657" s="1"/>
      <c r="R8657" s="4"/>
      <c r="V8657" s="5"/>
    </row>
    <row r="8658" spans="4:22" x14ac:dyDescent="0.25">
      <c r="D8658" s="1"/>
      <c r="E8658" s="2"/>
      <c r="F8658" s="3"/>
      <c r="Q8658" s="1"/>
      <c r="R8658" s="4"/>
      <c r="V8658" s="5"/>
    </row>
    <row r="8659" spans="4:22" x14ac:dyDescent="0.25">
      <c r="D8659" s="1"/>
      <c r="E8659" s="2"/>
      <c r="F8659" s="3"/>
      <c r="Q8659" s="1"/>
      <c r="R8659" s="4"/>
      <c r="V8659" s="5"/>
    </row>
    <row r="8660" spans="4:22" x14ac:dyDescent="0.25">
      <c r="D8660" s="1"/>
      <c r="E8660" s="2"/>
      <c r="F8660" s="3"/>
      <c r="Q8660" s="1"/>
      <c r="R8660" s="4"/>
      <c r="V8660" s="5"/>
    </row>
    <row r="8661" spans="4:22" x14ac:dyDescent="0.25">
      <c r="D8661" s="1"/>
      <c r="E8661" s="2"/>
      <c r="F8661" s="3"/>
      <c r="Q8661" s="1"/>
      <c r="R8661" s="4"/>
      <c r="V8661" s="5"/>
    </row>
    <row r="8662" spans="4:22" x14ac:dyDescent="0.25">
      <c r="D8662" s="1"/>
      <c r="E8662" s="2"/>
      <c r="F8662" s="3"/>
      <c r="Q8662" s="1"/>
      <c r="R8662" s="4"/>
      <c r="V8662" s="5"/>
    </row>
    <row r="8663" spans="4:22" x14ac:dyDescent="0.25">
      <c r="D8663" s="1"/>
      <c r="E8663" s="2"/>
      <c r="F8663" s="3"/>
      <c r="Q8663" s="1"/>
      <c r="R8663" s="4"/>
      <c r="V8663" s="5"/>
    </row>
    <row r="8664" spans="4:22" x14ac:dyDescent="0.25">
      <c r="D8664" s="1"/>
      <c r="E8664" s="2"/>
      <c r="F8664" s="3"/>
      <c r="Q8664" s="1"/>
      <c r="R8664" s="4"/>
      <c r="V8664" s="5"/>
    </row>
    <row r="8665" spans="4:22" x14ac:dyDescent="0.25">
      <c r="D8665" s="1"/>
      <c r="E8665" s="2"/>
      <c r="F8665" s="3"/>
      <c r="Q8665" s="1"/>
      <c r="R8665" s="4"/>
      <c r="V8665" s="5"/>
    </row>
    <row r="8666" spans="4:22" x14ac:dyDescent="0.25">
      <c r="D8666" s="1"/>
      <c r="E8666" s="2"/>
      <c r="F8666" s="3"/>
      <c r="Q8666" s="4"/>
      <c r="R8666" s="4"/>
      <c r="V8666" s="5"/>
    </row>
    <row r="8667" spans="4:22" x14ac:dyDescent="0.25">
      <c r="D8667" s="1"/>
      <c r="E8667" s="2"/>
      <c r="F8667" s="3"/>
      <c r="Q8667" s="4"/>
      <c r="R8667" s="4"/>
      <c r="V8667" s="5"/>
    </row>
    <row r="8668" spans="4:22" x14ac:dyDescent="0.25">
      <c r="D8668" s="1"/>
      <c r="E8668" s="2"/>
      <c r="F8668" s="3"/>
      <c r="Q8668" s="4"/>
      <c r="R8668" s="4"/>
      <c r="V8668" s="5"/>
    </row>
    <row r="8669" spans="4:22" x14ac:dyDescent="0.25">
      <c r="D8669" s="1"/>
      <c r="E8669" s="2"/>
      <c r="F8669" s="3"/>
      <c r="Q8669" s="4"/>
      <c r="R8669" s="4"/>
      <c r="V8669" s="5"/>
    </row>
    <row r="8670" spans="4:22" x14ac:dyDescent="0.25">
      <c r="D8670" s="1"/>
      <c r="E8670" s="2"/>
      <c r="F8670" s="3"/>
      <c r="Q8670" s="4"/>
      <c r="R8670" s="4"/>
      <c r="V8670" s="5"/>
    </row>
    <row r="8671" spans="4:22" x14ac:dyDescent="0.25">
      <c r="D8671" s="1"/>
      <c r="E8671" s="2"/>
      <c r="F8671" s="3"/>
      <c r="Q8671" s="1"/>
      <c r="R8671" s="4"/>
      <c r="V8671" s="5"/>
    </row>
    <row r="8672" spans="4:22" x14ac:dyDescent="0.25">
      <c r="D8672" s="1"/>
      <c r="E8672" s="2"/>
      <c r="F8672" s="3"/>
      <c r="Q8672" s="4"/>
      <c r="R8672" s="4"/>
      <c r="V8672" s="5"/>
    </row>
    <row r="8673" spans="4:22" x14ac:dyDescent="0.25">
      <c r="D8673" s="1"/>
      <c r="E8673" s="2"/>
      <c r="F8673" s="3"/>
      <c r="Q8673" s="4"/>
      <c r="R8673" s="4"/>
      <c r="V8673" s="5"/>
    </row>
    <row r="8674" spans="4:22" x14ac:dyDescent="0.25">
      <c r="D8674" s="1"/>
      <c r="E8674" s="2"/>
      <c r="F8674" s="3"/>
      <c r="Q8674" s="4"/>
      <c r="R8674" s="4"/>
      <c r="V8674" s="5"/>
    </row>
    <row r="8675" spans="4:22" x14ac:dyDescent="0.25">
      <c r="D8675" s="1"/>
      <c r="E8675" s="2"/>
      <c r="F8675" s="3"/>
      <c r="Q8675" s="4"/>
      <c r="R8675" s="4"/>
      <c r="V8675" s="5"/>
    </row>
    <row r="8676" spans="4:22" x14ac:dyDescent="0.25">
      <c r="D8676" s="1"/>
      <c r="E8676" s="2"/>
      <c r="F8676" s="3"/>
      <c r="Q8676" s="4"/>
      <c r="R8676" s="4"/>
      <c r="V8676" s="5"/>
    </row>
    <row r="8677" spans="4:22" x14ac:dyDescent="0.25">
      <c r="D8677" s="1"/>
      <c r="E8677" s="2"/>
      <c r="F8677" s="3"/>
      <c r="Q8677" s="4"/>
      <c r="R8677" s="4"/>
      <c r="V8677" s="5"/>
    </row>
    <row r="8678" spans="4:22" x14ac:dyDescent="0.25">
      <c r="D8678" s="1"/>
      <c r="E8678" s="2"/>
      <c r="F8678" s="3"/>
      <c r="Q8678" s="4"/>
      <c r="R8678" s="4"/>
      <c r="V8678" s="5"/>
    </row>
    <row r="8679" spans="4:22" x14ac:dyDescent="0.25">
      <c r="D8679" s="1"/>
      <c r="E8679" s="2"/>
      <c r="F8679" s="3"/>
      <c r="Q8679" s="4"/>
      <c r="R8679" s="4"/>
      <c r="V8679" s="5"/>
    </row>
    <row r="8680" spans="4:22" x14ac:dyDescent="0.25">
      <c r="D8680" s="1"/>
      <c r="E8680" s="2"/>
      <c r="F8680" s="3"/>
      <c r="Q8680" s="4"/>
      <c r="R8680" s="4"/>
      <c r="V8680" s="5"/>
    </row>
    <row r="8681" spans="4:22" x14ac:dyDescent="0.25">
      <c r="D8681" s="1"/>
      <c r="E8681" s="2"/>
      <c r="F8681" s="3"/>
      <c r="Q8681" s="4"/>
      <c r="R8681" s="4"/>
      <c r="V8681" s="5"/>
    </row>
    <row r="8682" spans="4:22" x14ac:dyDescent="0.25">
      <c r="D8682" s="1"/>
      <c r="E8682" s="2"/>
      <c r="F8682" s="3"/>
      <c r="Q8682" s="4"/>
      <c r="R8682" s="4"/>
      <c r="V8682" s="5"/>
    </row>
    <row r="8683" spans="4:22" x14ac:dyDescent="0.25">
      <c r="D8683" s="1"/>
      <c r="E8683" s="2"/>
      <c r="F8683" s="3"/>
      <c r="Q8683" s="4"/>
      <c r="R8683" s="4"/>
      <c r="V8683" s="5"/>
    </row>
    <row r="8684" spans="4:22" x14ac:dyDescent="0.25">
      <c r="D8684" s="1"/>
      <c r="E8684" s="2"/>
      <c r="F8684" s="3"/>
      <c r="Q8684" s="4"/>
      <c r="R8684" s="4"/>
      <c r="V8684" s="5"/>
    </row>
    <row r="8685" spans="4:22" x14ac:dyDescent="0.25">
      <c r="D8685" s="1"/>
      <c r="E8685" s="2"/>
      <c r="F8685" s="3"/>
      <c r="Q8685" s="4"/>
      <c r="R8685" s="4"/>
      <c r="V8685" s="5"/>
    </row>
    <row r="8686" spans="4:22" x14ac:dyDescent="0.25">
      <c r="D8686" s="1"/>
      <c r="E8686" s="2"/>
      <c r="F8686" s="3"/>
      <c r="Q8686" s="4"/>
      <c r="R8686" s="4"/>
      <c r="V8686" s="5"/>
    </row>
    <row r="8687" spans="4:22" x14ac:dyDescent="0.25">
      <c r="D8687" s="1"/>
      <c r="E8687" s="2"/>
      <c r="F8687" s="3"/>
      <c r="Q8687" s="4"/>
      <c r="R8687" s="4"/>
      <c r="V8687" s="5"/>
    </row>
    <row r="8688" spans="4:22" x14ac:dyDescent="0.25">
      <c r="D8688" s="1"/>
      <c r="E8688" s="2"/>
      <c r="F8688" s="3"/>
      <c r="Q8688" s="4"/>
      <c r="R8688" s="4"/>
      <c r="V8688" s="5"/>
    </row>
    <row r="8689" spans="4:22" x14ac:dyDescent="0.25">
      <c r="D8689" s="1"/>
      <c r="E8689" s="2"/>
      <c r="F8689" s="3"/>
      <c r="Q8689" s="4"/>
      <c r="R8689" s="4"/>
      <c r="V8689" s="5"/>
    </row>
    <row r="8690" spans="4:22" x14ac:dyDescent="0.25">
      <c r="D8690" s="1"/>
      <c r="E8690" s="2"/>
      <c r="F8690" s="3"/>
      <c r="Q8690" s="4"/>
      <c r="R8690" s="4"/>
      <c r="V8690" s="5"/>
    </row>
    <row r="8691" spans="4:22" x14ac:dyDescent="0.25">
      <c r="D8691" s="1"/>
      <c r="E8691" s="2"/>
      <c r="F8691" s="3"/>
      <c r="Q8691" s="4"/>
      <c r="R8691" s="4"/>
      <c r="V8691" s="5"/>
    </row>
    <row r="8692" spans="4:22" x14ac:dyDescent="0.25">
      <c r="D8692" s="1"/>
      <c r="E8692" s="2"/>
      <c r="F8692" s="3"/>
      <c r="Q8692" s="4"/>
      <c r="R8692" s="4"/>
      <c r="V8692" s="5"/>
    </row>
    <row r="8693" spans="4:22" x14ac:dyDescent="0.25">
      <c r="D8693" s="1"/>
      <c r="E8693" s="2"/>
      <c r="F8693" s="3"/>
      <c r="Q8693" s="4"/>
      <c r="R8693" s="4"/>
      <c r="V8693" s="5"/>
    </row>
    <row r="8694" spans="4:22" x14ac:dyDescent="0.25">
      <c r="D8694" s="1"/>
      <c r="E8694" s="2"/>
      <c r="F8694" s="3"/>
      <c r="Q8694" s="4"/>
      <c r="R8694" s="4"/>
      <c r="V8694" s="5"/>
    </row>
    <row r="8695" spans="4:22" x14ac:dyDescent="0.25">
      <c r="D8695" s="1"/>
      <c r="E8695" s="2"/>
      <c r="F8695" s="3"/>
      <c r="Q8695" s="4"/>
      <c r="R8695" s="4"/>
      <c r="V8695" s="5"/>
    </row>
    <row r="8696" spans="4:22" x14ac:dyDescent="0.25">
      <c r="D8696" s="1"/>
      <c r="E8696" s="2"/>
      <c r="F8696" s="3"/>
      <c r="Q8696" s="4"/>
      <c r="R8696" s="4"/>
      <c r="V8696" s="5"/>
    </row>
    <row r="8697" spans="4:22" x14ac:dyDescent="0.25">
      <c r="D8697" s="1"/>
      <c r="E8697" s="2"/>
      <c r="F8697" s="3"/>
      <c r="Q8697" s="4"/>
      <c r="R8697" s="4"/>
      <c r="V8697" s="5"/>
    </row>
    <row r="8698" spans="4:22" x14ac:dyDescent="0.25">
      <c r="D8698" s="1"/>
      <c r="E8698" s="2"/>
      <c r="F8698" s="3"/>
      <c r="Q8698" s="4"/>
      <c r="R8698" s="4"/>
      <c r="V8698" s="5"/>
    </row>
    <row r="8699" spans="4:22" x14ac:dyDescent="0.25">
      <c r="D8699" s="1"/>
      <c r="E8699" s="2"/>
      <c r="F8699" s="3"/>
      <c r="Q8699" s="4"/>
      <c r="R8699" s="4"/>
      <c r="V8699" s="5"/>
    </row>
    <row r="8700" spans="4:22" x14ac:dyDescent="0.25">
      <c r="D8700" s="1"/>
      <c r="E8700" s="2"/>
      <c r="F8700" s="3"/>
      <c r="Q8700" s="4"/>
      <c r="R8700" s="4"/>
      <c r="V8700" s="5"/>
    </row>
    <row r="8701" spans="4:22" x14ac:dyDescent="0.25">
      <c r="D8701" s="1"/>
      <c r="E8701" s="2"/>
      <c r="F8701" s="3"/>
      <c r="Q8701" s="4"/>
      <c r="R8701" s="4"/>
      <c r="V8701" s="5"/>
    </row>
    <row r="8702" spans="4:22" x14ac:dyDescent="0.25">
      <c r="D8702" s="1"/>
      <c r="E8702" s="2"/>
      <c r="F8702" s="3"/>
      <c r="Q8702" s="4"/>
      <c r="R8702" s="4"/>
      <c r="V8702" s="5"/>
    </row>
    <row r="8703" spans="4:22" x14ac:dyDescent="0.25">
      <c r="D8703" s="1"/>
      <c r="E8703" s="2"/>
      <c r="F8703" s="3"/>
      <c r="Q8703" s="4"/>
      <c r="R8703" s="4"/>
      <c r="V8703" s="5"/>
    </row>
    <row r="8704" spans="4:22" x14ac:dyDescent="0.25">
      <c r="D8704" s="1"/>
      <c r="E8704" s="2"/>
      <c r="F8704" s="3"/>
      <c r="Q8704" s="4"/>
      <c r="R8704" s="4"/>
      <c r="V8704" s="5"/>
    </row>
    <row r="8705" spans="4:22" x14ac:dyDescent="0.25">
      <c r="D8705" s="1"/>
      <c r="E8705" s="2"/>
      <c r="F8705" s="3"/>
      <c r="Q8705" s="4"/>
      <c r="R8705" s="4"/>
      <c r="V8705" s="5"/>
    </row>
    <row r="8706" spans="4:22" x14ac:dyDescent="0.25">
      <c r="D8706" s="1"/>
      <c r="E8706" s="2"/>
      <c r="F8706" s="3"/>
      <c r="Q8706" s="4"/>
      <c r="R8706" s="4"/>
      <c r="V8706" s="5"/>
    </row>
    <row r="8707" spans="4:22" x14ac:dyDescent="0.25">
      <c r="D8707" s="1"/>
      <c r="E8707" s="2"/>
      <c r="F8707" s="3"/>
      <c r="Q8707" s="4"/>
      <c r="R8707" s="4"/>
      <c r="V8707" s="5"/>
    </row>
    <row r="8708" spans="4:22" x14ac:dyDescent="0.25">
      <c r="D8708" s="1"/>
      <c r="E8708" s="2"/>
      <c r="F8708" s="3"/>
      <c r="Q8708" s="4"/>
      <c r="R8708" s="4"/>
      <c r="V8708" s="5"/>
    </row>
    <row r="8709" spans="4:22" x14ac:dyDescent="0.25">
      <c r="D8709" s="1"/>
      <c r="E8709" s="2"/>
      <c r="F8709" s="3"/>
      <c r="Q8709" s="4"/>
      <c r="R8709" s="4"/>
      <c r="V8709" s="5"/>
    </row>
    <row r="8710" spans="4:22" x14ac:dyDescent="0.25">
      <c r="D8710" s="1"/>
      <c r="E8710" s="2"/>
      <c r="F8710" s="3"/>
      <c r="Q8710" s="4"/>
      <c r="R8710" s="4"/>
      <c r="V8710" s="5"/>
    </row>
    <row r="8711" spans="4:22" x14ac:dyDescent="0.25">
      <c r="D8711" s="1"/>
      <c r="E8711" s="2"/>
      <c r="F8711" s="3"/>
      <c r="Q8711" s="4"/>
      <c r="R8711" s="4"/>
      <c r="V8711" s="5"/>
    </row>
    <row r="8712" spans="4:22" x14ac:dyDescent="0.25">
      <c r="D8712" s="1"/>
      <c r="E8712" s="2"/>
      <c r="F8712" s="3"/>
      <c r="Q8712" s="4"/>
      <c r="R8712" s="4"/>
      <c r="V8712" s="5"/>
    </row>
    <row r="8713" spans="4:22" x14ac:dyDescent="0.25">
      <c r="D8713" s="1"/>
      <c r="E8713" s="2"/>
      <c r="F8713" s="3"/>
      <c r="Q8713" s="4"/>
      <c r="R8713" s="4"/>
      <c r="V8713" s="5"/>
    </row>
    <row r="8714" spans="4:22" x14ac:dyDescent="0.25">
      <c r="D8714" s="1"/>
      <c r="E8714" s="2"/>
      <c r="F8714" s="3"/>
      <c r="Q8714" s="4"/>
      <c r="R8714" s="4"/>
      <c r="V8714" s="5"/>
    </row>
    <row r="8715" spans="4:22" x14ac:dyDescent="0.25">
      <c r="D8715" s="1"/>
      <c r="E8715" s="2"/>
      <c r="F8715" s="3"/>
      <c r="Q8715" s="4"/>
      <c r="R8715" s="4"/>
      <c r="V8715" s="5"/>
    </row>
    <row r="8716" spans="4:22" x14ac:dyDescent="0.25">
      <c r="D8716" s="1"/>
      <c r="E8716" s="2"/>
      <c r="F8716" s="3"/>
      <c r="Q8716" s="4"/>
      <c r="R8716" s="4"/>
      <c r="V8716" s="5"/>
    </row>
    <row r="8717" spans="4:22" x14ac:dyDescent="0.25">
      <c r="D8717" s="1"/>
      <c r="E8717" s="2"/>
      <c r="F8717" s="3"/>
      <c r="Q8717" s="4"/>
      <c r="R8717" s="4"/>
      <c r="V8717" s="5"/>
    </row>
    <row r="8718" spans="4:22" x14ac:dyDescent="0.25">
      <c r="D8718" s="1"/>
      <c r="E8718" s="2"/>
      <c r="F8718" s="3"/>
      <c r="Q8718" s="4"/>
      <c r="R8718" s="4"/>
      <c r="V8718" s="5"/>
    </row>
    <row r="8719" spans="4:22" x14ac:dyDescent="0.25">
      <c r="D8719" s="1"/>
      <c r="E8719" s="2"/>
      <c r="F8719" s="3"/>
      <c r="Q8719" s="4"/>
      <c r="R8719" s="4"/>
      <c r="V8719" s="5"/>
    </row>
    <row r="8720" spans="4:22" x14ac:dyDescent="0.25">
      <c r="D8720" s="1"/>
      <c r="E8720" s="2"/>
      <c r="F8720" s="3"/>
      <c r="Q8720" s="4"/>
      <c r="R8720" s="4"/>
      <c r="V8720" s="5"/>
    </row>
    <row r="8721" spans="4:22" x14ac:dyDescent="0.25">
      <c r="D8721" s="1"/>
      <c r="E8721" s="2"/>
      <c r="F8721" s="3"/>
      <c r="Q8721" s="4"/>
      <c r="R8721" s="4"/>
      <c r="V8721" s="5"/>
    </row>
    <row r="8722" spans="4:22" x14ac:dyDescent="0.25">
      <c r="D8722" s="1"/>
      <c r="E8722" s="2"/>
      <c r="F8722" s="3"/>
      <c r="Q8722" s="4"/>
      <c r="R8722" s="4"/>
      <c r="V8722" s="5"/>
    </row>
    <row r="8723" spans="4:22" x14ac:dyDescent="0.25">
      <c r="D8723" s="1"/>
      <c r="E8723" s="2"/>
      <c r="F8723" s="3"/>
      <c r="Q8723" s="4"/>
      <c r="R8723" s="4"/>
      <c r="V8723" s="5"/>
    </row>
    <row r="8724" spans="4:22" x14ac:dyDescent="0.25">
      <c r="D8724" s="1"/>
      <c r="E8724" s="2"/>
      <c r="F8724" s="3"/>
      <c r="Q8724" s="4"/>
      <c r="R8724" s="4"/>
      <c r="V8724" s="5"/>
    </row>
    <row r="8725" spans="4:22" x14ac:dyDescent="0.25">
      <c r="D8725" s="1"/>
      <c r="E8725" s="2"/>
      <c r="F8725" s="3"/>
      <c r="Q8725" s="4"/>
      <c r="R8725" s="4"/>
      <c r="V8725" s="5"/>
    </row>
    <row r="8726" spans="4:22" x14ac:dyDescent="0.25">
      <c r="D8726" s="1"/>
      <c r="E8726" s="2"/>
      <c r="F8726" s="3"/>
      <c r="Q8726" s="4"/>
      <c r="R8726" s="4"/>
      <c r="V8726" s="5"/>
    </row>
    <row r="8727" spans="4:22" x14ac:dyDescent="0.25">
      <c r="D8727" s="1"/>
      <c r="E8727" s="2"/>
      <c r="F8727" s="3"/>
      <c r="Q8727" s="4"/>
      <c r="R8727" s="4"/>
      <c r="V8727" s="5"/>
    </row>
    <row r="8728" spans="4:22" x14ac:dyDescent="0.25">
      <c r="D8728" s="1"/>
      <c r="E8728" s="2"/>
      <c r="F8728" s="3"/>
      <c r="Q8728" s="4"/>
      <c r="R8728" s="4"/>
      <c r="V8728" s="5"/>
    </row>
    <row r="8729" spans="4:22" x14ac:dyDescent="0.25">
      <c r="D8729" s="1"/>
      <c r="E8729" s="2"/>
      <c r="F8729" s="3"/>
      <c r="Q8729" s="4"/>
      <c r="R8729" s="4"/>
      <c r="V8729" s="5"/>
    </row>
    <row r="8730" spans="4:22" x14ac:dyDescent="0.25">
      <c r="D8730" s="1"/>
      <c r="E8730" s="2"/>
      <c r="F8730" s="3"/>
      <c r="Q8730" s="4"/>
      <c r="R8730" s="4"/>
      <c r="V8730" s="5"/>
    </row>
    <row r="8731" spans="4:22" x14ac:dyDescent="0.25">
      <c r="D8731" s="1"/>
      <c r="E8731" s="2"/>
      <c r="F8731" s="3"/>
      <c r="Q8731" s="4"/>
      <c r="R8731" s="4"/>
      <c r="V8731" s="5"/>
    </row>
    <row r="8732" spans="4:22" x14ac:dyDescent="0.25">
      <c r="D8732" s="1"/>
      <c r="E8732" s="2"/>
      <c r="F8732" s="3"/>
      <c r="Q8732" s="4"/>
      <c r="R8732" s="4"/>
      <c r="V8732" s="5"/>
    </row>
    <row r="8733" spans="4:22" x14ac:dyDescent="0.25">
      <c r="D8733" s="1"/>
      <c r="E8733" s="2"/>
      <c r="F8733" s="3"/>
      <c r="Q8733" s="4"/>
      <c r="R8733" s="4"/>
      <c r="V8733" s="5"/>
    </row>
    <row r="8734" spans="4:22" x14ac:dyDescent="0.25">
      <c r="D8734" s="1"/>
      <c r="E8734" s="2"/>
      <c r="F8734" s="3"/>
      <c r="Q8734" s="4"/>
      <c r="R8734" s="4"/>
      <c r="V8734" s="5"/>
    </row>
    <row r="8735" spans="4:22" x14ac:dyDescent="0.25">
      <c r="D8735" s="1"/>
      <c r="E8735" s="2"/>
      <c r="F8735" s="3"/>
      <c r="Q8735" s="4"/>
      <c r="R8735" s="4"/>
      <c r="V8735" s="5"/>
    </row>
    <row r="8736" spans="4:22" x14ac:dyDescent="0.25">
      <c r="D8736" s="1"/>
      <c r="E8736" s="2"/>
      <c r="F8736" s="3"/>
      <c r="Q8736" s="4"/>
      <c r="R8736" s="4"/>
      <c r="V8736" s="5"/>
    </row>
    <row r="8737" spans="4:22" x14ac:dyDescent="0.25">
      <c r="D8737" s="1"/>
      <c r="E8737" s="2"/>
      <c r="F8737" s="3"/>
      <c r="Q8737" s="4"/>
      <c r="R8737" s="4"/>
      <c r="V8737" s="5"/>
    </row>
    <row r="8738" spans="4:22" x14ac:dyDescent="0.25">
      <c r="D8738" s="1"/>
      <c r="E8738" s="2"/>
      <c r="F8738" s="3"/>
      <c r="Q8738" s="4"/>
      <c r="R8738" s="4"/>
      <c r="V8738" s="5"/>
    </row>
    <row r="8739" spans="4:22" x14ac:dyDescent="0.25">
      <c r="D8739" s="1"/>
      <c r="E8739" s="2"/>
      <c r="F8739" s="3"/>
      <c r="Q8739" s="4"/>
      <c r="R8739" s="4"/>
      <c r="V8739" s="5"/>
    </row>
    <row r="8740" spans="4:22" x14ac:dyDescent="0.25">
      <c r="D8740" s="1"/>
      <c r="E8740" s="2"/>
      <c r="F8740" s="3"/>
      <c r="Q8740" s="4"/>
      <c r="R8740" s="4"/>
      <c r="V8740" s="5"/>
    </row>
    <row r="8741" spans="4:22" x14ac:dyDescent="0.25">
      <c r="D8741" s="1"/>
      <c r="E8741" s="2"/>
      <c r="F8741" s="3"/>
      <c r="Q8741" s="4"/>
      <c r="R8741" s="4"/>
      <c r="V8741" s="5"/>
    </row>
    <row r="8742" spans="4:22" x14ac:dyDescent="0.25">
      <c r="D8742" s="1"/>
      <c r="E8742" s="2"/>
      <c r="F8742" s="3"/>
      <c r="Q8742" s="4"/>
      <c r="R8742" s="4"/>
      <c r="V8742" s="5"/>
    </row>
    <row r="8743" spans="4:22" x14ac:dyDescent="0.25">
      <c r="D8743" s="1"/>
      <c r="E8743" s="2"/>
      <c r="F8743" s="3"/>
      <c r="Q8743" s="4"/>
      <c r="R8743" s="4"/>
      <c r="V8743" s="5"/>
    </row>
    <row r="8744" spans="4:22" x14ac:dyDescent="0.25">
      <c r="D8744" s="1"/>
      <c r="E8744" s="2"/>
      <c r="F8744" s="3"/>
      <c r="Q8744" s="4"/>
      <c r="R8744" s="4"/>
      <c r="V8744" s="5"/>
    </row>
    <row r="8745" spans="4:22" x14ac:dyDescent="0.25">
      <c r="D8745" s="1"/>
      <c r="E8745" s="2"/>
      <c r="F8745" s="3"/>
      <c r="Q8745" s="4"/>
      <c r="R8745" s="4"/>
      <c r="V8745" s="5"/>
    </row>
    <row r="8746" spans="4:22" x14ac:dyDescent="0.25">
      <c r="D8746" s="1"/>
      <c r="E8746" s="2"/>
      <c r="F8746" s="3"/>
      <c r="Q8746" s="4"/>
      <c r="R8746" s="4"/>
      <c r="V8746" s="5"/>
    </row>
    <row r="8747" spans="4:22" x14ac:dyDescent="0.25">
      <c r="D8747" s="1"/>
      <c r="E8747" s="2"/>
      <c r="F8747" s="3"/>
      <c r="Q8747" s="4"/>
      <c r="R8747" s="4"/>
      <c r="V8747" s="5"/>
    </row>
    <row r="8748" spans="4:22" x14ac:dyDescent="0.25">
      <c r="D8748" s="1"/>
      <c r="E8748" s="2"/>
      <c r="F8748" s="3"/>
      <c r="Q8748" s="4"/>
      <c r="R8748" s="4"/>
      <c r="V8748" s="5"/>
    </row>
    <row r="8749" spans="4:22" x14ac:dyDescent="0.25">
      <c r="D8749" s="1"/>
      <c r="E8749" s="2"/>
      <c r="F8749" s="3"/>
      <c r="Q8749" s="4"/>
      <c r="R8749" s="4"/>
      <c r="V8749" s="5"/>
    </row>
    <row r="8750" spans="4:22" x14ac:dyDescent="0.25">
      <c r="D8750" s="1"/>
      <c r="E8750" s="2"/>
      <c r="F8750" s="3"/>
      <c r="Q8750" s="4"/>
      <c r="R8750" s="4"/>
      <c r="V8750" s="5"/>
    </row>
    <row r="8751" spans="4:22" x14ac:dyDescent="0.25">
      <c r="D8751" s="1"/>
      <c r="E8751" s="2"/>
      <c r="F8751" s="3"/>
      <c r="Q8751" s="4"/>
      <c r="R8751" s="4"/>
      <c r="V8751" s="5"/>
    </row>
    <row r="8752" spans="4:22" x14ac:dyDescent="0.25">
      <c r="D8752" s="1"/>
      <c r="E8752" s="2"/>
      <c r="F8752" s="3"/>
      <c r="Q8752" s="4"/>
      <c r="R8752" s="4"/>
      <c r="V8752" s="5"/>
    </row>
    <row r="8753" spans="4:22" x14ac:dyDescent="0.25">
      <c r="D8753" s="1"/>
      <c r="E8753" s="2"/>
      <c r="F8753" s="3"/>
      <c r="Q8753" s="4"/>
      <c r="R8753" s="4"/>
      <c r="V8753" s="5"/>
    </row>
    <row r="8754" spans="4:22" x14ac:dyDescent="0.25">
      <c r="D8754" s="1"/>
      <c r="E8754" s="2"/>
      <c r="F8754" s="3"/>
      <c r="Q8754" s="4"/>
      <c r="R8754" s="4"/>
      <c r="V8754" s="5"/>
    </row>
    <row r="8755" spans="4:22" x14ac:dyDescent="0.25">
      <c r="D8755" s="1"/>
      <c r="E8755" s="2"/>
      <c r="F8755" s="3"/>
      <c r="Q8755" s="4"/>
      <c r="R8755" s="4"/>
      <c r="V8755" s="5"/>
    </row>
    <row r="8756" spans="4:22" x14ac:dyDescent="0.25">
      <c r="D8756" s="1"/>
      <c r="E8756" s="2"/>
      <c r="F8756" s="3"/>
      <c r="Q8756" s="4"/>
      <c r="R8756" s="4"/>
      <c r="V8756" s="5"/>
    </row>
    <row r="8757" spans="4:22" x14ac:dyDescent="0.25">
      <c r="D8757" s="1"/>
      <c r="E8757" s="2"/>
      <c r="F8757" s="3"/>
      <c r="Q8757" s="4"/>
      <c r="R8757" s="4"/>
      <c r="V8757" s="5"/>
    </row>
    <row r="8758" spans="4:22" x14ac:dyDescent="0.25">
      <c r="D8758" s="1"/>
      <c r="E8758" s="2"/>
      <c r="F8758" s="3"/>
      <c r="Q8758" s="4"/>
      <c r="R8758" s="4"/>
      <c r="V8758" s="5"/>
    </row>
    <row r="8759" spans="4:22" x14ac:dyDescent="0.25">
      <c r="D8759" s="1"/>
      <c r="E8759" s="2"/>
      <c r="F8759" s="3"/>
      <c r="Q8759" s="4"/>
      <c r="R8759" s="4"/>
      <c r="V8759" s="5"/>
    </row>
    <row r="8760" spans="4:22" x14ac:dyDescent="0.25">
      <c r="D8760" s="1"/>
      <c r="E8760" s="2"/>
      <c r="F8760" s="3"/>
      <c r="Q8760" s="4"/>
      <c r="R8760" s="4"/>
      <c r="V8760" s="5"/>
    </row>
    <row r="8761" spans="4:22" x14ac:dyDescent="0.25">
      <c r="D8761" s="1"/>
      <c r="E8761" s="2"/>
      <c r="F8761" s="3"/>
      <c r="Q8761" s="4"/>
      <c r="R8761" s="4"/>
      <c r="V8761" s="5"/>
    </row>
    <row r="8762" spans="4:22" x14ac:dyDescent="0.25">
      <c r="D8762" s="1"/>
      <c r="E8762" s="2"/>
      <c r="F8762" s="3"/>
      <c r="Q8762" s="4"/>
      <c r="R8762" s="4"/>
      <c r="V8762" s="5"/>
    </row>
    <row r="8763" spans="4:22" x14ac:dyDescent="0.25">
      <c r="D8763" s="1"/>
      <c r="E8763" s="2"/>
      <c r="F8763" s="3"/>
      <c r="Q8763" s="4"/>
      <c r="R8763" s="4"/>
      <c r="V8763" s="5"/>
    </row>
    <row r="8764" spans="4:22" x14ac:dyDescent="0.25">
      <c r="D8764" s="1"/>
      <c r="E8764" s="2"/>
      <c r="F8764" s="3"/>
      <c r="Q8764" s="4"/>
      <c r="R8764" s="4"/>
      <c r="V8764" s="5"/>
    </row>
    <row r="8765" spans="4:22" x14ac:dyDescent="0.25">
      <c r="D8765" s="1"/>
      <c r="E8765" s="2"/>
      <c r="F8765" s="3"/>
      <c r="Q8765" s="4"/>
      <c r="R8765" s="4"/>
      <c r="V8765" s="5"/>
    </row>
    <row r="8766" spans="4:22" x14ac:dyDescent="0.25">
      <c r="D8766" s="1"/>
      <c r="E8766" s="2"/>
      <c r="F8766" s="3"/>
      <c r="Q8766" s="4"/>
      <c r="R8766" s="4"/>
      <c r="V8766" s="5"/>
    </row>
    <row r="8767" spans="4:22" x14ac:dyDescent="0.25">
      <c r="D8767" s="1"/>
      <c r="E8767" s="2"/>
      <c r="F8767" s="3"/>
      <c r="Q8767" s="4"/>
      <c r="R8767" s="4"/>
      <c r="V8767" s="5"/>
    </row>
    <row r="8768" spans="4:22" x14ac:dyDescent="0.25">
      <c r="D8768" s="1"/>
      <c r="E8768" s="2"/>
      <c r="F8768" s="3"/>
      <c r="Q8768" s="4"/>
      <c r="R8768" s="4"/>
      <c r="V8768" s="5"/>
    </row>
    <row r="8769" spans="4:22" x14ac:dyDescent="0.25">
      <c r="D8769" s="1"/>
      <c r="E8769" s="2"/>
      <c r="F8769" s="3"/>
      <c r="Q8769" s="4"/>
      <c r="R8769" s="4"/>
    </row>
    <row r="8770" spans="4:22" x14ac:dyDescent="0.25">
      <c r="D8770" s="1"/>
      <c r="E8770" s="2"/>
      <c r="F8770" s="3"/>
      <c r="Q8770" s="4"/>
      <c r="R8770" s="4"/>
      <c r="V8770" s="5"/>
    </row>
    <row r="8771" spans="4:22" x14ac:dyDescent="0.25">
      <c r="D8771" s="1"/>
      <c r="E8771" s="2"/>
      <c r="F8771" s="3"/>
      <c r="Q8771" s="4"/>
      <c r="R8771" s="4"/>
      <c r="V8771" s="5"/>
    </row>
    <row r="8772" spans="4:22" x14ac:dyDescent="0.25">
      <c r="D8772" s="1"/>
      <c r="E8772" s="2"/>
      <c r="F8772" s="3"/>
      <c r="Q8772" s="4"/>
      <c r="R8772" s="4"/>
      <c r="V8772" s="5"/>
    </row>
    <row r="8773" spans="4:22" x14ac:dyDescent="0.25">
      <c r="D8773" s="1"/>
      <c r="E8773" s="2"/>
      <c r="F8773" s="3"/>
      <c r="Q8773" s="4"/>
      <c r="R8773" s="4"/>
      <c r="V8773" s="5"/>
    </row>
    <row r="8774" spans="4:22" x14ac:dyDescent="0.25">
      <c r="D8774" s="1"/>
      <c r="E8774" s="2"/>
      <c r="F8774" s="3"/>
      <c r="Q8774" s="4"/>
      <c r="R8774" s="4"/>
      <c r="V8774" s="5"/>
    </row>
    <row r="8775" spans="4:22" x14ac:dyDescent="0.25">
      <c r="D8775" s="1"/>
      <c r="E8775" s="2"/>
      <c r="F8775" s="3"/>
      <c r="Q8775" s="4"/>
      <c r="R8775" s="4"/>
      <c r="V8775" s="5"/>
    </row>
    <row r="8776" spans="4:22" x14ac:dyDescent="0.25">
      <c r="D8776" s="1"/>
      <c r="E8776" s="2"/>
      <c r="F8776" s="3"/>
      <c r="Q8776" s="4"/>
      <c r="R8776" s="4"/>
      <c r="V8776" s="5"/>
    </row>
    <row r="8777" spans="4:22" x14ac:dyDescent="0.25">
      <c r="D8777" s="1"/>
      <c r="E8777" s="2"/>
      <c r="F8777" s="3"/>
      <c r="Q8777" s="4"/>
      <c r="R8777" s="4"/>
      <c r="V8777" s="5"/>
    </row>
    <row r="8778" spans="4:22" x14ac:dyDescent="0.25">
      <c r="D8778" s="1"/>
      <c r="E8778" s="2"/>
      <c r="F8778" s="3"/>
      <c r="Q8778" s="4"/>
      <c r="R8778" s="4"/>
      <c r="V8778" s="5"/>
    </row>
    <row r="8779" spans="4:22" x14ac:dyDescent="0.25">
      <c r="D8779" s="1"/>
      <c r="E8779" s="2"/>
      <c r="F8779" s="3"/>
      <c r="Q8779" s="4"/>
      <c r="R8779" s="4"/>
      <c r="V8779" s="5"/>
    </row>
    <row r="8780" spans="4:22" x14ac:dyDescent="0.25">
      <c r="D8780" s="1"/>
      <c r="E8780" s="2"/>
      <c r="F8780" s="3"/>
      <c r="Q8780" s="4"/>
      <c r="R8780" s="4"/>
      <c r="V8780" s="5"/>
    </row>
    <row r="8781" spans="4:22" x14ac:dyDescent="0.25">
      <c r="D8781" s="1"/>
      <c r="E8781" s="2"/>
      <c r="F8781" s="3"/>
      <c r="Q8781" s="4"/>
      <c r="R8781" s="4"/>
      <c r="V8781" s="5"/>
    </row>
    <row r="8782" spans="4:22" x14ac:dyDescent="0.25">
      <c r="D8782" s="1"/>
      <c r="E8782" s="2"/>
      <c r="F8782" s="3"/>
      <c r="Q8782" s="4"/>
      <c r="R8782" s="4"/>
      <c r="V8782" s="5"/>
    </row>
    <row r="8783" spans="4:22" x14ac:dyDescent="0.25">
      <c r="D8783" s="1"/>
      <c r="E8783" s="2"/>
      <c r="F8783" s="3"/>
      <c r="Q8783" s="4"/>
      <c r="R8783" s="4"/>
      <c r="V8783" s="5"/>
    </row>
    <row r="8784" spans="4:22" x14ac:dyDescent="0.25">
      <c r="D8784" s="1"/>
      <c r="E8784" s="2"/>
      <c r="F8784" s="3"/>
      <c r="Q8784" s="4"/>
      <c r="R8784" s="4"/>
      <c r="V8784" s="5"/>
    </row>
    <row r="8785" spans="4:22" x14ac:dyDescent="0.25">
      <c r="D8785" s="1"/>
      <c r="E8785" s="2"/>
      <c r="F8785" s="3"/>
      <c r="Q8785" s="4"/>
      <c r="R8785" s="4"/>
      <c r="V8785" s="5"/>
    </row>
    <row r="8786" spans="4:22" x14ac:dyDescent="0.25">
      <c r="D8786" s="1"/>
      <c r="E8786" s="2"/>
      <c r="F8786" s="3"/>
      <c r="Q8786" s="4"/>
      <c r="R8786" s="4"/>
      <c r="V8786" s="5"/>
    </row>
    <row r="8787" spans="4:22" x14ac:dyDescent="0.25">
      <c r="D8787" s="1"/>
      <c r="E8787" s="2"/>
      <c r="F8787" s="3"/>
      <c r="Q8787" s="4"/>
      <c r="R8787" s="4"/>
      <c r="V8787" s="5"/>
    </row>
    <row r="8788" spans="4:22" x14ac:dyDescent="0.25">
      <c r="D8788" s="1"/>
      <c r="E8788" s="2"/>
      <c r="F8788" s="3"/>
      <c r="Q8788" s="4"/>
      <c r="R8788" s="4"/>
      <c r="V8788" s="5"/>
    </row>
    <row r="8789" spans="4:22" x14ac:dyDescent="0.25">
      <c r="D8789" s="1"/>
      <c r="E8789" s="2"/>
      <c r="F8789" s="3"/>
      <c r="Q8789" s="4"/>
      <c r="R8789" s="4"/>
      <c r="V8789" s="5"/>
    </row>
    <row r="8790" spans="4:22" x14ac:dyDescent="0.25">
      <c r="D8790" s="1"/>
      <c r="E8790" s="2"/>
      <c r="F8790" s="3"/>
      <c r="Q8790" s="4"/>
      <c r="R8790" s="4"/>
      <c r="V8790" s="5"/>
    </row>
    <row r="8791" spans="4:22" x14ac:dyDescent="0.25">
      <c r="D8791" s="1"/>
      <c r="E8791" s="2"/>
      <c r="F8791" s="3"/>
      <c r="Q8791" s="4"/>
      <c r="R8791" s="4"/>
      <c r="V8791" s="5"/>
    </row>
    <row r="8792" spans="4:22" x14ac:dyDescent="0.25">
      <c r="D8792" s="1"/>
      <c r="E8792" s="2"/>
      <c r="F8792" s="3"/>
      <c r="Q8792" s="4"/>
      <c r="R8792" s="4"/>
      <c r="V8792" s="5"/>
    </row>
    <row r="8793" spans="4:22" x14ac:dyDescent="0.25">
      <c r="D8793" s="1"/>
      <c r="E8793" s="2"/>
      <c r="F8793" s="3"/>
      <c r="Q8793" s="4"/>
      <c r="R8793" s="4"/>
      <c r="V8793" s="5"/>
    </row>
    <row r="8794" spans="4:22" x14ac:dyDescent="0.25">
      <c r="D8794" s="1"/>
      <c r="E8794" s="2"/>
      <c r="F8794" s="3"/>
      <c r="Q8794" s="4"/>
      <c r="R8794" s="4"/>
      <c r="V8794" s="5"/>
    </row>
    <row r="8795" spans="4:22" x14ac:dyDescent="0.25">
      <c r="D8795" s="1"/>
      <c r="E8795" s="2"/>
      <c r="F8795" s="3"/>
      <c r="Q8795" s="4"/>
      <c r="R8795" s="4"/>
      <c r="V8795" s="5"/>
    </row>
    <row r="8796" spans="4:22" x14ac:dyDescent="0.25">
      <c r="D8796" s="1"/>
      <c r="E8796" s="2"/>
      <c r="F8796" s="3"/>
      <c r="Q8796" s="4"/>
      <c r="R8796" s="4"/>
      <c r="V8796" s="5"/>
    </row>
    <row r="8797" spans="4:22" x14ac:dyDescent="0.25">
      <c r="D8797" s="1"/>
      <c r="E8797" s="2"/>
      <c r="F8797" s="3"/>
      <c r="Q8797" s="4"/>
      <c r="R8797" s="4"/>
      <c r="V8797" s="5"/>
    </row>
    <row r="8798" spans="4:22" x14ac:dyDescent="0.25">
      <c r="D8798" s="1"/>
      <c r="E8798" s="2"/>
      <c r="F8798" s="3"/>
      <c r="Q8798" s="4"/>
      <c r="R8798" s="4"/>
      <c r="V8798" s="5"/>
    </row>
    <row r="8799" spans="4:22" x14ac:dyDescent="0.25">
      <c r="D8799" s="1"/>
      <c r="E8799" s="2"/>
      <c r="F8799" s="3"/>
      <c r="Q8799" s="4"/>
      <c r="R8799" s="4"/>
      <c r="V8799" s="5"/>
    </row>
    <row r="8800" spans="4:22" x14ac:dyDescent="0.25">
      <c r="D8800" s="1"/>
      <c r="E8800" s="2"/>
      <c r="F8800" s="3"/>
      <c r="Q8800" s="4"/>
      <c r="R8800" s="4"/>
      <c r="V8800" s="5"/>
    </row>
    <row r="8801" spans="4:22" x14ac:dyDescent="0.25">
      <c r="D8801" s="1"/>
      <c r="E8801" s="2"/>
      <c r="F8801" s="3"/>
      <c r="Q8801" s="4"/>
      <c r="R8801" s="4"/>
      <c r="V8801" s="5"/>
    </row>
    <row r="8802" spans="4:22" x14ac:dyDescent="0.25">
      <c r="D8802" s="1"/>
      <c r="E8802" s="2"/>
      <c r="F8802" s="3"/>
      <c r="Q8802" s="4"/>
      <c r="R8802" s="4"/>
      <c r="V8802" s="5"/>
    </row>
    <row r="8803" spans="4:22" x14ac:dyDescent="0.25">
      <c r="D8803" s="1"/>
      <c r="E8803" s="2"/>
      <c r="F8803" s="3"/>
      <c r="Q8803" s="4"/>
      <c r="R8803" s="4"/>
      <c r="V8803" s="5"/>
    </row>
    <row r="8804" spans="4:22" x14ac:dyDescent="0.25">
      <c r="D8804" s="1"/>
      <c r="E8804" s="2"/>
      <c r="F8804" s="3"/>
      <c r="Q8804" s="4"/>
      <c r="R8804" s="4"/>
      <c r="V8804" s="5"/>
    </row>
    <row r="8805" spans="4:22" x14ac:dyDescent="0.25">
      <c r="D8805" s="1"/>
      <c r="E8805" s="2"/>
      <c r="F8805" s="3"/>
      <c r="Q8805" s="4"/>
      <c r="R8805" s="4"/>
      <c r="V8805" s="5"/>
    </row>
    <row r="8806" spans="4:22" x14ac:dyDescent="0.25">
      <c r="D8806" s="1"/>
      <c r="E8806" s="2"/>
      <c r="F8806" s="3"/>
      <c r="Q8806" s="4"/>
      <c r="R8806" s="4"/>
      <c r="V8806" s="5"/>
    </row>
    <row r="8807" spans="4:22" x14ac:dyDescent="0.25">
      <c r="D8807" s="1"/>
      <c r="E8807" s="2"/>
      <c r="F8807" s="3"/>
      <c r="Q8807" s="4"/>
      <c r="R8807" s="4"/>
      <c r="V8807" s="5"/>
    </row>
    <row r="8808" spans="4:22" x14ac:dyDescent="0.25">
      <c r="D8808" s="1"/>
      <c r="E8808" s="2"/>
      <c r="F8808" s="3"/>
      <c r="Q8808" s="4"/>
      <c r="R8808" s="4"/>
      <c r="V8808" s="5"/>
    </row>
    <row r="8809" spans="4:22" x14ac:dyDescent="0.25">
      <c r="D8809" s="1"/>
      <c r="E8809" s="2"/>
      <c r="F8809" s="3"/>
      <c r="Q8809" s="4"/>
      <c r="R8809" s="4"/>
      <c r="V8809" s="5"/>
    </row>
    <row r="8810" spans="4:22" x14ac:dyDescent="0.25">
      <c r="D8810" s="1"/>
      <c r="E8810" s="2"/>
      <c r="F8810" s="3"/>
      <c r="Q8810" s="4"/>
      <c r="R8810" s="4"/>
      <c r="V8810" s="5"/>
    </row>
    <row r="8811" spans="4:22" x14ac:dyDescent="0.25">
      <c r="D8811" s="1"/>
      <c r="E8811" s="2"/>
      <c r="F8811" s="3"/>
      <c r="Q8811" s="4"/>
      <c r="R8811" s="4"/>
      <c r="V8811" s="5"/>
    </row>
    <row r="8812" spans="4:22" x14ac:dyDescent="0.25">
      <c r="D8812" s="1"/>
      <c r="E8812" s="2"/>
      <c r="F8812" s="3"/>
      <c r="Q8812" s="4"/>
      <c r="R8812" s="4"/>
      <c r="V8812" s="5"/>
    </row>
    <row r="8813" spans="4:22" x14ac:dyDescent="0.25">
      <c r="D8813" s="1"/>
      <c r="E8813" s="2"/>
      <c r="F8813" s="3"/>
      <c r="Q8813" s="4"/>
      <c r="R8813" s="4"/>
      <c r="V8813" s="5"/>
    </row>
    <row r="8814" spans="4:22" x14ac:dyDescent="0.25">
      <c r="D8814" s="1"/>
      <c r="E8814" s="2"/>
      <c r="F8814" s="3"/>
      <c r="Q8814" s="4"/>
      <c r="R8814" s="4"/>
      <c r="V8814" s="5"/>
    </row>
    <row r="8815" spans="4:22" x14ac:dyDescent="0.25">
      <c r="D8815" s="1"/>
      <c r="E8815" s="2"/>
      <c r="F8815" s="3"/>
      <c r="Q8815" s="4"/>
      <c r="R8815" s="4"/>
      <c r="V8815" s="5"/>
    </row>
    <row r="8816" spans="4:22" x14ac:dyDescent="0.25">
      <c r="D8816" s="1"/>
      <c r="E8816" s="2"/>
      <c r="F8816" s="3"/>
      <c r="Q8816" s="4"/>
      <c r="R8816" s="4"/>
      <c r="V8816" s="5"/>
    </row>
    <row r="8817" spans="4:22" x14ac:dyDescent="0.25">
      <c r="D8817" s="1"/>
      <c r="E8817" s="2"/>
      <c r="F8817" s="3"/>
      <c r="Q8817" s="4"/>
      <c r="R8817" s="4"/>
      <c r="V8817" s="5"/>
    </row>
    <row r="8818" spans="4:22" x14ac:dyDescent="0.25">
      <c r="D8818" s="1"/>
      <c r="E8818" s="2"/>
      <c r="F8818" s="3"/>
      <c r="Q8818" s="4"/>
      <c r="R8818" s="4"/>
      <c r="V8818" s="5"/>
    </row>
    <row r="8819" spans="4:22" x14ac:dyDescent="0.25">
      <c r="D8819" s="1"/>
      <c r="E8819" s="2"/>
      <c r="F8819" s="3"/>
      <c r="Q8819" s="4"/>
      <c r="R8819" s="4"/>
      <c r="V8819" s="5"/>
    </row>
    <row r="8820" spans="4:22" x14ac:dyDescent="0.25">
      <c r="D8820" s="1"/>
      <c r="E8820" s="2"/>
      <c r="F8820" s="3"/>
      <c r="Q8820" s="4"/>
      <c r="R8820" s="4"/>
      <c r="V8820" s="5"/>
    </row>
    <row r="8821" spans="4:22" x14ac:dyDescent="0.25">
      <c r="D8821" s="1"/>
      <c r="E8821" s="2"/>
      <c r="F8821" s="3"/>
      <c r="Q8821" s="4"/>
      <c r="R8821" s="4"/>
      <c r="V8821" s="5"/>
    </row>
    <row r="8822" spans="4:22" x14ac:dyDescent="0.25">
      <c r="D8822" s="1"/>
      <c r="E8822" s="2"/>
      <c r="F8822" s="3"/>
      <c r="Q8822" s="4"/>
      <c r="R8822" s="4"/>
      <c r="V8822" s="5"/>
    </row>
    <row r="8823" spans="4:22" x14ac:dyDescent="0.25">
      <c r="D8823" s="1"/>
      <c r="E8823" s="2"/>
      <c r="F8823" s="3"/>
      <c r="Q8823" s="4"/>
      <c r="R8823" s="4"/>
      <c r="V8823" s="5"/>
    </row>
    <row r="8824" spans="4:22" x14ac:dyDescent="0.25">
      <c r="D8824" s="1"/>
      <c r="E8824" s="2"/>
      <c r="F8824" s="3"/>
      <c r="Q8824" s="4"/>
      <c r="R8824" s="4"/>
      <c r="V8824" s="5"/>
    </row>
    <row r="8825" spans="4:22" x14ac:dyDescent="0.25">
      <c r="D8825" s="1"/>
      <c r="E8825" s="2"/>
      <c r="F8825" s="3"/>
      <c r="Q8825" s="4"/>
      <c r="R8825" s="4"/>
      <c r="V8825" s="5"/>
    </row>
    <row r="8826" spans="4:22" x14ac:dyDescent="0.25">
      <c r="D8826" s="1"/>
      <c r="E8826" s="2"/>
      <c r="F8826" s="3"/>
      <c r="Q8826" s="4"/>
      <c r="R8826" s="4"/>
      <c r="V8826" s="5"/>
    </row>
    <row r="8827" spans="4:22" x14ac:dyDescent="0.25">
      <c r="D8827" s="1"/>
      <c r="E8827" s="2"/>
      <c r="F8827" s="3"/>
      <c r="Q8827" s="4"/>
      <c r="R8827" s="4"/>
      <c r="V8827" s="5"/>
    </row>
    <row r="8828" spans="4:22" x14ac:dyDescent="0.25">
      <c r="D8828" s="1"/>
      <c r="E8828" s="2"/>
      <c r="F8828" s="3"/>
      <c r="Q8828" s="4"/>
      <c r="R8828" s="4"/>
      <c r="V8828" s="5"/>
    </row>
    <row r="8829" spans="4:22" x14ac:dyDescent="0.25">
      <c r="D8829" s="1"/>
      <c r="E8829" s="2"/>
      <c r="F8829" s="3"/>
      <c r="Q8829" s="4"/>
      <c r="R8829" s="4"/>
      <c r="V8829" s="5"/>
    </row>
    <row r="8830" spans="4:22" x14ac:dyDescent="0.25">
      <c r="D8830" s="1"/>
      <c r="E8830" s="2"/>
      <c r="F8830" s="3"/>
      <c r="Q8830" s="4"/>
      <c r="R8830" s="4"/>
      <c r="V8830" s="5"/>
    </row>
    <row r="8831" spans="4:22" x14ac:dyDescent="0.25">
      <c r="D8831" s="1"/>
      <c r="E8831" s="2"/>
      <c r="F8831" s="3"/>
      <c r="Q8831" s="4"/>
      <c r="R8831" s="4"/>
      <c r="V8831" s="5"/>
    </row>
    <row r="8832" spans="4:22" x14ac:dyDescent="0.25">
      <c r="D8832" s="1"/>
      <c r="E8832" s="2"/>
      <c r="F8832" s="3"/>
      <c r="Q8832" s="4"/>
      <c r="R8832" s="4"/>
      <c r="V8832" s="5"/>
    </row>
    <row r="8833" spans="4:22" x14ac:dyDescent="0.25">
      <c r="D8833" s="1"/>
      <c r="E8833" s="2"/>
      <c r="F8833" s="3"/>
      <c r="Q8833" s="4"/>
      <c r="R8833" s="4"/>
      <c r="V8833" s="5"/>
    </row>
    <row r="8834" spans="4:22" x14ac:dyDescent="0.25">
      <c r="D8834" s="1"/>
      <c r="E8834" s="2"/>
      <c r="F8834" s="3"/>
      <c r="Q8834" s="4"/>
      <c r="R8834" s="4"/>
      <c r="V8834" s="5"/>
    </row>
    <row r="8835" spans="4:22" x14ac:dyDescent="0.25">
      <c r="D8835" s="1"/>
      <c r="E8835" s="2"/>
      <c r="F8835" s="3"/>
      <c r="Q8835" s="4"/>
      <c r="R8835" s="4"/>
      <c r="V8835" s="5"/>
    </row>
    <row r="8836" spans="4:22" x14ac:dyDescent="0.25">
      <c r="D8836" s="1"/>
      <c r="E8836" s="2"/>
      <c r="F8836" s="3"/>
      <c r="Q8836" s="4"/>
      <c r="R8836" s="4"/>
      <c r="V8836" s="5"/>
    </row>
    <row r="8837" spans="4:22" x14ac:dyDescent="0.25">
      <c r="D8837" s="1"/>
      <c r="E8837" s="2"/>
      <c r="F8837" s="3"/>
      <c r="Q8837" s="4"/>
      <c r="R8837" s="4"/>
      <c r="V8837" s="5"/>
    </row>
    <row r="8838" spans="4:22" x14ac:dyDescent="0.25">
      <c r="D8838" s="1"/>
      <c r="E8838" s="2"/>
      <c r="F8838" s="3"/>
      <c r="Q8838" s="4"/>
      <c r="R8838" s="4"/>
      <c r="V8838" s="5"/>
    </row>
    <row r="8839" spans="4:22" x14ac:dyDescent="0.25">
      <c r="D8839" s="1"/>
      <c r="E8839" s="2"/>
      <c r="F8839" s="3"/>
      <c r="Q8839" s="4"/>
      <c r="R8839" s="4"/>
      <c r="V8839" s="5"/>
    </row>
    <row r="8840" spans="4:22" x14ac:dyDescent="0.25">
      <c r="D8840" s="1"/>
      <c r="E8840" s="2"/>
      <c r="F8840" s="3"/>
      <c r="Q8840" s="4"/>
      <c r="R8840" s="4"/>
      <c r="V8840" s="5"/>
    </row>
    <row r="8841" spans="4:22" x14ac:dyDescent="0.25">
      <c r="D8841" s="1"/>
      <c r="E8841" s="2"/>
      <c r="F8841" s="3"/>
      <c r="Q8841" s="4"/>
      <c r="R8841" s="4"/>
      <c r="V8841" s="5"/>
    </row>
    <row r="8842" spans="4:22" x14ac:dyDescent="0.25">
      <c r="D8842" s="1"/>
      <c r="E8842" s="2"/>
      <c r="F8842" s="3"/>
      <c r="Q8842" s="4"/>
      <c r="R8842" s="4"/>
      <c r="V8842" s="5"/>
    </row>
    <row r="8843" spans="4:22" x14ac:dyDescent="0.25">
      <c r="D8843" s="1"/>
      <c r="E8843" s="2"/>
      <c r="F8843" s="3"/>
      <c r="Q8843" s="4"/>
      <c r="R8843" s="4"/>
      <c r="V8843" s="5"/>
    </row>
    <row r="8844" spans="4:22" x14ac:dyDescent="0.25">
      <c r="D8844" s="1"/>
      <c r="E8844" s="2"/>
      <c r="F8844" s="3"/>
      <c r="Q8844" s="4"/>
      <c r="R8844" s="4"/>
      <c r="V8844" s="5"/>
    </row>
    <row r="8845" spans="4:22" x14ac:dyDescent="0.25">
      <c r="D8845" s="1"/>
      <c r="E8845" s="2"/>
      <c r="F8845" s="3"/>
      <c r="Q8845" s="4"/>
      <c r="R8845" s="4"/>
      <c r="V8845" s="5"/>
    </row>
    <row r="8846" spans="4:22" x14ac:dyDescent="0.25">
      <c r="D8846" s="1"/>
      <c r="E8846" s="2"/>
      <c r="F8846" s="3"/>
      <c r="Q8846" s="4"/>
      <c r="R8846" s="4"/>
      <c r="V8846" s="5"/>
    </row>
    <row r="8847" spans="4:22" x14ac:dyDescent="0.25">
      <c r="D8847" s="1"/>
      <c r="E8847" s="2"/>
      <c r="F8847" s="3"/>
      <c r="Q8847" s="4"/>
      <c r="R8847" s="4"/>
      <c r="V8847" s="5"/>
    </row>
    <row r="8848" spans="4:22" x14ac:dyDescent="0.25">
      <c r="D8848" s="1"/>
      <c r="E8848" s="2"/>
      <c r="F8848" s="3"/>
      <c r="Q8848" s="4"/>
      <c r="R8848" s="4"/>
      <c r="V8848" s="5"/>
    </row>
    <row r="8849" spans="4:22" x14ac:dyDescent="0.25">
      <c r="D8849" s="1"/>
      <c r="E8849" s="2"/>
      <c r="F8849" s="3"/>
      <c r="Q8849" s="4"/>
      <c r="R8849" s="4"/>
      <c r="V8849" s="5"/>
    </row>
    <row r="8850" spans="4:22" x14ac:dyDescent="0.25">
      <c r="D8850" s="1"/>
      <c r="E8850" s="2"/>
      <c r="F8850" s="3"/>
      <c r="Q8850" s="4"/>
      <c r="R8850" s="4"/>
      <c r="V8850" s="5"/>
    </row>
    <row r="8851" spans="4:22" x14ac:dyDescent="0.25">
      <c r="D8851" s="1"/>
      <c r="E8851" s="2"/>
      <c r="F8851" s="3"/>
      <c r="Q8851" s="4"/>
      <c r="R8851" s="4"/>
      <c r="V8851" s="5"/>
    </row>
    <row r="8852" spans="4:22" x14ac:dyDescent="0.25">
      <c r="D8852" s="1"/>
      <c r="E8852" s="2"/>
      <c r="F8852" s="3"/>
      <c r="Q8852" s="4"/>
      <c r="R8852" s="4"/>
      <c r="V8852" s="5"/>
    </row>
    <row r="8853" spans="4:22" x14ac:dyDescent="0.25">
      <c r="D8853" s="1"/>
      <c r="E8853" s="2"/>
      <c r="F8853" s="3"/>
      <c r="Q8853" s="4"/>
      <c r="R8853" s="4"/>
      <c r="V8853" s="5"/>
    </row>
    <row r="8854" spans="4:22" x14ac:dyDescent="0.25">
      <c r="D8854" s="1"/>
      <c r="E8854" s="2"/>
      <c r="F8854" s="3"/>
      <c r="Q8854" s="4"/>
      <c r="R8854" s="4"/>
      <c r="V8854" s="5"/>
    </row>
    <row r="8855" spans="4:22" x14ac:dyDescent="0.25">
      <c r="D8855" s="1"/>
      <c r="E8855" s="2"/>
      <c r="F8855" s="3"/>
      <c r="Q8855" s="4"/>
      <c r="R8855" s="4"/>
      <c r="V8855" s="5"/>
    </row>
    <row r="8856" spans="4:22" x14ac:dyDescent="0.25">
      <c r="D8856" s="1"/>
      <c r="E8856" s="2"/>
      <c r="F8856" s="3"/>
      <c r="Q8856" s="4"/>
      <c r="R8856" s="4"/>
      <c r="V8856" s="5"/>
    </row>
    <row r="8857" spans="4:22" x14ac:dyDescent="0.25">
      <c r="D8857" s="1"/>
      <c r="E8857" s="2"/>
      <c r="F8857" s="3"/>
      <c r="Q8857" s="4"/>
      <c r="R8857" s="4"/>
      <c r="V8857" s="5"/>
    </row>
    <row r="8858" spans="4:22" x14ac:dyDescent="0.25">
      <c r="D8858" s="1"/>
      <c r="E8858" s="2"/>
      <c r="F8858" s="3"/>
      <c r="Q8858" s="4"/>
      <c r="R8858" s="4"/>
      <c r="V8858" s="5"/>
    </row>
    <row r="8859" spans="4:22" x14ac:dyDescent="0.25">
      <c r="D8859" s="1"/>
      <c r="E8859" s="2"/>
      <c r="F8859" s="3"/>
      <c r="Q8859" s="4"/>
      <c r="R8859" s="4"/>
    </row>
    <row r="8860" spans="4:22" x14ac:dyDescent="0.25">
      <c r="D8860" s="1"/>
      <c r="E8860" s="2"/>
      <c r="F8860" s="3"/>
      <c r="Q8860" s="4"/>
      <c r="R8860" s="4"/>
      <c r="V8860" s="5"/>
    </row>
    <row r="8861" spans="4:22" x14ac:dyDescent="0.25">
      <c r="D8861" s="1"/>
      <c r="E8861" s="2"/>
      <c r="F8861" s="3"/>
      <c r="Q8861" s="4"/>
      <c r="R8861" s="4"/>
      <c r="V8861" s="5"/>
    </row>
    <row r="8862" spans="4:22" x14ac:dyDescent="0.25">
      <c r="D8862" s="1"/>
      <c r="E8862" s="2"/>
      <c r="F8862" s="3"/>
      <c r="Q8862" s="4"/>
      <c r="R8862" s="4"/>
      <c r="V8862" s="5"/>
    </row>
    <row r="8863" spans="4:22" x14ac:dyDescent="0.25">
      <c r="D8863" s="1"/>
      <c r="E8863" s="2"/>
      <c r="F8863" s="3"/>
      <c r="Q8863" s="4"/>
      <c r="R8863" s="4"/>
    </row>
    <row r="8864" spans="4:22" x14ac:dyDescent="0.25">
      <c r="D8864" s="1"/>
      <c r="E8864" s="2"/>
      <c r="F8864" s="3"/>
      <c r="Q8864" s="4"/>
      <c r="R8864" s="4"/>
    </row>
    <row r="8865" spans="4:22" x14ac:dyDescent="0.25">
      <c r="D8865" s="1"/>
      <c r="E8865" s="2"/>
      <c r="F8865" s="3"/>
      <c r="Q8865" s="4"/>
      <c r="R8865" s="4"/>
      <c r="V8865" s="5"/>
    </row>
    <row r="8866" spans="4:22" x14ac:dyDescent="0.25">
      <c r="D8866" s="1"/>
      <c r="E8866" s="2"/>
      <c r="F8866" s="3"/>
      <c r="Q8866" s="1"/>
      <c r="R8866" s="4"/>
      <c r="V8866" s="5"/>
    </row>
    <row r="8867" spans="4:22" x14ac:dyDescent="0.25">
      <c r="D8867" s="1"/>
      <c r="E8867" s="2"/>
      <c r="F8867" s="3"/>
      <c r="Q8867" s="1"/>
      <c r="R8867" s="4"/>
      <c r="V8867" s="5"/>
    </row>
    <row r="8868" spans="4:22" x14ac:dyDescent="0.25">
      <c r="D8868" s="1"/>
      <c r="E8868" s="2"/>
      <c r="F8868" s="3"/>
      <c r="Q8868" s="1"/>
      <c r="R8868" s="4"/>
      <c r="V8868" s="5"/>
    </row>
    <row r="8869" spans="4:22" x14ac:dyDescent="0.25">
      <c r="D8869" s="1"/>
      <c r="E8869" s="2"/>
      <c r="F8869" s="3"/>
      <c r="Q8869" s="1"/>
      <c r="R8869" s="4"/>
      <c r="V8869" s="5"/>
    </row>
    <row r="8870" spans="4:22" x14ac:dyDescent="0.25">
      <c r="D8870" s="1"/>
      <c r="E8870" s="2"/>
      <c r="F8870" s="3"/>
      <c r="Q8870" s="1"/>
      <c r="R8870" s="4"/>
      <c r="V8870" s="5"/>
    </row>
    <row r="8871" spans="4:22" x14ac:dyDescent="0.25">
      <c r="D8871" s="1"/>
      <c r="E8871" s="2"/>
      <c r="F8871" s="3"/>
      <c r="Q8871" s="4"/>
      <c r="R8871" s="4"/>
      <c r="V8871" s="5"/>
    </row>
    <row r="8872" spans="4:22" x14ac:dyDescent="0.25">
      <c r="D8872" s="1"/>
      <c r="E8872" s="2"/>
      <c r="F8872" s="3"/>
      <c r="Q8872" s="1"/>
      <c r="R8872" s="4"/>
      <c r="V8872" s="5"/>
    </row>
    <row r="8873" spans="4:22" x14ac:dyDescent="0.25">
      <c r="D8873" s="1"/>
      <c r="E8873" s="2"/>
      <c r="F8873" s="3"/>
      <c r="Q8873" s="1"/>
      <c r="R8873" s="4"/>
      <c r="V8873" s="5"/>
    </row>
    <row r="8874" spans="4:22" x14ac:dyDescent="0.25">
      <c r="D8874" s="1"/>
      <c r="E8874" s="2"/>
      <c r="F8874" s="3"/>
      <c r="Q8874" s="1"/>
      <c r="R8874" s="4"/>
      <c r="V8874" s="5"/>
    </row>
    <row r="8875" spans="4:22" x14ac:dyDescent="0.25">
      <c r="D8875" s="1"/>
      <c r="E8875" s="2"/>
      <c r="F8875" s="3"/>
      <c r="Q8875" s="1"/>
      <c r="R8875" s="4"/>
      <c r="V8875" s="5"/>
    </row>
    <row r="8876" spans="4:22" x14ac:dyDescent="0.25">
      <c r="D8876" s="1"/>
      <c r="E8876" s="2"/>
      <c r="F8876" s="3"/>
      <c r="Q8876" s="1"/>
      <c r="R8876" s="4"/>
      <c r="V8876" s="5"/>
    </row>
    <row r="8877" spans="4:22" x14ac:dyDescent="0.25">
      <c r="D8877" s="1"/>
      <c r="E8877" s="2"/>
      <c r="F8877" s="3"/>
      <c r="Q8877" s="1"/>
      <c r="R8877" s="4"/>
      <c r="V8877" s="5"/>
    </row>
    <row r="8878" spans="4:22" x14ac:dyDescent="0.25">
      <c r="D8878" s="1"/>
      <c r="E8878" s="2"/>
      <c r="F8878" s="3"/>
      <c r="Q8878" s="1"/>
      <c r="R8878" s="4"/>
      <c r="V8878" s="5"/>
    </row>
    <row r="8879" spans="4:22" x14ac:dyDescent="0.25">
      <c r="D8879" s="1"/>
      <c r="E8879" s="2"/>
      <c r="F8879" s="3"/>
      <c r="Q8879" s="1"/>
      <c r="R8879" s="4"/>
      <c r="V8879" s="5"/>
    </row>
    <row r="8880" spans="4:22" x14ac:dyDescent="0.25">
      <c r="D8880" s="1"/>
      <c r="E8880" s="2"/>
      <c r="F8880" s="3"/>
      <c r="Q8880" s="1"/>
      <c r="R8880" s="4"/>
      <c r="V8880" s="5"/>
    </row>
    <row r="8881" spans="4:22" x14ac:dyDescent="0.25">
      <c r="D8881" s="1"/>
      <c r="E8881" s="2"/>
      <c r="F8881" s="3"/>
      <c r="Q8881" s="1"/>
      <c r="R8881" s="4"/>
      <c r="V8881" s="5"/>
    </row>
    <row r="8882" spans="4:22" x14ac:dyDescent="0.25">
      <c r="D8882" s="1"/>
      <c r="E8882" s="2"/>
      <c r="F8882" s="3"/>
      <c r="Q8882" s="1"/>
      <c r="R8882" s="4"/>
      <c r="V8882" s="5"/>
    </row>
    <row r="8883" spans="4:22" x14ac:dyDescent="0.25">
      <c r="D8883" s="1"/>
      <c r="E8883" s="2"/>
      <c r="F8883" s="3"/>
      <c r="Q8883" s="1"/>
      <c r="R8883" s="4"/>
      <c r="V8883" s="5"/>
    </row>
    <row r="8884" spans="4:22" x14ac:dyDescent="0.25">
      <c r="D8884" s="1"/>
      <c r="E8884" s="2"/>
      <c r="F8884" s="3"/>
      <c r="Q8884" s="1"/>
      <c r="R8884" s="4"/>
      <c r="V8884" s="5"/>
    </row>
    <row r="8885" spans="4:22" x14ac:dyDescent="0.25">
      <c r="D8885" s="1"/>
      <c r="E8885" s="2"/>
      <c r="F8885" s="3"/>
      <c r="Q8885" s="1"/>
      <c r="R8885" s="4"/>
      <c r="V8885" s="5"/>
    </row>
    <row r="8886" spans="4:22" x14ac:dyDescent="0.25">
      <c r="D8886" s="1"/>
      <c r="E8886" s="2"/>
      <c r="F8886" s="3"/>
      <c r="Q8886" s="1"/>
      <c r="R8886" s="4"/>
      <c r="V8886" s="5"/>
    </row>
    <row r="8887" spans="4:22" x14ac:dyDescent="0.25">
      <c r="D8887" s="1"/>
      <c r="E8887" s="2"/>
      <c r="F8887" s="3"/>
      <c r="Q8887" s="4"/>
      <c r="R8887" s="4"/>
      <c r="V8887" s="5"/>
    </row>
    <row r="8888" spans="4:22" x14ac:dyDescent="0.25">
      <c r="D8888" s="1"/>
      <c r="E8888" s="2"/>
      <c r="F8888" s="3"/>
      <c r="Q8888" s="4"/>
      <c r="R8888" s="4"/>
      <c r="V8888" s="5"/>
    </row>
    <row r="8889" spans="4:22" x14ac:dyDescent="0.25">
      <c r="D8889" s="1"/>
      <c r="E8889" s="2"/>
      <c r="F8889" s="3"/>
      <c r="Q8889" s="1"/>
      <c r="R8889" s="4"/>
      <c r="V8889" s="5"/>
    </row>
    <row r="8890" spans="4:22" x14ac:dyDescent="0.25">
      <c r="D8890" s="1"/>
      <c r="E8890" s="2"/>
      <c r="F8890" s="3"/>
      <c r="Q8890" s="1"/>
      <c r="R8890" s="4"/>
      <c r="V8890" s="5"/>
    </row>
    <row r="8891" spans="4:22" x14ac:dyDescent="0.25">
      <c r="D8891" s="1"/>
      <c r="E8891" s="2"/>
      <c r="F8891" s="3"/>
      <c r="Q8891" s="1"/>
      <c r="R8891" s="4"/>
      <c r="V8891" s="5"/>
    </row>
    <row r="8892" spans="4:22" x14ac:dyDescent="0.25">
      <c r="D8892" s="1"/>
      <c r="E8892" s="2"/>
      <c r="F8892" s="3"/>
      <c r="Q8892" s="1"/>
      <c r="R8892" s="4"/>
      <c r="V8892" s="5"/>
    </row>
    <row r="8893" spans="4:22" x14ac:dyDescent="0.25">
      <c r="D8893" s="1"/>
      <c r="E8893" s="2"/>
      <c r="F8893" s="3"/>
      <c r="Q8893" s="1"/>
      <c r="R8893" s="4"/>
      <c r="V8893" s="5"/>
    </row>
    <row r="8894" spans="4:22" x14ac:dyDescent="0.25">
      <c r="D8894" s="1"/>
      <c r="E8894" s="2"/>
      <c r="F8894" s="3"/>
      <c r="Q8894" s="1"/>
      <c r="R8894" s="4"/>
    </row>
    <row r="8895" spans="4:22" x14ac:dyDescent="0.25">
      <c r="D8895" s="1"/>
      <c r="E8895" s="2"/>
      <c r="F8895" s="3"/>
      <c r="Q8895" s="1"/>
      <c r="R8895" s="4"/>
      <c r="V8895" s="5"/>
    </row>
    <row r="8896" spans="4:22" x14ac:dyDescent="0.25">
      <c r="D8896" s="1"/>
      <c r="E8896" s="2"/>
      <c r="F8896" s="3"/>
      <c r="Q8896" s="4"/>
      <c r="R8896" s="4"/>
      <c r="V8896" s="5"/>
    </row>
    <row r="8897" spans="4:22" x14ac:dyDescent="0.25">
      <c r="D8897" s="1"/>
      <c r="E8897" s="2"/>
      <c r="F8897" s="3"/>
      <c r="Q8897" s="1"/>
      <c r="R8897" s="4"/>
      <c r="V8897" s="5"/>
    </row>
    <row r="8898" spans="4:22" x14ac:dyDescent="0.25">
      <c r="D8898" s="1"/>
      <c r="E8898" s="2"/>
      <c r="F8898" s="3"/>
      <c r="Q8898" s="4"/>
      <c r="R8898" s="4"/>
      <c r="V8898" s="5"/>
    </row>
    <row r="8899" spans="4:22" x14ac:dyDescent="0.25">
      <c r="D8899" s="1"/>
      <c r="E8899" s="2"/>
      <c r="F8899" s="3"/>
      <c r="Q8899" s="1"/>
      <c r="R8899" s="4"/>
      <c r="V8899" s="5"/>
    </row>
    <row r="8900" spans="4:22" x14ac:dyDescent="0.25">
      <c r="D8900" s="1"/>
      <c r="E8900" s="2"/>
      <c r="F8900" s="3"/>
      <c r="Q8900" s="1"/>
      <c r="R8900" s="4"/>
      <c r="V8900" s="5"/>
    </row>
    <row r="8901" spans="4:22" x14ac:dyDescent="0.25">
      <c r="D8901" s="1"/>
      <c r="E8901" s="2"/>
      <c r="F8901" s="3"/>
      <c r="Q8901" s="1"/>
      <c r="R8901" s="4"/>
      <c r="V8901" s="5"/>
    </row>
    <row r="8902" spans="4:22" x14ac:dyDescent="0.25">
      <c r="D8902" s="1"/>
      <c r="E8902" s="2"/>
      <c r="F8902" s="3"/>
      <c r="Q8902" s="1"/>
      <c r="R8902" s="4"/>
      <c r="V8902" s="5"/>
    </row>
    <row r="8903" spans="4:22" x14ac:dyDescent="0.25">
      <c r="D8903" s="1"/>
      <c r="E8903" s="2"/>
      <c r="F8903" s="3"/>
      <c r="Q8903" s="4"/>
      <c r="R8903" s="4"/>
    </row>
    <row r="8904" spans="4:22" x14ac:dyDescent="0.25">
      <c r="D8904" s="1"/>
      <c r="E8904" s="2"/>
      <c r="F8904" s="3"/>
      <c r="Q8904" s="1"/>
      <c r="R8904" s="4"/>
      <c r="V8904" s="5"/>
    </row>
    <row r="8905" spans="4:22" x14ac:dyDescent="0.25">
      <c r="D8905" s="1"/>
      <c r="E8905" s="2"/>
      <c r="F8905" s="3"/>
      <c r="Q8905" s="1"/>
      <c r="R8905" s="4"/>
      <c r="V8905" s="5"/>
    </row>
    <row r="8906" spans="4:22" x14ac:dyDescent="0.25">
      <c r="D8906" s="1"/>
      <c r="E8906" s="2"/>
      <c r="F8906" s="3"/>
      <c r="Q8906" s="1"/>
      <c r="R8906" s="4"/>
      <c r="V8906" s="5"/>
    </row>
    <row r="8907" spans="4:22" x14ac:dyDescent="0.25">
      <c r="D8907" s="1"/>
      <c r="E8907" s="2"/>
      <c r="F8907" s="3"/>
      <c r="Q8907" s="1"/>
      <c r="R8907" s="4"/>
      <c r="V8907" s="5"/>
    </row>
    <row r="8908" spans="4:22" x14ac:dyDescent="0.25">
      <c r="D8908" s="1"/>
      <c r="E8908" s="2"/>
      <c r="F8908" s="3"/>
      <c r="Q8908" s="1"/>
      <c r="R8908" s="4"/>
      <c r="V8908" s="5"/>
    </row>
    <row r="8909" spans="4:22" x14ac:dyDescent="0.25">
      <c r="D8909" s="1"/>
      <c r="E8909" s="2"/>
      <c r="F8909" s="3"/>
      <c r="Q8909" s="1"/>
      <c r="R8909" s="4"/>
      <c r="V8909" s="5"/>
    </row>
    <row r="8910" spans="4:22" x14ac:dyDescent="0.25">
      <c r="D8910" s="1"/>
      <c r="E8910" s="2"/>
      <c r="F8910" s="3"/>
      <c r="Q8910" s="1"/>
      <c r="R8910" s="4"/>
      <c r="V8910" s="5"/>
    </row>
    <row r="8911" spans="4:22" x14ac:dyDescent="0.25">
      <c r="D8911" s="1"/>
      <c r="E8911" s="2"/>
      <c r="F8911" s="3"/>
      <c r="Q8911" s="1"/>
      <c r="R8911" s="4"/>
      <c r="V8911" s="5"/>
    </row>
    <row r="8912" spans="4:22" x14ac:dyDescent="0.25">
      <c r="D8912" s="1"/>
      <c r="E8912" s="2"/>
      <c r="F8912" s="3"/>
      <c r="Q8912" s="1"/>
      <c r="R8912" s="4"/>
      <c r="V8912" s="5"/>
    </row>
    <row r="8913" spans="4:22" x14ac:dyDescent="0.25">
      <c r="D8913" s="1"/>
      <c r="E8913" s="2"/>
      <c r="F8913" s="3"/>
      <c r="Q8913" s="4"/>
      <c r="R8913" s="4"/>
      <c r="V8913" s="5"/>
    </row>
    <row r="8914" spans="4:22" x14ac:dyDescent="0.25">
      <c r="D8914" s="1"/>
      <c r="E8914" s="2"/>
      <c r="F8914" s="3"/>
      <c r="Q8914" s="4"/>
      <c r="R8914" s="4"/>
      <c r="V8914" s="5"/>
    </row>
    <row r="8915" spans="4:22" x14ac:dyDescent="0.25">
      <c r="D8915" s="1"/>
      <c r="E8915" s="2"/>
      <c r="F8915" s="3"/>
      <c r="Q8915" s="4"/>
      <c r="R8915" s="4"/>
      <c r="V8915" s="5"/>
    </row>
    <row r="8916" spans="4:22" x14ac:dyDescent="0.25">
      <c r="D8916" s="1"/>
      <c r="E8916" s="2"/>
      <c r="F8916" s="3"/>
      <c r="Q8916" s="1"/>
      <c r="R8916" s="4"/>
      <c r="V8916" s="5"/>
    </row>
    <row r="8917" spans="4:22" x14ac:dyDescent="0.25">
      <c r="D8917" s="1"/>
      <c r="E8917" s="2"/>
      <c r="F8917" s="3"/>
      <c r="Q8917" s="1"/>
      <c r="R8917" s="4"/>
      <c r="V8917" s="5"/>
    </row>
    <row r="8918" spans="4:22" x14ac:dyDescent="0.25">
      <c r="D8918" s="1"/>
      <c r="E8918" s="2"/>
      <c r="F8918" s="3"/>
      <c r="Q8918" s="4"/>
      <c r="R8918" s="4"/>
      <c r="V8918" s="5"/>
    </row>
    <row r="8919" spans="4:22" x14ac:dyDescent="0.25">
      <c r="D8919" s="1"/>
      <c r="E8919" s="2"/>
      <c r="F8919" s="3"/>
      <c r="Q8919" s="4"/>
      <c r="R8919" s="4"/>
      <c r="V8919" s="5"/>
    </row>
    <row r="8920" spans="4:22" x14ac:dyDescent="0.25">
      <c r="D8920" s="1"/>
      <c r="E8920" s="2"/>
      <c r="F8920" s="3"/>
      <c r="Q8920" s="4"/>
      <c r="R8920" s="4"/>
      <c r="V8920" s="5"/>
    </row>
    <row r="8921" spans="4:22" x14ac:dyDescent="0.25">
      <c r="D8921" s="1"/>
      <c r="E8921" s="2"/>
      <c r="F8921" s="3"/>
      <c r="Q8921" s="4"/>
      <c r="R8921" s="4"/>
      <c r="V8921" s="5"/>
    </row>
    <row r="8922" spans="4:22" x14ac:dyDescent="0.25">
      <c r="D8922" s="1"/>
      <c r="E8922" s="2"/>
      <c r="F8922" s="3"/>
      <c r="Q8922" s="4"/>
      <c r="R8922" s="4"/>
      <c r="V8922" s="5"/>
    </row>
    <row r="8923" spans="4:22" x14ac:dyDescent="0.25">
      <c r="D8923" s="1"/>
      <c r="E8923" s="2"/>
      <c r="F8923" s="3"/>
      <c r="Q8923" s="4"/>
      <c r="R8923" s="4"/>
      <c r="V8923" s="5"/>
    </row>
    <row r="8924" spans="4:22" x14ac:dyDescent="0.25">
      <c r="D8924" s="1"/>
      <c r="E8924" s="2"/>
      <c r="F8924" s="3"/>
      <c r="Q8924" s="4"/>
      <c r="R8924" s="4"/>
      <c r="V8924" s="5"/>
    </row>
    <row r="8925" spans="4:22" x14ac:dyDescent="0.25">
      <c r="D8925" s="1"/>
      <c r="E8925" s="2"/>
      <c r="F8925" s="3"/>
      <c r="Q8925" s="4"/>
      <c r="R8925" s="4"/>
      <c r="V8925" s="5"/>
    </row>
    <row r="8926" spans="4:22" x14ac:dyDescent="0.25">
      <c r="D8926" s="1"/>
      <c r="E8926" s="2"/>
      <c r="F8926" s="3"/>
      <c r="Q8926" s="4"/>
      <c r="R8926" s="4"/>
      <c r="V8926" s="5"/>
    </row>
    <row r="8927" spans="4:22" x14ac:dyDescent="0.25">
      <c r="D8927" s="1"/>
      <c r="E8927" s="2"/>
      <c r="F8927" s="3"/>
      <c r="Q8927" s="4"/>
      <c r="R8927" s="4"/>
      <c r="V8927" s="5"/>
    </row>
    <row r="8928" spans="4:22" x14ac:dyDescent="0.25">
      <c r="D8928" s="1"/>
      <c r="E8928" s="2"/>
      <c r="F8928" s="3"/>
      <c r="Q8928" s="4"/>
      <c r="R8928" s="4"/>
      <c r="V8928" s="5"/>
    </row>
    <row r="8929" spans="4:22" x14ac:dyDescent="0.25">
      <c r="D8929" s="1"/>
      <c r="E8929" s="2"/>
      <c r="F8929" s="3"/>
      <c r="Q8929" s="4"/>
      <c r="R8929" s="4"/>
      <c r="V8929" s="5"/>
    </row>
    <row r="8930" spans="4:22" x14ac:dyDescent="0.25">
      <c r="D8930" s="1"/>
      <c r="E8930" s="2"/>
      <c r="F8930" s="3"/>
      <c r="Q8930" s="4"/>
      <c r="R8930" s="4"/>
      <c r="V8930" s="5"/>
    </row>
    <row r="8931" spans="4:22" x14ac:dyDescent="0.25">
      <c r="D8931" s="1"/>
      <c r="E8931" s="2"/>
      <c r="F8931" s="3"/>
      <c r="Q8931" s="4"/>
      <c r="R8931" s="4"/>
      <c r="V8931" s="5"/>
    </row>
    <row r="8932" spans="4:22" x14ac:dyDescent="0.25">
      <c r="D8932" s="1"/>
      <c r="E8932" s="2"/>
      <c r="F8932" s="3"/>
      <c r="Q8932" s="4"/>
      <c r="R8932" s="4"/>
      <c r="V8932" s="5"/>
    </row>
    <row r="8933" spans="4:22" x14ac:dyDescent="0.25">
      <c r="D8933" s="1"/>
      <c r="E8933" s="2"/>
      <c r="F8933" s="3"/>
      <c r="Q8933" s="4"/>
      <c r="R8933" s="4"/>
      <c r="V8933" s="5"/>
    </row>
    <row r="8934" spans="4:22" x14ac:dyDescent="0.25">
      <c r="D8934" s="1"/>
      <c r="E8934" s="2"/>
      <c r="F8934" s="3"/>
      <c r="Q8934" s="4"/>
      <c r="R8934" s="4"/>
      <c r="V8934" s="5"/>
    </row>
    <row r="8935" spans="4:22" x14ac:dyDescent="0.25">
      <c r="D8935" s="1"/>
      <c r="E8935" s="2"/>
      <c r="F8935" s="3"/>
      <c r="Q8935" s="4"/>
      <c r="R8935" s="4"/>
      <c r="V8935" s="5"/>
    </row>
    <row r="8936" spans="4:22" x14ac:dyDescent="0.25">
      <c r="D8936" s="1"/>
      <c r="E8936" s="2"/>
      <c r="F8936" s="3"/>
      <c r="Q8936" s="4"/>
      <c r="R8936" s="4"/>
      <c r="V8936" s="5"/>
    </row>
    <row r="8937" spans="4:22" x14ac:dyDescent="0.25">
      <c r="D8937" s="1"/>
      <c r="E8937" s="2"/>
      <c r="F8937" s="3"/>
      <c r="Q8937" s="4"/>
      <c r="R8937" s="4"/>
      <c r="V8937" s="5"/>
    </row>
    <row r="8938" spans="4:22" x14ac:dyDescent="0.25">
      <c r="D8938" s="1"/>
      <c r="E8938" s="2"/>
      <c r="F8938" s="3"/>
      <c r="Q8938" s="4"/>
      <c r="R8938" s="4"/>
      <c r="V8938" s="5"/>
    </row>
    <row r="8939" spans="4:22" x14ac:dyDescent="0.25">
      <c r="D8939" s="1"/>
      <c r="E8939" s="2"/>
      <c r="F8939" s="3"/>
      <c r="Q8939" s="4"/>
      <c r="R8939" s="4"/>
      <c r="V8939" s="5"/>
    </row>
    <row r="8940" spans="4:22" x14ac:dyDescent="0.25">
      <c r="D8940" s="1"/>
      <c r="E8940" s="2"/>
      <c r="F8940" s="3"/>
      <c r="Q8940" s="4"/>
      <c r="R8940" s="4"/>
      <c r="V8940" s="5"/>
    </row>
    <row r="8941" spans="4:22" x14ac:dyDescent="0.25">
      <c r="D8941" s="1"/>
      <c r="E8941" s="2"/>
      <c r="F8941" s="3"/>
      <c r="Q8941" s="4"/>
      <c r="R8941" s="4"/>
      <c r="V8941" s="5"/>
    </row>
    <row r="8942" spans="4:22" x14ac:dyDescent="0.25">
      <c r="D8942" s="1"/>
      <c r="E8942" s="2"/>
      <c r="F8942" s="3"/>
      <c r="Q8942" s="4"/>
      <c r="R8942" s="4"/>
      <c r="V8942" s="5"/>
    </row>
    <row r="8943" spans="4:22" x14ac:dyDescent="0.25">
      <c r="D8943" s="1"/>
      <c r="E8943" s="2"/>
      <c r="F8943" s="3"/>
      <c r="Q8943" s="4"/>
      <c r="R8943" s="4"/>
      <c r="V8943" s="5"/>
    </row>
    <row r="8944" spans="4:22" x14ac:dyDescent="0.25">
      <c r="D8944" s="1"/>
      <c r="E8944" s="2"/>
      <c r="F8944" s="3"/>
      <c r="Q8944" s="1"/>
      <c r="R8944" s="4"/>
      <c r="V8944" s="5"/>
    </row>
    <row r="8945" spans="4:22" x14ac:dyDescent="0.25">
      <c r="D8945" s="1"/>
      <c r="E8945" s="2"/>
      <c r="F8945" s="3"/>
      <c r="Q8945" s="4"/>
      <c r="R8945" s="4"/>
      <c r="V8945" s="5"/>
    </row>
    <row r="8946" spans="4:22" x14ac:dyDescent="0.25">
      <c r="D8946" s="1"/>
      <c r="E8946" s="2"/>
      <c r="F8946" s="3"/>
      <c r="Q8946" s="4"/>
      <c r="R8946" s="4"/>
      <c r="V8946" s="5"/>
    </row>
    <row r="8947" spans="4:22" x14ac:dyDescent="0.25">
      <c r="D8947" s="1"/>
      <c r="E8947" s="2"/>
      <c r="F8947" s="3"/>
      <c r="Q8947" s="4"/>
      <c r="R8947" s="4"/>
      <c r="V8947" s="5"/>
    </row>
    <row r="8948" spans="4:22" x14ac:dyDescent="0.25">
      <c r="D8948" s="1"/>
      <c r="E8948" s="2"/>
      <c r="F8948" s="3"/>
      <c r="Q8948" s="4"/>
      <c r="R8948" s="4"/>
      <c r="V8948" s="5"/>
    </row>
    <row r="8949" spans="4:22" x14ac:dyDescent="0.25">
      <c r="D8949" s="1"/>
      <c r="E8949" s="2"/>
      <c r="F8949" s="3"/>
      <c r="Q8949" s="4"/>
      <c r="R8949" s="4"/>
      <c r="V8949" s="5"/>
    </row>
    <row r="8950" spans="4:22" x14ac:dyDescent="0.25">
      <c r="D8950" s="1"/>
      <c r="E8950" s="2"/>
      <c r="F8950" s="3"/>
      <c r="Q8950" s="4"/>
      <c r="R8950" s="4"/>
      <c r="V8950" s="5"/>
    </row>
    <row r="8951" spans="4:22" x14ac:dyDescent="0.25">
      <c r="D8951" s="1"/>
      <c r="E8951" s="2"/>
      <c r="F8951" s="3"/>
      <c r="Q8951" s="4"/>
      <c r="R8951" s="4"/>
      <c r="V8951" s="5"/>
    </row>
    <row r="8952" spans="4:22" x14ac:dyDescent="0.25">
      <c r="D8952" s="1"/>
      <c r="E8952" s="2"/>
      <c r="F8952" s="3"/>
      <c r="Q8952" s="4"/>
      <c r="R8952" s="4"/>
      <c r="V8952" s="5"/>
    </row>
    <row r="8953" spans="4:22" x14ac:dyDescent="0.25">
      <c r="D8953" s="1"/>
      <c r="E8953" s="2"/>
      <c r="F8953" s="3"/>
      <c r="Q8953" s="4"/>
      <c r="R8953" s="4"/>
      <c r="V8953" s="5"/>
    </row>
    <row r="8954" spans="4:22" x14ac:dyDescent="0.25">
      <c r="D8954" s="1"/>
      <c r="E8954" s="2"/>
      <c r="F8954" s="3"/>
      <c r="Q8954" s="4"/>
      <c r="R8954" s="4"/>
      <c r="V8954" s="5"/>
    </row>
    <row r="8955" spans="4:22" x14ac:dyDescent="0.25">
      <c r="D8955" s="1"/>
      <c r="E8955" s="2"/>
      <c r="F8955" s="3"/>
      <c r="Q8955" s="4"/>
      <c r="R8955" s="4"/>
      <c r="V8955" s="5"/>
    </row>
    <row r="8956" spans="4:22" x14ac:dyDescent="0.25">
      <c r="D8956" s="1"/>
      <c r="E8956" s="2"/>
      <c r="F8956" s="3"/>
      <c r="Q8956" s="4"/>
      <c r="R8956" s="4"/>
      <c r="V8956" s="5"/>
    </row>
    <row r="8957" spans="4:22" x14ac:dyDescent="0.25">
      <c r="D8957" s="1"/>
      <c r="E8957" s="2"/>
      <c r="F8957" s="3"/>
      <c r="Q8957" s="4"/>
      <c r="R8957" s="4"/>
      <c r="V8957" s="5"/>
    </row>
    <row r="8958" spans="4:22" x14ac:dyDescent="0.25">
      <c r="D8958" s="1"/>
      <c r="E8958" s="2"/>
      <c r="F8958" s="3"/>
      <c r="Q8958" s="4"/>
      <c r="R8958" s="4"/>
      <c r="V8958" s="5"/>
    </row>
    <row r="8959" spans="4:22" x14ac:dyDescent="0.25">
      <c r="D8959" s="1"/>
      <c r="E8959" s="2"/>
      <c r="F8959" s="3"/>
      <c r="Q8959" s="4"/>
      <c r="R8959" s="4"/>
      <c r="V8959" s="5"/>
    </row>
    <row r="8960" spans="4:22" x14ac:dyDescent="0.25">
      <c r="D8960" s="1"/>
      <c r="E8960" s="2"/>
      <c r="F8960" s="3"/>
      <c r="Q8960" s="4"/>
      <c r="R8960" s="4"/>
    </row>
    <row r="8961" spans="4:22" x14ac:dyDescent="0.25">
      <c r="D8961" s="1"/>
      <c r="E8961" s="2"/>
      <c r="F8961" s="3"/>
      <c r="Q8961" s="4"/>
      <c r="R8961" s="4"/>
      <c r="V8961" s="5"/>
    </row>
    <row r="8962" spans="4:22" x14ac:dyDescent="0.25">
      <c r="D8962" s="1"/>
      <c r="E8962" s="2"/>
      <c r="F8962" s="3"/>
      <c r="Q8962" s="4"/>
      <c r="R8962" s="4"/>
      <c r="V8962" s="5"/>
    </row>
    <row r="8963" spans="4:22" x14ac:dyDescent="0.25">
      <c r="D8963" s="1"/>
      <c r="E8963" s="2"/>
      <c r="F8963" s="3"/>
      <c r="Q8963" s="4"/>
      <c r="R8963" s="4"/>
      <c r="V8963" s="5"/>
    </row>
    <row r="8964" spans="4:22" x14ac:dyDescent="0.25">
      <c r="D8964" s="1"/>
      <c r="E8964" s="2"/>
      <c r="F8964" s="3"/>
      <c r="Q8964" s="4"/>
      <c r="R8964" s="4"/>
      <c r="V8964" s="5"/>
    </row>
    <row r="8965" spans="4:22" x14ac:dyDescent="0.25">
      <c r="D8965" s="1"/>
      <c r="E8965" s="2"/>
      <c r="F8965" s="3"/>
      <c r="Q8965" s="4"/>
      <c r="R8965" s="4"/>
      <c r="V8965" s="5"/>
    </row>
    <row r="8966" spans="4:22" x14ac:dyDescent="0.25">
      <c r="D8966" s="1"/>
      <c r="E8966" s="2"/>
      <c r="F8966" s="3"/>
      <c r="Q8966" s="4"/>
      <c r="R8966" s="4"/>
      <c r="V8966" s="5"/>
    </row>
    <row r="8967" spans="4:22" x14ac:dyDescent="0.25">
      <c r="D8967" s="1"/>
      <c r="E8967" s="2"/>
      <c r="F8967" s="3"/>
      <c r="Q8967" s="4"/>
      <c r="R8967" s="4"/>
      <c r="V8967" s="5"/>
    </row>
    <row r="8968" spans="4:22" x14ac:dyDescent="0.25">
      <c r="D8968" s="1"/>
      <c r="E8968" s="2"/>
      <c r="F8968" s="3"/>
      <c r="Q8968" s="4"/>
      <c r="R8968" s="4"/>
      <c r="V8968" s="5"/>
    </row>
    <row r="8969" spans="4:22" x14ac:dyDescent="0.25">
      <c r="D8969" s="1"/>
      <c r="E8969" s="2"/>
      <c r="F8969" s="3"/>
      <c r="Q8969" s="4"/>
      <c r="R8969" s="4"/>
      <c r="V8969" s="5"/>
    </row>
    <row r="8970" spans="4:22" x14ac:dyDescent="0.25">
      <c r="D8970" s="1"/>
      <c r="E8970" s="2"/>
      <c r="F8970" s="3"/>
      <c r="Q8970" s="4"/>
      <c r="R8970" s="4"/>
      <c r="V8970" s="5"/>
    </row>
    <row r="8971" spans="4:22" x14ac:dyDescent="0.25">
      <c r="D8971" s="1"/>
      <c r="E8971" s="2"/>
      <c r="F8971" s="3"/>
      <c r="Q8971" s="4"/>
      <c r="R8971" s="4"/>
      <c r="V8971" s="5"/>
    </row>
    <row r="8972" spans="4:22" x14ac:dyDescent="0.25">
      <c r="D8972" s="1"/>
      <c r="E8972" s="2"/>
      <c r="F8972" s="3"/>
      <c r="Q8972" s="4"/>
      <c r="R8972" s="4"/>
      <c r="V8972" s="5"/>
    </row>
    <row r="8973" spans="4:22" x14ac:dyDescent="0.25">
      <c r="D8973" s="1"/>
      <c r="E8973" s="2"/>
      <c r="F8973" s="3"/>
      <c r="Q8973" s="4"/>
      <c r="R8973" s="4"/>
      <c r="V8973" s="5"/>
    </row>
    <row r="8974" spans="4:22" x14ac:dyDescent="0.25">
      <c r="D8974" s="1"/>
      <c r="E8974" s="2"/>
      <c r="F8974" s="3"/>
      <c r="Q8974" s="4"/>
      <c r="R8974" s="4"/>
      <c r="V8974" s="5"/>
    </row>
    <row r="8975" spans="4:22" x14ac:dyDescent="0.25">
      <c r="D8975" s="1"/>
      <c r="E8975" s="2"/>
      <c r="F8975" s="3"/>
      <c r="Q8975" s="4"/>
      <c r="R8975" s="4"/>
      <c r="V8975" s="5"/>
    </row>
    <row r="8976" spans="4:22" x14ac:dyDescent="0.25">
      <c r="D8976" s="1"/>
      <c r="E8976" s="2"/>
      <c r="F8976" s="3"/>
      <c r="Q8976" s="4"/>
      <c r="R8976" s="4"/>
      <c r="V8976" s="5"/>
    </row>
    <row r="8977" spans="4:22" x14ac:dyDescent="0.25">
      <c r="D8977" s="1"/>
      <c r="E8977" s="2"/>
      <c r="F8977" s="3"/>
      <c r="Q8977" s="4"/>
      <c r="R8977" s="4"/>
      <c r="V8977" s="5"/>
    </row>
    <row r="8978" spans="4:22" x14ac:dyDescent="0.25">
      <c r="D8978" s="1"/>
      <c r="E8978" s="2"/>
      <c r="F8978" s="3"/>
      <c r="Q8978" s="4"/>
      <c r="R8978" s="4"/>
      <c r="V8978" s="5"/>
    </row>
    <row r="8979" spans="4:22" x14ac:dyDescent="0.25">
      <c r="D8979" s="1"/>
      <c r="E8979" s="2"/>
      <c r="F8979" s="3"/>
      <c r="Q8979" s="4"/>
      <c r="R8979" s="4"/>
      <c r="V8979" s="5"/>
    </row>
    <row r="8980" spans="4:22" x14ac:dyDescent="0.25">
      <c r="D8980" s="1"/>
      <c r="E8980" s="2"/>
      <c r="F8980" s="3"/>
      <c r="Q8980" s="4"/>
      <c r="R8980" s="4"/>
      <c r="V8980" s="5"/>
    </row>
    <row r="8981" spans="4:22" x14ac:dyDescent="0.25">
      <c r="D8981" s="1"/>
      <c r="E8981" s="2"/>
      <c r="F8981" s="3"/>
      <c r="Q8981" s="4"/>
      <c r="R8981" s="4"/>
      <c r="V8981" s="5"/>
    </row>
    <row r="8982" spans="4:22" x14ac:dyDescent="0.25">
      <c r="D8982" s="1"/>
      <c r="E8982" s="2"/>
      <c r="F8982" s="3"/>
      <c r="Q8982" s="4"/>
      <c r="R8982" s="4"/>
      <c r="V8982" s="5"/>
    </row>
    <row r="8983" spans="4:22" x14ac:dyDescent="0.25">
      <c r="D8983" s="1"/>
      <c r="E8983" s="2"/>
      <c r="F8983" s="3"/>
      <c r="Q8983" s="4"/>
      <c r="R8983" s="4"/>
      <c r="V8983" s="5"/>
    </row>
    <row r="8984" spans="4:22" x14ac:dyDescent="0.25">
      <c r="D8984" s="1"/>
      <c r="E8984" s="2"/>
      <c r="F8984" s="3"/>
      <c r="Q8984" s="4"/>
      <c r="R8984" s="4"/>
      <c r="V8984" s="5"/>
    </row>
    <row r="8985" spans="4:22" x14ac:dyDescent="0.25">
      <c r="D8985" s="1"/>
      <c r="E8985" s="2"/>
      <c r="F8985" s="3"/>
      <c r="Q8985" s="4"/>
      <c r="R8985" s="4"/>
      <c r="V8985" s="5"/>
    </row>
    <row r="8986" spans="4:22" x14ac:dyDescent="0.25">
      <c r="D8986" s="1"/>
      <c r="E8986" s="2"/>
      <c r="F8986" s="3"/>
      <c r="Q8986" s="4"/>
      <c r="R8986" s="4"/>
      <c r="V8986" s="5"/>
    </row>
    <row r="8987" spans="4:22" x14ac:dyDescent="0.25">
      <c r="D8987" s="1"/>
      <c r="E8987" s="2"/>
      <c r="F8987" s="3"/>
      <c r="Q8987" s="4"/>
      <c r="R8987" s="4"/>
      <c r="V8987" s="5"/>
    </row>
    <row r="8988" spans="4:22" x14ac:dyDescent="0.25">
      <c r="D8988" s="1"/>
      <c r="E8988" s="2"/>
      <c r="F8988" s="3"/>
      <c r="Q8988" s="4"/>
      <c r="R8988" s="4"/>
      <c r="V8988" s="5"/>
    </row>
    <row r="8989" spans="4:22" x14ac:dyDescent="0.25">
      <c r="D8989" s="1"/>
      <c r="E8989" s="2"/>
      <c r="F8989" s="3"/>
      <c r="Q8989" s="4"/>
      <c r="R8989" s="4"/>
      <c r="V8989" s="5"/>
    </row>
    <row r="8990" spans="4:22" x14ac:dyDescent="0.25">
      <c r="D8990" s="1"/>
      <c r="E8990" s="2"/>
      <c r="F8990" s="3"/>
      <c r="Q8990" s="4"/>
      <c r="R8990" s="4"/>
      <c r="V8990" s="5"/>
    </row>
    <row r="8991" spans="4:22" x14ac:dyDescent="0.25">
      <c r="D8991" s="1"/>
      <c r="E8991" s="2"/>
      <c r="F8991" s="3"/>
      <c r="Q8991" s="4"/>
      <c r="R8991" s="4"/>
      <c r="V8991" s="5"/>
    </row>
    <row r="8992" spans="4:22" x14ac:dyDescent="0.25">
      <c r="D8992" s="1"/>
      <c r="E8992" s="2"/>
      <c r="F8992" s="3"/>
      <c r="Q8992" s="4"/>
      <c r="R8992" s="4"/>
      <c r="V8992" s="5"/>
    </row>
    <row r="8993" spans="4:22" x14ac:dyDescent="0.25">
      <c r="D8993" s="1"/>
      <c r="E8993" s="2"/>
      <c r="F8993" s="3"/>
      <c r="Q8993" s="4"/>
      <c r="R8993" s="4"/>
    </row>
    <row r="8994" spans="4:22" x14ac:dyDescent="0.25">
      <c r="D8994" s="1"/>
      <c r="E8994" s="2"/>
      <c r="F8994" s="3"/>
      <c r="Q8994" s="4"/>
      <c r="R8994" s="4"/>
    </row>
    <row r="8995" spans="4:22" x14ac:dyDescent="0.25">
      <c r="D8995" s="1"/>
      <c r="E8995" s="2"/>
      <c r="F8995" s="3"/>
      <c r="Q8995" s="4"/>
      <c r="R8995" s="4"/>
      <c r="V8995" s="5"/>
    </row>
    <row r="8996" spans="4:22" x14ac:dyDescent="0.25">
      <c r="D8996" s="1"/>
      <c r="E8996" s="2"/>
      <c r="F8996" s="3"/>
      <c r="Q8996" s="4"/>
      <c r="R8996" s="4"/>
      <c r="V8996" s="5"/>
    </row>
    <row r="8997" spans="4:22" x14ac:dyDescent="0.25">
      <c r="D8997" s="1"/>
      <c r="E8997" s="2"/>
      <c r="F8997" s="3"/>
      <c r="Q8997" s="4"/>
      <c r="R8997" s="4"/>
      <c r="V8997" s="5"/>
    </row>
    <row r="8998" spans="4:22" x14ac:dyDescent="0.25">
      <c r="D8998" s="1"/>
      <c r="E8998" s="2"/>
      <c r="F8998" s="3"/>
      <c r="Q8998" s="4"/>
      <c r="R8998" s="4"/>
      <c r="V8998" s="5"/>
    </row>
    <row r="8999" spans="4:22" x14ac:dyDescent="0.25">
      <c r="D8999" s="1"/>
      <c r="E8999" s="2"/>
      <c r="F8999" s="3"/>
      <c r="Q8999" s="4"/>
      <c r="R8999" s="4"/>
      <c r="V8999" s="5"/>
    </row>
    <row r="9000" spans="4:22" x14ac:dyDescent="0.25">
      <c r="D9000" s="1"/>
      <c r="E9000" s="2"/>
      <c r="F9000" s="3"/>
      <c r="Q9000" s="4"/>
      <c r="R9000" s="4"/>
      <c r="V9000" s="5"/>
    </row>
    <row r="9001" spans="4:22" x14ac:dyDescent="0.25">
      <c r="D9001" s="1"/>
      <c r="E9001" s="2"/>
      <c r="F9001" s="3"/>
      <c r="Q9001" s="4"/>
      <c r="R9001" s="4"/>
    </row>
    <row r="9002" spans="4:22" x14ac:dyDescent="0.25">
      <c r="D9002" s="1"/>
      <c r="E9002" s="2"/>
      <c r="F9002" s="3"/>
      <c r="Q9002" s="4"/>
      <c r="R9002" s="4"/>
      <c r="V9002" s="5"/>
    </row>
    <row r="9003" spans="4:22" x14ac:dyDescent="0.25">
      <c r="D9003" s="1"/>
      <c r="E9003" s="2"/>
      <c r="F9003" s="3"/>
      <c r="Q9003" s="4"/>
      <c r="R9003" s="4"/>
      <c r="V9003" s="5"/>
    </row>
    <row r="9004" spans="4:22" x14ac:dyDescent="0.25">
      <c r="D9004" s="1"/>
      <c r="E9004" s="2"/>
      <c r="F9004" s="3"/>
      <c r="Q9004" s="4"/>
      <c r="R9004" s="4"/>
      <c r="V9004" s="5"/>
    </row>
    <row r="9005" spans="4:22" x14ac:dyDescent="0.25">
      <c r="D9005" s="1"/>
      <c r="E9005" s="2"/>
      <c r="F9005" s="3"/>
      <c r="Q9005" s="4"/>
      <c r="R9005" s="4"/>
      <c r="V9005" s="5"/>
    </row>
    <row r="9006" spans="4:22" x14ac:dyDescent="0.25">
      <c r="D9006" s="1"/>
      <c r="E9006" s="2"/>
      <c r="F9006" s="3"/>
      <c r="Q9006" s="4"/>
      <c r="R9006" s="4"/>
      <c r="V9006" s="5"/>
    </row>
    <row r="9007" spans="4:22" x14ac:dyDescent="0.25">
      <c r="D9007" s="1"/>
      <c r="E9007" s="2"/>
      <c r="F9007" s="3"/>
      <c r="Q9007" s="4"/>
      <c r="R9007" s="4"/>
      <c r="V9007" s="5"/>
    </row>
    <row r="9008" spans="4:22" x14ac:dyDescent="0.25">
      <c r="D9008" s="1"/>
      <c r="E9008" s="2"/>
      <c r="F9008" s="3"/>
      <c r="Q9008" s="4"/>
      <c r="R9008" s="4"/>
    </row>
    <row r="9009" spans="4:22" x14ac:dyDescent="0.25">
      <c r="D9009" s="1"/>
      <c r="E9009" s="2"/>
      <c r="F9009" s="3"/>
      <c r="Q9009" s="4"/>
      <c r="R9009" s="4"/>
      <c r="V9009" s="5"/>
    </row>
    <row r="9010" spans="4:22" x14ac:dyDescent="0.25">
      <c r="D9010" s="1"/>
      <c r="E9010" s="2"/>
      <c r="F9010" s="3"/>
      <c r="Q9010" s="4"/>
      <c r="R9010" s="4"/>
      <c r="V9010" s="5"/>
    </row>
    <row r="9011" spans="4:22" x14ac:dyDescent="0.25">
      <c r="D9011" s="1"/>
      <c r="E9011" s="2"/>
      <c r="F9011" s="3"/>
      <c r="Q9011" s="4"/>
      <c r="R9011" s="4"/>
      <c r="V9011" s="5"/>
    </row>
    <row r="9012" spans="4:22" x14ac:dyDescent="0.25">
      <c r="D9012" s="1"/>
      <c r="E9012" s="2"/>
      <c r="F9012" s="3"/>
      <c r="Q9012" s="4"/>
      <c r="R9012" s="4"/>
      <c r="V9012" s="5"/>
    </row>
    <row r="9013" spans="4:22" x14ac:dyDescent="0.25">
      <c r="D9013" s="1"/>
      <c r="E9013" s="2"/>
      <c r="F9013" s="3"/>
      <c r="Q9013" s="4"/>
      <c r="R9013" s="4"/>
      <c r="V9013" s="5"/>
    </row>
    <row r="9014" spans="4:22" x14ac:dyDescent="0.25">
      <c r="D9014" s="1"/>
      <c r="E9014" s="2"/>
      <c r="F9014" s="3"/>
      <c r="Q9014" s="4"/>
      <c r="R9014" s="4"/>
      <c r="V9014" s="5"/>
    </row>
    <row r="9015" spans="4:22" x14ac:dyDescent="0.25">
      <c r="D9015" s="1"/>
      <c r="E9015" s="2"/>
      <c r="F9015" s="3"/>
      <c r="Q9015" s="4"/>
      <c r="R9015" s="4"/>
      <c r="V9015" s="5"/>
    </row>
    <row r="9016" spans="4:22" x14ac:dyDescent="0.25">
      <c r="D9016" s="1"/>
      <c r="E9016" s="2"/>
      <c r="F9016" s="3"/>
      <c r="Q9016" s="4"/>
      <c r="R9016" s="4"/>
      <c r="V9016" s="5"/>
    </row>
    <row r="9017" spans="4:22" x14ac:dyDescent="0.25">
      <c r="D9017" s="1"/>
      <c r="E9017" s="2"/>
      <c r="F9017" s="3"/>
      <c r="Q9017" s="4"/>
      <c r="R9017" s="4"/>
      <c r="V9017" s="5"/>
    </row>
    <row r="9018" spans="4:22" x14ac:dyDescent="0.25">
      <c r="D9018" s="1"/>
      <c r="E9018" s="2"/>
      <c r="F9018" s="3"/>
      <c r="Q9018" s="4"/>
      <c r="R9018" s="4"/>
      <c r="V9018" s="5"/>
    </row>
    <row r="9019" spans="4:22" x14ac:dyDescent="0.25">
      <c r="D9019" s="1"/>
      <c r="E9019" s="2"/>
      <c r="F9019" s="3"/>
      <c r="Q9019" s="4"/>
      <c r="R9019" s="4"/>
      <c r="V9019" s="5"/>
    </row>
    <row r="9020" spans="4:22" x14ac:dyDescent="0.25">
      <c r="D9020" s="1"/>
      <c r="E9020" s="2"/>
      <c r="F9020" s="3"/>
      <c r="Q9020" s="4"/>
      <c r="R9020" s="4"/>
      <c r="V9020" s="5"/>
    </row>
    <row r="9021" spans="4:22" x14ac:dyDescent="0.25">
      <c r="D9021" s="1"/>
      <c r="E9021" s="2"/>
      <c r="F9021" s="3"/>
      <c r="Q9021" s="4"/>
      <c r="R9021" s="4"/>
      <c r="V9021" s="5"/>
    </row>
    <row r="9022" spans="4:22" x14ac:dyDescent="0.25">
      <c r="D9022" s="1"/>
      <c r="E9022" s="2"/>
      <c r="F9022" s="3"/>
      <c r="Q9022" s="4"/>
      <c r="R9022" s="4"/>
      <c r="V9022" s="5"/>
    </row>
    <row r="9023" spans="4:22" x14ac:dyDescent="0.25">
      <c r="D9023" s="1"/>
      <c r="E9023" s="2"/>
      <c r="F9023" s="3"/>
      <c r="Q9023" s="4"/>
      <c r="R9023" s="4"/>
      <c r="V9023" s="5"/>
    </row>
    <row r="9024" spans="4:22" x14ac:dyDescent="0.25">
      <c r="D9024" s="1"/>
      <c r="E9024" s="2"/>
      <c r="F9024" s="3"/>
      <c r="Q9024" s="4"/>
      <c r="R9024" s="4"/>
      <c r="V9024" s="5"/>
    </row>
    <row r="9025" spans="4:22" x14ac:dyDescent="0.25">
      <c r="D9025" s="1"/>
      <c r="E9025" s="2"/>
      <c r="F9025" s="3"/>
      <c r="Q9025" s="4"/>
      <c r="R9025" s="4"/>
      <c r="V9025" s="5"/>
    </row>
    <row r="9026" spans="4:22" x14ac:dyDescent="0.25">
      <c r="D9026" s="1"/>
      <c r="E9026" s="2"/>
      <c r="F9026" s="3"/>
      <c r="Q9026" s="4"/>
      <c r="R9026" s="4"/>
      <c r="V9026" s="5"/>
    </row>
    <row r="9027" spans="4:22" x14ac:dyDescent="0.25">
      <c r="D9027" s="1"/>
      <c r="E9027" s="2"/>
      <c r="F9027" s="3"/>
      <c r="Q9027" s="4"/>
      <c r="R9027" s="4"/>
      <c r="V9027" s="5"/>
    </row>
    <row r="9028" spans="4:22" x14ac:dyDescent="0.25">
      <c r="D9028" s="1"/>
      <c r="E9028" s="2"/>
      <c r="F9028" s="3"/>
      <c r="Q9028" s="4"/>
      <c r="R9028" s="4"/>
      <c r="V9028" s="5"/>
    </row>
    <row r="9029" spans="4:22" x14ac:dyDescent="0.25">
      <c r="D9029" s="1"/>
      <c r="E9029" s="2"/>
      <c r="F9029" s="3"/>
      <c r="Q9029" s="4"/>
      <c r="R9029" s="4"/>
      <c r="V9029" s="5"/>
    </row>
    <row r="9030" spans="4:22" x14ac:dyDescent="0.25">
      <c r="D9030" s="1"/>
      <c r="E9030" s="2"/>
      <c r="F9030" s="3"/>
      <c r="Q9030" s="4"/>
      <c r="R9030" s="4"/>
      <c r="V9030" s="5"/>
    </row>
    <row r="9031" spans="4:22" x14ac:dyDescent="0.25">
      <c r="D9031" s="1"/>
      <c r="E9031" s="2"/>
      <c r="F9031" s="3"/>
      <c r="Q9031" s="4"/>
      <c r="R9031" s="4"/>
      <c r="V9031" s="5"/>
    </row>
    <row r="9032" spans="4:22" x14ac:dyDescent="0.25">
      <c r="D9032" s="1"/>
      <c r="E9032" s="2"/>
      <c r="F9032" s="3"/>
      <c r="Q9032" s="4"/>
      <c r="R9032" s="4"/>
      <c r="V9032" s="5"/>
    </row>
    <row r="9033" spans="4:22" x14ac:dyDescent="0.25">
      <c r="D9033" s="1"/>
      <c r="E9033" s="2"/>
      <c r="F9033" s="3"/>
      <c r="Q9033" s="4"/>
      <c r="R9033" s="4"/>
      <c r="V9033" s="5"/>
    </row>
    <row r="9034" spans="4:22" x14ac:dyDescent="0.25">
      <c r="D9034" s="1"/>
      <c r="E9034" s="2"/>
      <c r="F9034" s="3"/>
      <c r="Q9034" s="4"/>
      <c r="R9034" s="4"/>
      <c r="V9034" s="5"/>
    </row>
    <row r="9035" spans="4:22" x14ac:dyDescent="0.25">
      <c r="D9035" s="1"/>
      <c r="E9035" s="2"/>
      <c r="F9035" s="3"/>
      <c r="Q9035" s="1"/>
      <c r="V9035" s="5"/>
    </row>
    <row r="9036" spans="4:22" x14ac:dyDescent="0.25">
      <c r="D9036" s="1"/>
      <c r="E9036" s="2"/>
      <c r="F9036" s="3"/>
      <c r="Q9036" s="4"/>
      <c r="R9036" s="4"/>
      <c r="V9036" s="5"/>
    </row>
    <row r="9037" spans="4:22" x14ac:dyDescent="0.25">
      <c r="D9037" s="1"/>
      <c r="E9037" s="2"/>
      <c r="F9037" s="3"/>
      <c r="Q9037" s="1"/>
      <c r="R9037" s="4"/>
      <c r="V9037" s="5"/>
    </row>
    <row r="9038" spans="4:22" x14ac:dyDescent="0.25">
      <c r="D9038" s="1"/>
      <c r="E9038" s="2"/>
      <c r="F9038" s="3"/>
      <c r="Q9038" s="1"/>
      <c r="R9038" s="4"/>
      <c r="V9038" s="5"/>
    </row>
    <row r="9039" spans="4:22" x14ac:dyDescent="0.25">
      <c r="D9039" s="1"/>
      <c r="E9039" s="2"/>
      <c r="F9039" s="3"/>
      <c r="Q9039" s="4"/>
      <c r="R9039" s="4"/>
      <c r="V9039" s="5"/>
    </row>
    <row r="9040" spans="4:22" x14ac:dyDescent="0.25">
      <c r="D9040" s="1"/>
      <c r="E9040" s="2"/>
      <c r="F9040" s="3"/>
      <c r="Q9040" s="4"/>
      <c r="R9040" s="4"/>
      <c r="V9040" s="5"/>
    </row>
    <row r="9041" spans="4:22" x14ac:dyDescent="0.25">
      <c r="D9041" s="1"/>
      <c r="E9041" s="2"/>
      <c r="F9041" s="3"/>
      <c r="Q9041" s="4"/>
      <c r="R9041" s="4"/>
      <c r="V9041" s="5"/>
    </row>
    <row r="9042" spans="4:22" x14ac:dyDescent="0.25">
      <c r="D9042" s="1"/>
      <c r="E9042" s="2"/>
      <c r="F9042" s="3"/>
      <c r="Q9042" s="4"/>
      <c r="R9042" s="4"/>
      <c r="V9042" s="5"/>
    </row>
    <row r="9043" spans="4:22" x14ac:dyDescent="0.25">
      <c r="D9043" s="1"/>
      <c r="E9043" s="2"/>
      <c r="F9043" s="3"/>
      <c r="Q9043" s="4"/>
      <c r="R9043" s="4"/>
      <c r="V9043" s="5"/>
    </row>
    <row r="9044" spans="4:22" x14ac:dyDescent="0.25">
      <c r="D9044" s="1"/>
      <c r="E9044" s="2"/>
      <c r="F9044" s="3"/>
      <c r="Q9044" s="4"/>
      <c r="R9044" s="4"/>
      <c r="V9044" s="5"/>
    </row>
    <row r="9045" spans="4:22" x14ac:dyDescent="0.25">
      <c r="D9045" s="1"/>
      <c r="E9045" s="2"/>
      <c r="F9045" s="3"/>
      <c r="Q9045" s="4"/>
      <c r="R9045" s="4"/>
      <c r="V9045" s="5"/>
    </row>
    <row r="9046" spans="4:22" x14ac:dyDescent="0.25">
      <c r="D9046" s="1"/>
      <c r="E9046" s="2"/>
      <c r="F9046" s="3"/>
      <c r="Q9046" s="4"/>
      <c r="R9046" s="4"/>
      <c r="V9046" s="5"/>
    </row>
    <row r="9047" spans="4:22" x14ac:dyDescent="0.25">
      <c r="D9047" s="1"/>
      <c r="E9047" s="2"/>
      <c r="F9047" s="3"/>
      <c r="Q9047" s="4"/>
      <c r="R9047" s="4"/>
      <c r="V9047" s="5"/>
    </row>
    <row r="9048" spans="4:22" x14ac:dyDescent="0.25">
      <c r="D9048" s="1"/>
      <c r="E9048" s="2"/>
      <c r="F9048" s="3"/>
      <c r="Q9048" s="4"/>
      <c r="R9048" s="4"/>
      <c r="V9048" s="5"/>
    </row>
    <row r="9049" spans="4:22" x14ac:dyDescent="0.25">
      <c r="D9049" s="1"/>
      <c r="E9049" s="2"/>
      <c r="F9049" s="3"/>
      <c r="Q9049" s="4"/>
      <c r="R9049" s="4"/>
      <c r="V9049" s="5"/>
    </row>
    <row r="9050" spans="4:22" x14ac:dyDescent="0.25">
      <c r="D9050" s="1"/>
      <c r="E9050" s="2"/>
      <c r="F9050" s="3"/>
      <c r="Q9050" s="4"/>
      <c r="R9050" s="4"/>
      <c r="V9050" s="5"/>
    </row>
    <row r="9051" spans="4:22" x14ac:dyDescent="0.25">
      <c r="D9051" s="1"/>
      <c r="E9051" s="2"/>
      <c r="F9051" s="3"/>
      <c r="Q9051" s="4"/>
      <c r="R9051" s="4"/>
      <c r="V9051" s="5"/>
    </row>
    <row r="9052" spans="4:22" x14ac:dyDescent="0.25">
      <c r="D9052" s="1"/>
      <c r="E9052" s="2"/>
      <c r="F9052" s="3"/>
      <c r="Q9052" s="4"/>
      <c r="R9052" s="4"/>
      <c r="V9052" s="5"/>
    </row>
    <row r="9053" spans="4:22" x14ac:dyDescent="0.25">
      <c r="D9053" s="1"/>
      <c r="E9053" s="2"/>
      <c r="F9053" s="3"/>
      <c r="Q9053" s="4"/>
      <c r="R9053" s="4"/>
      <c r="V9053" s="5"/>
    </row>
    <row r="9054" spans="4:22" x14ac:dyDescent="0.25">
      <c r="D9054" s="1"/>
      <c r="E9054" s="2"/>
      <c r="F9054" s="3"/>
      <c r="Q9054" s="4"/>
      <c r="R9054" s="4"/>
      <c r="V9054" s="5"/>
    </row>
    <row r="9055" spans="4:22" x14ac:dyDescent="0.25">
      <c r="D9055" s="1"/>
      <c r="E9055" s="2"/>
      <c r="F9055" s="3"/>
      <c r="Q9055" s="1"/>
      <c r="R9055" s="4"/>
      <c r="V9055" s="5"/>
    </row>
    <row r="9056" spans="4:22" x14ac:dyDescent="0.25">
      <c r="D9056" s="1"/>
      <c r="E9056" s="2"/>
      <c r="F9056" s="3"/>
      <c r="Q9056" s="1"/>
      <c r="R9056" s="4"/>
      <c r="V9056" s="5"/>
    </row>
    <row r="9057" spans="4:22" x14ac:dyDescent="0.25">
      <c r="D9057" s="1"/>
      <c r="E9057" s="2"/>
      <c r="F9057" s="3"/>
      <c r="Q9057" s="1"/>
      <c r="R9057" s="4"/>
      <c r="V9057" s="5"/>
    </row>
    <row r="9058" spans="4:22" x14ac:dyDescent="0.25">
      <c r="D9058" s="1"/>
      <c r="E9058" s="2"/>
      <c r="F9058" s="3"/>
      <c r="Q9058" s="1"/>
      <c r="R9058" s="4"/>
      <c r="V9058" s="5"/>
    </row>
    <row r="9059" spans="4:22" x14ac:dyDescent="0.25">
      <c r="D9059" s="1"/>
      <c r="E9059" s="2"/>
      <c r="F9059" s="3"/>
      <c r="Q9059" s="4"/>
      <c r="R9059" s="4"/>
      <c r="V9059" s="5"/>
    </row>
    <row r="9060" spans="4:22" x14ac:dyDescent="0.25">
      <c r="D9060" s="1"/>
      <c r="E9060" s="2"/>
      <c r="F9060" s="3"/>
      <c r="Q9060" s="4"/>
      <c r="R9060" s="4"/>
      <c r="V9060" s="5"/>
    </row>
    <row r="9061" spans="4:22" x14ac:dyDescent="0.25">
      <c r="D9061" s="1"/>
      <c r="E9061" s="2"/>
      <c r="F9061" s="3"/>
      <c r="Q9061" s="1"/>
      <c r="R9061" s="4"/>
      <c r="V9061" s="5"/>
    </row>
    <row r="9062" spans="4:22" x14ac:dyDescent="0.25">
      <c r="D9062" s="1"/>
      <c r="E9062" s="2"/>
      <c r="F9062" s="3"/>
      <c r="Q9062" s="1"/>
      <c r="R9062" s="4"/>
      <c r="V9062" s="5"/>
    </row>
    <row r="9063" spans="4:22" x14ac:dyDescent="0.25">
      <c r="D9063" s="1"/>
      <c r="E9063" s="2"/>
      <c r="F9063" s="3"/>
      <c r="Q9063" s="4"/>
      <c r="R9063" s="4"/>
      <c r="V9063" s="5"/>
    </row>
    <row r="9064" spans="4:22" x14ac:dyDescent="0.25">
      <c r="D9064" s="1"/>
      <c r="E9064" s="2"/>
      <c r="F9064" s="3"/>
      <c r="Q9064" s="4"/>
      <c r="R9064" s="4"/>
      <c r="V9064" s="5"/>
    </row>
    <row r="9065" spans="4:22" x14ac:dyDescent="0.25">
      <c r="D9065" s="1"/>
      <c r="E9065" s="2"/>
      <c r="F9065" s="3"/>
      <c r="Q9065" s="4"/>
      <c r="R9065" s="4"/>
    </row>
    <row r="9066" spans="4:22" x14ac:dyDescent="0.25">
      <c r="D9066" s="1"/>
      <c r="E9066" s="2"/>
      <c r="F9066" s="3"/>
      <c r="Q9066" s="4"/>
      <c r="R9066" s="4"/>
      <c r="V9066" s="5"/>
    </row>
    <row r="9067" spans="4:22" x14ac:dyDescent="0.25">
      <c r="D9067" s="1"/>
      <c r="E9067" s="2"/>
      <c r="F9067" s="3"/>
      <c r="Q9067" s="4"/>
      <c r="R9067" s="4"/>
      <c r="V9067" s="5"/>
    </row>
    <row r="9068" spans="4:22" x14ac:dyDescent="0.25">
      <c r="D9068" s="1"/>
      <c r="E9068" s="2"/>
      <c r="F9068" s="3"/>
      <c r="Q9068" s="4"/>
      <c r="R9068" s="4"/>
      <c r="V9068" s="5"/>
    </row>
    <row r="9069" spans="4:22" x14ac:dyDescent="0.25">
      <c r="D9069" s="1"/>
      <c r="E9069" s="2"/>
      <c r="F9069" s="3"/>
      <c r="Q9069" s="4"/>
      <c r="R9069" s="4"/>
      <c r="V9069" s="5"/>
    </row>
    <row r="9070" spans="4:22" x14ac:dyDescent="0.25">
      <c r="D9070" s="1"/>
      <c r="E9070" s="2"/>
      <c r="F9070" s="3"/>
      <c r="Q9070" s="4"/>
      <c r="R9070" s="4"/>
      <c r="V9070" s="5"/>
    </row>
    <row r="9071" spans="4:22" x14ac:dyDescent="0.25">
      <c r="D9071" s="1"/>
      <c r="E9071" s="2"/>
      <c r="F9071" s="3"/>
      <c r="Q9071" s="4"/>
      <c r="R9071" s="4"/>
      <c r="V9071" s="5"/>
    </row>
    <row r="9072" spans="4:22" x14ac:dyDescent="0.25">
      <c r="D9072" s="1"/>
      <c r="E9072" s="2"/>
      <c r="F9072" s="3"/>
      <c r="Q9072" s="4"/>
      <c r="R9072" s="4"/>
      <c r="V9072" s="5"/>
    </row>
    <row r="9073" spans="4:22" x14ac:dyDescent="0.25">
      <c r="D9073" s="1"/>
      <c r="E9073" s="2"/>
      <c r="F9073" s="3"/>
      <c r="Q9073" s="4"/>
      <c r="R9073" s="4"/>
      <c r="V9073" s="5"/>
    </row>
    <row r="9074" spans="4:22" x14ac:dyDescent="0.25">
      <c r="D9074" s="1"/>
      <c r="E9074" s="2"/>
      <c r="F9074" s="3"/>
      <c r="Q9074" s="4"/>
      <c r="R9074" s="4"/>
      <c r="V9074" s="5"/>
    </row>
    <row r="9075" spans="4:22" x14ac:dyDescent="0.25">
      <c r="D9075" s="1"/>
      <c r="E9075" s="2"/>
      <c r="F9075" s="3"/>
      <c r="Q9075" s="4"/>
      <c r="R9075" s="4"/>
      <c r="V9075" s="5"/>
    </row>
    <row r="9076" spans="4:22" x14ac:dyDescent="0.25">
      <c r="D9076" s="1"/>
      <c r="E9076" s="2"/>
      <c r="F9076" s="3"/>
      <c r="Q9076" s="4"/>
      <c r="R9076" s="4"/>
      <c r="V9076" s="5"/>
    </row>
    <row r="9077" spans="4:22" x14ac:dyDescent="0.25">
      <c r="D9077" s="1"/>
      <c r="E9077" s="2"/>
      <c r="F9077" s="3"/>
      <c r="Q9077" s="4"/>
      <c r="R9077" s="4"/>
      <c r="V9077" s="5"/>
    </row>
    <row r="9078" spans="4:22" x14ac:dyDescent="0.25">
      <c r="D9078" s="1"/>
      <c r="E9078" s="2"/>
      <c r="F9078" s="3"/>
      <c r="Q9078" s="4"/>
      <c r="R9078" s="4"/>
      <c r="V9078" s="5"/>
    </row>
    <row r="9079" spans="4:22" x14ac:dyDescent="0.25">
      <c r="D9079" s="1"/>
      <c r="E9079" s="2"/>
      <c r="F9079" s="3"/>
      <c r="Q9079" s="4"/>
      <c r="R9079" s="4"/>
      <c r="V9079" s="5"/>
    </row>
    <row r="9080" spans="4:22" x14ac:dyDescent="0.25">
      <c r="D9080" s="1"/>
      <c r="E9080" s="2"/>
      <c r="F9080" s="3"/>
      <c r="Q9080" s="4"/>
      <c r="R9080" s="4"/>
      <c r="V9080" s="5"/>
    </row>
    <row r="9081" spans="4:22" x14ac:dyDescent="0.25">
      <c r="D9081" s="1"/>
      <c r="E9081" s="2"/>
      <c r="F9081" s="3"/>
      <c r="Q9081" s="4"/>
      <c r="R9081" s="4"/>
      <c r="V9081" s="5"/>
    </row>
    <row r="9082" spans="4:22" x14ac:dyDescent="0.25">
      <c r="D9082" s="1"/>
      <c r="E9082" s="2"/>
      <c r="F9082" s="3"/>
      <c r="Q9082" s="4"/>
      <c r="R9082" s="4"/>
      <c r="V9082" s="5"/>
    </row>
    <row r="9083" spans="4:22" x14ac:dyDescent="0.25">
      <c r="D9083" s="1"/>
      <c r="E9083" s="2"/>
      <c r="F9083" s="3"/>
      <c r="Q9083" s="4"/>
      <c r="R9083" s="4"/>
      <c r="V9083" s="5"/>
    </row>
    <row r="9084" spans="4:22" x14ac:dyDescent="0.25">
      <c r="D9084" s="1"/>
      <c r="E9084" s="2"/>
      <c r="F9084" s="3"/>
      <c r="Q9084" s="4"/>
      <c r="R9084" s="4"/>
      <c r="V9084" s="5"/>
    </row>
    <row r="9085" spans="4:22" x14ac:dyDescent="0.25">
      <c r="D9085" s="1"/>
      <c r="E9085" s="2"/>
      <c r="F9085" s="3"/>
      <c r="Q9085" s="4"/>
      <c r="R9085" s="4"/>
      <c r="V9085" s="5"/>
    </row>
    <row r="9086" spans="4:22" x14ac:dyDescent="0.25">
      <c r="D9086" s="1"/>
      <c r="E9086" s="2"/>
      <c r="F9086" s="3"/>
      <c r="Q9086" s="4"/>
      <c r="R9086" s="4"/>
      <c r="V9086" s="5"/>
    </row>
    <row r="9087" spans="4:22" x14ac:dyDescent="0.25">
      <c r="D9087" s="1"/>
      <c r="E9087" s="2"/>
      <c r="F9087" s="3"/>
      <c r="Q9087" s="4"/>
      <c r="R9087" s="4"/>
      <c r="V9087" s="5"/>
    </row>
    <row r="9088" spans="4:22" x14ac:dyDescent="0.25">
      <c r="D9088" s="1"/>
      <c r="E9088" s="2"/>
      <c r="F9088" s="3"/>
      <c r="Q9088" s="4"/>
      <c r="R9088" s="4"/>
      <c r="V9088" s="5"/>
    </row>
    <row r="9089" spans="4:22" x14ac:dyDescent="0.25">
      <c r="D9089" s="1"/>
      <c r="E9089" s="2"/>
      <c r="F9089" s="3"/>
      <c r="Q9089" s="4"/>
      <c r="R9089" s="4"/>
      <c r="V9089" s="5"/>
    </row>
    <row r="9090" spans="4:22" x14ac:dyDescent="0.25">
      <c r="D9090" s="1"/>
      <c r="E9090" s="2"/>
      <c r="F9090" s="3"/>
      <c r="Q9090" s="4"/>
      <c r="R9090" s="4"/>
      <c r="V9090" s="5"/>
    </row>
    <row r="9091" spans="4:22" x14ac:dyDescent="0.25">
      <c r="D9091" s="1"/>
      <c r="E9091" s="2"/>
      <c r="F9091" s="3"/>
      <c r="Q9091" s="4"/>
      <c r="R9091" s="4"/>
      <c r="V9091" s="5"/>
    </row>
    <row r="9092" spans="4:22" x14ac:dyDescent="0.25">
      <c r="D9092" s="1"/>
      <c r="E9092" s="2"/>
      <c r="F9092" s="3"/>
      <c r="Q9092" s="4"/>
      <c r="R9092" s="4"/>
      <c r="V9092" s="5"/>
    </row>
    <row r="9093" spans="4:22" x14ac:dyDescent="0.25">
      <c r="D9093" s="1"/>
      <c r="E9093" s="2"/>
      <c r="F9093" s="3"/>
      <c r="Q9093" s="4"/>
      <c r="R9093" s="4"/>
      <c r="V9093" s="5"/>
    </row>
    <row r="9094" spans="4:22" x14ac:dyDescent="0.25">
      <c r="D9094" s="1"/>
      <c r="E9094" s="2"/>
      <c r="F9094" s="3"/>
      <c r="Q9094" s="4"/>
      <c r="R9094" s="4"/>
      <c r="V9094" s="5"/>
    </row>
    <row r="9095" spans="4:22" x14ac:dyDescent="0.25">
      <c r="D9095" s="1"/>
      <c r="E9095" s="2"/>
      <c r="F9095" s="3"/>
      <c r="Q9095" s="4"/>
      <c r="R9095" s="4"/>
      <c r="V9095" s="5"/>
    </row>
    <row r="9096" spans="4:22" x14ac:dyDescent="0.25">
      <c r="D9096" s="1"/>
      <c r="E9096" s="2"/>
      <c r="F9096" s="3"/>
      <c r="Q9096" s="4"/>
      <c r="R9096" s="4"/>
      <c r="V9096" s="5"/>
    </row>
    <row r="9097" spans="4:22" x14ac:dyDescent="0.25">
      <c r="D9097" s="1"/>
      <c r="E9097" s="2"/>
      <c r="F9097" s="3"/>
      <c r="Q9097" s="4"/>
      <c r="R9097" s="4"/>
      <c r="V9097" s="5"/>
    </row>
    <row r="9098" spans="4:22" x14ac:dyDescent="0.25">
      <c r="D9098" s="1"/>
      <c r="E9098" s="2"/>
      <c r="F9098" s="3"/>
      <c r="Q9098" s="4"/>
      <c r="R9098" s="4"/>
      <c r="V9098" s="5"/>
    </row>
    <row r="9099" spans="4:22" x14ac:dyDescent="0.25">
      <c r="D9099" s="1"/>
      <c r="E9099" s="2"/>
      <c r="F9099" s="3"/>
      <c r="Q9099" s="4"/>
      <c r="R9099" s="4"/>
      <c r="V9099" s="5"/>
    </row>
    <row r="9100" spans="4:22" x14ac:dyDescent="0.25">
      <c r="D9100" s="1"/>
      <c r="E9100" s="2"/>
      <c r="F9100" s="3"/>
      <c r="Q9100" s="4"/>
      <c r="R9100" s="4"/>
      <c r="V9100" s="5"/>
    </row>
    <row r="9101" spans="4:22" x14ac:dyDescent="0.25">
      <c r="D9101" s="1"/>
      <c r="E9101" s="2"/>
      <c r="F9101" s="3"/>
      <c r="Q9101" s="4"/>
      <c r="R9101" s="4"/>
      <c r="V9101" s="5"/>
    </row>
    <row r="9102" spans="4:22" x14ac:dyDescent="0.25">
      <c r="D9102" s="1"/>
      <c r="E9102" s="2"/>
      <c r="F9102" s="3"/>
      <c r="Q9102" s="4"/>
      <c r="R9102" s="4"/>
      <c r="V9102" s="5"/>
    </row>
    <row r="9103" spans="4:22" x14ac:dyDescent="0.25">
      <c r="D9103" s="1"/>
      <c r="E9103" s="2"/>
      <c r="F9103" s="3"/>
      <c r="Q9103" s="4"/>
      <c r="R9103" s="4"/>
      <c r="V9103" s="5"/>
    </row>
    <row r="9104" spans="4:22" x14ac:dyDescent="0.25">
      <c r="D9104" s="1"/>
      <c r="E9104" s="2"/>
      <c r="F9104" s="3"/>
      <c r="Q9104" s="4"/>
      <c r="R9104" s="4"/>
      <c r="V9104" s="5"/>
    </row>
    <row r="9105" spans="4:22" x14ac:dyDescent="0.25">
      <c r="D9105" s="1"/>
      <c r="E9105" s="2"/>
      <c r="F9105" s="3"/>
      <c r="Q9105" s="4"/>
      <c r="R9105" s="4"/>
      <c r="V9105" s="5"/>
    </row>
    <row r="9106" spans="4:22" x14ac:dyDescent="0.25">
      <c r="D9106" s="1"/>
      <c r="E9106" s="2"/>
      <c r="F9106" s="3"/>
      <c r="Q9106" s="4"/>
      <c r="R9106" s="4"/>
      <c r="V9106" s="5"/>
    </row>
    <row r="9107" spans="4:22" x14ac:dyDescent="0.25">
      <c r="D9107" s="1"/>
      <c r="E9107" s="2"/>
      <c r="F9107" s="3"/>
      <c r="Q9107" s="4"/>
      <c r="R9107" s="4"/>
      <c r="V9107" s="5"/>
    </row>
    <row r="9108" spans="4:22" x14ac:dyDescent="0.25">
      <c r="D9108" s="1"/>
      <c r="E9108" s="2"/>
      <c r="F9108" s="3"/>
      <c r="Q9108" s="4"/>
      <c r="R9108" s="4"/>
      <c r="V9108" s="5"/>
    </row>
    <row r="9109" spans="4:22" x14ac:dyDescent="0.25">
      <c r="D9109" s="1"/>
      <c r="E9109" s="2"/>
      <c r="F9109" s="3"/>
      <c r="Q9109" s="4"/>
      <c r="R9109" s="4"/>
      <c r="V9109" s="5"/>
    </row>
    <row r="9110" spans="4:22" x14ac:dyDescent="0.25">
      <c r="D9110" s="1"/>
      <c r="E9110" s="2"/>
      <c r="F9110" s="3"/>
      <c r="Q9110" s="4"/>
      <c r="R9110" s="4"/>
      <c r="V9110" s="5"/>
    </row>
    <row r="9111" spans="4:22" x14ac:dyDescent="0.25">
      <c r="D9111" s="1"/>
      <c r="E9111" s="2"/>
      <c r="F9111" s="3"/>
      <c r="Q9111" s="4"/>
      <c r="R9111" s="4"/>
      <c r="V9111" s="5"/>
    </row>
    <row r="9112" spans="4:22" x14ac:dyDescent="0.25">
      <c r="D9112" s="1"/>
      <c r="E9112" s="2"/>
      <c r="F9112" s="3"/>
      <c r="Q9112" s="4"/>
      <c r="R9112" s="4"/>
      <c r="V9112" s="5"/>
    </row>
    <row r="9113" spans="4:22" x14ac:dyDescent="0.25">
      <c r="D9113" s="1"/>
      <c r="E9113" s="2"/>
      <c r="F9113" s="3"/>
      <c r="Q9113" s="4"/>
      <c r="R9113" s="4"/>
    </row>
    <row r="9114" spans="4:22" x14ac:dyDescent="0.25">
      <c r="D9114" s="1"/>
      <c r="E9114" s="2"/>
      <c r="F9114" s="3"/>
      <c r="Q9114" s="4"/>
      <c r="R9114" s="4"/>
    </row>
    <row r="9115" spans="4:22" x14ac:dyDescent="0.25">
      <c r="D9115" s="1"/>
      <c r="E9115" s="2"/>
      <c r="F9115" s="3"/>
      <c r="Q9115" s="4"/>
      <c r="R9115" s="4"/>
      <c r="V9115" s="5"/>
    </row>
    <row r="9116" spans="4:22" x14ac:dyDescent="0.25">
      <c r="D9116" s="1"/>
      <c r="E9116" s="2"/>
      <c r="F9116" s="3"/>
      <c r="Q9116" s="4"/>
      <c r="R9116" s="4"/>
      <c r="V9116" s="5"/>
    </row>
    <row r="9117" spans="4:22" x14ac:dyDescent="0.25">
      <c r="D9117" s="1"/>
      <c r="E9117" s="2"/>
      <c r="F9117" s="3"/>
      <c r="Q9117" s="4"/>
      <c r="R9117" s="4"/>
      <c r="V9117" s="5"/>
    </row>
    <row r="9118" spans="4:22" x14ac:dyDescent="0.25">
      <c r="D9118" s="1"/>
      <c r="E9118" s="2"/>
      <c r="F9118" s="3"/>
      <c r="Q9118" s="4"/>
      <c r="R9118" s="4"/>
    </row>
    <row r="9119" spans="4:22" x14ac:dyDescent="0.25">
      <c r="D9119" s="1"/>
      <c r="E9119" s="2"/>
      <c r="F9119" s="3"/>
      <c r="Q9119" s="4"/>
      <c r="R9119" s="4"/>
      <c r="V9119" s="5"/>
    </row>
    <row r="9120" spans="4:22" x14ac:dyDescent="0.25">
      <c r="D9120" s="1"/>
      <c r="E9120" s="2"/>
      <c r="F9120" s="3"/>
      <c r="Q9120" s="1"/>
      <c r="R9120" s="4"/>
      <c r="V9120" s="5"/>
    </row>
    <row r="9121" spans="4:22" x14ac:dyDescent="0.25">
      <c r="D9121" s="1"/>
      <c r="E9121" s="2"/>
      <c r="F9121" s="3"/>
      <c r="Q9121" s="4"/>
    </row>
    <row r="9122" spans="4:22" x14ac:dyDescent="0.25">
      <c r="D9122" s="1"/>
      <c r="E9122" s="2"/>
      <c r="F9122" s="3"/>
      <c r="Q9122" s="1"/>
      <c r="R9122" s="4"/>
      <c r="V9122" s="5"/>
    </row>
    <row r="9123" spans="4:22" x14ac:dyDescent="0.25">
      <c r="D9123" s="1"/>
      <c r="E9123" s="2"/>
      <c r="F9123" s="3"/>
      <c r="Q9123" s="4"/>
    </row>
    <row r="9124" spans="4:22" x14ac:dyDescent="0.25">
      <c r="D9124" s="1"/>
      <c r="E9124" s="2"/>
      <c r="F9124" s="3"/>
      <c r="Q9124" s="1"/>
      <c r="R9124" s="4"/>
      <c r="V9124" s="5"/>
    </row>
    <row r="9125" spans="4:22" x14ac:dyDescent="0.25">
      <c r="D9125" s="1"/>
      <c r="E9125" s="2"/>
      <c r="F9125" s="3"/>
      <c r="Q9125" s="1"/>
      <c r="R9125" s="4"/>
      <c r="V9125" s="5"/>
    </row>
    <row r="9126" spans="4:22" x14ac:dyDescent="0.25">
      <c r="D9126" s="1"/>
      <c r="E9126" s="2"/>
      <c r="F9126" s="3"/>
      <c r="Q9126" s="4"/>
    </row>
    <row r="9127" spans="4:22" x14ac:dyDescent="0.25">
      <c r="D9127" s="1"/>
      <c r="E9127" s="2"/>
      <c r="F9127" s="3"/>
      <c r="Q9127" s="1"/>
      <c r="R9127" s="4"/>
    </row>
    <row r="9128" spans="4:22" x14ac:dyDescent="0.25">
      <c r="D9128" s="1"/>
      <c r="E9128" s="2"/>
      <c r="F9128" s="3"/>
      <c r="Q9128" s="4"/>
    </row>
    <row r="9129" spans="4:22" x14ac:dyDescent="0.25">
      <c r="D9129" s="1"/>
      <c r="E9129" s="2"/>
      <c r="F9129" s="3"/>
      <c r="Q9129" s="4"/>
    </row>
    <row r="9130" spans="4:22" x14ac:dyDescent="0.25">
      <c r="D9130" s="1"/>
      <c r="E9130" s="2"/>
      <c r="F9130" s="3"/>
      <c r="Q9130" s="4"/>
    </row>
    <row r="9131" spans="4:22" x14ac:dyDescent="0.25">
      <c r="D9131" s="1"/>
      <c r="E9131" s="2"/>
      <c r="F9131" s="3"/>
      <c r="Q9131" s="4"/>
    </row>
    <row r="9132" spans="4:22" x14ac:dyDescent="0.25">
      <c r="D9132" s="1"/>
      <c r="E9132" s="2"/>
      <c r="F9132" s="3"/>
      <c r="Q9132" s="4"/>
    </row>
    <row r="9133" spans="4:22" x14ac:dyDescent="0.25">
      <c r="D9133" s="1"/>
      <c r="E9133" s="2"/>
      <c r="F9133" s="3"/>
      <c r="Q9133" s="4"/>
    </row>
    <row r="9134" spans="4:22" x14ac:dyDescent="0.25">
      <c r="D9134" s="1"/>
      <c r="E9134" s="2"/>
      <c r="F9134" s="3"/>
      <c r="Q9134" s="4"/>
    </row>
    <row r="9135" spans="4:22" x14ac:dyDescent="0.25">
      <c r="D9135" s="1"/>
      <c r="E9135" s="2"/>
      <c r="F9135" s="3"/>
      <c r="Q9135" s="1"/>
      <c r="R9135" s="4"/>
      <c r="V9135" s="5"/>
    </row>
    <row r="9136" spans="4:22" x14ac:dyDescent="0.25">
      <c r="D9136" s="1"/>
      <c r="E9136" s="2"/>
      <c r="F9136" s="3"/>
      <c r="Q9136" s="4"/>
    </row>
    <row r="9137" spans="4:22" x14ac:dyDescent="0.25">
      <c r="D9137" s="1"/>
      <c r="E9137" s="2"/>
      <c r="F9137" s="3"/>
      <c r="Q9137" s="1"/>
      <c r="R9137" s="4"/>
    </row>
    <row r="9138" spans="4:22" x14ac:dyDescent="0.25">
      <c r="D9138" s="1"/>
      <c r="E9138" s="2"/>
      <c r="F9138" s="3"/>
      <c r="Q9138" s="4"/>
    </row>
    <row r="9139" spans="4:22" x14ac:dyDescent="0.25">
      <c r="D9139" s="1"/>
      <c r="E9139" s="2"/>
      <c r="F9139" s="3"/>
      <c r="Q9139" s="1"/>
      <c r="R9139" s="4"/>
      <c r="V9139" s="5"/>
    </row>
    <row r="9140" spans="4:22" x14ac:dyDescent="0.25">
      <c r="D9140" s="1"/>
      <c r="E9140" s="2"/>
      <c r="F9140" s="3"/>
      <c r="Q9140" s="1"/>
      <c r="R9140" s="4"/>
      <c r="V9140" s="5"/>
    </row>
    <row r="9141" spans="4:22" x14ac:dyDescent="0.25">
      <c r="D9141" s="1"/>
      <c r="E9141" s="2"/>
      <c r="F9141" s="3"/>
      <c r="Q9141" s="1"/>
      <c r="R9141" s="4"/>
      <c r="V9141" s="5"/>
    </row>
    <row r="9142" spans="4:22" x14ac:dyDescent="0.25">
      <c r="D9142" s="1"/>
      <c r="E9142" s="2"/>
      <c r="F9142" s="3"/>
      <c r="Q9142" s="1"/>
      <c r="R9142" s="4"/>
    </row>
    <row r="9143" spans="4:22" x14ac:dyDescent="0.25">
      <c r="D9143" s="1"/>
      <c r="E9143" s="2"/>
      <c r="F9143" s="3"/>
      <c r="Q9143" s="1"/>
      <c r="R9143" s="4"/>
      <c r="V9143" s="5"/>
    </row>
    <row r="9144" spans="4:22" x14ac:dyDescent="0.25">
      <c r="D9144" s="1"/>
      <c r="E9144" s="2"/>
      <c r="F9144" s="3"/>
      <c r="Q9144" s="1"/>
      <c r="R9144" s="4"/>
      <c r="V9144" s="5"/>
    </row>
    <row r="9145" spans="4:22" x14ac:dyDescent="0.25">
      <c r="D9145" s="1"/>
      <c r="E9145" s="2"/>
      <c r="F9145" s="3"/>
      <c r="Q9145" s="1"/>
      <c r="R9145" s="4"/>
      <c r="V9145" s="5"/>
    </row>
    <row r="9146" spans="4:22" x14ac:dyDescent="0.25">
      <c r="D9146" s="1"/>
      <c r="E9146" s="2"/>
      <c r="F9146" s="3"/>
      <c r="Q9146" s="1"/>
      <c r="R9146" s="4"/>
      <c r="V9146" s="5"/>
    </row>
    <row r="9147" spans="4:22" x14ac:dyDescent="0.25">
      <c r="D9147" s="1"/>
      <c r="E9147" s="2"/>
      <c r="F9147" s="3"/>
      <c r="Q9147" s="1"/>
      <c r="R9147" s="4"/>
      <c r="V9147" s="5"/>
    </row>
    <row r="9148" spans="4:22" x14ac:dyDescent="0.25">
      <c r="D9148" s="1"/>
      <c r="E9148" s="2"/>
      <c r="F9148" s="3"/>
      <c r="Q9148" s="1"/>
      <c r="R9148" s="4"/>
      <c r="V9148" s="5"/>
    </row>
    <row r="9149" spans="4:22" x14ac:dyDescent="0.25">
      <c r="D9149" s="1"/>
      <c r="E9149" s="2"/>
      <c r="F9149" s="3"/>
      <c r="Q9149" s="1"/>
      <c r="R9149" s="4"/>
      <c r="V9149" s="5"/>
    </row>
    <row r="9150" spans="4:22" x14ac:dyDescent="0.25">
      <c r="D9150" s="1"/>
      <c r="E9150" s="2"/>
      <c r="F9150" s="3"/>
      <c r="Q9150" s="1"/>
      <c r="R9150" s="4"/>
      <c r="V9150" s="5"/>
    </row>
    <row r="9151" spans="4:22" x14ac:dyDescent="0.25">
      <c r="D9151" s="1"/>
      <c r="E9151" s="2"/>
      <c r="F9151" s="3"/>
      <c r="Q9151" s="1"/>
      <c r="R9151" s="4"/>
      <c r="V9151" s="5"/>
    </row>
    <row r="9152" spans="4:22" x14ac:dyDescent="0.25">
      <c r="D9152" s="1"/>
      <c r="E9152" s="2"/>
      <c r="F9152" s="3"/>
      <c r="Q9152" s="1"/>
      <c r="R9152" s="4"/>
      <c r="V9152" s="5"/>
    </row>
    <row r="9153" spans="4:22" x14ac:dyDescent="0.25">
      <c r="D9153" s="1"/>
      <c r="E9153" s="2"/>
      <c r="F9153" s="3"/>
      <c r="Q9153" s="1"/>
      <c r="R9153" s="4"/>
      <c r="V9153" s="5"/>
    </row>
    <row r="9154" spans="4:22" x14ac:dyDescent="0.25">
      <c r="D9154" s="1"/>
      <c r="E9154" s="2"/>
      <c r="F9154" s="3"/>
      <c r="Q9154" s="1"/>
      <c r="R9154" s="4"/>
      <c r="V9154" s="5"/>
    </row>
    <row r="9155" spans="4:22" x14ac:dyDescent="0.25">
      <c r="D9155" s="1"/>
      <c r="E9155" s="2"/>
      <c r="F9155" s="3"/>
      <c r="Q9155" s="4"/>
      <c r="R9155" s="4"/>
      <c r="V9155" s="5"/>
    </row>
    <row r="9156" spans="4:22" x14ac:dyDescent="0.25">
      <c r="D9156" s="1"/>
      <c r="E9156" s="2"/>
      <c r="F9156" s="3"/>
      <c r="Q9156" s="4"/>
      <c r="R9156" s="4"/>
      <c r="V9156" s="5"/>
    </row>
    <row r="9157" spans="4:22" x14ac:dyDescent="0.25">
      <c r="D9157" s="1"/>
      <c r="E9157" s="2"/>
      <c r="F9157" s="3"/>
      <c r="Q9157" s="4"/>
      <c r="R9157" s="4"/>
    </row>
    <row r="9158" spans="4:22" x14ac:dyDescent="0.25">
      <c r="D9158" s="1"/>
      <c r="E9158" s="2"/>
      <c r="F9158" s="3"/>
      <c r="Q9158" s="4"/>
      <c r="R9158" s="4"/>
      <c r="V9158" s="5"/>
    </row>
    <row r="9159" spans="4:22" x14ac:dyDescent="0.25">
      <c r="D9159" s="1"/>
      <c r="E9159" s="2"/>
      <c r="F9159" s="3"/>
      <c r="Q9159" s="4"/>
      <c r="R9159" s="4"/>
      <c r="V9159" s="5"/>
    </row>
    <row r="9160" spans="4:22" x14ac:dyDescent="0.25">
      <c r="D9160" s="1"/>
      <c r="E9160" s="2"/>
      <c r="F9160" s="3"/>
      <c r="Q9160" s="4"/>
      <c r="R9160" s="4"/>
      <c r="V9160" s="5"/>
    </row>
    <row r="9161" spans="4:22" x14ac:dyDescent="0.25">
      <c r="D9161" s="1"/>
      <c r="E9161" s="2"/>
      <c r="F9161" s="3"/>
      <c r="Q9161" s="4"/>
      <c r="R9161" s="4"/>
      <c r="V9161" s="5"/>
    </row>
    <row r="9162" spans="4:22" x14ac:dyDescent="0.25">
      <c r="D9162" s="1"/>
      <c r="E9162" s="2"/>
      <c r="F9162" s="3"/>
      <c r="Q9162" s="4"/>
      <c r="R9162" s="4"/>
      <c r="V9162" s="5"/>
    </row>
    <row r="9163" spans="4:22" x14ac:dyDescent="0.25">
      <c r="D9163" s="1"/>
      <c r="E9163" s="2"/>
      <c r="F9163" s="3"/>
      <c r="Q9163" s="4"/>
      <c r="R9163" s="4"/>
      <c r="V9163" s="5"/>
    </row>
    <row r="9164" spans="4:22" x14ac:dyDescent="0.25">
      <c r="D9164" s="1"/>
      <c r="E9164" s="2"/>
      <c r="F9164" s="3"/>
      <c r="Q9164" s="4"/>
      <c r="R9164" s="4"/>
      <c r="V9164" s="5"/>
    </row>
    <row r="9165" spans="4:22" x14ac:dyDescent="0.25">
      <c r="D9165" s="1"/>
      <c r="E9165" s="2"/>
      <c r="F9165" s="3"/>
      <c r="Q9165" s="4"/>
      <c r="R9165" s="4"/>
      <c r="V9165" s="5"/>
    </row>
    <row r="9166" spans="4:22" x14ac:dyDescent="0.25">
      <c r="D9166" s="1"/>
      <c r="E9166" s="2"/>
      <c r="F9166" s="3"/>
      <c r="Q9166" s="4"/>
      <c r="R9166" s="4"/>
      <c r="V9166" s="5"/>
    </row>
    <row r="9167" spans="4:22" x14ac:dyDescent="0.25">
      <c r="D9167" s="1"/>
      <c r="E9167" s="2"/>
      <c r="F9167" s="3"/>
      <c r="Q9167" s="1"/>
      <c r="R9167" s="4"/>
      <c r="V9167" s="5"/>
    </row>
    <row r="9168" spans="4:22" x14ac:dyDescent="0.25">
      <c r="D9168" s="1"/>
      <c r="E9168" s="2"/>
      <c r="F9168" s="3"/>
      <c r="Q9168" s="1"/>
      <c r="R9168" s="4"/>
      <c r="V9168" s="5"/>
    </row>
    <row r="9169" spans="4:22" x14ac:dyDescent="0.25">
      <c r="D9169" s="1"/>
      <c r="E9169" s="2"/>
      <c r="F9169" s="3"/>
      <c r="Q9169" s="4"/>
      <c r="R9169" s="4"/>
      <c r="V9169" s="5"/>
    </row>
    <row r="9170" spans="4:22" x14ac:dyDescent="0.25">
      <c r="D9170" s="1"/>
      <c r="E9170" s="2"/>
      <c r="F9170" s="3"/>
      <c r="Q9170" s="4"/>
      <c r="R9170" s="4"/>
      <c r="V9170" s="5"/>
    </row>
    <row r="9171" spans="4:22" x14ac:dyDescent="0.25">
      <c r="D9171" s="1"/>
      <c r="E9171" s="2"/>
      <c r="F9171" s="3"/>
      <c r="Q9171" s="4"/>
      <c r="R9171" s="4"/>
      <c r="V9171" s="5"/>
    </row>
    <row r="9172" spans="4:22" x14ac:dyDescent="0.25">
      <c r="D9172" s="1"/>
      <c r="E9172" s="2"/>
      <c r="F9172" s="3"/>
      <c r="Q9172" s="4"/>
      <c r="R9172" s="4"/>
      <c r="V9172" s="5"/>
    </row>
    <row r="9173" spans="4:22" x14ac:dyDescent="0.25">
      <c r="D9173" s="1"/>
      <c r="E9173" s="2"/>
      <c r="F9173" s="3"/>
      <c r="Q9173" s="4"/>
      <c r="R9173" s="4"/>
      <c r="V9173" s="5"/>
    </row>
    <row r="9174" spans="4:22" x14ac:dyDescent="0.25">
      <c r="D9174" s="1"/>
      <c r="E9174" s="2"/>
      <c r="F9174" s="3"/>
      <c r="Q9174" s="4"/>
      <c r="R9174" s="4"/>
      <c r="V9174" s="5"/>
    </row>
    <row r="9175" spans="4:22" x14ac:dyDescent="0.25">
      <c r="D9175" s="1"/>
      <c r="E9175" s="2"/>
      <c r="F9175" s="3"/>
      <c r="Q9175" s="4"/>
      <c r="R9175" s="4"/>
    </row>
    <row r="9176" spans="4:22" x14ac:dyDescent="0.25">
      <c r="D9176" s="1"/>
      <c r="E9176" s="2"/>
      <c r="F9176" s="3"/>
      <c r="Q9176" s="4"/>
      <c r="R9176" s="4"/>
      <c r="V9176" s="5"/>
    </row>
    <row r="9177" spans="4:22" x14ac:dyDescent="0.25">
      <c r="D9177" s="1"/>
      <c r="E9177" s="2"/>
      <c r="F9177" s="3"/>
      <c r="Q9177" s="4"/>
      <c r="R9177" s="4"/>
      <c r="V9177" s="5"/>
    </row>
    <row r="9178" spans="4:22" x14ac:dyDescent="0.25">
      <c r="D9178" s="1"/>
      <c r="E9178" s="2"/>
      <c r="F9178" s="3"/>
      <c r="Q9178" s="4"/>
      <c r="R9178" s="4"/>
      <c r="V9178" s="5"/>
    </row>
    <row r="9179" spans="4:22" x14ac:dyDescent="0.25">
      <c r="D9179" s="1"/>
      <c r="E9179" s="2"/>
      <c r="F9179" s="3"/>
      <c r="Q9179" s="4"/>
      <c r="R9179" s="4"/>
      <c r="V9179" s="5"/>
    </row>
    <row r="9180" spans="4:22" x14ac:dyDescent="0.25">
      <c r="D9180" s="1"/>
      <c r="E9180" s="2"/>
      <c r="F9180" s="3"/>
      <c r="Q9180" s="4"/>
      <c r="R9180" s="4"/>
      <c r="V9180" s="5"/>
    </row>
    <row r="9181" spans="4:22" x14ac:dyDescent="0.25">
      <c r="D9181" s="1"/>
      <c r="E9181" s="2"/>
      <c r="F9181" s="3"/>
      <c r="Q9181" s="4"/>
      <c r="R9181" s="4"/>
      <c r="V9181" s="5"/>
    </row>
    <row r="9182" spans="4:22" x14ac:dyDescent="0.25">
      <c r="D9182" s="1"/>
      <c r="E9182" s="2"/>
      <c r="F9182" s="3"/>
      <c r="Q9182" s="4"/>
      <c r="R9182" s="4"/>
      <c r="V9182" s="5"/>
    </row>
    <row r="9183" spans="4:22" x14ac:dyDescent="0.25">
      <c r="D9183" s="1"/>
      <c r="E9183" s="2"/>
      <c r="F9183" s="3"/>
      <c r="Q9183" s="4"/>
      <c r="R9183" s="4"/>
      <c r="V9183" s="5"/>
    </row>
    <row r="9184" spans="4:22" x14ac:dyDescent="0.25">
      <c r="D9184" s="1"/>
      <c r="E9184" s="2"/>
      <c r="F9184" s="3"/>
      <c r="Q9184" s="4"/>
      <c r="R9184" s="4"/>
      <c r="V9184" s="5"/>
    </row>
    <row r="9185" spans="4:22" x14ac:dyDescent="0.25">
      <c r="D9185" s="1"/>
      <c r="E9185" s="2"/>
      <c r="F9185" s="3"/>
      <c r="Q9185" s="4"/>
      <c r="R9185" s="4"/>
      <c r="V9185" s="5"/>
    </row>
    <row r="9186" spans="4:22" x14ac:dyDescent="0.25">
      <c r="D9186" s="1"/>
      <c r="E9186" s="2"/>
      <c r="F9186" s="3"/>
      <c r="Q9186" s="4"/>
      <c r="R9186" s="4"/>
      <c r="V9186" s="5"/>
    </row>
    <row r="9187" spans="4:22" x14ac:dyDescent="0.25">
      <c r="D9187" s="1"/>
      <c r="E9187" s="2"/>
      <c r="F9187" s="3"/>
      <c r="Q9187" s="4"/>
      <c r="R9187" s="4"/>
      <c r="V9187" s="5"/>
    </row>
    <row r="9188" spans="4:22" x14ac:dyDescent="0.25">
      <c r="D9188" s="1"/>
      <c r="E9188" s="2"/>
      <c r="F9188" s="3"/>
      <c r="Q9188" s="4"/>
      <c r="R9188" s="4"/>
      <c r="V9188" s="5"/>
    </row>
    <row r="9189" spans="4:22" x14ac:dyDescent="0.25">
      <c r="D9189" s="1"/>
      <c r="E9189" s="2"/>
      <c r="F9189" s="3"/>
      <c r="Q9189" s="4"/>
      <c r="R9189" s="4"/>
      <c r="V9189" s="5"/>
    </row>
    <row r="9190" spans="4:22" x14ac:dyDescent="0.25">
      <c r="D9190" s="1"/>
      <c r="E9190" s="2"/>
      <c r="F9190" s="3"/>
      <c r="Q9190" s="4"/>
      <c r="R9190" s="4"/>
      <c r="V9190" s="5"/>
    </row>
    <row r="9191" spans="4:22" x14ac:dyDescent="0.25">
      <c r="D9191" s="1"/>
      <c r="E9191" s="2"/>
      <c r="F9191" s="3"/>
      <c r="Q9191" s="4"/>
      <c r="R9191" s="4"/>
      <c r="V9191" s="5"/>
    </row>
    <row r="9192" spans="4:22" x14ac:dyDescent="0.25">
      <c r="D9192" s="1"/>
      <c r="E9192" s="2"/>
      <c r="F9192" s="3"/>
      <c r="Q9192" s="4"/>
      <c r="R9192" s="4"/>
      <c r="V9192" s="5"/>
    </row>
    <row r="9193" spans="4:22" x14ac:dyDescent="0.25">
      <c r="D9193" s="1"/>
      <c r="E9193" s="2"/>
      <c r="F9193" s="3"/>
      <c r="Q9193" s="4"/>
      <c r="R9193" s="4"/>
      <c r="V9193" s="5"/>
    </row>
    <row r="9194" spans="4:22" x14ac:dyDescent="0.25">
      <c r="D9194" s="1"/>
      <c r="E9194" s="2"/>
      <c r="F9194" s="3"/>
      <c r="Q9194" s="4"/>
      <c r="R9194" s="4"/>
      <c r="V9194" s="5"/>
    </row>
    <row r="9195" spans="4:22" x14ac:dyDescent="0.25">
      <c r="D9195" s="1"/>
      <c r="E9195" s="2"/>
      <c r="F9195" s="3"/>
      <c r="Q9195" s="4"/>
      <c r="R9195" s="4"/>
      <c r="V9195" s="5"/>
    </row>
    <row r="9196" spans="4:22" x14ac:dyDescent="0.25">
      <c r="D9196" s="1"/>
      <c r="E9196" s="2"/>
      <c r="F9196" s="3"/>
      <c r="Q9196" s="4"/>
      <c r="R9196" s="4"/>
      <c r="V9196" s="5"/>
    </row>
    <row r="9197" spans="4:22" x14ac:dyDescent="0.25">
      <c r="D9197" s="1"/>
      <c r="E9197" s="2"/>
      <c r="F9197" s="3"/>
      <c r="Q9197" s="4"/>
      <c r="R9197" s="4"/>
      <c r="V9197" s="5"/>
    </row>
    <row r="9198" spans="4:22" x14ac:dyDescent="0.25">
      <c r="D9198" s="1"/>
      <c r="E9198" s="2"/>
      <c r="F9198" s="3"/>
      <c r="Q9198" s="4"/>
      <c r="R9198" s="4"/>
      <c r="V9198" s="5"/>
    </row>
    <row r="9199" spans="4:22" x14ac:dyDescent="0.25">
      <c r="D9199" s="1"/>
      <c r="E9199" s="2"/>
      <c r="F9199" s="3"/>
      <c r="Q9199" s="4"/>
      <c r="R9199" s="4"/>
    </row>
    <row r="9200" spans="4:22" x14ac:dyDescent="0.25">
      <c r="D9200" s="1"/>
      <c r="E9200" s="2"/>
      <c r="F9200" s="3"/>
      <c r="Q9200" s="4"/>
      <c r="R9200" s="4"/>
      <c r="V9200" s="5"/>
    </row>
    <row r="9201" spans="4:22" x14ac:dyDescent="0.25">
      <c r="D9201" s="1"/>
      <c r="E9201" s="2"/>
      <c r="F9201" s="3"/>
      <c r="Q9201" s="4"/>
      <c r="R9201" s="4"/>
    </row>
    <row r="9202" spans="4:22" x14ac:dyDescent="0.25">
      <c r="D9202" s="1"/>
      <c r="E9202" s="2"/>
      <c r="F9202" s="3"/>
      <c r="Q9202" s="4"/>
      <c r="R9202" s="4"/>
      <c r="V9202" s="5"/>
    </row>
    <row r="9203" spans="4:22" x14ac:dyDescent="0.25">
      <c r="D9203" s="1"/>
      <c r="E9203" s="2"/>
      <c r="F9203" s="3"/>
      <c r="Q9203" s="4"/>
      <c r="R9203" s="4"/>
      <c r="V9203" s="5"/>
    </row>
    <row r="9204" spans="4:22" x14ac:dyDescent="0.25">
      <c r="D9204" s="1"/>
      <c r="E9204" s="2"/>
      <c r="F9204" s="3"/>
      <c r="Q9204" s="4"/>
      <c r="R9204" s="4"/>
      <c r="V9204" s="5"/>
    </row>
    <row r="9205" spans="4:22" x14ac:dyDescent="0.25">
      <c r="D9205" s="1"/>
      <c r="E9205" s="2"/>
      <c r="F9205" s="3"/>
      <c r="Q9205" s="4"/>
      <c r="R9205" s="4"/>
      <c r="V9205" s="5"/>
    </row>
    <row r="9206" spans="4:22" x14ac:dyDescent="0.25">
      <c r="D9206" s="1"/>
      <c r="E9206" s="2"/>
      <c r="F9206" s="3"/>
      <c r="Q9206" s="4"/>
      <c r="R9206" s="4"/>
      <c r="V9206" s="5"/>
    </row>
    <row r="9207" spans="4:22" x14ac:dyDescent="0.25">
      <c r="D9207" s="1"/>
      <c r="E9207" s="2"/>
      <c r="F9207" s="3"/>
      <c r="Q9207" s="4"/>
      <c r="R9207" s="4"/>
      <c r="V9207" s="5"/>
    </row>
    <row r="9208" spans="4:22" x14ac:dyDescent="0.25">
      <c r="D9208" s="1"/>
      <c r="E9208" s="2"/>
      <c r="F9208" s="3"/>
      <c r="Q9208" s="4"/>
      <c r="R9208" s="4"/>
      <c r="V9208" s="5"/>
    </row>
    <row r="9209" spans="4:22" x14ac:dyDescent="0.25">
      <c r="D9209" s="1"/>
      <c r="E9209" s="2"/>
      <c r="F9209" s="3"/>
      <c r="Q9209" s="4"/>
      <c r="R9209" s="4"/>
      <c r="V9209" s="5"/>
    </row>
    <row r="9210" spans="4:22" x14ac:dyDescent="0.25">
      <c r="D9210" s="1"/>
      <c r="E9210" s="2"/>
      <c r="F9210" s="3"/>
      <c r="Q9210" s="4"/>
      <c r="R9210" s="4"/>
      <c r="V9210" s="5"/>
    </row>
    <row r="9211" spans="4:22" x14ac:dyDescent="0.25">
      <c r="D9211" s="1"/>
      <c r="E9211" s="2"/>
      <c r="F9211" s="3"/>
      <c r="Q9211" s="4"/>
      <c r="R9211" s="4"/>
      <c r="V9211" s="5"/>
    </row>
    <row r="9212" spans="4:22" x14ac:dyDescent="0.25">
      <c r="D9212" s="1"/>
      <c r="E9212" s="2"/>
      <c r="F9212" s="3"/>
      <c r="Q9212" s="4"/>
      <c r="R9212" s="4"/>
    </row>
    <row r="9213" spans="4:22" x14ac:dyDescent="0.25">
      <c r="D9213" s="1"/>
      <c r="E9213" s="2"/>
      <c r="F9213" s="3"/>
      <c r="Q9213" s="4"/>
      <c r="R9213" s="4"/>
      <c r="V9213" s="5"/>
    </row>
    <row r="9214" spans="4:22" x14ac:dyDescent="0.25">
      <c r="D9214" s="1"/>
      <c r="E9214" s="2"/>
      <c r="F9214" s="3"/>
      <c r="Q9214" s="4"/>
      <c r="R9214" s="4"/>
      <c r="V9214" s="5"/>
    </row>
    <row r="9215" spans="4:22" x14ac:dyDescent="0.25">
      <c r="D9215" s="1"/>
      <c r="E9215" s="2"/>
      <c r="F9215" s="3"/>
      <c r="Q9215" s="4"/>
      <c r="R9215" s="4"/>
      <c r="V9215" s="5"/>
    </row>
    <row r="9216" spans="4:22" x14ac:dyDescent="0.25">
      <c r="D9216" s="1"/>
      <c r="E9216" s="2"/>
      <c r="F9216" s="3"/>
      <c r="Q9216" s="4"/>
      <c r="R9216" s="4"/>
      <c r="V9216" s="5"/>
    </row>
    <row r="9217" spans="4:22" x14ac:dyDescent="0.25">
      <c r="D9217" s="1"/>
      <c r="E9217" s="2"/>
      <c r="F9217" s="3"/>
      <c r="Q9217" s="4"/>
      <c r="R9217" s="4"/>
      <c r="V9217" s="5"/>
    </row>
    <row r="9218" spans="4:22" x14ac:dyDescent="0.25">
      <c r="D9218" s="1"/>
      <c r="E9218" s="2"/>
      <c r="F9218" s="3"/>
      <c r="Q9218" s="4"/>
      <c r="R9218" s="4"/>
      <c r="V9218" s="5"/>
    </row>
    <row r="9219" spans="4:22" x14ac:dyDescent="0.25">
      <c r="D9219" s="1"/>
      <c r="E9219" s="2"/>
      <c r="F9219" s="3"/>
      <c r="Q9219" s="4"/>
      <c r="R9219" s="4"/>
      <c r="V9219" s="5"/>
    </row>
    <row r="9220" spans="4:22" x14ac:dyDescent="0.25">
      <c r="D9220" s="1"/>
      <c r="E9220" s="2"/>
      <c r="F9220" s="3"/>
      <c r="Q9220" s="4"/>
      <c r="R9220" s="4"/>
      <c r="V9220" s="5"/>
    </row>
    <row r="9221" spans="4:22" x14ac:dyDescent="0.25">
      <c r="D9221" s="1"/>
      <c r="E9221" s="2"/>
      <c r="F9221" s="3"/>
      <c r="Q9221" s="4"/>
      <c r="R9221" s="4"/>
      <c r="V9221" s="5"/>
    </row>
    <row r="9222" spans="4:22" x14ac:dyDescent="0.25">
      <c r="D9222" s="1"/>
      <c r="E9222" s="2"/>
      <c r="F9222" s="3"/>
      <c r="Q9222" s="4"/>
      <c r="R9222" s="4"/>
      <c r="V9222" s="5"/>
    </row>
    <row r="9223" spans="4:22" x14ac:dyDescent="0.25">
      <c r="D9223" s="1"/>
      <c r="E9223" s="2"/>
      <c r="F9223" s="3"/>
      <c r="Q9223" s="4"/>
      <c r="R9223" s="4"/>
      <c r="V9223" s="5"/>
    </row>
    <row r="9224" spans="4:22" x14ac:dyDescent="0.25">
      <c r="D9224" s="1"/>
      <c r="E9224" s="2"/>
      <c r="F9224" s="3"/>
      <c r="Q9224" s="4"/>
      <c r="R9224" s="4"/>
      <c r="V9224" s="5"/>
    </row>
    <row r="9225" spans="4:22" x14ac:dyDescent="0.25">
      <c r="D9225" s="1"/>
      <c r="E9225" s="2"/>
      <c r="F9225" s="3"/>
      <c r="Q9225" s="4"/>
      <c r="R9225" s="4"/>
      <c r="V9225" s="5"/>
    </row>
    <row r="9226" spans="4:22" x14ac:dyDescent="0.25">
      <c r="D9226" s="1"/>
      <c r="E9226" s="2"/>
      <c r="F9226" s="3"/>
      <c r="Q9226" s="4"/>
      <c r="R9226" s="4"/>
      <c r="V9226" s="5"/>
    </row>
    <row r="9227" spans="4:22" x14ac:dyDescent="0.25">
      <c r="D9227" s="1"/>
      <c r="E9227" s="2"/>
      <c r="F9227" s="3"/>
      <c r="Q9227" s="4"/>
      <c r="R9227" s="4"/>
    </row>
    <row r="9228" spans="4:22" x14ac:dyDescent="0.25">
      <c r="D9228" s="1"/>
      <c r="E9228" s="2"/>
      <c r="F9228" s="3"/>
      <c r="Q9228" s="4"/>
      <c r="R9228" s="4"/>
      <c r="V9228" s="5"/>
    </row>
    <row r="9229" spans="4:22" x14ac:dyDescent="0.25">
      <c r="D9229" s="1"/>
      <c r="E9229" s="2"/>
      <c r="F9229" s="3"/>
      <c r="Q9229" s="4"/>
      <c r="R9229" s="4"/>
      <c r="V9229" s="5"/>
    </row>
    <row r="9230" spans="4:22" x14ac:dyDescent="0.25">
      <c r="D9230" s="1"/>
      <c r="E9230" s="2"/>
      <c r="F9230" s="3"/>
      <c r="Q9230" s="4"/>
      <c r="R9230" s="4"/>
      <c r="V9230" s="5"/>
    </row>
    <row r="9231" spans="4:22" x14ac:dyDescent="0.25">
      <c r="D9231" s="1"/>
      <c r="E9231" s="2"/>
      <c r="F9231" s="3"/>
      <c r="Q9231" s="4"/>
      <c r="R9231" s="4"/>
    </row>
    <row r="9232" spans="4:22" x14ac:dyDescent="0.25">
      <c r="D9232" s="1"/>
      <c r="E9232" s="2"/>
      <c r="F9232" s="3"/>
      <c r="Q9232" s="4"/>
      <c r="R9232" s="4"/>
      <c r="V9232" s="5"/>
    </row>
    <row r="9233" spans="4:22" x14ac:dyDescent="0.25">
      <c r="D9233" s="1"/>
      <c r="E9233" s="2"/>
      <c r="F9233" s="3"/>
      <c r="Q9233" s="4"/>
      <c r="R9233" s="4"/>
      <c r="V9233" s="5"/>
    </row>
    <row r="9234" spans="4:22" x14ac:dyDescent="0.25">
      <c r="D9234" s="1"/>
      <c r="E9234" s="2"/>
      <c r="F9234" s="3"/>
      <c r="Q9234" s="4"/>
      <c r="R9234" s="4"/>
      <c r="V9234" s="5"/>
    </row>
    <row r="9235" spans="4:22" x14ac:dyDescent="0.25">
      <c r="D9235" s="1"/>
      <c r="E9235" s="2"/>
      <c r="F9235" s="3"/>
      <c r="Q9235" s="4"/>
      <c r="R9235" s="4"/>
      <c r="V9235" s="5"/>
    </row>
    <row r="9236" spans="4:22" x14ac:dyDescent="0.25">
      <c r="D9236" s="1"/>
      <c r="E9236" s="2"/>
      <c r="F9236" s="3"/>
      <c r="Q9236" s="4"/>
      <c r="R9236" s="4"/>
      <c r="V9236" s="5"/>
    </row>
    <row r="9237" spans="4:22" x14ac:dyDescent="0.25">
      <c r="D9237" s="1"/>
      <c r="E9237" s="2"/>
      <c r="F9237" s="3"/>
      <c r="Q9237" s="4"/>
      <c r="R9237" s="4"/>
      <c r="V9237" s="5"/>
    </row>
    <row r="9238" spans="4:22" x14ac:dyDescent="0.25">
      <c r="D9238" s="1"/>
      <c r="E9238" s="2"/>
      <c r="F9238" s="3"/>
      <c r="Q9238" s="4"/>
      <c r="R9238" s="4"/>
      <c r="V9238" s="5"/>
    </row>
    <row r="9239" spans="4:22" x14ac:dyDescent="0.25">
      <c r="D9239" s="1"/>
      <c r="E9239" s="2"/>
      <c r="F9239" s="3"/>
      <c r="Q9239" s="4"/>
      <c r="R9239" s="4"/>
      <c r="V9239" s="5"/>
    </row>
    <row r="9240" spans="4:22" x14ac:dyDescent="0.25">
      <c r="D9240" s="1"/>
      <c r="E9240" s="2"/>
      <c r="F9240" s="3"/>
      <c r="Q9240" s="4"/>
      <c r="R9240" s="4"/>
      <c r="V9240" s="5"/>
    </row>
    <row r="9241" spans="4:22" x14ac:dyDescent="0.25">
      <c r="D9241" s="1"/>
      <c r="E9241" s="2"/>
      <c r="F9241" s="3"/>
      <c r="Q9241" s="4"/>
      <c r="R9241" s="4"/>
      <c r="V9241" s="5"/>
    </row>
    <row r="9242" spans="4:22" x14ac:dyDescent="0.25">
      <c r="D9242" s="1"/>
      <c r="E9242" s="2"/>
      <c r="F9242" s="3"/>
      <c r="Q9242" s="4"/>
      <c r="R9242" s="4"/>
      <c r="V9242" s="5"/>
    </row>
    <row r="9243" spans="4:22" x14ac:dyDescent="0.25">
      <c r="D9243" s="1"/>
      <c r="E9243" s="2"/>
      <c r="F9243" s="3"/>
      <c r="Q9243" s="4"/>
      <c r="R9243" s="4"/>
      <c r="V9243" s="5"/>
    </row>
    <row r="9244" spans="4:22" x14ac:dyDescent="0.25">
      <c r="D9244" s="1"/>
      <c r="E9244" s="2"/>
      <c r="F9244" s="3"/>
      <c r="Q9244" s="4"/>
      <c r="R9244" s="4"/>
      <c r="V9244" s="5"/>
    </row>
    <row r="9245" spans="4:22" x14ac:dyDescent="0.25">
      <c r="D9245" s="1"/>
      <c r="E9245" s="2"/>
      <c r="F9245" s="3"/>
      <c r="Q9245" s="4"/>
      <c r="R9245" s="4"/>
      <c r="V9245" s="5"/>
    </row>
    <row r="9246" spans="4:22" x14ac:dyDescent="0.25">
      <c r="D9246" s="1"/>
      <c r="E9246" s="2"/>
      <c r="F9246" s="3"/>
      <c r="Q9246" s="4"/>
      <c r="R9246" s="4"/>
      <c r="V9246" s="5"/>
    </row>
    <row r="9247" spans="4:22" x14ac:dyDescent="0.25">
      <c r="D9247" s="1"/>
      <c r="E9247" s="2"/>
      <c r="F9247" s="3"/>
      <c r="Q9247" s="4"/>
      <c r="R9247" s="4"/>
      <c r="V9247" s="5"/>
    </row>
    <row r="9248" spans="4:22" x14ac:dyDescent="0.25">
      <c r="D9248" s="1"/>
      <c r="E9248" s="2"/>
      <c r="F9248" s="3"/>
      <c r="Q9248" s="4"/>
      <c r="R9248" s="4"/>
      <c r="V9248" s="5"/>
    </row>
    <row r="9249" spans="4:22" x14ac:dyDescent="0.25">
      <c r="D9249" s="1"/>
      <c r="E9249" s="2"/>
      <c r="F9249" s="3"/>
      <c r="Q9249" s="4"/>
      <c r="R9249" s="4"/>
      <c r="V9249" s="5"/>
    </row>
    <row r="9250" spans="4:22" x14ac:dyDescent="0.25">
      <c r="D9250" s="1"/>
      <c r="E9250" s="2"/>
      <c r="F9250" s="3"/>
      <c r="Q9250" s="4"/>
      <c r="R9250" s="4"/>
      <c r="V9250" s="5"/>
    </row>
    <row r="9251" spans="4:22" x14ac:dyDescent="0.25">
      <c r="D9251" s="1"/>
      <c r="E9251" s="2"/>
      <c r="F9251" s="3"/>
      <c r="Q9251" s="4"/>
      <c r="R9251" s="4"/>
      <c r="V9251" s="5"/>
    </row>
    <row r="9252" spans="4:22" x14ac:dyDescent="0.25">
      <c r="D9252" s="1"/>
      <c r="E9252" s="2"/>
      <c r="F9252" s="3"/>
      <c r="Q9252" s="4"/>
      <c r="R9252" s="4"/>
      <c r="V9252" s="5"/>
    </row>
    <row r="9253" spans="4:22" x14ac:dyDescent="0.25">
      <c r="D9253" s="1"/>
      <c r="E9253" s="2"/>
      <c r="F9253" s="3"/>
      <c r="Q9253" s="4"/>
      <c r="R9253" s="4"/>
    </row>
    <row r="9254" spans="4:22" x14ac:dyDescent="0.25">
      <c r="D9254" s="1"/>
      <c r="E9254" s="2"/>
      <c r="F9254" s="3"/>
      <c r="Q9254" s="4"/>
      <c r="R9254" s="4"/>
      <c r="V9254" s="5"/>
    </row>
    <row r="9255" spans="4:22" x14ac:dyDescent="0.25">
      <c r="D9255" s="1"/>
      <c r="E9255" s="2"/>
      <c r="F9255" s="3"/>
      <c r="Q9255" s="4"/>
      <c r="R9255" s="4"/>
      <c r="V9255" s="5"/>
    </row>
    <row r="9256" spans="4:22" x14ac:dyDescent="0.25">
      <c r="D9256" s="1"/>
      <c r="E9256" s="2"/>
      <c r="F9256" s="3"/>
      <c r="Q9256" s="4"/>
      <c r="R9256" s="4"/>
      <c r="V9256" s="5"/>
    </row>
    <row r="9257" spans="4:22" x14ac:dyDescent="0.25">
      <c r="D9257" s="1"/>
      <c r="E9257" s="2"/>
      <c r="F9257" s="3"/>
      <c r="Q9257" s="4"/>
      <c r="R9257" s="4"/>
      <c r="V9257" s="5"/>
    </row>
    <row r="9258" spans="4:22" x14ac:dyDescent="0.25">
      <c r="D9258" s="1"/>
      <c r="E9258" s="2"/>
      <c r="F9258" s="3"/>
      <c r="Q9258" s="4"/>
      <c r="R9258" s="4"/>
      <c r="V9258" s="5"/>
    </row>
    <row r="9259" spans="4:22" x14ac:dyDescent="0.25">
      <c r="D9259" s="1"/>
      <c r="E9259" s="2"/>
      <c r="F9259" s="3"/>
      <c r="Q9259" s="4"/>
      <c r="R9259" s="4"/>
      <c r="V9259" s="5"/>
    </row>
    <row r="9260" spans="4:22" x14ac:dyDescent="0.25">
      <c r="D9260" s="1"/>
      <c r="E9260" s="2"/>
      <c r="F9260" s="3"/>
      <c r="Q9260" s="4"/>
      <c r="R9260" s="4"/>
      <c r="V9260" s="5"/>
    </row>
    <row r="9261" spans="4:22" x14ac:dyDescent="0.25">
      <c r="D9261" s="1"/>
      <c r="E9261" s="2"/>
      <c r="F9261" s="3"/>
      <c r="Q9261" s="4"/>
      <c r="R9261" s="4"/>
      <c r="V9261" s="5"/>
    </row>
    <row r="9262" spans="4:22" x14ac:dyDescent="0.25">
      <c r="D9262" s="1"/>
      <c r="E9262" s="2"/>
      <c r="F9262" s="3"/>
      <c r="Q9262" s="4"/>
      <c r="R9262" s="4"/>
      <c r="V9262" s="5"/>
    </row>
    <row r="9263" spans="4:22" x14ac:dyDescent="0.25">
      <c r="D9263" s="1"/>
      <c r="E9263" s="2"/>
      <c r="F9263" s="3"/>
      <c r="Q9263" s="4"/>
      <c r="R9263" s="4"/>
      <c r="V9263" s="5"/>
    </row>
    <row r="9264" spans="4:22" x14ac:dyDescent="0.25">
      <c r="D9264" s="1"/>
      <c r="E9264" s="2"/>
      <c r="F9264" s="3"/>
      <c r="Q9264" s="4"/>
      <c r="R9264" s="4"/>
      <c r="V9264" s="5"/>
    </row>
    <row r="9265" spans="4:22" x14ac:dyDescent="0.25">
      <c r="D9265" s="1"/>
      <c r="E9265" s="2"/>
      <c r="F9265" s="3"/>
      <c r="Q9265" s="4"/>
      <c r="R9265" s="4"/>
      <c r="V9265" s="5"/>
    </row>
    <row r="9266" spans="4:22" x14ac:dyDescent="0.25">
      <c r="D9266" s="1"/>
      <c r="E9266" s="2"/>
      <c r="F9266" s="3"/>
      <c r="Q9266" s="4"/>
      <c r="R9266" s="4"/>
      <c r="V9266" s="5"/>
    </row>
    <row r="9267" spans="4:22" x14ac:dyDescent="0.25">
      <c r="D9267" s="1"/>
      <c r="E9267" s="2"/>
      <c r="F9267" s="3"/>
      <c r="Q9267" s="4"/>
      <c r="R9267" s="4"/>
      <c r="V9267" s="5"/>
    </row>
    <row r="9268" spans="4:22" x14ac:dyDescent="0.25">
      <c r="D9268" s="1"/>
      <c r="E9268" s="2"/>
      <c r="F9268" s="3"/>
      <c r="Q9268" s="4"/>
      <c r="R9268" s="4"/>
      <c r="V9268" s="5"/>
    </row>
    <row r="9269" spans="4:22" x14ac:dyDescent="0.25">
      <c r="D9269" s="1"/>
      <c r="E9269" s="2"/>
      <c r="F9269" s="3"/>
      <c r="Q9269" s="4"/>
      <c r="R9269" s="4"/>
      <c r="V9269" s="5"/>
    </row>
    <row r="9270" spans="4:22" x14ac:dyDescent="0.25">
      <c r="D9270" s="1"/>
      <c r="E9270" s="2"/>
      <c r="F9270" s="3"/>
      <c r="Q9270" s="4"/>
      <c r="R9270" s="4"/>
      <c r="V9270" s="5"/>
    </row>
    <row r="9271" spans="4:22" x14ac:dyDescent="0.25">
      <c r="D9271" s="1"/>
      <c r="E9271" s="2"/>
      <c r="F9271" s="3"/>
      <c r="Q9271" s="4"/>
      <c r="R9271" s="4"/>
      <c r="V9271" s="5"/>
    </row>
    <row r="9272" spans="4:22" x14ac:dyDescent="0.25">
      <c r="D9272" s="1"/>
      <c r="E9272" s="2"/>
      <c r="F9272" s="3"/>
      <c r="Q9272" s="4"/>
      <c r="R9272" s="4"/>
      <c r="V9272" s="5"/>
    </row>
    <row r="9273" spans="4:22" x14ac:dyDescent="0.25">
      <c r="D9273" s="1"/>
      <c r="E9273" s="2"/>
      <c r="F9273" s="3"/>
      <c r="Q9273" s="4"/>
      <c r="R9273" s="4"/>
      <c r="V9273" s="5"/>
    </row>
    <row r="9274" spans="4:22" x14ac:dyDescent="0.25">
      <c r="D9274" s="1"/>
      <c r="E9274" s="2"/>
      <c r="F9274" s="3"/>
      <c r="Q9274" s="4"/>
      <c r="R9274" s="4"/>
      <c r="V9274" s="5"/>
    </row>
    <row r="9275" spans="4:22" x14ac:dyDescent="0.25">
      <c r="D9275" s="1"/>
      <c r="E9275" s="2"/>
      <c r="F9275" s="3"/>
      <c r="Q9275" s="4"/>
      <c r="R9275" s="4"/>
      <c r="V9275" s="5"/>
    </row>
    <row r="9276" spans="4:22" x14ac:dyDescent="0.25">
      <c r="D9276" s="1"/>
      <c r="E9276" s="2"/>
      <c r="F9276" s="3"/>
      <c r="Q9276" s="4"/>
      <c r="R9276" s="4"/>
      <c r="V9276" s="5"/>
    </row>
    <row r="9277" spans="4:22" x14ac:dyDescent="0.25">
      <c r="D9277" s="1"/>
      <c r="E9277" s="2"/>
      <c r="F9277" s="3"/>
      <c r="Q9277" s="4"/>
      <c r="R9277" s="4"/>
      <c r="V9277" s="5"/>
    </row>
    <row r="9278" spans="4:22" x14ac:dyDescent="0.25">
      <c r="D9278" s="1"/>
      <c r="E9278" s="2"/>
      <c r="F9278" s="3"/>
      <c r="Q9278" s="4"/>
      <c r="R9278" s="4"/>
      <c r="V9278" s="5"/>
    </row>
    <row r="9279" spans="4:22" x14ac:dyDescent="0.25">
      <c r="D9279" s="1"/>
      <c r="E9279" s="2"/>
      <c r="F9279" s="3"/>
      <c r="Q9279" s="4"/>
      <c r="R9279" s="4"/>
      <c r="V9279" s="5"/>
    </row>
    <row r="9280" spans="4:22" x14ac:dyDescent="0.25">
      <c r="D9280" s="1"/>
      <c r="E9280" s="2"/>
      <c r="F9280" s="3"/>
      <c r="Q9280" s="4"/>
      <c r="R9280" s="4"/>
      <c r="V9280" s="5"/>
    </row>
    <row r="9281" spans="4:22" x14ac:dyDescent="0.25">
      <c r="D9281" s="1"/>
      <c r="E9281" s="2"/>
      <c r="F9281" s="3"/>
      <c r="Q9281" s="4"/>
      <c r="R9281" s="4"/>
      <c r="V9281" s="5"/>
    </row>
    <row r="9282" spans="4:22" x14ac:dyDescent="0.25">
      <c r="D9282" s="1"/>
      <c r="E9282" s="2"/>
      <c r="F9282" s="3"/>
      <c r="Q9282" s="4"/>
      <c r="R9282" s="4"/>
      <c r="V9282" s="5"/>
    </row>
    <row r="9283" spans="4:22" x14ac:dyDescent="0.25">
      <c r="D9283" s="1"/>
      <c r="E9283" s="2"/>
      <c r="F9283" s="3"/>
      <c r="Q9283" s="4"/>
      <c r="R9283" s="4"/>
      <c r="V9283" s="5"/>
    </row>
    <row r="9284" spans="4:22" x14ac:dyDescent="0.25">
      <c r="D9284" s="1"/>
      <c r="E9284" s="2"/>
      <c r="F9284" s="3"/>
      <c r="Q9284" s="4"/>
      <c r="R9284" s="4"/>
      <c r="V9284" s="5"/>
    </row>
    <row r="9285" spans="4:22" x14ac:dyDescent="0.25">
      <c r="D9285" s="1"/>
      <c r="E9285" s="2"/>
      <c r="F9285" s="3"/>
      <c r="Q9285" s="4"/>
      <c r="R9285" s="4"/>
      <c r="V9285" s="5"/>
    </row>
    <row r="9286" spans="4:22" x14ac:dyDescent="0.25">
      <c r="D9286" s="1"/>
      <c r="E9286" s="2"/>
      <c r="F9286" s="3"/>
      <c r="Q9286" s="4"/>
      <c r="R9286" s="4"/>
      <c r="V9286" s="5"/>
    </row>
    <row r="9287" spans="4:22" x14ac:dyDescent="0.25">
      <c r="D9287" s="1"/>
      <c r="E9287" s="2"/>
      <c r="F9287" s="3"/>
      <c r="Q9287" s="4"/>
      <c r="R9287" s="4"/>
      <c r="V9287" s="5"/>
    </row>
    <row r="9288" spans="4:22" x14ac:dyDescent="0.25">
      <c r="D9288" s="1"/>
      <c r="E9288" s="2"/>
      <c r="F9288" s="3"/>
      <c r="Q9288" s="4"/>
      <c r="R9288" s="4"/>
      <c r="V9288" s="5"/>
    </row>
    <row r="9289" spans="4:22" x14ac:dyDescent="0.25">
      <c r="D9289" s="1"/>
      <c r="E9289" s="2"/>
      <c r="F9289" s="3"/>
      <c r="Q9289" s="4"/>
      <c r="R9289" s="4"/>
      <c r="V9289" s="5"/>
    </row>
    <row r="9290" spans="4:22" x14ac:dyDescent="0.25">
      <c r="D9290" s="1"/>
      <c r="E9290" s="2"/>
      <c r="F9290" s="3"/>
      <c r="Q9290" s="4"/>
      <c r="R9290" s="4"/>
      <c r="V9290" s="5"/>
    </row>
    <row r="9291" spans="4:22" x14ac:dyDescent="0.25">
      <c r="D9291" s="1"/>
      <c r="E9291" s="2"/>
      <c r="F9291" s="3"/>
      <c r="Q9291" s="4"/>
      <c r="R9291" s="4"/>
      <c r="V9291" s="5"/>
    </row>
    <row r="9292" spans="4:22" x14ac:dyDescent="0.25">
      <c r="D9292" s="1"/>
      <c r="E9292" s="2"/>
      <c r="F9292" s="3"/>
      <c r="Q9292" s="4"/>
      <c r="R9292" s="4"/>
      <c r="V9292" s="5"/>
    </row>
    <row r="9293" spans="4:22" x14ac:dyDescent="0.25">
      <c r="D9293" s="1"/>
      <c r="E9293" s="2"/>
      <c r="F9293" s="3"/>
      <c r="Q9293" s="4"/>
      <c r="R9293" s="4"/>
      <c r="V9293" s="5"/>
    </row>
    <row r="9294" spans="4:22" x14ac:dyDescent="0.25">
      <c r="D9294" s="1"/>
      <c r="E9294" s="2"/>
      <c r="F9294" s="3"/>
      <c r="Q9294" s="4"/>
      <c r="R9294" s="4"/>
      <c r="V9294" s="5"/>
    </row>
    <row r="9295" spans="4:22" x14ac:dyDescent="0.25">
      <c r="D9295" s="1"/>
      <c r="E9295" s="2"/>
      <c r="F9295" s="3"/>
      <c r="Q9295" s="4"/>
      <c r="R9295" s="4"/>
      <c r="V9295" s="5"/>
    </row>
    <row r="9296" spans="4:22" x14ac:dyDescent="0.25">
      <c r="D9296" s="1"/>
      <c r="E9296" s="2"/>
      <c r="F9296" s="3"/>
      <c r="Q9296" s="4"/>
      <c r="R9296" s="4"/>
      <c r="V9296" s="5"/>
    </row>
    <row r="9297" spans="4:22" x14ac:dyDescent="0.25">
      <c r="D9297" s="1"/>
      <c r="E9297" s="2"/>
      <c r="F9297" s="3"/>
      <c r="Q9297" s="4"/>
      <c r="R9297" s="4"/>
      <c r="V9297" s="5"/>
    </row>
    <row r="9298" spans="4:22" x14ac:dyDescent="0.25">
      <c r="D9298" s="1"/>
      <c r="E9298" s="2"/>
      <c r="F9298" s="3"/>
      <c r="Q9298" s="4"/>
      <c r="R9298" s="4"/>
      <c r="V9298" s="5"/>
    </row>
    <row r="9299" spans="4:22" x14ac:dyDescent="0.25">
      <c r="D9299" s="1"/>
      <c r="E9299" s="2"/>
      <c r="F9299" s="3"/>
      <c r="Q9299" s="4"/>
      <c r="R9299" s="4"/>
      <c r="V9299" s="5"/>
    </row>
    <row r="9300" spans="4:22" x14ac:dyDescent="0.25">
      <c r="D9300" s="1"/>
      <c r="E9300" s="2"/>
      <c r="F9300" s="3"/>
      <c r="Q9300" s="4"/>
      <c r="R9300" s="4"/>
      <c r="V9300" s="5"/>
    </row>
    <row r="9301" spans="4:22" x14ac:dyDescent="0.25">
      <c r="D9301" s="1"/>
      <c r="E9301" s="2"/>
      <c r="F9301" s="3"/>
      <c r="Q9301" s="4"/>
      <c r="R9301" s="4"/>
      <c r="V9301" s="5"/>
    </row>
    <row r="9302" spans="4:22" x14ac:dyDescent="0.25">
      <c r="D9302" s="1"/>
      <c r="E9302" s="2"/>
      <c r="F9302" s="3"/>
      <c r="Q9302" s="4"/>
      <c r="R9302" s="4"/>
      <c r="V9302" s="5"/>
    </row>
    <row r="9303" spans="4:22" x14ac:dyDescent="0.25">
      <c r="D9303" s="1"/>
      <c r="E9303" s="2"/>
      <c r="F9303" s="3"/>
      <c r="Q9303" s="4"/>
      <c r="R9303" s="4"/>
      <c r="V9303" s="5"/>
    </row>
    <row r="9304" spans="4:22" x14ac:dyDescent="0.25">
      <c r="D9304" s="1"/>
      <c r="E9304" s="2"/>
      <c r="F9304" s="3"/>
      <c r="Q9304" s="4"/>
      <c r="R9304" s="4"/>
      <c r="V9304" s="5"/>
    </row>
    <row r="9305" spans="4:22" x14ac:dyDescent="0.25">
      <c r="D9305" s="1"/>
      <c r="E9305" s="2"/>
      <c r="F9305" s="3"/>
      <c r="Q9305" s="4"/>
      <c r="R9305" s="4"/>
      <c r="V9305" s="5"/>
    </row>
    <row r="9306" spans="4:22" x14ac:dyDescent="0.25">
      <c r="D9306" s="1"/>
      <c r="E9306" s="2"/>
      <c r="F9306" s="3"/>
      <c r="Q9306" s="4"/>
      <c r="R9306" s="4"/>
      <c r="V9306" s="5"/>
    </row>
    <row r="9307" spans="4:22" x14ac:dyDescent="0.25">
      <c r="D9307" s="1"/>
      <c r="E9307" s="2"/>
      <c r="F9307" s="3"/>
      <c r="Q9307" s="4"/>
      <c r="R9307" s="4"/>
      <c r="V9307" s="5"/>
    </row>
    <row r="9308" spans="4:22" x14ac:dyDescent="0.25">
      <c r="D9308" s="1"/>
      <c r="E9308" s="2"/>
      <c r="F9308" s="3"/>
      <c r="Q9308" s="4"/>
      <c r="R9308" s="4"/>
      <c r="V9308" s="5"/>
    </row>
    <row r="9309" spans="4:22" x14ac:dyDescent="0.25">
      <c r="D9309" s="1"/>
      <c r="E9309" s="2"/>
      <c r="F9309" s="3"/>
      <c r="Q9309" s="4"/>
      <c r="R9309" s="4"/>
      <c r="V9309" s="5"/>
    </row>
    <row r="9310" spans="4:22" x14ac:dyDescent="0.25">
      <c r="D9310" s="1"/>
      <c r="E9310" s="2"/>
      <c r="F9310" s="3"/>
      <c r="Q9310" s="4"/>
      <c r="R9310" s="4"/>
      <c r="V9310" s="5"/>
    </row>
    <row r="9311" spans="4:22" x14ac:dyDescent="0.25">
      <c r="D9311" s="1"/>
      <c r="E9311" s="2"/>
      <c r="F9311" s="3"/>
      <c r="Q9311" s="4"/>
      <c r="R9311" s="4"/>
      <c r="V9311" s="5"/>
    </row>
    <row r="9312" spans="4:22" x14ac:dyDescent="0.25">
      <c r="D9312" s="1"/>
      <c r="E9312" s="2"/>
      <c r="F9312" s="3"/>
      <c r="Q9312" s="4"/>
      <c r="R9312" s="4"/>
      <c r="V9312" s="5"/>
    </row>
    <row r="9313" spans="4:22" x14ac:dyDescent="0.25">
      <c r="D9313" s="1"/>
      <c r="E9313" s="2"/>
      <c r="F9313" s="3"/>
      <c r="Q9313" s="4"/>
      <c r="R9313" s="4"/>
      <c r="V9313" s="5"/>
    </row>
    <row r="9314" spans="4:22" x14ac:dyDescent="0.25">
      <c r="D9314" s="1"/>
      <c r="E9314" s="2"/>
      <c r="F9314" s="3"/>
      <c r="Q9314" s="4"/>
      <c r="R9314" s="4"/>
      <c r="V9314" s="5"/>
    </row>
    <row r="9315" spans="4:22" x14ac:dyDescent="0.25">
      <c r="D9315" s="1"/>
      <c r="E9315" s="2"/>
      <c r="F9315" s="3"/>
      <c r="Q9315" s="4"/>
      <c r="R9315" s="4"/>
      <c r="V9315" s="5"/>
    </row>
    <row r="9316" spans="4:22" x14ac:dyDescent="0.25">
      <c r="D9316" s="1"/>
      <c r="E9316" s="2"/>
      <c r="F9316" s="3"/>
      <c r="Q9316" s="4"/>
      <c r="R9316" s="4"/>
      <c r="V9316" s="5"/>
    </row>
    <row r="9317" spans="4:22" x14ac:dyDescent="0.25">
      <c r="D9317" s="1"/>
      <c r="E9317" s="2"/>
      <c r="F9317" s="3"/>
      <c r="Q9317" s="4"/>
      <c r="R9317" s="4"/>
      <c r="V9317" s="5"/>
    </row>
    <row r="9318" spans="4:22" x14ac:dyDescent="0.25">
      <c r="D9318" s="1"/>
      <c r="E9318" s="2"/>
      <c r="F9318" s="3"/>
      <c r="Q9318" s="4"/>
      <c r="R9318" s="4"/>
      <c r="V9318" s="5"/>
    </row>
    <row r="9319" spans="4:22" x14ac:dyDescent="0.25">
      <c r="D9319" s="1"/>
      <c r="E9319" s="2"/>
      <c r="F9319" s="3"/>
      <c r="Q9319" s="4"/>
      <c r="R9319" s="4"/>
      <c r="V9319" s="5"/>
    </row>
    <row r="9320" spans="4:22" x14ac:dyDescent="0.25">
      <c r="D9320" s="1"/>
      <c r="E9320" s="2"/>
      <c r="F9320" s="3"/>
      <c r="Q9320" s="4"/>
      <c r="R9320" s="4"/>
      <c r="V9320" s="5"/>
    </row>
    <row r="9321" spans="4:22" x14ac:dyDescent="0.25">
      <c r="D9321" s="1"/>
      <c r="E9321" s="2"/>
      <c r="F9321" s="3"/>
      <c r="Q9321" s="4"/>
      <c r="R9321" s="4"/>
      <c r="V9321" s="5"/>
    </row>
    <row r="9322" spans="4:22" x14ac:dyDescent="0.25">
      <c r="D9322" s="1"/>
      <c r="E9322" s="2"/>
      <c r="F9322" s="3"/>
      <c r="Q9322" s="4"/>
      <c r="R9322" s="4"/>
      <c r="V9322" s="5"/>
    </row>
    <row r="9323" spans="4:22" x14ac:dyDescent="0.25">
      <c r="D9323" s="1"/>
      <c r="E9323" s="2"/>
      <c r="F9323" s="3"/>
      <c r="Q9323" s="4"/>
      <c r="R9323" s="4"/>
      <c r="V9323" s="5"/>
    </row>
    <row r="9324" spans="4:22" x14ac:dyDescent="0.25">
      <c r="D9324" s="1"/>
      <c r="E9324" s="2"/>
      <c r="F9324" s="3"/>
      <c r="Q9324" s="4"/>
      <c r="R9324" s="4"/>
      <c r="V9324" s="5"/>
    </row>
    <row r="9325" spans="4:22" x14ac:dyDescent="0.25">
      <c r="D9325" s="1"/>
      <c r="E9325" s="2"/>
      <c r="F9325" s="3"/>
      <c r="Q9325" s="4"/>
      <c r="R9325" s="4"/>
      <c r="V9325" s="5"/>
    </row>
    <row r="9326" spans="4:22" x14ac:dyDescent="0.25">
      <c r="D9326" s="1"/>
      <c r="E9326" s="2"/>
      <c r="F9326" s="3"/>
      <c r="Q9326" s="4"/>
      <c r="R9326" s="4"/>
      <c r="V9326" s="5"/>
    </row>
    <row r="9327" spans="4:22" x14ac:dyDescent="0.25">
      <c r="D9327" s="1"/>
      <c r="E9327" s="2"/>
      <c r="F9327" s="3"/>
      <c r="Q9327" s="4"/>
      <c r="R9327" s="4"/>
      <c r="V9327" s="5"/>
    </row>
    <row r="9328" spans="4:22" x14ac:dyDescent="0.25">
      <c r="D9328" s="1"/>
      <c r="E9328" s="2"/>
      <c r="F9328" s="3"/>
      <c r="Q9328" s="4"/>
      <c r="R9328" s="4"/>
      <c r="V9328" s="5"/>
    </row>
    <row r="9329" spans="4:22" x14ac:dyDescent="0.25">
      <c r="D9329" s="1"/>
      <c r="E9329" s="2"/>
      <c r="F9329" s="3"/>
      <c r="Q9329" s="4"/>
      <c r="R9329" s="4"/>
      <c r="V9329" s="5"/>
    </row>
    <row r="9330" spans="4:22" x14ac:dyDescent="0.25">
      <c r="D9330" s="1"/>
      <c r="E9330" s="2"/>
      <c r="F9330" s="3"/>
      <c r="Q9330" s="4"/>
      <c r="R9330" s="4"/>
      <c r="V9330" s="5"/>
    </row>
    <row r="9331" spans="4:22" x14ac:dyDescent="0.25">
      <c r="D9331" s="1"/>
      <c r="E9331" s="2"/>
      <c r="F9331" s="3"/>
      <c r="Q9331" s="4"/>
      <c r="R9331" s="4"/>
      <c r="V9331" s="5"/>
    </row>
    <row r="9332" spans="4:22" x14ac:dyDescent="0.25">
      <c r="D9332" s="1"/>
      <c r="E9332" s="2"/>
      <c r="F9332" s="3"/>
      <c r="Q9332" s="4"/>
      <c r="R9332" s="4"/>
      <c r="V9332" s="5"/>
    </row>
    <row r="9333" spans="4:22" x14ac:dyDescent="0.25">
      <c r="D9333" s="1"/>
      <c r="E9333" s="2"/>
      <c r="F9333" s="3"/>
      <c r="Q9333" s="4"/>
      <c r="R9333" s="4"/>
      <c r="V9333" s="5"/>
    </row>
    <row r="9334" spans="4:22" x14ac:dyDescent="0.25">
      <c r="D9334" s="1"/>
      <c r="E9334" s="2"/>
      <c r="F9334" s="3"/>
      <c r="Q9334" s="4"/>
      <c r="R9334" s="4"/>
      <c r="V9334" s="5"/>
    </row>
    <row r="9335" spans="4:22" x14ac:dyDescent="0.25">
      <c r="D9335" s="1"/>
      <c r="E9335" s="2"/>
      <c r="F9335" s="3"/>
      <c r="Q9335" s="4"/>
      <c r="R9335" s="4"/>
      <c r="V9335" s="5"/>
    </row>
    <row r="9336" spans="4:22" x14ac:dyDescent="0.25">
      <c r="D9336" s="1"/>
      <c r="E9336" s="2"/>
      <c r="F9336" s="3"/>
      <c r="Q9336" s="4"/>
      <c r="R9336" s="4"/>
      <c r="V9336" s="5"/>
    </row>
    <row r="9337" spans="4:22" x14ac:dyDescent="0.25">
      <c r="D9337" s="1"/>
      <c r="E9337" s="2"/>
      <c r="F9337" s="3"/>
      <c r="Q9337" s="4"/>
      <c r="R9337" s="4"/>
      <c r="V9337" s="5"/>
    </row>
    <row r="9338" spans="4:22" x14ac:dyDescent="0.25">
      <c r="D9338" s="1"/>
      <c r="E9338" s="2"/>
      <c r="F9338" s="3"/>
      <c r="Q9338" s="4"/>
      <c r="R9338" s="4"/>
      <c r="V9338" s="5"/>
    </row>
    <row r="9339" spans="4:22" x14ac:dyDescent="0.25">
      <c r="D9339" s="1"/>
      <c r="E9339" s="2"/>
      <c r="F9339" s="3"/>
      <c r="Q9339" s="4"/>
      <c r="R9339" s="4"/>
      <c r="V9339" s="5"/>
    </row>
    <row r="9340" spans="4:22" x14ac:dyDescent="0.25">
      <c r="D9340" s="1"/>
      <c r="E9340" s="2"/>
      <c r="F9340" s="3"/>
      <c r="Q9340" s="4"/>
      <c r="R9340" s="4"/>
      <c r="V9340" s="5"/>
    </row>
    <row r="9341" spans="4:22" x14ac:dyDescent="0.25">
      <c r="D9341" s="1"/>
      <c r="E9341" s="2"/>
      <c r="F9341" s="3"/>
      <c r="Q9341" s="4"/>
      <c r="R9341" s="4"/>
      <c r="V9341" s="5"/>
    </row>
    <row r="9342" spans="4:22" x14ac:dyDescent="0.25">
      <c r="D9342" s="1"/>
      <c r="E9342" s="2"/>
      <c r="F9342" s="3"/>
      <c r="Q9342" s="4"/>
      <c r="R9342" s="4"/>
      <c r="V9342" s="5"/>
    </row>
    <row r="9343" spans="4:22" x14ac:dyDescent="0.25">
      <c r="D9343" s="1"/>
      <c r="E9343" s="2"/>
      <c r="F9343" s="3"/>
      <c r="Q9343" s="4"/>
      <c r="R9343" s="4"/>
      <c r="V9343" s="5"/>
    </row>
    <row r="9344" spans="4:22" x14ac:dyDescent="0.25">
      <c r="D9344" s="1"/>
      <c r="E9344" s="2"/>
      <c r="F9344" s="3"/>
      <c r="Q9344" s="4"/>
      <c r="R9344" s="4"/>
      <c r="V9344" s="5"/>
    </row>
    <row r="9345" spans="4:22" x14ac:dyDescent="0.25">
      <c r="D9345" s="1"/>
      <c r="E9345" s="2"/>
      <c r="F9345" s="3"/>
      <c r="Q9345" s="4"/>
      <c r="R9345" s="4"/>
      <c r="V9345" s="5"/>
    </row>
    <row r="9346" spans="4:22" x14ac:dyDescent="0.25">
      <c r="D9346" s="1"/>
      <c r="E9346" s="2"/>
      <c r="F9346" s="3"/>
      <c r="Q9346" s="4"/>
      <c r="R9346" s="4"/>
      <c r="V9346" s="5"/>
    </row>
    <row r="9347" spans="4:22" x14ac:dyDescent="0.25">
      <c r="D9347" s="1"/>
      <c r="E9347" s="2"/>
      <c r="F9347" s="3"/>
      <c r="Q9347" s="4"/>
      <c r="R9347" s="4"/>
      <c r="V9347" s="5"/>
    </row>
    <row r="9348" spans="4:22" x14ac:dyDescent="0.25">
      <c r="D9348" s="1"/>
      <c r="E9348" s="2"/>
      <c r="F9348" s="3"/>
      <c r="Q9348" s="4"/>
      <c r="R9348" s="4"/>
      <c r="V9348" s="5"/>
    </row>
    <row r="9349" spans="4:22" x14ac:dyDescent="0.25">
      <c r="D9349" s="1"/>
      <c r="E9349" s="2"/>
      <c r="F9349" s="3"/>
      <c r="Q9349" s="4"/>
      <c r="R9349" s="4"/>
      <c r="V9349" s="5"/>
    </row>
    <row r="9350" spans="4:22" x14ac:dyDescent="0.25">
      <c r="D9350" s="1"/>
      <c r="E9350" s="2"/>
      <c r="F9350" s="3"/>
      <c r="Q9350" s="4"/>
      <c r="R9350" s="4"/>
      <c r="V9350" s="5"/>
    </row>
    <row r="9351" spans="4:22" x14ac:dyDescent="0.25">
      <c r="D9351" s="1"/>
      <c r="E9351" s="2"/>
      <c r="F9351" s="3"/>
      <c r="Q9351" s="4"/>
      <c r="R9351" s="4"/>
      <c r="V9351" s="5"/>
    </row>
    <row r="9352" spans="4:22" x14ac:dyDescent="0.25">
      <c r="D9352" s="1"/>
      <c r="E9352" s="2"/>
      <c r="F9352" s="3"/>
      <c r="Q9352" s="4"/>
      <c r="R9352" s="4"/>
      <c r="V9352" s="5"/>
    </row>
    <row r="9353" spans="4:22" x14ac:dyDescent="0.25">
      <c r="D9353" s="1"/>
      <c r="E9353" s="2"/>
      <c r="F9353" s="3"/>
      <c r="Q9353" s="4"/>
      <c r="R9353" s="4"/>
      <c r="V9353" s="5"/>
    </row>
    <row r="9354" spans="4:22" x14ac:dyDescent="0.25">
      <c r="D9354" s="1"/>
      <c r="E9354" s="2"/>
      <c r="F9354" s="3"/>
      <c r="Q9354" s="4"/>
      <c r="R9354" s="4"/>
      <c r="V9354" s="5"/>
    </row>
    <row r="9355" spans="4:22" x14ac:dyDescent="0.25">
      <c r="D9355" s="1"/>
      <c r="E9355" s="2"/>
      <c r="F9355" s="3"/>
      <c r="Q9355" s="4"/>
      <c r="R9355" s="4"/>
      <c r="V9355" s="5"/>
    </row>
    <row r="9356" spans="4:22" x14ac:dyDescent="0.25">
      <c r="D9356" s="1"/>
      <c r="E9356" s="2"/>
      <c r="F9356" s="3"/>
      <c r="Q9356" s="4"/>
      <c r="R9356" s="4"/>
      <c r="V9356" s="5"/>
    </row>
    <row r="9357" spans="4:22" x14ac:dyDescent="0.25">
      <c r="D9357" s="1"/>
      <c r="E9357" s="2"/>
      <c r="F9357" s="3"/>
      <c r="Q9357" s="4"/>
      <c r="R9357" s="4"/>
      <c r="V9357" s="5"/>
    </row>
    <row r="9358" spans="4:22" x14ac:dyDescent="0.25">
      <c r="D9358" s="1"/>
      <c r="E9358" s="2"/>
      <c r="F9358" s="3"/>
      <c r="Q9358" s="4"/>
      <c r="R9358" s="4"/>
      <c r="V9358" s="5"/>
    </row>
    <row r="9359" spans="4:22" x14ac:dyDescent="0.25">
      <c r="D9359" s="1"/>
      <c r="E9359" s="2"/>
      <c r="F9359" s="3"/>
      <c r="Q9359" s="4"/>
      <c r="R9359" s="4"/>
      <c r="V9359" s="5"/>
    </row>
    <row r="9360" spans="4:22" x14ac:dyDescent="0.25">
      <c r="D9360" s="1"/>
      <c r="E9360" s="2"/>
      <c r="F9360" s="3"/>
      <c r="Q9360" s="4"/>
      <c r="R9360" s="4"/>
      <c r="V9360" s="5"/>
    </row>
    <row r="9361" spans="4:22" x14ac:dyDescent="0.25">
      <c r="D9361" s="1"/>
      <c r="E9361" s="2"/>
      <c r="F9361" s="3"/>
      <c r="Q9361" s="4"/>
      <c r="R9361" s="4"/>
      <c r="V9361" s="5"/>
    </row>
    <row r="9362" spans="4:22" x14ac:dyDescent="0.25">
      <c r="D9362" s="1"/>
      <c r="E9362" s="2"/>
      <c r="F9362" s="3"/>
      <c r="Q9362" s="4"/>
      <c r="R9362" s="4"/>
      <c r="V9362" s="5"/>
    </row>
    <row r="9363" spans="4:22" x14ac:dyDescent="0.25">
      <c r="D9363" s="1"/>
      <c r="E9363" s="2"/>
      <c r="F9363" s="3"/>
      <c r="Q9363" s="4"/>
      <c r="R9363" s="4"/>
      <c r="V9363" s="5"/>
    </row>
    <row r="9364" spans="4:22" x14ac:dyDescent="0.25">
      <c r="D9364" s="1"/>
      <c r="E9364" s="2"/>
      <c r="F9364" s="3"/>
      <c r="Q9364" s="4"/>
      <c r="R9364" s="4"/>
      <c r="V9364" s="5"/>
    </row>
    <row r="9365" spans="4:22" x14ac:dyDescent="0.25">
      <c r="D9365" s="1"/>
      <c r="E9365" s="2"/>
      <c r="F9365" s="3"/>
      <c r="Q9365" s="4"/>
      <c r="R9365" s="4"/>
      <c r="V9365" s="5"/>
    </row>
    <row r="9366" spans="4:22" x14ac:dyDescent="0.25">
      <c r="D9366" s="1"/>
      <c r="E9366" s="2"/>
      <c r="F9366" s="3"/>
      <c r="Q9366" s="4"/>
      <c r="R9366" s="4"/>
      <c r="V9366" s="5"/>
    </row>
    <row r="9367" spans="4:22" x14ac:dyDescent="0.25">
      <c r="D9367" s="1"/>
      <c r="E9367" s="2"/>
      <c r="F9367" s="3"/>
      <c r="Q9367" s="4"/>
      <c r="R9367" s="4"/>
      <c r="V9367" s="5"/>
    </row>
    <row r="9368" spans="4:22" x14ac:dyDescent="0.25">
      <c r="D9368" s="1"/>
      <c r="E9368" s="2"/>
      <c r="F9368" s="3"/>
      <c r="Q9368" s="4"/>
      <c r="R9368" s="4"/>
    </row>
    <row r="9369" spans="4:22" x14ac:dyDescent="0.25">
      <c r="D9369" s="1"/>
      <c r="E9369" s="2"/>
      <c r="F9369" s="3"/>
      <c r="Q9369" s="4"/>
      <c r="R9369" s="4"/>
      <c r="V9369" s="5"/>
    </row>
    <row r="9370" spans="4:22" x14ac:dyDescent="0.25">
      <c r="D9370" s="1"/>
      <c r="E9370" s="2"/>
      <c r="F9370" s="3"/>
      <c r="Q9370" s="4"/>
      <c r="R9370" s="4"/>
      <c r="V9370" s="5"/>
    </row>
    <row r="9371" spans="4:22" x14ac:dyDescent="0.25">
      <c r="D9371" s="1"/>
      <c r="E9371" s="2"/>
      <c r="F9371" s="3"/>
      <c r="Q9371" s="4"/>
      <c r="R9371" s="4"/>
      <c r="V9371" s="5"/>
    </row>
    <row r="9372" spans="4:22" x14ac:dyDescent="0.25">
      <c r="D9372" s="1"/>
      <c r="E9372" s="2"/>
      <c r="F9372" s="3"/>
      <c r="Q9372" s="4"/>
      <c r="R9372" s="4"/>
      <c r="V9372" s="5"/>
    </row>
    <row r="9373" spans="4:22" x14ac:dyDescent="0.25">
      <c r="D9373" s="1"/>
      <c r="E9373" s="2"/>
      <c r="F9373" s="3"/>
      <c r="Q9373" s="4"/>
      <c r="R9373" s="4"/>
      <c r="V9373" s="5"/>
    </row>
    <row r="9374" spans="4:22" x14ac:dyDescent="0.25">
      <c r="D9374" s="1"/>
      <c r="E9374" s="2"/>
      <c r="F9374" s="3"/>
      <c r="Q9374" s="4"/>
      <c r="R9374" s="4"/>
      <c r="V9374" s="5"/>
    </row>
    <row r="9375" spans="4:22" x14ac:dyDescent="0.25">
      <c r="D9375" s="1"/>
      <c r="E9375" s="2"/>
      <c r="F9375" s="3"/>
      <c r="Q9375" s="4"/>
      <c r="R9375" s="4"/>
      <c r="V9375" s="5"/>
    </row>
    <row r="9376" spans="4:22" x14ac:dyDescent="0.25">
      <c r="D9376" s="1"/>
      <c r="E9376" s="2"/>
      <c r="F9376" s="3"/>
      <c r="Q9376" s="4"/>
      <c r="R9376" s="4"/>
      <c r="V9376" s="5"/>
    </row>
    <row r="9377" spans="4:22" x14ac:dyDescent="0.25">
      <c r="D9377" s="1"/>
      <c r="E9377" s="2"/>
      <c r="F9377" s="3"/>
      <c r="Q9377" s="4"/>
      <c r="R9377" s="4"/>
      <c r="V9377" s="5"/>
    </row>
    <row r="9378" spans="4:22" x14ac:dyDescent="0.25">
      <c r="D9378" s="1"/>
      <c r="E9378" s="2"/>
      <c r="F9378" s="3"/>
      <c r="Q9378" s="4"/>
      <c r="R9378" s="4"/>
      <c r="V9378" s="5"/>
    </row>
    <row r="9379" spans="4:22" x14ac:dyDescent="0.25">
      <c r="D9379" s="1"/>
      <c r="E9379" s="2"/>
      <c r="F9379" s="3"/>
      <c r="Q9379" s="4"/>
      <c r="R9379" s="4"/>
      <c r="V9379" s="5"/>
    </row>
    <row r="9380" spans="4:22" x14ac:dyDescent="0.25">
      <c r="D9380" s="1"/>
      <c r="E9380" s="2"/>
      <c r="F9380" s="3"/>
      <c r="Q9380" s="4"/>
      <c r="R9380" s="4"/>
      <c r="V9380" s="5"/>
    </row>
    <row r="9381" spans="4:22" x14ac:dyDescent="0.25">
      <c r="D9381" s="1"/>
      <c r="E9381" s="2"/>
      <c r="F9381" s="3"/>
      <c r="Q9381" s="4"/>
      <c r="R9381" s="4"/>
      <c r="V9381" s="5"/>
    </row>
    <row r="9382" spans="4:22" x14ac:dyDescent="0.25">
      <c r="D9382" s="1"/>
      <c r="E9382" s="2"/>
      <c r="F9382" s="3"/>
      <c r="Q9382" s="4"/>
      <c r="R9382" s="4"/>
      <c r="V9382" s="5"/>
    </row>
    <row r="9383" spans="4:22" x14ac:dyDescent="0.25">
      <c r="D9383" s="1"/>
      <c r="E9383" s="2"/>
      <c r="F9383" s="3"/>
      <c r="Q9383" s="4"/>
      <c r="R9383" s="4"/>
      <c r="V9383" s="5"/>
    </row>
    <row r="9384" spans="4:22" x14ac:dyDescent="0.25">
      <c r="D9384" s="1"/>
      <c r="E9384" s="2"/>
      <c r="F9384" s="3"/>
      <c r="Q9384" s="4"/>
      <c r="R9384" s="4"/>
      <c r="V9384" s="5"/>
    </row>
    <row r="9385" spans="4:22" x14ac:dyDescent="0.25">
      <c r="D9385" s="1"/>
      <c r="E9385" s="2"/>
      <c r="F9385" s="3"/>
      <c r="Q9385" s="4"/>
      <c r="R9385" s="4"/>
      <c r="V9385" s="5"/>
    </row>
    <row r="9386" spans="4:22" x14ac:dyDescent="0.25">
      <c r="D9386" s="1"/>
      <c r="E9386" s="2"/>
      <c r="F9386" s="3"/>
      <c r="Q9386" s="4"/>
      <c r="R9386" s="4"/>
      <c r="V9386" s="5"/>
    </row>
    <row r="9387" spans="4:22" x14ac:dyDescent="0.25">
      <c r="D9387" s="1"/>
      <c r="E9387" s="2"/>
      <c r="F9387" s="3"/>
      <c r="Q9387" s="4"/>
      <c r="R9387" s="4"/>
      <c r="V9387" s="5"/>
    </row>
    <row r="9388" spans="4:22" x14ac:dyDescent="0.25">
      <c r="D9388" s="1"/>
      <c r="E9388" s="2"/>
      <c r="F9388" s="3"/>
      <c r="Q9388" s="4"/>
      <c r="R9388" s="4"/>
      <c r="V9388" s="5"/>
    </row>
    <row r="9389" spans="4:22" x14ac:dyDescent="0.25">
      <c r="D9389" s="1"/>
      <c r="E9389" s="2"/>
      <c r="F9389" s="3"/>
      <c r="Q9389" s="4"/>
      <c r="R9389" s="4"/>
      <c r="V9389" s="5"/>
    </row>
    <row r="9390" spans="4:22" x14ac:dyDescent="0.25">
      <c r="D9390" s="1"/>
      <c r="E9390" s="2"/>
      <c r="F9390" s="3"/>
      <c r="Q9390" s="4"/>
      <c r="R9390" s="4"/>
      <c r="V9390" s="5"/>
    </row>
    <row r="9391" spans="4:22" x14ac:dyDescent="0.25">
      <c r="D9391" s="1"/>
      <c r="E9391" s="2"/>
      <c r="F9391" s="3"/>
      <c r="Q9391" s="4"/>
      <c r="R9391" s="4"/>
      <c r="V9391" s="5"/>
    </row>
    <row r="9392" spans="4:22" x14ac:dyDescent="0.25">
      <c r="D9392" s="1"/>
      <c r="E9392" s="2"/>
      <c r="F9392" s="3"/>
      <c r="Q9392" s="4"/>
      <c r="R9392" s="4"/>
      <c r="V9392" s="5"/>
    </row>
    <row r="9393" spans="4:22" x14ac:dyDescent="0.25">
      <c r="D9393" s="1"/>
      <c r="E9393" s="2"/>
      <c r="F9393" s="3"/>
      <c r="Q9393" s="4"/>
      <c r="R9393" s="4"/>
      <c r="V9393" s="5"/>
    </row>
    <row r="9394" spans="4:22" x14ac:dyDescent="0.25">
      <c r="D9394" s="1"/>
      <c r="E9394" s="2"/>
      <c r="F9394" s="3"/>
      <c r="Q9394" s="4"/>
      <c r="R9394" s="4"/>
      <c r="V9394" s="5"/>
    </row>
    <row r="9395" spans="4:22" x14ac:dyDescent="0.25">
      <c r="D9395" s="1"/>
      <c r="E9395" s="2"/>
      <c r="F9395" s="3"/>
      <c r="Q9395" s="4"/>
      <c r="R9395" s="4"/>
      <c r="V9395" s="5"/>
    </row>
    <row r="9396" spans="4:22" x14ac:dyDescent="0.25">
      <c r="D9396" s="1"/>
      <c r="E9396" s="2"/>
      <c r="F9396" s="3"/>
      <c r="Q9396" s="4"/>
      <c r="R9396" s="4"/>
    </row>
    <row r="9397" spans="4:22" x14ac:dyDescent="0.25">
      <c r="D9397" s="1"/>
      <c r="E9397" s="2"/>
      <c r="F9397" s="3"/>
      <c r="Q9397" s="4"/>
      <c r="R9397" s="4"/>
    </row>
    <row r="9398" spans="4:22" x14ac:dyDescent="0.25">
      <c r="D9398" s="1"/>
      <c r="E9398" s="2"/>
      <c r="F9398" s="3"/>
      <c r="Q9398" s="4"/>
      <c r="R9398" s="4"/>
      <c r="V9398" s="5"/>
    </row>
    <row r="9399" spans="4:22" x14ac:dyDescent="0.25">
      <c r="D9399" s="1"/>
      <c r="E9399" s="2"/>
      <c r="F9399" s="3"/>
      <c r="Q9399" s="4"/>
      <c r="R9399" s="4"/>
      <c r="V9399" s="5"/>
    </row>
    <row r="9400" spans="4:22" x14ac:dyDescent="0.25">
      <c r="D9400" s="1"/>
      <c r="E9400" s="2"/>
      <c r="F9400" s="3"/>
      <c r="Q9400" s="4"/>
      <c r="R9400" s="4"/>
      <c r="V9400" s="5"/>
    </row>
    <row r="9401" spans="4:22" x14ac:dyDescent="0.25">
      <c r="D9401" s="1"/>
      <c r="E9401" s="2"/>
      <c r="F9401" s="3"/>
      <c r="Q9401" s="4"/>
      <c r="R9401" s="4"/>
    </row>
    <row r="9402" spans="4:22" x14ac:dyDescent="0.25">
      <c r="D9402" s="1"/>
      <c r="E9402" s="2"/>
      <c r="F9402" s="3"/>
      <c r="Q9402" s="4"/>
      <c r="R9402" s="4"/>
      <c r="V9402" s="5"/>
    </row>
    <row r="9403" spans="4:22" x14ac:dyDescent="0.25">
      <c r="D9403" s="1"/>
      <c r="E9403" s="2"/>
      <c r="F9403" s="3"/>
      <c r="Q9403" s="4"/>
      <c r="R9403" s="4"/>
      <c r="V9403" s="5"/>
    </row>
    <row r="9404" spans="4:22" x14ac:dyDescent="0.25">
      <c r="D9404" s="1"/>
      <c r="E9404" s="2"/>
      <c r="F9404" s="3"/>
      <c r="Q9404" s="4"/>
      <c r="R9404" s="4"/>
      <c r="V9404" s="5"/>
    </row>
    <row r="9405" spans="4:22" x14ac:dyDescent="0.25">
      <c r="D9405" s="1"/>
      <c r="E9405" s="2"/>
      <c r="F9405" s="3"/>
      <c r="Q9405" s="4"/>
      <c r="R9405" s="4"/>
      <c r="V9405" s="5"/>
    </row>
    <row r="9406" spans="4:22" x14ac:dyDescent="0.25">
      <c r="D9406" s="1"/>
      <c r="E9406" s="2"/>
      <c r="F9406" s="3"/>
      <c r="Q9406" s="4"/>
      <c r="R9406" s="4"/>
    </row>
    <row r="9407" spans="4:22" x14ac:dyDescent="0.25">
      <c r="D9407" s="1"/>
      <c r="E9407" s="2"/>
      <c r="F9407" s="3"/>
      <c r="Q9407" s="4"/>
      <c r="R9407" s="4"/>
    </row>
    <row r="9408" spans="4:22" x14ac:dyDescent="0.25">
      <c r="D9408" s="1"/>
      <c r="E9408" s="2"/>
      <c r="F9408" s="3"/>
      <c r="Q9408" s="4"/>
      <c r="R9408" s="4"/>
      <c r="V9408" s="5"/>
    </row>
    <row r="9409" spans="4:22" x14ac:dyDescent="0.25">
      <c r="D9409" s="1"/>
      <c r="E9409" s="2"/>
      <c r="F9409" s="3"/>
      <c r="Q9409" s="4"/>
      <c r="R9409" s="4"/>
      <c r="V9409" s="5"/>
    </row>
    <row r="9410" spans="4:22" x14ac:dyDescent="0.25">
      <c r="D9410" s="1"/>
      <c r="E9410" s="2"/>
      <c r="F9410" s="3"/>
      <c r="Q9410" s="4"/>
      <c r="R9410" s="4"/>
      <c r="V9410" s="5"/>
    </row>
    <row r="9411" spans="4:22" x14ac:dyDescent="0.25">
      <c r="D9411" s="1"/>
      <c r="E9411" s="2"/>
      <c r="F9411" s="3"/>
      <c r="Q9411" s="4"/>
      <c r="R9411" s="4"/>
    </row>
    <row r="9412" spans="4:22" x14ac:dyDescent="0.25">
      <c r="D9412" s="1"/>
      <c r="E9412" s="2"/>
      <c r="F9412" s="3"/>
      <c r="Q9412" s="4"/>
      <c r="R9412" s="4"/>
      <c r="V9412" s="5"/>
    </row>
    <row r="9413" spans="4:22" x14ac:dyDescent="0.25">
      <c r="D9413" s="1"/>
      <c r="E9413" s="2"/>
      <c r="F9413" s="3"/>
      <c r="Q9413" s="4"/>
      <c r="R9413" s="4"/>
    </row>
    <row r="9414" spans="4:22" x14ac:dyDescent="0.25">
      <c r="D9414" s="1"/>
      <c r="E9414" s="2"/>
      <c r="F9414" s="3"/>
      <c r="Q9414" s="4"/>
      <c r="R9414" s="4"/>
    </row>
    <row r="9415" spans="4:22" x14ac:dyDescent="0.25">
      <c r="D9415" s="1"/>
      <c r="E9415" s="2"/>
      <c r="F9415" s="3"/>
      <c r="Q9415" s="4"/>
      <c r="R9415" s="4"/>
      <c r="V9415" s="5"/>
    </row>
    <row r="9416" spans="4:22" x14ac:dyDescent="0.25">
      <c r="D9416" s="1"/>
      <c r="E9416" s="2"/>
      <c r="F9416" s="3"/>
      <c r="Q9416" s="4"/>
      <c r="R9416" s="4"/>
      <c r="V9416" s="5"/>
    </row>
    <row r="9417" spans="4:22" x14ac:dyDescent="0.25">
      <c r="D9417" s="1"/>
      <c r="E9417" s="2"/>
      <c r="F9417" s="3"/>
      <c r="Q9417" s="4"/>
      <c r="R9417" s="4"/>
      <c r="V9417" s="5"/>
    </row>
    <row r="9418" spans="4:22" x14ac:dyDescent="0.25">
      <c r="D9418" s="1"/>
      <c r="E9418" s="2"/>
      <c r="F9418" s="3"/>
      <c r="Q9418" s="4"/>
      <c r="R9418" s="4"/>
      <c r="V9418" s="5"/>
    </row>
    <row r="9419" spans="4:22" x14ac:dyDescent="0.25">
      <c r="D9419" s="1"/>
      <c r="E9419" s="2"/>
      <c r="F9419" s="3"/>
      <c r="Q9419" s="4"/>
      <c r="R9419" s="4"/>
      <c r="V9419" s="5"/>
    </row>
    <row r="9420" spans="4:22" x14ac:dyDescent="0.25">
      <c r="D9420" s="1"/>
      <c r="E9420" s="2"/>
      <c r="F9420" s="3"/>
      <c r="Q9420" s="4"/>
      <c r="R9420" s="4"/>
      <c r="V9420" s="5"/>
    </row>
    <row r="9421" spans="4:22" x14ac:dyDescent="0.25">
      <c r="D9421" s="1"/>
      <c r="E9421" s="2"/>
      <c r="F9421" s="3"/>
      <c r="Q9421" s="4"/>
      <c r="R9421" s="4"/>
      <c r="V9421" s="5"/>
    </row>
    <row r="9422" spans="4:22" x14ac:dyDescent="0.25">
      <c r="D9422" s="1"/>
      <c r="E9422" s="2"/>
      <c r="F9422" s="3"/>
      <c r="Q9422" s="4"/>
      <c r="R9422" s="4"/>
    </row>
    <row r="9423" spans="4:22" x14ac:dyDescent="0.25">
      <c r="D9423" s="1"/>
      <c r="E9423" s="2"/>
      <c r="F9423" s="3"/>
      <c r="Q9423" s="4"/>
      <c r="R9423" s="4"/>
      <c r="V9423" s="5"/>
    </row>
    <row r="9424" spans="4:22" x14ac:dyDescent="0.25">
      <c r="D9424" s="1"/>
      <c r="E9424" s="2"/>
      <c r="F9424" s="3"/>
      <c r="Q9424" s="4"/>
      <c r="R9424" s="4"/>
      <c r="V9424" s="5"/>
    </row>
    <row r="9425" spans="4:22" x14ac:dyDescent="0.25">
      <c r="D9425" s="1"/>
      <c r="E9425" s="2"/>
      <c r="F9425" s="3"/>
      <c r="Q9425" s="4"/>
      <c r="R9425" s="4"/>
    </row>
    <row r="9426" spans="4:22" x14ac:dyDescent="0.25">
      <c r="D9426" s="1"/>
      <c r="E9426" s="2"/>
      <c r="F9426" s="3"/>
      <c r="Q9426" s="4"/>
      <c r="R9426" s="4"/>
    </row>
    <row r="9427" spans="4:22" x14ac:dyDescent="0.25">
      <c r="D9427" s="1"/>
      <c r="E9427" s="2"/>
      <c r="F9427" s="3"/>
      <c r="Q9427" s="4"/>
      <c r="R9427" s="4"/>
    </row>
    <row r="9428" spans="4:22" x14ac:dyDescent="0.25">
      <c r="D9428" s="1"/>
      <c r="E9428" s="2"/>
      <c r="F9428" s="3"/>
      <c r="Q9428" s="4"/>
      <c r="R9428" s="4"/>
      <c r="V9428" s="5"/>
    </row>
    <row r="9429" spans="4:22" x14ac:dyDescent="0.25">
      <c r="D9429" s="1"/>
      <c r="E9429" s="2"/>
      <c r="F9429" s="3"/>
      <c r="Q9429" s="4"/>
      <c r="R9429" s="4"/>
    </row>
    <row r="9430" spans="4:22" x14ac:dyDescent="0.25">
      <c r="D9430" s="1"/>
      <c r="E9430" s="2"/>
      <c r="F9430" s="3"/>
      <c r="Q9430" s="4"/>
      <c r="R9430" s="4"/>
    </row>
    <row r="9431" spans="4:22" x14ac:dyDescent="0.25">
      <c r="D9431" s="1"/>
      <c r="E9431" s="2"/>
      <c r="F9431" s="3"/>
      <c r="Q9431" s="4"/>
      <c r="R9431" s="4"/>
      <c r="V9431" s="5"/>
    </row>
    <row r="9432" spans="4:22" x14ac:dyDescent="0.25">
      <c r="D9432" s="1"/>
      <c r="E9432" s="2"/>
      <c r="F9432" s="3"/>
      <c r="Q9432" s="4"/>
      <c r="R9432" s="4"/>
      <c r="V9432" s="5"/>
    </row>
    <row r="9433" spans="4:22" x14ac:dyDescent="0.25">
      <c r="D9433" s="1"/>
      <c r="E9433" s="2"/>
      <c r="F9433" s="3"/>
      <c r="Q9433" s="4"/>
      <c r="R9433" s="4"/>
      <c r="V9433" s="5"/>
    </row>
    <row r="9434" spans="4:22" x14ac:dyDescent="0.25">
      <c r="D9434" s="1"/>
      <c r="E9434" s="2"/>
      <c r="F9434" s="3"/>
      <c r="Q9434" s="4"/>
      <c r="R9434" s="4"/>
    </row>
    <row r="9435" spans="4:22" x14ac:dyDescent="0.25">
      <c r="D9435" s="1"/>
      <c r="E9435" s="2"/>
      <c r="F9435" s="3"/>
      <c r="Q9435" s="4"/>
      <c r="R9435" s="4"/>
    </row>
    <row r="9436" spans="4:22" x14ac:dyDescent="0.25">
      <c r="D9436" s="1"/>
      <c r="E9436" s="2"/>
      <c r="F9436" s="3"/>
      <c r="Q9436" s="4"/>
      <c r="R9436" s="4"/>
    </row>
    <row r="9437" spans="4:22" x14ac:dyDescent="0.25">
      <c r="D9437" s="1"/>
      <c r="E9437" s="2"/>
      <c r="F9437" s="3"/>
      <c r="Q9437" s="4"/>
      <c r="R9437" s="4"/>
      <c r="V9437" s="5"/>
    </row>
    <row r="9438" spans="4:22" x14ac:dyDescent="0.25">
      <c r="D9438" s="1"/>
      <c r="E9438" s="2"/>
      <c r="F9438" s="3"/>
      <c r="Q9438" s="4"/>
      <c r="R9438" s="4"/>
    </row>
    <row r="9439" spans="4:22" x14ac:dyDescent="0.25">
      <c r="D9439" s="1"/>
      <c r="E9439" s="2"/>
      <c r="F9439" s="3"/>
      <c r="Q9439" s="4"/>
      <c r="R9439" s="4"/>
      <c r="V9439" s="5"/>
    </row>
    <row r="9440" spans="4:22" x14ac:dyDescent="0.25">
      <c r="D9440" s="1"/>
      <c r="E9440" s="2"/>
      <c r="F9440" s="3"/>
      <c r="Q9440" s="4"/>
      <c r="R9440" s="4"/>
      <c r="V9440" s="5"/>
    </row>
    <row r="9441" spans="4:22" x14ac:dyDescent="0.25">
      <c r="D9441" s="1"/>
      <c r="E9441" s="2"/>
      <c r="F9441" s="3"/>
      <c r="Q9441" s="4"/>
      <c r="R9441" s="4"/>
      <c r="V9441" s="5"/>
    </row>
    <row r="9442" spans="4:22" x14ac:dyDescent="0.25">
      <c r="D9442" s="1"/>
      <c r="E9442" s="2"/>
      <c r="F9442" s="3"/>
      <c r="Q9442" s="4"/>
      <c r="R9442" s="4"/>
    </row>
    <row r="9443" spans="4:22" x14ac:dyDescent="0.25">
      <c r="D9443" s="1"/>
      <c r="E9443" s="2"/>
      <c r="F9443" s="3"/>
      <c r="Q9443" s="4"/>
      <c r="R9443" s="4"/>
      <c r="V9443" s="5"/>
    </row>
    <row r="9444" spans="4:22" x14ac:dyDescent="0.25">
      <c r="D9444" s="1"/>
      <c r="E9444" s="2"/>
      <c r="F9444" s="3"/>
      <c r="Q9444" s="4"/>
      <c r="R9444" s="4"/>
      <c r="V9444" s="5"/>
    </row>
    <row r="9445" spans="4:22" x14ac:dyDescent="0.25">
      <c r="D9445" s="1"/>
      <c r="E9445" s="2"/>
      <c r="F9445" s="3"/>
      <c r="Q9445" s="4"/>
      <c r="R9445" s="4"/>
      <c r="V9445" s="5"/>
    </row>
    <row r="9446" spans="4:22" x14ac:dyDescent="0.25">
      <c r="D9446" s="1"/>
      <c r="E9446" s="2"/>
      <c r="F9446" s="3"/>
      <c r="Q9446" s="4"/>
      <c r="R9446" s="4"/>
      <c r="V9446" s="5"/>
    </row>
    <row r="9447" spans="4:22" x14ac:dyDescent="0.25">
      <c r="D9447" s="1"/>
      <c r="E9447" s="2"/>
      <c r="F9447" s="3"/>
      <c r="Q9447" s="4"/>
      <c r="R9447" s="4"/>
      <c r="V9447" s="5"/>
    </row>
    <row r="9448" spans="4:22" x14ac:dyDescent="0.25">
      <c r="D9448" s="1"/>
      <c r="E9448" s="2"/>
      <c r="F9448" s="3"/>
      <c r="Q9448" s="4"/>
      <c r="R9448" s="4"/>
      <c r="V9448" s="5"/>
    </row>
    <row r="9449" spans="4:22" x14ac:dyDescent="0.25">
      <c r="D9449" s="1"/>
      <c r="E9449" s="2"/>
      <c r="F9449" s="3"/>
      <c r="Q9449" s="4"/>
      <c r="R9449" s="4"/>
      <c r="V9449" s="5"/>
    </row>
    <row r="9450" spans="4:22" x14ac:dyDescent="0.25">
      <c r="D9450" s="1"/>
      <c r="E9450" s="2"/>
      <c r="F9450" s="3"/>
      <c r="Q9450" s="4"/>
      <c r="R9450" s="4"/>
      <c r="V9450" s="5"/>
    </row>
    <row r="9451" spans="4:22" x14ac:dyDescent="0.25">
      <c r="D9451" s="1"/>
      <c r="E9451" s="2"/>
      <c r="F9451" s="3"/>
      <c r="Q9451" s="4"/>
      <c r="R9451" s="4"/>
      <c r="V9451" s="5"/>
    </row>
    <row r="9452" spans="4:22" x14ac:dyDescent="0.25">
      <c r="D9452" s="1"/>
      <c r="E9452" s="2"/>
      <c r="F9452" s="3"/>
      <c r="Q9452" s="4"/>
      <c r="R9452" s="4"/>
    </row>
    <row r="9453" spans="4:22" x14ac:dyDescent="0.25">
      <c r="D9453" s="1"/>
      <c r="E9453" s="2"/>
      <c r="F9453" s="3"/>
      <c r="Q9453" s="4"/>
      <c r="R9453" s="4"/>
      <c r="V9453" s="5"/>
    </row>
    <row r="9454" spans="4:22" x14ac:dyDescent="0.25">
      <c r="D9454" s="1"/>
      <c r="E9454" s="2"/>
      <c r="F9454" s="3"/>
      <c r="Q9454" s="4"/>
      <c r="R9454" s="4"/>
      <c r="V9454" s="5"/>
    </row>
    <row r="9455" spans="4:22" x14ac:dyDescent="0.25">
      <c r="D9455" s="1"/>
      <c r="E9455" s="2"/>
      <c r="F9455" s="3"/>
      <c r="Q9455" s="4"/>
      <c r="R9455" s="4"/>
      <c r="V9455" s="5"/>
    </row>
    <row r="9456" spans="4:22" x14ac:dyDescent="0.25">
      <c r="D9456" s="1"/>
      <c r="E9456" s="2"/>
      <c r="F9456" s="3"/>
      <c r="Q9456" s="4"/>
      <c r="R9456" s="4"/>
    </row>
    <row r="9457" spans="4:22" x14ac:dyDescent="0.25">
      <c r="D9457" s="1"/>
      <c r="E9457" s="2"/>
      <c r="F9457" s="3"/>
      <c r="Q9457" s="4"/>
      <c r="R9457" s="4"/>
      <c r="V9457" s="5"/>
    </row>
    <row r="9458" spans="4:22" x14ac:dyDescent="0.25">
      <c r="D9458" s="1"/>
      <c r="E9458" s="2"/>
      <c r="F9458" s="3"/>
      <c r="Q9458" s="4"/>
      <c r="R9458" s="4"/>
      <c r="V9458" s="5"/>
    </row>
    <row r="9459" spans="4:22" x14ac:dyDescent="0.25">
      <c r="D9459" s="1"/>
      <c r="E9459" s="2"/>
      <c r="F9459" s="3"/>
      <c r="Q9459" s="4"/>
      <c r="R9459" s="4"/>
      <c r="V9459" s="5"/>
    </row>
    <row r="9460" spans="4:22" x14ac:dyDescent="0.25">
      <c r="D9460" s="1"/>
      <c r="E9460" s="2"/>
      <c r="F9460" s="3"/>
      <c r="Q9460" s="4"/>
      <c r="R9460" s="4"/>
      <c r="V9460" s="5"/>
    </row>
    <row r="9461" spans="4:22" x14ac:dyDescent="0.25">
      <c r="D9461" s="1"/>
      <c r="E9461" s="2"/>
      <c r="F9461" s="3"/>
      <c r="Q9461" s="4"/>
      <c r="R9461" s="4"/>
      <c r="V9461" s="5"/>
    </row>
    <row r="9462" spans="4:22" x14ac:dyDescent="0.25">
      <c r="D9462" s="1"/>
      <c r="E9462" s="2"/>
      <c r="F9462" s="3"/>
      <c r="Q9462" s="4"/>
      <c r="R9462" s="4"/>
      <c r="V9462" s="5"/>
    </row>
    <row r="9463" spans="4:22" x14ac:dyDescent="0.25">
      <c r="D9463" s="1"/>
      <c r="E9463" s="2"/>
      <c r="F9463" s="3"/>
      <c r="Q9463" s="4"/>
      <c r="R9463" s="4"/>
      <c r="V9463" s="5"/>
    </row>
    <row r="9464" spans="4:22" x14ac:dyDescent="0.25">
      <c r="D9464" s="1"/>
      <c r="E9464" s="2"/>
      <c r="F9464" s="3"/>
      <c r="Q9464" s="4"/>
      <c r="R9464" s="4"/>
      <c r="V9464" s="5"/>
    </row>
    <row r="9465" spans="4:22" x14ac:dyDescent="0.25">
      <c r="D9465" s="1"/>
      <c r="E9465" s="2"/>
      <c r="F9465" s="3"/>
      <c r="Q9465" s="4"/>
      <c r="R9465" s="4"/>
      <c r="V9465" s="5"/>
    </row>
    <row r="9466" spans="4:22" x14ac:dyDescent="0.25">
      <c r="D9466" s="1"/>
      <c r="E9466" s="2"/>
      <c r="F9466" s="3"/>
      <c r="Q9466" s="4"/>
      <c r="R9466" s="4"/>
      <c r="V9466" s="5"/>
    </row>
    <row r="9467" spans="4:22" x14ac:dyDescent="0.25">
      <c r="D9467" s="1"/>
      <c r="E9467" s="2"/>
      <c r="F9467" s="3"/>
      <c r="Q9467" s="4"/>
      <c r="R9467" s="4"/>
      <c r="V9467" s="5"/>
    </row>
    <row r="9468" spans="4:22" x14ac:dyDescent="0.25">
      <c r="D9468" s="1"/>
      <c r="E9468" s="2"/>
      <c r="F9468" s="3"/>
      <c r="Q9468" s="4"/>
      <c r="R9468" s="4"/>
      <c r="V9468" s="5"/>
    </row>
    <row r="9469" spans="4:22" x14ac:dyDescent="0.25">
      <c r="D9469" s="1"/>
      <c r="E9469" s="2"/>
      <c r="F9469" s="3"/>
      <c r="Q9469" s="4"/>
      <c r="R9469" s="4"/>
      <c r="V9469" s="5"/>
    </row>
    <row r="9470" spans="4:22" x14ac:dyDescent="0.25">
      <c r="D9470" s="1"/>
      <c r="E9470" s="2"/>
      <c r="F9470" s="3"/>
      <c r="Q9470" s="4"/>
      <c r="R9470" s="4"/>
      <c r="V9470" s="5"/>
    </row>
    <row r="9471" spans="4:22" x14ac:dyDescent="0.25">
      <c r="D9471" s="1"/>
      <c r="E9471" s="2"/>
      <c r="F9471" s="3"/>
      <c r="Q9471" s="4"/>
      <c r="R9471" s="4"/>
      <c r="V9471" s="5"/>
    </row>
    <row r="9472" spans="4:22" x14ac:dyDescent="0.25">
      <c r="D9472" s="1"/>
      <c r="E9472" s="2"/>
      <c r="F9472" s="3"/>
      <c r="Q9472" s="4"/>
      <c r="R9472" s="4"/>
      <c r="V9472" s="5"/>
    </row>
    <row r="9473" spans="4:22" x14ac:dyDescent="0.25">
      <c r="D9473" s="1"/>
      <c r="E9473" s="2"/>
      <c r="F9473" s="3"/>
      <c r="Q9473" s="4"/>
      <c r="R9473" s="4"/>
      <c r="V9473" s="5"/>
    </row>
    <row r="9474" spans="4:22" x14ac:dyDescent="0.25">
      <c r="D9474" s="1"/>
      <c r="E9474" s="2"/>
      <c r="F9474" s="3"/>
      <c r="Q9474" s="4"/>
      <c r="R9474" s="4"/>
      <c r="V9474" s="5"/>
    </row>
    <row r="9475" spans="4:22" x14ac:dyDescent="0.25">
      <c r="D9475" s="1"/>
      <c r="E9475" s="2"/>
      <c r="F9475" s="3"/>
      <c r="Q9475" s="4"/>
      <c r="R9475" s="4"/>
      <c r="V9475" s="5"/>
    </row>
    <row r="9476" spans="4:22" x14ac:dyDescent="0.25">
      <c r="D9476" s="1"/>
      <c r="E9476" s="2"/>
      <c r="F9476" s="3"/>
      <c r="Q9476" s="4"/>
      <c r="R9476" s="4"/>
      <c r="V9476" s="5"/>
    </row>
    <row r="9477" spans="4:22" x14ac:dyDescent="0.25">
      <c r="D9477" s="1"/>
      <c r="E9477" s="2"/>
      <c r="F9477" s="3"/>
      <c r="Q9477" s="4"/>
      <c r="R9477" s="4"/>
      <c r="V9477" s="5"/>
    </row>
    <row r="9478" spans="4:22" x14ac:dyDescent="0.25">
      <c r="D9478" s="1"/>
      <c r="E9478" s="2"/>
      <c r="F9478" s="3"/>
      <c r="Q9478" s="4"/>
      <c r="R9478" s="4"/>
      <c r="V9478" s="5"/>
    </row>
    <row r="9479" spans="4:22" x14ac:dyDescent="0.25">
      <c r="D9479" s="1"/>
      <c r="E9479" s="2"/>
      <c r="F9479" s="3"/>
      <c r="Q9479" s="4"/>
      <c r="R9479" s="4"/>
      <c r="V9479" s="5"/>
    </row>
    <row r="9480" spans="4:22" x14ac:dyDescent="0.25">
      <c r="D9480" s="1"/>
      <c r="E9480" s="2"/>
      <c r="F9480" s="3"/>
      <c r="Q9480" s="4"/>
      <c r="R9480" s="4"/>
      <c r="V9480" s="5"/>
    </row>
    <row r="9481" spans="4:22" x14ac:dyDescent="0.25">
      <c r="D9481" s="1"/>
      <c r="E9481" s="2"/>
      <c r="F9481" s="3"/>
      <c r="Q9481" s="4"/>
      <c r="R9481" s="4"/>
      <c r="V9481" s="5"/>
    </row>
    <row r="9482" spans="4:22" x14ac:dyDescent="0.25">
      <c r="D9482" s="1"/>
      <c r="E9482" s="2"/>
      <c r="F9482" s="3"/>
      <c r="Q9482" s="4"/>
      <c r="R9482" s="4"/>
      <c r="V9482" s="5"/>
    </row>
    <row r="9483" spans="4:22" x14ac:dyDescent="0.25">
      <c r="D9483" s="1"/>
      <c r="E9483" s="2"/>
      <c r="F9483" s="3"/>
      <c r="Q9483" s="4"/>
      <c r="R9483" s="4"/>
      <c r="V9483" s="5"/>
    </row>
    <row r="9484" spans="4:22" x14ac:dyDescent="0.25">
      <c r="D9484" s="1"/>
      <c r="E9484" s="2"/>
      <c r="F9484" s="3"/>
      <c r="Q9484" s="4"/>
      <c r="R9484" s="4"/>
      <c r="V9484" s="5"/>
    </row>
    <row r="9485" spans="4:22" x14ac:dyDescent="0.25">
      <c r="D9485" s="1"/>
      <c r="E9485" s="2"/>
      <c r="F9485" s="3"/>
      <c r="Q9485" s="4"/>
      <c r="R9485" s="4"/>
      <c r="V9485" s="5"/>
    </row>
    <row r="9486" spans="4:22" x14ac:dyDescent="0.25">
      <c r="D9486" s="1"/>
      <c r="E9486" s="2"/>
      <c r="F9486" s="3"/>
      <c r="Q9486" s="4"/>
      <c r="R9486" s="4"/>
      <c r="V9486" s="5"/>
    </row>
    <row r="9487" spans="4:22" x14ac:dyDescent="0.25">
      <c r="D9487" s="1"/>
      <c r="E9487" s="2"/>
      <c r="F9487" s="3"/>
      <c r="Q9487" s="4"/>
      <c r="R9487" s="4"/>
      <c r="V9487" s="5"/>
    </row>
    <row r="9488" spans="4:22" x14ac:dyDescent="0.25">
      <c r="D9488" s="1"/>
      <c r="E9488" s="2"/>
      <c r="F9488" s="3"/>
      <c r="Q9488" s="4"/>
      <c r="R9488" s="4"/>
      <c r="V9488" s="5"/>
    </row>
    <row r="9489" spans="4:22" x14ac:dyDescent="0.25">
      <c r="D9489" s="1"/>
      <c r="E9489" s="2"/>
      <c r="F9489" s="3"/>
      <c r="Q9489" s="4"/>
      <c r="R9489" s="4"/>
      <c r="V9489" s="5"/>
    </row>
    <row r="9490" spans="4:22" x14ac:dyDescent="0.25">
      <c r="D9490" s="1"/>
      <c r="E9490" s="2"/>
      <c r="F9490" s="3"/>
      <c r="Q9490" s="4"/>
      <c r="R9490" s="4"/>
      <c r="V9490" s="5"/>
    </row>
    <row r="9491" spans="4:22" x14ac:dyDescent="0.25">
      <c r="D9491" s="1"/>
      <c r="E9491" s="2"/>
      <c r="F9491" s="3"/>
      <c r="Q9491" s="4"/>
      <c r="R9491" s="4"/>
      <c r="V9491" s="5"/>
    </row>
    <row r="9492" spans="4:22" x14ac:dyDescent="0.25">
      <c r="D9492" s="1"/>
      <c r="E9492" s="2"/>
      <c r="F9492" s="3"/>
      <c r="Q9492" s="4"/>
      <c r="R9492" s="4"/>
      <c r="V9492" s="5"/>
    </row>
    <row r="9493" spans="4:22" x14ac:dyDescent="0.25">
      <c r="D9493" s="1"/>
      <c r="E9493" s="2"/>
      <c r="F9493" s="3"/>
      <c r="Q9493" s="4"/>
      <c r="R9493" s="4"/>
      <c r="V9493" s="5"/>
    </row>
    <row r="9494" spans="4:22" x14ac:dyDescent="0.25">
      <c r="D9494" s="1"/>
      <c r="E9494" s="2"/>
      <c r="F9494" s="3"/>
      <c r="Q9494" s="4"/>
      <c r="R9494" s="4"/>
      <c r="V9494" s="5"/>
    </row>
    <row r="9495" spans="4:22" x14ac:dyDescent="0.25">
      <c r="D9495" s="1"/>
      <c r="E9495" s="2"/>
      <c r="F9495" s="3"/>
      <c r="Q9495" s="4"/>
      <c r="R9495" s="4"/>
      <c r="V9495" s="5"/>
    </row>
    <row r="9496" spans="4:22" x14ac:dyDescent="0.25">
      <c r="D9496" s="1"/>
      <c r="E9496" s="2"/>
      <c r="F9496" s="3"/>
      <c r="Q9496" s="4"/>
      <c r="R9496" s="4"/>
      <c r="V9496" s="5"/>
    </row>
    <row r="9497" spans="4:22" x14ac:dyDescent="0.25">
      <c r="D9497" s="1"/>
      <c r="E9497" s="2"/>
      <c r="F9497" s="3"/>
      <c r="Q9497" s="4"/>
      <c r="R9497" s="4"/>
      <c r="V9497" s="5"/>
    </row>
    <row r="9498" spans="4:22" x14ac:dyDescent="0.25">
      <c r="D9498" s="1"/>
      <c r="E9498" s="2"/>
      <c r="F9498" s="3"/>
      <c r="Q9498" s="4"/>
      <c r="R9498" s="4"/>
      <c r="V9498" s="5"/>
    </row>
    <row r="9499" spans="4:22" x14ac:dyDescent="0.25">
      <c r="D9499" s="1"/>
      <c r="E9499" s="2"/>
      <c r="F9499" s="3"/>
      <c r="Q9499" s="4"/>
      <c r="R9499" s="4"/>
      <c r="V9499" s="5"/>
    </row>
    <row r="9500" spans="4:22" x14ac:dyDescent="0.25">
      <c r="D9500" s="1"/>
      <c r="E9500" s="2"/>
      <c r="F9500" s="3"/>
      <c r="Q9500" s="4"/>
      <c r="R9500" s="4"/>
      <c r="V9500" s="5"/>
    </row>
    <row r="9501" spans="4:22" x14ac:dyDescent="0.25">
      <c r="D9501" s="1"/>
      <c r="E9501" s="2"/>
      <c r="F9501" s="3"/>
      <c r="Q9501" s="4"/>
      <c r="R9501" s="4"/>
      <c r="V9501" s="5"/>
    </row>
    <row r="9502" spans="4:22" x14ac:dyDescent="0.25">
      <c r="D9502" s="1"/>
      <c r="E9502" s="2"/>
      <c r="F9502" s="3"/>
      <c r="Q9502" s="4"/>
      <c r="R9502" s="4"/>
      <c r="V9502" s="5"/>
    </row>
    <row r="9503" spans="4:22" x14ac:dyDescent="0.25">
      <c r="D9503" s="1"/>
      <c r="E9503" s="2"/>
      <c r="F9503" s="3"/>
      <c r="Q9503" s="4"/>
      <c r="R9503" s="4"/>
      <c r="V9503" s="5"/>
    </row>
    <row r="9504" spans="4:22" x14ac:dyDescent="0.25">
      <c r="D9504" s="1"/>
      <c r="E9504" s="2"/>
      <c r="F9504" s="3"/>
      <c r="Q9504" s="4"/>
      <c r="R9504" s="4"/>
      <c r="V9504" s="5"/>
    </row>
    <row r="9505" spans="4:22" x14ac:dyDescent="0.25">
      <c r="D9505" s="1"/>
      <c r="E9505" s="2"/>
      <c r="F9505" s="3"/>
      <c r="Q9505" s="4"/>
      <c r="R9505" s="4"/>
      <c r="V9505" s="5"/>
    </row>
    <row r="9506" spans="4:22" x14ac:dyDescent="0.25">
      <c r="D9506" s="1"/>
      <c r="E9506" s="2"/>
      <c r="F9506" s="3"/>
      <c r="Q9506" s="4"/>
      <c r="R9506" s="4"/>
      <c r="V9506" s="5"/>
    </row>
    <row r="9507" spans="4:22" x14ac:dyDescent="0.25">
      <c r="D9507" s="1"/>
      <c r="E9507" s="2"/>
      <c r="F9507" s="3"/>
      <c r="Q9507" s="4"/>
      <c r="R9507" s="4"/>
      <c r="V9507" s="5"/>
    </row>
    <row r="9508" spans="4:22" x14ac:dyDescent="0.25">
      <c r="D9508" s="1"/>
      <c r="E9508" s="2"/>
      <c r="F9508" s="3"/>
      <c r="Q9508" s="4"/>
      <c r="R9508" s="4"/>
      <c r="V9508" s="5"/>
    </row>
    <row r="9509" spans="4:22" x14ac:dyDescent="0.25">
      <c r="D9509" s="1"/>
      <c r="E9509" s="2"/>
      <c r="F9509" s="3"/>
      <c r="Q9509" s="1"/>
      <c r="R9509" s="4"/>
      <c r="V9509" s="5"/>
    </row>
    <row r="9510" spans="4:22" x14ac:dyDescent="0.25">
      <c r="D9510" s="1"/>
      <c r="E9510" s="2"/>
      <c r="F9510" s="3"/>
      <c r="Q9510" s="1"/>
      <c r="R9510" s="4"/>
      <c r="V9510" s="5"/>
    </row>
    <row r="9511" spans="4:22" x14ac:dyDescent="0.25">
      <c r="D9511" s="1"/>
      <c r="E9511" s="2"/>
      <c r="F9511" s="3"/>
      <c r="Q9511" s="1"/>
      <c r="R9511" s="4"/>
      <c r="V9511" s="5"/>
    </row>
    <row r="9512" spans="4:22" x14ac:dyDescent="0.25">
      <c r="D9512" s="1"/>
      <c r="E9512" s="2"/>
      <c r="F9512" s="3"/>
      <c r="Q9512" s="1"/>
      <c r="R9512" s="4"/>
      <c r="V9512" s="5"/>
    </row>
    <row r="9513" spans="4:22" x14ac:dyDescent="0.25">
      <c r="D9513" s="1"/>
      <c r="E9513" s="2"/>
      <c r="F9513" s="3"/>
      <c r="Q9513" s="1"/>
      <c r="R9513" s="4"/>
      <c r="V9513" s="5"/>
    </row>
    <row r="9514" spans="4:22" x14ac:dyDescent="0.25">
      <c r="D9514" s="1"/>
      <c r="E9514" s="2"/>
      <c r="F9514" s="3"/>
      <c r="Q9514" s="1"/>
      <c r="R9514" s="4"/>
      <c r="V9514" s="5"/>
    </row>
    <row r="9515" spans="4:22" x14ac:dyDescent="0.25">
      <c r="D9515" s="1"/>
      <c r="E9515" s="2"/>
      <c r="F9515" s="3"/>
      <c r="Q9515" s="1"/>
      <c r="R9515" s="4"/>
      <c r="V9515" s="5"/>
    </row>
    <row r="9516" spans="4:22" x14ac:dyDescent="0.25">
      <c r="D9516" s="1"/>
      <c r="E9516" s="2"/>
      <c r="F9516" s="3"/>
      <c r="Q9516" s="1"/>
      <c r="R9516" s="4"/>
      <c r="V9516" s="5"/>
    </row>
    <row r="9517" spans="4:22" x14ac:dyDescent="0.25">
      <c r="D9517" s="1"/>
      <c r="E9517" s="2"/>
      <c r="F9517" s="3"/>
      <c r="Q9517" s="1"/>
      <c r="R9517" s="4"/>
      <c r="V9517" s="5"/>
    </row>
    <row r="9518" spans="4:22" x14ac:dyDescent="0.25">
      <c r="D9518" s="1"/>
      <c r="E9518" s="2"/>
      <c r="F9518" s="3"/>
      <c r="Q9518" s="1"/>
      <c r="R9518" s="4"/>
    </row>
    <row r="9519" spans="4:22" x14ac:dyDescent="0.25">
      <c r="D9519" s="1"/>
      <c r="E9519" s="2"/>
      <c r="F9519" s="3"/>
      <c r="Q9519" s="1"/>
      <c r="R9519" s="4"/>
      <c r="V9519" s="5"/>
    </row>
    <row r="9520" spans="4:22" x14ac:dyDescent="0.25">
      <c r="D9520" s="1"/>
      <c r="E9520" s="2"/>
      <c r="F9520" s="3"/>
      <c r="Q9520" s="1"/>
      <c r="R9520" s="4"/>
      <c r="V9520" s="5"/>
    </row>
    <row r="9521" spans="4:22" x14ac:dyDescent="0.25">
      <c r="D9521" s="1"/>
      <c r="E9521" s="2"/>
      <c r="F9521" s="3"/>
      <c r="Q9521" s="1"/>
      <c r="R9521" s="4"/>
      <c r="V9521" s="5"/>
    </row>
    <row r="9522" spans="4:22" x14ac:dyDescent="0.25">
      <c r="D9522" s="1"/>
      <c r="E9522" s="2"/>
      <c r="F9522" s="3"/>
      <c r="Q9522" s="1"/>
      <c r="R9522" s="4"/>
      <c r="V9522" s="5"/>
    </row>
    <row r="9523" spans="4:22" x14ac:dyDescent="0.25">
      <c r="D9523" s="1"/>
      <c r="E9523" s="2"/>
      <c r="F9523" s="3"/>
      <c r="Q9523" s="1"/>
      <c r="R9523" s="4"/>
      <c r="V9523" s="5"/>
    </row>
    <row r="9524" spans="4:22" x14ac:dyDescent="0.25">
      <c r="D9524" s="1"/>
      <c r="E9524" s="2"/>
      <c r="F9524" s="3"/>
      <c r="Q9524" s="1"/>
      <c r="R9524" s="4"/>
    </row>
    <row r="9525" spans="4:22" x14ac:dyDescent="0.25">
      <c r="D9525" s="1"/>
      <c r="E9525" s="2"/>
      <c r="F9525" s="3"/>
      <c r="Q9525" s="1"/>
      <c r="R9525" s="4"/>
      <c r="V9525" s="5"/>
    </row>
    <row r="9526" spans="4:22" x14ac:dyDescent="0.25">
      <c r="D9526" s="1"/>
      <c r="E9526" s="2"/>
      <c r="F9526" s="3"/>
      <c r="Q9526" s="1"/>
      <c r="R9526" s="4"/>
      <c r="V9526" s="5"/>
    </row>
    <row r="9527" spans="4:22" x14ac:dyDescent="0.25">
      <c r="D9527" s="1"/>
      <c r="E9527" s="2"/>
      <c r="F9527" s="3"/>
      <c r="Q9527" s="1"/>
      <c r="R9527" s="4"/>
      <c r="V9527" s="5"/>
    </row>
    <row r="9528" spans="4:22" x14ac:dyDescent="0.25">
      <c r="D9528" s="1"/>
      <c r="E9528" s="2"/>
      <c r="F9528" s="3"/>
      <c r="Q9528" s="1"/>
      <c r="R9528" s="4"/>
      <c r="V9528" s="5"/>
    </row>
    <row r="9529" spans="4:22" x14ac:dyDescent="0.25">
      <c r="D9529" s="1"/>
      <c r="E9529" s="2"/>
      <c r="F9529" s="3"/>
      <c r="Q9529" s="1"/>
      <c r="R9529" s="4"/>
      <c r="V9529" s="5"/>
    </row>
    <row r="9530" spans="4:22" x14ac:dyDescent="0.25">
      <c r="D9530" s="1"/>
      <c r="E9530" s="2"/>
      <c r="F9530" s="3"/>
      <c r="Q9530" s="1"/>
      <c r="R9530" s="4"/>
      <c r="V9530" s="5"/>
    </row>
    <row r="9531" spans="4:22" x14ac:dyDescent="0.25">
      <c r="D9531" s="1"/>
      <c r="E9531" s="2"/>
      <c r="F9531" s="3"/>
      <c r="Q9531" s="1"/>
      <c r="R9531" s="4"/>
      <c r="V9531" s="5"/>
    </row>
    <row r="9532" spans="4:22" x14ac:dyDescent="0.25">
      <c r="D9532" s="1"/>
      <c r="E9532" s="2"/>
      <c r="F9532" s="3"/>
      <c r="Q9532" s="1"/>
      <c r="R9532" s="4"/>
      <c r="V9532" s="5"/>
    </row>
    <row r="9533" spans="4:22" x14ac:dyDescent="0.25">
      <c r="D9533" s="1"/>
      <c r="E9533" s="2"/>
      <c r="F9533" s="3"/>
      <c r="Q9533" s="1"/>
      <c r="R9533" s="4"/>
      <c r="V9533" s="5"/>
    </row>
    <row r="9534" spans="4:22" x14ac:dyDescent="0.25">
      <c r="D9534" s="1"/>
      <c r="E9534" s="2"/>
      <c r="F9534" s="3"/>
      <c r="Q9534" s="1"/>
      <c r="R9534" s="4"/>
      <c r="V9534" s="5"/>
    </row>
    <row r="9535" spans="4:22" x14ac:dyDescent="0.25">
      <c r="D9535" s="1"/>
      <c r="E9535" s="2"/>
      <c r="F9535" s="3"/>
      <c r="Q9535" s="1"/>
      <c r="R9535" s="4"/>
      <c r="V9535" s="5"/>
    </row>
    <row r="9536" spans="4:22" x14ac:dyDescent="0.25">
      <c r="D9536" s="1"/>
      <c r="E9536" s="2"/>
      <c r="F9536" s="3"/>
      <c r="Q9536" s="1"/>
      <c r="R9536" s="4"/>
      <c r="V9536" s="5"/>
    </row>
    <row r="9537" spans="4:22" x14ac:dyDescent="0.25">
      <c r="D9537" s="1"/>
      <c r="E9537" s="2"/>
      <c r="F9537" s="3"/>
      <c r="Q9537" s="1"/>
      <c r="R9537" s="4"/>
      <c r="V9537" s="5"/>
    </row>
    <row r="9538" spans="4:22" x14ac:dyDescent="0.25">
      <c r="D9538" s="1"/>
      <c r="E9538" s="2"/>
      <c r="F9538" s="3"/>
      <c r="Q9538" s="1"/>
      <c r="R9538" s="4"/>
      <c r="V9538" s="5"/>
    </row>
    <row r="9539" spans="4:22" x14ac:dyDescent="0.25">
      <c r="D9539" s="1"/>
      <c r="E9539" s="2"/>
      <c r="F9539" s="3"/>
      <c r="Q9539" s="1"/>
      <c r="R9539" s="4"/>
      <c r="V9539" s="5"/>
    </row>
    <row r="9540" spans="4:22" x14ac:dyDescent="0.25">
      <c r="D9540" s="1"/>
      <c r="E9540" s="2"/>
      <c r="F9540" s="3"/>
      <c r="Q9540" s="1"/>
      <c r="R9540" s="4"/>
      <c r="V9540" s="5"/>
    </row>
    <row r="9541" spans="4:22" x14ac:dyDescent="0.25">
      <c r="D9541" s="1"/>
      <c r="E9541" s="2"/>
      <c r="F9541" s="3"/>
      <c r="Q9541" s="1"/>
      <c r="R9541" s="4"/>
      <c r="V9541" s="5"/>
    </row>
    <row r="9542" spans="4:22" x14ac:dyDescent="0.25">
      <c r="D9542" s="1"/>
      <c r="E9542" s="2"/>
      <c r="F9542" s="3"/>
      <c r="Q9542" s="1"/>
      <c r="V9542" s="5"/>
    </row>
    <row r="9543" spans="4:22" x14ac:dyDescent="0.25">
      <c r="D9543" s="1"/>
      <c r="E9543" s="2"/>
      <c r="F9543" s="3"/>
      <c r="Q9543" s="1"/>
      <c r="V9543" s="5"/>
    </row>
    <row r="9544" spans="4:22" x14ac:dyDescent="0.25">
      <c r="D9544" s="1"/>
      <c r="E9544" s="2"/>
      <c r="F9544" s="3"/>
      <c r="Q9544" s="1"/>
      <c r="V9544" s="5"/>
    </row>
    <row r="9545" spans="4:22" x14ac:dyDescent="0.25">
      <c r="D9545" s="1"/>
      <c r="E9545" s="2"/>
      <c r="F9545" s="3"/>
      <c r="Q9545" s="1"/>
      <c r="V9545" s="5"/>
    </row>
    <row r="9546" spans="4:22" x14ac:dyDescent="0.25">
      <c r="D9546" s="1"/>
      <c r="E9546" s="2"/>
      <c r="F9546" s="3"/>
      <c r="Q9546" s="1"/>
      <c r="V9546" s="5"/>
    </row>
    <row r="9547" spans="4:22" x14ac:dyDescent="0.25">
      <c r="D9547" s="1"/>
      <c r="E9547" s="2"/>
      <c r="F9547" s="3"/>
      <c r="Q9547" s="1"/>
      <c r="V9547" s="5"/>
    </row>
    <row r="9548" spans="4:22" x14ac:dyDescent="0.25">
      <c r="D9548" s="1"/>
      <c r="E9548" s="2"/>
      <c r="F9548" s="3"/>
      <c r="Q9548" s="1"/>
      <c r="V9548" s="5"/>
    </row>
    <row r="9549" spans="4:22" x14ac:dyDescent="0.25">
      <c r="D9549" s="1"/>
      <c r="E9549" s="2"/>
      <c r="F9549" s="3"/>
      <c r="Q9549" s="1"/>
      <c r="V9549" s="5"/>
    </row>
    <row r="9550" spans="4:22" x14ac:dyDescent="0.25">
      <c r="D9550" s="1"/>
      <c r="E9550" s="2"/>
      <c r="F9550" s="3"/>
      <c r="Q9550" s="1"/>
      <c r="V9550" s="5"/>
    </row>
    <row r="9551" spans="4:22" x14ac:dyDescent="0.25">
      <c r="D9551" s="1"/>
      <c r="E9551" s="2"/>
      <c r="F9551" s="3"/>
      <c r="Q9551" s="1"/>
      <c r="V9551" s="5"/>
    </row>
    <row r="9552" spans="4:22" x14ac:dyDescent="0.25">
      <c r="D9552" s="1"/>
      <c r="E9552" s="2"/>
      <c r="F9552" s="3"/>
      <c r="Q9552" s="1"/>
      <c r="V9552" s="5"/>
    </row>
    <row r="9553" spans="4:22" x14ac:dyDescent="0.25">
      <c r="D9553" s="1"/>
      <c r="E9553" s="2"/>
      <c r="F9553" s="3"/>
      <c r="Q9553" s="1"/>
      <c r="V9553" s="5"/>
    </row>
    <row r="9554" spans="4:22" x14ac:dyDescent="0.25">
      <c r="D9554" s="1"/>
      <c r="E9554" s="2"/>
      <c r="F9554" s="3"/>
      <c r="Q9554" s="1"/>
      <c r="V9554" s="5"/>
    </row>
    <row r="9555" spans="4:22" x14ac:dyDescent="0.25">
      <c r="D9555" s="1"/>
      <c r="E9555" s="2"/>
      <c r="F9555" s="3"/>
      <c r="Q9555" s="1"/>
      <c r="V9555" s="5"/>
    </row>
    <row r="9556" spans="4:22" x14ac:dyDescent="0.25">
      <c r="D9556" s="1"/>
      <c r="E9556" s="2"/>
      <c r="F9556" s="3"/>
      <c r="Q9556" s="1"/>
      <c r="V9556" s="5"/>
    </row>
    <row r="9557" spans="4:22" x14ac:dyDescent="0.25">
      <c r="D9557" s="1"/>
      <c r="E9557" s="2"/>
      <c r="F9557" s="3"/>
      <c r="Q9557" s="4"/>
      <c r="R9557" s="4"/>
      <c r="V9557" s="5"/>
    </row>
    <row r="9558" spans="4:22" x14ac:dyDescent="0.25">
      <c r="D9558" s="1"/>
      <c r="E9558" s="2"/>
      <c r="F9558" s="3"/>
      <c r="Q9558" s="4"/>
      <c r="R9558" s="4"/>
      <c r="V9558" s="5"/>
    </row>
    <row r="9559" spans="4:22" x14ac:dyDescent="0.25">
      <c r="D9559" s="1"/>
      <c r="E9559" s="2"/>
      <c r="F9559" s="3"/>
      <c r="Q9559" s="4"/>
      <c r="R9559" s="4"/>
      <c r="V9559" s="5"/>
    </row>
    <row r="9560" spans="4:22" x14ac:dyDescent="0.25">
      <c r="D9560" s="1"/>
      <c r="E9560" s="2"/>
      <c r="F9560" s="3"/>
      <c r="Q9560" s="4"/>
      <c r="R9560" s="4"/>
      <c r="V9560" s="5"/>
    </row>
    <row r="9561" spans="4:22" x14ac:dyDescent="0.25">
      <c r="D9561" s="1"/>
      <c r="E9561" s="2"/>
      <c r="F9561" s="3"/>
      <c r="Q9561" s="4"/>
      <c r="R9561" s="4"/>
      <c r="V9561" s="5"/>
    </row>
    <row r="9562" spans="4:22" x14ac:dyDescent="0.25">
      <c r="D9562" s="1"/>
      <c r="E9562" s="2"/>
      <c r="F9562" s="3"/>
      <c r="Q9562" s="4"/>
      <c r="R9562" s="4"/>
      <c r="V9562" s="5"/>
    </row>
    <row r="9563" spans="4:22" x14ac:dyDescent="0.25">
      <c r="D9563" s="1"/>
      <c r="E9563" s="2"/>
      <c r="F9563" s="3"/>
      <c r="Q9563" s="4"/>
      <c r="R9563" s="4"/>
      <c r="V9563" s="5"/>
    </row>
    <row r="9564" spans="4:22" x14ac:dyDescent="0.25">
      <c r="D9564" s="1"/>
      <c r="E9564" s="2"/>
      <c r="F9564" s="3"/>
      <c r="Q9564" s="1"/>
      <c r="R9564" s="4"/>
      <c r="V9564" s="5"/>
    </row>
    <row r="9565" spans="4:22" x14ac:dyDescent="0.25">
      <c r="D9565" s="1"/>
      <c r="E9565" s="2"/>
      <c r="F9565" s="3"/>
      <c r="Q9565" s="1"/>
      <c r="R9565" s="4"/>
      <c r="V9565" s="5"/>
    </row>
    <row r="9566" spans="4:22" x14ac:dyDescent="0.25">
      <c r="D9566" s="1"/>
      <c r="E9566" s="2"/>
      <c r="F9566" s="3"/>
      <c r="Q9566" s="1"/>
      <c r="R9566" s="4"/>
      <c r="V9566" s="5"/>
    </row>
    <row r="9567" spans="4:22" x14ac:dyDescent="0.25">
      <c r="D9567" s="1"/>
      <c r="E9567" s="2"/>
      <c r="F9567" s="3"/>
      <c r="Q9567" s="1"/>
      <c r="R9567" s="4"/>
      <c r="V9567" s="5"/>
    </row>
    <row r="9568" spans="4:22" x14ac:dyDescent="0.25">
      <c r="D9568" s="1"/>
      <c r="E9568" s="2"/>
      <c r="F9568" s="3"/>
      <c r="Q9568" s="1"/>
      <c r="R9568" s="4"/>
      <c r="V9568" s="5"/>
    </row>
    <row r="9569" spans="4:22" x14ac:dyDescent="0.25">
      <c r="D9569" s="1"/>
      <c r="E9569" s="2"/>
      <c r="F9569" s="3"/>
      <c r="Q9569" s="1"/>
      <c r="R9569" s="4"/>
      <c r="V9569" s="5"/>
    </row>
    <row r="9570" spans="4:22" x14ac:dyDescent="0.25">
      <c r="D9570" s="1"/>
      <c r="E9570" s="2"/>
      <c r="F9570" s="3"/>
      <c r="Q9570" s="1"/>
      <c r="R9570" s="4"/>
      <c r="V9570" s="5"/>
    </row>
    <row r="9571" spans="4:22" x14ac:dyDescent="0.25">
      <c r="D9571" s="1"/>
      <c r="E9571" s="2"/>
      <c r="F9571" s="3"/>
      <c r="Q9571" s="1"/>
      <c r="R9571" s="4"/>
      <c r="V9571" s="5"/>
    </row>
    <row r="9572" spans="4:22" x14ac:dyDescent="0.25">
      <c r="D9572" s="1"/>
      <c r="E9572" s="2"/>
      <c r="F9572" s="3"/>
      <c r="Q9572" s="4"/>
    </row>
    <row r="9573" spans="4:22" x14ac:dyDescent="0.25">
      <c r="D9573" s="1"/>
      <c r="E9573" s="2"/>
      <c r="F9573" s="3"/>
      <c r="Q9573" s="4"/>
    </row>
    <row r="9574" spans="4:22" x14ac:dyDescent="0.25">
      <c r="D9574" s="1"/>
      <c r="E9574" s="2"/>
      <c r="F9574" s="3"/>
      <c r="Q9574" s="4"/>
    </row>
    <row r="9575" spans="4:22" x14ac:dyDescent="0.25">
      <c r="D9575" s="1"/>
      <c r="E9575" s="2"/>
      <c r="F9575" s="3"/>
      <c r="Q9575" s="4"/>
    </row>
    <row r="9576" spans="4:22" x14ac:dyDescent="0.25">
      <c r="D9576" s="1"/>
      <c r="E9576" s="2"/>
      <c r="F9576" s="3"/>
      <c r="Q9576" s="4"/>
    </row>
    <row r="9577" spans="4:22" x14ac:dyDescent="0.25">
      <c r="D9577" s="1"/>
      <c r="E9577" s="2"/>
      <c r="F9577" s="3"/>
      <c r="Q9577" s="4"/>
    </row>
    <row r="9578" spans="4:22" x14ac:dyDescent="0.25">
      <c r="D9578" s="1"/>
      <c r="E9578" s="2"/>
      <c r="F9578" s="3"/>
      <c r="Q9578" s="4"/>
    </row>
    <row r="9579" spans="4:22" x14ac:dyDescent="0.25">
      <c r="D9579" s="1"/>
      <c r="E9579" s="2"/>
      <c r="F9579" s="3"/>
      <c r="Q9579" s="4"/>
      <c r="R9579" s="4"/>
      <c r="V9579" s="5"/>
    </row>
    <row r="9580" spans="4:22" x14ac:dyDescent="0.25">
      <c r="D9580" s="1"/>
      <c r="E9580" s="2"/>
      <c r="F9580" s="3"/>
      <c r="Q9580" s="1"/>
      <c r="R9580" s="4"/>
      <c r="V9580" s="5"/>
    </row>
    <row r="9581" spans="4:22" x14ac:dyDescent="0.25">
      <c r="D9581" s="1"/>
      <c r="E9581" s="2"/>
      <c r="F9581" s="3"/>
      <c r="Q9581" s="1"/>
      <c r="R9581" s="4"/>
    </row>
    <row r="9582" spans="4:22" x14ac:dyDescent="0.25">
      <c r="D9582" s="1"/>
      <c r="E9582" s="2"/>
      <c r="F9582" s="3"/>
      <c r="Q9582" s="1"/>
      <c r="R9582" s="4"/>
      <c r="V9582" s="5"/>
    </row>
    <row r="9583" spans="4:22" x14ac:dyDescent="0.25">
      <c r="D9583" s="1"/>
      <c r="E9583" s="2"/>
      <c r="F9583" s="3"/>
      <c r="Q9583" s="1"/>
      <c r="R9583" s="4"/>
    </row>
    <row r="9584" spans="4:22" x14ac:dyDescent="0.25">
      <c r="D9584" s="1"/>
      <c r="E9584" s="2"/>
      <c r="F9584" s="3"/>
      <c r="Q9584" s="4"/>
      <c r="R9584" s="4"/>
    </row>
    <row r="9585" spans="4:22" x14ac:dyDescent="0.25">
      <c r="D9585" s="1"/>
      <c r="E9585" s="2"/>
      <c r="F9585" s="3"/>
      <c r="Q9585" s="4"/>
      <c r="R9585" s="4"/>
    </row>
    <row r="9586" spans="4:22" x14ac:dyDescent="0.25">
      <c r="D9586" s="1"/>
      <c r="E9586" s="2"/>
      <c r="F9586" s="3"/>
      <c r="Q9586" s="4"/>
      <c r="R9586" s="4"/>
    </row>
    <row r="9587" spans="4:22" x14ac:dyDescent="0.25">
      <c r="D9587" s="1"/>
      <c r="E9587" s="2"/>
      <c r="F9587" s="3"/>
      <c r="Q9587" s="4"/>
      <c r="R9587" s="4"/>
      <c r="V9587" s="5"/>
    </row>
    <row r="9588" spans="4:22" x14ac:dyDescent="0.25">
      <c r="D9588" s="1"/>
      <c r="E9588" s="2"/>
      <c r="F9588" s="3"/>
      <c r="Q9588" s="4"/>
      <c r="R9588" s="4"/>
      <c r="V9588" s="5"/>
    </row>
    <row r="9589" spans="4:22" x14ac:dyDescent="0.25">
      <c r="D9589" s="1"/>
      <c r="E9589" s="2"/>
      <c r="F9589" s="3"/>
      <c r="Q9589" s="4"/>
      <c r="R9589" s="4"/>
      <c r="V9589" s="5"/>
    </row>
    <row r="9590" spans="4:22" x14ac:dyDescent="0.25">
      <c r="D9590" s="1"/>
      <c r="E9590" s="2"/>
      <c r="F9590" s="3"/>
      <c r="Q9590" s="4"/>
      <c r="R9590" s="4"/>
    </row>
    <row r="9591" spans="4:22" x14ac:dyDescent="0.25">
      <c r="D9591" s="1"/>
      <c r="E9591" s="2"/>
      <c r="F9591" s="3"/>
      <c r="Q9591" s="4"/>
      <c r="R9591" s="4"/>
    </row>
    <row r="9592" spans="4:22" x14ac:dyDescent="0.25">
      <c r="D9592" s="1"/>
      <c r="E9592" s="2"/>
      <c r="F9592" s="3"/>
      <c r="Q9592" s="4"/>
      <c r="R9592" s="4"/>
      <c r="V9592" s="5"/>
    </row>
    <row r="9593" spans="4:22" x14ac:dyDescent="0.25">
      <c r="D9593" s="1"/>
      <c r="E9593" s="2"/>
      <c r="F9593" s="3"/>
      <c r="Q9593" s="4"/>
      <c r="R9593" s="4"/>
      <c r="V9593" s="5"/>
    </row>
    <row r="9594" spans="4:22" x14ac:dyDescent="0.25">
      <c r="D9594" s="1"/>
      <c r="E9594" s="2"/>
      <c r="F9594" s="3"/>
      <c r="Q9594" s="1"/>
      <c r="R9594" s="4"/>
      <c r="V9594" s="5"/>
    </row>
    <row r="9595" spans="4:22" x14ac:dyDescent="0.25">
      <c r="D9595" s="1"/>
      <c r="E9595" s="2"/>
      <c r="F9595" s="3"/>
      <c r="Q9595" s="1"/>
      <c r="R9595" s="4"/>
      <c r="V9595" s="5"/>
    </row>
    <row r="9596" spans="4:22" x14ac:dyDescent="0.25">
      <c r="D9596" s="1"/>
      <c r="E9596" s="2"/>
      <c r="F9596" s="3"/>
      <c r="Q9596" s="1"/>
      <c r="R9596" s="4"/>
      <c r="V9596" s="5"/>
    </row>
    <row r="9597" spans="4:22" x14ac:dyDescent="0.25">
      <c r="D9597" s="1"/>
      <c r="E9597" s="2"/>
      <c r="F9597" s="3"/>
      <c r="Q9597" s="1"/>
      <c r="R9597" s="4"/>
      <c r="V9597" s="5"/>
    </row>
    <row r="9598" spans="4:22" x14ac:dyDescent="0.25">
      <c r="D9598" s="1"/>
      <c r="E9598" s="2"/>
      <c r="F9598" s="3"/>
      <c r="Q9598" s="1"/>
      <c r="R9598" s="4"/>
      <c r="V9598" s="5"/>
    </row>
    <row r="9599" spans="4:22" x14ac:dyDescent="0.25">
      <c r="D9599" s="1"/>
      <c r="E9599" s="2"/>
      <c r="F9599" s="3"/>
      <c r="Q9599" s="1"/>
      <c r="R9599" s="4"/>
    </row>
    <row r="9600" spans="4:22" x14ac:dyDescent="0.25">
      <c r="D9600" s="1"/>
      <c r="E9600" s="2"/>
      <c r="F9600" s="3"/>
      <c r="Q9600" s="1"/>
      <c r="R9600" s="4"/>
      <c r="V9600" s="5"/>
    </row>
    <row r="9601" spans="4:22" x14ac:dyDescent="0.25">
      <c r="D9601" s="1"/>
      <c r="E9601" s="2"/>
      <c r="F9601" s="3"/>
      <c r="Q9601" s="1"/>
      <c r="R9601" s="4"/>
      <c r="V9601" s="5"/>
    </row>
    <row r="9602" spans="4:22" x14ac:dyDescent="0.25">
      <c r="D9602" s="1"/>
      <c r="E9602" s="2"/>
      <c r="F9602" s="3"/>
      <c r="Q9602" s="1"/>
      <c r="R9602" s="4"/>
    </row>
    <row r="9603" spans="4:22" x14ac:dyDescent="0.25">
      <c r="D9603" s="1"/>
      <c r="E9603" s="2"/>
      <c r="F9603" s="3"/>
      <c r="Q9603" s="1"/>
      <c r="R9603" s="4"/>
      <c r="V9603" s="5"/>
    </row>
    <row r="9604" spans="4:22" x14ac:dyDescent="0.25">
      <c r="D9604" s="1"/>
      <c r="E9604" s="2"/>
      <c r="F9604" s="3"/>
      <c r="Q9604" s="1"/>
      <c r="R9604" s="4"/>
    </row>
    <row r="9605" spans="4:22" x14ac:dyDescent="0.25">
      <c r="D9605" s="1"/>
      <c r="E9605" s="2"/>
      <c r="F9605" s="3"/>
      <c r="Q9605" s="1"/>
      <c r="R9605" s="4"/>
      <c r="V9605" s="5"/>
    </row>
    <row r="9606" spans="4:22" x14ac:dyDescent="0.25">
      <c r="D9606" s="1"/>
      <c r="E9606" s="2"/>
      <c r="F9606" s="3"/>
      <c r="Q9606" s="1"/>
      <c r="R9606" s="4"/>
      <c r="V9606" s="5"/>
    </row>
    <row r="9607" spans="4:22" x14ac:dyDescent="0.25">
      <c r="D9607" s="1"/>
      <c r="E9607" s="2"/>
      <c r="F9607" s="3"/>
      <c r="Q9607" s="4"/>
      <c r="R9607" s="4"/>
      <c r="V9607" s="5"/>
    </row>
    <row r="9608" spans="4:22" x14ac:dyDescent="0.25">
      <c r="D9608" s="1"/>
      <c r="E9608" s="2"/>
      <c r="F9608" s="3"/>
      <c r="Q9608" s="1"/>
      <c r="R9608" s="4"/>
    </row>
    <row r="9609" spans="4:22" x14ac:dyDescent="0.25">
      <c r="D9609" s="1"/>
      <c r="E9609" s="2"/>
      <c r="F9609" s="3"/>
      <c r="Q9609" s="1"/>
      <c r="R9609" s="4"/>
      <c r="V9609" s="5"/>
    </row>
    <row r="9610" spans="4:22" x14ac:dyDescent="0.25">
      <c r="D9610" s="1"/>
      <c r="E9610" s="2"/>
      <c r="F9610" s="3"/>
      <c r="Q9610" s="1"/>
      <c r="R9610" s="4"/>
      <c r="V9610" s="5"/>
    </row>
    <row r="9611" spans="4:22" x14ac:dyDescent="0.25">
      <c r="D9611" s="1"/>
      <c r="E9611" s="2"/>
      <c r="F9611" s="3"/>
      <c r="Q9611" s="1"/>
      <c r="R9611" s="4"/>
      <c r="V9611" s="5"/>
    </row>
    <row r="9612" spans="4:22" x14ac:dyDescent="0.25">
      <c r="D9612" s="1"/>
      <c r="E9612" s="2"/>
      <c r="F9612" s="3"/>
      <c r="Q9612" s="1"/>
      <c r="R9612" s="4"/>
    </row>
    <row r="9613" spans="4:22" x14ac:dyDescent="0.25">
      <c r="D9613" s="1"/>
      <c r="E9613" s="2"/>
      <c r="F9613" s="3"/>
      <c r="Q9613" s="1"/>
      <c r="R9613" s="4"/>
      <c r="V9613" s="5"/>
    </row>
    <row r="9614" spans="4:22" x14ac:dyDescent="0.25">
      <c r="D9614" s="1"/>
      <c r="E9614" s="2"/>
      <c r="F9614" s="3"/>
      <c r="Q9614" s="4"/>
      <c r="R9614" s="4"/>
      <c r="V9614" s="5"/>
    </row>
    <row r="9615" spans="4:22" x14ac:dyDescent="0.25">
      <c r="D9615" s="1"/>
      <c r="E9615" s="2"/>
      <c r="F9615" s="3"/>
      <c r="Q9615" s="4"/>
      <c r="R9615" s="4"/>
      <c r="V9615" s="5"/>
    </row>
    <row r="9616" spans="4:22" x14ac:dyDescent="0.25">
      <c r="D9616" s="1"/>
      <c r="E9616" s="2"/>
      <c r="F9616" s="3"/>
      <c r="Q9616" s="4"/>
      <c r="R9616" s="4"/>
      <c r="V9616" s="5"/>
    </row>
    <row r="9617" spans="4:22" x14ac:dyDescent="0.25">
      <c r="D9617" s="1"/>
      <c r="E9617" s="2"/>
      <c r="F9617" s="3"/>
      <c r="Q9617" s="4"/>
      <c r="R9617" s="4"/>
      <c r="V9617" s="5"/>
    </row>
    <row r="9618" spans="4:22" x14ac:dyDescent="0.25">
      <c r="D9618" s="1"/>
      <c r="E9618" s="2"/>
      <c r="F9618" s="3"/>
      <c r="Q9618" s="4"/>
      <c r="R9618" s="4"/>
      <c r="V9618" s="5"/>
    </row>
    <row r="9619" spans="4:22" x14ac:dyDescent="0.25">
      <c r="D9619" s="1"/>
      <c r="E9619" s="2"/>
      <c r="F9619" s="3"/>
      <c r="Q9619" s="4"/>
      <c r="R9619" s="4"/>
      <c r="V9619" s="5"/>
    </row>
    <row r="9620" spans="4:22" x14ac:dyDescent="0.25">
      <c r="D9620" s="1"/>
      <c r="E9620" s="2"/>
      <c r="F9620" s="3"/>
      <c r="Q9620" s="4"/>
      <c r="R9620" s="4"/>
      <c r="V9620" s="5"/>
    </row>
    <row r="9621" spans="4:22" x14ac:dyDescent="0.25">
      <c r="D9621" s="1"/>
      <c r="E9621" s="2"/>
      <c r="F9621" s="3"/>
      <c r="Q9621" s="4"/>
      <c r="R9621" s="4"/>
      <c r="V9621" s="5"/>
    </row>
    <row r="9622" spans="4:22" x14ac:dyDescent="0.25">
      <c r="D9622" s="1"/>
      <c r="E9622" s="2"/>
      <c r="F9622" s="3"/>
      <c r="Q9622" s="4"/>
      <c r="R9622" s="4"/>
      <c r="V9622" s="5"/>
    </row>
    <row r="9623" spans="4:22" x14ac:dyDescent="0.25">
      <c r="D9623" s="1"/>
      <c r="E9623" s="2"/>
      <c r="F9623" s="3"/>
      <c r="Q9623" s="4"/>
      <c r="R9623" s="4"/>
    </row>
    <row r="9624" spans="4:22" x14ac:dyDescent="0.25">
      <c r="D9624" s="1"/>
      <c r="E9624" s="2"/>
      <c r="F9624" s="3"/>
      <c r="Q9624" s="4"/>
      <c r="R9624" s="4"/>
      <c r="V9624" s="5"/>
    </row>
    <row r="9625" spans="4:22" x14ac:dyDescent="0.25">
      <c r="D9625" s="1"/>
      <c r="E9625" s="2"/>
      <c r="F9625" s="3"/>
      <c r="Q9625" s="4"/>
      <c r="R9625" s="4"/>
      <c r="V9625" s="5"/>
    </row>
    <row r="9626" spans="4:22" x14ac:dyDescent="0.25">
      <c r="D9626" s="1"/>
      <c r="E9626" s="2"/>
      <c r="F9626" s="3"/>
      <c r="Q9626" s="4"/>
      <c r="R9626" s="4"/>
      <c r="V9626" s="5"/>
    </row>
    <row r="9627" spans="4:22" x14ac:dyDescent="0.25">
      <c r="D9627" s="1"/>
      <c r="E9627" s="2"/>
      <c r="F9627" s="3"/>
      <c r="Q9627" s="4"/>
      <c r="R9627" s="4"/>
      <c r="V9627" s="5"/>
    </row>
    <row r="9628" spans="4:22" x14ac:dyDescent="0.25">
      <c r="D9628" s="1"/>
      <c r="E9628" s="2"/>
      <c r="F9628" s="3"/>
      <c r="Q9628" s="4"/>
      <c r="R9628" s="4"/>
      <c r="V9628" s="5"/>
    </row>
    <row r="9629" spans="4:22" x14ac:dyDescent="0.25">
      <c r="D9629" s="1"/>
      <c r="E9629" s="2"/>
      <c r="F9629" s="3"/>
      <c r="Q9629" s="4"/>
      <c r="R9629" s="4"/>
      <c r="V9629" s="5"/>
    </row>
    <row r="9630" spans="4:22" x14ac:dyDescent="0.25">
      <c r="D9630" s="1"/>
      <c r="E9630" s="2"/>
      <c r="F9630" s="3"/>
      <c r="Q9630" s="4"/>
      <c r="R9630" s="4"/>
    </row>
    <row r="9631" spans="4:22" x14ac:dyDescent="0.25">
      <c r="D9631" s="1"/>
      <c r="E9631" s="2"/>
      <c r="F9631" s="3"/>
      <c r="Q9631" s="4"/>
      <c r="R9631" s="4"/>
      <c r="V9631" s="5"/>
    </row>
    <row r="9632" spans="4:22" x14ac:dyDescent="0.25">
      <c r="D9632" s="1"/>
      <c r="E9632" s="2"/>
      <c r="F9632" s="3"/>
      <c r="Q9632" s="4"/>
      <c r="R9632" s="4"/>
      <c r="V9632" s="5"/>
    </row>
    <row r="9633" spans="4:22" x14ac:dyDescent="0.25">
      <c r="D9633" s="1"/>
      <c r="E9633" s="2"/>
      <c r="F9633" s="3"/>
      <c r="Q9633" s="4"/>
      <c r="R9633" s="4"/>
      <c r="V9633" s="5"/>
    </row>
    <row r="9634" spans="4:22" x14ac:dyDescent="0.25">
      <c r="D9634" s="1"/>
      <c r="E9634" s="2"/>
      <c r="F9634" s="3"/>
      <c r="Q9634" s="4"/>
      <c r="R9634" s="4"/>
      <c r="V9634" s="5"/>
    </row>
    <row r="9635" spans="4:22" x14ac:dyDescent="0.25">
      <c r="D9635" s="1"/>
      <c r="E9635" s="2"/>
      <c r="F9635" s="3"/>
      <c r="Q9635" s="4"/>
      <c r="R9635" s="4"/>
    </row>
    <row r="9636" spans="4:22" x14ac:dyDescent="0.25">
      <c r="D9636" s="1"/>
      <c r="E9636" s="2"/>
      <c r="F9636" s="3"/>
      <c r="Q9636" s="4"/>
      <c r="R9636" s="4"/>
      <c r="V9636" s="5"/>
    </row>
    <row r="9637" spans="4:22" x14ac:dyDescent="0.25">
      <c r="D9637" s="1"/>
      <c r="E9637" s="2"/>
      <c r="F9637" s="3"/>
      <c r="Q9637" s="4"/>
      <c r="R9637" s="4"/>
      <c r="V9637" s="5"/>
    </row>
    <row r="9638" spans="4:22" x14ac:dyDescent="0.25">
      <c r="D9638" s="1"/>
      <c r="E9638" s="2"/>
      <c r="F9638" s="3"/>
      <c r="Q9638" s="4"/>
      <c r="R9638" s="4"/>
      <c r="V9638" s="5"/>
    </row>
    <row r="9639" spans="4:22" x14ac:dyDescent="0.25">
      <c r="D9639" s="1"/>
      <c r="E9639" s="2"/>
      <c r="F9639" s="3"/>
      <c r="Q9639" s="4"/>
      <c r="R9639" s="4"/>
      <c r="V9639" s="5"/>
    </row>
    <row r="9640" spans="4:22" x14ac:dyDescent="0.25">
      <c r="D9640" s="1"/>
      <c r="E9640" s="2"/>
      <c r="F9640" s="3"/>
      <c r="Q9640" s="4"/>
      <c r="R9640" s="4"/>
      <c r="V9640" s="5"/>
    </row>
    <row r="9641" spans="4:22" x14ac:dyDescent="0.25">
      <c r="D9641" s="1"/>
      <c r="E9641" s="2"/>
      <c r="F9641" s="3"/>
      <c r="Q9641" s="4"/>
      <c r="R9641" s="4"/>
      <c r="V9641" s="5"/>
    </row>
    <row r="9642" spans="4:22" x14ac:dyDescent="0.25">
      <c r="D9642" s="1"/>
      <c r="E9642" s="2"/>
      <c r="F9642" s="3"/>
      <c r="Q9642" s="4"/>
      <c r="R9642" s="4"/>
      <c r="V9642" s="5"/>
    </row>
    <row r="9643" spans="4:22" x14ac:dyDescent="0.25">
      <c r="D9643" s="1"/>
      <c r="E9643" s="2"/>
      <c r="F9643" s="3"/>
      <c r="Q9643" s="4"/>
      <c r="R9643" s="4"/>
      <c r="V9643" s="5"/>
    </row>
    <row r="9644" spans="4:22" x14ac:dyDescent="0.25">
      <c r="D9644" s="1"/>
      <c r="E9644" s="2"/>
      <c r="F9644" s="3"/>
      <c r="Q9644" s="4"/>
      <c r="R9644" s="4"/>
      <c r="V9644" s="5"/>
    </row>
    <row r="9645" spans="4:22" x14ac:dyDescent="0.25">
      <c r="D9645" s="1"/>
      <c r="E9645" s="2"/>
      <c r="F9645" s="3"/>
      <c r="Q9645" s="4"/>
      <c r="R9645" s="4"/>
      <c r="V9645" s="5"/>
    </row>
    <row r="9646" spans="4:22" x14ac:dyDescent="0.25">
      <c r="D9646" s="1"/>
      <c r="E9646" s="2"/>
      <c r="F9646" s="3"/>
      <c r="Q9646" s="4"/>
      <c r="R9646" s="4"/>
      <c r="V9646" s="5"/>
    </row>
    <row r="9647" spans="4:22" x14ac:dyDescent="0.25">
      <c r="D9647" s="1"/>
      <c r="E9647" s="2"/>
      <c r="F9647" s="3"/>
      <c r="Q9647" s="4"/>
      <c r="R9647" s="4"/>
      <c r="V9647" s="5"/>
    </row>
    <row r="9648" spans="4:22" x14ac:dyDescent="0.25">
      <c r="D9648" s="1"/>
      <c r="E9648" s="2"/>
      <c r="F9648" s="3"/>
      <c r="Q9648" s="4"/>
      <c r="R9648" s="4"/>
      <c r="V9648" s="5"/>
    </row>
    <row r="9649" spans="4:22" x14ac:dyDescent="0.25">
      <c r="D9649" s="1"/>
      <c r="E9649" s="2"/>
      <c r="F9649" s="3"/>
      <c r="Q9649" s="4"/>
      <c r="R9649" s="4"/>
      <c r="V9649" s="5"/>
    </row>
    <row r="9650" spans="4:22" x14ac:dyDescent="0.25">
      <c r="D9650" s="1"/>
      <c r="E9650" s="2"/>
      <c r="F9650" s="3"/>
      <c r="Q9650" s="4"/>
      <c r="R9650" s="4"/>
    </row>
    <row r="9651" spans="4:22" x14ac:dyDescent="0.25">
      <c r="D9651" s="1"/>
      <c r="E9651" s="2"/>
      <c r="F9651" s="3"/>
      <c r="Q9651" s="4"/>
      <c r="R9651" s="4"/>
      <c r="V9651" s="5"/>
    </row>
    <row r="9652" spans="4:22" x14ac:dyDescent="0.25">
      <c r="D9652" s="1"/>
      <c r="E9652" s="2"/>
      <c r="F9652" s="3"/>
      <c r="Q9652" s="4"/>
      <c r="R9652" s="4"/>
    </row>
    <row r="9653" spans="4:22" x14ac:dyDescent="0.25">
      <c r="D9653" s="1"/>
      <c r="E9653" s="2"/>
      <c r="F9653" s="3"/>
      <c r="Q9653" s="4"/>
      <c r="R9653" s="4"/>
      <c r="V9653" s="5"/>
    </row>
    <row r="9654" spans="4:22" x14ac:dyDescent="0.25">
      <c r="D9654" s="1"/>
      <c r="E9654" s="2"/>
      <c r="F9654" s="3"/>
      <c r="Q9654" s="4"/>
      <c r="R9654" s="4"/>
      <c r="V9654" s="5"/>
    </row>
    <row r="9655" spans="4:22" x14ac:dyDescent="0.25">
      <c r="D9655" s="1"/>
      <c r="E9655" s="2"/>
      <c r="F9655" s="3"/>
      <c r="Q9655" s="4"/>
      <c r="R9655" s="4"/>
      <c r="V9655" s="5"/>
    </row>
    <row r="9656" spans="4:22" x14ac:dyDescent="0.25">
      <c r="D9656" s="1"/>
      <c r="E9656" s="2"/>
      <c r="F9656" s="3"/>
      <c r="Q9656" s="4"/>
      <c r="R9656" s="4"/>
      <c r="V9656" s="5"/>
    </row>
    <row r="9657" spans="4:22" x14ac:dyDescent="0.25">
      <c r="D9657" s="1"/>
      <c r="E9657" s="2"/>
      <c r="F9657" s="3"/>
      <c r="Q9657" s="4"/>
      <c r="R9657" s="4"/>
    </row>
    <row r="9658" spans="4:22" x14ac:dyDescent="0.25">
      <c r="D9658" s="1"/>
      <c r="E9658" s="2"/>
      <c r="F9658" s="3"/>
      <c r="Q9658" s="4"/>
      <c r="R9658" s="4"/>
    </row>
    <row r="9659" spans="4:22" x14ac:dyDescent="0.25">
      <c r="D9659" s="1"/>
      <c r="E9659" s="2"/>
      <c r="F9659" s="3"/>
      <c r="Q9659" s="4"/>
      <c r="R9659" s="4"/>
    </row>
    <row r="9660" spans="4:22" x14ac:dyDescent="0.25">
      <c r="D9660" s="1"/>
      <c r="E9660" s="2"/>
      <c r="F9660" s="3"/>
      <c r="Q9660" s="4"/>
      <c r="R9660" s="4"/>
      <c r="V9660" s="5"/>
    </row>
    <row r="9661" spans="4:22" x14ac:dyDescent="0.25">
      <c r="D9661" s="1"/>
      <c r="E9661" s="2"/>
      <c r="F9661" s="3"/>
      <c r="Q9661" s="4"/>
      <c r="R9661" s="4"/>
      <c r="V9661" s="5"/>
    </row>
    <row r="9662" spans="4:22" x14ac:dyDescent="0.25">
      <c r="D9662" s="1"/>
      <c r="E9662" s="2"/>
      <c r="F9662" s="3"/>
      <c r="Q9662" s="4"/>
      <c r="R9662" s="4"/>
      <c r="V9662" s="5"/>
    </row>
    <row r="9663" spans="4:22" x14ac:dyDescent="0.25">
      <c r="D9663" s="1"/>
      <c r="E9663" s="2"/>
      <c r="F9663" s="3"/>
      <c r="Q9663" s="4"/>
      <c r="R9663" s="4"/>
    </row>
    <row r="9664" spans="4:22" x14ac:dyDescent="0.25">
      <c r="D9664" s="1"/>
      <c r="E9664" s="2"/>
      <c r="F9664" s="3"/>
      <c r="Q9664" s="4"/>
      <c r="R9664" s="4"/>
    </row>
    <row r="9665" spans="4:22" x14ac:dyDescent="0.25">
      <c r="D9665" s="1"/>
      <c r="E9665" s="2"/>
      <c r="F9665" s="3"/>
      <c r="Q9665" s="4"/>
      <c r="R9665" s="4"/>
    </row>
    <row r="9666" spans="4:22" x14ac:dyDescent="0.25">
      <c r="D9666" s="1"/>
      <c r="E9666" s="2"/>
      <c r="F9666" s="3"/>
      <c r="Q9666" s="4"/>
      <c r="R9666" s="4"/>
    </row>
    <row r="9667" spans="4:22" x14ac:dyDescent="0.25">
      <c r="D9667" s="1"/>
      <c r="E9667" s="2"/>
      <c r="F9667" s="3"/>
      <c r="Q9667" s="4"/>
      <c r="R9667" s="4"/>
    </row>
    <row r="9668" spans="4:22" x14ac:dyDescent="0.25">
      <c r="D9668" s="1"/>
      <c r="E9668" s="2"/>
      <c r="F9668" s="3"/>
      <c r="Q9668" s="4"/>
      <c r="R9668" s="4"/>
    </row>
    <row r="9669" spans="4:22" x14ac:dyDescent="0.25">
      <c r="D9669" s="1"/>
      <c r="E9669" s="2"/>
      <c r="F9669" s="3"/>
      <c r="Q9669" s="4"/>
      <c r="R9669" s="4"/>
    </row>
    <row r="9670" spans="4:22" x14ac:dyDescent="0.25">
      <c r="D9670" s="1"/>
      <c r="E9670" s="2"/>
      <c r="F9670" s="3"/>
      <c r="Q9670" s="4"/>
      <c r="R9670" s="4"/>
    </row>
    <row r="9671" spans="4:22" x14ac:dyDescent="0.25">
      <c r="D9671" s="1"/>
      <c r="E9671" s="2"/>
      <c r="F9671" s="3"/>
      <c r="Q9671" s="4"/>
      <c r="R9671" s="4"/>
    </row>
    <row r="9672" spans="4:22" x14ac:dyDescent="0.25">
      <c r="D9672" s="1"/>
      <c r="E9672" s="2"/>
      <c r="F9672" s="3"/>
      <c r="Q9672" s="4"/>
      <c r="R9672" s="4"/>
      <c r="V9672" s="5"/>
    </row>
    <row r="9673" spans="4:22" x14ac:dyDescent="0.25">
      <c r="D9673" s="1"/>
      <c r="E9673" s="2"/>
      <c r="F9673" s="3"/>
      <c r="Q9673" s="4"/>
      <c r="R9673" s="4"/>
    </row>
    <row r="9674" spans="4:22" x14ac:dyDescent="0.25">
      <c r="D9674" s="1"/>
      <c r="E9674" s="2"/>
      <c r="F9674" s="3"/>
      <c r="Q9674" s="4"/>
      <c r="R9674" s="4"/>
    </row>
    <row r="9675" spans="4:22" x14ac:dyDescent="0.25">
      <c r="D9675" s="1"/>
      <c r="E9675" s="2"/>
      <c r="F9675" s="3"/>
      <c r="Q9675" s="4"/>
      <c r="R9675" s="4"/>
      <c r="V9675" s="5"/>
    </row>
    <row r="9676" spans="4:22" x14ac:dyDescent="0.25">
      <c r="D9676" s="1"/>
      <c r="E9676" s="2"/>
      <c r="F9676" s="3"/>
      <c r="Q9676" s="4"/>
      <c r="R9676" s="4"/>
      <c r="V9676" s="5"/>
    </row>
    <row r="9677" spans="4:22" x14ac:dyDescent="0.25">
      <c r="D9677" s="1"/>
      <c r="E9677" s="2"/>
      <c r="F9677" s="3"/>
      <c r="Q9677" s="4"/>
      <c r="R9677" s="4"/>
      <c r="V9677" s="5"/>
    </row>
    <row r="9678" spans="4:22" x14ac:dyDescent="0.25">
      <c r="D9678" s="1"/>
      <c r="E9678" s="2"/>
      <c r="F9678" s="3"/>
      <c r="Q9678" s="4"/>
      <c r="R9678" s="4"/>
      <c r="V9678" s="5"/>
    </row>
    <row r="9679" spans="4:22" x14ac:dyDescent="0.25">
      <c r="D9679" s="1"/>
      <c r="E9679" s="2"/>
      <c r="F9679" s="3"/>
      <c r="Q9679" s="4"/>
      <c r="R9679" s="4"/>
    </row>
    <row r="9680" spans="4:22" x14ac:dyDescent="0.25">
      <c r="D9680" s="1"/>
      <c r="E9680" s="2"/>
      <c r="F9680" s="3"/>
      <c r="Q9680" s="4"/>
      <c r="R9680" s="4"/>
      <c r="V9680" s="5"/>
    </row>
    <row r="9681" spans="4:22" x14ac:dyDescent="0.25">
      <c r="D9681" s="1"/>
      <c r="E9681" s="2"/>
      <c r="F9681" s="3"/>
      <c r="Q9681" s="4"/>
      <c r="R9681" s="4"/>
      <c r="V9681" s="5"/>
    </row>
    <row r="9682" spans="4:22" x14ac:dyDescent="0.25">
      <c r="D9682" s="1"/>
      <c r="E9682" s="2"/>
      <c r="F9682" s="3"/>
      <c r="Q9682" s="4"/>
      <c r="R9682" s="4"/>
      <c r="V9682" s="5"/>
    </row>
    <row r="9683" spans="4:22" x14ac:dyDescent="0.25">
      <c r="D9683" s="1"/>
      <c r="E9683" s="2"/>
      <c r="F9683" s="3"/>
      <c r="Q9683" s="4"/>
      <c r="R9683" s="4"/>
      <c r="V9683" s="5"/>
    </row>
    <row r="9684" spans="4:22" x14ac:dyDescent="0.25">
      <c r="D9684" s="1"/>
      <c r="E9684" s="2"/>
      <c r="F9684" s="3"/>
      <c r="Q9684" s="4"/>
      <c r="R9684" s="4"/>
      <c r="V9684" s="5"/>
    </row>
    <row r="9685" spans="4:22" x14ac:dyDescent="0.25">
      <c r="D9685" s="1"/>
      <c r="E9685" s="2"/>
      <c r="F9685" s="3"/>
      <c r="Q9685" s="4"/>
      <c r="R9685" s="4"/>
      <c r="V9685" s="5"/>
    </row>
    <row r="9686" spans="4:22" x14ac:dyDescent="0.25">
      <c r="D9686" s="1"/>
      <c r="E9686" s="2"/>
      <c r="F9686" s="3"/>
      <c r="Q9686" s="4"/>
      <c r="R9686" s="4"/>
      <c r="V9686" s="5"/>
    </row>
    <row r="9687" spans="4:22" x14ac:dyDescent="0.25">
      <c r="D9687" s="1"/>
      <c r="E9687" s="2"/>
      <c r="F9687" s="3"/>
      <c r="Q9687" s="4"/>
      <c r="R9687" s="4"/>
      <c r="V9687" s="5"/>
    </row>
    <row r="9688" spans="4:22" x14ac:dyDescent="0.25">
      <c r="D9688" s="1"/>
      <c r="E9688" s="2"/>
      <c r="F9688" s="3"/>
      <c r="Q9688" s="4"/>
      <c r="R9688" s="4"/>
      <c r="V9688" s="5"/>
    </row>
    <row r="9689" spans="4:22" x14ac:dyDescent="0.25">
      <c r="D9689" s="1"/>
      <c r="E9689" s="2"/>
      <c r="F9689" s="3"/>
      <c r="Q9689" s="4"/>
      <c r="R9689" s="4"/>
      <c r="V9689" s="5"/>
    </row>
    <row r="9690" spans="4:22" x14ac:dyDescent="0.25">
      <c r="D9690" s="1"/>
      <c r="E9690" s="2"/>
      <c r="F9690" s="3"/>
      <c r="Q9690" s="4"/>
      <c r="R9690" s="4"/>
      <c r="V9690" s="5"/>
    </row>
    <row r="9691" spans="4:22" x14ac:dyDescent="0.25">
      <c r="D9691" s="1"/>
      <c r="E9691" s="2"/>
      <c r="F9691" s="3"/>
      <c r="Q9691" s="4"/>
      <c r="R9691" s="4"/>
      <c r="V9691" s="5"/>
    </row>
    <row r="9692" spans="4:22" x14ac:dyDescent="0.25">
      <c r="D9692" s="1"/>
      <c r="E9692" s="2"/>
      <c r="F9692" s="3"/>
      <c r="Q9692" s="4"/>
      <c r="R9692" s="4"/>
      <c r="V9692" s="5"/>
    </row>
    <row r="9693" spans="4:22" x14ac:dyDescent="0.25">
      <c r="D9693" s="1"/>
      <c r="E9693" s="2"/>
      <c r="F9693" s="3"/>
      <c r="Q9693" s="4"/>
      <c r="R9693" s="4"/>
      <c r="V9693" s="5"/>
    </row>
    <row r="9694" spans="4:22" x14ac:dyDescent="0.25">
      <c r="D9694" s="1"/>
      <c r="E9694" s="2"/>
      <c r="F9694" s="3"/>
      <c r="Q9694" s="4"/>
      <c r="R9694" s="4"/>
      <c r="V9694" s="5"/>
    </row>
    <row r="9695" spans="4:22" x14ac:dyDescent="0.25">
      <c r="D9695" s="1"/>
      <c r="E9695" s="2"/>
      <c r="F9695" s="3"/>
      <c r="Q9695" s="4"/>
      <c r="R9695" s="4"/>
      <c r="V9695" s="5"/>
    </row>
    <row r="9696" spans="4:22" x14ac:dyDescent="0.25">
      <c r="D9696" s="1"/>
      <c r="E9696" s="2"/>
      <c r="F9696" s="3"/>
      <c r="Q9696" s="4"/>
      <c r="R9696" s="4"/>
      <c r="V9696" s="5"/>
    </row>
    <row r="9697" spans="4:22" x14ac:dyDescent="0.25">
      <c r="D9697" s="1"/>
      <c r="E9697" s="2"/>
      <c r="F9697" s="3"/>
      <c r="Q9697" s="4"/>
      <c r="R9697" s="4"/>
      <c r="V9697" s="5"/>
    </row>
    <row r="9698" spans="4:22" x14ac:dyDescent="0.25">
      <c r="D9698" s="1"/>
      <c r="E9698" s="2"/>
      <c r="F9698" s="3"/>
      <c r="Q9698" s="4"/>
      <c r="R9698" s="4"/>
      <c r="V9698" s="5"/>
    </row>
    <row r="9699" spans="4:22" x14ac:dyDescent="0.25">
      <c r="D9699" s="1"/>
      <c r="E9699" s="2"/>
      <c r="F9699" s="3"/>
      <c r="Q9699" s="4"/>
      <c r="R9699" s="4"/>
    </row>
    <row r="9700" spans="4:22" x14ac:dyDescent="0.25">
      <c r="D9700" s="1"/>
      <c r="E9700" s="2"/>
      <c r="F9700" s="3"/>
      <c r="Q9700" s="4"/>
      <c r="R9700" s="4"/>
    </row>
    <row r="9701" spans="4:22" x14ac:dyDescent="0.25">
      <c r="D9701" s="1"/>
      <c r="E9701" s="2"/>
      <c r="F9701" s="3"/>
      <c r="Q9701" s="4"/>
      <c r="R9701" s="4"/>
      <c r="V9701" s="5"/>
    </row>
    <row r="9702" spans="4:22" x14ac:dyDescent="0.25">
      <c r="D9702" s="1"/>
      <c r="E9702" s="2"/>
      <c r="F9702" s="3"/>
      <c r="Q9702" s="4"/>
      <c r="R9702" s="4"/>
    </row>
    <row r="9703" spans="4:22" x14ac:dyDescent="0.25">
      <c r="D9703" s="1"/>
      <c r="E9703" s="2"/>
      <c r="F9703" s="3"/>
      <c r="Q9703" s="4"/>
      <c r="R9703" s="4"/>
      <c r="V9703" s="5"/>
    </row>
    <row r="9704" spans="4:22" x14ac:dyDescent="0.25">
      <c r="D9704" s="1"/>
      <c r="E9704" s="2"/>
      <c r="F9704" s="3"/>
      <c r="Q9704" s="4"/>
      <c r="R9704" s="4"/>
      <c r="V9704" s="5"/>
    </row>
    <row r="9705" spans="4:22" x14ac:dyDescent="0.25">
      <c r="D9705" s="1"/>
      <c r="E9705" s="2"/>
      <c r="F9705" s="3"/>
      <c r="Q9705" s="4"/>
      <c r="R9705" s="4"/>
    </row>
    <row r="9706" spans="4:22" x14ac:dyDescent="0.25">
      <c r="D9706" s="1"/>
      <c r="E9706" s="2"/>
      <c r="F9706" s="3"/>
      <c r="Q9706" s="4"/>
      <c r="R9706" s="4"/>
      <c r="V9706" s="5"/>
    </row>
    <row r="9707" spans="4:22" x14ac:dyDescent="0.25">
      <c r="D9707" s="1"/>
      <c r="E9707" s="2"/>
      <c r="F9707" s="3"/>
      <c r="Q9707" s="4"/>
      <c r="R9707" s="4"/>
    </row>
    <row r="9708" spans="4:22" x14ac:dyDescent="0.25">
      <c r="D9708" s="1"/>
      <c r="E9708" s="2"/>
      <c r="F9708" s="3"/>
      <c r="Q9708" s="4"/>
      <c r="R9708" s="4"/>
    </row>
    <row r="9709" spans="4:22" x14ac:dyDescent="0.25">
      <c r="D9709" s="1"/>
      <c r="E9709" s="2"/>
      <c r="F9709" s="3"/>
      <c r="Q9709" s="4"/>
      <c r="R9709" s="4"/>
    </row>
    <row r="9710" spans="4:22" x14ac:dyDescent="0.25">
      <c r="D9710" s="1"/>
      <c r="E9710" s="2"/>
      <c r="F9710" s="3"/>
      <c r="Q9710" s="4"/>
      <c r="R9710" s="4"/>
    </row>
    <row r="9711" spans="4:22" x14ac:dyDescent="0.25">
      <c r="D9711" s="1"/>
      <c r="E9711" s="2"/>
      <c r="F9711" s="3"/>
      <c r="Q9711" s="4"/>
      <c r="R9711" s="4"/>
      <c r="V9711" s="5"/>
    </row>
    <row r="9712" spans="4:22" x14ac:dyDescent="0.25">
      <c r="D9712" s="1"/>
      <c r="E9712" s="2"/>
      <c r="F9712" s="3"/>
      <c r="Q9712" s="4"/>
      <c r="R9712" s="4"/>
      <c r="V9712" s="5"/>
    </row>
    <row r="9713" spans="4:22" x14ac:dyDescent="0.25">
      <c r="D9713" s="1"/>
      <c r="E9713" s="2"/>
      <c r="F9713" s="3"/>
      <c r="Q9713" s="4"/>
      <c r="R9713" s="4"/>
      <c r="V9713" s="5"/>
    </row>
    <row r="9714" spans="4:22" x14ac:dyDescent="0.25">
      <c r="D9714" s="1"/>
      <c r="E9714" s="2"/>
      <c r="F9714" s="3"/>
      <c r="Q9714" s="4"/>
      <c r="R9714" s="4"/>
      <c r="V9714" s="5"/>
    </row>
    <row r="9715" spans="4:22" x14ac:dyDescent="0.25">
      <c r="D9715" s="1"/>
      <c r="E9715" s="2"/>
      <c r="F9715" s="3"/>
      <c r="Q9715" s="4"/>
      <c r="R9715" s="4"/>
      <c r="V9715" s="5"/>
    </row>
    <row r="9716" spans="4:22" x14ac:dyDescent="0.25">
      <c r="D9716" s="1"/>
      <c r="E9716" s="2"/>
      <c r="F9716" s="3"/>
      <c r="Q9716" s="4"/>
      <c r="R9716" s="4"/>
      <c r="V9716" s="5"/>
    </row>
    <row r="9717" spans="4:22" x14ac:dyDescent="0.25">
      <c r="D9717" s="1"/>
      <c r="E9717" s="2"/>
      <c r="F9717" s="3"/>
      <c r="Q9717" s="4"/>
      <c r="R9717" s="4"/>
      <c r="V9717" s="5"/>
    </row>
    <row r="9718" spans="4:22" x14ac:dyDescent="0.25">
      <c r="D9718" s="1"/>
      <c r="E9718" s="2"/>
      <c r="F9718" s="3"/>
      <c r="Q9718" s="4"/>
      <c r="R9718" s="4"/>
      <c r="V9718" s="5"/>
    </row>
    <row r="9719" spans="4:22" x14ac:dyDescent="0.25">
      <c r="D9719" s="1"/>
      <c r="E9719" s="2"/>
      <c r="F9719" s="3"/>
      <c r="Q9719" s="4"/>
      <c r="R9719" s="4"/>
      <c r="V9719" s="5"/>
    </row>
    <row r="9720" spans="4:22" x14ac:dyDescent="0.25">
      <c r="D9720" s="1"/>
      <c r="E9720" s="2"/>
      <c r="F9720" s="3"/>
      <c r="Q9720" s="4"/>
      <c r="R9720" s="4"/>
      <c r="V9720" s="5"/>
    </row>
    <row r="9721" spans="4:22" x14ac:dyDescent="0.25">
      <c r="D9721" s="1"/>
      <c r="E9721" s="2"/>
      <c r="F9721" s="3"/>
      <c r="Q9721" s="4"/>
      <c r="R9721" s="4"/>
      <c r="V9721" s="5"/>
    </row>
    <row r="9722" spans="4:22" x14ac:dyDescent="0.25">
      <c r="D9722" s="1"/>
      <c r="E9722" s="2"/>
      <c r="F9722" s="3"/>
      <c r="Q9722" s="4"/>
      <c r="R9722" s="4"/>
      <c r="V9722" s="5"/>
    </row>
    <row r="9723" spans="4:22" x14ac:dyDescent="0.25">
      <c r="D9723" s="1"/>
      <c r="E9723" s="2"/>
      <c r="F9723" s="3"/>
      <c r="Q9723" s="4"/>
      <c r="R9723" s="4"/>
      <c r="V9723" s="5"/>
    </row>
    <row r="9724" spans="4:22" x14ac:dyDescent="0.25">
      <c r="D9724" s="1"/>
      <c r="E9724" s="2"/>
      <c r="F9724" s="3"/>
      <c r="Q9724" s="4"/>
      <c r="R9724" s="4"/>
      <c r="V9724" s="5"/>
    </row>
    <row r="9725" spans="4:22" x14ac:dyDescent="0.25">
      <c r="D9725" s="1"/>
      <c r="E9725" s="2"/>
      <c r="F9725" s="3"/>
      <c r="Q9725" s="4"/>
      <c r="R9725" s="4"/>
      <c r="V9725" s="5"/>
    </row>
    <row r="9726" spans="4:22" x14ac:dyDescent="0.25">
      <c r="D9726" s="1"/>
      <c r="E9726" s="2"/>
      <c r="F9726" s="3"/>
      <c r="Q9726" s="4"/>
      <c r="R9726" s="4"/>
      <c r="V9726" s="5"/>
    </row>
    <row r="9727" spans="4:22" x14ac:dyDescent="0.25">
      <c r="D9727" s="1"/>
      <c r="E9727" s="2"/>
      <c r="F9727" s="3"/>
      <c r="Q9727" s="4"/>
      <c r="R9727" s="4"/>
      <c r="V9727" s="5"/>
    </row>
    <row r="9728" spans="4:22" x14ac:dyDescent="0.25">
      <c r="D9728" s="1"/>
      <c r="E9728" s="2"/>
      <c r="F9728" s="3"/>
      <c r="Q9728" s="4"/>
      <c r="R9728" s="4"/>
      <c r="V9728" s="5"/>
    </row>
    <row r="9729" spans="4:22" x14ac:dyDescent="0.25">
      <c r="D9729" s="1"/>
      <c r="E9729" s="2"/>
      <c r="F9729" s="3"/>
      <c r="Q9729" s="4"/>
      <c r="R9729" s="4"/>
      <c r="V9729" s="5"/>
    </row>
    <row r="9730" spans="4:22" x14ac:dyDescent="0.25">
      <c r="D9730" s="1"/>
      <c r="E9730" s="2"/>
      <c r="F9730" s="3"/>
      <c r="Q9730" s="4"/>
      <c r="R9730" s="4"/>
      <c r="V9730" s="5"/>
    </row>
    <row r="9731" spans="4:22" x14ac:dyDescent="0.25">
      <c r="D9731" s="1"/>
      <c r="E9731" s="2"/>
      <c r="F9731" s="3"/>
      <c r="Q9731" s="4"/>
      <c r="R9731" s="4"/>
      <c r="V9731" s="5"/>
    </row>
    <row r="9732" spans="4:22" x14ac:dyDescent="0.25">
      <c r="D9732" s="1"/>
      <c r="E9732" s="2"/>
      <c r="F9732" s="3"/>
      <c r="Q9732" s="4"/>
      <c r="R9732" s="4"/>
      <c r="V9732" s="5"/>
    </row>
    <row r="9733" spans="4:22" x14ac:dyDescent="0.25">
      <c r="D9733" s="1"/>
      <c r="E9733" s="2"/>
      <c r="F9733" s="3"/>
      <c r="Q9733" s="4"/>
      <c r="R9733" s="4"/>
      <c r="V9733" s="5"/>
    </row>
    <row r="9734" spans="4:22" x14ac:dyDescent="0.25">
      <c r="D9734" s="1"/>
      <c r="E9734" s="2"/>
      <c r="F9734" s="3"/>
      <c r="Q9734" s="4"/>
      <c r="R9734" s="4"/>
      <c r="V9734" s="5"/>
    </row>
    <row r="9735" spans="4:22" x14ac:dyDescent="0.25">
      <c r="D9735" s="1"/>
      <c r="E9735" s="2"/>
      <c r="F9735" s="3"/>
      <c r="Q9735" s="4"/>
      <c r="R9735" s="4"/>
    </row>
    <row r="9736" spans="4:22" x14ac:dyDescent="0.25">
      <c r="D9736" s="1"/>
      <c r="E9736" s="2"/>
      <c r="F9736" s="3"/>
      <c r="Q9736" s="4"/>
      <c r="R9736" s="4"/>
      <c r="V9736" s="5"/>
    </row>
    <row r="9737" spans="4:22" x14ac:dyDescent="0.25">
      <c r="D9737" s="1"/>
      <c r="E9737" s="2"/>
      <c r="F9737" s="3"/>
      <c r="Q9737" s="4"/>
      <c r="R9737" s="4"/>
      <c r="V9737" s="5"/>
    </row>
    <row r="9738" spans="4:22" x14ac:dyDescent="0.25">
      <c r="D9738" s="1"/>
      <c r="E9738" s="2"/>
      <c r="F9738" s="3"/>
      <c r="Q9738" s="4"/>
      <c r="R9738" s="4"/>
    </row>
    <row r="9739" spans="4:22" x14ac:dyDescent="0.25">
      <c r="D9739" s="1"/>
      <c r="E9739" s="2"/>
      <c r="F9739" s="3"/>
      <c r="Q9739" s="4"/>
      <c r="R9739" s="4"/>
      <c r="V9739" s="5"/>
    </row>
    <row r="9740" spans="4:22" x14ac:dyDescent="0.25">
      <c r="D9740" s="1"/>
      <c r="E9740" s="2"/>
      <c r="F9740" s="3"/>
      <c r="Q9740" s="4"/>
      <c r="R9740" s="4"/>
      <c r="V9740" s="5"/>
    </row>
    <row r="9741" spans="4:22" x14ac:dyDescent="0.25">
      <c r="D9741" s="1"/>
      <c r="E9741" s="2"/>
      <c r="F9741" s="3"/>
      <c r="Q9741" s="4"/>
      <c r="R9741" s="4"/>
      <c r="V9741" s="5"/>
    </row>
    <row r="9742" spans="4:22" x14ac:dyDescent="0.25">
      <c r="D9742" s="1"/>
      <c r="E9742" s="2"/>
      <c r="F9742" s="3"/>
      <c r="Q9742" s="1"/>
      <c r="R9742" s="4"/>
    </row>
    <row r="9743" spans="4:22" x14ac:dyDescent="0.25">
      <c r="D9743" s="1"/>
      <c r="E9743" s="2"/>
      <c r="F9743" s="3"/>
      <c r="Q9743" s="1"/>
      <c r="R9743" s="4"/>
    </row>
    <row r="9744" spans="4:22" x14ac:dyDescent="0.25">
      <c r="D9744" s="1"/>
      <c r="E9744" s="2"/>
      <c r="F9744" s="3"/>
      <c r="Q9744" s="1"/>
      <c r="R9744" s="4"/>
    </row>
    <row r="9745" spans="4:22" x14ac:dyDescent="0.25">
      <c r="D9745" s="1"/>
      <c r="E9745" s="2"/>
      <c r="F9745" s="3"/>
      <c r="Q9745" s="1"/>
      <c r="R9745" s="4"/>
      <c r="V9745" s="5"/>
    </row>
    <row r="9746" spans="4:22" x14ac:dyDescent="0.25">
      <c r="D9746" s="1"/>
      <c r="E9746" s="2"/>
      <c r="F9746" s="3"/>
      <c r="Q9746" s="1"/>
      <c r="R9746" s="4"/>
      <c r="V9746" s="5"/>
    </row>
    <row r="9747" spans="4:22" x14ac:dyDescent="0.25">
      <c r="D9747" s="1"/>
      <c r="E9747" s="2"/>
      <c r="F9747" s="3"/>
      <c r="Q9747" s="1"/>
      <c r="R9747" s="4"/>
    </row>
    <row r="9748" spans="4:22" x14ac:dyDescent="0.25">
      <c r="D9748" s="1"/>
      <c r="E9748" s="2"/>
      <c r="F9748" s="3"/>
      <c r="Q9748" s="1"/>
    </row>
    <row r="9749" spans="4:22" x14ac:dyDescent="0.25">
      <c r="D9749" s="1"/>
      <c r="E9749" s="2"/>
      <c r="F9749" s="3"/>
      <c r="Q9749" s="1"/>
    </row>
    <row r="9750" spans="4:22" x14ac:dyDescent="0.25">
      <c r="D9750" s="1"/>
      <c r="E9750" s="2"/>
      <c r="F9750" s="3"/>
      <c r="Q9750" s="1"/>
      <c r="V9750" s="5"/>
    </row>
    <row r="9751" spans="4:22" x14ac:dyDescent="0.25">
      <c r="D9751" s="1"/>
      <c r="E9751" s="2"/>
      <c r="F9751" s="3"/>
      <c r="Q9751" s="1"/>
      <c r="R9751" s="4"/>
    </row>
    <row r="9752" spans="4:22" x14ac:dyDescent="0.25">
      <c r="D9752" s="1"/>
      <c r="E9752" s="2"/>
      <c r="F9752" s="3"/>
      <c r="Q9752" s="1"/>
      <c r="R9752" s="4"/>
    </row>
    <row r="9753" spans="4:22" x14ac:dyDescent="0.25">
      <c r="D9753" s="1"/>
      <c r="E9753" s="2"/>
      <c r="F9753" s="3"/>
      <c r="Q9753" s="1"/>
      <c r="R9753" s="4"/>
      <c r="V9753" s="5"/>
    </row>
    <row r="9754" spans="4:22" x14ac:dyDescent="0.25">
      <c r="D9754" s="1"/>
      <c r="E9754" s="2"/>
      <c r="F9754" s="3"/>
      <c r="Q9754" s="1"/>
      <c r="R9754" s="4"/>
      <c r="V9754" s="5"/>
    </row>
    <row r="9755" spans="4:22" x14ac:dyDescent="0.25">
      <c r="D9755" s="1"/>
      <c r="E9755" s="2"/>
      <c r="F9755" s="3"/>
      <c r="Q9755" s="1"/>
      <c r="R9755" s="4"/>
      <c r="V9755" s="5"/>
    </row>
    <row r="9756" spans="4:22" x14ac:dyDescent="0.25">
      <c r="D9756" s="1"/>
      <c r="E9756" s="2"/>
      <c r="F9756" s="3"/>
      <c r="Q9756" s="1"/>
      <c r="R9756" s="4"/>
      <c r="V9756" s="5"/>
    </row>
    <row r="9757" spans="4:22" x14ac:dyDescent="0.25">
      <c r="D9757" s="1"/>
      <c r="E9757" s="2"/>
      <c r="F9757" s="3"/>
      <c r="Q9757" s="1"/>
      <c r="R9757" s="4"/>
      <c r="V9757" s="5"/>
    </row>
    <row r="9758" spans="4:22" x14ac:dyDescent="0.25">
      <c r="D9758" s="1"/>
      <c r="E9758" s="2"/>
      <c r="F9758" s="3"/>
      <c r="Q9758" s="4"/>
      <c r="R9758" s="4"/>
      <c r="V9758" s="5"/>
    </row>
    <row r="9759" spans="4:22" x14ac:dyDescent="0.25">
      <c r="D9759" s="1"/>
      <c r="E9759" s="2"/>
      <c r="F9759" s="3"/>
      <c r="Q9759" s="1"/>
      <c r="R9759" s="4"/>
    </row>
    <row r="9760" spans="4:22" x14ac:dyDescent="0.25">
      <c r="D9760" s="1"/>
      <c r="E9760" s="2"/>
      <c r="F9760" s="3"/>
      <c r="Q9760" s="1"/>
      <c r="R9760" s="4"/>
    </row>
    <row r="9761" spans="4:22" x14ac:dyDescent="0.25">
      <c r="D9761" s="1"/>
      <c r="E9761" s="2"/>
      <c r="F9761" s="3"/>
      <c r="Q9761" s="4"/>
      <c r="R9761" s="4"/>
      <c r="V9761" s="5"/>
    </row>
    <row r="9762" spans="4:22" x14ac:dyDescent="0.25">
      <c r="D9762" s="1"/>
      <c r="E9762" s="2"/>
      <c r="F9762" s="3"/>
      <c r="Q9762" s="1"/>
      <c r="R9762" s="4"/>
      <c r="V9762" s="5"/>
    </row>
    <row r="9763" spans="4:22" x14ac:dyDescent="0.25">
      <c r="D9763" s="1"/>
      <c r="E9763" s="2"/>
      <c r="F9763" s="3"/>
      <c r="Q9763" s="1"/>
      <c r="R9763" s="4"/>
      <c r="V9763" s="5"/>
    </row>
    <row r="9764" spans="4:22" x14ac:dyDescent="0.25">
      <c r="D9764" s="1"/>
      <c r="E9764" s="2"/>
      <c r="F9764" s="3"/>
      <c r="Q9764" s="1"/>
      <c r="R9764" s="4"/>
      <c r="V9764" s="5"/>
    </row>
    <row r="9765" spans="4:22" x14ac:dyDescent="0.25">
      <c r="D9765" s="1"/>
      <c r="E9765" s="2"/>
      <c r="F9765" s="3"/>
      <c r="Q9765" s="1"/>
      <c r="R9765" s="4"/>
      <c r="V9765" s="5"/>
    </row>
    <row r="9766" spans="4:22" x14ac:dyDescent="0.25">
      <c r="D9766" s="1"/>
      <c r="E9766" s="2"/>
      <c r="F9766" s="3"/>
      <c r="Q9766" s="1"/>
      <c r="R9766" s="4"/>
      <c r="V9766" s="5"/>
    </row>
    <row r="9767" spans="4:22" x14ac:dyDescent="0.25">
      <c r="D9767" s="1"/>
      <c r="E9767" s="2"/>
      <c r="F9767" s="3"/>
      <c r="Q9767" s="4"/>
      <c r="R9767" s="4"/>
      <c r="V9767" s="5"/>
    </row>
    <row r="9768" spans="4:22" x14ac:dyDescent="0.25">
      <c r="D9768" s="1"/>
      <c r="E9768" s="2"/>
      <c r="F9768" s="3"/>
      <c r="Q9768" s="4"/>
      <c r="R9768" s="4"/>
    </row>
    <row r="9769" spans="4:22" x14ac:dyDescent="0.25">
      <c r="D9769" s="1"/>
      <c r="E9769" s="2"/>
      <c r="F9769" s="3"/>
      <c r="Q9769" s="4"/>
      <c r="R9769" s="4"/>
      <c r="V9769" s="5"/>
    </row>
    <row r="9770" spans="4:22" x14ac:dyDescent="0.25">
      <c r="D9770" s="1"/>
      <c r="E9770" s="2"/>
      <c r="F9770" s="3"/>
      <c r="Q9770" s="4"/>
      <c r="R9770" s="4"/>
    </row>
    <row r="9771" spans="4:22" x14ac:dyDescent="0.25">
      <c r="D9771" s="1"/>
      <c r="E9771" s="2"/>
      <c r="F9771" s="3"/>
      <c r="Q9771" s="4"/>
      <c r="R9771" s="4"/>
      <c r="V9771" s="5"/>
    </row>
    <row r="9772" spans="4:22" x14ac:dyDescent="0.25">
      <c r="D9772" s="1"/>
      <c r="E9772" s="2"/>
      <c r="F9772" s="3"/>
      <c r="Q9772" s="4"/>
      <c r="R9772" s="4"/>
    </row>
    <row r="9773" spans="4:22" x14ac:dyDescent="0.25">
      <c r="D9773" s="1"/>
      <c r="E9773" s="2"/>
      <c r="F9773" s="3"/>
      <c r="Q9773" s="4"/>
      <c r="R9773" s="4"/>
    </row>
    <row r="9774" spans="4:22" x14ac:dyDescent="0.25">
      <c r="D9774" s="1"/>
      <c r="E9774" s="2"/>
      <c r="F9774" s="3"/>
      <c r="Q9774" s="4"/>
      <c r="R9774" s="4"/>
      <c r="V9774" s="5"/>
    </row>
    <row r="9775" spans="4:22" x14ac:dyDescent="0.25">
      <c r="D9775" s="1"/>
      <c r="E9775" s="2"/>
      <c r="F9775" s="3"/>
      <c r="Q9775" s="4"/>
      <c r="R9775" s="4"/>
      <c r="V9775" s="5"/>
    </row>
    <row r="9776" spans="4:22" x14ac:dyDescent="0.25">
      <c r="D9776" s="1"/>
      <c r="E9776" s="2"/>
      <c r="F9776" s="3"/>
      <c r="Q9776" s="4"/>
      <c r="R9776" s="4"/>
      <c r="V9776" s="5"/>
    </row>
    <row r="9777" spans="4:22" x14ac:dyDescent="0.25">
      <c r="D9777" s="1"/>
      <c r="E9777" s="2"/>
      <c r="F9777" s="3"/>
      <c r="Q9777" s="4"/>
      <c r="R9777" s="4"/>
      <c r="V9777" s="5"/>
    </row>
    <row r="9778" spans="4:22" x14ac:dyDescent="0.25">
      <c r="D9778" s="1"/>
      <c r="E9778" s="2"/>
      <c r="F9778" s="3"/>
      <c r="Q9778" s="4"/>
      <c r="R9778" s="4"/>
      <c r="V9778" s="5"/>
    </row>
    <row r="9779" spans="4:22" x14ac:dyDescent="0.25">
      <c r="D9779" s="1"/>
      <c r="E9779" s="2"/>
      <c r="F9779" s="3"/>
      <c r="Q9779" s="4"/>
      <c r="R9779" s="4"/>
      <c r="V9779" s="5"/>
    </row>
    <row r="9780" spans="4:22" x14ac:dyDescent="0.25">
      <c r="D9780" s="1"/>
      <c r="E9780" s="2"/>
      <c r="F9780" s="3"/>
      <c r="Q9780" s="4"/>
      <c r="R9780" s="4"/>
      <c r="V9780" s="5"/>
    </row>
    <row r="9781" spans="4:22" x14ac:dyDescent="0.25">
      <c r="D9781" s="1"/>
      <c r="E9781" s="2"/>
      <c r="F9781" s="3"/>
      <c r="Q9781" s="4"/>
      <c r="R9781" s="4"/>
      <c r="V9781" s="5"/>
    </row>
    <row r="9782" spans="4:22" x14ac:dyDescent="0.25">
      <c r="D9782" s="1"/>
      <c r="E9782" s="2"/>
      <c r="F9782" s="3"/>
      <c r="Q9782" s="4"/>
      <c r="R9782" s="4"/>
      <c r="V9782" s="5"/>
    </row>
    <row r="9783" spans="4:22" x14ac:dyDescent="0.25">
      <c r="D9783" s="1"/>
      <c r="E9783" s="2"/>
      <c r="F9783" s="3"/>
      <c r="Q9783" s="4"/>
      <c r="R9783" s="4"/>
      <c r="V9783" s="5"/>
    </row>
    <row r="9784" spans="4:22" x14ac:dyDescent="0.25">
      <c r="D9784" s="1"/>
      <c r="E9784" s="2"/>
      <c r="F9784" s="3"/>
      <c r="Q9784" s="4"/>
      <c r="R9784" s="4"/>
      <c r="V9784" s="5"/>
    </row>
    <row r="9785" spans="4:22" x14ac:dyDescent="0.25">
      <c r="D9785" s="1"/>
      <c r="E9785" s="2"/>
      <c r="F9785" s="3"/>
      <c r="Q9785" s="4"/>
      <c r="R9785" s="4"/>
      <c r="V9785" s="5"/>
    </row>
    <row r="9786" spans="4:22" x14ac:dyDescent="0.25">
      <c r="D9786" s="1"/>
      <c r="E9786" s="2"/>
      <c r="F9786" s="3"/>
      <c r="Q9786" s="4"/>
      <c r="R9786" s="4"/>
      <c r="V9786" s="5"/>
    </row>
    <row r="9787" spans="4:22" x14ac:dyDescent="0.25">
      <c r="D9787" s="1"/>
      <c r="E9787" s="2"/>
      <c r="F9787" s="3"/>
      <c r="Q9787" s="4"/>
      <c r="R9787" s="4"/>
      <c r="V9787" s="5"/>
    </row>
    <row r="9788" spans="4:22" x14ac:dyDescent="0.25">
      <c r="D9788" s="1"/>
      <c r="E9788" s="2"/>
      <c r="F9788" s="3"/>
      <c r="Q9788" s="4"/>
      <c r="R9788" s="4"/>
      <c r="V9788" s="5"/>
    </row>
    <row r="9789" spans="4:22" x14ac:dyDescent="0.25">
      <c r="D9789" s="1"/>
      <c r="E9789" s="2"/>
      <c r="F9789" s="3"/>
      <c r="Q9789" s="4"/>
      <c r="R9789" s="4"/>
      <c r="V9789" s="5"/>
    </row>
    <row r="9790" spans="4:22" x14ac:dyDescent="0.25">
      <c r="D9790" s="1"/>
      <c r="E9790" s="2"/>
      <c r="F9790" s="3"/>
      <c r="Q9790" s="4"/>
      <c r="R9790" s="4"/>
      <c r="V9790" s="5"/>
    </row>
    <row r="9791" spans="4:22" x14ac:dyDescent="0.25">
      <c r="D9791" s="1"/>
      <c r="E9791" s="2"/>
      <c r="F9791" s="3"/>
      <c r="Q9791" s="4"/>
      <c r="R9791" s="4"/>
      <c r="V9791" s="5"/>
    </row>
    <row r="9792" spans="4:22" x14ac:dyDescent="0.25">
      <c r="D9792" s="1"/>
      <c r="E9792" s="2"/>
      <c r="F9792" s="3"/>
      <c r="Q9792" s="4"/>
      <c r="R9792" s="4"/>
      <c r="V9792" s="5"/>
    </row>
    <row r="9793" spans="4:22" x14ac:dyDescent="0.25">
      <c r="D9793" s="1"/>
      <c r="E9793" s="2"/>
      <c r="F9793" s="3"/>
      <c r="Q9793" s="4"/>
      <c r="R9793" s="4"/>
      <c r="V9793" s="5"/>
    </row>
    <row r="9794" spans="4:22" x14ac:dyDescent="0.25">
      <c r="D9794" s="1"/>
      <c r="E9794" s="2"/>
      <c r="F9794" s="3"/>
      <c r="Q9794" s="4"/>
      <c r="R9794" s="4"/>
      <c r="V9794" s="5"/>
    </row>
    <row r="9795" spans="4:22" x14ac:dyDescent="0.25">
      <c r="D9795" s="1"/>
      <c r="E9795" s="2"/>
      <c r="F9795" s="3"/>
      <c r="Q9795" s="4"/>
      <c r="R9795" s="4"/>
    </row>
    <row r="9796" spans="4:22" x14ac:dyDescent="0.25">
      <c r="D9796" s="1"/>
      <c r="E9796" s="2"/>
      <c r="F9796" s="3"/>
      <c r="Q9796" s="4"/>
      <c r="R9796" s="4"/>
      <c r="V9796" s="5"/>
    </row>
    <row r="9797" spans="4:22" x14ac:dyDescent="0.25">
      <c r="D9797" s="1"/>
      <c r="E9797" s="2"/>
      <c r="F9797" s="3"/>
      <c r="Q9797" s="4"/>
      <c r="R9797" s="4"/>
      <c r="V9797" s="5"/>
    </row>
    <row r="9798" spans="4:22" x14ac:dyDescent="0.25">
      <c r="D9798" s="1"/>
      <c r="E9798" s="2"/>
      <c r="F9798" s="3"/>
      <c r="Q9798" s="4"/>
      <c r="R9798" s="4"/>
      <c r="V9798" s="5"/>
    </row>
    <row r="9799" spans="4:22" x14ac:dyDescent="0.25">
      <c r="D9799" s="1"/>
      <c r="E9799" s="2"/>
      <c r="F9799" s="3"/>
      <c r="Q9799" s="4"/>
      <c r="R9799" s="4"/>
      <c r="V9799" s="5"/>
    </row>
    <row r="9800" spans="4:22" x14ac:dyDescent="0.25">
      <c r="D9800" s="1"/>
      <c r="E9800" s="2"/>
      <c r="F9800" s="3"/>
      <c r="Q9800" s="4"/>
      <c r="R9800" s="4"/>
      <c r="V9800" s="5"/>
    </row>
    <row r="9801" spans="4:22" x14ac:dyDescent="0.25">
      <c r="D9801" s="1"/>
      <c r="E9801" s="2"/>
      <c r="F9801" s="3"/>
      <c r="Q9801" s="4"/>
      <c r="R9801" s="4"/>
      <c r="V9801" s="5"/>
    </row>
    <row r="9802" spans="4:22" x14ac:dyDescent="0.25">
      <c r="D9802" s="1"/>
      <c r="E9802" s="2"/>
      <c r="F9802" s="3"/>
      <c r="Q9802" s="4"/>
      <c r="R9802" s="4"/>
      <c r="V9802" s="5"/>
    </row>
    <row r="9803" spans="4:22" x14ac:dyDescent="0.25">
      <c r="D9803" s="1"/>
      <c r="E9803" s="2"/>
      <c r="F9803" s="3"/>
      <c r="Q9803" s="4"/>
      <c r="R9803" s="4"/>
      <c r="V9803" s="5"/>
    </row>
    <row r="9804" spans="4:22" x14ac:dyDescent="0.25">
      <c r="D9804" s="1"/>
      <c r="E9804" s="2"/>
      <c r="F9804" s="3"/>
      <c r="Q9804" s="4"/>
      <c r="R9804" s="4"/>
      <c r="V9804" s="5"/>
    </row>
    <row r="9805" spans="4:22" x14ac:dyDescent="0.25">
      <c r="D9805" s="1"/>
      <c r="E9805" s="2"/>
      <c r="F9805" s="3"/>
      <c r="Q9805" s="4"/>
      <c r="R9805" s="4"/>
      <c r="V9805" s="5"/>
    </row>
    <row r="9806" spans="4:22" x14ac:dyDescent="0.25">
      <c r="D9806" s="1"/>
      <c r="E9806" s="2"/>
      <c r="F9806" s="3"/>
      <c r="Q9806" s="4"/>
      <c r="R9806" s="4"/>
      <c r="V9806" s="5"/>
    </row>
    <row r="9807" spans="4:22" x14ac:dyDescent="0.25">
      <c r="D9807" s="1"/>
      <c r="E9807" s="2"/>
      <c r="F9807" s="3"/>
      <c r="Q9807" s="4"/>
      <c r="R9807" s="4"/>
      <c r="V9807" s="5"/>
    </row>
    <row r="9808" spans="4:22" x14ac:dyDescent="0.25">
      <c r="D9808" s="1"/>
      <c r="E9808" s="2"/>
      <c r="F9808" s="3"/>
      <c r="Q9808" s="4"/>
      <c r="R9808" s="4"/>
      <c r="V9808" s="5"/>
    </row>
    <row r="9809" spans="4:22" x14ac:dyDescent="0.25">
      <c r="D9809" s="1"/>
      <c r="E9809" s="2"/>
      <c r="F9809" s="3"/>
      <c r="Q9809" s="4"/>
      <c r="R9809" s="4"/>
      <c r="V9809" s="5"/>
    </row>
    <row r="9810" spans="4:22" x14ac:dyDescent="0.25">
      <c r="D9810" s="1"/>
      <c r="E9810" s="2"/>
      <c r="F9810" s="3"/>
      <c r="Q9810" s="4"/>
      <c r="R9810" s="4"/>
      <c r="V9810" s="5"/>
    </row>
    <row r="9811" spans="4:22" x14ac:dyDescent="0.25">
      <c r="D9811" s="1"/>
      <c r="E9811" s="2"/>
      <c r="F9811" s="3"/>
      <c r="Q9811" s="4"/>
      <c r="R9811" s="4"/>
      <c r="V9811" s="5"/>
    </row>
    <row r="9812" spans="4:22" x14ac:dyDescent="0.25">
      <c r="D9812" s="1"/>
      <c r="E9812" s="2"/>
      <c r="F9812" s="3"/>
      <c r="Q9812" s="4"/>
      <c r="R9812" s="4"/>
      <c r="V9812" s="5"/>
    </row>
    <row r="9813" spans="4:22" x14ac:dyDescent="0.25">
      <c r="D9813" s="1"/>
      <c r="E9813" s="2"/>
      <c r="F9813" s="3"/>
      <c r="Q9813" s="4"/>
      <c r="R9813" s="4"/>
      <c r="V9813" s="5"/>
    </row>
    <row r="9814" spans="4:22" x14ac:dyDescent="0.25">
      <c r="D9814" s="1"/>
      <c r="E9814" s="2"/>
      <c r="F9814" s="3"/>
      <c r="Q9814" s="4"/>
      <c r="R9814" s="4"/>
      <c r="V9814" s="5"/>
    </row>
    <row r="9815" spans="4:22" x14ac:dyDescent="0.25">
      <c r="D9815" s="1"/>
      <c r="E9815" s="2"/>
      <c r="F9815" s="3"/>
      <c r="Q9815" s="4"/>
      <c r="R9815" s="4"/>
      <c r="V9815" s="5"/>
    </row>
    <row r="9816" spans="4:22" x14ac:dyDescent="0.25">
      <c r="D9816" s="1"/>
      <c r="E9816" s="2"/>
      <c r="F9816" s="3"/>
      <c r="Q9816" s="4"/>
      <c r="R9816" s="4"/>
      <c r="V9816" s="5"/>
    </row>
    <row r="9817" spans="4:22" x14ac:dyDescent="0.25">
      <c r="D9817" s="1"/>
      <c r="E9817" s="2"/>
      <c r="F9817" s="3"/>
      <c r="Q9817" s="4"/>
      <c r="R9817" s="4"/>
      <c r="V9817" s="5"/>
    </row>
    <row r="9818" spans="4:22" x14ac:dyDescent="0.25">
      <c r="D9818" s="1"/>
      <c r="E9818" s="2"/>
      <c r="F9818" s="3"/>
      <c r="Q9818" s="4"/>
      <c r="R9818" s="4"/>
      <c r="V9818" s="5"/>
    </row>
    <row r="9819" spans="4:22" x14ac:dyDescent="0.25">
      <c r="D9819" s="1"/>
      <c r="E9819" s="2"/>
      <c r="F9819" s="3"/>
      <c r="Q9819" s="4"/>
      <c r="R9819" s="4"/>
      <c r="V9819" s="5"/>
    </row>
    <row r="9820" spans="4:22" x14ac:dyDescent="0.25">
      <c r="D9820" s="1"/>
      <c r="E9820" s="2"/>
      <c r="F9820" s="3"/>
      <c r="Q9820" s="4"/>
      <c r="R9820" s="4"/>
      <c r="V9820" s="5"/>
    </row>
    <row r="9821" spans="4:22" x14ac:dyDescent="0.25">
      <c r="D9821" s="1"/>
      <c r="E9821" s="2"/>
      <c r="F9821" s="3"/>
      <c r="Q9821" s="4"/>
      <c r="R9821" s="4"/>
      <c r="V9821" s="5"/>
    </row>
    <row r="9822" spans="4:22" x14ac:dyDescent="0.25">
      <c r="D9822" s="1"/>
      <c r="E9822" s="2"/>
      <c r="F9822" s="3"/>
      <c r="Q9822" s="4"/>
      <c r="R9822" s="4"/>
      <c r="V9822" s="5"/>
    </row>
    <row r="9823" spans="4:22" x14ac:dyDescent="0.25">
      <c r="D9823" s="1"/>
      <c r="E9823" s="2"/>
      <c r="F9823" s="3"/>
      <c r="Q9823" s="4"/>
      <c r="R9823" s="4"/>
      <c r="V9823" s="5"/>
    </row>
    <row r="9824" spans="4:22" x14ac:dyDescent="0.25">
      <c r="D9824" s="1"/>
      <c r="E9824" s="2"/>
      <c r="F9824" s="3"/>
      <c r="Q9824" s="4"/>
      <c r="R9824" s="4"/>
      <c r="V9824" s="5"/>
    </row>
    <row r="9825" spans="4:22" x14ac:dyDescent="0.25">
      <c r="D9825" s="1"/>
      <c r="E9825" s="2"/>
      <c r="F9825" s="3"/>
      <c r="Q9825" s="4"/>
      <c r="R9825" s="4"/>
      <c r="V9825" s="5"/>
    </row>
    <row r="9826" spans="4:22" x14ac:dyDescent="0.25">
      <c r="D9826" s="1"/>
      <c r="E9826" s="2"/>
      <c r="F9826" s="3"/>
      <c r="Q9826" s="4"/>
      <c r="R9826" s="4"/>
      <c r="V9826" s="5"/>
    </row>
    <row r="9827" spans="4:22" x14ac:dyDescent="0.25">
      <c r="D9827" s="1"/>
      <c r="E9827" s="2"/>
      <c r="F9827" s="3"/>
      <c r="Q9827" s="4"/>
      <c r="R9827" s="4"/>
      <c r="V9827" s="5"/>
    </row>
    <row r="9828" spans="4:22" x14ac:dyDescent="0.25">
      <c r="D9828" s="1"/>
      <c r="E9828" s="2"/>
      <c r="F9828" s="3"/>
      <c r="Q9828" s="4"/>
      <c r="R9828" s="4"/>
      <c r="V9828" s="5"/>
    </row>
    <row r="9829" spans="4:22" x14ac:dyDescent="0.25">
      <c r="D9829" s="1"/>
      <c r="E9829" s="2"/>
      <c r="F9829" s="3"/>
      <c r="Q9829" s="4"/>
      <c r="R9829" s="4"/>
      <c r="V9829" s="5"/>
    </row>
    <row r="9830" spans="4:22" x14ac:dyDescent="0.25">
      <c r="D9830" s="1"/>
      <c r="E9830" s="2"/>
      <c r="F9830" s="3"/>
      <c r="Q9830" s="4"/>
      <c r="R9830" s="4"/>
      <c r="V9830" s="5"/>
    </row>
    <row r="9831" spans="4:22" x14ac:dyDescent="0.25">
      <c r="D9831" s="1"/>
      <c r="E9831" s="2"/>
      <c r="F9831" s="3"/>
      <c r="Q9831" s="4"/>
      <c r="R9831" s="4"/>
      <c r="V9831" s="5"/>
    </row>
    <row r="9832" spans="4:22" x14ac:dyDescent="0.25">
      <c r="D9832" s="1"/>
      <c r="E9832" s="2"/>
      <c r="F9832" s="3"/>
      <c r="Q9832" s="4"/>
      <c r="R9832" s="4"/>
      <c r="V9832" s="5"/>
    </row>
    <row r="9833" spans="4:22" x14ac:dyDescent="0.25">
      <c r="D9833" s="1"/>
      <c r="E9833" s="2"/>
      <c r="F9833" s="3"/>
      <c r="Q9833" s="4"/>
      <c r="R9833" s="4"/>
      <c r="V9833" s="5"/>
    </row>
    <row r="9834" spans="4:22" x14ac:dyDescent="0.25">
      <c r="D9834" s="1"/>
      <c r="E9834" s="2"/>
      <c r="F9834" s="3"/>
      <c r="Q9834" s="4"/>
      <c r="R9834" s="4"/>
      <c r="V9834" s="5"/>
    </row>
    <row r="9835" spans="4:22" x14ac:dyDescent="0.25">
      <c r="D9835" s="1"/>
      <c r="E9835" s="2"/>
      <c r="F9835" s="3"/>
      <c r="Q9835" s="4"/>
      <c r="R9835" s="4"/>
      <c r="V9835" s="5"/>
    </row>
    <row r="9836" spans="4:22" x14ac:dyDescent="0.25">
      <c r="D9836" s="1"/>
      <c r="E9836" s="2"/>
      <c r="F9836" s="3"/>
      <c r="Q9836" s="4"/>
      <c r="R9836" s="4"/>
      <c r="V9836" s="5"/>
    </row>
    <row r="9837" spans="4:22" x14ac:dyDescent="0.25">
      <c r="D9837" s="1"/>
      <c r="E9837" s="2"/>
      <c r="F9837" s="3"/>
      <c r="Q9837" s="4"/>
      <c r="R9837" s="4"/>
      <c r="V9837" s="5"/>
    </row>
    <row r="9838" spans="4:22" x14ac:dyDescent="0.25">
      <c r="D9838" s="1"/>
      <c r="E9838" s="2"/>
      <c r="F9838" s="3"/>
      <c r="Q9838" s="4"/>
      <c r="R9838" s="4"/>
      <c r="V9838" s="5"/>
    </row>
    <row r="9839" spans="4:22" x14ac:dyDescent="0.25">
      <c r="D9839" s="1"/>
      <c r="E9839" s="2"/>
      <c r="F9839" s="3"/>
      <c r="Q9839" s="4"/>
      <c r="R9839" s="4"/>
      <c r="V9839" s="5"/>
    </row>
    <row r="9840" spans="4:22" x14ac:dyDescent="0.25">
      <c r="D9840" s="1"/>
      <c r="E9840" s="2"/>
      <c r="F9840" s="3"/>
      <c r="Q9840" s="4"/>
      <c r="R9840" s="4"/>
      <c r="V9840" s="5"/>
    </row>
    <row r="9841" spans="4:22" x14ac:dyDescent="0.25">
      <c r="D9841" s="1"/>
      <c r="E9841" s="2"/>
      <c r="F9841" s="3"/>
      <c r="Q9841" s="4"/>
      <c r="R9841" s="4"/>
      <c r="V9841" s="5"/>
    </row>
    <row r="9842" spans="4:22" x14ac:dyDescent="0.25">
      <c r="D9842" s="1"/>
      <c r="E9842" s="2"/>
      <c r="F9842" s="3"/>
      <c r="Q9842" s="4"/>
      <c r="R9842" s="4"/>
      <c r="V9842" s="5"/>
    </row>
    <row r="9843" spans="4:22" x14ac:dyDescent="0.25">
      <c r="D9843" s="1"/>
      <c r="E9843" s="2"/>
      <c r="F9843" s="3"/>
      <c r="Q9843" s="4"/>
      <c r="R9843" s="4"/>
      <c r="V9843" s="5"/>
    </row>
    <row r="9844" spans="4:22" x14ac:dyDescent="0.25">
      <c r="D9844" s="1"/>
      <c r="E9844" s="2"/>
      <c r="F9844" s="3"/>
      <c r="Q9844" s="4"/>
      <c r="R9844" s="4"/>
      <c r="V9844" s="5"/>
    </row>
    <row r="9845" spans="4:22" x14ac:dyDescent="0.25">
      <c r="D9845" s="1"/>
      <c r="E9845" s="2"/>
      <c r="F9845" s="3"/>
      <c r="Q9845" s="4"/>
      <c r="R9845" s="4"/>
      <c r="V9845" s="5"/>
    </row>
    <row r="9846" spans="4:22" x14ac:dyDescent="0.25">
      <c r="D9846" s="1"/>
      <c r="E9846" s="2"/>
      <c r="F9846" s="3"/>
      <c r="Q9846" s="4"/>
      <c r="R9846" s="4"/>
      <c r="V9846" s="5"/>
    </row>
    <row r="9847" spans="4:22" x14ac:dyDescent="0.25">
      <c r="D9847" s="1"/>
      <c r="E9847" s="2"/>
      <c r="F9847" s="3"/>
      <c r="Q9847" s="4"/>
      <c r="R9847" s="4"/>
      <c r="V9847" s="5"/>
    </row>
    <row r="9848" spans="4:22" x14ac:dyDescent="0.25">
      <c r="D9848" s="1"/>
      <c r="E9848" s="2"/>
      <c r="F9848" s="3"/>
      <c r="Q9848" s="4"/>
      <c r="R9848" s="4"/>
      <c r="V9848" s="5"/>
    </row>
    <row r="9849" spans="4:22" x14ac:dyDescent="0.25">
      <c r="D9849" s="1"/>
      <c r="E9849" s="2"/>
      <c r="F9849" s="3"/>
      <c r="Q9849" s="4"/>
      <c r="R9849" s="4"/>
      <c r="V9849" s="5"/>
    </row>
    <row r="9850" spans="4:22" x14ac:dyDescent="0.25">
      <c r="D9850" s="1"/>
      <c r="E9850" s="2"/>
      <c r="F9850" s="3"/>
      <c r="Q9850" s="4"/>
      <c r="R9850" s="4"/>
      <c r="V9850" s="5"/>
    </row>
    <row r="9851" spans="4:22" x14ac:dyDescent="0.25">
      <c r="D9851" s="1"/>
      <c r="E9851" s="2"/>
      <c r="F9851" s="3"/>
      <c r="Q9851" s="4"/>
      <c r="R9851" s="4"/>
      <c r="V9851" s="5"/>
    </row>
    <row r="9852" spans="4:22" x14ac:dyDescent="0.25">
      <c r="D9852" s="1"/>
      <c r="E9852" s="2"/>
      <c r="F9852" s="3"/>
      <c r="Q9852" s="4"/>
      <c r="R9852" s="4"/>
      <c r="V9852" s="5"/>
    </row>
    <row r="9853" spans="4:22" x14ac:dyDescent="0.25">
      <c r="D9853" s="1"/>
      <c r="E9853" s="2"/>
      <c r="F9853" s="3"/>
      <c r="Q9853" s="4"/>
      <c r="R9853" s="4"/>
      <c r="V9853" s="5"/>
    </row>
    <row r="9854" spans="4:22" x14ac:dyDescent="0.25">
      <c r="D9854" s="1"/>
      <c r="E9854" s="2"/>
      <c r="F9854" s="3"/>
      <c r="Q9854" s="4"/>
      <c r="R9854" s="4"/>
      <c r="V9854" s="5"/>
    </row>
    <row r="9855" spans="4:22" x14ac:dyDescent="0.25">
      <c r="D9855" s="1"/>
      <c r="E9855" s="2"/>
      <c r="F9855" s="3"/>
      <c r="Q9855" s="4"/>
      <c r="R9855" s="4"/>
      <c r="V9855" s="5"/>
    </row>
    <row r="9856" spans="4:22" x14ac:dyDescent="0.25">
      <c r="D9856" s="1"/>
      <c r="E9856" s="2"/>
      <c r="F9856" s="3"/>
      <c r="Q9856" s="4"/>
      <c r="R9856" s="4"/>
      <c r="V9856" s="5"/>
    </row>
    <row r="9857" spans="4:22" x14ac:dyDescent="0.25">
      <c r="D9857" s="1"/>
      <c r="E9857" s="2"/>
      <c r="F9857" s="3"/>
      <c r="Q9857" s="4"/>
      <c r="R9857" s="4"/>
      <c r="V9857" s="5"/>
    </row>
    <row r="9858" spans="4:22" x14ac:dyDescent="0.25">
      <c r="D9858" s="1"/>
      <c r="E9858" s="2"/>
      <c r="F9858" s="3"/>
      <c r="Q9858" s="4"/>
      <c r="R9858" s="4"/>
      <c r="V9858" s="5"/>
    </row>
    <row r="9859" spans="4:22" x14ac:dyDescent="0.25">
      <c r="D9859" s="1"/>
      <c r="E9859" s="2"/>
      <c r="F9859" s="3"/>
      <c r="Q9859" s="4"/>
      <c r="R9859" s="4"/>
      <c r="V9859" s="5"/>
    </row>
    <row r="9860" spans="4:22" x14ac:dyDescent="0.25">
      <c r="D9860" s="1"/>
      <c r="E9860" s="2"/>
      <c r="F9860" s="3"/>
      <c r="Q9860" s="4"/>
      <c r="R9860" s="4"/>
      <c r="V9860" s="5"/>
    </row>
    <row r="9861" spans="4:22" x14ac:dyDescent="0.25">
      <c r="D9861" s="1"/>
      <c r="E9861" s="2"/>
      <c r="F9861" s="3"/>
      <c r="Q9861" s="4"/>
      <c r="R9861" s="4"/>
      <c r="V9861" s="5"/>
    </row>
    <row r="9862" spans="4:22" x14ac:dyDescent="0.25">
      <c r="D9862" s="1"/>
      <c r="E9862" s="2"/>
      <c r="F9862" s="3"/>
      <c r="Q9862" s="4"/>
      <c r="R9862" s="4"/>
      <c r="V9862" s="5"/>
    </row>
    <row r="9863" spans="4:22" x14ac:dyDescent="0.25">
      <c r="D9863" s="1"/>
      <c r="E9863" s="2"/>
      <c r="F9863" s="3"/>
      <c r="Q9863" s="4"/>
      <c r="R9863" s="4"/>
      <c r="V9863" s="5"/>
    </row>
    <row r="9864" spans="4:22" x14ac:dyDescent="0.25">
      <c r="D9864" s="1"/>
      <c r="E9864" s="2"/>
      <c r="F9864" s="3"/>
      <c r="Q9864" s="4"/>
      <c r="R9864" s="4"/>
      <c r="V9864" s="5"/>
    </row>
    <row r="9865" spans="4:22" x14ac:dyDescent="0.25">
      <c r="D9865" s="1"/>
      <c r="E9865" s="2"/>
      <c r="F9865" s="3"/>
      <c r="Q9865" s="4"/>
      <c r="R9865" s="4"/>
      <c r="V9865" s="5"/>
    </row>
    <row r="9866" spans="4:22" x14ac:dyDescent="0.25">
      <c r="D9866" s="1"/>
      <c r="E9866" s="2"/>
      <c r="F9866" s="3"/>
      <c r="Q9866" s="4"/>
      <c r="R9866" s="4"/>
      <c r="V9866" s="5"/>
    </row>
    <row r="9867" spans="4:22" x14ac:dyDescent="0.25">
      <c r="D9867" s="1"/>
      <c r="E9867" s="2"/>
      <c r="F9867" s="3"/>
      <c r="Q9867" s="4"/>
      <c r="R9867" s="4"/>
      <c r="V9867" s="5"/>
    </row>
    <row r="9868" spans="4:22" x14ac:dyDescent="0.25">
      <c r="D9868" s="1"/>
      <c r="E9868" s="2"/>
      <c r="F9868" s="3"/>
      <c r="Q9868" s="4"/>
      <c r="R9868" s="4"/>
      <c r="V9868" s="5"/>
    </row>
    <row r="9869" spans="4:22" x14ac:dyDescent="0.25">
      <c r="D9869" s="1"/>
      <c r="E9869" s="2"/>
      <c r="F9869" s="3"/>
      <c r="Q9869" s="4"/>
      <c r="R9869" s="4"/>
      <c r="V9869" s="5"/>
    </row>
    <row r="9870" spans="4:22" x14ac:dyDescent="0.25">
      <c r="D9870" s="1"/>
      <c r="E9870" s="2"/>
      <c r="F9870" s="3"/>
      <c r="Q9870" s="4"/>
      <c r="R9870" s="4"/>
      <c r="V9870" s="5"/>
    </row>
    <row r="9871" spans="4:22" x14ac:dyDescent="0.25">
      <c r="D9871" s="1"/>
      <c r="E9871" s="2"/>
      <c r="F9871" s="3"/>
      <c r="Q9871" s="4"/>
      <c r="R9871" s="4"/>
      <c r="V9871" s="5"/>
    </row>
    <row r="9872" spans="4:22" x14ac:dyDescent="0.25">
      <c r="D9872" s="1"/>
      <c r="E9872" s="2"/>
      <c r="F9872" s="3"/>
      <c r="Q9872" s="4"/>
      <c r="R9872" s="4"/>
      <c r="V9872" s="5"/>
    </row>
    <row r="9873" spans="4:22" x14ac:dyDescent="0.25">
      <c r="D9873" s="1"/>
      <c r="E9873" s="2"/>
      <c r="F9873" s="3"/>
      <c r="Q9873" s="4"/>
      <c r="R9873" s="4"/>
      <c r="V9873" s="5"/>
    </row>
    <row r="9874" spans="4:22" x14ac:dyDescent="0.25">
      <c r="D9874" s="1"/>
      <c r="E9874" s="2"/>
      <c r="F9874" s="3"/>
      <c r="Q9874" s="4"/>
      <c r="R9874" s="4"/>
      <c r="V9874" s="5"/>
    </row>
    <row r="9875" spans="4:22" x14ac:dyDescent="0.25">
      <c r="D9875" s="1"/>
      <c r="E9875" s="2"/>
      <c r="F9875" s="3"/>
      <c r="Q9875" s="4"/>
      <c r="R9875" s="4"/>
      <c r="V9875" s="5"/>
    </row>
    <row r="9876" spans="4:22" x14ac:dyDescent="0.25">
      <c r="D9876" s="1"/>
      <c r="E9876" s="2"/>
      <c r="F9876" s="3"/>
      <c r="Q9876" s="4"/>
      <c r="R9876" s="4"/>
      <c r="V9876" s="5"/>
    </row>
    <row r="9877" spans="4:22" x14ac:dyDescent="0.25">
      <c r="D9877" s="1"/>
      <c r="E9877" s="2"/>
      <c r="F9877" s="3"/>
      <c r="Q9877" s="4"/>
      <c r="R9877" s="4"/>
      <c r="V9877" s="5"/>
    </row>
    <row r="9878" spans="4:22" x14ac:dyDescent="0.25">
      <c r="D9878" s="1"/>
      <c r="E9878" s="2"/>
      <c r="F9878" s="3"/>
      <c r="Q9878" s="4"/>
      <c r="R9878" s="4"/>
      <c r="V9878" s="5"/>
    </row>
    <row r="9879" spans="4:22" x14ac:dyDescent="0.25">
      <c r="D9879" s="1"/>
      <c r="E9879" s="2"/>
      <c r="F9879" s="3"/>
      <c r="Q9879" s="4"/>
      <c r="R9879" s="4"/>
      <c r="V9879" s="5"/>
    </row>
    <row r="9880" spans="4:22" x14ac:dyDescent="0.25">
      <c r="D9880" s="1"/>
      <c r="E9880" s="2"/>
      <c r="F9880" s="3"/>
      <c r="Q9880" s="4"/>
      <c r="R9880" s="4"/>
      <c r="V9880" s="5"/>
    </row>
    <row r="9881" spans="4:22" x14ac:dyDescent="0.25">
      <c r="D9881" s="1"/>
      <c r="E9881" s="2"/>
      <c r="F9881" s="3"/>
      <c r="Q9881" s="4"/>
      <c r="R9881" s="4"/>
      <c r="V9881" s="5"/>
    </row>
    <row r="9882" spans="4:22" x14ac:dyDescent="0.25">
      <c r="D9882" s="1"/>
      <c r="E9882" s="2"/>
      <c r="F9882" s="3"/>
      <c r="Q9882" s="4"/>
      <c r="R9882" s="4"/>
      <c r="V9882" s="5"/>
    </row>
    <row r="9883" spans="4:22" x14ac:dyDescent="0.25">
      <c r="D9883" s="1"/>
      <c r="E9883" s="2"/>
      <c r="F9883" s="3"/>
      <c r="Q9883" s="4"/>
      <c r="R9883" s="4"/>
      <c r="V9883" s="5"/>
    </row>
    <row r="9884" spans="4:22" x14ac:dyDescent="0.25">
      <c r="D9884" s="1"/>
      <c r="E9884" s="2"/>
      <c r="F9884" s="3"/>
      <c r="Q9884" s="4"/>
      <c r="R9884" s="4"/>
      <c r="V9884" s="5"/>
    </row>
    <row r="9885" spans="4:22" x14ac:dyDescent="0.25">
      <c r="D9885" s="1"/>
      <c r="E9885" s="2"/>
      <c r="F9885" s="3"/>
      <c r="Q9885" s="4"/>
      <c r="R9885" s="4"/>
      <c r="V9885" s="5"/>
    </row>
    <row r="9886" spans="4:22" x14ac:dyDescent="0.25">
      <c r="D9886" s="1"/>
      <c r="E9886" s="2"/>
      <c r="F9886" s="3"/>
      <c r="Q9886" s="4"/>
      <c r="R9886" s="4"/>
      <c r="V9886" s="5"/>
    </row>
    <row r="9887" spans="4:22" x14ac:dyDescent="0.25">
      <c r="D9887" s="1"/>
      <c r="E9887" s="2"/>
      <c r="F9887" s="3"/>
      <c r="Q9887" s="4"/>
      <c r="R9887" s="4"/>
      <c r="V9887" s="5"/>
    </row>
    <row r="9888" spans="4:22" x14ac:dyDescent="0.25">
      <c r="D9888" s="1"/>
      <c r="E9888" s="2"/>
      <c r="F9888" s="3"/>
      <c r="Q9888" s="4"/>
      <c r="R9888" s="4"/>
      <c r="V9888" s="5"/>
    </row>
    <row r="9889" spans="4:22" x14ac:dyDescent="0.25">
      <c r="D9889" s="1"/>
      <c r="E9889" s="2"/>
      <c r="F9889" s="3"/>
      <c r="Q9889" s="4"/>
      <c r="R9889" s="4"/>
      <c r="V9889" s="5"/>
    </row>
    <row r="9890" spans="4:22" x14ac:dyDescent="0.25">
      <c r="D9890" s="1"/>
      <c r="E9890" s="2"/>
      <c r="F9890" s="3"/>
      <c r="Q9890" s="4"/>
      <c r="R9890" s="4"/>
      <c r="V9890" s="5"/>
    </row>
    <row r="9891" spans="4:22" x14ac:dyDescent="0.25">
      <c r="D9891" s="1"/>
      <c r="E9891" s="2"/>
      <c r="F9891" s="3"/>
      <c r="Q9891" s="4"/>
      <c r="R9891" s="4"/>
      <c r="V9891" s="5"/>
    </row>
    <row r="9892" spans="4:22" x14ac:dyDescent="0.25">
      <c r="D9892" s="1"/>
      <c r="E9892" s="2"/>
      <c r="F9892" s="3"/>
      <c r="Q9892" s="4"/>
      <c r="R9892" s="4"/>
      <c r="V9892" s="5"/>
    </row>
    <row r="9893" spans="4:22" x14ac:dyDescent="0.25">
      <c r="D9893" s="1"/>
      <c r="E9893" s="2"/>
      <c r="F9893" s="3"/>
      <c r="Q9893" s="4"/>
      <c r="R9893" s="4"/>
      <c r="V9893" s="5"/>
    </row>
    <row r="9894" spans="4:22" x14ac:dyDescent="0.25">
      <c r="D9894" s="1"/>
      <c r="E9894" s="2"/>
      <c r="F9894" s="3"/>
      <c r="Q9894" s="4"/>
      <c r="R9894" s="4"/>
      <c r="V9894" s="5"/>
    </row>
    <row r="9895" spans="4:22" x14ac:dyDescent="0.25">
      <c r="D9895" s="1"/>
      <c r="E9895" s="2"/>
      <c r="F9895" s="3"/>
      <c r="Q9895" s="4"/>
      <c r="R9895" s="4"/>
    </row>
    <row r="9896" spans="4:22" x14ac:dyDescent="0.25">
      <c r="D9896" s="1"/>
      <c r="E9896" s="2"/>
      <c r="F9896" s="3"/>
      <c r="Q9896" s="4"/>
      <c r="R9896" s="4"/>
    </row>
    <row r="9897" spans="4:22" x14ac:dyDescent="0.25">
      <c r="D9897" s="1"/>
      <c r="E9897" s="2"/>
      <c r="F9897" s="3"/>
      <c r="Q9897" s="4"/>
      <c r="R9897" s="4"/>
      <c r="V9897" s="5"/>
    </row>
    <row r="9898" spans="4:22" x14ac:dyDescent="0.25">
      <c r="D9898" s="1"/>
      <c r="E9898" s="2"/>
      <c r="F9898" s="3"/>
      <c r="Q9898" s="4"/>
      <c r="R9898" s="4"/>
      <c r="V9898" s="5"/>
    </row>
    <row r="9899" spans="4:22" x14ac:dyDescent="0.25">
      <c r="D9899" s="1"/>
      <c r="E9899" s="2"/>
      <c r="F9899" s="3"/>
      <c r="Q9899" s="4"/>
      <c r="R9899" s="4"/>
      <c r="V9899" s="5"/>
    </row>
    <row r="9900" spans="4:22" x14ac:dyDescent="0.25">
      <c r="D9900" s="1"/>
      <c r="E9900" s="2"/>
      <c r="F9900" s="3"/>
      <c r="Q9900" s="4"/>
      <c r="R9900" s="4"/>
      <c r="V9900" s="5"/>
    </row>
    <row r="9901" spans="4:22" x14ac:dyDescent="0.25">
      <c r="D9901" s="1"/>
      <c r="E9901" s="2"/>
      <c r="F9901" s="3"/>
      <c r="Q9901" s="4"/>
      <c r="R9901" s="4"/>
      <c r="V9901" s="5"/>
    </row>
    <row r="9902" spans="4:22" x14ac:dyDescent="0.25">
      <c r="D9902" s="1"/>
      <c r="E9902" s="2"/>
      <c r="F9902" s="3"/>
      <c r="Q9902" s="4"/>
      <c r="R9902" s="4"/>
      <c r="V9902" s="5"/>
    </row>
    <row r="9903" spans="4:22" x14ac:dyDescent="0.25">
      <c r="D9903" s="1"/>
      <c r="E9903" s="2"/>
      <c r="F9903" s="3"/>
      <c r="Q9903" s="4"/>
      <c r="R9903" s="4"/>
      <c r="V9903" s="5"/>
    </row>
    <row r="9904" spans="4:22" x14ac:dyDescent="0.25">
      <c r="D9904" s="1"/>
      <c r="E9904" s="2"/>
      <c r="F9904" s="3"/>
      <c r="Q9904" s="4"/>
      <c r="R9904" s="4"/>
      <c r="V9904" s="5"/>
    </row>
    <row r="9905" spans="4:22" x14ac:dyDescent="0.25">
      <c r="D9905" s="1"/>
      <c r="E9905" s="2"/>
      <c r="F9905" s="3"/>
      <c r="Q9905" s="4"/>
      <c r="R9905" s="4"/>
      <c r="V9905" s="5"/>
    </row>
    <row r="9906" spans="4:22" x14ac:dyDescent="0.25">
      <c r="D9906" s="1"/>
      <c r="E9906" s="2"/>
      <c r="F9906" s="3"/>
      <c r="Q9906" s="4"/>
      <c r="R9906" s="4"/>
      <c r="V9906" s="5"/>
    </row>
    <row r="9907" spans="4:22" x14ac:dyDescent="0.25">
      <c r="D9907" s="1"/>
      <c r="E9907" s="2"/>
      <c r="F9907" s="3"/>
      <c r="Q9907" s="4"/>
      <c r="R9907" s="4"/>
      <c r="V9907" s="5"/>
    </row>
    <row r="9908" spans="4:22" x14ac:dyDescent="0.25">
      <c r="D9908" s="1"/>
      <c r="E9908" s="2"/>
      <c r="F9908" s="3"/>
      <c r="Q9908" s="4"/>
      <c r="R9908" s="4"/>
    </row>
    <row r="9909" spans="4:22" x14ac:dyDescent="0.25">
      <c r="D9909" s="1"/>
      <c r="E9909" s="2"/>
      <c r="F9909" s="3"/>
      <c r="Q9909" s="4"/>
      <c r="R9909" s="4"/>
      <c r="V9909" s="5"/>
    </row>
    <row r="9910" spans="4:22" x14ac:dyDescent="0.25">
      <c r="D9910" s="1"/>
      <c r="E9910" s="2"/>
      <c r="F9910" s="3"/>
      <c r="Q9910" s="4"/>
      <c r="R9910" s="4"/>
      <c r="V9910" s="5"/>
    </row>
    <row r="9911" spans="4:22" x14ac:dyDescent="0.25">
      <c r="D9911" s="1"/>
      <c r="E9911" s="2"/>
      <c r="F9911" s="3"/>
      <c r="Q9911" s="4"/>
      <c r="R9911" s="4"/>
      <c r="V9911" s="5"/>
    </row>
    <row r="9912" spans="4:22" x14ac:dyDescent="0.25">
      <c r="D9912" s="1"/>
      <c r="E9912" s="2"/>
      <c r="F9912" s="3"/>
      <c r="Q9912" s="4"/>
      <c r="R9912" s="4"/>
      <c r="V9912" s="5"/>
    </row>
    <row r="9913" spans="4:22" x14ac:dyDescent="0.25">
      <c r="D9913" s="1"/>
      <c r="E9913" s="2"/>
      <c r="F9913" s="3"/>
      <c r="Q9913" s="4"/>
      <c r="R9913" s="4"/>
      <c r="V9913" s="5"/>
    </row>
    <row r="9914" spans="4:22" x14ac:dyDescent="0.25">
      <c r="D9914" s="1"/>
      <c r="E9914" s="2"/>
      <c r="F9914" s="3"/>
      <c r="Q9914" s="4"/>
      <c r="R9914" s="4"/>
      <c r="V9914" s="5"/>
    </row>
    <row r="9915" spans="4:22" x14ac:dyDescent="0.25">
      <c r="D9915" s="1"/>
      <c r="E9915" s="2"/>
      <c r="F9915" s="3"/>
      <c r="Q9915" s="4"/>
      <c r="R9915" s="4"/>
      <c r="V9915" s="5"/>
    </row>
    <row r="9916" spans="4:22" x14ac:dyDescent="0.25">
      <c r="D9916" s="1"/>
      <c r="E9916" s="2"/>
      <c r="F9916" s="3"/>
      <c r="Q9916" s="4"/>
      <c r="R9916" s="4"/>
      <c r="V9916" s="5"/>
    </row>
    <row r="9917" spans="4:22" x14ac:dyDescent="0.25">
      <c r="D9917" s="1"/>
      <c r="E9917" s="2"/>
      <c r="F9917" s="3"/>
      <c r="Q9917" s="4"/>
      <c r="R9917" s="4"/>
      <c r="V9917" s="5"/>
    </row>
    <row r="9918" spans="4:22" x14ac:dyDescent="0.25">
      <c r="D9918" s="1"/>
      <c r="E9918" s="2"/>
      <c r="F9918" s="3"/>
      <c r="Q9918" s="4"/>
      <c r="R9918" s="4"/>
      <c r="V9918" s="5"/>
    </row>
    <row r="9919" spans="4:22" x14ac:dyDescent="0.25">
      <c r="D9919" s="1"/>
      <c r="E9919" s="2"/>
      <c r="F9919" s="3"/>
      <c r="Q9919" s="4"/>
      <c r="R9919" s="4"/>
      <c r="V9919" s="5"/>
    </row>
    <row r="9920" spans="4:22" x14ac:dyDescent="0.25">
      <c r="D9920" s="1"/>
      <c r="E9920" s="2"/>
      <c r="F9920" s="3"/>
      <c r="Q9920" s="4"/>
      <c r="R9920" s="4"/>
      <c r="V9920" s="5"/>
    </row>
    <row r="9921" spans="4:22" x14ac:dyDescent="0.25">
      <c r="D9921" s="1"/>
      <c r="E9921" s="2"/>
      <c r="F9921" s="3"/>
      <c r="Q9921" s="4"/>
      <c r="R9921" s="4"/>
      <c r="V9921" s="5"/>
    </row>
    <row r="9922" spans="4:22" x14ac:dyDescent="0.25">
      <c r="D9922" s="1"/>
      <c r="E9922" s="2"/>
      <c r="F9922" s="3"/>
      <c r="Q9922" s="4"/>
      <c r="R9922" s="4"/>
      <c r="V9922" s="5"/>
    </row>
    <row r="9923" spans="4:22" x14ac:dyDescent="0.25">
      <c r="D9923" s="1"/>
      <c r="E9923" s="2"/>
      <c r="F9923" s="3"/>
      <c r="Q9923" s="4"/>
      <c r="R9923" s="4"/>
      <c r="V9923" s="5"/>
    </row>
    <row r="9924" spans="4:22" x14ac:dyDescent="0.25">
      <c r="D9924" s="1"/>
      <c r="E9924" s="2"/>
      <c r="F9924" s="3"/>
      <c r="Q9924" s="4"/>
      <c r="R9924" s="4"/>
      <c r="V9924" s="5"/>
    </row>
    <row r="9925" spans="4:22" x14ac:dyDescent="0.25">
      <c r="D9925" s="1"/>
      <c r="E9925" s="2"/>
      <c r="F9925" s="3"/>
      <c r="Q9925" s="4"/>
      <c r="R9925" s="4"/>
      <c r="V9925" s="5"/>
    </row>
    <row r="9926" spans="4:22" x14ac:dyDescent="0.25">
      <c r="D9926" s="1"/>
      <c r="E9926" s="2"/>
      <c r="F9926" s="3"/>
      <c r="Q9926" s="4"/>
      <c r="R9926" s="4"/>
      <c r="V9926" s="5"/>
    </row>
    <row r="9927" spans="4:22" x14ac:dyDescent="0.25">
      <c r="D9927" s="1"/>
      <c r="E9927" s="2"/>
      <c r="F9927" s="3"/>
      <c r="Q9927" s="4"/>
      <c r="R9927" s="4"/>
      <c r="V9927" s="5"/>
    </row>
    <row r="9928" spans="4:22" x14ac:dyDescent="0.25">
      <c r="D9928" s="1"/>
      <c r="E9928" s="2"/>
      <c r="F9928" s="3"/>
      <c r="Q9928" s="4"/>
      <c r="R9928" s="4"/>
      <c r="V9928" s="5"/>
    </row>
    <row r="9929" spans="4:22" x14ac:dyDescent="0.25">
      <c r="D9929" s="1"/>
      <c r="E9929" s="2"/>
      <c r="F9929" s="3"/>
      <c r="Q9929" s="4"/>
      <c r="R9929" s="4"/>
    </row>
    <row r="9930" spans="4:22" x14ac:dyDescent="0.25">
      <c r="D9930" s="1"/>
      <c r="E9930" s="2"/>
      <c r="F9930" s="3"/>
      <c r="Q9930" s="4"/>
      <c r="R9930" s="4"/>
      <c r="V9930" s="5"/>
    </row>
    <row r="9931" spans="4:22" x14ac:dyDescent="0.25">
      <c r="D9931" s="1"/>
      <c r="E9931" s="2"/>
      <c r="F9931" s="3"/>
      <c r="Q9931" s="4"/>
      <c r="R9931" s="4"/>
      <c r="V9931" s="5"/>
    </row>
    <row r="9932" spans="4:22" x14ac:dyDescent="0.25">
      <c r="D9932" s="1"/>
      <c r="E9932" s="2"/>
      <c r="F9932" s="3"/>
      <c r="Q9932" s="4"/>
      <c r="R9932" s="4"/>
      <c r="V9932" s="5"/>
    </row>
    <row r="9933" spans="4:22" x14ac:dyDescent="0.25">
      <c r="D9933" s="1"/>
      <c r="E9933" s="2"/>
      <c r="F9933" s="3"/>
      <c r="Q9933" s="4"/>
      <c r="R9933" s="4"/>
    </row>
    <row r="9934" spans="4:22" x14ac:dyDescent="0.25">
      <c r="D9934" s="1"/>
      <c r="E9934" s="2"/>
      <c r="F9934" s="3"/>
      <c r="Q9934" s="4"/>
      <c r="R9934" s="4"/>
      <c r="V9934" s="5"/>
    </row>
    <row r="9935" spans="4:22" x14ac:dyDescent="0.25">
      <c r="D9935" s="1"/>
      <c r="E9935" s="2"/>
      <c r="F9935" s="3"/>
      <c r="Q9935" s="4"/>
      <c r="R9935" s="4"/>
      <c r="V9935" s="5"/>
    </row>
    <row r="9936" spans="4:22" x14ac:dyDescent="0.25">
      <c r="D9936" s="1"/>
      <c r="E9936" s="2"/>
      <c r="F9936" s="3"/>
      <c r="Q9936" s="4"/>
      <c r="R9936" s="4"/>
      <c r="V9936" s="5"/>
    </row>
    <row r="9937" spans="4:22" x14ac:dyDescent="0.25">
      <c r="D9937" s="1"/>
      <c r="E9937" s="2"/>
      <c r="F9937" s="3"/>
      <c r="Q9937" s="4"/>
      <c r="R9937" s="4"/>
      <c r="V9937" s="5"/>
    </row>
    <row r="9938" spans="4:22" x14ac:dyDescent="0.25">
      <c r="D9938" s="1"/>
      <c r="E9938" s="2"/>
      <c r="F9938" s="3"/>
      <c r="Q9938" s="4"/>
      <c r="R9938" s="4"/>
      <c r="V9938" s="5"/>
    </row>
    <row r="9939" spans="4:22" x14ac:dyDescent="0.25">
      <c r="D9939" s="1"/>
      <c r="E9939" s="2"/>
      <c r="F9939" s="3"/>
      <c r="Q9939" s="4"/>
    </row>
    <row r="9940" spans="4:22" x14ac:dyDescent="0.25">
      <c r="D9940" s="1"/>
      <c r="E9940" s="2"/>
      <c r="F9940" s="3"/>
      <c r="Q9940" s="4"/>
    </row>
    <row r="9941" spans="4:22" x14ac:dyDescent="0.25">
      <c r="D9941" s="1"/>
      <c r="E9941" s="2"/>
      <c r="F9941" s="3"/>
      <c r="Q9941" s="4"/>
    </row>
    <row r="9942" spans="4:22" x14ac:dyDescent="0.25">
      <c r="D9942" s="1"/>
      <c r="E9942" s="2"/>
      <c r="F9942" s="3"/>
      <c r="Q9942" s="4"/>
    </row>
    <row r="9943" spans="4:22" x14ac:dyDescent="0.25">
      <c r="D9943" s="1"/>
      <c r="E9943" s="2"/>
      <c r="F9943" s="3"/>
      <c r="Q9943" s="4"/>
    </row>
    <row r="9944" spans="4:22" x14ac:dyDescent="0.25">
      <c r="D9944" s="1"/>
      <c r="E9944" s="2"/>
      <c r="F9944" s="3"/>
      <c r="Q9944" s="4"/>
    </row>
    <row r="9945" spans="4:22" x14ac:dyDescent="0.25">
      <c r="D9945" s="1"/>
      <c r="E9945" s="2"/>
      <c r="F9945" s="3"/>
      <c r="Q9945" s="4"/>
    </row>
    <row r="9946" spans="4:22" x14ac:dyDescent="0.25">
      <c r="D9946" s="1"/>
      <c r="E9946" s="2"/>
      <c r="F9946" s="3"/>
      <c r="Q9946" s="1"/>
      <c r="R9946" s="4"/>
      <c r="V9946" s="5"/>
    </row>
    <row r="9947" spans="4:22" x14ac:dyDescent="0.25">
      <c r="D9947" s="1"/>
      <c r="E9947" s="2"/>
      <c r="F9947" s="3"/>
      <c r="Q9947" s="4"/>
    </row>
    <row r="9948" spans="4:22" x14ac:dyDescent="0.25">
      <c r="D9948" s="1"/>
      <c r="E9948" s="2"/>
      <c r="F9948" s="3"/>
      <c r="Q9948" s="4"/>
    </row>
    <row r="9949" spans="4:22" x14ac:dyDescent="0.25">
      <c r="D9949" s="1"/>
      <c r="E9949" s="2"/>
      <c r="F9949" s="3"/>
      <c r="Q9949" s="1"/>
      <c r="R9949" s="4"/>
      <c r="V9949" s="5"/>
    </row>
    <row r="9950" spans="4:22" x14ac:dyDescent="0.25">
      <c r="D9950" s="1"/>
      <c r="E9950" s="2"/>
      <c r="F9950" s="3"/>
      <c r="Q9950" s="1"/>
      <c r="R9950" s="4"/>
      <c r="V9950" s="5"/>
    </row>
    <row r="9951" spans="4:22" x14ac:dyDescent="0.25">
      <c r="D9951" s="1"/>
      <c r="E9951" s="2"/>
      <c r="F9951" s="3"/>
      <c r="Q9951" s="4"/>
      <c r="R9951" s="4"/>
    </row>
    <row r="9952" spans="4:22" x14ac:dyDescent="0.25">
      <c r="D9952" s="1"/>
      <c r="E9952" s="2"/>
      <c r="F9952" s="3"/>
      <c r="Q9952" s="4"/>
      <c r="R9952" s="4"/>
    </row>
    <row r="9953" spans="4:22" x14ac:dyDescent="0.25">
      <c r="D9953" s="1"/>
      <c r="E9953" s="2"/>
      <c r="F9953" s="3"/>
      <c r="Q9953" s="1"/>
      <c r="R9953" s="4"/>
      <c r="V9953" s="5"/>
    </row>
    <row r="9954" spans="4:22" x14ac:dyDescent="0.25">
      <c r="D9954" s="1"/>
      <c r="E9954" s="2"/>
      <c r="F9954" s="3"/>
      <c r="Q9954" s="1"/>
      <c r="R9954" s="4"/>
      <c r="V9954" s="5"/>
    </row>
    <row r="9955" spans="4:22" x14ac:dyDescent="0.25">
      <c r="D9955" s="1"/>
      <c r="E9955" s="2"/>
      <c r="F9955" s="3"/>
      <c r="Q9955" s="1"/>
      <c r="R9955" s="4"/>
      <c r="V9955" s="5"/>
    </row>
    <row r="9956" spans="4:22" x14ac:dyDescent="0.25">
      <c r="D9956" s="1"/>
      <c r="E9956" s="2"/>
      <c r="F9956" s="3"/>
      <c r="Q9956" s="1"/>
      <c r="R9956" s="4"/>
    </row>
    <row r="9957" spans="4:22" x14ac:dyDescent="0.25">
      <c r="D9957" s="1"/>
      <c r="E9957" s="2"/>
      <c r="F9957" s="3"/>
      <c r="Q9957" s="1"/>
      <c r="R9957" s="4"/>
      <c r="V9957" s="5"/>
    </row>
    <row r="9958" spans="4:22" x14ac:dyDescent="0.25">
      <c r="D9958" s="1"/>
      <c r="E9958" s="2"/>
      <c r="F9958" s="3"/>
      <c r="Q9958" s="1"/>
      <c r="R9958" s="4"/>
      <c r="V9958" s="5"/>
    </row>
    <row r="9959" spans="4:22" x14ac:dyDescent="0.25">
      <c r="D9959" s="1"/>
      <c r="E9959" s="2"/>
      <c r="F9959" s="3"/>
      <c r="Q9959" s="1"/>
      <c r="R9959" s="4"/>
      <c r="V9959" s="5"/>
    </row>
    <row r="9960" spans="4:22" x14ac:dyDescent="0.25">
      <c r="D9960" s="1"/>
      <c r="E9960" s="2"/>
      <c r="F9960" s="3"/>
      <c r="Q9960" s="1"/>
      <c r="R9960" s="4"/>
      <c r="V9960" s="5"/>
    </row>
    <row r="9961" spans="4:22" x14ac:dyDescent="0.25">
      <c r="D9961" s="1"/>
      <c r="E9961" s="2"/>
      <c r="F9961" s="3"/>
      <c r="Q9961" s="1"/>
      <c r="R9961" s="4"/>
      <c r="V9961" s="5"/>
    </row>
    <row r="9962" spans="4:22" x14ac:dyDescent="0.25">
      <c r="D9962" s="1"/>
      <c r="E9962" s="2"/>
      <c r="F9962" s="3"/>
      <c r="Q9962" s="1"/>
      <c r="R9962" s="4"/>
      <c r="V9962" s="5"/>
    </row>
    <row r="9963" spans="4:22" x14ac:dyDescent="0.25">
      <c r="D9963" s="1"/>
      <c r="E9963" s="2"/>
      <c r="F9963" s="3"/>
      <c r="Q9963" s="1"/>
      <c r="R9963" s="4"/>
      <c r="V9963" s="5"/>
    </row>
    <row r="9964" spans="4:22" x14ac:dyDescent="0.25">
      <c r="D9964" s="1"/>
      <c r="E9964" s="2"/>
      <c r="F9964" s="3"/>
      <c r="Q9964" s="1"/>
      <c r="R9964" s="4"/>
      <c r="V9964" s="5"/>
    </row>
    <row r="9965" spans="4:22" x14ac:dyDescent="0.25">
      <c r="D9965" s="1"/>
      <c r="E9965" s="2"/>
      <c r="F9965" s="3"/>
      <c r="Q9965" s="1"/>
      <c r="R9965" s="4"/>
      <c r="V9965" s="5"/>
    </row>
    <row r="9966" spans="4:22" x14ac:dyDescent="0.25">
      <c r="D9966" s="1"/>
      <c r="E9966" s="2"/>
      <c r="F9966" s="3"/>
      <c r="Q9966" s="1"/>
      <c r="R9966" s="4"/>
      <c r="V9966" s="5"/>
    </row>
    <row r="9967" spans="4:22" x14ac:dyDescent="0.25">
      <c r="D9967" s="1"/>
      <c r="E9967" s="2"/>
      <c r="F9967" s="3"/>
      <c r="Q9967" s="1"/>
      <c r="R9967" s="4"/>
      <c r="V9967" s="5"/>
    </row>
    <row r="9968" spans="4:22" x14ac:dyDescent="0.25">
      <c r="D9968" s="1"/>
      <c r="E9968" s="2"/>
      <c r="F9968" s="3"/>
      <c r="Q9968" s="1"/>
      <c r="R9968" s="4"/>
      <c r="V9968" s="5"/>
    </row>
    <row r="9969" spans="4:22" x14ac:dyDescent="0.25">
      <c r="D9969" s="1"/>
      <c r="E9969" s="2"/>
      <c r="F9969" s="3"/>
      <c r="Q9969" s="1"/>
      <c r="R9969" s="4"/>
      <c r="V9969" s="5"/>
    </row>
    <row r="9970" spans="4:22" x14ac:dyDescent="0.25">
      <c r="D9970" s="1"/>
      <c r="E9970" s="2"/>
      <c r="F9970" s="3"/>
      <c r="Q9970" s="1"/>
      <c r="R9970" s="4"/>
      <c r="V9970" s="5"/>
    </row>
    <row r="9971" spans="4:22" x14ac:dyDescent="0.25">
      <c r="D9971" s="1"/>
      <c r="E9971" s="2"/>
      <c r="F9971" s="3"/>
      <c r="Q9971" s="1"/>
      <c r="R9971" s="4"/>
      <c r="V9971" s="5"/>
    </row>
    <row r="9972" spans="4:22" x14ac:dyDescent="0.25">
      <c r="D9972" s="1"/>
      <c r="E9972" s="2"/>
      <c r="F9972" s="3"/>
      <c r="Q9972" s="1"/>
      <c r="R9972" s="4"/>
      <c r="V9972" s="5"/>
    </row>
    <row r="9973" spans="4:22" x14ac:dyDescent="0.25">
      <c r="D9973" s="1"/>
      <c r="E9973" s="2"/>
      <c r="F9973" s="3"/>
      <c r="Q9973" s="1"/>
      <c r="R9973" s="4"/>
      <c r="V9973" s="5"/>
    </row>
    <row r="9974" spans="4:22" x14ac:dyDescent="0.25">
      <c r="D9974" s="1"/>
      <c r="E9974" s="2"/>
      <c r="F9974" s="3"/>
      <c r="Q9974" s="1"/>
      <c r="R9974" s="4"/>
      <c r="V9974" s="5"/>
    </row>
    <row r="9975" spans="4:22" x14ac:dyDescent="0.25">
      <c r="D9975" s="1"/>
      <c r="E9975" s="2"/>
      <c r="F9975" s="3"/>
      <c r="Q9975" s="1"/>
      <c r="R9975" s="4"/>
      <c r="V9975" s="5"/>
    </row>
    <row r="9976" spans="4:22" x14ac:dyDescent="0.25">
      <c r="D9976" s="1"/>
      <c r="E9976" s="2"/>
      <c r="F9976" s="3"/>
      <c r="Q9976" s="1"/>
      <c r="R9976" s="4"/>
      <c r="V9976" s="5"/>
    </row>
    <row r="9977" spans="4:22" x14ac:dyDescent="0.25">
      <c r="D9977" s="1"/>
      <c r="E9977" s="2"/>
      <c r="F9977" s="3"/>
      <c r="Q9977" s="1"/>
      <c r="R9977" s="4"/>
      <c r="V9977" s="5"/>
    </row>
    <row r="9978" spans="4:22" x14ac:dyDescent="0.25">
      <c r="D9978" s="1"/>
      <c r="E9978" s="2"/>
      <c r="F9978" s="3"/>
      <c r="Q9978" s="1"/>
      <c r="R9978" s="4"/>
      <c r="V9978" s="5"/>
    </row>
    <row r="9979" spans="4:22" x14ac:dyDescent="0.25">
      <c r="D9979" s="1"/>
      <c r="E9979" s="2"/>
      <c r="F9979" s="3"/>
      <c r="Q9979" s="1"/>
      <c r="R9979" s="4"/>
      <c r="V9979" s="5"/>
    </row>
    <row r="9980" spans="4:22" x14ac:dyDescent="0.25">
      <c r="D9980" s="1"/>
      <c r="E9980" s="2"/>
      <c r="F9980" s="3"/>
      <c r="Q9980" s="1"/>
      <c r="R9980" s="4"/>
      <c r="V9980" s="5"/>
    </row>
    <row r="9981" spans="4:22" x14ac:dyDescent="0.25">
      <c r="D9981" s="1"/>
      <c r="E9981" s="2"/>
      <c r="F9981" s="3"/>
      <c r="Q9981" s="1"/>
      <c r="R9981" s="4"/>
      <c r="V9981" s="5"/>
    </row>
    <row r="9982" spans="4:22" x14ac:dyDescent="0.25">
      <c r="D9982" s="1"/>
      <c r="E9982" s="2"/>
      <c r="F9982" s="3"/>
      <c r="Q9982" s="1"/>
      <c r="R9982" s="4"/>
      <c r="V9982" s="5"/>
    </row>
    <row r="9983" spans="4:22" x14ac:dyDescent="0.25">
      <c r="D9983" s="1"/>
      <c r="E9983" s="2"/>
      <c r="F9983" s="3"/>
      <c r="Q9983" s="1"/>
      <c r="R9983" s="4"/>
      <c r="V9983" s="5"/>
    </row>
    <row r="9984" spans="4:22" x14ac:dyDescent="0.25">
      <c r="D9984" s="1"/>
      <c r="E9984" s="2"/>
      <c r="F9984" s="3"/>
      <c r="Q9984" s="1"/>
      <c r="R9984" s="4"/>
      <c r="V9984" s="5"/>
    </row>
    <row r="9985" spans="4:22" x14ac:dyDescent="0.25">
      <c r="D9985" s="1"/>
      <c r="E9985" s="2"/>
      <c r="F9985" s="3"/>
      <c r="Q9985" s="1"/>
      <c r="R9985" s="4"/>
      <c r="V9985" s="5"/>
    </row>
    <row r="9986" spans="4:22" x14ac:dyDescent="0.25">
      <c r="D9986" s="1"/>
      <c r="E9986" s="2"/>
      <c r="F9986" s="3"/>
      <c r="Q9986" s="1"/>
      <c r="R9986" s="4"/>
      <c r="V9986" s="5"/>
    </row>
    <row r="9987" spans="4:22" x14ac:dyDescent="0.25">
      <c r="D9987" s="1"/>
      <c r="E9987" s="2"/>
      <c r="F9987" s="3"/>
      <c r="Q9987" s="1"/>
      <c r="R9987" s="4"/>
      <c r="V9987" s="5"/>
    </row>
    <row r="9988" spans="4:22" x14ac:dyDescent="0.25">
      <c r="D9988" s="1"/>
      <c r="E9988" s="2"/>
      <c r="F9988" s="3"/>
      <c r="Q9988" s="1"/>
      <c r="R9988" s="4"/>
      <c r="V9988" s="5"/>
    </row>
    <row r="9989" spans="4:22" x14ac:dyDescent="0.25">
      <c r="D9989" s="1"/>
      <c r="E9989" s="2"/>
      <c r="F9989" s="3"/>
      <c r="Q9989" s="1"/>
      <c r="R9989" s="4"/>
      <c r="V9989" s="5"/>
    </row>
    <row r="9990" spans="4:22" x14ac:dyDescent="0.25">
      <c r="D9990" s="1"/>
      <c r="E9990" s="2"/>
      <c r="F9990" s="3"/>
      <c r="Q9990" s="1"/>
      <c r="R9990" s="4"/>
      <c r="V9990" s="5"/>
    </row>
    <row r="9991" spans="4:22" x14ac:dyDescent="0.25">
      <c r="D9991" s="1"/>
      <c r="E9991" s="2"/>
      <c r="F9991" s="3"/>
      <c r="Q9991" s="1"/>
      <c r="R9991" s="4"/>
      <c r="V9991" s="5"/>
    </row>
    <row r="9992" spans="4:22" x14ac:dyDescent="0.25">
      <c r="D9992" s="1"/>
      <c r="E9992" s="2"/>
      <c r="F9992" s="3"/>
      <c r="Q9992" s="1"/>
      <c r="R9992" s="4"/>
      <c r="V9992" s="5"/>
    </row>
    <row r="9993" spans="4:22" x14ac:dyDescent="0.25">
      <c r="D9993" s="1"/>
      <c r="E9993" s="2"/>
      <c r="F9993" s="3"/>
      <c r="Q9993" s="1"/>
      <c r="R9993" s="4"/>
      <c r="V9993" s="5"/>
    </row>
    <row r="9994" spans="4:22" x14ac:dyDescent="0.25">
      <c r="D9994" s="1"/>
      <c r="E9994" s="2"/>
      <c r="F9994" s="3"/>
      <c r="Q9994" s="1"/>
      <c r="R9994" s="4"/>
      <c r="V9994" s="5"/>
    </row>
    <row r="9995" spans="4:22" x14ac:dyDescent="0.25">
      <c r="D9995" s="1"/>
      <c r="E9995" s="2"/>
      <c r="F9995" s="3"/>
      <c r="Q9995" s="1"/>
      <c r="R9995" s="4"/>
      <c r="V9995" s="5"/>
    </row>
    <row r="9996" spans="4:22" x14ac:dyDescent="0.25">
      <c r="D9996" s="1"/>
      <c r="E9996" s="2"/>
      <c r="F9996" s="3"/>
      <c r="Q9996" s="1"/>
      <c r="R9996" s="4"/>
      <c r="V9996" s="5"/>
    </row>
    <row r="9997" spans="4:22" x14ac:dyDescent="0.25">
      <c r="D9997" s="1"/>
      <c r="E9997" s="2"/>
      <c r="F9997" s="3"/>
      <c r="Q9997" s="1"/>
      <c r="R9997" s="4"/>
      <c r="V9997" s="5"/>
    </row>
    <row r="9998" spans="4:22" x14ac:dyDescent="0.25">
      <c r="D9998" s="1"/>
      <c r="E9998" s="2"/>
      <c r="F9998" s="3"/>
      <c r="Q9998" s="1"/>
      <c r="R9998" s="4"/>
      <c r="V9998" s="5"/>
    </row>
    <row r="9999" spans="4:22" x14ac:dyDescent="0.25">
      <c r="D9999" s="1"/>
      <c r="E9999" s="2"/>
      <c r="F9999" s="3"/>
      <c r="Q9999" s="1"/>
      <c r="R9999" s="4"/>
      <c r="V9999" s="5"/>
    </row>
    <row r="10000" spans="4:22" x14ac:dyDescent="0.25">
      <c r="D10000" s="1"/>
      <c r="E10000" s="2"/>
      <c r="F10000" s="3"/>
      <c r="Q10000" s="1"/>
      <c r="R10000" s="4"/>
      <c r="V10000" s="5"/>
    </row>
    <row r="10001" spans="4:22" x14ac:dyDescent="0.25">
      <c r="D10001" s="1"/>
      <c r="E10001" s="2"/>
      <c r="F10001" s="3"/>
      <c r="Q10001" s="1"/>
      <c r="R10001" s="4"/>
      <c r="V10001" s="5"/>
    </row>
    <row r="10002" spans="4:22" x14ac:dyDescent="0.25">
      <c r="D10002" s="1"/>
      <c r="E10002" s="2"/>
      <c r="F10002" s="3"/>
      <c r="Q10002" s="1"/>
      <c r="R10002" s="4"/>
      <c r="V10002" s="5"/>
    </row>
    <row r="10003" spans="4:22" x14ac:dyDescent="0.25">
      <c r="D10003" s="1"/>
      <c r="E10003" s="2"/>
      <c r="F10003" s="3"/>
      <c r="Q10003" s="1"/>
      <c r="R10003" s="4"/>
      <c r="V10003" s="5"/>
    </row>
    <row r="10004" spans="4:22" x14ac:dyDescent="0.25">
      <c r="D10004" s="1"/>
      <c r="E10004" s="2"/>
      <c r="F10004" s="3"/>
      <c r="Q10004" s="1"/>
      <c r="R10004" s="4"/>
      <c r="V10004" s="5"/>
    </row>
    <row r="10005" spans="4:22" x14ac:dyDescent="0.25">
      <c r="D10005" s="1"/>
      <c r="E10005" s="2"/>
      <c r="F10005" s="3"/>
      <c r="Q10005" s="1"/>
      <c r="R10005" s="4"/>
      <c r="V10005" s="5"/>
    </row>
    <row r="10006" spans="4:22" x14ac:dyDescent="0.25">
      <c r="D10006" s="1"/>
      <c r="E10006" s="2"/>
      <c r="F10006" s="3"/>
      <c r="Q10006" s="1"/>
      <c r="R10006" s="4"/>
      <c r="V10006" s="5"/>
    </row>
    <row r="10007" spans="4:22" x14ac:dyDescent="0.25">
      <c r="D10007" s="1"/>
      <c r="E10007" s="2"/>
      <c r="F10007" s="3"/>
      <c r="Q10007" s="4"/>
      <c r="R10007" s="4"/>
      <c r="V10007" s="5"/>
    </row>
    <row r="10008" spans="4:22" x14ac:dyDescent="0.25">
      <c r="D10008" s="1"/>
      <c r="E10008" s="2"/>
      <c r="F10008" s="3"/>
      <c r="Q10008" s="4"/>
      <c r="R10008" s="4"/>
      <c r="V10008" s="5"/>
    </row>
    <row r="10009" spans="4:22" x14ac:dyDescent="0.25">
      <c r="D10009" s="1"/>
      <c r="E10009" s="2"/>
      <c r="F10009" s="3"/>
      <c r="Q10009" s="4"/>
      <c r="R10009" s="4"/>
      <c r="V10009" s="5"/>
    </row>
    <row r="10010" spans="4:22" x14ac:dyDescent="0.25">
      <c r="D10010" s="1"/>
      <c r="E10010" s="2"/>
      <c r="F10010" s="3"/>
      <c r="Q10010" s="4"/>
    </row>
    <row r="10011" spans="4:22" x14ac:dyDescent="0.25">
      <c r="D10011" s="1"/>
      <c r="E10011" s="2"/>
      <c r="F10011" s="3"/>
      <c r="Q10011" s="4"/>
    </row>
    <row r="10012" spans="4:22" x14ac:dyDescent="0.25">
      <c r="D10012" s="1"/>
      <c r="E10012" s="2"/>
      <c r="F10012" s="3"/>
      <c r="Q10012" s="4"/>
    </row>
    <row r="10013" spans="4:22" x14ac:dyDescent="0.25">
      <c r="D10013" s="1"/>
      <c r="E10013" s="2"/>
      <c r="F10013" s="3"/>
      <c r="Q10013" s="4"/>
    </row>
    <row r="10014" spans="4:22" x14ac:dyDescent="0.25">
      <c r="D10014" s="1"/>
      <c r="E10014" s="2"/>
      <c r="F10014" s="3"/>
      <c r="Q10014" s="4"/>
      <c r="R10014" s="4"/>
      <c r="V10014" s="5"/>
    </row>
    <row r="10015" spans="4:22" x14ac:dyDescent="0.25">
      <c r="D10015" s="1"/>
      <c r="E10015" s="2"/>
      <c r="F10015" s="3"/>
      <c r="Q10015" s="4"/>
      <c r="R10015" s="4"/>
      <c r="V10015" s="5"/>
    </row>
    <row r="10016" spans="4:22" x14ac:dyDescent="0.25">
      <c r="D10016" s="1"/>
      <c r="E10016" s="2"/>
      <c r="F10016" s="3"/>
      <c r="Q10016" s="4"/>
      <c r="R10016" s="4"/>
      <c r="V10016" s="5"/>
    </row>
    <row r="10017" spans="4:22" x14ac:dyDescent="0.25">
      <c r="D10017" s="1"/>
      <c r="E10017" s="2"/>
      <c r="F10017" s="3"/>
      <c r="Q10017" s="4"/>
      <c r="R10017" s="4"/>
      <c r="V10017" s="5"/>
    </row>
    <row r="10018" spans="4:22" x14ac:dyDescent="0.25">
      <c r="D10018" s="1"/>
      <c r="E10018" s="2"/>
      <c r="F10018" s="3"/>
      <c r="Q10018" s="4"/>
      <c r="R10018" s="4"/>
      <c r="V10018" s="5"/>
    </row>
    <row r="10019" spans="4:22" x14ac:dyDescent="0.25">
      <c r="D10019" s="1"/>
      <c r="E10019" s="2"/>
      <c r="F10019" s="3"/>
      <c r="Q10019" s="4"/>
      <c r="R10019" s="4"/>
      <c r="V10019" s="5"/>
    </row>
    <row r="10020" spans="4:22" x14ac:dyDescent="0.25">
      <c r="D10020" s="1"/>
      <c r="E10020" s="2"/>
      <c r="F10020" s="3"/>
      <c r="Q10020" s="4"/>
      <c r="R10020" s="4"/>
      <c r="V10020" s="5"/>
    </row>
    <row r="10021" spans="4:22" x14ac:dyDescent="0.25">
      <c r="D10021" s="1"/>
      <c r="E10021" s="2"/>
      <c r="F10021" s="3"/>
      <c r="Q10021" s="4"/>
      <c r="R10021" s="4"/>
      <c r="V10021" s="5"/>
    </row>
    <row r="10022" spans="4:22" x14ac:dyDescent="0.25">
      <c r="D10022" s="1"/>
      <c r="E10022" s="2"/>
      <c r="F10022" s="3"/>
      <c r="Q10022" s="4"/>
      <c r="R10022" s="4"/>
      <c r="V10022" s="5"/>
    </row>
    <row r="10023" spans="4:22" x14ac:dyDescent="0.25">
      <c r="D10023" s="1"/>
      <c r="E10023" s="2"/>
      <c r="F10023" s="3"/>
      <c r="Q10023" s="4"/>
      <c r="R10023" s="4"/>
      <c r="V10023" s="5"/>
    </row>
    <row r="10024" spans="4:22" x14ac:dyDescent="0.25">
      <c r="D10024" s="1"/>
      <c r="E10024" s="2"/>
      <c r="F10024" s="3"/>
      <c r="Q10024" s="4"/>
      <c r="R10024" s="4"/>
      <c r="V10024" s="5"/>
    </row>
    <row r="10025" spans="4:22" x14ac:dyDescent="0.25">
      <c r="D10025" s="1"/>
      <c r="E10025" s="2"/>
      <c r="F10025" s="3"/>
      <c r="Q10025" s="4"/>
      <c r="R10025" s="4"/>
      <c r="V10025" s="5"/>
    </row>
    <row r="10026" spans="4:22" x14ac:dyDescent="0.25">
      <c r="D10026" s="1"/>
      <c r="E10026" s="2"/>
      <c r="F10026" s="3"/>
      <c r="Q10026" s="4"/>
      <c r="R10026" s="4"/>
      <c r="V10026" s="5"/>
    </row>
    <row r="10027" spans="4:22" x14ac:dyDescent="0.25">
      <c r="D10027" s="1"/>
      <c r="E10027" s="2"/>
      <c r="F10027" s="3"/>
      <c r="Q10027" s="4"/>
      <c r="R10027" s="4"/>
      <c r="V10027" s="5"/>
    </row>
    <row r="10028" spans="4:22" x14ac:dyDescent="0.25">
      <c r="D10028" s="1"/>
      <c r="E10028" s="2"/>
      <c r="F10028" s="3"/>
      <c r="Q10028" s="4"/>
      <c r="R10028" s="4"/>
      <c r="V10028" s="5"/>
    </row>
    <row r="10029" spans="4:22" x14ac:dyDescent="0.25">
      <c r="D10029" s="1"/>
      <c r="E10029" s="2"/>
      <c r="F10029" s="3"/>
      <c r="Q10029" s="4"/>
      <c r="R10029" s="4"/>
      <c r="V10029" s="5"/>
    </row>
    <row r="10030" spans="4:22" x14ac:dyDescent="0.25">
      <c r="D10030" s="1"/>
      <c r="E10030" s="2"/>
      <c r="F10030" s="3"/>
      <c r="Q10030" s="4"/>
      <c r="R10030" s="4"/>
      <c r="V10030" s="5"/>
    </row>
    <row r="10031" spans="4:22" x14ac:dyDescent="0.25">
      <c r="D10031" s="1"/>
      <c r="E10031" s="2"/>
      <c r="F10031" s="3"/>
      <c r="Q10031" s="4"/>
      <c r="R10031" s="4"/>
      <c r="V10031" s="5"/>
    </row>
    <row r="10032" spans="4:22" x14ac:dyDescent="0.25">
      <c r="D10032" s="1"/>
      <c r="E10032" s="2"/>
      <c r="F10032" s="3"/>
      <c r="Q10032" s="4"/>
      <c r="R10032" s="4"/>
      <c r="V10032" s="5"/>
    </row>
    <row r="10033" spans="4:22" x14ac:dyDescent="0.25">
      <c r="D10033" s="1"/>
      <c r="E10033" s="2"/>
      <c r="F10033" s="3"/>
      <c r="Q10033" s="4"/>
      <c r="R10033" s="4"/>
      <c r="V10033" s="5"/>
    </row>
    <row r="10034" spans="4:22" x14ac:dyDescent="0.25">
      <c r="D10034" s="1"/>
      <c r="E10034" s="2"/>
      <c r="F10034" s="3"/>
      <c r="Q10034" s="4"/>
      <c r="R10034" s="4"/>
      <c r="V10034" s="5"/>
    </row>
    <row r="10035" spans="4:22" x14ac:dyDescent="0.25">
      <c r="D10035" s="1"/>
      <c r="E10035" s="2"/>
      <c r="F10035" s="3"/>
      <c r="Q10035" s="4"/>
      <c r="R10035" s="4"/>
      <c r="V10035" s="5"/>
    </row>
    <row r="10036" spans="4:22" x14ac:dyDescent="0.25">
      <c r="D10036" s="1"/>
      <c r="E10036" s="2"/>
      <c r="F10036" s="3"/>
      <c r="Q10036" s="4"/>
      <c r="R10036" s="4"/>
      <c r="V10036" s="5"/>
    </row>
    <row r="10037" spans="4:22" x14ac:dyDescent="0.25">
      <c r="D10037" s="1"/>
      <c r="E10037" s="2"/>
      <c r="F10037" s="3"/>
      <c r="Q10037" s="4"/>
      <c r="R10037" s="4"/>
      <c r="V10037" s="5"/>
    </row>
    <row r="10038" spans="4:22" x14ac:dyDescent="0.25">
      <c r="D10038" s="1"/>
      <c r="E10038" s="2"/>
      <c r="F10038" s="3"/>
      <c r="Q10038" s="4"/>
      <c r="R10038" s="4"/>
      <c r="V10038" s="5"/>
    </row>
    <row r="10039" spans="4:22" x14ac:dyDescent="0.25">
      <c r="D10039" s="1"/>
      <c r="E10039" s="2"/>
      <c r="F10039" s="3"/>
      <c r="Q10039" s="4"/>
      <c r="R10039" s="4"/>
      <c r="V10039" s="5"/>
    </row>
    <row r="10040" spans="4:22" x14ac:dyDescent="0.25">
      <c r="D10040" s="1"/>
      <c r="E10040" s="2"/>
      <c r="F10040" s="3"/>
      <c r="Q10040" s="4"/>
      <c r="R10040" s="4"/>
      <c r="V10040" s="5"/>
    </row>
    <row r="10041" spans="4:22" x14ac:dyDescent="0.25">
      <c r="D10041" s="1"/>
      <c r="E10041" s="2"/>
      <c r="F10041" s="3"/>
      <c r="Q10041" s="4"/>
      <c r="R10041" s="4"/>
      <c r="V10041" s="5"/>
    </row>
    <row r="10042" spans="4:22" x14ac:dyDescent="0.25">
      <c r="D10042" s="1"/>
      <c r="E10042" s="2"/>
      <c r="F10042" s="3"/>
      <c r="Q10042" s="4"/>
      <c r="R10042" s="4"/>
      <c r="V10042" s="5"/>
    </row>
    <row r="10043" spans="4:22" x14ac:dyDescent="0.25">
      <c r="D10043" s="1"/>
      <c r="E10043" s="2"/>
      <c r="F10043" s="3"/>
      <c r="Q10043" s="4"/>
      <c r="R10043" s="4"/>
      <c r="V10043" s="5"/>
    </row>
    <row r="10044" spans="4:22" x14ac:dyDescent="0.25">
      <c r="D10044" s="1"/>
      <c r="E10044" s="2"/>
      <c r="F10044" s="3"/>
      <c r="Q10044" s="4"/>
      <c r="R10044" s="4"/>
      <c r="V10044" s="5"/>
    </row>
    <row r="10045" spans="4:22" x14ac:dyDescent="0.25">
      <c r="D10045" s="1"/>
      <c r="E10045" s="2"/>
      <c r="F10045" s="3"/>
      <c r="Q10045" s="4"/>
      <c r="R10045" s="4"/>
      <c r="V10045" s="5"/>
    </row>
    <row r="10046" spans="4:22" x14ac:dyDescent="0.25">
      <c r="D10046" s="1"/>
      <c r="E10046" s="2"/>
      <c r="F10046" s="3"/>
      <c r="Q10046" s="4"/>
      <c r="R10046" s="4"/>
      <c r="V10046" s="5"/>
    </row>
    <row r="10047" spans="4:22" x14ac:dyDescent="0.25">
      <c r="D10047" s="1"/>
      <c r="E10047" s="2"/>
      <c r="F10047" s="3"/>
      <c r="Q10047" s="4"/>
      <c r="R10047" s="4"/>
      <c r="V10047" s="5"/>
    </row>
    <row r="10048" spans="4:22" x14ac:dyDescent="0.25">
      <c r="D10048" s="1"/>
      <c r="E10048" s="2"/>
      <c r="F10048" s="3"/>
      <c r="Q10048" s="4"/>
      <c r="R10048" s="4"/>
      <c r="V10048" s="5"/>
    </row>
    <row r="10049" spans="4:22" x14ac:dyDescent="0.25">
      <c r="D10049" s="1"/>
      <c r="E10049" s="2"/>
      <c r="F10049" s="3"/>
      <c r="Q10049" s="4"/>
      <c r="R10049" s="4"/>
      <c r="V10049" s="5"/>
    </row>
    <row r="10050" spans="4:22" x14ac:dyDescent="0.25">
      <c r="D10050" s="1"/>
      <c r="E10050" s="2"/>
      <c r="F10050" s="3"/>
      <c r="Q10050" s="4"/>
      <c r="R10050" s="4"/>
      <c r="V10050" s="5"/>
    </row>
    <row r="10051" spans="4:22" x14ac:dyDescent="0.25">
      <c r="D10051" s="1"/>
      <c r="E10051" s="2"/>
      <c r="F10051" s="3"/>
      <c r="Q10051" s="4"/>
      <c r="R10051" s="4"/>
    </row>
    <row r="10052" spans="4:22" x14ac:dyDescent="0.25">
      <c r="D10052" s="1"/>
      <c r="E10052" s="2"/>
      <c r="F10052" s="3"/>
      <c r="Q10052" s="4"/>
      <c r="R10052" s="4"/>
    </row>
    <row r="10053" spans="4:22" x14ac:dyDescent="0.25">
      <c r="D10053" s="1"/>
      <c r="E10053" s="2"/>
      <c r="F10053" s="3"/>
      <c r="Q10053" s="4"/>
      <c r="R10053" s="4"/>
      <c r="V10053" s="5"/>
    </row>
    <row r="10054" spans="4:22" x14ac:dyDescent="0.25">
      <c r="D10054" s="1"/>
      <c r="E10054" s="2"/>
      <c r="F10054" s="3"/>
      <c r="Q10054" s="4"/>
      <c r="R10054" s="4"/>
      <c r="V10054" s="5"/>
    </row>
    <row r="10055" spans="4:22" x14ac:dyDescent="0.25">
      <c r="D10055" s="1"/>
      <c r="E10055" s="2"/>
      <c r="F10055" s="3"/>
      <c r="Q10055" s="4"/>
      <c r="R10055" s="4"/>
      <c r="V10055" s="5"/>
    </row>
    <row r="10056" spans="4:22" x14ac:dyDescent="0.25">
      <c r="D10056" s="1"/>
      <c r="E10056" s="2"/>
      <c r="F10056" s="3"/>
      <c r="Q10056" s="4"/>
      <c r="R10056" s="4"/>
      <c r="V10056" s="5"/>
    </row>
    <row r="10057" spans="4:22" x14ac:dyDescent="0.25">
      <c r="D10057" s="1"/>
      <c r="E10057" s="2"/>
      <c r="F10057" s="3"/>
      <c r="Q10057" s="4"/>
      <c r="R10057" s="4"/>
      <c r="V10057" s="5"/>
    </row>
    <row r="10058" spans="4:22" x14ac:dyDescent="0.25">
      <c r="D10058" s="1"/>
      <c r="E10058" s="2"/>
      <c r="F10058" s="3"/>
      <c r="Q10058" s="4"/>
      <c r="R10058" s="4"/>
      <c r="V10058" s="5"/>
    </row>
    <row r="10059" spans="4:22" x14ac:dyDescent="0.25">
      <c r="D10059" s="1"/>
      <c r="E10059" s="2"/>
      <c r="F10059" s="3"/>
      <c r="Q10059" s="4"/>
      <c r="R10059" s="4"/>
      <c r="V10059" s="5"/>
    </row>
    <row r="10060" spans="4:22" x14ac:dyDescent="0.25">
      <c r="D10060" s="1"/>
      <c r="E10060" s="2"/>
      <c r="F10060" s="3"/>
      <c r="Q10060" s="4"/>
      <c r="R10060" s="4"/>
      <c r="V10060" s="5"/>
    </row>
    <row r="10061" spans="4:22" x14ac:dyDescent="0.25">
      <c r="D10061" s="1"/>
      <c r="E10061" s="2"/>
      <c r="F10061" s="3"/>
      <c r="Q10061" s="4"/>
      <c r="R10061" s="4"/>
      <c r="V10061" s="5"/>
    </row>
    <row r="10062" spans="4:22" x14ac:dyDescent="0.25">
      <c r="D10062" s="1"/>
      <c r="E10062" s="2"/>
      <c r="F10062" s="3"/>
      <c r="Q10062" s="4"/>
      <c r="R10062" s="4"/>
      <c r="V10062" s="5"/>
    </row>
    <row r="10063" spans="4:22" x14ac:dyDescent="0.25">
      <c r="D10063" s="1"/>
      <c r="E10063" s="2"/>
      <c r="F10063" s="3"/>
      <c r="Q10063" s="4"/>
      <c r="R10063" s="4"/>
      <c r="V10063" s="5"/>
    </row>
    <row r="10064" spans="4:22" x14ac:dyDescent="0.25">
      <c r="D10064" s="1"/>
      <c r="E10064" s="2"/>
      <c r="F10064" s="3"/>
      <c r="Q10064" s="4"/>
      <c r="R10064" s="4"/>
      <c r="V10064" s="5"/>
    </row>
    <row r="10065" spans="4:22" x14ac:dyDescent="0.25">
      <c r="D10065" s="1"/>
      <c r="E10065" s="2"/>
      <c r="F10065" s="3"/>
      <c r="Q10065" s="1"/>
      <c r="R10065" s="4"/>
      <c r="V10065" s="5"/>
    </row>
    <row r="10066" spans="4:22" x14ac:dyDescent="0.25">
      <c r="D10066" s="1"/>
      <c r="E10066" s="2"/>
      <c r="F10066" s="3"/>
      <c r="Q10066" s="1"/>
      <c r="R10066" s="4"/>
      <c r="V10066" s="5"/>
    </row>
    <row r="10067" spans="4:22" x14ac:dyDescent="0.25">
      <c r="D10067" s="1"/>
      <c r="E10067" s="2"/>
      <c r="F10067" s="3"/>
      <c r="Q10067" s="1"/>
      <c r="R10067" s="4"/>
      <c r="V10067" s="5"/>
    </row>
    <row r="10068" spans="4:22" x14ac:dyDescent="0.25">
      <c r="D10068" s="1"/>
      <c r="E10068" s="2"/>
      <c r="F10068" s="3"/>
      <c r="Q10068" s="1"/>
      <c r="R10068" s="4"/>
      <c r="V10068" s="5"/>
    </row>
    <row r="10069" spans="4:22" x14ac:dyDescent="0.25">
      <c r="D10069" s="1"/>
      <c r="E10069" s="2"/>
      <c r="F10069" s="3"/>
      <c r="Q10069" s="1"/>
      <c r="R10069" s="4"/>
      <c r="V10069" s="5"/>
    </row>
    <row r="10070" spans="4:22" x14ac:dyDescent="0.25">
      <c r="D10070" s="1"/>
      <c r="E10070" s="2"/>
      <c r="F10070" s="3"/>
      <c r="Q10070" s="4"/>
      <c r="R10070" s="4"/>
      <c r="V10070" s="5"/>
    </row>
    <row r="10071" spans="4:22" x14ac:dyDescent="0.25">
      <c r="D10071" s="1"/>
      <c r="E10071" s="2"/>
      <c r="F10071" s="3"/>
      <c r="Q10071" s="1"/>
      <c r="R10071" s="4"/>
      <c r="V10071" s="5"/>
    </row>
    <row r="10072" spans="4:22" x14ac:dyDescent="0.25">
      <c r="D10072" s="1"/>
      <c r="E10072" s="2"/>
      <c r="F10072" s="3"/>
      <c r="Q10072" s="1"/>
      <c r="R10072" s="4"/>
      <c r="V10072" s="5"/>
    </row>
    <row r="10073" spans="4:22" x14ac:dyDescent="0.25">
      <c r="D10073" s="1"/>
      <c r="E10073" s="2"/>
      <c r="F10073" s="3"/>
      <c r="Q10073" s="1"/>
      <c r="R10073" s="4"/>
      <c r="V10073" s="5"/>
    </row>
    <row r="10074" spans="4:22" x14ac:dyDescent="0.25">
      <c r="D10074" s="1"/>
      <c r="E10074" s="2"/>
      <c r="F10074" s="3"/>
      <c r="Q10074" s="1"/>
      <c r="R10074" s="4"/>
      <c r="V10074" s="5"/>
    </row>
    <row r="10075" spans="4:22" x14ac:dyDescent="0.25">
      <c r="D10075" s="1"/>
      <c r="E10075" s="2"/>
      <c r="F10075" s="3"/>
      <c r="Q10075" s="1"/>
      <c r="R10075" s="4"/>
      <c r="V10075" s="5"/>
    </row>
    <row r="10076" spans="4:22" x14ac:dyDescent="0.25">
      <c r="D10076" s="1"/>
      <c r="E10076" s="2"/>
      <c r="F10076" s="3"/>
      <c r="Q10076" s="1"/>
      <c r="R10076" s="4"/>
    </row>
    <row r="10077" spans="4:22" x14ac:dyDescent="0.25">
      <c r="D10077" s="1"/>
      <c r="E10077" s="2"/>
      <c r="F10077" s="3"/>
      <c r="Q10077" s="1"/>
      <c r="R10077" s="4"/>
      <c r="V10077" s="5"/>
    </row>
    <row r="10078" spans="4:22" x14ac:dyDescent="0.25">
      <c r="D10078" s="1"/>
      <c r="E10078" s="2"/>
      <c r="F10078" s="3"/>
      <c r="Q10078" s="1"/>
      <c r="R10078" s="4"/>
      <c r="V10078" s="5"/>
    </row>
    <row r="10079" spans="4:22" x14ac:dyDescent="0.25">
      <c r="D10079" s="1"/>
      <c r="E10079" s="2"/>
      <c r="F10079" s="3"/>
      <c r="Q10079" s="1"/>
      <c r="R10079" s="4"/>
      <c r="V10079" s="5"/>
    </row>
    <row r="10080" spans="4:22" x14ac:dyDescent="0.25">
      <c r="D10080" s="1"/>
      <c r="E10080" s="2"/>
      <c r="F10080" s="3"/>
      <c r="Q10080" s="1"/>
      <c r="R10080" s="4"/>
      <c r="V10080" s="5"/>
    </row>
    <row r="10081" spans="4:22" x14ac:dyDescent="0.25">
      <c r="D10081" s="1"/>
      <c r="E10081" s="2"/>
      <c r="F10081" s="3"/>
      <c r="Q10081" s="1"/>
      <c r="R10081" s="4"/>
      <c r="V10081" s="5"/>
    </row>
    <row r="10082" spans="4:22" x14ac:dyDescent="0.25">
      <c r="D10082" s="1"/>
      <c r="E10082" s="2"/>
      <c r="F10082" s="3"/>
      <c r="Q10082" s="1"/>
      <c r="R10082" s="4"/>
      <c r="V10082" s="5"/>
    </row>
    <row r="10083" spans="4:22" x14ac:dyDescent="0.25">
      <c r="D10083" s="1"/>
      <c r="E10083" s="2"/>
      <c r="F10083" s="3"/>
      <c r="Q10083" s="1"/>
      <c r="R10083" s="4"/>
      <c r="V10083" s="5"/>
    </row>
    <row r="10084" spans="4:22" x14ac:dyDescent="0.25">
      <c r="D10084" s="1"/>
      <c r="E10084" s="2"/>
      <c r="F10084" s="3"/>
      <c r="Q10084" s="1"/>
      <c r="R10084" s="4"/>
      <c r="V10084" s="5"/>
    </row>
    <row r="10085" spans="4:22" x14ac:dyDescent="0.25">
      <c r="D10085" s="1"/>
      <c r="E10085" s="2"/>
      <c r="F10085" s="3"/>
      <c r="Q10085" s="1"/>
      <c r="R10085" s="4"/>
      <c r="V10085" s="5"/>
    </row>
    <row r="10086" spans="4:22" x14ac:dyDescent="0.25">
      <c r="D10086" s="1"/>
      <c r="E10086" s="2"/>
      <c r="F10086" s="3"/>
      <c r="Q10086" s="1"/>
      <c r="R10086" s="4"/>
      <c r="V10086" s="5"/>
    </row>
    <row r="10087" spans="4:22" x14ac:dyDescent="0.25">
      <c r="D10087" s="1"/>
      <c r="E10087" s="2"/>
      <c r="F10087" s="3"/>
      <c r="Q10087" s="1"/>
      <c r="R10087" s="4"/>
      <c r="V10087" s="5"/>
    </row>
    <row r="10088" spans="4:22" x14ac:dyDescent="0.25">
      <c r="D10088" s="1"/>
      <c r="E10088" s="2"/>
      <c r="F10088" s="3"/>
      <c r="Q10088" s="1"/>
      <c r="R10088" s="4"/>
      <c r="V10088" s="5"/>
    </row>
    <row r="10089" spans="4:22" x14ac:dyDescent="0.25">
      <c r="D10089" s="1"/>
      <c r="E10089" s="2"/>
      <c r="F10089" s="3"/>
      <c r="Q10089" s="1"/>
      <c r="R10089" s="4"/>
      <c r="V10089" s="5"/>
    </row>
    <row r="10090" spans="4:22" x14ac:dyDescent="0.25">
      <c r="D10090" s="1"/>
      <c r="E10090" s="2"/>
      <c r="F10090" s="3"/>
      <c r="Q10090" s="4"/>
      <c r="R10090" s="4"/>
      <c r="V10090" s="5"/>
    </row>
    <row r="10091" spans="4:22" x14ac:dyDescent="0.25">
      <c r="D10091" s="1"/>
      <c r="E10091" s="2"/>
      <c r="F10091" s="3"/>
      <c r="Q10091" s="1"/>
      <c r="R10091" s="4"/>
      <c r="V10091" s="5"/>
    </row>
    <row r="10092" spans="4:22" x14ac:dyDescent="0.25">
      <c r="D10092" s="1"/>
      <c r="E10092" s="2"/>
      <c r="F10092" s="3"/>
      <c r="Q10092" s="1"/>
      <c r="R10092" s="4"/>
      <c r="V10092" s="5"/>
    </row>
    <row r="10093" spans="4:22" x14ac:dyDescent="0.25">
      <c r="D10093" s="1"/>
      <c r="E10093" s="2"/>
      <c r="F10093" s="3"/>
      <c r="Q10093" s="1"/>
      <c r="R10093" s="4"/>
      <c r="V10093" s="5"/>
    </row>
    <row r="10094" spans="4:22" x14ac:dyDescent="0.25">
      <c r="D10094" s="1"/>
      <c r="E10094" s="2"/>
      <c r="F10094" s="3"/>
      <c r="Q10094" s="1"/>
      <c r="R10094" s="4"/>
      <c r="V10094" s="5"/>
    </row>
    <row r="10095" spans="4:22" x14ac:dyDescent="0.25">
      <c r="D10095" s="1"/>
      <c r="E10095" s="2"/>
      <c r="F10095" s="3"/>
      <c r="Q10095" s="1"/>
      <c r="R10095" s="4"/>
      <c r="V10095" s="5"/>
    </row>
    <row r="10096" spans="4:22" x14ac:dyDescent="0.25">
      <c r="D10096" s="1"/>
      <c r="E10096" s="2"/>
      <c r="F10096" s="3"/>
      <c r="Q10096" s="1"/>
      <c r="R10096" s="4"/>
      <c r="V10096" s="5"/>
    </row>
    <row r="10097" spans="4:22" x14ac:dyDescent="0.25">
      <c r="D10097" s="1"/>
      <c r="E10097" s="2"/>
      <c r="F10097" s="3"/>
      <c r="Q10097" s="1"/>
      <c r="R10097" s="4"/>
      <c r="V10097" s="5"/>
    </row>
    <row r="10098" spans="4:22" x14ac:dyDescent="0.25">
      <c r="D10098" s="1"/>
      <c r="E10098" s="2"/>
      <c r="F10098" s="3"/>
      <c r="Q10098" s="1"/>
      <c r="R10098" s="4"/>
      <c r="V10098" s="5"/>
    </row>
    <row r="10099" spans="4:22" x14ac:dyDescent="0.25">
      <c r="D10099" s="1"/>
      <c r="E10099" s="2"/>
      <c r="F10099" s="3"/>
      <c r="Q10099" s="1"/>
      <c r="R10099" s="4"/>
      <c r="V10099" s="5"/>
    </row>
    <row r="10100" spans="4:22" x14ac:dyDescent="0.25">
      <c r="D10100" s="1"/>
      <c r="E10100" s="2"/>
      <c r="F10100" s="3"/>
      <c r="Q10100" s="1"/>
      <c r="R10100" s="4"/>
      <c r="V10100" s="5"/>
    </row>
    <row r="10101" spans="4:22" x14ac:dyDescent="0.25">
      <c r="D10101" s="1"/>
      <c r="E10101" s="2"/>
      <c r="F10101" s="3"/>
      <c r="Q10101" s="1"/>
      <c r="R10101" s="4"/>
      <c r="V10101" s="5"/>
    </row>
    <row r="10102" spans="4:22" x14ac:dyDescent="0.25">
      <c r="D10102" s="1"/>
      <c r="E10102" s="2"/>
      <c r="F10102" s="3"/>
      <c r="Q10102" s="1"/>
      <c r="R10102" s="4"/>
      <c r="V10102" s="5"/>
    </row>
    <row r="10103" spans="4:22" x14ac:dyDescent="0.25">
      <c r="D10103" s="1"/>
      <c r="E10103" s="2"/>
      <c r="F10103" s="3"/>
      <c r="Q10103" s="1"/>
      <c r="R10103" s="4"/>
      <c r="V10103" s="5"/>
    </row>
    <row r="10104" spans="4:22" x14ac:dyDescent="0.25">
      <c r="D10104" s="1"/>
      <c r="E10104" s="2"/>
      <c r="F10104" s="3"/>
      <c r="Q10104" s="1"/>
      <c r="R10104" s="4"/>
      <c r="V10104" s="5"/>
    </row>
    <row r="10105" spans="4:22" x14ac:dyDescent="0.25">
      <c r="D10105" s="1"/>
      <c r="E10105" s="2"/>
      <c r="F10105" s="3"/>
      <c r="Q10105" s="1"/>
      <c r="R10105" s="4"/>
      <c r="V10105" s="5"/>
    </row>
    <row r="10106" spans="4:22" x14ac:dyDescent="0.25">
      <c r="D10106" s="1"/>
      <c r="E10106" s="2"/>
      <c r="F10106" s="3"/>
      <c r="Q10106" s="4"/>
      <c r="R10106" s="4"/>
      <c r="V10106" s="5"/>
    </row>
    <row r="10107" spans="4:22" x14ac:dyDescent="0.25">
      <c r="D10107" s="1"/>
      <c r="E10107" s="2"/>
      <c r="F10107" s="3"/>
      <c r="Q10107" s="4"/>
      <c r="R10107" s="4"/>
      <c r="V10107" s="5"/>
    </row>
    <row r="10108" spans="4:22" x14ac:dyDescent="0.25">
      <c r="D10108" s="1"/>
      <c r="E10108" s="2"/>
      <c r="F10108" s="3"/>
      <c r="Q10108" s="4"/>
      <c r="R10108" s="4"/>
      <c r="V10108" s="5"/>
    </row>
    <row r="10109" spans="4:22" x14ac:dyDescent="0.25">
      <c r="D10109" s="1"/>
      <c r="E10109" s="2"/>
      <c r="F10109" s="3"/>
      <c r="Q10109" s="4"/>
      <c r="R10109" s="4"/>
      <c r="V10109" s="5"/>
    </row>
    <row r="10110" spans="4:22" x14ac:dyDescent="0.25">
      <c r="D10110" s="1"/>
      <c r="E10110" s="2"/>
      <c r="F10110" s="3"/>
      <c r="Q10110" s="4"/>
      <c r="R10110" s="4"/>
      <c r="V10110" s="5"/>
    </row>
    <row r="10111" spans="4:22" x14ac:dyDescent="0.25">
      <c r="D10111" s="1"/>
      <c r="E10111" s="2"/>
      <c r="F10111" s="3"/>
      <c r="Q10111" s="4"/>
      <c r="R10111" s="4"/>
      <c r="V10111" s="5"/>
    </row>
    <row r="10112" spans="4:22" x14ac:dyDescent="0.25">
      <c r="D10112" s="1"/>
      <c r="E10112" s="2"/>
      <c r="F10112" s="3"/>
      <c r="Q10112" s="4"/>
      <c r="R10112" s="4"/>
      <c r="V10112" s="5"/>
    </row>
    <row r="10113" spans="4:22" x14ac:dyDescent="0.25">
      <c r="D10113" s="1"/>
      <c r="E10113" s="2"/>
      <c r="F10113" s="3"/>
      <c r="Q10113" s="4"/>
      <c r="R10113" s="4"/>
      <c r="V10113" s="5"/>
    </row>
    <row r="10114" spans="4:22" x14ac:dyDescent="0.25">
      <c r="D10114" s="1"/>
      <c r="E10114" s="2"/>
      <c r="F10114" s="3"/>
      <c r="Q10114" s="4"/>
      <c r="R10114" s="4"/>
      <c r="V10114" s="5"/>
    </row>
    <row r="10115" spans="4:22" x14ac:dyDescent="0.25">
      <c r="D10115" s="1"/>
      <c r="E10115" s="2"/>
      <c r="F10115" s="3"/>
      <c r="Q10115" s="4"/>
      <c r="R10115" s="4"/>
      <c r="V10115" s="5"/>
    </row>
    <row r="10116" spans="4:22" x14ac:dyDescent="0.25">
      <c r="D10116" s="1"/>
      <c r="E10116" s="2"/>
      <c r="F10116" s="3"/>
      <c r="Q10116" s="4"/>
      <c r="R10116" s="4"/>
      <c r="V10116" s="5"/>
    </row>
    <row r="10117" spans="4:22" x14ac:dyDescent="0.25">
      <c r="D10117" s="1"/>
      <c r="E10117" s="2"/>
      <c r="F10117" s="3"/>
      <c r="Q10117" s="4"/>
      <c r="R10117" s="4"/>
    </row>
    <row r="10118" spans="4:22" x14ac:dyDescent="0.25">
      <c r="D10118" s="1"/>
      <c r="E10118" s="2"/>
      <c r="F10118" s="3"/>
      <c r="Q10118" s="4"/>
      <c r="R10118" s="4"/>
      <c r="V10118" s="5"/>
    </row>
    <row r="10119" spans="4:22" x14ac:dyDescent="0.25">
      <c r="D10119" s="1"/>
      <c r="E10119" s="2"/>
      <c r="F10119" s="3"/>
      <c r="Q10119" s="4"/>
      <c r="R10119" s="4"/>
      <c r="V10119" s="5"/>
    </row>
    <row r="10120" spans="4:22" x14ac:dyDescent="0.25">
      <c r="D10120" s="1"/>
      <c r="E10120" s="2"/>
      <c r="F10120" s="3"/>
      <c r="Q10120" s="4"/>
      <c r="R10120" s="4"/>
      <c r="V10120" s="5"/>
    </row>
    <row r="10121" spans="4:22" x14ac:dyDescent="0.25">
      <c r="D10121" s="1"/>
      <c r="E10121" s="2"/>
      <c r="F10121" s="3"/>
      <c r="Q10121" s="4"/>
      <c r="R10121" s="4"/>
      <c r="V10121" s="5"/>
    </row>
    <row r="10122" spans="4:22" x14ac:dyDescent="0.25">
      <c r="D10122" s="1"/>
      <c r="E10122" s="2"/>
      <c r="F10122" s="3"/>
      <c r="Q10122" s="4"/>
      <c r="R10122" s="4"/>
      <c r="V10122" s="5"/>
    </row>
    <row r="10123" spans="4:22" x14ac:dyDescent="0.25">
      <c r="D10123" s="1"/>
      <c r="E10123" s="2"/>
      <c r="F10123" s="3"/>
      <c r="Q10123" s="4"/>
      <c r="R10123" s="4"/>
      <c r="V10123" s="5"/>
    </row>
    <row r="10124" spans="4:22" x14ac:dyDescent="0.25">
      <c r="D10124" s="1"/>
      <c r="E10124" s="2"/>
      <c r="F10124" s="3"/>
      <c r="Q10124" s="4"/>
      <c r="R10124" s="4"/>
      <c r="V10124" s="5"/>
    </row>
    <row r="10125" spans="4:22" x14ac:dyDescent="0.25">
      <c r="D10125" s="1"/>
      <c r="E10125" s="2"/>
      <c r="F10125" s="3"/>
      <c r="Q10125" s="4"/>
      <c r="R10125" s="4"/>
      <c r="V10125" s="5"/>
    </row>
    <row r="10126" spans="4:22" x14ac:dyDescent="0.25">
      <c r="D10126" s="1"/>
      <c r="E10126" s="2"/>
      <c r="F10126" s="3"/>
      <c r="Q10126" s="4"/>
      <c r="R10126" s="4"/>
      <c r="V10126" s="5"/>
    </row>
    <row r="10127" spans="4:22" x14ac:dyDescent="0.25">
      <c r="D10127" s="1"/>
      <c r="E10127" s="2"/>
      <c r="F10127" s="3"/>
      <c r="Q10127" s="4"/>
      <c r="R10127" s="4"/>
      <c r="V10127" s="5"/>
    </row>
    <row r="10128" spans="4:22" x14ac:dyDescent="0.25">
      <c r="D10128" s="1"/>
      <c r="E10128" s="2"/>
      <c r="F10128" s="3"/>
      <c r="Q10128" s="4"/>
      <c r="R10128" s="4"/>
      <c r="V10128" s="5"/>
    </row>
    <row r="10129" spans="4:22" x14ac:dyDescent="0.25">
      <c r="D10129" s="1"/>
      <c r="E10129" s="2"/>
      <c r="F10129" s="3"/>
      <c r="Q10129" s="4"/>
      <c r="R10129" s="4"/>
      <c r="V10129" s="5"/>
    </row>
    <row r="10130" spans="4:22" x14ac:dyDescent="0.25">
      <c r="D10130" s="1"/>
      <c r="E10130" s="2"/>
      <c r="F10130" s="3"/>
      <c r="Q10130" s="4"/>
      <c r="R10130" s="4"/>
      <c r="V10130" s="5"/>
    </row>
    <row r="10131" spans="4:22" x14ac:dyDescent="0.25">
      <c r="D10131" s="1"/>
      <c r="E10131" s="2"/>
      <c r="F10131" s="3"/>
      <c r="Q10131" s="4"/>
      <c r="R10131" s="4"/>
      <c r="V10131" s="5"/>
    </row>
    <row r="10132" spans="4:22" x14ac:dyDescent="0.25">
      <c r="D10132" s="1"/>
      <c r="E10132" s="2"/>
      <c r="F10132" s="3"/>
      <c r="Q10132" s="4"/>
      <c r="R10132" s="4"/>
      <c r="V10132" s="5"/>
    </row>
    <row r="10133" spans="4:22" x14ac:dyDescent="0.25">
      <c r="D10133" s="1"/>
      <c r="E10133" s="2"/>
      <c r="F10133" s="3"/>
      <c r="Q10133" s="4"/>
      <c r="R10133" s="4"/>
      <c r="V10133" s="5"/>
    </row>
    <row r="10134" spans="4:22" x14ac:dyDescent="0.25">
      <c r="D10134" s="1"/>
      <c r="E10134" s="2"/>
      <c r="F10134" s="3"/>
      <c r="Q10134" s="4"/>
      <c r="R10134" s="4"/>
      <c r="V10134" s="5"/>
    </row>
    <row r="10135" spans="4:22" x14ac:dyDescent="0.25">
      <c r="D10135" s="1"/>
      <c r="E10135" s="2"/>
      <c r="F10135" s="3"/>
      <c r="Q10135" s="4"/>
      <c r="R10135" s="4"/>
      <c r="V10135" s="5"/>
    </row>
    <row r="10136" spans="4:22" x14ac:dyDescent="0.25">
      <c r="D10136" s="1"/>
      <c r="E10136" s="2"/>
      <c r="F10136" s="3"/>
      <c r="Q10136" s="4"/>
      <c r="R10136" s="4"/>
      <c r="V10136" s="5"/>
    </row>
    <row r="10137" spans="4:22" x14ac:dyDescent="0.25">
      <c r="D10137" s="1"/>
      <c r="E10137" s="2"/>
      <c r="F10137" s="3"/>
      <c r="Q10137" s="4"/>
      <c r="R10137" s="4"/>
      <c r="V10137" s="5"/>
    </row>
    <row r="10138" spans="4:22" x14ac:dyDescent="0.25">
      <c r="D10138" s="1"/>
      <c r="E10138" s="2"/>
      <c r="F10138" s="3"/>
      <c r="Q10138" s="4"/>
      <c r="R10138" s="4"/>
      <c r="V10138" s="5"/>
    </row>
    <row r="10139" spans="4:22" x14ac:dyDescent="0.25">
      <c r="D10139" s="1"/>
      <c r="E10139" s="2"/>
      <c r="F10139" s="3"/>
      <c r="Q10139" s="4"/>
      <c r="R10139" s="4"/>
      <c r="V10139" s="5"/>
    </row>
    <row r="10140" spans="4:22" x14ac:dyDescent="0.25">
      <c r="D10140" s="1"/>
      <c r="E10140" s="2"/>
      <c r="F10140" s="3"/>
      <c r="Q10140" s="4"/>
      <c r="R10140" s="4"/>
      <c r="V10140" s="5"/>
    </row>
    <row r="10141" spans="4:22" x14ac:dyDescent="0.25">
      <c r="D10141" s="1"/>
      <c r="E10141" s="2"/>
      <c r="F10141" s="3"/>
      <c r="Q10141" s="4"/>
      <c r="R10141" s="4"/>
      <c r="V10141" s="5"/>
    </row>
    <row r="10142" spans="4:22" x14ac:dyDescent="0.25">
      <c r="D10142" s="1"/>
      <c r="E10142" s="2"/>
      <c r="F10142" s="3"/>
      <c r="Q10142" s="4"/>
      <c r="R10142" s="4"/>
      <c r="V10142" s="5"/>
    </row>
    <row r="10143" spans="4:22" x14ac:dyDescent="0.25">
      <c r="D10143" s="1"/>
      <c r="E10143" s="2"/>
      <c r="F10143" s="3"/>
      <c r="Q10143" s="4"/>
      <c r="R10143" s="4"/>
      <c r="V10143" s="5"/>
    </row>
    <row r="10144" spans="4:22" x14ac:dyDescent="0.25">
      <c r="D10144" s="1"/>
      <c r="E10144" s="2"/>
      <c r="F10144" s="3"/>
      <c r="Q10144" s="4"/>
      <c r="R10144" s="4"/>
      <c r="V10144" s="5"/>
    </row>
    <row r="10145" spans="4:22" x14ac:dyDescent="0.25">
      <c r="D10145" s="1"/>
      <c r="E10145" s="2"/>
      <c r="F10145" s="3"/>
      <c r="Q10145" s="4"/>
      <c r="R10145" s="4"/>
      <c r="V10145" s="5"/>
    </row>
    <row r="10146" spans="4:22" x14ac:dyDescent="0.25">
      <c r="D10146" s="1"/>
      <c r="E10146" s="2"/>
      <c r="F10146" s="3"/>
      <c r="Q10146" s="4"/>
      <c r="R10146" s="4"/>
      <c r="V10146" s="5"/>
    </row>
    <row r="10147" spans="4:22" x14ac:dyDescent="0.25">
      <c r="D10147" s="1"/>
      <c r="E10147" s="2"/>
      <c r="F10147" s="3"/>
      <c r="Q10147" s="4"/>
      <c r="R10147" s="4"/>
      <c r="V10147" s="5"/>
    </row>
    <row r="10148" spans="4:22" x14ac:dyDescent="0.25">
      <c r="D10148" s="1"/>
      <c r="E10148" s="2"/>
      <c r="F10148" s="3"/>
      <c r="Q10148" s="4"/>
      <c r="R10148" s="4"/>
      <c r="V10148" s="5"/>
    </row>
    <row r="10149" spans="4:22" x14ac:dyDescent="0.25">
      <c r="D10149" s="1"/>
      <c r="E10149" s="2"/>
      <c r="F10149" s="3"/>
      <c r="Q10149" s="4"/>
      <c r="R10149" s="4"/>
      <c r="V10149" s="5"/>
    </row>
    <row r="10150" spans="4:22" x14ac:dyDescent="0.25">
      <c r="D10150" s="1"/>
      <c r="E10150" s="2"/>
      <c r="F10150" s="3"/>
      <c r="Q10150" s="4"/>
      <c r="R10150" s="4"/>
      <c r="V10150" s="5"/>
    </row>
    <row r="10151" spans="4:22" x14ac:dyDescent="0.25">
      <c r="D10151" s="1"/>
      <c r="E10151" s="2"/>
      <c r="F10151" s="3"/>
      <c r="Q10151" s="4"/>
      <c r="R10151" s="4"/>
      <c r="V10151" s="5"/>
    </row>
    <row r="10152" spans="4:22" x14ac:dyDescent="0.25">
      <c r="D10152" s="1"/>
      <c r="E10152" s="2"/>
      <c r="F10152" s="3"/>
      <c r="Q10152" s="4"/>
      <c r="R10152" s="4"/>
      <c r="V10152" s="5"/>
    </row>
    <row r="10153" spans="4:22" x14ac:dyDescent="0.25">
      <c r="D10153" s="1"/>
      <c r="E10153" s="2"/>
      <c r="F10153" s="3"/>
      <c r="Q10153" s="4"/>
      <c r="R10153" s="4"/>
      <c r="V10153" s="5"/>
    </row>
    <row r="10154" spans="4:22" x14ac:dyDescent="0.25">
      <c r="D10154" s="1"/>
      <c r="E10154" s="2"/>
      <c r="F10154" s="3"/>
      <c r="Q10154" s="4"/>
      <c r="R10154" s="4"/>
      <c r="V10154" s="5"/>
    </row>
    <row r="10155" spans="4:22" x14ac:dyDescent="0.25">
      <c r="D10155" s="1"/>
      <c r="E10155" s="2"/>
      <c r="F10155" s="3"/>
      <c r="Q10155" s="4"/>
      <c r="R10155" s="4"/>
      <c r="V10155" s="5"/>
    </row>
    <row r="10156" spans="4:22" x14ac:dyDescent="0.25">
      <c r="D10156" s="1"/>
      <c r="E10156" s="2"/>
      <c r="F10156" s="3"/>
      <c r="Q10156" s="4"/>
      <c r="R10156" s="4"/>
      <c r="V10156" s="5"/>
    </row>
    <row r="10157" spans="4:22" x14ac:dyDescent="0.25">
      <c r="D10157" s="1"/>
      <c r="E10157" s="2"/>
      <c r="F10157" s="3"/>
      <c r="Q10157" s="4"/>
      <c r="R10157" s="4"/>
      <c r="V10157" s="5"/>
    </row>
    <row r="10158" spans="4:22" x14ac:dyDescent="0.25">
      <c r="D10158" s="1"/>
      <c r="E10158" s="2"/>
      <c r="F10158" s="3"/>
      <c r="Q10158" s="4"/>
      <c r="R10158" s="4"/>
      <c r="V10158" s="5"/>
    </row>
    <row r="10159" spans="4:22" x14ac:dyDescent="0.25">
      <c r="D10159" s="1"/>
      <c r="E10159" s="2"/>
      <c r="F10159" s="3"/>
      <c r="Q10159" s="4"/>
      <c r="R10159" s="4"/>
      <c r="V10159" s="5"/>
    </row>
    <row r="10160" spans="4:22" x14ac:dyDescent="0.25">
      <c r="D10160" s="1"/>
      <c r="E10160" s="2"/>
      <c r="F10160" s="3"/>
      <c r="Q10160" s="4"/>
      <c r="R10160" s="4"/>
      <c r="V10160" s="5"/>
    </row>
    <row r="10161" spans="4:22" x14ac:dyDescent="0.25">
      <c r="D10161" s="1"/>
      <c r="E10161" s="2"/>
      <c r="F10161" s="3"/>
      <c r="Q10161" s="4"/>
      <c r="R10161" s="4"/>
      <c r="V10161" s="5"/>
    </row>
    <row r="10162" spans="4:22" x14ac:dyDescent="0.25">
      <c r="D10162" s="1"/>
      <c r="E10162" s="2"/>
      <c r="F10162" s="3"/>
      <c r="Q10162" s="4"/>
      <c r="R10162" s="4"/>
      <c r="V10162" s="5"/>
    </row>
    <row r="10163" spans="4:22" x14ac:dyDescent="0.25">
      <c r="D10163" s="1"/>
      <c r="E10163" s="2"/>
      <c r="F10163" s="3"/>
      <c r="Q10163" s="4"/>
      <c r="R10163" s="4"/>
      <c r="V10163" s="5"/>
    </row>
    <row r="10164" spans="4:22" x14ac:dyDescent="0.25">
      <c r="D10164" s="1"/>
      <c r="E10164" s="2"/>
      <c r="F10164" s="3"/>
      <c r="Q10164" s="4"/>
      <c r="R10164" s="4"/>
      <c r="V10164" s="5"/>
    </row>
    <row r="10165" spans="4:22" x14ac:dyDescent="0.25">
      <c r="D10165" s="1"/>
      <c r="E10165" s="2"/>
      <c r="F10165" s="3"/>
      <c r="Q10165" s="4"/>
      <c r="R10165" s="4"/>
    </row>
    <row r="10166" spans="4:22" x14ac:dyDescent="0.25">
      <c r="D10166" s="1"/>
      <c r="E10166" s="2"/>
      <c r="F10166" s="3"/>
      <c r="Q10166" s="4"/>
      <c r="R10166" s="4"/>
      <c r="V10166" s="5"/>
    </row>
    <row r="10167" spans="4:22" x14ac:dyDescent="0.25">
      <c r="D10167" s="1"/>
      <c r="E10167" s="2"/>
      <c r="F10167" s="3"/>
      <c r="Q10167" s="4"/>
      <c r="R10167" s="4"/>
      <c r="V10167" s="5"/>
    </row>
    <row r="10168" spans="4:22" x14ac:dyDescent="0.25">
      <c r="D10168" s="1"/>
      <c r="E10168" s="2"/>
      <c r="F10168" s="3"/>
      <c r="Q10168" s="4"/>
      <c r="R10168" s="4"/>
      <c r="V10168" s="5"/>
    </row>
    <row r="10169" spans="4:22" x14ac:dyDescent="0.25">
      <c r="D10169" s="1"/>
      <c r="E10169" s="2"/>
      <c r="F10169" s="3"/>
      <c r="Q10169" s="4"/>
      <c r="R10169" s="4"/>
      <c r="V10169" s="5"/>
    </row>
    <row r="10170" spans="4:22" x14ac:dyDescent="0.25">
      <c r="D10170" s="1"/>
      <c r="E10170" s="2"/>
      <c r="F10170" s="3"/>
      <c r="Q10170" s="4"/>
      <c r="R10170" s="4"/>
      <c r="V10170" s="5"/>
    </row>
    <row r="10171" spans="4:22" x14ac:dyDescent="0.25">
      <c r="D10171" s="1"/>
      <c r="E10171" s="2"/>
      <c r="F10171" s="3"/>
      <c r="Q10171" s="4"/>
      <c r="R10171" s="4"/>
      <c r="V10171" s="5"/>
    </row>
    <row r="10172" spans="4:22" x14ac:dyDescent="0.25">
      <c r="D10172" s="1"/>
      <c r="E10172" s="2"/>
      <c r="F10172" s="3"/>
      <c r="Q10172" s="4"/>
      <c r="R10172" s="4"/>
      <c r="V10172" s="5"/>
    </row>
    <row r="10173" spans="4:22" x14ac:dyDescent="0.25">
      <c r="D10173" s="1"/>
      <c r="E10173" s="2"/>
      <c r="F10173" s="3"/>
      <c r="Q10173" s="4"/>
      <c r="R10173" s="4"/>
      <c r="V10173" s="5"/>
    </row>
    <row r="10174" spans="4:22" x14ac:dyDescent="0.25">
      <c r="D10174" s="1"/>
      <c r="E10174" s="2"/>
      <c r="F10174" s="3"/>
      <c r="Q10174" s="4"/>
      <c r="R10174" s="4"/>
      <c r="V10174" s="5"/>
    </row>
    <row r="10175" spans="4:22" x14ac:dyDescent="0.25">
      <c r="D10175" s="1"/>
      <c r="E10175" s="2"/>
      <c r="F10175" s="3"/>
      <c r="Q10175" s="4"/>
      <c r="R10175" s="4"/>
      <c r="V10175" s="5"/>
    </row>
    <row r="10176" spans="4:22" x14ac:dyDescent="0.25">
      <c r="D10176" s="1"/>
      <c r="E10176" s="2"/>
      <c r="F10176" s="3"/>
      <c r="Q10176" s="4"/>
      <c r="R10176" s="4"/>
      <c r="V10176" s="5"/>
    </row>
    <row r="10177" spans="4:22" x14ac:dyDescent="0.25">
      <c r="D10177" s="1"/>
      <c r="E10177" s="2"/>
      <c r="F10177" s="3"/>
      <c r="Q10177" s="4"/>
      <c r="R10177" s="4"/>
      <c r="V10177" s="5"/>
    </row>
    <row r="10178" spans="4:22" x14ac:dyDescent="0.25">
      <c r="D10178" s="1"/>
      <c r="E10178" s="2"/>
      <c r="F10178" s="3"/>
      <c r="Q10178" s="4"/>
      <c r="R10178" s="4"/>
      <c r="V10178" s="5"/>
    </row>
    <row r="10179" spans="4:22" x14ac:dyDescent="0.25">
      <c r="D10179" s="1"/>
      <c r="E10179" s="2"/>
      <c r="F10179" s="3"/>
      <c r="Q10179" s="4"/>
      <c r="R10179" s="4"/>
      <c r="V10179" s="5"/>
    </row>
    <row r="10180" spans="4:22" x14ac:dyDescent="0.25">
      <c r="D10180" s="1"/>
      <c r="E10180" s="2"/>
      <c r="F10180" s="3"/>
      <c r="Q10180" s="4"/>
      <c r="R10180" s="4"/>
      <c r="V10180" s="5"/>
    </row>
    <row r="10181" spans="4:22" x14ac:dyDescent="0.25">
      <c r="D10181" s="1"/>
      <c r="E10181" s="2"/>
      <c r="F10181" s="3"/>
      <c r="Q10181" s="4"/>
      <c r="R10181" s="4"/>
      <c r="V10181" s="5"/>
    </row>
    <row r="10182" spans="4:22" x14ac:dyDescent="0.25">
      <c r="D10182" s="1"/>
      <c r="E10182" s="2"/>
      <c r="F10182" s="3"/>
      <c r="Q10182" s="4"/>
      <c r="R10182" s="4"/>
      <c r="V10182" s="5"/>
    </row>
    <row r="10183" spans="4:22" x14ac:dyDescent="0.25">
      <c r="D10183" s="1"/>
      <c r="E10183" s="2"/>
      <c r="F10183" s="3"/>
      <c r="Q10183" s="4"/>
      <c r="R10183" s="4"/>
      <c r="V10183" s="5"/>
    </row>
    <row r="10184" spans="4:22" x14ac:dyDescent="0.25">
      <c r="D10184" s="1"/>
      <c r="E10184" s="2"/>
      <c r="F10184" s="3"/>
      <c r="Q10184" s="4"/>
      <c r="R10184" s="4"/>
      <c r="V10184" s="5"/>
    </row>
    <row r="10185" spans="4:22" x14ac:dyDescent="0.25">
      <c r="D10185" s="1"/>
      <c r="E10185" s="2"/>
      <c r="F10185" s="3"/>
      <c r="Q10185" s="4"/>
      <c r="R10185" s="4"/>
      <c r="V10185" s="5"/>
    </row>
    <row r="10186" spans="4:22" x14ac:dyDescent="0.25">
      <c r="D10186" s="1"/>
      <c r="E10186" s="2"/>
      <c r="F10186" s="3"/>
      <c r="Q10186" s="4"/>
      <c r="R10186" s="4"/>
      <c r="V10186" s="5"/>
    </row>
    <row r="10187" spans="4:22" x14ac:dyDescent="0.25">
      <c r="D10187" s="1"/>
      <c r="E10187" s="2"/>
      <c r="F10187" s="3"/>
      <c r="Q10187" s="4"/>
      <c r="R10187" s="4"/>
      <c r="V10187" s="5"/>
    </row>
    <row r="10188" spans="4:22" x14ac:dyDescent="0.25">
      <c r="D10188" s="1"/>
      <c r="E10188" s="2"/>
      <c r="F10188" s="3"/>
      <c r="Q10188" s="4"/>
      <c r="R10188" s="4"/>
      <c r="V10188" s="5"/>
    </row>
    <row r="10189" spans="4:22" x14ac:dyDescent="0.25">
      <c r="D10189" s="1"/>
      <c r="E10189" s="2"/>
      <c r="F10189" s="3"/>
      <c r="Q10189" s="4"/>
      <c r="R10189" s="4"/>
      <c r="V10189" s="5"/>
    </row>
    <row r="10190" spans="4:22" x14ac:dyDescent="0.25">
      <c r="D10190" s="1"/>
      <c r="E10190" s="2"/>
      <c r="F10190" s="3"/>
      <c r="Q10190" s="4"/>
      <c r="R10190" s="4"/>
      <c r="V10190" s="5"/>
    </row>
    <row r="10191" spans="4:22" x14ac:dyDescent="0.25">
      <c r="D10191" s="1"/>
      <c r="E10191" s="2"/>
      <c r="F10191" s="3"/>
      <c r="Q10191" s="4"/>
      <c r="R10191" s="4"/>
      <c r="V10191" s="5"/>
    </row>
    <row r="10192" spans="4:22" x14ac:dyDescent="0.25">
      <c r="D10192" s="1"/>
      <c r="E10192" s="2"/>
      <c r="F10192" s="3"/>
      <c r="Q10192" s="1"/>
      <c r="R10192" s="4"/>
      <c r="V10192" s="5"/>
    </row>
    <row r="10193" spans="4:22" x14ac:dyDescent="0.25">
      <c r="D10193" s="1"/>
      <c r="E10193" s="2"/>
      <c r="F10193" s="3"/>
      <c r="Q10193" s="1"/>
      <c r="R10193" s="4"/>
      <c r="V10193" s="5"/>
    </row>
    <row r="10194" spans="4:22" x14ac:dyDescent="0.25">
      <c r="D10194" s="1"/>
      <c r="E10194" s="2"/>
      <c r="F10194" s="3"/>
      <c r="Q10194" s="1"/>
      <c r="R10194" s="4"/>
      <c r="V10194" s="5"/>
    </row>
    <row r="10195" spans="4:22" x14ac:dyDescent="0.25">
      <c r="D10195" s="1"/>
      <c r="E10195" s="2"/>
      <c r="F10195" s="3"/>
      <c r="Q10195" s="1"/>
      <c r="R10195" s="4"/>
      <c r="V10195" s="5"/>
    </row>
    <row r="10196" spans="4:22" x14ac:dyDescent="0.25">
      <c r="D10196" s="1"/>
      <c r="E10196" s="2"/>
      <c r="F10196" s="3"/>
      <c r="Q10196" s="1"/>
      <c r="V10196" s="5"/>
    </row>
    <row r="10197" spans="4:22" x14ac:dyDescent="0.25">
      <c r="D10197" s="1"/>
      <c r="E10197" s="2"/>
      <c r="F10197" s="3"/>
      <c r="Q10197" s="1"/>
      <c r="V10197" s="5"/>
    </row>
    <row r="10198" spans="4:22" x14ac:dyDescent="0.25">
      <c r="D10198" s="1"/>
      <c r="E10198" s="2"/>
      <c r="F10198" s="3"/>
      <c r="Q10198" s="1"/>
      <c r="V10198" s="5"/>
    </row>
    <row r="10199" spans="4:22" x14ac:dyDescent="0.25">
      <c r="D10199" s="1"/>
      <c r="E10199" s="2"/>
      <c r="F10199" s="3"/>
      <c r="Q10199" s="1"/>
      <c r="V10199" s="5"/>
    </row>
    <row r="10200" spans="4:22" x14ac:dyDescent="0.25">
      <c r="D10200" s="1"/>
      <c r="E10200" s="2"/>
      <c r="F10200" s="3"/>
      <c r="Q10200" s="4"/>
    </row>
    <row r="10201" spans="4:22" x14ac:dyDescent="0.25">
      <c r="D10201" s="1"/>
      <c r="E10201" s="2"/>
      <c r="F10201" s="3"/>
      <c r="Q10201" s="1"/>
      <c r="V10201" s="5"/>
    </row>
    <row r="10202" spans="4:22" x14ac:dyDescent="0.25">
      <c r="D10202" s="1"/>
      <c r="E10202" s="2"/>
      <c r="F10202" s="3"/>
      <c r="Q10202" s="4"/>
    </row>
    <row r="10203" spans="4:22" x14ac:dyDescent="0.25">
      <c r="D10203" s="1"/>
      <c r="E10203" s="2"/>
      <c r="F10203" s="3"/>
      <c r="Q10203" s="1"/>
      <c r="V10203" s="5"/>
    </row>
    <row r="10204" spans="4:22" x14ac:dyDescent="0.25">
      <c r="D10204" s="1"/>
      <c r="E10204" s="2"/>
      <c r="F10204" s="3"/>
      <c r="Q10204" s="1"/>
      <c r="V10204" s="5"/>
    </row>
    <row r="10205" spans="4:22" x14ac:dyDescent="0.25">
      <c r="D10205" s="1"/>
      <c r="E10205" s="2"/>
      <c r="F10205" s="3"/>
      <c r="Q10205" s="1"/>
      <c r="R10205" s="4"/>
      <c r="V10205" s="5"/>
    </row>
    <row r="10206" spans="4:22" x14ac:dyDescent="0.25">
      <c r="D10206" s="1"/>
      <c r="E10206" s="2"/>
      <c r="F10206" s="3"/>
      <c r="Q10206" s="1"/>
      <c r="R10206" s="4"/>
      <c r="V10206" s="5"/>
    </row>
    <row r="10207" spans="4:22" x14ac:dyDescent="0.25">
      <c r="D10207" s="1"/>
      <c r="E10207" s="2"/>
      <c r="F10207" s="3"/>
      <c r="Q10207" s="1"/>
      <c r="R10207" s="4"/>
      <c r="V10207" s="5"/>
    </row>
    <row r="10208" spans="4:22" x14ac:dyDescent="0.25">
      <c r="D10208" s="1"/>
      <c r="E10208" s="2"/>
      <c r="F10208" s="3"/>
      <c r="Q10208" s="1"/>
      <c r="R10208" s="4"/>
      <c r="V10208" s="5"/>
    </row>
    <row r="10209" spans="4:22" x14ac:dyDescent="0.25">
      <c r="D10209" s="1"/>
      <c r="E10209" s="2"/>
      <c r="F10209" s="3"/>
      <c r="Q10209" s="1"/>
      <c r="R10209" s="4"/>
      <c r="V10209" s="5"/>
    </row>
    <row r="10210" spans="4:22" x14ac:dyDescent="0.25">
      <c r="D10210" s="1"/>
      <c r="E10210" s="2"/>
      <c r="F10210" s="3"/>
      <c r="Q10210" s="1"/>
      <c r="R10210" s="4"/>
      <c r="V10210" s="5"/>
    </row>
    <row r="10211" spans="4:22" x14ac:dyDescent="0.25">
      <c r="D10211" s="1"/>
      <c r="E10211" s="2"/>
      <c r="F10211" s="3"/>
      <c r="Q10211" s="4"/>
    </row>
    <row r="10212" spans="4:22" x14ac:dyDescent="0.25">
      <c r="D10212" s="1"/>
      <c r="E10212" s="2"/>
      <c r="F10212" s="3"/>
      <c r="Q10212" s="4"/>
      <c r="R10212" s="4"/>
    </row>
    <row r="10213" spans="4:22" x14ac:dyDescent="0.25">
      <c r="D10213" s="1"/>
      <c r="E10213" s="2"/>
      <c r="F10213" s="3"/>
      <c r="Q10213" s="4"/>
      <c r="R10213" s="4"/>
      <c r="V10213" s="5"/>
    </row>
    <row r="10214" spans="4:22" x14ac:dyDescent="0.25">
      <c r="D10214" s="1"/>
      <c r="E10214" s="2"/>
      <c r="F10214" s="3"/>
      <c r="Q10214" s="4"/>
      <c r="R10214" s="4"/>
      <c r="V10214" s="5"/>
    </row>
    <row r="10215" spans="4:22" x14ac:dyDescent="0.25">
      <c r="D10215" s="1"/>
      <c r="E10215" s="2"/>
      <c r="F10215" s="3"/>
      <c r="Q10215" s="4"/>
      <c r="R10215" s="4"/>
      <c r="V10215" s="5"/>
    </row>
    <row r="10216" spans="4:22" x14ac:dyDescent="0.25">
      <c r="D10216" s="1"/>
      <c r="E10216" s="2"/>
      <c r="F10216" s="3"/>
      <c r="Q10216" s="4"/>
      <c r="R10216" s="4"/>
      <c r="V10216" s="5"/>
    </row>
    <row r="10217" spans="4:22" x14ac:dyDescent="0.25">
      <c r="D10217" s="1"/>
      <c r="E10217" s="2"/>
      <c r="F10217" s="3"/>
      <c r="Q10217" s="4"/>
      <c r="R10217" s="4"/>
      <c r="V10217" s="5"/>
    </row>
    <row r="10218" spans="4:22" x14ac:dyDescent="0.25">
      <c r="D10218" s="1"/>
      <c r="E10218" s="2"/>
      <c r="F10218" s="3"/>
      <c r="Q10218" s="4"/>
      <c r="R10218" s="4"/>
      <c r="V10218" s="5"/>
    </row>
    <row r="10219" spans="4:22" x14ac:dyDescent="0.25">
      <c r="D10219" s="1"/>
      <c r="E10219" s="2"/>
      <c r="F10219" s="3"/>
      <c r="Q10219" s="4"/>
      <c r="R10219" s="4"/>
      <c r="V10219" s="5"/>
    </row>
    <row r="10220" spans="4:22" x14ac:dyDescent="0.25">
      <c r="D10220" s="1"/>
      <c r="E10220" s="2"/>
      <c r="F10220" s="3"/>
      <c r="Q10220" s="4"/>
      <c r="R10220" s="4"/>
      <c r="V10220" s="5"/>
    </row>
    <row r="10221" spans="4:22" x14ac:dyDescent="0.25">
      <c r="D10221" s="1"/>
      <c r="E10221" s="2"/>
      <c r="F10221" s="3"/>
      <c r="Q10221" s="4"/>
      <c r="R10221" s="4"/>
      <c r="V10221" s="5"/>
    </row>
    <row r="10222" spans="4:22" x14ac:dyDescent="0.25">
      <c r="D10222" s="1"/>
      <c r="E10222" s="2"/>
      <c r="F10222" s="3"/>
      <c r="Q10222" s="4"/>
      <c r="R10222" s="4"/>
    </row>
    <row r="10223" spans="4:22" x14ac:dyDescent="0.25">
      <c r="D10223" s="1"/>
      <c r="E10223" s="2"/>
      <c r="F10223" s="3"/>
      <c r="Q10223" s="4"/>
      <c r="R10223" s="4"/>
      <c r="V10223" s="5"/>
    </row>
    <row r="10224" spans="4:22" x14ac:dyDescent="0.25">
      <c r="D10224" s="1"/>
      <c r="E10224" s="2"/>
      <c r="F10224" s="3"/>
      <c r="Q10224" s="4"/>
      <c r="R10224" s="4"/>
    </row>
    <row r="10225" spans="4:22" x14ac:dyDescent="0.25">
      <c r="D10225" s="1"/>
      <c r="E10225" s="2"/>
      <c r="F10225" s="3"/>
      <c r="Q10225" s="1"/>
      <c r="R10225" s="4"/>
      <c r="V10225" s="5"/>
    </row>
    <row r="10226" spans="4:22" x14ac:dyDescent="0.25">
      <c r="D10226" s="1"/>
      <c r="E10226" s="2"/>
      <c r="F10226" s="3"/>
      <c r="Q10226" s="1"/>
      <c r="R10226" s="4"/>
      <c r="V10226" s="5"/>
    </row>
    <row r="10227" spans="4:22" x14ac:dyDescent="0.25">
      <c r="D10227" s="1"/>
      <c r="E10227" s="2"/>
      <c r="F10227" s="3"/>
      <c r="Q10227" s="1"/>
      <c r="R10227" s="4"/>
      <c r="V10227" s="5"/>
    </row>
    <row r="10228" spans="4:22" x14ac:dyDescent="0.25">
      <c r="D10228" s="1"/>
      <c r="E10228" s="2"/>
      <c r="F10228" s="3"/>
      <c r="Q10228" s="1"/>
      <c r="R10228" s="4"/>
      <c r="V10228" s="5"/>
    </row>
    <row r="10229" spans="4:22" x14ac:dyDescent="0.25">
      <c r="D10229" s="1"/>
      <c r="E10229" s="2"/>
      <c r="F10229" s="3"/>
      <c r="Q10229" s="4"/>
      <c r="R10229" s="4"/>
      <c r="V10229" s="5"/>
    </row>
    <row r="10230" spans="4:22" x14ac:dyDescent="0.25">
      <c r="D10230" s="1"/>
      <c r="E10230" s="2"/>
      <c r="F10230" s="3"/>
      <c r="Q10230" s="1"/>
      <c r="R10230" s="4"/>
      <c r="V10230" s="5"/>
    </row>
    <row r="10231" spans="4:22" x14ac:dyDescent="0.25">
      <c r="D10231" s="1"/>
      <c r="E10231" s="2"/>
      <c r="F10231" s="3"/>
      <c r="Q10231" s="1"/>
      <c r="R10231" s="4"/>
      <c r="V10231" s="5"/>
    </row>
    <row r="10232" spans="4:22" x14ac:dyDescent="0.25">
      <c r="D10232" s="1"/>
      <c r="E10232" s="2"/>
      <c r="F10232" s="3"/>
      <c r="Q10232" s="1"/>
      <c r="R10232" s="4"/>
      <c r="V10232" s="5"/>
    </row>
    <row r="10233" spans="4:22" x14ac:dyDescent="0.25">
      <c r="D10233" s="1"/>
      <c r="E10233" s="2"/>
      <c r="F10233" s="3"/>
      <c r="Q10233" s="1"/>
      <c r="R10233" s="4"/>
      <c r="V10233" s="5"/>
    </row>
    <row r="10234" spans="4:22" x14ac:dyDescent="0.25">
      <c r="D10234" s="1"/>
      <c r="E10234" s="2"/>
      <c r="F10234" s="3"/>
      <c r="Q10234" s="1"/>
      <c r="R10234" s="4"/>
      <c r="V10234" s="5"/>
    </row>
    <row r="10235" spans="4:22" x14ac:dyDescent="0.25">
      <c r="D10235" s="1"/>
      <c r="E10235" s="2"/>
      <c r="F10235" s="3"/>
      <c r="Q10235" s="1"/>
      <c r="R10235" s="4"/>
      <c r="V10235" s="5"/>
    </row>
    <row r="10236" spans="4:22" x14ac:dyDescent="0.25">
      <c r="D10236" s="1"/>
      <c r="E10236" s="2"/>
      <c r="F10236" s="3"/>
      <c r="Q10236" s="1"/>
      <c r="R10236" s="4"/>
      <c r="V10236" s="5"/>
    </row>
    <row r="10237" spans="4:22" x14ac:dyDescent="0.25">
      <c r="D10237" s="1"/>
      <c r="E10237" s="2"/>
      <c r="F10237" s="3"/>
      <c r="Q10237" s="1"/>
      <c r="R10237" s="4"/>
      <c r="V10237" s="5"/>
    </row>
    <row r="10238" spans="4:22" x14ac:dyDescent="0.25">
      <c r="D10238" s="1"/>
      <c r="E10238" s="2"/>
      <c r="F10238" s="3"/>
      <c r="Q10238" s="1"/>
      <c r="R10238" s="4"/>
      <c r="V10238" s="5"/>
    </row>
    <row r="10239" spans="4:22" x14ac:dyDescent="0.25">
      <c r="D10239" s="1"/>
      <c r="E10239" s="2"/>
      <c r="F10239" s="3"/>
      <c r="Q10239" s="1"/>
      <c r="R10239" s="4"/>
      <c r="V10239" s="5"/>
    </row>
    <row r="10240" spans="4:22" x14ac:dyDescent="0.25">
      <c r="D10240" s="1"/>
      <c r="E10240" s="2"/>
      <c r="F10240" s="3"/>
      <c r="Q10240" s="1"/>
      <c r="R10240" s="4"/>
      <c r="V10240" s="5"/>
    </row>
    <row r="10241" spans="4:22" x14ac:dyDescent="0.25">
      <c r="D10241" s="1"/>
      <c r="E10241" s="2"/>
      <c r="F10241" s="3"/>
      <c r="Q10241" s="1"/>
      <c r="R10241" s="4"/>
      <c r="V10241" s="5"/>
    </row>
    <row r="10242" spans="4:22" x14ac:dyDescent="0.25">
      <c r="D10242" s="1"/>
      <c r="E10242" s="2"/>
      <c r="F10242" s="3"/>
      <c r="Q10242" s="1"/>
      <c r="R10242" s="4"/>
      <c r="V10242" s="5"/>
    </row>
    <row r="10243" spans="4:22" x14ac:dyDescent="0.25">
      <c r="D10243" s="1"/>
      <c r="E10243" s="2"/>
      <c r="F10243" s="3"/>
      <c r="Q10243" s="1"/>
      <c r="R10243" s="4"/>
      <c r="V10243" s="5"/>
    </row>
    <row r="10244" spans="4:22" x14ac:dyDescent="0.25">
      <c r="D10244" s="1"/>
      <c r="E10244" s="2"/>
      <c r="F10244" s="3"/>
      <c r="Q10244" s="1"/>
      <c r="R10244" s="4"/>
      <c r="V10244" s="5"/>
    </row>
    <row r="10245" spans="4:22" x14ac:dyDescent="0.25">
      <c r="D10245" s="1"/>
      <c r="E10245" s="2"/>
      <c r="F10245" s="3"/>
      <c r="Q10245" s="1"/>
      <c r="R10245" s="4"/>
      <c r="V10245" s="5"/>
    </row>
    <row r="10246" spans="4:22" x14ac:dyDescent="0.25">
      <c r="D10246" s="1"/>
      <c r="E10246" s="2"/>
      <c r="F10246" s="3"/>
      <c r="Q10246" s="1"/>
      <c r="R10246" s="4"/>
      <c r="V10246" s="5"/>
    </row>
    <row r="10247" spans="4:22" x14ac:dyDescent="0.25">
      <c r="D10247" s="1"/>
      <c r="E10247" s="2"/>
      <c r="F10247" s="3"/>
      <c r="Q10247" s="1"/>
      <c r="R10247" s="4"/>
      <c r="V10247" s="5"/>
    </row>
    <row r="10248" spans="4:22" x14ac:dyDescent="0.25">
      <c r="D10248" s="1"/>
      <c r="E10248" s="2"/>
      <c r="F10248" s="3"/>
      <c r="Q10248" s="1"/>
      <c r="R10248" s="4"/>
      <c r="V10248" s="5"/>
    </row>
    <row r="10249" spans="4:22" x14ac:dyDescent="0.25">
      <c r="D10249" s="1"/>
      <c r="E10249" s="2"/>
      <c r="F10249" s="3"/>
      <c r="Q10249" s="1"/>
      <c r="R10249" s="4"/>
      <c r="V10249" s="5"/>
    </row>
    <row r="10250" spans="4:22" x14ac:dyDescent="0.25">
      <c r="D10250" s="1"/>
      <c r="E10250" s="2"/>
      <c r="F10250" s="3"/>
      <c r="Q10250" s="1"/>
      <c r="R10250" s="4"/>
      <c r="V10250" s="5"/>
    </row>
    <row r="10251" spans="4:22" x14ac:dyDescent="0.25">
      <c r="D10251" s="1"/>
      <c r="E10251" s="2"/>
      <c r="F10251" s="3"/>
      <c r="Q10251" s="1"/>
      <c r="R10251" s="4"/>
      <c r="V10251" s="5"/>
    </row>
    <row r="10252" spans="4:22" x14ac:dyDescent="0.25">
      <c r="D10252" s="1"/>
      <c r="E10252" s="2"/>
      <c r="F10252" s="3"/>
      <c r="Q10252" s="1"/>
      <c r="R10252" s="4"/>
      <c r="V10252" s="5"/>
    </row>
    <row r="10253" spans="4:22" x14ac:dyDescent="0.25">
      <c r="D10253" s="1"/>
      <c r="E10253" s="2"/>
      <c r="F10253" s="3"/>
      <c r="Q10253" s="1"/>
      <c r="R10253" s="4"/>
      <c r="V10253" s="5"/>
    </row>
    <row r="10254" spans="4:22" x14ac:dyDescent="0.25">
      <c r="D10254" s="1"/>
      <c r="E10254" s="2"/>
      <c r="F10254" s="3"/>
      <c r="Q10254" s="1"/>
      <c r="R10254" s="4"/>
      <c r="V10254" s="5"/>
    </row>
    <row r="10255" spans="4:22" x14ac:dyDescent="0.25">
      <c r="D10255" s="1"/>
      <c r="E10255" s="2"/>
      <c r="F10255" s="3"/>
      <c r="Q10255" s="1"/>
      <c r="R10255" s="4"/>
      <c r="V10255" s="5"/>
    </row>
    <row r="10256" spans="4:22" x14ac:dyDescent="0.25">
      <c r="D10256" s="1"/>
      <c r="E10256" s="2"/>
      <c r="F10256" s="3"/>
      <c r="Q10256" s="1"/>
      <c r="R10256" s="4"/>
      <c r="V10256" s="5"/>
    </row>
    <row r="10257" spans="4:22" x14ac:dyDescent="0.25">
      <c r="D10257" s="1"/>
      <c r="E10257" s="2"/>
      <c r="F10257" s="3"/>
      <c r="Q10257" s="4"/>
      <c r="R10257" s="4"/>
    </row>
    <row r="10258" spans="4:22" x14ac:dyDescent="0.25">
      <c r="D10258" s="1"/>
      <c r="E10258" s="2"/>
      <c r="F10258" s="3"/>
      <c r="Q10258" s="4"/>
      <c r="R10258" s="4"/>
      <c r="V10258" s="5"/>
    </row>
    <row r="10259" spans="4:22" x14ac:dyDescent="0.25">
      <c r="D10259" s="1"/>
      <c r="E10259" s="2"/>
      <c r="F10259" s="3"/>
      <c r="Q10259" s="4"/>
      <c r="R10259" s="4"/>
      <c r="V10259" s="5"/>
    </row>
    <row r="10260" spans="4:22" x14ac:dyDescent="0.25">
      <c r="D10260" s="1"/>
      <c r="E10260" s="2"/>
      <c r="F10260" s="3"/>
      <c r="Q10260" s="4"/>
      <c r="R10260" s="4"/>
      <c r="V10260" s="5"/>
    </row>
    <row r="10261" spans="4:22" x14ac:dyDescent="0.25">
      <c r="D10261" s="1"/>
      <c r="E10261" s="2"/>
      <c r="F10261" s="3"/>
      <c r="Q10261" s="4"/>
      <c r="R10261" s="4"/>
      <c r="V10261" s="5"/>
    </row>
    <row r="10262" spans="4:22" x14ac:dyDescent="0.25">
      <c r="D10262" s="1"/>
      <c r="E10262" s="2"/>
      <c r="F10262" s="3"/>
      <c r="Q10262" s="4"/>
      <c r="R10262" s="4"/>
      <c r="V10262" s="5"/>
    </row>
    <row r="10263" spans="4:22" x14ac:dyDescent="0.25">
      <c r="D10263" s="1"/>
      <c r="E10263" s="2"/>
      <c r="F10263" s="3"/>
      <c r="Q10263" s="4"/>
      <c r="R10263" s="4"/>
      <c r="V10263" s="5"/>
    </row>
    <row r="10264" spans="4:22" x14ac:dyDescent="0.25">
      <c r="D10264" s="1"/>
      <c r="E10264" s="2"/>
      <c r="F10264" s="3"/>
      <c r="Q10264" s="4"/>
      <c r="R10264" s="4"/>
      <c r="V10264" s="5"/>
    </row>
    <row r="10265" spans="4:22" x14ac:dyDescent="0.25">
      <c r="D10265" s="1"/>
      <c r="E10265" s="2"/>
      <c r="F10265" s="3"/>
      <c r="Q10265" s="4"/>
      <c r="R10265" s="4"/>
      <c r="V10265" s="5"/>
    </row>
    <row r="10266" spans="4:22" x14ac:dyDescent="0.25">
      <c r="D10266" s="1"/>
      <c r="E10266" s="2"/>
      <c r="F10266" s="3"/>
      <c r="Q10266" s="4"/>
      <c r="R10266" s="4"/>
      <c r="V10266" s="5"/>
    </row>
    <row r="10267" spans="4:22" x14ac:dyDescent="0.25">
      <c r="D10267" s="1"/>
      <c r="E10267" s="2"/>
      <c r="F10267" s="3"/>
      <c r="Q10267" s="4"/>
      <c r="R10267" s="4"/>
      <c r="V10267" s="5"/>
    </row>
    <row r="10268" spans="4:22" x14ac:dyDescent="0.25">
      <c r="D10268" s="1"/>
      <c r="E10268" s="2"/>
      <c r="F10268" s="3"/>
      <c r="Q10268" s="4"/>
      <c r="R10268" s="4"/>
      <c r="V10268" s="5"/>
    </row>
    <row r="10269" spans="4:22" x14ac:dyDescent="0.25">
      <c r="D10269" s="1"/>
      <c r="E10269" s="2"/>
      <c r="F10269" s="3"/>
      <c r="Q10269" s="4"/>
      <c r="R10269" s="4"/>
      <c r="V10269" s="5"/>
    </row>
    <row r="10270" spans="4:22" x14ac:dyDescent="0.25">
      <c r="D10270" s="1"/>
      <c r="E10270" s="2"/>
      <c r="F10270" s="3"/>
      <c r="Q10270" s="4"/>
      <c r="R10270" s="4"/>
      <c r="V10270" s="5"/>
    </row>
    <row r="10271" spans="4:22" x14ac:dyDescent="0.25">
      <c r="D10271" s="1"/>
      <c r="E10271" s="2"/>
      <c r="F10271" s="3"/>
      <c r="Q10271" s="4"/>
      <c r="R10271" s="4"/>
      <c r="V10271" s="5"/>
    </row>
    <row r="10272" spans="4:22" x14ac:dyDescent="0.25">
      <c r="D10272" s="1"/>
      <c r="E10272" s="2"/>
      <c r="F10272" s="3"/>
      <c r="Q10272" s="4"/>
      <c r="R10272" s="4"/>
      <c r="V10272" s="5"/>
    </row>
    <row r="10273" spans="4:22" x14ac:dyDescent="0.25">
      <c r="D10273" s="1"/>
      <c r="E10273" s="2"/>
      <c r="F10273" s="3"/>
      <c r="Q10273" s="4"/>
      <c r="R10273" s="4"/>
      <c r="V10273" s="5"/>
    </row>
    <row r="10274" spans="4:22" x14ac:dyDescent="0.25">
      <c r="D10274" s="1"/>
      <c r="E10274" s="2"/>
      <c r="F10274" s="3"/>
      <c r="Q10274" s="4"/>
      <c r="R10274" s="4"/>
      <c r="V10274" s="5"/>
    </row>
    <row r="10275" spans="4:22" x14ac:dyDescent="0.25">
      <c r="D10275" s="1"/>
      <c r="E10275" s="2"/>
      <c r="F10275" s="3"/>
      <c r="Q10275" s="4"/>
      <c r="R10275" s="4"/>
      <c r="V10275" s="5"/>
    </row>
    <row r="10276" spans="4:22" x14ac:dyDescent="0.25">
      <c r="D10276" s="1"/>
      <c r="E10276" s="2"/>
      <c r="F10276" s="3"/>
      <c r="Q10276" s="4"/>
      <c r="R10276" s="4"/>
      <c r="V10276" s="5"/>
    </row>
    <row r="10277" spans="4:22" x14ac:dyDescent="0.25">
      <c r="D10277" s="1"/>
      <c r="E10277" s="2"/>
      <c r="F10277" s="3"/>
      <c r="Q10277" s="4"/>
      <c r="R10277" s="4"/>
      <c r="V10277" s="5"/>
    </row>
    <row r="10278" spans="4:22" x14ac:dyDescent="0.25">
      <c r="D10278" s="1"/>
      <c r="E10278" s="2"/>
      <c r="F10278" s="3"/>
      <c r="Q10278" s="4"/>
      <c r="R10278" s="4"/>
      <c r="V10278" s="5"/>
    </row>
    <row r="10279" spans="4:22" x14ac:dyDescent="0.25">
      <c r="D10279" s="1"/>
      <c r="E10279" s="2"/>
      <c r="F10279" s="3"/>
      <c r="Q10279" s="4"/>
      <c r="R10279" s="4"/>
      <c r="V10279" s="5"/>
    </row>
    <row r="10280" spans="4:22" x14ac:dyDescent="0.25">
      <c r="D10280" s="1"/>
      <c r="E10280" s="2"/>
      <c r="F10280" s="3"/>
      <c r="Q10280" s="4"/>
      <c r="R10280" s="4"/>
      <c r="V10280" s="5"/>
    </row>
    <row r="10281" spans="4:22" x14ac:dyDescent="0.25">
      <c r="D10281" s="1"/>
      <c r="E10281" s="2"/>
      <c r="F10281" s="3"/>
      <c r="Q10281" s="4"/>
      <c r="R10281" s="4"/>
      <c r="V10281" s="5"/>
    </row>
    <row r="10282" spans="4:22" x14ac:dyDescent="0.25">
      <c r="D10282" s="1"/>
      <c r="E10282" s="2"/>
      <c r="F10282" s="3"/>
      <c r="Q10282" s="4"/>
      <c r="R10282" s="4"/>
    </row>
    <row r="10283" spans="4:22" x14ac:dyDescent="0.25">
      <c r="D10283" s="1"/>
      <c r="E10283" s="2"/>
      <c r="F10283" s="3"/>
      <c r="Q10283" s="4"/>
      <c r="R10283" s="4"/>
      <c r="V10283" s="5"/>
    </row>
    <row r="10284" spans="4:22" x14ac:dyDescent="0.25">
      <c r="D10284" s="1"/>
      <c r="E10284" s="2"/>
      <c r="F10284" s="3"/>
      <c r="Q10284" s="4"/>
      <c r="R10284" s="4"/>
      <c r="V10284" s="5"/>
    </row>
    <row r="10285" spans="4:22" x14ac:dyDescent="0.25">
      <c r="D10285" s="1"/>
      <c r="E10285" s="2"/>
      <c r="F10285" s="3"/>
      <c r="Q10285" s="4"/>
      <c r="R10285" s="4"/>
      <c r="V10285" s="5"/>
    </row>
    <row r="10286" spans="4:22" x14ac:dyDescent="0.25">
      <c r="D10286" s="1"/>
      <c r="E10286" s="2"/>
      <c r="F10286" s="3"/>
      <c r="Q10286" s="4"/>
      <c r="R10286" s="4"/>
      <c r="V10286" s="5"/>
    </row>
    <row r="10287" spans="4:22" x14ac:dyDescent="0.25">
      <c r="D10287" s="1"/>
      <c r="E10287" s="2"/>
      <c r="F10287" s="3"/>
      <c r="Q10287" s="4"/>
      <c r="R10287" s="4"/>
      <c r="V10287" s="5"/>
    </row>
    <row r="10288" spans="4:22" x14ac:dyDescent="0.25">
      <c r="D10288" s="1"/>
      <c r="E10288" s="2"/>
      <c r="F10288" s="3"/>
      <c r="Q10288" s="4"/>
      <c r="R10288" s="4"/>
      <c r="V10288" s="5"/>
    </row>
    <row r="10289" spans="4:22" x14ac:dyDescent="0.25">
      <c r="D10289" s="1"/>
      <c r="E10289" s="2"/>
      <c r="F10289" s="3"/>
      <c r="Q10289" s="4"/>
      <c r="R10289" s="4"/>
      <c r="V10289" s="5"/>
    </row>
    <row r="10290" spans="4:22" x14ac:dyDescent="0.25">
      <c r="D10290" s="1"/>
      <c r="E10290" s="2"/>
      <c r="F10290" s="3"/>
      <c r="Q10290" s="4"/>
      <c r="R10290" s="4"/>
      <c r="V10290" s="5"/>
    </row>
    <row r="10291" spans="4:22" x14ac:dyDescent="0.25">
      <c r="D10291" s="1"/>
      <c r="E10291" s="2"/>
      <c r="F10291" s="3"/>
      <c r="Q10291" s="4"/>
      <c r="R10291" s="4"/>
      <c r="V10291" s="5"/>
    </row>
    <row r="10292" spans="4:22" x14ac:dyDescent="0.25">
      <c r="D10292" s="1"/>
      <c r="E10292" s="2"/>
      <c r="F10292" s="3"/>
      <c r="Q10292" s="4"/>
      <c r="R10292" s="4"/>
      <c r="V10292" s="5"/>
    </row>
    <row r="10293" spans="4:22" x14ac:dyDescent="0.25">
      <c r="D10293" s="1"/>
      <c r="E10293" s="2"/>
      <c r="F10293" s="3"/>
      <c r="Q10293" s="4"/>
      <c r="R10293" s="4"/>
      <c r="V10293" s="5"/>
    </row>
    <row r="10294" spans="4:22" x14ac:dyDescent="0.25">
      <c r="D10294" s="1"/>
      <c r="E10294" s="2"/>
      <c r="F10294" s="3"/>
      <c r="Q10294" s="4"/>
      <c r="R10294" s="4"/>
      <c r="V10294" s="5"/>
    </row>
    <row r="10295" spans="4:22" x14ac:dyDescent="0.25">
      <c r="D10295" s="1"/>
      <c r="E10295" s="2"/>
      <c r="F10295" s="3"/>
      <c r="Q10295" s="4"/>
      <c r="R10295" s="4"/>
      <c r="V10295" s="5"/>
    </row>
    <row r="10296" spans="4:22" x14ac:dyDescent="0.25">
      <c r="D10296" s="1"/>
      <c r="E10296" s="2"/>
      <c r="F10296" s="3"/>
      <c r="Q10296" s="4"/>
      <c r="R10296" s="4"/>
      <c r="V10296" s="5"/>
    </row>
    <row r="10297" spans="4:22" x14ac:dyDescent="0.25">
      <c r="D10297" s="1"/>
      <c r="E10297" s="2"/>
      <c r="F10297" s="3"/>
      <c r="Q10297" s="4"/>
      <c r="R10297" s="4"/>
      <c r="V10297" s="5"/>
    </row>
    <row r="10298" spans="4:22" x14ac:dyDescent="0.25">
      <c r="D10298" s="1"/>
      <c r="E10298" s="2"/>
      <c r="F10298" s="3"/>
      <c r="Q10298" s="4"/>
      <c r="R10298" s="4"/>
      <c r="V10298" s="5"/>
    </row>
    <row r="10299" spans="4:22" x14ac:dyDescent="0.25">
      <c r="D10299" s="1"/>
      <c r="E10299" s="2"/>
      <c r="F10299" s="3"/>
      <c r="Q10299" s="4"/>
      <c r="R10299" s="4"/>
    </row>
    <row r="10300" spans="4:22" x14ac:dyDescent="0.25">
      <c r="D10300" s="1"/>
      <c r="E10300" s="2"/>
      <c r="F10300" s="3"/>
      <c r="Q10300" s="4"/>
      <c r="R10300" s="4"/>
      <c r="V10300" s="5"/>
    </row>
    <row r="10301" spans="4:22" x14ac:dyDescent="0.25">
      <c r="D10301" s="1"/>
      <c r="E10301" s="2"/>
      <c r="F10301" s="3"/>
      <c r="Q10301" s="4"/>
      <c r="R10301" s="4"/>
      <c r="V10301" s="5"/>
    </row>
    <row r="10302" spans="4:22" x14ac:dyDescent="0.25">
      <c r="D10302" s="1"/>
      <c r="E10302" s="2"/>
      <c r="F10302" s="3"/>
      <c r="Q10302" s="4"/>
      <c r="R10302" s="4"/>
      <c r="V10302" s="5"/>
    </row>
    <row r="10303" spans="4:22" x14ac:dyDescent="0.25">
      <c r="D10303" s="1"/>
      <c r="E10303" s="2"/>
      <c r="F10303" s="3"/>
      <c r="Q10303" s="4"/>
      <c r="R10303" s="4"/>
      <c r="V10303" s="5"/>
    </row>
    <row r="10304" spans="4:22" x14ac:dyDescent="0.25">
      <c r="D10304" s="1"/>
      <c r="E10304" s="2"/>
      <c r="F10304" s="3"/>
      <c r="Q10304" s="4"/>
      <c r="R10304" s="4"/>
      <c r="V10304" s="5"/>
    </row>
    <row r="10305" spans="4:22" x14ac:dyDescent="0.25">
      <c r="D10305" s="1"/>
      <c r="E10305" s="2"/>
      <c r="F10305" s="3"/>
      <c r="Q10305" s="4"/>
      <c r="R10305" s="4"/>
      <c r="V10305" s="5"/>
    </row>
    <row r="10306" spans="4:22" x14ac:dyDescent="0.25">
      <c r="D10306" s="1"/>
      <c r="E10306" s="2"/>
      <c r="F10306" s="3"/>
      <c r="Q10306" s="4"/>
      <c r="R10306" s="4"/>
      <c r="V10306" s="5"/>
    </row>
    <row r="10307" spans="4:22" x14ac:dyDescent="0.25">
      <c r="D10307" s="1"/>
      <c r="E10307" s="2"/>
      <c r="F10307" s="3"/>
      <c r="Q10307" s="4"/>
      <c r="R10307" s="4"/>
      <c r="V10307" s="5"/>
    </row>
    <row r="10308" spans="4:22" x14ac:dyDescent="0.25">
      <c r="D10308" s="1"/>
      <c r="E10308" s="2"/>
      <c r="F10308" s="3"/>
      <c r="Q10308" s="4"/>
      <c r="R10308" s="4"/>
      <c r="V10308" s="5"/>
    </row>
    <row r="10309" spans="4:22" x14ac:dyDescent="0.25">
      <c r="D10309" s="1"/>
      <c r="E10309" s="2"/>
      <c r="F10309" s="3"/>
      <c r="Q10309" s="4"/>
      <c r="R10309" s="4"/>
      <c r="V10309" s="5"/>
    </row>
    <row r="10310" spans="4:22" x14ac:dyDescent="0.25">
      <c r="D10310" s="1"/>
      <c r="E10310" s="2"/>
      <c r="F10310" s="3"/>
      <c r="Q10310" s="4"/>
      <c r="R10310" s="4"/>
      <c r="V10310" s="5"/>
    </row>
    <row r="10311" spans="4:22" x14ac:dyDescent="0.25">
      <c r="D10311" s="1"/>
      <c r="E10311" s="2"/>
      <c r="F10311" s="3"/>
      <c r="Q10311" s="4"/>
      <c r="R10311" s="4"/>
      <c r="V10311" s="5"/>
    </row>
    <row r="10312" spans="4:22" x14ac:dyDescent="0.25">
      <c r="D10312" s="1"/>
      <c r="E10312" s="2"/>
      <c r="F10312" s="3"/>
      <c r="Q10312" s="4"/>
      <c r="R10312" s="4"/>
      <c r="V10312" s="5"/>
    </row>
    <row r="10313" spans="4:22" x14ac:dyDescent="0.25">
      <c r="D10313" s="1"/>
      <c r="E10313" s="2"/>
      <c r="F10313" s="3"/>
      <c r="Q10313" s="4"/>
      <c r="R10313" s="4"/>
      <c r="V10313" s="5"/>
    </row>
    <row r="10314" spans="4:22" x14ac:dyDescent="0.25">
      <c r="D10314" s="1"/>
      <c r="E10314" s="2"/>
      <c r="F10314" s="3"/>
      <c r="Q10314" s="4"/>
      <c r="R10314" s="4"/>
      <c r="V10314" s="5"/>
    </row>
    <row r="10315" spans="4:22" x14ac:dyDescent="0.25">
      <c r="D10315" s="1"/>
      <c r="E10315" s="2"/>
      <c r="F10315" s="3"/>
      <c r="Q10315" s="4"/>
      <c r="R10315" s="4"/>
      <c r="V10315" s="5"/>
    </row>
    <row r="10316" spans="4:22" x14ac:dyDescent="0.25">
      <c r="D10316" s="1"/>
      <c r="E10316" s="2"/>
      <c r="F10316" s="3"/>
      <c r="Q10316" s="4"/>
      <c r="R10316" s="4"/>
      <c r="V10316" s="5"/>
    </row>
    <row r="10317" spans="4:22" x14ac:dyDescent="0.25">
      <c r="D10317" s="1"/>
      <c r="E10317" s="2"/>
      <c r="F10317" s="3"/>
      <c r="Q10317" s="4"/>
      <c r="R10317" s="4"/>
      <c r="V10317" s="5"/>
    </row>
    <row r="10318" spans="4:22" x14ac:dyDescent="0.25">
      <c r="D10318" s="1"/>
      <c r="E10318" s="2"/>
      <c r="F10318" s="3"/>
      <c r="Q10318" s="4"/>
      <c r="R10318" s="4"/>
      <c r="V10318" s="5"/>
    </row>
    <row r="10319" spans="4:22" x14ac:dyDescent="0.25">
      <c r="D10319" s="1"/>
      <c r="E10319" s="2"/>
      <c r="F10319" s="3"/>
      <c r="Q10319" s="4"/>
      <c r="R10319" s="4"/>
      <c r="V10319" s="5"/>
    </row>
    <row r="10320" spans="4:22" x14ac:dyDescent="0.25">
      <c r="D10320" s="1"/>
      <c r="E10320" s="2"/>
      <c r="F10320" s="3"/>
      <c r="Q10320" s="4"/>
      <c r="R10320" s="4"/>
      <c r="V10320" s="5"/>
    </row>
    <row r="10321" spans="4:22" x14ac:dyDescent="0.25">
      <c r="D10321" s="1"/>
      <c r="E10321" s="2"/>
      <c r="F10321" s="3"/>
      <c r="Q10321" s="4"/>
      <c r="R10321" s="4"/>
      <c r="V10321" s="5"/>
    </row>
    <row r="10322" spans="4:22" x14ac:dyDescent="0.25">
      <c r="D10322" s="1"/>
      <c r="E10322" s="2"/>
      <c r="F10322" s="3"/>
      <c r="Q10322" s="4"/>
      <c r="R10322" s="4"/>
      <c r="V10322" s="5"/>
    </row>
    <row r="10323" spans="4:22" x14ac:dyDescent="0.25">
      <c r="D10323" s="1"/>
      <c r="E10323" s="2"/>
      <c r="F10323" s="3"/>
      <c r="Q10323" s="4"/>
      <c r="R10323" s="4"/>
      <c r="V10323" s="5"/>
    </row>
    <row r="10324" spans="4:22" x14ac:dyDescent="0.25">
      <c r="D10324" s="1"/>
      <c r="E10324" s="2"/>
      <c r="F10324" s="3"/>
      <c r="Q10324" s="4"/>
      <c r="R10324" s="4"/>
      <c r="V10324" s="5"/>
    </row>
    <row r="10325" spans="4:22" x14ac:dyDescent="0.25">
      <c r="D10325" s="1"/>
      <c r="E10325" s="2"/>
      <c r="F10325" s="3"/>
      <c r="Q10325" s="4"/>
      <c r="R10325" s="4"/>
      <c r="V10325" s="5"/>
    </row>
    <row r="10326" spans="4:22" x14ac:dyDescent="0.25">
      <c r="D10326" s="1"/>
      <c r="E10326" s="2"/>
      <c r="F10326" s="3"/>
      <c r="Q10326" s="4"/>
      <c r="R10326" s="4"/>
      <c r="V10326" s="5"/>
    </row>
    <row r="10327" spans="4:22" x14ac:dyDescent="0.25">
      <c r="D10327" s="1"/>
      <c r="E10327" s="2"/>
      <c r="F10327" s="3"/>
      <c r="Q10327" s="4"/>
      <c r="R10327" s="4"/>
      <c r="V10327" s="5"/>
    </row>
    <row r="10328" spans="4:22" x14ac:dyDescent="0.25">
      <c r="D10328" s="1"/>
      <c r="E10328" s="2"/>
      <c r="F10328" s="3"/>
      <c r="Q10328" s="4"/>
      <c r="R10328" s="4"/>
      <c r="V10328" s="5"/>
    </row>
    <row r="10329" spans="4:22" x14ac:dyDescent="0.25">
      <c r="D10329" s="1"/>
      <c r="E10329" s="2"/>
      <c r="F10329" s="3"/>
      <c r="Q10329" s="4"/>
      <c r="R10329" s="4"/>
      <c r="V10329" s="5"/>
    </row>
    <row r="10330" spans="4:22" x14ac:dyDescent="0.25">
      <c r="D10330" s="1"/>
      <c r="E10330" s="2"/>
      <c r="F10330" s="3"/>
      <c r="Q10330" s="4"/>
      <c r="R10330" s="4"/>
      <c r="V10330" s="5"/>
    </row>
    <row r="10331" spans="4:22" x14ac:dyDescent="0.25">
      <c r="D10331" s="1"/>
      <c r="E10331" s="2"/>
      <c r="F10331" s="3"/>
      <c r="Q10331" s="4"/>
      <c r="R10331" s="4"/>
      <c r="V10331" s="5"/>
    </row>
    <row r="10332" spans="4:22" x14ac:dyDescent="0.25">
      <c r="D10332" s="1"/>
      <c r="E10332" s="2"/>
      <c r="F10332" s="3"/>
      <c r="Q10332" s="4"/>
      <c r="R10332" s="4"/>
      <c r="V10332" s="5"/>
    </row>
    <row r="10333" spans="4:22" x14ac:dyDescent="0.25">
      <c r="D10333" s="1"/>
      <c r="E10333" s="2"/>
      <c r="F10333" s="3"/>
      <c r="Q10333" s="4"/>
      <c r="R10333" s="4"/>
      <c r="V10333" s="5"/>
    </row>
    <row r="10334" spans="4:22" x14ac:dyDescent="0.25">
      <c r="D10334" s="1"/>
      <c r="E10334" s="2"/>
      <c r="F10334" s="3"/>
      <c r="Q10334" s="4"/>
      <c r="R10334" s="4"/>
      <c r="V10334" s="5"/>
    </row>
    <row r="10335" spans="4:22" x14ac:dyDescent="0.25">
      <c r="D10335" s="1"/>
      <c r="E10335" s="2"/>
      <c r="F10335" s="3"/>
      <c r="Q10335" s="4"/>
      <c r="R10335" s="4"/>
      <c r="V10335" s="5"/>
    </row>
    <row r="10336" spans="4:22" x14ac:dyDescent="0.25">
      <c r="D10336" s="1"/>
      <c r="E10336" s="2"/>
      <c r="F10336" s="3"/>
      <c r="Q10336" s="4"/>
      <c r="R10336" s="4"/>
      <c r="V10336" s="5"/>
    </row>
    <row r="10337" spans="4:22" x14ac:dyDescent="0.25">
      <c r="D10337" s="1"/>
      <c r="E10337" s="2"/>
      <c r="F10337" s="3"/>
      <c r="Q10337" s="4"/>
      <c r="R10337" s="4"/>
      <c r="V10337" s="5"/>
    </row>
    <row r="10338" spans="4:22" x14ac:dyDescent="0.25">
      <c r="D10338" s="1"/>
      <c r="E10338" s="2"/>
      <c r="F10338" s="3"/>
      <c r="Q10338" s="4"/>
      <c r="R10338" s="4"/>
      <c r="V10338" s="5"/>
    </row>
    <row r="10339" spans="4:22" x14ac:dyDescent="0.25">
      <c r="D10339" s="1"/>
      <c r="E10339" s="2"/>
      <c r="F10339" s="3"/>
      <c r="Q10339" s="4"/>
      <c r="R10339" s="4"/>
      <c r="V10339" s="5"/>
    </row>
    <row r="10340" spans="4:22" x14ac:dyDescent="0.25">
      <c r="D10340" s="1"/>
      <c r="E10340" s="2"/>
      <c r="F10340" s="3"/>
      <c r="Q10340" s="4"/>
      <c r="R10340" s="4"/>
      <c r="V10340" s="5"/>
    </row>
    <row r="10341" spans="4:22" x14ac:dyDescent="0.25">
      <c r="D10341" s="1"/>
      <c r="E10341" s="2"/>
      <c r="F10341" s="3"/>
      <c r="Q10341" s="4"/>
      <c r="R10341" s="4"/>
      <c r="V10341" s="5"/>
    </row>
    <row r="10342" spans="4:22" x14ac:dyDescent="0.25">
      <c r="D10342" s="1"/>
      <c r="E10342" s="2"/>
      <c r="F10342" s="3"/>
      <c r="Q10342" s="4"/>
      <c r="R10342" s="4"/>
      <c r="V10342" s="5"/>
    </row>
    <row r="10343" spans="4:22" x14ac:dyDescent="0.25">
      <c r="D10343" s="1"/>
      <c r="E10343" s="2"/>
      <c r="F10343" s="3"/>
      <c r="Q10343" s="4"/>
      <c r="R10343" s="4"/>
      <c r="V10343" s="5"/>
    </row>
    <row r="10344" spans="4:22" x14ac:dyDescent="0.25">
      <c r="D10344" s="1"/>
      <c r="E10344" s="2"/>
      <c r="F10344" s="3"/>
      <c r="Q10344" s="4"/>
      <c r="R10344" s="4"/>
      <c r="V10344" s="5"/>
    </row>
    <row r="10345" spans="4:22" x14ac:dyDescent="0.25">
      <c r="D10345" s="1"/>
      <c r="E10345" s="2"/>
      <c r="F10345" s="3"/>
      <c r="Q10345" s="4"/>
      <c r="R10345" s="4"/>
      <c r="V10345" s="5"/>
    </row>
    <row r="10346" spans="4:22" x14ac:dyDescent="0.25">
      <c r="D10346" s="1"/>
      <c r="E10346" s="2"/>
      <c r="F10346" s="3"/>
      <c r="Q10346" s="4"/>
      <c r="R10346" s="4"/>
      <c r="V10346" s="5"/>
    </row>
    <row r="10347" spans="4:22" x14ac:dyDescent="0.25">
      <c r="D10347" s="1"/>
      <c r="E10347" s="2"/>
      <c r="F10347" s="3"/>
      <c r="Q10347" s="4"/>
      <c r="R10347" s="4"/>
    </row>
    <row r="10348" spans="4:22" x14ac:dyDescent="0.25">
      <c r="D10348" s="1"/>
      <c r="E10348" s="2"/>
      <c r="F10348" s="3"/>
      <c r="Q10348" s="4"/>
      <c r="R10348" s="4"/>
      <c r="V10348" s="5"/>
    </row>
    <row r="10349" spans="4:22" x14ac:dyDescent="0.25">
      <c r="D10349" s="1"/>
      <c r="E10349" s="2"/>
      <c r="F10349" s="3"/>
      <c r="Q10349" s="4"/>
      <c r="R10349" s="4"/>
      <c r="V10349" s="5"/>
    </row>
    <row r="10350" spans="4:22" x14ac:dyDescent="0.25">
      <c r="D10350" s="1"/>
      <c r="E10350" s="2"/>
      <c r="F10350" s="3"/>
      <c r="Q10350" s="4"/>
      <c r="R10350" s="4"/>
      <c r="V10350" s="5"/>
    </row>
    <row r="10351" spans="4:22" x14ac:dyDescent="0.25">
      <c r="D10351" s="1"/>
      <c r="E10351" s="2"/>
      <c r="F10351" s="3"/>
      <c r="Q10351" s="4"/>
      <c r="R10351" s="4"/>
      <c r="V10351" s="5"/>
    </row>
    <row r="10352" spans="4:22" x14ac:dyDescent="0.25">
      <c r="D10352" s="1"/>
      <c r="E10352" s="2"/>
      <c r="F10352" s="3"/>
      <c r="Q10352" s="4"/>
      <c r="R10352" s="4"/>
      <c r="V10352" s="5"/>
    </row>
    <row r="10353" spans="4:22" x14ac:dyDescent="0.25">
      <c r="D10353" s="1"/>
      <c r="E10353" s="2"/>
      <c r="F10353" s="3"/>
      <c r="Q10353" s="4"/>
      <c r="R10353" s="4"/>
      <c r="V10353" s="5"/>
    </row>
    <row r="10354" spans="4:22" x14ac:dyDescent="0.25">
      <c r="D10354" s="1"/>
      <c r="E10354" s="2"/>
      <c r="F10354" s="3"/>
      <c r="Q10354" s="4"/>
      <c r="R10354" s="4"/>
      <c r="V10354" s="5"/>
    </row>
    <row r="10355" spans="4:22" x14ac:dyDescent="0.25">
      <c r="D10355" s="1"/>
      <c r="E10355" s="2"/>
      <c r="F10355" s="3"/>
      <c r="Q10355" s="4"/>
      <c r="R10355" s="4"/>
      <c r="V10355" s="5"/>
    </row>
    <row r="10356" spans="4:22" x14ac:dyDescent="0.25">
      <c r="D10356" s="1"/>
      <c r="E10356" s="2"/>
      <c r="F10356" s="3"/>
      <c r="Q10356" s="4"/>
      <c r="R10356" s="4"/>
      <c r="V10356" s="5"/>
    </row>
    <row r="10357" spans="4:22" x14ac:dyDescent="0.25">
      <c r="D10357" s="1"/>
      <c r="E10357" s="2"/>
      <c r="F10357" s="3"/>
      <c r="Q10357" s="4"/>
      <c r="R10357" s="4"/>
      <c r="V10357" s="5"/>
    </row>
    <row r="10358" spans="4:22" x14ac:dyDescent="0.25">
      <c r="D10358" s="1"/>
      <c r="E10358" s="2"/>
      <c r="F10358" s="3"/>
      <c r="Q10358" s="4"/>
      <c r="R10358" s="4"/>
      <c r="V10358" s="5"/>
    </row>
    <row r="10359" spans="4:22" x14ac:dyDescent="0.25">
      <c r="D10359" s="1"/>
      <c r="E10359" s="2"/>
      <c r="F10359" s="3"/>
      <c r="Q10359" s="4"/>
      <c r="R10359" s="4"/>
      <c r="V10359" s="5"/>
    </row>
    <row r="10360" spans="4:22" x14ac:dyDescent="0.25">
      <c r="D10360" s="1"/>
      <c r="E10360" s="2"/>
      <c r="F10360" s="3"/>
      <c r="Q10360" s="4"/>
      <c r="R10360" s="4"/>
      <c r="V10360" s="5"/>
    </row>
    <row r="10361" spans="4:22" x14ac:dyDescent="0.25">
      <c r="D10361" s="1"/>
      <c r="E10361" s="2"/>
      <c r="F10361" s="3"/>
      <c r="Q10361" s="4"/>
      <c r="R10361" s="4"/>
    </row>
    <row r="10362" spans="4:22" x14ac:dyDescent="0.25">
      <c r="D10362" s="1"/>
      <c r="E10362" s="2"/>
      <c r="F10362" s="3"/>
      <c r="Q10362" s="4"/>
      <c r="R10362" s="4"/>
      <c r="V10362" s="5"/>
    </row>
    <row r="10363" spans="4:22" x14ac:dyDescent="0.25">
      <c r="D10363" s="1"/>
      <c r="E10363" s="2"/>
      <c r="F10363" s="3"/>
      <c r="Q10363" s="4"/>
      <c r="R10363" s="4"/>
      <c r="V10363" s="5"/>
    </row>
    <row r="10364" spans="4:22" x14ac:dyDescent="0.25">
      <c r="D10364" s="1"/>
      <c r="E10364" s="2"/>
      <c r="F10364" s="3"/>
      <c r="Q10364" s="4"/>
      <c r="R10364" s="4"/>
      <c r="V10364" s="5"/>
    </row>
    <row r="10365" spans="4:22" x14ac:dyDescent="0.25">
      <c r="D10365" s="1"/>
      <c r="E10365" s="2"/>
      <c r="F10365" s="3"/>
      <c r="Q10365" s="4"/>
      <c r="R10365" s="4"/>
      <c r="V10365" s="5"/>
    </row>
    <row r="10366" spans="4:22" x14ac:dyDescent="0.25">
      <c r="D10366" s="1"/>
      <c r="E10366" s="2"/>
      <c r="F10366" s="3"/>
      <c r="Q10366" s="4"/>
      <c r="R10366" s="4"/>
      <c r="V10366" s="5"/>
    </row>
    <row r="10367" spans="4:22" x14ac:dyDescent="0.25">
      <c r="D10367" s="1"/>
      <c r="E10367" s="2"/>
      <c r="F10367" s="3"/>
      <c r="Q10367" s="4"/>
      <c r="R10367" s="4"/>
      <c r="V10367" s="5"/>
    </row>
    <row r="10368" spans="4:22" x14ac:dyDescent="0.25">
      <c r="D10368" s="1"/>
      <c r="E10368" s="2"/>
      <c r="F10368" s="3"/>
      <c r="Q10368" s="4"/>
      <c r="R10368" s="4"/>
      <c r="V10368" s="5"/>
    </row>
    <row r="10369" spans="4:22" x14ac:dyDescent="0.25">
      <c r="D10369" s="1"/>
      <c r="E10369" s="2"/>
      <c r="F10369" s="3"/>
      <c r="Q10369" s="4"/>
      <c r="R10369" s="4"/>
      <c r="V10369" s="5"/>
    </row>
    <row r="10370" spans="4:22" x14ac:dyDescent="0.25">
      <c r="D10370" s="1"/>
      <c r="E10370" s="2"/>
      <c r="F10370" s="3"/>
      <c r="Q10370" s="4"/>
      <c r="R10370" s="4"/>
      <c r="V10370" s="5"/>
    </row>
    <row r="10371" spans="4:22" x14ac:dyDescent="0.25">
      <c r="D10371" s="1"/>
      <c r="E10371" s="2"/>
      <c r="F10371" s="3"/>
      <c r="Q10371" s="4"/>
      <c r="R10371" s="4"/>
      <c r="V10371" s="5"/>
    </row>
    <row r="10372" spans="4:22" x14ac:dyDescent="0.25">
      <c r="D10372" s="1"/>
      <c r="E10372" s="2"/>
      <c r="F10372" s="3"/>
      <c r="Q10372" s="4"/>
      <c r="R10372" s="4"/>
      <c r="V10372" s="5"/>
    </row>
    <row r="10373" spans="4:22" x14ac:dyDescent="0.25">
      <c r="D10373" s="1"/>
      <c r="E10373" s="2"/>
      <c r="F10373" s="3"/>
      <c r="Q10373" s="4"/>
      <c r="R10373" s="4"/>
      <c r="V10373" s="5"/>
    </row>
    <row r="10374" spans="4:22" x14ac:dyDescent="0.25">
      <c r="D10374" s="1"/>
      <c r="E10374" s="2"/>
      <c r="F10374" s="3"/>
      <c r="Q10374" s="4"/>
      <c r="R10374" s="4"/>
      <c r="V10374" s="5"/>
    </row>
    <row r="10375" spans="4:22" x14ac:dyDescent="0.25">
      <c r="D10375" s="1"/>
      <c r="E10375" s="2"/>
      <c r="F10375" s="3"/>
      <c r="Q10375" s="4"/>
      <c r="R10375" s="4"/>
      <c r="V10375" s="5"/>
    </row>
    <row r="10376" spans="4:22" x14ac:dyDescent="0.25">
      <c r="D10376" s="1"/>
      <c r="E10376" s="2"/>
      <c r="F10376" s="3"/>
      <c r="Q10376" s="4"/>
      <c r="R10376" s="4"/>
    </row>
    <row r="10377" spans="4:22" x14ac:dyDescent="0.25">
      <c r="D10377" s="1"/>
      <c r="E10377" s="2"/>
      <c r="F10377" s="3"/>
      <c r="Q10377" s="4"/>
      <c r="R10377" s="4"/>
      <c r="V10377" s="5"/>
    </row>
    <row r="10378" spans="4:22" x14ac:dyDescent="0.25">
      <c r="D10378" s="1"/>
      <c r="E10378" s="2"/>
      <c r="F10378" s="3"/>
      <c r="Q10378" s="4"/>
      <c r="R10378" s="4"/>
      <c r="V10378" s="5"/>
    </row>
    <row r="10379" spans="4:22" x14ac:dyDescent="0.25">
      <c r="D10379" s="1"/>
      <c r="E10379" s="2"/>
      <c r="F10379" s="3"/>
      <c r="Q10379" s="1"/>
      <c r="R10379" s="4"/>
      <c r="V10379" s="5"/>
    </row>
    <row r="10380" spans="4:22" x14ac:dyDescent="0.25">
      <c r="D10380" s="1"/>
      <c r="E10380" s="2"/>
      <c r="F10380" s="3"/>
      <c r="Q10380" s="1"/>
      <c r="R10380" s="4"/>
      <c r="V10380" s="5"/>
    </row>
    <row r="10381" spans="4:22" x14ac:dyDescent="0.25">
      <c r="D10381" s="1"/>
      <c r="E10381" s="2"/>
      <c r="F10381" s="3"/>
      <c r="Q10381" s="1"/>
      <c r="R10381" s="4"/>
      <c r="V10381" s="5"/>
    </row>
    <row r="10382" spans="4:22" x14ac:dyDescent="0.25">
      <c r="D10382" s="1"/>
      <c r="E10382" s="2"/>
      <c r="F10382" s="3"/>
      <c r="Q10382" s="1"/>
      <c r="R10382" s="4"/>
      <c r="V10382" s="5"/>
    </row>
    <row r="10383" spans="4:22" x14ac:dyDescent="0.25">
      <c r="D10383" s="1"/>
      <c r="E10383" s="2"/>
      <c r="F10383" s="3"/>
      <c r="Q10383" s="1"/>
      <c r="R10383" s="4"/>
      <c r="V10383" s="5"/>
    </row>
    <row r="10384" spans="4:22" x14ac:dyDescent="0.25">
      <c r="D10384" s="1"/>
      <c r="E10384" s="2"/>
      <c r="F10384" s="3"/>
      <c r="Q10384" s="1"/>
      <c r="R10384" s="4"/>
      <c r="V10384" s="5"/>
    </row>
    <row r="10385" spans="4:22" x14ac:dyDescent="0.25">
      <c r="D10385" s="1"/>
      <c r="E10385" s="2"/>
      <c r="F10385" s="3"/>
      <c r="Q10385" s="1"/>
      <c r="R10385" s="4"/>
      <c r="V10385" s="5"/>
    </row>
    <row r="10386" spans="4:22" x14ac:dyDescent="0.25">
      <c r="D10386" s="1"/>
      <c r="E10386" s="2"/>
      <c r="F10386" s="3"/>
      <c r="Q10386" s="1"/>
      <c r="R10386" s="4"/>
      <c r="V10386" s="5"/>
    </row>
    <row r="10387" spans="4:22" x14ac:dyDescent="0.25">
      <c r="D10387" s="1"/>
      <c r="E10387" s="2"/>
      <c r="F10387" s="3"/>
      <c r="Q10387" s="1"/>
      <c r="R10387" s="4"/>
      <c r="V10387" s="5"/>
    </row>
    <row r="10388" spans="4:22" x14ac:dyDescent="0.25">
      <c r="D10388" s="1"/>
      <c r="E10388" s="2"/>
      <c r="F10388" s="3"/>
      <c r="Q10388" s="1"/>
      <c r="R10388" s="4"/>
      <c r="V10388" s="5"/>
    </row>
    <row r="10389" spans="4:22" x14ac:dyDescent="0.25">
      <c r="D10389" s="1"/>
      <c r="E10389" s="2"/>
      <c r="F10389" s="3"/>
      <c r="Q10389" s="1"/>
      <c r="R10389" s="4"/>
      <c r="V10389" s="5"/>
    </row>
    <row r="10390" spans="4:22" x14ac:dyDescent="0.25">
      <c r="D10390" s="1"/>
      <c r="E10390" s="2"/>
      <c r="F10390" s="3"/>
      <c r="Q10390" s="1"/>
      <c r="R10390" s="4"/>
      <c r="V10390" s="5"/>
    </row>
    <row r="10391" spans="4:22" x14ac:dyDescent="0.25">
      <c r="D10391" s="1"/>
      <c r="E10391" s="2"/>
      <c r="F10391" s="3"/>
      <c r="Q10391" s="1"/>
      <c r="R10391" s="4"/>
      <c r="V10391" s="5"/>
    </row>
    <row r="10392" spans="4:22" x14ac:dyDescent="0.25">
      <c r="D10392" s="1"/>
      <c r="E10392" s="2"/>
      <c r="F10392" s="3"/>
      <c r="Q10392" s="1"/>
      <c r="R10392" s="4"/>
      <c r="V10392" s="5"/>
    </row>
    <row r="10393" spans="4:22" x14ac:dyDescent="0.25">
      <c r="D10393" s="1"/>
      <c r="E10393" s="2"/>
      <c r="F10393" s="3"/>
      <c r="Q10393" s="1"/>
      <c r="R10393" s="4"/>
      <c r="V10393" s="5"/>
    </row>
    <row r="10394" spans="4:22" x14ac:dyDescent="0.25">
      <c r="D10394" s="1"/>
      <c r="E10394" s="2"/>
      <c r="F10394" s="3"/>
      <c r="Q10394" s="1"/>
      <c r="R10394" s="4"/>
      <c r="V10394" s="5"/>
    </row>
    <row r="10395" spans="4:22" x14ac:dyDescent="0.25">
      <c r="D10395" s="1"/>
      <c r="E10395" s="2"/>
      <c r="F10395" s="3"/>
      <c r="Q10395" s="1"/>
      <c r="R10395" s="4"/>
      <c r="V10395" s="5"/>
    </row>
    <row r="10396" spans="4:22" x14ac:dyDescent="0.25">
      <c r="D10396" s="1"/>
      <c r="E10396" s="2"/>
      <c r="F10396" s="3"/>
      <c r="Q10396" s="1"/>
      <c r="R10396" s="4"/>
    </row>
    <row r="10397" spans="4:22" x14ac:dyDescent="0.25">
      <c r="D10397" s="1"/>
      <c r="E10397" s="2"/>
      <c r="F10397" s="3"/>
      <c r="Q10397" s="1"/>
      <c r="R10397" s="4"/>
      <c r="V10397" s="5"/>
    </row>
    <row r="10398" spans="4:22" x14ac:dyDescent="0.25">
      <c r="D10398" s="1"/>
      <c r="E10398" s="2"/>
      <c r="F10398" s="3"/>
      <c r="Q10398" s="1"/>
      <c r="R10398" s="4"/>
      <c r="V10398" s="5"/>
    </row>
    <row r="10399" spans="4:22" x14ac:dyDescent="0.25">
      <c r="D10399" s="1"/>
      <c r="E10399" s="2"/>
      <c r="F10399" s="3"/>
      <c r="Q10399" s="1"/>
      <c r="R10399" s="4"/>
      <c r="V10399" s="5"/>
    </row>
    <row r="10400" spans="4:22" x14ac:dyDescent="0.25">
      <c r="D10400" s="1"/>
      <c r="E10400" s="2"/>
      <c r="F10400" s="3"/>
      <c r="Q10400" s="1"/>
      <c r="R10400" s="4"/>
    </row>
    <row r="10401" spans="4:22" x14ac:dyDescent="0.25">
      <c r="D10401" s="1"/>
      <c r="E10401" s="2"/>
      <c r="F10401" s="3"/>
      <c r="Q10401" s="1"/>
      <c r="R10401" s="4"/>
      <c r="V10401" s="5"/>
    </row>
    <row r="10402" spans="4:22" x14ac:dyDescent="0.25">
      <c r="D10402" s="1"/>
      <c r="E10402" s="2"/>
      <c r="F10402" s="3"/>
      <c r="Q10402" s="1"/>
      <c r="R10402" s="4"/>
      <c r="V10402" s="5"/>
    </row>
    <row r="10403" spans="4:22" x14ac:dyDescent="0.25">
      <c r="D10403" s="1"/>
      <c r="E10403" s="2"/>
      <c r="F10403" s="3"/>
      <c r="Q10403" s="1"/>
      <c r="R10403" s="4"/>
      <c r="V10403" s="5"/>
    </row>
    <row r="10404" spans="4:22" x14ac:dyDescent="0.25">
      <c r="D10404" s="1"/>
      <c r="E10404" s="2"/>
      <c r="F10404" s="3"/>
      <c r="Q10404" s="1"/>
      <c r="R10404" s="4"/>
      <c r="V10404" s="5"/>
    </row>
    <row r="10405" spans="4:22" x14ac:dyDescent="0.25">
      <c r="D10405" s="1"/>
      <c r="E10405" s="2"/>
      <c r="F10405" s="3"/>
      <c r="Q10405" s="1"/>
      <c r="R10405" s="4"/>
    </row>
    <row r="10406" spans="4:22" x14ac:dyDescent="0.25">
      <c r="D10406" s="1"/>
      <c r="E10406" s="2"/>
      <c r="F10406" s="3"/>
      <c r="Q10406" s="1"/>
      <c r="R10406" s="4"/>
    </row>
    <row r="10407" spans="4:22" x14ac:dyDescent="0.25">
      <c r="D10407" s="1"/>
      <c r="E10407" s="2"/>
      <c r="F10407" s="3"/>
      <c r="Q10407" s="1"/>
      <c r="R10407" s="4"/>
      <c r="V10407" s="5"/>
    </row>
    <row r="10408" spans="4:22" x14ac:dyDescent="0.25">
      <c r="D10408" s="1"/>
      <c r="E10408" s="2"/>
      <c r="F10408" s="3"/>
      <c r="Q10408" s="1"/>
      <c r="R10408" s="4"/>
      <c r="V10408" s="5"/>
    </row>
    <row r="10409" spans="4:22" x14ac:dyDescent="0.25">
      <c r="D10409" s="1"/>
      <c r="E10409" s="2"/>
      <c r="F10409" s="3"/>
      <c r="Q10409" s="1"/>
      <c r="R10409" s="4"/>
      <c r="V10409" s="5"/>
    </row>
    <row r="10410" spans="4:22" x14ac:dyDescent="0.25">
      <c r="D10410" s="1"/>
      <c r="E10410" s="2"/>
      <c r="F10410" s="3"/>
      <c r="Q10410" s="1"/>
      <c r="R10410" s="4"/>
    </row>
    <row r="10411" spans="4:22" x14ac:dyDescent="0.25">
      <c r="D10411" s="1"/>
      <c r="E10411" s="2"/>
      <c r="F10411" s="3"/>
      <c r="Q10411" s="1"/>
      <c r="R10411" s="4"/>
      <c r="V10411" s="5"/>
    </row>
    <row r="10412" spans="4:22" x14ac:dyDescent="0.25">
      <c r="D10412" s="1"/>
      <c r="E10412" s="2"/>
      <c r="F10412" s="3"/>
      <c r="Q10412" s="1"/>
      <c r="R10412" s="4"/>
    </row>
    <row r="10413" spans="4:22" x14ac:dyDescent="0.25">
      <c r="D10413" s="1"/>
      <c r="E10413" s="2"/>
      <c r="F10413" s="3"/>
      <c r="Q10413" s="1"/>
      <c r="R10413" s="4"/>
    </row>
    <row r="10414" spans="4:22" x14ac:dyDescent="0.25">
      <c r="D10414" s="1"/>
      <c r="E10414" s="2"/>
      <c r="F10414" s="3"/>
      <c r="Q10414" s="1"/>
      <c r="R10414" s="4"/>
    </row>
    <row r="10415" spans="4:22" x14ac:dyDescent="0.25">
      <c r="D10415" s="1"/>
      <c r="E10415" s="2"/>
      <c r="F10415" s="3"/>
      <c r="Q10415" s="1"/>
      <c r="R10415" s="4"/>
      <c r="V10415" s="5"/>
    </row>
    <row r="10416" spans="4:22" x14ac:dyDescent="0.25">
      <c r="D10416" s="1"/>
      <c r="E10416" s="2"/>
      <c r="F10416" s="3"/>
      <c r="Q10416" s="1"/>
      <c r="R10416" s="4"/>
      <c r="V10416" s="5"/>
    </row>
    <row r="10417" spans="4:22" x14ac:dyDescent="0.25">
      <c r="D10417" s="1"/>
      <c r="E10417" s="2"/>
      <c r="F10417" s="3"/>
      <c r="Q10417" s="1"/>
      <c r="R10417" s="4"/>
      <c r="V10417" s="5"/>
    </row>
    <row r="10418" spans="4:22" x14ac:dyDescent="0.25">
      <c r="D10418" s="1"/>
      <c r="E10418" s="2"/>
      <c r="F10418" s="3"/>
      <c r="Q10418" s="1"/>
      <c r="R10418" s="4"/>
      <c r="V10418" s="5"/>
    </row>
    <row r="10419" spans="4:22" x14ac:dyDescent="0.25">
      <c r="D10419" s="1"/>
      <c r="E10419" s="2"/>
      <c r="F10419" s="3"/>
      <c r="Q10419" s="1"/>
      <c r="R10419" s="4"/>
      <c r="V10419" s="5"/>
    </row>
    <row r="10420" spans="4:22" x14ac:dyDescent="0.25">
      <c r="D10420" s="1"/>
      <c r="E10420" s="2"/>
      <c r="F10420" s="3"/>
      <c r="Q10420" s="1"/>
      <c r="R10420" s="4"/>
      <c r="V10420" s="5"/>
    </row>
    <row r="10421" spans="4:22" x14ac:dyDescent="0.25">
      <c r="D10421" s="1"/>
      <c r="E10421" s="2"/>
      <c r="F10421" s="3"/>
      <c r="Q10421" s="1"/>
      <c r="R10421" s="4"/>
    </row>
    <row r="10422" spans="4:22" x14ac:dyDescent="0.25">
      <c r="D10422" s="1"/>
      <c r="E10422" s="2"/>
      <c r="F10422" s="3"/>
      <c r="Q10422" s="1"/>
      <c r="R10422" s="4"/>
      <c r="V10422" s="5"/>
    </row>
    <row r="10423" spans="4:22" x14ac:dyDescent="0.25">
      <c r="D10423" s="1"/>
      <c r="E10423" s="2"/>
      <c r="F10423" s="3"/>
      <c r="Q10423" s="1"/>
      <c r="R10423" s="4"/>
      <c r="V10423" s="5"/>
    </row>
    <row r="10424" spans="4:22" x14ac:dyDescent="0.25">
      <c r="D10424" s="1"/>
      <c r="E10424" s="2"/>
      <c r="F10424" s="3"/>
      <c r="Q10424" s="1"/>
      <c r="R10424" s="4"/>
    </row>
    <row r="10425" spans="4:22" x14ac:dyDescent="0.25">
      <c r="D10425" s="1"/>
      <c r="E10425" s="2"/>
      <c r="F10425" s="3"/>
      <c r="Q10425" s="1"/>
      <c r="R10425" s="4"/>
      <c r="V10425" s="5"/>
    </row>
    <row r="10426" spans="4:22" x14ac:dyDescent="0.25">
      <c r="D10426" s="1"/>
      <c r="E10426" s="2"/>
      <c r="F10426" s="3"/>
      <c r="Q10426" s="1"/>
      <c r="R10426" s="4"/>
      <c r="V10426" s="5"/>
    </row>
    <row r="10427" spans="4:22" x14ac:dyDescent="0.25">
      <c r="D10427" s="1"/>
      <c r="E10427" s="2"/>
      <c r="F10427" s="3"/>
      <c r="Q10427" s="1"/>
      <c r="R10427" s="4"/>
      <c r="V10427" s="5"/>
    </row>
    <row r="10428" spans="4:22" x14ac:dyDescent="0.25">
      <c r="D10428" s="1"/>
      <c r="E10428" s="2"/>
      <c r="F10428" s="3"/>
      <c r="Q10428" s="1"/>
      <c r="R10428" s="4"/>
    </row>
    <row r="10429" spans="4:22" x14ac:dyDescent="0.25">
      <c r="D10429" s="1"/>
      <c r="E10429" s="2"/>
      <c r="F10429" s="3"/>
      <c r="Q10429" s="1"/>
      <c r="R10429" s="4"/>
      <c r="V10429" s="5"/>
    </row>
    <row r="10430" spans="4:22" x14ac:dyDescent="0.25">
      <c r="D10430" s="1"/>
      <c r="E10430" s="2"/>
      <c r="F10430" s="3"/>
      <c r="Q10430" s="1"/>
      <c r="R10430" s="4"/>
    </row>
    <row r="10431" spans="4:22" x14ac:dyDescent="0.25">
      <c r="D10431" s="1"/>
      <c r="E10431" s="2"/>
      <c r="F10431" s="3"/>
      <c r="Q10431" s="1"/>
      <c r="R10431" s="4"/>
      <c r="V10431" s="5"/>
    </row>
    <row r="10432" spans="4:22" x14ac:dyDescent="0.25">
      <c r="D10432" s="1"/>
      <c r="E10432" s="2"/>
      <c r="F10432" s="3"/>
      <c r="Q10432" s="4"/>
      <c r="R10432" s="4"/>
      <c r="V10432" s="5"/>
    </row>
    <row r="10433" spans="4:22" x14ac:dyDescent="0.25">
      <c r="D10433" s="1"/>
      <c r="E10433" s="2"/>
      <c r="F10433" s="3"/>
      <c r="Q10433" s="4"/>
      <c r="R10433" s="4"/>
      <c r="V10433" s="5"/>
    </row>
    <row r="10434" spans="4:22" x14ac:dyDescent="0.25">
      <c r="D10434" s="1"/>
      <c r="E10434" s="2"/>
      <c r="F10434" s="3"/>
      <c r="Q10434" s="4"/>
      <c r="R10434" s="4"/>
      <c r="V10434" s="5"/>
    </row>
    <row r="10435" spans="4:22" x14ac:dyDescent="0.25">
      <c r="D10435" s="1"/>
      <c r="E10435" s="2"/>
      <c r="F10435" s="3"/>
      <c r="Q10435" s="4"/>
      <c r="R10435" s="4"/>
      <c r="V10435" s="5"/>
    </row>
    <row r="10436" spans="4:22" x14ac:dyDescent="0.25">
      <c r="D10436" s="1"/>
      <c r="E10436" s="2"/>
      <c r="F10436" s="3"/>
      <c r="Q10436" s="4"/>
      <c r="R10436" s="4"/>
      <c r="V10436" s="5"/>
    </row>
    <row r="10437" spans="4:22" x14ac:dyDescent="0.25">
      <c r="D10437" s="1"/>
      <c r="E10437" s="2"/>
      <c r="F10437" s="3"/>
      <c r="Q10437" s="4"/>
      <c r="R10437" s="4"/>
      <c r="V10437" s="5"/>
    </row>
    <row r="10438" spans="4:22" x14ac:dyDescent="0.25">
      <c r="D10438" s="1"/>
      <c r="E10438" s="2"/>
      <c r="F10438" s="3"/>
      <c r="Q10438" s="4"/>
      <c r="R10438" s="4"/>
      <c r="V10438" s="5"/>
    </row>
    <row r="10439" spans="4:22" x14ac:dyDescent="0.25">
      <c r="D10439" s="1"/>
      <c r="E10439" s="2"/>
      <c r="F10439" s="3"/>
      <c r="Q10439" s="4"/>
      <c r="R10439" s="4"/>
      <c r="V10439" s="5"/>
    </row>
    <row r="10440" spans="4:22" x14ac:dyDescent="0.25">
      <c r="D10440" s="1"/>
      <c r="E10440" s="2"/>
      <c r="F10440" s="3"/>
      <c r="Q10440" s="4"/>
      <c r="R10440" s="4"/>
      <c r="V10440" s="5"/>
    </row>
    <row r="10441" spans="4:22" x14ac:dyDescent="0.25">
      <c r="D10441" s="1"/>
      <c r="E10441" s="2"/>
      <c r="F10441" s="3"/>
      <c r="Q10441" s="4"/>
      <c r="R10441" s="4"/>
      <c r="V10441" s="5"/>
    </row>
    <row r="10442" spans="4:22" x14ac:dyDescent="0.25">
      <c r="D10442" s="1"/>
      <c r="E10442" s="2"/>
      <c r="F10442" s="3"/>
      <c r="Q10442" s="4"/>
      <c r="R10442" s="4"/>
      <c r="V10442" s="5"/>
    </row>
    <row r="10443" spans="4:22" x14ac:dyDescent="0.25">
      <c r="D10443" s="1"/>
      <c r="E10443" s="2"/>
      <c r="F10443" s="3"/>
      <c r="Q10443" s="4"/>
      <c r="R10443" s="4"/>
      <c r="V10443" s="5"/>
    </row>
    <row r="10444" spans="4:22" x14ac:dyDescent="0.25">
      <c r="D10444" s="1"/>
      <c r="E10444" s="2"/>
      <c r="F10444" s="3"/>
      <c r="Q10444" s="4"/>
      <c r="R10444" s="4"/>
      <c r="V10444" s="5"/>
    </row>
    <row r="10445" spans="4:22" x14ac:dyDescent="0.25">
      <c r="D10445" s="1"/>
      <c r="E10445" s="2"/>
      <c r="F10445" s="3"/>
      <c r="Q10445" s="4"/>
      <c r="R10445" s="4"/>
      <c r="V10445" s="5"/>
    </row>
    <row r="10446" spans="4:22" x14ac:dyDescent="0.25">
      <c r="D10446" s="1"/>
      <c r="E10446" s="2"/>
      <c r="F10446" s="3"/>
      <c r="Q10446" s="4"/>
      <c r="R10446" s="4"/>
      <c r="V10446" s="5"/>
    </row>
    <row r="10447" spans="4:22" x14ac:dyDescent="0.25">
      <c r="D10447" s="1"/>
      <c r="E10447" s="2"/>
      <c r="F10447" s="3"/>
      <c r="Q10447" s="4"/>
      <c r="R10447" s="4"/>
      <c r="V10447" s="5"/>
    </row>
    <row r="10448" spans="4:22" x14ac:dyDescent="0.25">
      <c r="D10448" s="1"/>
      <c r="E10448" s="2"/>
      <c r="F10448" s="3"/>
      <c r="Q10448" s="4"/>
      <c r="R10448" s="4"/>
      <c r="V10448" s="5"/>
    </row>
    <row r="10449" spans="4:22" x14ac:dyDescent="0.25">
      <c r="D10449" s="1"/>
      <c r="E10449" s="2"/>
      <c r="F10449" s="3"/>
      <c r="Q10449" s="4"/>
      <c r="R10449" s="4"/>
    </row>
    <row r="10450" spans="4:22" x14ac:dyDescent="0.25">
      <c r="D10450" s="1"/>
      <c r="E10450" s="2"/>
      <c r="F10450" s="3"/>
      <c r="Q10450" s="4"/>
      <c r="R10450" s="4"/>
      <c r="V10450" s="5"/>
    </row>
    <row r="10451" spans="4:22" x14ac:dyDescent="0.25">
      <c r="D10451" s="1"/>
      <c r="E10451" s="2"/>
      <c r="F10451" s="3"/>
      <c r="Q10451" s="4"/>
      <c r="R10451" s="4"/>
      <c r="V10451" s="5"/>
    </row>
    <row r="10452" spans="4:22" x14ac:dyDescent="0.25">
      <c r="D10452" s="1"/>
      <c r="E10452" s="2"/>
      <c r="F10452" s="3"/>
      <c r="Q10452" s="4"/>
      <c r="R10452" s="4"/>
    </row>
    <row r="10453" spans="4:22" x14ac:dyDescent="0.25">
      <c r="D10453" s="1"/>
      <c r="E10453" s="2"/>
      <c r="F10453" s="3"/>
      <c r="Q10453" s="4"/>
      <c r="R10453" s="4"/>
      <c r="V10453" s="5"/>
    </row>
    <row r="10454" spans="4:22" x14ac:dyDescent="0.25">
      <c r="D10454" s="1"/>
      <c r="E10454" s="2"/>
      <c r="F10454" s="3"/>
      <c r="Q10454" s="4"/>
      <c r="R10454" s="4"/>
      <c r="V10454" s="5"/>
    </row>
    <row r="10455" spans="4:22" x14ac:dyDescent="0.25">
      <c r="D10455" s="1"/>
      <c r="E10455" s="2"/>
      <c r="F10455" s="3"/>
      <c r="Q10455" s="4"/>
      <c r="R10455" s="4"/>
      <c r="V10455" s="5"/>
    </row>
    <row r="10456" spans="4:22" x14ac:dyDescent="0.25">
      <c r="D10456" s="1"/>
      <c r="E10456" s="2"/>
      <c r="F10456" s="3"/>
      <c r="Q10456" s="4"/>
      <c r="R10456" s="4"/>
      <c r="V10456" s="5"/>
    </row>
    <row r="10457" spans="4:22" x14ac:dyDescent="0.25">
      <c r="D10457" s="1"/>
      <c r="E10457" s="2"/>
      <c r="F10457" s="3"/>
      <c r="Q10457" s="4"/>
      <c r="R10457" s="4"/>
      <c r="V10457" s="5"/>
    </row>
    <row r="10458" spans="4:22" x14ac:dyDescent="0.25">
      <c r="D10458" s="1"/>
      <c r="E10458" s="2"/>
      <c r="F10458" s="3"/>
      <c r="Q10458" s="4"/>
      <c r="R10458" s="4"/>
      <c r="V10458" s="5"/>
    </row>
    <row r="10459" spans="4:22" x14ac:dyDescent="0.25">
      <c r="D10459" s="1"/>
      <c r="E10459" s="2"/>
      <c r="F10459" s="3"/>
      <c r="Q10459" s="4"/>
      <c r="R10459" s="4"/>
    </row>
    <row r="10460" spans="4:22" x14ac:dyDescent="0.25">
      <c r="D10460" s="1"/>
      <c r="E10460" s="2"/>
      <c r="F10460" s="3"/>
      <c r="Q10460" s="4"/>
      <c r="R10460" s="4"/>
      <c r="V10460" s="5"/>
    </row>
    <row r="10461" spans="4:22" x14ac:dyDescent="0.25">
      <c r="D10461" s="1"/>
      <c r="E10461" s="2"/>
      <c r="F10461" s="3"/>
      <c r="Q10461" s="4"/>
      <c r="R10461" s="4"/>
      <c r="V10461" s="5"/>
    </row>
    <row r="10462" spans="4:22" x14ac:dyDescent="0.25">
      <c r="D10462" s="1"/>
      <c r="E10462" s="2"/>
      <c r="F10462" s="3"/>
      <c r="Q10462" s="4"/>
      <c r="R10462" s="4"/>
      <c r="V10462" s="5"/>
    </row>
    <row r="10463" spans="4:22" x14ac:dyDescent="0.25">
      <c r="D10463" s="1"/>
      <c r="E10463" s="2"/>
      <c r="F10463" s="3"/>
      <c r="Q10463" s="4"/>
      <c r="R10463" s="4"/>
      <c r="V10463" s="5"/>
    </row>
    <row r="10464" spans="4:22" x14ac:dyDescent="0.25">
      <c r="D10464" s="1"/>
      <c r="E10464" s="2"/>
      <c r="F10464" s="3"/>
      <c r="Q10464" s="4"/>
      <c r="R10464" s="4"/>
      <c r="V10464" s="5"/>
    </row>
    <row r="10465" spans="4:22" x14ac:dyDescent="0.25">
      <c r="D10465" s="1"/>
      <c r="E10465" s="2"/>
      <c r="F10465" s="3"/>
      <c r="Q10465" s="4"/>
      <c r="R10465" s="4"/>
      <c r="V10465" s="5"/>
    </row>
    <row r="10466" spans="4:22" x14ac:dyDescent="0.25">
      <c r="D10466" s="1"/>
      <c r="E10466" s="2"/>
      <c r="F10466" s="3"/>
      <c r="Q10466" s="4"/>
      <c r="R10466" s="4"/>
      <c r="V10466" s="5"/>
    </row>
    <row r="10467" spans="4:22" x14ac:dyDescent="0.25">
      <c r="D10467" s="1"/>
      <c r="E10467" s="2"/>
      <c r="F10467" s="3"/>
      <c r="Q10467" s="4"/>
      <c r="R10467" s="4"/>
      <c r="V10467" s="5"/>
    </row>
    <row r="10468" spans="4:22" x14ac:dyDescent="0.25">
      <c r="D10468" s="1"/>
      <c r="E10468" s="2"/>
      <c r="F10468" s="3"/>
      <c r="Q10468" s="4"/>
      <c r="R10468" s="4"/>
      <c r="V10468" s="5"/>
    </row>
    <row r="10469" spans="4:22" x14ac:dyDescent="0.25">
      <c r="D10469" s="1"/>
      <c r="E10469" s="2"/>
      <c r="F10469" s="3"/>
      <c r="Q10469" s="4"/>
      <c r="R10469" s="4"/>
      <c r="V10469" s="5"/>
    </row>
    <row r="10470" spans="4:22" x14ac:dyDescent="0.25">
      <c r="D10470" s="1"/>
      <c r="E10470" s="2"/>
      <c r="F10470" s="3"/>
      <c r="Q10470" s="4"/>
      <c r="R10470" s="4"/>
      <c r="V10470" s="5"/>
    </row>
    <row r="10471" spans="4:22" x14ac:dyDescent="0.25">
      <c r="D10471" s="1"/>
      <c r="E10471" s="2"/>
      <c r="F10471" s="3"/>
      <c r="Q10471" s="4"/>
      <c r="R10471" s="4"/>
      <c r="V10471" s="5"/>
    </row>
    <row r="10472" spans="4:22" x14ac:dyDescent="0.25">
      <c r="D10472" s="1"/>
      <c r="E10472" s="2"/>
      <c r="F10472" s="3"/>
      <c r="Q10472" s="4"/>
      <c r="R10472" s="4"/>
      <c r="V10472" s="5"/>
    </row>
    <row r="10473" spans="4:22" x14ac:dyDescent="0.25">
      <c r="D10473" s="1"/>
      <c r="E10473" s="2"/>
      <c r="F10473" s="3"/>
      <c r="Q10473" s="4"/>
      <c r="R10473" s="4"/>
      <c r="V10473" s="5"/>
    </row>
    <row r="10474" spans="4:22" x14ac:dyDescent="0.25">
      <c r="D10474" s="1"/>
      <c r="E10474" s="2"/>
      <c r="F10474" s="3"/>
      <c r="Q10474" s="4"/>
      <c r="R10474" s="4"/>
      <c r="V10474" s="5"/>
    </row>
    <row r="10475" spans="4:22" x14ac:dyDescent="0.25">
      <c r="D10475" s="1"/>
      <c r="E10475" s="2"/>
      <c r="F10475" s="3"/>
      <c r="Q10475" s="4"/>
      <c r="R10475" s="4"/>
    </row>
    <row r="10476" spans="4:22" x14ac:dyDescent="0.25">
      <c r="D10476" s="1"/>
      <c r="E10476" s="2"/>
      <c r="F10476" s="3"/>
      <c r="Q10476" s="4"/>
      <c r="R10476" s="4"/>
      <c r="V10476" s="5"/>
    </row>
    <row r="10477" spans="4:22" x14ac:dyDescent="0.25">
      <c r="D10477" s="1"/>
      <c r="E10477" s="2"/>
      <c r="F10477" s="3"/>
      <c r="Q10477" s="4"/>
      <c r="R10477" s="4"/>
      <c r="V10477" s="5"/>
    </row>
    <row r="10478" spans="4:22" x14ac:dyDescent="0.25">
      <c r="D10478" s="1"/>
      <c r="E10478" s="2"/>
      <c r="F10478" s="3"/>
      <c r="Q10478" s="4"/>
      <c r="R10478" s="4"/>
      <c r="V10478" s="5"/>
    </row>
    <row r="10479" spans="4:22" x14ac:dyDescent="0.25">
      <c r="D10479" s="1"/>
      <c r="E10479" s="2"/>
      <c r="F10479" s="3"/>
      <c r="Q10479" s="4"/>
      <c r="R10479" s="4"/>
      <c r="V10479" s="5"/>
    </row>
    <row r="10480" spans="4:22" x14ac:dyDescent="0.25">
      <c r="D10480" s="1"/>
      <c r="E10480" s="2"/>
      <c r="F10480" s="3"/>
      <c r="Q10480" s="4"/>
      <c r="R10480" s="4"/>
      <c r="V10480" s="5"/>
    </row>
    <row r="10481" spans="4:22" x14ac:dyDescent="0.25">
      <c r="D10481" s="1"/>
      <c r="E10481" s="2"/>
      <c r="F10481" s="3"/>
      <c r="Q10481" s="4"/>
      <c r="R10481" s="4"/>
      <c r="V10481" s="5"/>
    </row>
    <row r="10482" spans="4:22" x14ac:dyDescent="0.25">
      <c r="D10482" s="1"/>
      <c r="E10482" s="2"/>
      <c r="F10482" s="3"/>
      <c r="Q10482" s="4"/>
      <c r="R10482" s="4"/>
      <c r="V10482" s="5"/>
    </row>
    <row r="10483" spans="4:22" x14ac:dyDescent="0.25">
      <c r="D10483" s="1"/>
      <c r="E10483" s="2"/>
      <c r="F10483" s="3"/>
      <c r="Q10483" s="4"/>
      <c r="R10483" s="4"/>
      <c r="V10483" s="5"/>
    </row>
    <row r="10484" spans="4:22" x14ac:dyDescent="0.25">
      <c r="D10484" s="1"/>
      <c r="E10484" s="2"/>
      <c r="F10484" s="3"/>
      <c r="Q10484" s="4"/>
      <c r="R10484" s="4"/>
      <c r="V10484" s="5"/>
    </row>
    <row r="10485" spans="4:22" x14ac:dyDescent="0.25">
      <c r="D10485" s="1"/>
      <c r="E10485" s="2"/>
      <c r="F10485" s="3"/>
      <c r="Q10485" s="4"/>
      <c r="R10485" s="4"/>
      <c r="V10485" s="5"/>
    </row>
    <row r="10486" spans="4:22" x14ac:dyDescent="0.25">
      <c r="D10486" s="1"/>
      <c r="E10486" s="2"/>
      <c r="F10486" s="3"/>
      <c r="Q10486" s="4"/>
      <c r="R10486" s="4"/>
      <c r="V10486" s="5"/>
    </row>
    <row r="10487" spans="4:22" x14ac:dyDescent="0.25">
      <c r="D10487" s="1"/>
      <c r="E10487" s="2"/>
      <c r="F10487" s="3"/>
      <c r="Q10487" s="4"/>
      <c r="R10487" s="4"/>
      <c r="V10487" s="5"/>
    </row>
    <row r="10488" spans="4:22" x14ac:dyDescent="0.25">
      <c r="D10488" s="1"/>
      <c r="E10488" s="2"/>
      <c r="F10488" s="3"/>
      <c r="Q10488" s="4"/>
      <c r="R10488" s="4"/>
      <c r="V10488" s="5"/>
    </row>
    <row r="10489" spans="4:22" x14ac:dyDescent="0.25">
      <c r="D10489" s="1"/>
      <c r="E10489" s="2"/>
      <c r="F10489" s="3"/>
      <c r="Q10489" s="4"/>
      <c r="R10489" s="4"/>
      <c r="V10489" s="5"/>
    </row>
    <row r="10490" spans="4:22" x14ac:dyDescent="0.25">
      <c r="D10490" s="1"/>
      <c r="E10490" s="2"/>
      <c r="F10490" s="3"/>
      <c r="Q10490" s="4"/>
      <c r="R10490" s="4"/>
      <c r="V10490" s="5"/>
    </row>
    <row r="10491" spans="4:22" x14ac:dyDescent="0.25">
      <c r="D10491" s="1"/>
      <c r="E10491" s="2"/>
      <c r="F10491" s="3"/>
      <c r="Q10491" s="4"/>
      <c r="R10491" s="4"/>
      <c r="V10491" s="5"/>
    </row>
    <row r="10492" spans="4:22" x14ac:dyDescent="0.25">
      <c r="D10492" s="1"/>
      <c r="E10492" s="2"/>
      <c r="F10492" s="3"/>
      <c r="Q10492" s="4"/>
      <c r="R10492" s="4"/>
      <c r="V10492" s="5"/>
    </row>
    <row r="10493" spans="4:22" x14ac:dyDescent="0.25">
      <c r="D10493" s="1"/>
      <c r="E10493" s="2"/>
      <c r="F10493" s="3"/>
      <c r="Q10493" s="4"/>
      <c r="R10493" s="4"/>
      <c r="V10493" s="5"/>
    </row>
    <row r="10494" spans="4:22" x14ac:dyDescent="0.25">
      <c r="D10494" s="1"/>
      <c r="E10494" s="2"/>
      <c r="F10494" s="3"/>
      <c r="Q10494" s="4"/>
      <c r="R10494" s="4"/>
      <c r="V10494" s="5"/>
    </row>
    <row r="10495" spans="4:22" x14ac:dyDescent="0.25">
      <c r="D10495" s="1"/>
      <c r="E10495" s="2"/>
      <c r="F10495" s="3"/>
      <c r="Q10495" s="4"/>
      <c r="R10495" s="4"/>
      <c r="V10495" s="5"/>
    </row>
    <row r="10496" spans="4:22" x14ac:dyDescent="0.25">
      <c r="D10496" s="1"/>
      <c r="E10496" s="2"/>
      <c r="F10496" s="3"/>
      <c r="Q10496" s="4"/>
      <c r="R10496" s="4"/>
      <c r="V10496" s="5"/>
    </row>
    <row r="10497" spans="4:22" x14ac:dyDescent="0.25">
      <c r="D10497" s="1"/>
      <c r="E10497" s="2"/>
      <c r="F10497" s="3"/>
      <c r="Q10497" s="4"/>
      <c r="R10497" s="4"/>
      <c r="V10497" s="5"/>
    </row>
    <row r="10498" spans="4:22" x14ac:dyDescent="0.25">
      <c r="D10498" s="1"/>
      <c r="E10498" s="2"/>
      <c r="F10498" s="3"/>
      <c r="Q10498" s="4"/>
      <c r="R10498" s="4"/>
      <c r="V10498" s="5"/>
    </row>
    <row r="10499" spans="4:22" x14ac:dyDescent="0.25">
      <c r="D10499" s="1"/>
      <c r="E10499" s="2"/>
      <c r="F10499" s="3"/>
      <c r="Q10499" s="4"/>
      <c r="R10499" s="4"/>
      <c r="V10499" s="5"/>
    </row>
    <row r="10500" spans="4:22" x14ac:dyDescent="0.25">
      <c r="D10500" s="1"/>
      <c r="E10500" s="2"/>
      <c r="F10500" s="3"/>
      <c r="Q10500" s="4"/>
      <c r="R10500" s="4"/>
      <c r="V10500" s="5"/>
    </row>
    <row r="10501" spans="4:22" x14ac:dyDescent="0.25">
      <c r="D10501" s="1"/>
      <c r="E10501" s="2"/>
      <c r="F10501" s="3"/>
      <c r="Q10501" s="4"/>
      <c r="R10501" s="4"/>
      <c r="V10501" s="5"/>
    </row>
    <row r="10502" spans="4:22" x14ac:dyDescent="0.25">
      <c r="D10502" s="1"/>
      <c r="E10502" s="2"/>
      <c r="F10502" s="3"/>
      <c r="Q10502" s="4"/>
      <c r="R10502" s="4"/>
      <c r="V10502" s="5"/>
    </row>
    <row r="10503" spans="4:22" x14ac:dyDescent="0.25">
      <c r="D10503" s="1"/>
      <c r="E10503" s="2"/>
      <c r="F10503" s="3"/>
      <c r="Q10503" s="4"/>
      <c r="R10503" s="4"/>
      <c r="V10503" s="5"/>
    </row>
    <row r="10504" spans="4:22" x14ac:dyDescent="0.25">
      <c r="D10504" s="1"/>
      <c r="E10504" s="2"/>
      <c r="F10504" s="3"/>
      <c r="Q10504" s="4"/>
      <c r="R10504" s="4"/>
      <c r="V10504" s="5"/>
    </row>
    <row r="10505" spans="4:22" x14ac:dyDescent="0.25">
      <c r="D10505" s="1"/>
      <c r="E10505" s="2"/>
      <c r="F10505" s="3"/>
      <c r="Q10505" s="4"/>
      <c r="R10505" s="4"/>
      <c r="V10505" s="5"/>
    </row>
    <row r="10506" spans="4:22" x14ac:dyDescent="0.25">
      <c r="D10506" s="1"/>
      <c r="E10506" s="2"/>
      <c r="F10506" s="3"/>
      <c r="Q10506" s="4"/>
      <c r="R10506" s="4"/>
      <c r="V10506" s="5"/>
    </row>
    <row r="10507" spans="4:22" x14ac:dyDescent="0.25">
      <c r="D10507" s="1"/>
      <c r="E10507" s="2"/>
      <c r="F10507" s="3"/>
      <c r="Q10507" s="4"/>
      <c r="R10507" s="4"/>
      <c r="V10507" s="5"/>
    </row>
    <row r="10508" spans="4:22" x14ac:dyDescent="0.25">
      <c r="D10508" s="1"/>
      <c r="E10508" s="2"/>
      <c r="F10508" s="3"/>
      <c r="Q10508" s="4"/>
      <c r="R10508" s="4"/>
      <c r="V10508" s="5"/>
    </row>
    <row r="10509" spans="4:22" x14ac:dyDescent="0.25">
      <c r="D10509" s="1"/>
      <c r="E10509" s="2"/>
      <c r="F10509" s="3"/>
      <c r="Q10509" s="4"/>
      <c r="R10509" s="4"/>
    </row>
    <row r="10510" spans="4:22" x14ac:dyDescent="0.25">
      <c r="D10510" s="1"/>
      <c r="E10510" s="2"/>
      <c r="F10510" s="3"/>
      <c r="Q10510" s="4"/>
      <c r="R10510" s="4"/>
      <c r="V10510" s="5"/>
    </row>
    <row r="10511" spans="4:22" x14ac:dyDescent="0.25">
      <c r="D10511" s="1"/>
      <c r="E10511" s="2"/>
      <c r="F10511" s="3"/>
      <c r="Q10511" s="4"/>
      <c r="R10511" s="4"/>
      <c r="V10511" s="5"/>
    </row>
    <row r="10512" spans="4:22" x14ac:dyDescent="0.25">
      <c r="D10512" s="1"/>
      <c r="E10512" s="2"/>
      <c r="F10512" s="3"/>
      <c r="Q10512" s="4"/>
      <c r="R10512" s="4"/>
      <c r="V10512" s="5"/>
    </row>
    <row r="10513" spans="4:22" x14ac:dyDescent="0.25">
      <c r="D10513" s="1"/>
      <c r="E10513" s="2"/>
      <c r="F10513" s="3"/>
      <c r="Q10513" s="4"/>
      <c r="R10513" s="4"/>
      <c r="V10513" s="5"/>
    </row>
    <row r="10514" spans="4:22" x14ac:dyDescent="0.25">
      <c r="D10514" s="1"/>
      <c r="E10514" s="2"/>
      <c r="F10514" s="3"/>
      <c r="Q10514" s="4"/>
      <c r="R10514" s="4"/>
      <c r="V10514" s="5"/>
    </row>
    <row r="10515" spans="4:22" x14ac:dyDescent="0.25">
      <c r="D10515" s="1"/>
      <c r="E10515" s="2"/>
      <c r="F10515" s="3"/>
      <c r="Q10515" s="4"/>
      <c r="R10515" s="4"/>
      <c r="V10515" s="5"/>
    </row>
    <row r="10516" spans="4:22" x14ac:dyDescent="0.25">
      <c r="D10516" s="1"/>
      <c r="E10516" s="2"/>
      <c r="F10516" s="3"/>
      <c r="Q10516" s="4"/>
      <c r="R10516" s="4"/>
      <c r="V10516" s="5"/>
    </row>
    <row r="10517" spans="4:22" x14ac:dyDescent="0.25">
      <c r="D10517" s="1"/>
      <c r="E10517" s="2"/>
      <c r="F10517" s="3"/>
      <c r="Q10517" s="4"/>
      <c r="R10517" s="4"/>
      <c r="V10517" s="5"/>
    </row>
    <row r="10518" spans="4:22" x14ac:dyDescent="0.25">
      <c r="D10518" s="1"/>
      <c r="E10518" s="2"/>
      <c r="F10518" s="3"/>
      <c r="Q10518" s="4"/>
      <c r="R10518" s="4"/>
      <c r="V10518" s="5"/>
    </row>
    <row r="10519" spans="4:22" x14ac:dyDescent="0.25">
      <c r="D10519" s="1"/>
      <c r="E10519" s="2"/>
      <c r="F10519" s="3"/>
      <c r="Q10519" s="4"/>
      <c r="R10519" s="4"/>
      <c r="V10519" s="5"/>
    </row>
    <row r="10520" spans="4:22" x14ac:dyDescent="0.25">
      <c r="D10520" s="1"/>
      <c r="E10520" s="2"/>
      <c r="F10520" s="3"/>
      <c r="Q10520" s="4"/>
      <c r="R10520" s="4"/>
      <c r="V10520" s="5"/>
    </row>
    <row r="10521" spans="4:22" x14ac:dyDescent="0.25">
      <c r="D10521" s="1"/>
      <c r="E10521" s="2"/>
      <c r="F10521" s="3"/>
      <c r="Q10521" s="4"/>
      <c r="R10521" s="4"/>
      <c r="V10521" s="5"/>
    </row>
    <row r="10522" spans="4:22" x14ac:dyDescent="0.25">
      <c r="D10522" s="1"/>
      <c r="E10522" s="2"/>
      <c r="F10522" s="3"/>
      <c r="Q10522" s="4"/>
      <c r="R10522" s="4"/>
      <c r="V10522" s="5"/>
    </row>
    <row r="10523" spans="4:22" x14ac:dyDescent="0.25">
      <c r="D10523" s="1"/>
      <c r="E10523" s="2"/>
      <c r="F10523" s="3"/>
      <c r="Q10523" s="4"/>
      <c r="R10523" s="4"/>
      <c r="V10523" s="5"/>
    </row>
    <row r="10524" spans="4:22" x14ac:dyDescent="0.25">
      <c r="D10524" s="1"/>
      <c r="E10524" s="2"/>
      <c r="F10524" s="3"/>
      <c r="Q10524" s="4"/>
      <c r="R10524" s="4"/>
      <c r="V10524" s="5"/>
    </row>
    <row r="10525" spans="4:22" x14ac:dyDescent="0.25">
      <c r="D10525" s="1"/>
      <c r="E10525" s="2"/>
      <c r="F10525" s="3"/>
      <c r="Q10525" s="4"/>
      <c r="R10525" s="4"/>
      <c r="V10525" s="5"/>
    </row>
    <row r="10526" spans="4:22" x14ac:dyDescent="0.25">
      <c r="D10526" s="1"/>
      <c r="E10526" s="2"/>
      <c r="F10526" s="3"/>
      <c r="Q10526" s="4"/>
      <c r="R10526" s="4"/>
    </row>
    <row r="10527" spans="4:22" x14ac:dyDescent="0.25">
      <c r="D10527" s="1"/>
      <c r="E10527" s="2"/>
      <c r="F10527" s="3"/>
      <c r="Q10527" s="4"/>
      <c r="R10527" s="4"/>
      <c r="V10527" s="5"/>
    </row>
    <row r="10528" spans="4:22" x14ac:dyDescent="0.25">
      <c r="D10528" s="1"/>
      <c r="E10528" s="2"/>
      <c r="F10528" s="3"/>
      <c r="Q10528" s="4"/>
      <c r="R10528" s="4"/>
      <c r="V10528" s="5"/>
    </row>
    <row r="10529" spans="4:22" x14ac:dyDescent="0.25">
      <c r="D10529" s="1"/>
      <c r="E10529" s="2"/>
      <c r="F10529" s="3"/>
      <c r="Q10529" s="4"/>
      <c r="R10529" s="4"/>
      <c r="V10529" s="5"/>
    </row>
    <row r="10530" spans="4:22" x14ac:dyDescent="0.25">
      <c r="D10530" s="1"/>
      <c r="E10530" s="2"/>
      <c r="F10530" s="3"/>
      <c r="Q10530" s="4"/>
      <c r="R10530" s="4"/>
      <c r="V10530" s="5"/>
    </row>
    <row r="10531" spans="4:22" x14ac:dyDescent="0.25">
      <c r="D10531" s="1"/>
      <c r="E10531" s="2"/>
      <c r="F10531" s="3"/>
      <c r="Q10531" s="4"/>
      <c r="R10531" s="4"/>
      <c r="V10531" s="5"/>
    </row>
    <row r="10532" spans="4:22" x14ac:dyDescent="0.25">
      <c r="D10532" s="1"/>
      <c r="E10532" s="2"/>
      <c r="F10532" s="3"/>
      <c r="Q10532" s="4"/>
      <c r="R10532" s="4"/>
      <c r="V10532" s="5"/>
    </row>
    <row r="10533" spans="4:22" x14ac:dyDescent="0.25">
      <c r="D10533" s="1"/>
      <c r="E10533" s="2"/>
      <c r="F10533" s="3"/>
      <c r="Q10533" s="4"/>
      <c r="R10533" s="4"/>
      <c r="V10533" s="5"/>
    </row>
    <row r="10534" spans="4:22" x14ac:dyDescent="0.25">
      <c r="D10534" s="1"/>
      <c r="E10534" s="2"/>
      <c r="F10534" s="3"/>
      <c r="Q10534" s="4"/>
      <c r="R10534" s="4"/>
      <c r="V10534" s="5"/>
    </row>
    <row r="10535" spans="4:22" x14ac:dyDescent="0.25">
      <c r="D10535" s="1"/>
      <c r="E10535" s="2"/>
      <c r="F10535" s="3"/>
      <c r="Q10535" s="4"/>
      <c r="R10535" s="4"/>
      <c r="V10535" s="5"/>
    </row>
    <row r="10536" spans="4:22" x14ac:dyDescent="0.25">
      <c r="D10536" s="1"/>
      <c r="E10536" s="2"/>
      <c r="F10536" s="3"/>
      <c r="Q10536" s="4"/>
      <c r="R10536" s="4"/>
      <c r="V10536" s="5"/>
    </row>
    <row r="10537" spans="4:22" x14ac:dyDescent="0.25">
      <c r="D10537" s="1"/>
      <c r="E10537" s="2"/>
      <c r="F10537" s="3"/>
      <c r="Q10537" s="4"/>
      <c r="R10537" s="4"/>
      <c r="V10537" s="5"/>
    </row>
    <row r="10538" spans="4:22" x14ac:dyDescent="0.25">
      <c r="D10538" s="1"/>
      <c r="E10538" s="2"/>
      <c r="F10538" s="3"/>
      <c r="Q10538" s="4"/>
      <c r="R10538" s="4"/>
      <c r="V10538" s="5"/>
    </row>
    <row r="10539" spans="4:22" x14ac:dyDescent="0.25">
      <c r="D10539" s="1"/>
      <c r="E10539" s="2"/>
      <c r="F10539" s="3"/>
      <c r="Q10539" s="4"/>
      <c r="R10539" s="4"/>
      <c r="V10539" s="5"/>
    </row>
    <row r="10540" spans="4:22" x14ac:dyDescent="0.25">
      <c r="D10540" s="1"/>
      <c r="E10540" s="2"/>
      <c r="F10540" s="3"/>
      <c r="Q10540" s="4"/>
      <c r="R10540" s="4"/>
      <c r="V10540" s="5"/>
    </row>
    <row r="10541" spans="4:22" x14ac:dyDescent="0.25">
      <c r="D10541" s="1"/>
      <c r="E10541" s="2"/>
      <c r="F10541" s="3"/>
      <c r="Q10541" s="4"/>
      <c r="R10541" s="4"/>
      <c r="V10541" s="5"/>
    </row>
    <row r="10542" spans="4:22" x14ac:dyDescent="0.25">
      <c r="D10542" s="1"/>
      <c r="E10542" s="2"/>
      <c r="F10542" s="3"/>
      <c r="Q10542" s="4"/>
      <c r="R10542" s="4"/>
      <c r="V10542" s="5"/>
    </row>
    <row r="10543" spans="4:22" x14ac:dyDescent="0.25">
      <c r="D10543" s="1"/>
      <c r="E10543" s="2"/>
      <c r="F10543" s="3"/>
      <c r="Q10543" s="4"/>
      <c r="R10543" s="4"/>
      <c r="V10543" s="5"/>
    </row>
    <row r="10544" spans="4:22" x14ac:dyDescent="0.25">
      <c r="D10544" s="1"/>
      <c r="E10544" s="2"/>
      <c r="F10544" s="3"/>
      <c r="Q10544" s="4"/>
      <c r="R10544" s="4"/>
      <c r="V10544" s="5"/>
    </row>
    <row r="10545" spans="4:22" x14ac:dyDescent="0.25">
      <c r="D10545" s="1"/>
      <c r="E10545" s="2"/>
      <c r="F10545" s="3"/>
      <c r="Q10545" s="4"/>
      <c r="R10545" s="4"/>
      <c r="V10545" s="5"/>
    </row>
    <row r="10546" spans="4:22" x14ac:dyDescent="0.25">
      <c r="D10546" s="1"/>
      <c r="E10546" s="2"/>
      <c r="F10546" s="3"/>
      <c r="Q10546" s="4"/>
      <c r="R10546" s="4"/>
      <c r="V10546" s="5"/>
    </row>
    <row r="10547" spans="4:22" x14ac:dyDescent="0.25">
      <c r="D10547" s="1"/>
      <c r="E10547" s="2"/>
      <c r="F10547" s="3"/>
      <c r="Q10547" s="4"/>
      <c r="R10547" s="4"/>
      <c r="V10547" s="5"/>
    </row>
    <row r="10548" spans="4:22" x14ac:dyDescent="0.25">
      <c r="D10548" s="1"/>
      <c r="E10548" s="2"/>
      <c r="F10548" s="3"/>
      <c r="Q10548" s="4"/>
      <c r="R10548" s="4"/>
      <c r="V10548" s="5"/>
    </row>
    <row r="10549" spans="4:22" x14ac:dyDescent="0.25">
      <c r="D10549" s="1"/>
      <c r="E10549" s="2"/>
      <c r="F10549" s="3"/>
      <c r="Q10549" s="4"/>
      <c r="R10549" s="4"/>
      <c r="V10549" s="5"/>
    </row>
    <row r="10550" spans="4:22" x14ac:dyDescent="0.25">
      <c r="D10550" s="1"/>
      <c r="E10550" s="2"/>
      <c r="F10550" s="3"/>
      <c r="Q10550" s="4"/>
      <c r="R10550" s="4"/>
      <c r="V10550" s="5"/>
    </row>
    <row r="10551" spans="4:22" x14ac:dyDescent="0.25">
      <c r="D10551" s="1"/>
      <c r="E10551" s="2"/>
      <c r="F10551" s="3"/>
      <c r="Q10551" s="4"/>
      <c r="R10551" s="4"/>
      <c r="V10551" s="5"/>
    </row>
    <row r="10552" spans="4:22" x14ac:dyDescent="0.25">
      <c r="D10552" s="1"/>
      <c r="E10552" s="2"/>
      <c r="F10552" s="3"/>
      <c r="Q10552" s="4"/>
      <c r="R10552" s="4"/>
      <c r="V10552" s="5"/>
    </row>
    <row r="10553" spans="4:22" x14ac:dyDescent="0.25">
      <c r="D10553" s="1"/>
      <c r="E10553" s="2"/>
      <c r="F10553" s="3"/>
      <c r="Q10553" s="4"/>
      <c r="R10553" s="4"/>
      <c r="V10553" s="5"/>
    </row>
    <row r="10554" spans="4:22" x14ac:dyDescent="0.25">
      <c r="D10554" s="1"/>
      <c r="E10554" s="2"/>
      <c r="F10554" s="3"/>
      <c r="Q10554" s="4"/>
      <c r="R10554" s="4"/>
      <c r="V10554" s="5"/>
    </row>
    <row r="10555" spans="4:22" x14ac:dyDescent="0.25">
      <c r="D10555" s="1"/>
      <c r="E10555" s="2"/>
      <c r="F10555" s="3"/>
      <c r="Q10555" s="4"/>
      <c r="R10555" s="4"/>
      <c r="V10555" s="5"/>
    </row>
    <row r="10556" spans="4:22" x14ac:dyDescent="0.25">
      <c r="D10556" s="1"/>
      <c r="E10556" s="2"/>
      <c r="F10556" s="3"/>
      <c r="Q10556" s="4"/>
      <c r="R10556" s="4"/>
      <c r="V10556" s="5"/>
    </row>
    <row r="10557" spans="4:22" x14ac:dyDescent="0.25">
      <c r="D10557" s="1"/>
      <c r="E10557" s="2"/>
      <c r="F10557" s="3"/>
      <c r="Q10557" s="4"/>
      <c r="R10557" s="4"/>
      <c r="V10557" s="5"/>
    </row>
    <row r="10558" spans="4:22" x14ac:dyDescent="0.25">
      <c r="D10558" s="1"/>
      <c r="E10558" s="2"/>
      <c r="F10558" s="3"/>
      <c r="Q10558" s="4"/>
      <c r="R10558" s="4"/>
      <c r="V10558" s="5"/>
    </row>
    <row r="10559" spans="4:22" x14ac:dyDescent="0.25">
      <c r="D10559" s="1"/>
      <c r="E10559" s="2"/>
      <c r="F10559" s="3"/>
      <c r="Q10559" s="4"/>
      <c r="R10559" s="4"/>
      <c r="V10559" s="5"/>
    </row>
    <row r="10560" spans="4:22" x14ac:dyDescent="0.25">
      <c r="D10560" s="1"/>
      <c r="E10560" s="2"/>
      <c r="F10560" s="3"/>
      <c r="Q10560" s="4"/>
      <c r="R10560" s="4"/>
      <c r="V10560" s="5"/>
    </row>
    <row r="10561" spans="4:22" x14ac:dyDescent="0.25">
      <c r="D10561" s="1"/>
      <c r="E10561" s="2"/>
      <c r="F10561" s="3"/>
      <c r="Q10561" s="4"/>
      <c r="R10561" s="4"/>
      <c r="V10561" s="5"/>
    </row>
    <row r="10562" spans="4:22" x14ac:dyDescent="0.25">
      <c r="D10562" s="1"/>
      <c r="E10562" s="2"/>
      <c r="F10562" s="3"/>
      <c r="Q10562" s="4"/>
      <c r="R10562" s="4"/>
      <c r="V10562" s="5"/>
    </row>
    <row r="10563" spans="4:22" x14ac:dyDescent="0.25">
      <c r="D10563" s="1"/>
      <c r="E10563" s="2"/>
      <c r="F10563" s="3"/>
      <c r="Q10563" s="4"/>
      <c r="R10563" s="4"/>
      <c r="V10563" s="5"/>
    </row>
    <row r="10564" spans="4:22" x14ac:dyDescent="0.25">
      <c r="D10564" s="1"/>
      <c r="E10564" s="2"/>
      <c r="F10564" s="3"/>
      <c r="Q10564" s="4"/>
      <c r="R10564" s="4"/>
      <c r="V10564" s="5"/>
    </row>
    <row r="10565" spans="4:22" x14ac:dyDescent="0.25">
      <c r="D10565" s="1"/>
      <c r="E10565" s="2"/>
      <c r="F10565" s="3"/>
      <c r="Q10565" s="4"/>
      <c r="R10565" s="4"/>
      <c r="V10565" s="5"/>
    </row>
    <row r="10566" spans="4:22" x14ac:dyDescent="0.25">
      <c r="D10566" s="1"/>
      <c r="E10566" s="2"/>
      <c r="F10566" s="3"/>
      <c r="Q10566" s="4"/>
      <c r="R10566" s="4"/>
      <c r="V10566" s="5"/>
    </row>
    <row r="10567" spans="4:22" x14ac:dyDescent="0.25">
      <c r="D10567" s="1"/>
      <c r="E10567" s="2"/>
      <c r="F10567" s="3"/>
      <c r="Q10567" s="4"/>
      <c r="R10567" s="4"/>
      <c r="V10567" s="5"/>
    </row>
    <row r="10568" spans="4:22" x14ac:dyDescent="0.25">
      <c r="D10568" s="1"/>
      <c r="E10568" s="2"/>
      <c r="F10568" s="3"/>
      <c r="Q10568" s="4"/>
      <c r="R10568" s="4"/>
      <c r="V10568" s="5"/>
    </row>
    <row r="10569" spans="4:22" x14ac:dyDescent="0.25">
      <c r="D10569" s="1"/>
      <c r="E10569" s="2"/>
      <c r="F10569" s="3"/>
      <c r="Q10569" s="4"/>
      <c r="R10569" s="4"/>
    </row>
    <row r="10570" spans="4:22" x14ac:dyDescent="0.25">
      <c r="D10570" s="1"/>
      <c r="E10570" s="2"/>
      <c r="F10570" s="3"/>
      <c r="Q10570" s="4"/>
      <c r="R10570" s="4"/>
      <c r="V10570" s="5"/>
    </row>
    <row r="10571" spans="4:22" x14ac:dyDescent="0.25">
      <c r="D10571" s="1"/>
      <c r="E10571" s="2"/>
      <c r="F10571" s="3"/>
      <c r="Q10571" s="4"/>
      <c r="R10571" s="4"/>
      <c r="V10571" s="5"/>
    </row>
    <row r="10572" spans="4:22" x14ac:dyDescent="0.25">
      <c r="D10572" s="1"/>
      <c r="E10572" s="2"/>
      <c r="F10572" s="3"/>
      <c r="Q10572" s="4"/>
      <c r="R10572" s="4"/>
      <c r="V10572" s="5"/>
    </row>
    <row r="10573" spans="4:22" x14ac:dyDescent="0.25">
      <c r="D10573" s="1"/>
      <c r="E10573" s="2"/>
      <c r="F10573" s="3"/>
      <c r="Q10573" s="4"/>
      <c r="R10573" s="4"/>
      <c r="V10573" s="5"/>
    </row>
    <row r="10574" spans="4:22" x14ac:dyDescent="0.25">
      <c r="D10574" s="1"/>
      <c r="E10574" s="2"/>
      <c r="F10574" s="3"/>
      <c r="Q10574" s="4"/>
      <c r="R10574" s="4"/>
    </row>
    <row r="10575" spans="4:22" x14ac:dyDescent="0.25">
      <c r="D10575" s="1"/>
      <c r="E10575" s="2"/>
      <c r="F10575" s="3"/>
      <c r="Q10575" s="4"/>
      <c r="R10575" s="4"/>
    </row>
    <row r="10576" spans="4:22" x14ac:dyDescent="0.25">
      <c r="D10576" s="1"/>
      <c r="E10576" s="2"/>
      <c r="F10576" s="3"/>
      <c r="Q10576" s="4"/>
      <c r="R10576" s="4"/>
    </row>
    <row r="10577" spans="4:22" x14ac:dyDescent="0.25">
      <c r="D10577" s="1"/>
      <c r="E10577" s="2"/>
      <c r="F10577" s="3"/>
      <c r="Q10577" s="4"/>
      <c r="R10577" s="4"/>
    </row>
    <row r="10578" spans="4:22" x14ac:dyDescent="0.25">
      <c r="D10578" s="1"/>
      <c r="E10578" s="2"/>
      <c r="F10578" s="3"/>
      <c r="Q10578" s="4"/>
      <c r="R10578" s="4"/>
      <c r="V10578" s="5"/>
    </row>
    <row r="10579" spans="4:22" x14ac:dyDescent="0.25">
      <c r="D10579" s="1"/>
      <c r="E10579" s="2"/>
      <c r="F10579" s="3"/>
      <c r="Q10579" s="4"/>
      <c r="R10579" s="4"/>
      <c r="V10579" s="5"/>
    </row>
    <row r="10580" spans="4:22" x14ac:dyDescent="0.25">
      <c r="D10580" s="1"/>
      <c r="E10580" s="2"/>
      <c r="F10580" s="3"/>
      <c r="Q10580" s="4"/>
      <c r="R10580" s="4"/>
    </row>
    <row r="10581" spans="4:22" x14ac:dyDescent="0.25">
      <c r="D10581" s="1"/>
      <c r="E10581" s="2"/>
      <c r="F10581" s="3"/>
      <c r="Q10581" s="4"/>
      <c r="R10581" s="4"/>
      <c r="V10581" s="5"/>
    </row>
    <row r="10582" spans="4:22" x14ac:dyDescent="0.25">
      <c r="D10582" s="1"/>
      <c r="E10582" s="2"/>
      <c r="F10582" s="3"/>
      <c r="Q10582" s="4"/>
      <c r="R10582" s="4"/>
    </row>
    <row r="10583" spans="4:22" x14ac:dyDescent="0.25">
      <c r="D10583" s="1"/>
      <c r="E10583" s="2"/>
      <c r="F10583" s="3"/>
      <c r="Q10583" s="4"/>
      <c r="R10583" s="4"/>
      <c r="V10583" s="5"/>
    </row>
    <row r="10584" spans="4:22" x14ac:dyDescent="0.25">
      <c r="D10584" s="1"/>
      <c r="E10584" s="2"/>
      <c r="F10584" s="3"/>
      <c r="Q10584" s="4"/>
      <c r="R10584" s="4"/>
      <c r="V10584" s="5"/>
    </row>
    <row r="10585" spans="4:22" x14ac:dyDescent="0.25">
      <c r="D10585" s="1"/>
      <c r="E10585" s="2"/>
      <c r="F10585" s="3"/>
      <c r="Q10585" s="4"/>
      <c r="R10585" s="4"/>
      <c r="V10585" s="5"/>
    </row>
    <row r="10586" spans="4:22" x14ac:dyDescent="0.25">
      <c r="D10586" s="1"/>
      <c r="E10586" s="2"/>
      <c r="F10586" s="3"/>
      <c r="Q10586" s="4"/>
      <c r="R10586" s="4"/>
      <c r="V10586" s="5"/>
    </row>
    <row r="10587" spans="4:22" x14ac:dyDescent="0.25">
      <c r="D10587" s="1"/>
      <c r="E10587" s="2"/>
      <c r="F10587" s="3"/>
      <c r="Q10587" s="4"/>
      <c r="R10587" s="4"/>
      <c r="V10587" s="5"/>
    </row>
    <row r="10588" spans="4:22" x14ac:dyDescent="0.25">
      <c r="D10588" s="1"/>
      <c r="E10588" s="2"/>
      <c r="F10588" s="3"/>
      <c r="Q10588" s="4"/>
      <c r="R10588" s="4"/>
      <c r="V10588" s="5"/>
    </row>
    <row r="10589" spans="4:22" x14ac:dyDescent="0.25">
      <c r="D10589" s="1"/>
      <c r="E10589" s="2"/>
      <c r="F10589" s="3"/>
      <c r="Q10589" s="4"/>
      <c r="R10589" s="4"/>
      <c r="V10589" s="5"/>
    </row>
    <row r="10590" spans="4:22" x14ac:dyDescent="0.25">
      <c r="D10590" s="1"/>
      <c r="E10590" s="2"/>
      <c r="F10590" s="3"/>
      <c r="Q10590" s="4"/>
      <c r="R10590" s="4"/>
      <c r="V10590" s="5"/>
    </row>
    <row r="10591" spans="4:22" x14ac:dyDescent="0.25">
      <c r="D10591" s="1"/>
      <c r="E10591" s="2"/>
      <c r="F10591" s="3"/>
      <c r="Q10591" s="4"/>
      <c r="R10591" s="4"/>
      <c r="V10591" s="5"/>
    </row>
    <row r="10592" spans="4:22" x14ac:dyDescent="0.25">
      <c r="D10592" s="1"/>
      <c r="E10592" s="2"/>
      <c r="F10592" s="3"/>
      <c r="Q10592" s="4"/>
      <c r="R10592" s="4"/>
      <c r="V10592" s="5"/>
    </row>
    <row r="10593" spans="4:22" x14ac:dyDescent="0.25">
      <c r="D10593" s="1"/>
      <c r="E10593" s="2"/>
      <c r="F10593" s="3"/>
      <c r="Q10593" s="4"/>
      <c r="R10593" s="4"/>
      <c r="V10593" s="5"/>
    </row>
    <row r="10594" spans="4:22" x14ac:dyDescent="0.25">
      <c r="D10594" s="1"/>
      <c r="E10594" s="2"/>
      <c r="F10594" s="3"/>
      <c r="Q10594" s="4"/>
      <c r="R10594" s="4"/>
      <c r="V10594" s="5"/>
    </row>
    <row r="10595" spans="4:22" x14ac:dyDescent="0.25">
      <c r="D10595" s="1"/>
      <c r="E10595" s="2"/>
      <c r="F10595" s="3"/>
      <c r="Q10595" s="4"/>
      <c r="R10595" s="4"/>
      <c r="V10595" s="5"/>
    </row>
    <row r="10596" spans="4:22" x14ac:dyDescent="0.25">
      <c r="D10596" s="1"/>
      <c r="E10596" s="2"/>
      <c r="F10596" s="3"/>
      <c r="Q10596" s="4"/>
      <c r="R10596" s="4"/>
      <c r="V10596" s="5"/>
    </row>
    <row r="10597" spans="4:22" x14ac:dyDescent="0.25">
      <c r="D10597" s="1"/>
      <c r="E10597" s="2"/>
      <c r="F10597" s="3"/>
      <c r="Q10597" s="4"/>
      <c r="R10597" s="4"/>
      <c r="V10597" s="5"/>
    </row>
    <row r="10598" spans="4:22" x14ac:dyDescent="0.25">
      <c r="D10598" s="1"/>
      <c r="E10598" s="2"/>
      <c r="F10598" s="3"/>
      <c r="Q10598" s="4"/>
      <c r="R10598" s="4"/>
      <c r="V10598" s="5"/>
    </row>
    <row r="10599" spans="4:22" x14ac:dyDescent="0.25">
      <c r="D10599" s="1"/>
      <c r="E10599" s="2"/>
      <c r="F10599" s="3"/>
      <c r="Q10599" s="4"/>
      <c r="R10599" s="4"/>
      <c r="V10599" s="5"/>
    </row>
    <row r="10600" spans="4:22" x14ac:dyDescent="0.25">
      <c r="D10600" s="1"/>
      <c r="E10600" s="2"/>
      <c r="F10600" s="3"/>
      <c r="Q10600" s="4"/>
      <c r="R10600" s="4"/>
      <c r="V10600" s="5"/>
    </row>
    <row r="10601" spans="4:22" x14ac:dyDescent="0.25">
      <c r="D10601" s="1"/>
      <c r="E10601" s="2"/>
      <c r="F10601" s="3"/>
      <c r="Q10601" s="4"/>
      <c r="R10601" s="4"/>
      <c r="V10601" s="5"/>
    </row>
    <row r="10602" spans="4:22" x14ac:dyDescent="0.25">
      <c r="D10602" s="1"/>
      <c r="E10602" s="2"/>
      <c r="F10602" s="3"/>
      <c r="Q10602" s="4"/>
      <c r="R10602" s="4"/>
      <c r="V10602" s="5"/>
    </row>
    <row r="10603" spans="4:22" x14ac:dyDescent="0.25">
      <c r="D10603" s="1"/>
      <c r="E10603" s="2"/>
      <c r="F10603" s="3"/>
      <c r="Q10603" s="4"/>
      <c r="R10603" s="4"/>
      <c r="V10603" s="5"/>
    </row>
    <row r="10604" spans="4:22" x14ac:dyDescent="0.25">
      <c r="D10604" s="1"/>
      <c r="E10604" s="2"/>
      <c r="F10604" s="3"/>
      <c r="Q10604" s="4"/>
      <c r="R10604" s="4"/>
      <c r="V10604" s="5"/>
    </row>
    <row r="10605" spans="4:22" x14ac:dyDescent="0.25">
      <c r="D10605" s="1"/>
      <c r="E10605" s="2"/>
      <c r="F10605" s="3"/>
      <c r="Q10605" s="4"/>
      <c r="R10605" s="4"/>
      <c r="V10605" s="5"/>
    </row>
    <row r="10606" spans="4:22" x14ac:dyDescent="0.25">
      <c r="D10606" s="1"/>
      <c r="E10606" s="2"/>
      <c r="F10606" s="3"/>
      <c r="Q10606" s="4"/>
      <c r="R10606" s="4"/>
      <c r="V10606" s="5"/>
    </row>
    <row r="10607" spans="4:22" x14ac:dyDescent="0.25">
      <c r="D10607" s="1"/>
      <c r="E10607" s="2"/>
      <c r="F10607" s="3"/>
      <c r="Q10607" s="4"/>
      <c r="R10607" s="4"/>
      <c r="V10607" s="5"/>
    </row>
    <row r="10608" spans="4:22" x14ac:dyDescent="0.25">
      <c r="D10608" s="1"/>
      <c r="E10608" s="2"/>
      <c r="F10608" s="3"/>
      <c r="Q10608" s="4"/>
      <c r="R10608" s="4"/>
      <c r="V10608" s="5"/>
    </row>
    <row r="10609" spans="4:22" x14ac:dyDescent="0.25">
      <c r="D10609" s="1"/>
      <c r="E10609" s="2"/>
      <c r="F10609" s="3"/>
      <c r="Q10609" s="4"/>
      <c r="R10609" s="4"/>
      <c r="V10609" s="5"/>
    </row>
    <row r="10610" spans="4:22" x14ac:dyDescent="0.25">
      <c r="D10610" s="1"/>
      <c r="E10610" s="2"/>
      <c r="F10610" s="3"/>
      <c r="Q10610" s="4"/>
      <c r="R10610" s="4"/>
      <c r="V10610" s="5"/>
    </row>
    <row r="10611" spans="4:22" x14ac:dyDescent="0.25">
      <c r="D10611" s="1"/>
      <c r="E10611" s="2"/>
      <c r="F10611" s="3"/>
      <c r="Q10611" s="4"/>
      <c r="R10611" s="4"/>
      <c r="V10611" s="5"/>
    </row>
    <row r="10612" spans="4:22" x14ac:dyDescent="0.25">
      <c r="D10612" s="1"/>
      <c r="E10612" s="2"/>
      <c r="F10612" s="3"/>
      <c r="Q10612" s="4"/>
      <c r="R10612" s="4"/>
      <c r="V10612" s="5"/>
    </row>
    <row r="10613" spans="4:22" x14ac:dyDescent="0.25">
      <c r="D10613" s="1"/>
      <c r="E10613" s="2"/>
      <c r="F10613" s="3"/>
      <c r="Q10613" s="4"/>
      <c r="R10613" s="4"/>
      <c r="V10613" s="5"/>
    </row>
    <row r="10614" spans="4:22" x14ac:dyDescent="0.25">
      <c r="D10614" s="1"/>
      <c r="E10614" s="2"/>
      <c r="F10614" s="3"/>
      <c r="Q10614" s="4"/>
      <c r="R10614" s="4"/>
      <c r="V10614" s="5"/>
    </row>
    <row r="10615" spans="4:22" x14ac:dyDescent="0.25">
      <c r="D10615" s="1"/>
      <c r="E10615" s="2"/>
      <c r="F10615" s="3"/>
      <c r="Q10615" s="4"/>
      <c r="R10615" s="4"/>
      <c r="V10615" s="5"/>
    </row>
    <row r="10616" spans="4:22" x14ac:dyDescent="0.25">
      <c r="D10616" s="1"/>
      <c r="E10616" s="2"/>
      <c r="F10616" s="3"/>
      <c r="Q10616" s="4"/>
      <c r="R10616" s="4"/>
      <c r="V10616" s="5"/>
    </row>
    <row r="10617" spans="4:22" x14ac:dyDescent="0.25">
      <c r="D10617" s="1"/>
      <c r="E10617" s="2"/>
      <c r="F10617" s="3"/>
      <c r="Q10617" s="4"/>
      <c r="R10617" s="4"/>
      <c r="V10617" s="5"/>
    </row>
    <row r="10618" spans="4:22" x14ac:dyDescent="0.25">
      <c r="D10618" s="1"/>
      <c r="E10618" s="2"/>
      <c r="F10618" s="3"/>
      <c r="Q10618" s="4"/>
      <c r="R10618" s="4"/>
      <c r="V10618" s="5"/>
    </row>
    <row r="10619" spans="4:22" x14ac:dyDescent="0.25">
      <c r="D10619" s="1"/>
      <c r="E10619" s="2"/>
      <c r="F10619" s="3"/>
      <c r="Q10619" s="4"/>
      <c r="R10619" s="4"/>
      <c r="V10619" s="5"/>
    </row>
    <row r="10620" spans="4:22" x14ac:dyDescent="0.25">
      <c r="D10620" s="1"/>
      <c r="E10620" s="2"/>
      <c r="F10620" s="3"/>
      <c r="Q10620" s="4"/>
      <c r="R10620" s="4"/>
      <c r="V10620" s="5"/>
    </row>
    <row r="10621" spans="4:22" x14ac:dyDescent="0.25">
      <c r="D10621" s="1"/>
      <c r="E10621" s="2"/>
      <c r="F10621" s="3"/>
      <c r="Q10621" s="4"/>
      <c r="R10621" s="4"/>
      <c r="V10621" s="5"/>
    </row>
    <row r="10622" spans="4:22" x14ac:dyDescent="0.25">
      <c r="D10622" s="1"/>
      <c r="E10622" s="2"/>
      <c r="F10622" s="3"/>
      <c r="Q10622" s="4"/>
      <c r="R10622" s="4"/>
      <c r="V10622" s="5"/>
    </row>
    <row r="10623" spans="4:22" x14ac:dyDescent="0.25">
      <c r="D10623" s="1"/>
      <c r="E10623" s="2"/>
      <c r="F10623" s="3"/>
      <c r="Q10623" s="4"/>
      <c r="R10623" s="4"/>
      <c r="V10623" s="5"/>
    </row>
    <row r="10624" spans="4:22" x14ac:dyDescent="0.25">
      <c r="D10624" s="1"/>
      <c r="E10624" s="2"/>
      <c r="F10624" s="3"/>
      <c r="Q10624" s="4"/>
      <c r="R10624" s="4"/>
      <c r="V10624" s="5"/>
    </row>
    <row r="10625" spans="4:22" x14ac:dyDescent="0.25">
      <c r="D10625" s="1"/>
      <c r="E10625" s="2"/>
      <c r="F10625" s="3"/>
      <c r="Q10625" s="4"/>
      <c r="R10625" s="4"/>
      <c r="V10625" s="5"/>
    </row>
    <row r="10626" spans="4:22" x14ac:dyDescent="0.25">
      <c r="D10626" s="1"/>
      <c r="E10626" s="2"/>
      <c r="F10626" s="3"/>
      <c r="Q10626" s="4"/>
      <c r="R10626" s="4"/>
      <c r="V10626" s="5"/>
    </row>
    <row r="10627" spans="4:22" x14ac:dyDescent="0.25">
      <c r="D10627" s="1"/>
      <c r="E10627" s="2"/>
      <c r="F10627" s="3"/>
      <c r="Q10627" s="4"/>
      <c r="R10627" s="4"/>
      <c r="V10627" s="5"/>
    </row>
    <row r="10628" spans="4:22" x14ac:dyDescent="0.25">
      <c r="D10628" s="1"/>
      <c r="E10628" s="2"/>
      <c r="F10628" s="3"/>
      <c r="Q10628" s="4"/>
      <c r="R10628" s="4"/>
      <c r="V10628" s="5"/>
    </row>
    <row r="10629" spans="4:22" x14ac:dyDescent="0.25">
      <c r="D10629" s="1"/>
      <c r="E10629" s="2"/>
      <c r="F10629" s="3"/>
      <c r="Q10629" s="4"/>
      <c r="R10629" s="4"/>
      <c r="V10629" s="5"/>
    </row>
    <row r="10630" spans="4:22" x14ac:dyDescent="0.25">
      <c r="D10630" s="1"/>
      <c r="E10630" s="2"/>
      <c r="F10630" s="3"/>
      <c r="Q10630" s="4"/>
      <c r="R10630" s="4"/>
      <c r="V10630" s="5"/>
    </row>
    <row r="10631" spans="4:22" x14ac:dyDescent="0.25">
      <c r="D10631" s="1"/>
      <c r="E10631" s="2"/>
      <c r="F10631" s="3"/>
      <c r="Q10631" s="4"/>
      <c r="R10631" s="4"/>
      <c r="V10631" s="5"/>
    </row>
    <row r="10632" spans="4:22" x14ac:dyDescent="0.25">
      <c r="D10632" s="1"/>
      <c r="E10632" s="2"/>
      <c r="F10632" s="3"/>
      <c r="Q10632" s="4"/>
      <c r="R10632" s="4"/>
      <c r="V10632" s="5"/>
    </row>
    <row r="10633" spans="4:22" x14ac:dyDescent="0.25">
      <c r="D10633" s="1"/>
      <c r="E10633" s="2"/>
      <c r="F10633" s="3"/>
      <c r="Q10633" s="4"/>
      <c r="R10633" s="4"/>
      <c r="V10633" s="5"/>
    </row>
    <row r="10634" spans="4:22" x14ac:dyDescent="0.25">
      <c r="D10634" s="1"/>
      <c r="E10634" s="2"/>
      <c r="F10634" s="3"/>
      <c r="Q10634" s="4"/>
      <c r="R10634" s="4"/>
      <c r="V10634" s="5"/>
    </row>
    <row r="10635" spans="4:22" x14ac:dyDescent="0.25">
      <c r="D10635" s="1"/>
      <c r="E10635" s="2"/>
      <c r="F10635" s="3"/>
      <c r="Q10635" s="4"/>
      <c r="R10635" s="4"/>
    </row>
    <row r="10636" spans="4:22" x14ac:dyDescent="0.25">
      <c r="D10636" s="1"/>
      <c r="E10636" s="2"/>
      <c r="F10636" s="3"/>
      <c r="Q10636" s="4"/>
      <c r="R10636" s="4"/>
      <c r="V10636" s="5"/>
    </row>
    <row r="10637" spans="4:22" x14ac:dyDescent="0.25">
      <c r="D10637" s="1"/>
      <c r="E10637" s="2"/>
      <c r="F10637" s="3"/>
      <c r="Q10637" s="4"/>
      <c r="R10637" s="4"/>
      <c r="V10637" s="5"/>
    </row>
    <row r="10638" spans="4:22" x14ac:dyDescent="0.25">
      <c r="D10638" s="1"/>
      <c r="E10638" s="2"/>
      <c r="F10638" s="3"/>
      <c r="Q10638" s="4"/>
      <c r="R10638" s="4"/>
      <c r="V10638" s="5"/>
    </row>
    <row r="10639" spans="4:22" x14ac:dyDescent="0.25">
      <c r="D10639" s="1"/>
      <c r="E10639" s="2"/>
      <c r="F10639" s="3"/>
      <c r="Q10639" s="4"/>
      <c r="R10639" s="4"/>
      <c r="V10639" s="5"/>
    </row>
    <row r="10640" spans="4:22" x14ac:dyDescent="0.25">
      <c r="D10640" s="1"/>
      <c r="E10640" s="2"/>
      <c r="F10640" s="3"/>
      <c r="Q10640" s="4"/>
      <c r="R10640" s="4"/>
    </row>
    <row r="10641" spans="4:22" x14ac:dyDescent="0.25">
      <c r="D10641" s="1"/>
      <c r="E10641" s="2"/>
      <c r="F10641" s="3"/>
      <c r="Q10641" s="4"/>
      <c r="R10641" s="4"/>
      <c r="V10641" s="5"/>
    </row>
    <row r="10642" spans="4:22" x14ac:dyDescent="0.25">
      <c r="D10642" s="1"/>
      <c r="E10642" s="2"/>
      <c r="F10642" s="3"/>
      <c r="Q10642" s="4"/>
      <c r="R10642" s="4"/>
      <c r="V10642" s="5"/>
    </row>
    <row r="10643" spans="4:22" x14ac:dyDescent="0.25">
      <c r="D10643" s="1"/>
      <c r="E10643" s="2"/>
      <c r="F10643" s="3"/>
      <c r="Q10643" s="4"/>
      <c r="R10643" s="4"/>
      <c r="V10643" s="5"/>
    </row>
    <row r="10644" spans="4:22" x14ac:dyDescent="0.25">
      <c r="D10644" s="1"/>
      <c r="E10644" s="2"/>
      <c r="F10644" s="3"/>
      <c r="Q10644" s="4"/>
      <c r="R10644" s="4"/>
      <c r="V10644" s="5"/>
    </row>
    <row r="10645" spans="4:22" x14ac:dyDescent="0.25">
      <c r="D10645" s="1"/>
      <c r="E10645" s="2"/>
      <c r="F10645" s="3"/>
      <c r="Q10645" s="4"/>
      <c r="R10645" s="4"/>
      <c r="V10645" s="5"/>
    </row>
    <row r="10646" spans="4:22" x14ac:dyDescent="0.25">
      <c r="D10646" s="1"/>
      <c r="E10646" s="2"/>
      <c r="F10646" s="3"/>
      <c r="Q10646" s="4"/>
      <c r="R10646" s="4"/>
      <c r="V10646" s="5"/>
    </row>
    <row r="10647" spans="4:22" x14ac:dyDescent="0.25">
      <c r="D10647" s="1"/>
      <c r="E10647" s="2"/>
      <c r="F10647" s="3"/>
      <c r="Q10647" s="4"/>
      <c r="R10647" s="4"/>
      <c r="V10647" s="5"/>
    </row>
    <row r="10648" spans="4:22" x14ac:dyDescent="0.25">
      <c r="D10648" s="1"/>
      <c r="E10648" s="2"/>
      <c r="F10648" s="3"/>
      <c r="Q10648" s="4"/>
      <c r="R10648" s="4"/>
      <c r="V10648" s="5"/>
    </row>
    <row r="10649" spans="4:22" x14ac:dyDescent="0.25">
      <c r="D10649" s="1"/>
      <c r="E10649" s="2"/>
      <c r="F10649" s="3"/>
      <c r="Q10649" s="4"/>
      <c r="R10649" s="4"/>
      <c r="V10649" s="5"/>
    </row>
    <row r="10650" spans="4:22" x14ac:dyDescent="0.25">
      <c r="D10650" s="1"/>
      <c r="E10650" s="2"/>
      <c r="F10650" s="3"/>
      <c r="Q10650" s="4"/>
      <c r="R10650" s="4"/>
      <c r="V10650" s="5"/>
    </row>
    <row r="10651" spans="4:22" x14ac:dyDescent="0.25">
      <c r="D10651" s="1"/>
      <c r="E10651" s="2"/>
      <c r="F10651" s="3"/>
      <c r="Q10651" s="4"/>
      <c r="R10651" s="4"/>
      <c r="V10651" s="5"/>
    </row>
    <row r="10652" spans="4:22" x14ac:dyDescent="0.25">
      <c r="D10652" s="1"/>
      <c r="E10652" s="2"/>
      <c r="F10652" s="3"/>
      <c r="Q10652" s="4"/>
      <c r="R10652" s="4"/>
      <c r="V10652" s="5"/>
    </row>
    <row r="10653" spans="4:22" x14ac:dyDescent="0.25">
      <c r="D10653" s="1"/>
      <c r="E10653" s="2"/>
      <c r="F10653" s="3"/>
      <c r="Q10653" s="4"/>
      <c r="R10653" s="4"/>
      <c r="V10653" s="5"/>
    </row>
    <row r="10654" spans="4:22" x14ac:dyDescent="0.25">
      <c r="D10654" s="1"/>
      <c r="E10654" s="2"/>
      <c r="F10654" s="3"/>
      <c r="Q10654" s="4"/>
      <c r="R10654" s="4"/>
      <c r="V10654" s="5"/>
    </row>
    <row r="10655" spans="4:22" x14ac:dyDescent="0.25">
      <c r="D10655" s="1"/>
      <c r="E10655" s="2"/>
      <c r="F10655" s="3"/>
      <c r="Q10655" s="4"/>
      <c r="R10655" s="4"/>
      <c r="V10655" s="5"/>
    </row>
    <row r="10656" spans="4:22" x14ac:dyDescent="0.25">
      <c r="D10656" s="1"/>
      <c r="E10656" s="2"/>
      <c r="F10656" s="3"/>
      <c r="Q10656" s="4"/>
      <c r="R10656" s="4"/>
      <c r="V10656" s="5"/>
    </row>
    <row r="10657" spans="4:22" x14ac:dyDescent="0.25">
      <c r="D10657" s="1"/>
      <c r="E10657" s="2"/>
      <c r="F10657" s="3"/>
      <c r="Q10657" s="4"/>
      <c r="R10657" s="4"/>
      <c r="V10657" s="5"/>
    </row>
    <row r="10658" spans="4:22" x14ac:dyDescent="0.25">
      <c r="D10658" s="1"/>
      <c r="E10658" s="2"/>
      <c r="F10658" s="3"/>
      <c r="Q10658" s="4"/>
      <c r="R10658" s="4"/>
      <c r="V10658" s="5"/>
    </row>
    <row r="10659" spans="4:22" x14ac:dyDescent="0.25">
      <c r="D10659" s="1"/>
      <c r="E10659" s="2"/>
      <c r="F10659" s="3"/>
      <c r="Q10659" s="4"/>
      <c r="R10659" s="4"/>
      <c r="V10659" s="5"/>
    </row>
    <row r="10660" spans="4:22" x14ac:dyDescent="0.25">
      <c r="D10660" s="1"/>
      <c r="E10660" s="2"/>
      <c r="F10660" s="3"/>
      <c r="Q10660" s="4"/>
      <c r="R10660" s="4"/>
      <c r="V10660" s="5"/>
    </row>
    <row r="10661" spans="4:22" x14ac:dyDescent="0.25">
      <c r="D10661" s="1"/>
      <c r="E10661" s="2"/>
      <c r="F10661" s="3"/>
      <c r="Q10661" s="4"/>
      <c r="R10661" s="4"/>
      <c r="V10661" s="5"/>
    </row>
    <row r="10662" spans="4:22" x14ac:dyDescent="0.25">
      <c r="D10662" s="1"/>
      <c r="E10662" s="2"/>
      <c r="F10662" s="3"/>
      <c r="Q10662" s="4"/>
      <c r="R10662" s="4"/>
      <c r="V10662" s="5"/>
    </row>
    <row r="10663" spans="4:22" x14ac:dyDescent="0.25">
      <c r="D10663" s="1"/>
      <c r="E10663" s="2"/>
      <c r="F10663" s="3"/>
      <c r="Q10663" s="4"/>
      <c r="R10663" s="4"/>
      <c r="V10663" s="5"/>
    </row>
    <row r="10664" spans="4:22" x14ac:dyDescent="0.25">
      <c r="D10664" s="1"/>
      <c r="E10664" s="2"/>
      <c r="F10664" s="3"/>
      <c r="Q10664" s="4"/>
      <c r="R10664" s="4"/>
      <c r="V10664" s="5"/>
    </row>
    <row r="10665" spans="4:22" x14ac:dyDescent="0.25">
      <c r="D10665" s="1"/>
      <c r="E10665" s="2"/>
      <c r="F10665" s="3"/>
      <c r="Q10665" s="4"/>
      <c r="R10665" s="4"/>
      <c r="V10665" s="5"/>
    </row>
    <row r="10666" spans="4:22" x14ac:dyDescent="0.25">
      <c r="D10666" s="1"/>
      <c r="E10666" s="2"/>
      <c r="F10666" s="3"/>
      <c r="Q10666" s="4"/>
      <c r="R10666" s="4"/>
      <c r="V10666" s="5"/>
    </row>
    <row r="10667" spans="4:22" x14ac:dyDescent="0.25">
      <c r="D10667" s="1"/>
      <c r="E10667" s="2"/>
      <c r="F10667" s="3"/>
      <c r="Q10667" s="4"/>
      <c r="R10667" s="4"/>
    </row>
    <row r="10668" spans="4:22" x14ac:dyDescent="0.25">
      <c r="D10668" s="1"/>
      <c r="E10668" s="2"/>
      <c r="F10668" s="3"/>
      <c r="Q10668" s="4"/>
      <c r="R10668" s="4"/>
      <c r="V10668" s="5"/>
    </row>
    <row r="10669" spans="4:22" x14ac:dyDescent="0.25">
      <c r="D10669" s="1"/>
      <c r="E10669" s="2"/>
      <c r="F10669" s="3"/>
      <c r="Q10669" s="4"/>
      <c r="R10669" s="4"/>
      <c r="V10669" s="5"/>
    </row>
    <row r="10670" spans="4:22" x14ac:dyDescent="0.25">
      <c r="D10670" s="1"/>
      <c r="E10670" s="2"/>
      <c r="F10670" s="3"/>
      <c r="Q10670" s="4"/>
      <c r="R10670" s="4"/>
      <c r="V10670" s="5"/>
    </row>
    <row r="10671" spans="4:22" x14ac:dyDescent="0.25">
      <c r="D10671" s="1"/>
      <c r="E10671" s="2"/>
      <c r="F10671" s="3"/>
      <c r="Q10671" s="4"/>
      <c r="R10671" s="4"/>
    </row>
    <row r="10672" spans="4:22" x14ac:dyDescent="0.25">
      <c r="D10672" s="1"/>
      <c r="E10672" s="2"/>
      <c r="F10672" s="3"/>
      <c r="Q10672" s="4"/>
      <c r="R10672" s="4"/>
      <c r="V10672" s="5"/>
    </row>
    <row r="10673" spans="4:22" x14ac:dyDescent="0.25">
      <c r="D10673" s="1"/>
      <c r="E10673" s="2"/>
      <c r="F10673" s="3"/>
      <c r="Q10673" s="4"/>
      <c r="R10673" s="4"/>
      <c r="V10673" s="5"/>
    </row>
    <row r="10674" spans="4:22" x14ac:dyDescent="0.25">
      <c r="D10674" s="1"/>
      <c r="E10674" s="2"/>
      <c r="F10674" s="3"/>
      <c r="Q10674" s="4"/>
      <c r="R10674" s="4"/>
    </row>
    <row r="10675" spans="4:22" x14ac:dyDescent="0.25">
      <c r="D10675" s="1"/>
      <c r="E10675" s="2"/>
      <c r="F10675" s="3"/>
      <c r="Q10675" s="4"/>
      <c r="R10675" s="4"/>
      <c r="V10675" s="5"/>
    </row>
    <row r="10676" spans="4:22" x14ac:dyDescent="0.25">
      <c r="D10676" s="1"/>
      <c r="E10676" s="2"/>
      <c r="F10676" s="3"/>
      <c r="Q10676" s="4"/>
      <c r="R10676" s="4"/>
    </row>
    <row r="10677" spans="4:22" x14ac:dyDescent="0.25">
      <c r="D10677" s="1"/>
      <c r="E10677" s="2"/>
      <c r="F10677" s="3"/>
      <c r="Q10677" s="4"/>
      <c r="R10677" s="4"/>
      <c r="V10677" s="5"/>
    </row>
    <row r="10678" spans="4:22" x14ac:dyDescent="0.25">
      <c r="D10678" s="1"/>
      <c r="E10678" s="2"/>
      <c r="F10678" s="3"/>
      <c r="Q10678" s="4"/>
      <c r="R10678" s="4"/>
      <c r="V10678" s="5"/>
    </row>
    <row r="10679" spans="4:22" x14ac:dyDescent="0.25">
      <c r="D10679" s="1"/>
      <c r="E10679" s="2"/>
      <c r="F10679" s="3"/>
      <c r="Q10679" s="4"/>
      <c r="R10679" s="4"/>
      <c r="V10679" s="5"/>
    </row>
    <row r="10680" spans="4:22" x14ac:dyDescent="0.25">
      <c r="D10680" s="1"/>
      <c r="E10680" s="2"/>
      <c r="F10680" s="3"/>
      <c r="Q10680" s="4"/>
      <c r="R10680" s="4"/>
      <c r="V10680" s="5"/>
    </row>
    <row r="10681" spans="4:22" x14ac:dyDescent="0.25">
      <c r="D10681" s="1"/>
      <c r="E10681" s="2"/>
      <c r="F10681" s="3"/>
      <c r="Q10681" s="4"/>
      <c r="R10681" s="4"/>
      <c r="V10681" s="5"/>
    </row>
    <row r="10682" spans="4:22" x14ac:dyDescent="0.25">
      <c r="D10682" s="1"/>
      <c r="E10682" s="2"/>
      <c r="F10682" s="3"/>
      <c r="Q10682" s="4"/>
      <c r="R10682" s="4"/>
      <c r="V10682" s="5"/>
    </row>
    <row r="10683" spans="4:22" x14ac:dyDescent="0.25">
      <c r="D10683" s="1"/>
      <c r="E10683" s="2"/>
      <c r="F10683" s="3"/>
      <c r="Q10683" s="4"/>
      <c r="R10683" s="4"/>
      <c r="V10683" s="5"/>
    </row>
    <row r="10684" spans="4:22" x14ac:dyDescent="0.25">
      <c r="D10684" s="1"/>
      <c r="E10684" s="2"/>
      <c r="F10684" s="3"/>
      <c r="Q10684" s="4"/>
      <c r="R10684" s="4"/>
      <c r="V10684" s="5"/>
    </row>
    <row r="10685" spans="4:22" x14ac:dyDescent="0.25">
      <c r="D10685" s="1"/>
      <c r="E10685" s="2"/>
      <c r="F10685" s="3"/>
      <c r="Q10685" s="4"/>
      <c r="R10685" s="4"/>
      <c r="V10685" s="5"/>
    </row>
    <row r="10686" spans="4:22" x14ac:dyDescent="0.25">
      <c r="D10686" s="1"/>
      <c r="E10686" s="2"/>
      <c r="F10686" s="3"/>
      <c r="Q10686" s="4"/>
      <c r="R10686" s="4"/>
      <c r="V10686" s="5"/>
    </row>
    <row r="10687" spans="4:22" x14ac:dyDescent="0.25">
      <c r="D10687" s="1"/>
      <c r="E10687" s="2"/>
      <c r="F10687" s="3"/>
      <c r="Q10687" s="4"/>
      <c r="R10687" s="4"/>
      <c r="V10687" s="5"/>
    </row>
    <row r="10688" spans="4:22" x14ac:dyDescent="0.25">
      <c r="D10688" s="1"/>
      <c r="E10688" s="2"/>
      <c r="F10688" s="3"/>
      <c r="Q10688" s="4"/>
      <c r="R10688" s="4"/>
      <c r="V10688" s="5"/>
    </row>
    <row r="10689" spans="4:22" x14ac:dyDescent="0.25">
      <c r="D10689" s="1"/>
      <c r="E10689" s="2"/>
      <c r="F10689" s="3"/>
      <c r="Q10689" s="4"/>
      <c r="R10689" s="4"/>
      <c r="V10689" s="5"/>
    </row>
    <row r="10690" spans="4:22" x14ac:dyDescent="0.25">
      <c r="D10690" s="1"/>
      <c r="E10690" s="2"/>
      <c r="F10690" s="3"/>
      <c r="Q10690" s="4"/>
      <c r="R10690" s="4"/>
      <c r="V10690" s="5"/>
    </row>
    <row r="10691" spans="4:22" x14ac:dyDescent="0.25">
      <c r="D10691" s="1"/>
      <c r="E10691" s="2"/>
      <c r="F10691" s="3"/>
      <c r="Q10691" s="4"/>
      <c r="R10691" s="4"/>
      <c r="V10691" s="5"/>
    </row>
    <row r="10692" spans="4:22" x14ac:dyDescent="0.25">
      <c r="D10692" s="1"/>
      <c r="E10692" s="2"/>
      <c r="F10692" s="3"/>
      <c r="Q10692" s="4"/>
      <c r="R10692" s="4"/>
      <c r="V10692" s="5"/>
    </row>
    <row r="10693" spans="4:22" x14ac:dyDescent="0.25">
      <c r="D10693" s="1"/>
      <c r="E10693" s="2"/>
      <c r="F10693" s="3"/>
      <c r="Q10693" s="4"/>
      <c r="R10693" s="4"/>
      <c r="V10693" s="5"/>
    </row>
    <row r="10694" spans="4:22" x14ac:dyDescent="0.25">
      <c r="D10694" s="1"/>
      <c r="E10694" s="2"/>
      <c r="F10694" s="3"/>
      <c r="Q10694" s="4"/>
      <c r="R10694" s="4"/>
    </row>
    <row r="10695" spans="4:22" x14ac:dyDescent="0.25">
      <c r="D10695" s="1"/>
      <c r="E10695" s="2"/>
      <c r="F10695" s="3"/>
      <c r="Q10695" s="4"/>
      <c r="R10695" s="4"/>
      <c r="V10695" s="5"/>
    </row>
    <row r="10696" spans="4:22" x14ac:dyDescent="0.25">
      <c r="D10696" s="1"/>
      <c r="E10696" s="2"/>
      <c r="F10696" s="3"/>
      <c r="Q10696" s="4"/>
      <c r="R10696" s="4"/>
      <c r="V10696" s="5"/>
    </row>
    <row r="10697" spans="4:22" x14ac:dyDescent="0.25">
      <c r="D10697" s="1"/>
      <c r="E10697" s="2"/>
      <c r="F10697" s="3"/>
      <c r="Q10697" s="4"/>
      <c r="R10697" s="4"/>
      <c r="V10697" s="5"/>
    </row>
    <row r="10698" spans="4:22" x14ac:dyDescent="0.25">
      <c r="D10698" s="1"/>
      <c r="E10698" s="2"/>
      <c r="F10698" s="3"/>
      <c r="Q10698" s="4"/>
      <c r="R10698" s="4"/>
      <c r="V10698" s="5"/>
    </row>
    <row r="10699" spans="4:22" x14ac:dyDescent="0.25">
      <c r="D10699" s="1"/>
      <c r="E10699" s="2"/>
      <c r="F10699" s="3"/>
      <c r="Q10699" s="4"/>
      <c r="R10699" s="4"/>
      <c r="V10699" s="5"/>
    </row>
    <row r="10700" spans="4:22" x14ac:dyDescent="0.25">
      <c r="D10700" s="1"/>
      <c r="E10700" s="2"/>
      <c r="F10700" s="3"/>
      <c r="Q10700" s="4"/>
      <c r="R10700" s="4"/>
      <c r="V10700" s="5"/>
    </row>
    <row r="10701" spans="4:22" x14ac:dyDescent="0.25">
      <c r="D10701" s="1"/>
      <c r="E10701" s="2"/>
      <c r="F10701" s="3"/>
      <c r="Q10701" s="4"/>
      <c r="R10701" s="4"/>
      <c r="V10701" s="5"/>
    </row>
    <row r="10702" spans="4:22" x14ac:dyDescent="0.25">
      <c r="D10702" s="1"/>
      <c r="E10702" s="2"/>
      <c r="F10702" s="3"/>
      <c r="Q10702" s="4"/>
      <c r="R10702" s="4"/>
      <c r="V10702" s="5"/>
    </row>
    <row r="10703" spans="4:22" x14ac:dyDescent="0.25">
      <c r="D10703" s="1"/>
      <c r="E10703" s="2"/>
      <c r="F10703" s="3"/>
      <c r="Q10703" s="4"/>
      <c r="R10703" s="4"/>
      <c r="V10703" s="5"/>
    </row>
    <row r="10704" spans="4:22" x14ac:dyDescent="0.25">
      <c r="D10704" s="1"/>
      <c r="E10704" s="2"/>
      <c r="F10704" s="3"/>
      <c r="Q10704" s="4"/>
      <c r="R10704" s="4"/>
      <c r="V10704" s="5"/>
    </row>
    <row r="10705" spans="4:22" x14ac:dyDescent="0.25">
      <c r="D10705" s="1"/>
      <c r="E10705" s="2"/>
      <c r="F10705" s="3"/>
      <c r="Q10705" s="4"/>
      <c r="R10705" s="4"/>
      <c r="V10705" s="5"/>
    </row>
    <row r="10706" spans="4:22" x14ac:dyDescent="0.25">
      <c r="D10706" s="1"/>
      <c r="E10706" s="2"/>
      <c r="F10706" s="3"/>
      <c r="Q10706" s="4"/>
      <c r="R10706" s="4"/>
      <c r="V10706" s="5"/>
    </row>
    <row r="10707" spans="4:22" x14ac:dyDescent="0.25">
      <c r="D10707" s="1"/>
      <c r="E10707" s="2"/>
      <c r="F10707" s="3"/>
      <c r="Q10707" s="4"/>
      <c r="R10707" s="4"/>
      <c r="V10707" s="5"/>
    </row>
    <row r="10708" spans="4:22" x14ac:dyDescent="0.25">
      <c r="D10708" s="1"/>
      <c r="E10708" s="2"/>
      <c r="F10708" s="3"/>
      <c r="Q10708" s="4"/>
      <c r="R10708" s="4"/>
      <c r="V10708" s="5"/>
    </row>
    <row r="10709" spans="4:22" x14ac:dyDescent="0.25">
      <c r="D10709" s="1"/>
      <c r="E10709" s="2"/>
      <c r="F10709" s="3"/>
      <c r="Q10709" s="4"/>
      <c r="R10709" s="4"/>
      <c r="V10709" s="5"/>
    </row>
    <row r="10710" spans="4:22" x14ac:dyDescent="0.25">
      <c r="D10710" s="1"/>
      <c r="E10710" s="2"/>
      <c r="F10710" s="3"/>
      <c r="Q10710" s="4"/>
      <c r="R10710" s="4"/>
      <c r="V10710" s="5"/>
    </row>
    <row r="10711" spans="4:22" x14ac:dyDescent="0.25">
      <c r="D10711" s="1"/>
      <c r="E10711" s="2"/>
      <c r="F10711" s="3"/>
      <c r="Q10711" s="4"/>
      <c r="R10711" s="4"/>
      <c r="V10711" s="5"/>
    </row>
    <row r="10712" spans="4:22" x14ac:dyDescent="0.25">
      <c r="D10712" s="1"/>
      <c r="E10712" s="2"/>
      <c r="F10712" s="3"/>
      <c r="Q10712" s="4"/>
      <c r="R10712" s="4"/>
      <c r="V10712" s="5"/>
    </row>
    <row r="10713" spans="4:22" x14ac:dyDescent="0.25">
      <c r="D10713" s="1"/>
      <c r="E10713" s="2"/>
      <c r="F10713" s="3"/>
      <c r="Q10713" s="4"/>
      <c r="R10713" s="4"/>
      <c r="V10713" s="5"/>
    </row>
    <row r="10714" spans="4:22" x14ac:dyDescent="0.25">
      <c r="D10714" s="1"/>
      <c r="E10714" s="2"/>
      <c r="F10714" s="3"/>
      <c r="Q10714" s="4"/>
      <c r="R10714" s="4"/>
      <c r="V10714" s="5"/>
    </row>
    <row r="10715" spans="4:22" x14ac:dyDescent="0.25">
      <c r="D10715" s="1"/>
      <c r="E10715" s="2"/>
      <c r="F10715" s="3"/>
      <c r="Q10715" s="4"/>
      <c r="R10715" s="4"/>
      <c r="V10715" s="5"/>
    </row>
    <row r="10716" spans="4:22" x14ac:dyDescent="0.25">
      <c r="D10716" s="1"/>
      <c r="E10716" s="2"/>
      <c r="F10716" s="3"/>
      <c r="Q10716" s="4"/>
      <c r="R10716" s="4"/>
      <c r="V10716" s="5"/>
    </row>
    <row r="10717" spans="4:22" x14ac:dyDescent="0.25">
      <c r="D10717" s="1"/>
      <c r="E10717" s="2"/>
      <c r="F10717" s="3"/>
      <c r="Q10717" s="4"/>
      <c r="R10717" s="4"/>
      <c r="V10717" s="5"/>
    </row>
    <row r="10718" spans="4:22" x14ac:dyDescent="0.25">
      <c r="D10718" s="1"/>
      <c r="E10718" s="2"/>
      <c r="F10718" s="3"/>
      <c r="Q10718" s="4"/>
      <c r="R10718" s="4"/>
    </row>
    <row r="10719" spans="4:22" x14ac:dyDescent="0.25">
      <c r="D10719" s="1"/>
      <c r="E10719" s="2"/>
      <c r="F10719" s="3"/>
      <c r="Q10719" s="4"/>
      <c r="R10719" s="4"/>
    </row>
    <row r="10720" spans="4:22" x14ac:dyDescent="0.25">
      <c r="D10720" s="1"/>
      <c r="E10720" s="2"/>
      <c r="F10720" s="3"/>
      <c r="Q10720" s="4"/>
      <c r="R10720" s="4"/>
      <c r="V10720" s="5"/>
    </row>
    <row r="10721" spans="4:22" x14ac:dyDescent="0.25">
      <c r="D10721" s="1"/>
      <c r="E10721" s="2"/>
      <c r="F10721" s="3"/>
      <c r="Q10721" s="4"/>
      <c r="R10721" s="4"/>
      <c r="V10721" s="5"/>
    </row>
    <row r="10722" spans="4:22" x14ac:dyDescent="0.25">
      <c r="D10722" s="1"/>
      <c r="E10722" s="2"/>
      <c r="F10722" s="3"/>
      <c r="Q10722" s="4"/>
      <c r="R10722" s="4"/>
      <c r="V10722" s="5"/>
    </row>
    <row r="10723" spans="4:22" x14ac:dyDescent="0.25">
      <c r="D10723" s="1"/>
      <c r="E10723" s="2"/>
      <c r="F10723" s="3"/>
      <c r="Q10723" s="4"/>
      <c r="R10723" s="4"/>
      <c r="V10723" s="5"/>
    </row>
    <row r="10724" spans="4:22" x14ac:dyDescent="0.25">
      <c r="D10724" s="1"/>
      <c r="E10724" s="2"/>
      <c r="F10724" s="3"/>
      <c r="Q10724" s="4"/>
      <c r="R10724" s="4"/>
    </row>
    <row r="10725" spans="4:22" x14ac:dyDescent="0.25">
      <c r="D10725" s="1"/>
      <c r="E10725" s="2"/>
      <c r="F10725" s="3"/>
      <c r="Q10725" s="4"/>
      <c r="R10725" s="4"/>
    </row>
    <row r="10726" spans="4:22" x14ac:dyDescent="0.25">
      <c r="D10726" s="1"/>
      <c r="E10726" s="2"/>
      <c r="F10726" s="3"/>
      <c r="Q10726" s="4"/>
      <c r="R10726" s="4"/>
      <c r="V10726" s="5"/>
    </row>
    <row r="10727" spans="4:22" x14ac:dyDescent="0.25">
      <c r="D10727" s="1"/>
      <c r="E10727" s="2"/>
      <c r="F10727" s="3"/>
      <c r="Q10727" s="4"/>
      <c r="R10727" s="4"/>
      <c r="V10727" s="5"/>
    </row>
    <row r="10728" spans="4:22" x14ac:dyDescent="0.25">
      <c r="D10728" s="1"/>
      <c r="E10728" s="2"/>
      <c r="F10728" s="3"/>
      <c r="Q10728" s="4"/>
      <c r="R10728" s="4"/>
      <c r="V10728" s="5"/>
    </row>
    <row r="10729" spans="4:22" x14ac:dyDescent="0.25">
      <c r="D10729" s="1"/>
      <c r="E10729" s="2"/>
      <c r="F10729" s="3"/>
      <c r="Q10729" s="4"/>
      <c r="R10729" s="4"/>
      <c r="V10729" s="5"/>
    </row>
    <row r="10730" spans="4:22" x14ac:dyDescent="0.25">
      <c r="D10730" s="1"/>
      <c r="E10730" s="2"/>
      <c r="F10730" s="3"/>
      <c r="Q10730" s="4"/>
      <c r="R10730" s="4"/>
      <c r="V10730" s="5"/>
    </row>
    <row r="10731" spans="4:22" x14ac:dyDescent="0.25">
      <c r="D10731" s="1"/>
      <c r="E10731" s="2"/>
      <c r="F10731" s="3"/>
      <c r="Q10731" s="4"/>
      <c r="R10731" s="4"/>
      <c r="V10731" s="5"/>
    </row>
    <row r="10732" spans="4:22" x14ac:dyDescent="0.25">
      <c r="D10732" s="1"/>
      <c r="E10732" s="2"/>
      <c r="F10732" s="3"/>
      <c r="Q10732" s="4"/>
      <c r="R10732" s="4"/>
      <c r="V10732" s="5"/>
    </row>
    <row r="10733" spans="4:22" x14ac:dyDescent="0.25">
      <c r="D10733" s="1"/>
      <c r="E10733" s="2"/>
      <c r="F10733" s="3"/>
      <c r="Q10733" s="4"/>
      <c r="R10733" s="4"/>
      <c r="V10733" s="5"/>
    </row>
    <row r="10734" spans="4:22" x14ac:dyDescent="0.25">
      <c r="D10734" s="1"/>
      <c r="E10734" s="2"/>
      <c r="F10734" s="3"/>
      <c r="Q10734" s="4"/>
      <c r="R10734" s="4"/>
      <c r="V10734" s="5"/>
    </row>
    <row r="10735" spans="4:22" x14ac:dyDescent="0.25">
      <c r="D10735" s="1"/>
      <c r="E10735" s="2"/>
      <c r="F10735" s="3"/>
      <c r="Q10735" s="4"/>
      <c r="R10735" s="4"/>
      <c r="V10735" s="5"/>
    </row>
    <row r="10736" spans="4:22" x14ac:dyDescent="0.25">
      <c r="D10736" s="1"/>
      <c r="E10736" s="2"/>
      <c r="F10736" s="3"/>
      <c r="Q10736" s="4"/>
      <c r="R10736" s="4"/>
      <c r="V10736" s="5"/>
    </row>
    <row r="10737" spans="4:22" x14ac:dyDescent="0.25">
      <c r="D10737" s="1"/>
      <c r="E10737" s="2"/>
      <c r="F10737" s="3"/>
      <c r="Q10737" s="4"/>
      <c r="R10737" s="4"/>
    </row>
    <row r="10738" spans="4:22" x14ac:dyDescent="0.25">
      <c r="D10738" s="1"/>
      <c r="E10738" s="2"/>
      <c r="F10738" s="3"/>
      <c r="Q10738" s="4"/>
      <c r="R10738" s="4"/>
      <c r="V10738" s="5"/>
    </row>
    <row r="10739" spans="4:22" x14ac:dyDescent="0.25">
      <c r="D10739" s="1"/>
      <c r="E10739" s="2"/>
      <c r="F10739" s="3"/>
      <c r="Q10739" s="4"/>
      <c r="R10739" s="4"/>
    </row>
    <row r="10740" spans="4:22" x14ac:dyDescent="0.25">
      <c r="D10740" s="1"/>
      <c r="E10740" s="2"/>
      <c r="F10740" s="3"/>
      <c r="Q10740" s="4"/>
      <c r="R10740" s="4"/>
      <c r="V10740" s="5"/>
    </row>
    <row r="10741" spans="4:22" x14ac:dyDescent="0.25">
      <c r="D10741" s="1"/>
      <c r="E10741" s="2"/>
      <c r="F10741" s="3"/>
      <c r="Q10741" s="4"/>
      <c r="R10741" s="4"/>
      <c r="V10741" s="5"/>
    </row>
    <row r="10742" spans="4:22" x14ac:dyDescent="0.25">
      <c r="D10742" s="1"/>
      <c r="E10742" s="2"/>
      <c r="F10742" s="3"/>
      <c r="Q10742" s="4"/>
      <c r="R10742" s="4"/>
      <c r="V10742" s="5"/>
    </row>
    <row r="10743" spans="4:22" x14ac:dyDescent="0.25">
      <c r="D10743" s="1"/>
      <c r="E10743" s="2"/>
      <c r="F10743" s="3"/>
      <c r="Q10743" s="4"/>
      <c r="R10743" s="4"/>
      <c r="V10743" s="5"/>
    </row>
    <row r="10744" spans="4:22" x14ac:dyDescent="0.25">
      <c r="D10744" s="1"/>
      <c r="E10744" s="2"/>
      <c r="F10744" s="3"/>
      <c r="Q10744" s="4"/>
      <c r="R10744" s="4"/>
      <c r="V10744" s="5"/>
    </row>
    <row r="10745" spans="4:22" x14ac:dyDescent="0.25">
      <c r="D10745" s="1"/>
      <c r="E10745" s="2"/>
      <c r="F10745" s="3"/>
      <c r="Q10745" s="4"/>
      <c r="R10745" s="4"/>
      <c r="V10745" s="5"/>
    </row>
    <row r="10746" spans="4:22" x14ac:dyDescent="0.25">
      <c r="D10746" s="1"/>
      <c r="E10746" s="2"/>
      <c r="F10746" s="3"/>
      <c r="Q10746" s="4"/>
      <c r="R10746" s="4"/>
      <c r="V10746" s="5"/>
    </row>
    <row r="10747" spans="4:22" x14ac:dyDescent="0.25">
      <c r="D10747" s="1"/>
      <c r="E10747" s="2"/>
      <c r="F10747" s="3"/>
      <c r="Q10747" s="4"/>
      <c r="R10747" s="4"/>
      <c r="V10747" s="5"/>
    </row>
    <row r="10748" spans="4:22" x14ac:dyDescent="0.25">
      <c r="D10748" s="1"/>
      <c r="E10748" s="2"/>
      <c r="F10748" s="3"/>
      <c r="Q10748" s="4"/>
      <c r="R10748" s="4"/>
      <c r="V10748" s="5"/>
    </row>
    <row r="10749" spans="4:22" x14ac:dyDescent="0.25">
      <c r="D10749" s="1"/>
      <c r="E10749" s="2"/>
      <c r="F10749" s="3"/>
      <c r="Q10749" s="4"/>
      <c r="R10749" s="4"/>
      <c r="V10749" s="5"/>
    </row>
    <row r="10750" spans="4:22" x14ac:dyDescent="0.25">
      <c r="D10750" s="1"/>
      <c r="E10750" s="2"/>
      <c r="F10750" s="3"/>
      <c r="Q10750" s="4"/>
      <c r="R10750" s="4"/>
      <c r="V10750" s="5"/>
    </row>
    <row r="10751" spans="4:22" x14ac:dyDescent="0.25">
      <c r="D10751" s="1"/>
      <c r="E10751" s="2"/>
      <c r="F10751" s="3"/>
      <c r="Q10751" s="4"/>
      <c r="R10751" s="4"/>
      <c r="V10751" s="5"/>
    </row>
    <row r="10752" spans="4:22" x14ac:dyDescent="0.25">
      <c r="D10752" s="1"/>
      <c r="E10752" s="2"/>
      <c r="F10752" s="3"/>
      <c r="Q10752" s="4"/>
      <c r="R10752" s="4"/>
      <c r="V10752" s="5"/>
    </row>
    <row r="10753" spans="4:22" x14ac:dyDescent="0.25">
      <c r="D10753" s="1"/>
      <c r="E10753" s="2"/>
      <c r="F10753" s="3"/>
      <c r="Q10753" s="4"/>
      <c r="R10753" s="4"/>
      <c r="V10753" s="5"/>
    </row>
    <row r="10754" spans="4:22" x14ac:dyDescent="0.25">
      <c r="D10754" s="1"/>
      <c r="E10754" s="2"/>
      <c r="F10754" s="3"/>
      <c r="Q10754" s="4"/>
      <c r="R10754" s="4"/>
      <c r="V10754" s="5"/>
    </row>
    <row r="10755" spans="4:22" x14ac:dyDescent="0.25">
      <c r="D10755" s="1"/>
      <c r="E10755" s="2"/>
      <c r="F10755" s="3"/>
      <c r="Q10755" s="4"/>
      <c r="R10755" s="4"/>
      <c r="V10755" s="5"/>
    </row>
    <row r="10756" spans="4:22" x14ac:dyDescent="0.25">
      <c r="D10756" s="1"/>
      <c r="E10756" s="2"/>
      <c r="F10756" s="3"/>
      <c r="Q10756" s="4"/>
      <c r="R10756" s="4"/>
      <c r="V10756" s="5"/>
    </row>
    <row r="10757" spans="4:22" x14ac:dyDescent="0.25">
      <c r="D10757" s="1"/>
      <c r="E10757" s="2"/>
      <c r="F10757" s="3"/>
      <c r="Q10757" s="4"/>
      <c r="R10757" s="4"/>
      <c r="V10757" s="5"/>
    </row>
    <row r="10758" spans="4:22" x14ac:dyDescent="0.25">
      <c r="D10758" s="1"/>
      <c r="E10758" s="2"/>
      <c r="F10758" s="3"/>
      <c r="Q10758" s="4"/>
      <c r="R10758" s="4"/>
      <c r="V10758" s="5"/>
    </row>
    <row r="10759" spans="4:22" x14ac:dyDescent="0.25">
      <c r="D10759" s="1"/>
      <c r="E10759" s="2"/>
      <c r="F10759" s="3"/>
      <c r="Q10759" s="4"/>
      <c r="R10759" s="4"/>
      <c r="V10759" s="5"/>
    </row>
    <row r="10760" spans="4:22" x14ac:dyDescent="0.25">
      <c r="D10760" s="1"/>
      <c r="E10760" s="2"/>
      <c r="F10760" s="3"/>
      <c r="Q10760" s="4"/>
      <c r="R10760" s="4"/>
      <c r="V10760" s="5"/>
    </row>
    <row r="10761" spans="4:22" x14ac:dyDescent="0.25">
      <c r="D10761" s="1"/>
      <c r="E10761" s="2"/>
      <c r="F10761" s="3"/>
      <c r="Q10761" s="4"/>
      <c r="R10761" s="4"/>
      <c r="V10761" s="5"/>
    </row>
    <row r="10762" spans="4:22" x14ac:dyDescent="0.25">
      <c r="D10762" s="1"/>
      <c r="E10762" s="2"/>
      <c r="F10762" s="3"/>
      <c r="Q10762" s="4"/>
      <c r="R10762" s="4"/>
      <c r="V10762" s="5"/>
    </row>
    <row r="10763" spans="4:22" x14ac:dyDescent="0.25">
      <c r="D10763" s="1"/>
      <c r="E10763" s="2"/>
      <c r="F10763" s="3"/>
      <c r="Q10763" s="4"/>
      <c r="R10763" s="4"/>
      <c r="V10763" s="5"/>
    </row>
    <row r="10764" spans="4:22" x14ac:dyDescent="0.25">
      <c r="D10764" s="1"/>
      <c r="E10764" s="2"/>
      <c r="F10764" s="3"/>
      <c r="Q10764" s="4"/>
      <c r="R10764" s="4"/>
      <c r="V10764" s="5"/>
    </row>
    <row r="10765" spans="4:22" x14ac:dyDescent="0.25">
      <c r="D10765" s="1"/>
      <c r="E10765" s="2"/>
      <c r="F10765" s="3"/>
      <c r="Q10765" s="1"/>
      <c r="R10765" s="4"/>
    </row>
    <row r="10766" spans="4:22" x14ac:dyDescent="0.25">
      <c r="D10766" s="1"/>
      <c r="E10766" s="2"/>
      <c r="F10766" s="3"/>
      <c r="Q10766" s="1"/>
      <c r="R10766" s="4"/>
      <c r="V10766" s="5"/>
    </row>
    <row r="10767" spans="4:22" x14ac:dyDescent="0.25">
      <c r="D10767" s="1"/>
      <c r="E10767" s="2"/>
      <c r="F10767" s="3"/>
      <c r="Q10767" s="1"/>
      <c r="R10767" s="4"/>
      <c r="V10767" s="5"/>
    </row>
    <row r="10768" spans="4:22" x14ac:dyDescent="0.25">
      <c r="D10768" s="1"/>
      <c r="E10768" s="2"/>
      <c r="F10768" s="3"/>
      <c r="Q10768" s="1"/>
      <c r="R10768" s="4"/>
    </row>
    <row r="10769" spans="4:22" x14ac:dyDescent="0.25">
      <c r="D10769" s="1"/>
      <c r="E10769" s="2"/>
      <c r="F10769" s="3"/>
      <c r="Q10769" s="1"/>
      <c r="R10769" s="4"/>
      <c r="V10769" s="5"/>
    </row>
    <row r="10770" spans="4:22" x14ac:dyDescent="0.25">
      <c r="D10770" s="1"/>
      <c r="E10770" s="2"/>
      <c r="F10770" s="3"/>
      <c r="Q10770" s="1"/>
      <c r="R10770" s="4"/>
    </row>
    <row r="10771" spans="4:22" x14ac:dyDescent="0.25">
      <c r="D10771" s="1"/>
      <c r="E10771" s="2"/>
      <c r="F10771" s="3"/>
      <c r="Q10771" s="1"/>
      <c r="R10771" s="4"/>
    </row>
    <row r="10772" spans="4:22" x14ac:dyDescent="0.25">
      <c r="D10772" s="1"/>
      <c r="E10772" s="2"/>
      <c r="F10772" s="3"/>
      <c r="Q10772" s="1"/>
      <c r="R10772" s="4"/>
      <c r="V10772" s="5"/>
    </row>
    <row r="10773" spans="4:22" x14ac:dyDescent="0.25">
      <c r="D10773" s="1"/>
      <c r="E10773" s="2"/>
      <c r="F10773" s="3"/>
      <c r="Q10773" s="1"/>
      <c r="R10773" s="4"/>
      <c r="V10773" s="5"/>
    </row>
    <row r="10774" spans="4:22" x14ac:dyDescent="0.25">
      <c r="D10774" s="1"/>
      <c r="E10774" s="2"/>
      <c r="F10774" s="3"/>
      <c r="Q10774" s="1"/>
      <c r="R10774" s="4"/>
      <c r="V10774" s="5"/>
    </row>
    <row r="10775" spans="4:22" x14ac:dyDescent="0.25">
      <c r="D10775" s="1"/>
      <c r="E10775" s="2"/>
      <c r="F10775" s="3"/>
      <c r="Q10775" s="1"/>
      <c r="R10775" s="4"/>
    </row>
    <row r="10776" spans="4:22" x14ac:dyDescent="0.25">
      <c r="D10776" s="1"/>
      <c r="E10776" s="2"/>
      <c r="F10776" s="3"/>
      <c r="Q10776" s="1"/>
      <c r="R10776" s="4"/>
      <c r="V10776" s="5"/>
    </row>
    <row r="10777" spans="4:22" x14ac:dyDescent="0.25">
      <c r="D10777" s="1"/>
      <c r="E10777" s="2"/>
      <c r="F10777" s="3"/>
      <c r="Q10777" s="1"/>
      <c r="R10777" s="4"/>
      <c r="V10777" s="5"/>
    </row>
    <row r="10778" spans="4:22" x14ac:dyDescent="0.25">
      <c r="D10778" s="1"/>
      <c r="E10778" s="2"/>
      <c r="F10778" s="3"/>
      <c r="Q10778" s="1"/>
      <c r="R10778" s="4"/>
      <c r="V10778" s="5"/>
    </row>
    <row r="10779" spans="4:22" x14ac:dyDescent="0.25">
      <c r="D10779" s="1"/>
      <c r="E10779" s="2"/>
      <c r="F10779" s="3"/>
      <c r="Q10779" s="1"/>
      <c r="R10779" s="4"/>
      <c r="V10779" s="5"/>
    </row>
    <row r="10780" spans="4:22" x14ac:dyDescent="0.25">
      <c r="D10780" s="1"/>
      <c r="E10780" s="2"/>
      <c r="F10780" s="3"/>
      <c r="Q10780" s="1"/>
      <c r="R10780" s="4"/>
      <c r="V10780" s="5"/>
    </row>
    <row r="10781" spans="4:22" x14ac:dyDescent="0.25">
      <c r="D10781" s="1"/>
      <c r="E10781" s="2"/>
      <c r="F10781" s="3"/>
      <c r="Q10781" s="1"/>
      <c r="R10781" s="4"/>
      <c r="V10781" s="5"/>
    </row>
    <row r="10782" spans="4:22" x14ac:dyDescent="0.25">
      <c r="D10782" s="1"/>
      <c r="E10782" s="2"/>
      <c r="F10782" s="3"/>
      <c r="Q10782" s="1"/>
      <c r="R10782" s="4"/>
      <c r="V10782" s="5"/>
    </row>
    <row r="10783" spans="4:22" x14ac:dyDescent="0.25">
      <c r="D10783" s="1"/>
      <c r="E10783" s="2"/>
      <c r="F10783" s="3"/>
      <c r="Q10783" s="1"/>
      <c r="R10783" s="4"/>
      <c r="V10783" s="5"/>
    </row>
    <row r="10784" spans="4:22" x14ac:dyDescent="0.25">
      <c r="D10784" s="1"/>
      <c r="E10784" s="2"/>
      <c r="F10784" s="3"/>
      <c r="Q10784" s="1"/>
      <c r="R10784" s="4"/>
      <c r="V10784" s="5"/>
    </row>
    <row r="10785" spans="4:22" x14ac:dyDescent="0.25">
      <c r="D10785" s="1"/>
      <c r="E10785" s="2"/>
      <c r="F10785" s="3"/>
      <c r="Q10785" s="1"/>
      <c r="V10785" s="5"/>
    </row>
    <row r="10786" spans="4:22" x14ac:dyDescent="0.25">
      <c r="D10786" s="1"/>
      <c r="E10786" s="2"/>
      <c r="F10786" s="3"/>
      <c r="Q10786" s="1"/>
      <c r="V10786" s="5"/>
    </row>
    <row r="10787" spans="4:22" x14ac:dyDescent="0.25">
      <c r="D10787" s="1"/>
      <c r="E10787" s="2"/>
      <c r="F10787" s="3"/>
      <c r="Q10787" s="1"/>
      <c r="V10787" s="5"/>
    </row>
    <row r="10788" spans="4:22" x14ac:dyDescent="0.25">
      <c r="D10788" s="1"/>
      <c r="E10788" s="2"/>
      <c r="F10788" s="3"/>
      <c r="Q10788" s="1"/>
      <c r="V10788" s="5"/>
    </row>
    <row r="10789" spans="4:22" x14ac:dyDescent="0.25">
      <c r="D10789" s="1"/>
      <c r="E10789" s="2"/>
      <c r="F10789" s="3"/>
      <c r="Q10789" s="1"/>
      <c r="V10789" s="5"/>
    </row>
    <row r="10790" spans="4:22" x14ac:dyDescent="0.25">
      <c r="D10790" s="1"/>
      <c r="E10790" s="2"/>
      <c r="F10790" s="3"/>
      <c r="Q10790" s="1"/>
    </row>
    <row r="10791" spans="4:22" x14ac:dyDescent="0.25">
      <c r="D10791" s="1"/>
      <c r="E10791" s="2"/>
      <c r="F10791" s="3"/>
      <c r="Q10791" s="1"/>
      <c r="V10791" s="5"/>
    </row>
    <row r="10792" spans="4:22" x14ac:dyDescent="0.25">
      <c r="D10792" s="1"/>
      <c r="E10792" s="2"/>
      <c r="F10792" s="3"/>
      <c r="Q10792" s="1"/>
      <c r="V10792" s="5"/>
    </row>
    <row r="10793" spans="4:22" x14ac:dyDescent="0.25">
      <c r="D10793" s="1"/>
      <c r="E10793" s="2"/>
      <c r="F10793" s="3"/>
      <c r="Q10793" s="4"/>
      <c r="R10793" s="4"/>
    </row>
    <row r="10794" spans="4:22" x14ac:dyDescent="0.25">
      <c r="D10794" s="1"/>
      <c r="E10794" s="2"/>
      <c r="F10794" s="3"/>
      <c r="Q10794" s="4"/>
      <c r="R10794" s="4"/>
      <c r="V10794" s="5"/>
    </row>
    <row r="10795" spans="4:22" x14ac:dyDescent="0.25">
      <c r="D10795" s="1"/>
      <c r="E10795" s="2"/>
      <c r="F10795" s="3"/>
      <c r="Q10795" s="4"/>
      <c r="R10795" s="4"/>
    </row>
    <row r="10796" spans="4:22" x14ac:dyDescent="0.25">
      <c r="D10796" s="1"/>
      <c r="E10796" s="2"/>
      <c r="F10796" s="3"/>
      <c r="Q10796" s="4"/>
      <c r="R10796" s="4"/>
      <c r="V10796" s="5"/>
    </row>
    <row r="10797" spans="4:22" x14ac:dyDescent="0.25">
      <c r="D10797" s="1"/>
      <c r="E10797" s="2"/>
      <c r="F10797" s="3"/>
      <c r="Q10797" s="4"/>
      <c r="R10797" s="4"/>
      <c r="V10797" s="5"/>
    </row>
    <row r="10798" spans="4:22" x14ac:dyDescent="0.25">
      <c r="D10798" s="1"/>
      <c r="E10798" s="2"/>
      <c r="F10798" s="3"/>
      <c r="Q10798" s="4"/>
      <c r="R10798" s="4"/>
    </row>
    <row r="10799" spans="4:22" x14ac:dyDescent="0.25">
      <c r="D10799" s="1"/>
      <c r="E10799" s="2"/>
      <c r="F10799" s="3"/>
      <c r="Q10799" s="4"/>
      <c r="R10799" s="4"/>
      <c r="V10799" s="5"/>
    </row>
    <row r="10800" spans="4:22" x14ac:dyDescent="0.25">
      <c r="D10800" s="1"/>
      <c r="E10800" s="2"/>
      <c r="F10800" s="3"/>
      <c r="Q10800" s="4"/>
      <c r="R10800" s="4"/>
    </row>
    <row r="10801" spans="4:22" x14ac:dyDescent="0.25">
      <c r="D10801" s="1"/>
      <c r="E10801" s="2"/>
      <c r="F10801" s="3"/>
      <c r="Q10801" s="4"/>
      <c r="R10801" s="4"/>
      <c r="V10801" s="5"/>
    </row>
    <row r="10802" spans="4:22" x14ac:dyDescent="0.25">
      <c r="D10802" s="1"/>
      <c r="E10802" s="2"/>
      <c r="F10802" s="3"/>
      <c r="Q10802" s="4"/>
      <c r="R10802" s="4"/>
      <c r="V10802" s="5"/>
    </row>
    <row r="10803" spans="4:22" x14ac:dyDescent="0.25">
      <c r="D10803" s="1"/>
      <c r="E10803" s="2"/>
      <c r="F10803" s="3"/>
      <c r="Q10803" s="4"/>
      <c r="R10803" s="4"/>
    </row>
    <row r="10804" spans="4:22" x14ac:dyDescent="0.25">
      <c r="D10804" s="1"/>
      <c r="E10804" s="2"/>
      <c r="F10804" s="3"/>
      <c r="Q10804" s="4"/>
      <c r="R10804" s="4"/>
    </row>
    <row r="10805" spans="4:22" x14ac:dyDescent="0.25">
      <c r="D10805" s="1"/>
      <c r="E10805" s="2"/>
      <c r="F10805" s="3"/>
      <c r="Q10805" s="4"/>
      <c r="R10805" s="4"/>
    </row>
    <row r="10806" spans="4:22" x14ac:dyDescent="0.25">
      <c r="D10806" s="1"/>
      <c r="E10806" s="2"/>
      <c r="F10806" s="3"/>
      <c r="Q10806" s="4"/>
      <c r="R10806" s="4"/>
      <c r="V10806" s="5"/>
    </row>
    <row r="10807" spans="4:22" x14ac:dyDescent="0.25">
      <c r="D10807" s="1"/>
      <c r="E10807" s="2"/>
      <c r="F10807" s="3"/>
      <c r="Q10807" s="4"/>
      <c r="R10807" s="4"/>
    </row>
    <row r="10808" spans="4:22" x14ac:dyDescent="0.25">
      <c r="D10808" s="1"/>
      <c r="E10808" s="2"/>
      <c r="F10808" s="3"/>
      <c r="Q10808" s="4"/>
      <c r="R10808" s="4"/>
      <c r="V10808" s="5"/>
    </row>
    <row r="10809" spans="4:22" x14ac:dyDescent="0.25">
      <c r="D10809" s="1"/>
      <c r="E10809" s="2"/>
      <c r="F10809" s="3"/>
      <c r="Q10809" s="4"/>
      <c r="R10809" s="4"/>
    </row>
    <row r="10810" spans="4:22" x14ac:dyDescent="0.25">
      <c r="D10810" s="1"/>
      <c r="E10810" s="2"/>
      <c r="F10810" s="3"/>
      <c r="Q10810" s="4"/>
      <c r="R10810" s="4"/>
    </row>
    <row r="10811" spans="4:22" x14ac:dyDescent="0.25">
      <c r="D10811" s="1"/>
      <c r="E10811" s="2"/>
      <c r="F10811" s="3"/>
      <c r="Q10811" s="4"/>
      <c r="R10811" s="4"/>
    </row>
    <row r="10812" spans="4:22" x14ac:dyDescent="0.25">
      <c r="D10812" s="1"/>
      <c r="E10812" s="2"/>
      <c r="F10812" s="3"/>
      <c r="Q10812" s="4"/>
      <c r="R10812" s="4"/>
      <c r="V10812" s="5"/>
    </row>
    <row r="10813" spans="4:22" x14ac:dyDescent="0.25">
      <c r="D10813" s="1"/>
      <c r="E10813" s="2"/>
      <c r="F10813" s="3"/>
      <c r="Q10813" s="4"/>
      <c r="R10813" s="4"/>
      <c r="V10813" s="5"/>
    </row>
    <row r="10814" spans="4:22" x14ac:dyDescent="0.25">
      <c r="D10814" s="1"/>
      <c r="E10814" s="2"/>
      <c r="F10814" s="3"/>
      <c r="Q10814" s="4"/>
      <c r="R10814" s="4"/>
    </row>
    <row r="10815" spans="4:22" x14ac:dyDescent="0.25">
      <c r="D10815" s="1"/>
      <c r="E10815" s="2"/>
      <c r="F10815" s="3"/>
      <c r="Q10815" s="4"/>
      <c r="R10815" s="4"/>
      <c r="V10815" s="5"/>
    </row>
    <row r="10816" spans="4:22" x14ac:dyDescent="0.25">
      <c r="D10816" s="1"/>
      <c r="E10816" s="2"/>
      <c r="F10816" s="3"/>
      <c r="Q10816" s="4"/>
      <c r="R10816" s="4"/>
    </row>
    <row r="10817" spans="4:22" x14ac:dyDescent="0.25">
      <c r="D10817" s="1"/>
      <c r="E10817" s="2"/>
      <c r="F10817" s="3"/>
      <c r="Q10817" s="4"/>
      <c r="R10817" s="4"/>
      <c r="V10817" s="5"/>
    </row>
    <row r="10818" spans="4:22" x14ac:dyDescent="0.25">
      <c r="D10818" s="1"/>
      <c r="E10818" s="2"/>
      <c r="F10818" s="3"/>
      <c r="Q10818" s="4"/>
      <c r="R10818" s="4"/>
      <c r="V10818" s="5"/>
    </row>
    <row r="10819" spans="4:22" x14ac:dyDescent="0.25">
      <c r="D10819" s="1"/>
      <c r="E10819" s="2"/>
      <c r="F10819" s="3"/>
      <c r="Q10819" s="4"/>
      <c r="R10819" s="4"/>
      <c r="V10819" s="5"/>
    </row>
    <row r="10820" spans="4:22" x14ac:dyDescent="0.25">
      <c r="D10820" s="1"/>
      <c r="E10820" s="2"/>
      <c r="F10820" s="3"/>
      <c r="Q10820" s="4"/>
      <c r="R10820" s="4"/>
      <c r="V10820" s="5"/>
    </row>
    <row r="10821" spans="4:22" x14ac:dyDescent="0.25">
      <c r="D10821" s="1"/>
      <c r="E10821" s="2"/>
      <c r="F10821" s="3"/>
      <c r="Q10821" s="4"/>
      <c r="R10821" s="4"/>
      <c r="V10821" s="5"/>
    </row>
    <row r="10822" spans="4:22" x14ac:dyDescent="0.25">
      <c r="D10822" s="1"/>
      <c r="E10822" s="2"/>
      <c r="F10822" s="3"/>
      <c r="Q10822" s="4"/>
      <c r="R10822" s="4"/>
    </row>
    <row r="10823" spans="4:22" x14ac:dyDescent="0.25">
      <c r="D10823" s="1"/>
      <c r="E10823" s="2"/>
      <c r="F10823" s="3"/>
      <c r="Q10823" s="4"/>
      <c r="R10823" s="4"/>
      <c r="V10823" s="5"/>
    </row>
    <row r="10824" spans="4:22" x14ac:dyDescent="0.25">
      <c r="D10824" s="1"/>
      <c r="E10824" s="2"/>
      <c r="F10824" s="3"/>
      <c r="Q10824" s="4"/>
      <c r="R10824" s="4"/>
      <c r="V10824" s="5"/>
    </row>
    <row r="10825" spans="4:22" x14ac:dyDescent="0.25">
      <c r="D10825" s="1"/>
      <c r="E10825" s="2"/>
      <c r="F10825" s="3"/>
      <c r="Q10825" s="4"/>
      <c r="R10825" s="4"/>
    </row>
    <row r="10826" spans="4:22" x14ac:dyDescent="0.25">
      <c r="D10826" s="1"/>
      <c r="E10826" s="2"/>
      <c r="F10826" s="3"/>
      <c r="Q10826" s="4"/>
      <c r="R10826" s="4"/>
      <c r="V10826" s="5"/>
    </row>
    <row r="10827" spans="4:22" x14ac:dyDescent="0.25">
      <c r="D10827" s="1"/>
      <c r="E10827" s="2"/>
      <c r="F10827" s="3"/>
      <c r="Q10827" s="4"/>
      <c r="R10827" s="4"/>
      <c r="V10827" s="5"/>
    </row>
    <row r="10828" spans="4:22" x14ac:dyDescent="0.25">
      <c r="D10828" s="1"/>
      <c r="E10828" s="2"/>
      <c r="F10828" s="3"/>
      <c r="Q10828" s="4"/>
      <c r="R10828" s="4"/>
      <c r="V10828" s="5"/>
    </row>
    <row r="10829" spans="4:22" x14ac:dyDescent="0.25">
      <c r="D10829" s="1"/>
      <c r="E10829" s="2"/>
      <c r="F10829" s="3"/>
      <c r="Q10829" s="4"/>
      <c r="R10829" s="4"/>
      <c r="V10829" s="5"/>
    </row>
    <row r="10830" spans="4:22" x14ac:dyDescent="0.25">
      <c r="D10830" s="1"/>
      <c r="E10830" s="2"/>
      <c r="F10830" s="3"/>
      <c r="Q10830" s="4"/>
      <c r="R10830" s="4"/>
    </row>
    <row r="10831" spans="4:22" x14ac:dyDescent="0.25">
      <c r="D10831" s="1"/>
      <c r="E10831" s="2"/>
      <c r="F10831" s="3"/>
      <c r="Q10831" s="4"/>
      <c r="R10831" s="4"/>
      <c r="V10831" s="5"/>
    </row>
    <row r="10832" spans="4:22" x14ac:dyDescent="0.25">
      <c r="D10832" s="1"/>
      <c r="E10832" s="2"/>
      <c r="F10832" s="3"/>
      <c r="Q10832" s="1"/>
      <c r="R10832" s="4"/>
      <c r="V10832" s="5"/>
    </row>
    <row r="10833" spans="4:22" x14ac:dyDescent="0.25">
      <c r="D10833" s="1"/>
      <c r="E10833" s="2"/>
      <c r="F10833" s="3"/>
      <c r="Q10833" s="4"/>
      <c r="R10833" s="4"/>
      <c r="V10833" s="5"/>
    </row>
    <row r="10834" spans="4:22" x14ac:dyDescent="0.25">
      <c r="D10834" s="1"/>
      <c r="E10834" s="2"/>
      <c r="F10834" s="3"/>
      <c r="Q10834" s="4"/>
      <c r="R10834" s="4"/>
      <c r="V10834" s="5"/>
    </row>
    <row r="10835" spans="4:22" x14ac:dyDescent="0.25">
      <c r="D10835" s="1"/>
      <c r="E10835" s="2"/>
      <c r="F10835" s="3"/>
      <c r="Q10835" s="4"/>
      <c r="R10835" s="4"/>
      <c r="V10835" s="5"/>
    </row>
    <row r="10836" spans="4:22" x14ac:dyDescent="0.25">
      <c r="D10836" s="1"/>
      <c r="E10836" s="2"/>
      <c r="F10836" s="3"/>
      <c r="Q10836" s="4"/>
      <c r="R10836" s="4"/>
      <c r="V10836" s="5"/>
    </row>
    <row r="10837" spans="4:22" x14ac:dyDescent="0.25">
      <c r="D10837" s="1"/>
      <c r="E10837" s="2"/>
      <c r="F10837" s="3"/>
      <c r="Q10837" s="4"/>
      <c r="R10837" s="4"/>
      <c r="V10837" s="5"/>
    </row>
    <row r="10838" spans="4:22" x14ac:dyDescent="0.25">
      <c r="D10838" s="1"/>
      <c r="E10838" s="2"/>
      <c r="F10838" s="3"/>
      <c r="Q10838" s="4"/>
      <c r="R10838" s="4"/>
      <c r="V10838" s="5"/>
    </row>
    <row r="10839" spans="4:22" x14ac:dyDescent="0.25">
      <c r="D10839" s="1"/>
      <c r="E10839" s="2"/>
      <c r="F10839" s="3"/>
      <c r="Q10839" s="4"/>
      <c r="R10839" s="4"/>
      <c r="V10839" s="5"/>
    </row>
    <row r="10840" spans="4:22" x14ac:dyDescent="0.25">
      <c r="D10840" s="1"/>
      <c r="E10840" s="2"/>
      <c r="F10840" s="3"/>
      <c r="Q10840" s="4"/>
      <c r="R10840" s="4"/>
      <c r="V10840" s="5"/>
    </row>
    <row r="10841" spans="4:22" x14ac:dyDescent="0.25">
      <c r="D10841" s="1"/>
      <c r="E10841" s="2"/>
      <c r="F10841" s="3"/>
      <c r="Q10841" s="4"/>
      <c r="R10841" s="4"/>
      <c r="V10841" s="5"/>
    </row>
    <row r="10842" spans="4:22" x14ac:dyDescent="0.25">
      <c r="D10842" s="1"/>
      <c r="E10842" s="2"/>
      <c r="F10842" s="3"/>
      <c r="Q10842" s="4"/>
      <c r="R10842" s="4"/>
      <c r="V10842" s="5"/>
    </row>
    <row r="10843" spans="4:22" x14ac:dyDescent="0.25">
      <c r="D10843" s="1"/>
      <c r="E10843" s="2"/>
      <c r="F10843" s="3"/>
      <c r="Q10843" s="4"/>
      <c r="R10843" s="4"/>
      <c r="V10843" s="5"/>
    </row>
    <row r="10844" spans="4:22" x14ac:dyDescent="0.25">
      <c r="D10844" s="1"/>
      <c r="E10844" s="2"/>
      <c r="F10844" s="3"/>
      <c r="Q10844" s="4"/>
      <c r="R10844" s="4"/>
      <c r="V10844" s="5"/>
    </row>
    <row r="10845" spans="4:22" x14ac:dyDescent="0.25">
      <c r="D10845" s="1"/>
      <c r="E10845" s="2"/>
      <c r="F10845" s="3"/>
      <c r="Q10845" s="4"/>
      <c r="R10845" s="4"/>
      <c r="V10845" s="5"/>
    </row>
    <row r="10846" spans="4:22" x14ac:dyDescent="0.25">
      <c r="D10846" s="1"/>
      <c r="E10846" s="2"/>
      <c r="F10846" s="3"/>
      <c r="Q10846" s="4"/>
      <c r="R10846" s="4"/>
      <c r="V10846" s="5"/>
    </row>
    <row r="10847" spans="4:22" x14ac:dyDescent="0.25">
      <c r="D10847" s="1"/>
      <c r="E10847" s="2"/>
      <c r="F10847" s="3"/>
      <c r="Q10847" s="4"/>
      <c r="R10847" s="4"/>
      <c r="V10847" s="5"/>
    </row>
    <row r="10848" spans="4:22" x14ac:dyDescent="0.25">
      <c r="D10848" s="1"/>
      <c r="E10848" s="2"/>
      <c r="F10848" s="3"/>
      <c r="Q10848" s="4"/>
      <c r="R10848" s="4"/>
      <c r="V10848" s="5"/>
    </row>
    <row r="10849" spans="4:22" x14ac:dyDescent="0.25">
      <c r="D10849" s="1"/>
      <c r="E10849" s="2"/>
      <c r="F10849" s="3"/>
      <c r="Q10849" s="4"/>
      <c r="R10849" s="4"/>
      <c r="V10849" s="5"/>
    </row>
    <row r="10850" spans="4:22" x14ac:dyDescent="0.25">
      <c r="D10850" s="1"/>
      <c r="E10850" s="2"/>
      <c r="F10850" s="3"/>
      <c r="Q10850" s="4"/>
      <c r="R10850" s="4"/>
      <c r="V10850" s="5"/>
    </row>
    <row r="10851" spans="4:22" x14ac:dyDescent="0.25">
      <c r="D10851" s="1"/>
      <c r="E10851" s="2"/>
      <c r="F10851" s="3"/>
      <c r="Q10851" s="4"/>
      <c r="R10851" s="4"/>
      <c r="V10851" s="5"/>
    </row>
    <row r="10852" spans="4:22" x14ac:dyDescent="0.25">
      <c r="D10852" s="1"/>
      <c r="E10852" s="2"/>
      <c r="F10852" s="3"/>
      <c r="Q10852" s="4"/>
      <c r="R10852" s="4"/>
      <c r="V10852" s="5"/>
    </row>
    <row r="10853" spans="4:22" x14ac:dyDescent="0.25">
      <c r="D10853" s="1"/>
      <c r="E10853" s="2"/>
      <c r="F10853" s="3"/>
      <c r="Q10853" s="4"/>
      <c r="R10853" s="4"/>
      <c r="V10853" s="5"/>
    </row>
    <row r="10854" spans="4:22" x14ac:dyDescent="0.25">
      <c r="D10854" s="1"/>
      <c r="E10854" s="2"/>
      <c r="F10854" s="3"/>
      <c r="Q10854" s="4"/>
      <c r="R10854" s="4"/>
      <c r="V10854" s="5"/>
    </row>
    <row r="10855" spans="4:22" x14ac:dyDescent="0.25">
      <c r="D10855" s="1"/>
      <c r="E10855" s="2"/>
      <c r="F10855" s="3"/>
      <c r="Q10855" s="4"/>
      <c r="R10855" s="4"/>
      <c r="V10855" s="5"/>
    </row>
    <row r="10856" spans="4:22" x14ac:dyDescent="0.25">
      <c r="D10856" s="1"/>
      <c r="E10856" s="2"/>
      <c r="F10856" s="3"/>
      <c r="Q10856" s="4"/>
      <c r="R10856" s="4"/>
      <c r="V10856" s="5"/>
    </row>
    <row r="10857" spans="4:22" x14ac:dyDescent="0.25">
      <c r="D10857" s="1"/>
      <c r="E10857" s="2"/>
      <c r="F10857" s="3"/>
      <c r="Q10857" s="4"/>
      <c r="R10857" s="4"/>
      <c r="V10857" s="5"/>
    </row>
    <row r="10858" spans="4:22" x14ac:dyDescent="0.25">
      <c r="D10858" s="1"/>
      <c r="E10858" s="2"/>
      <c r="F10858" s="3"/>
      <c r="Q10858" s="4"/>
      <c r="R10858" s="4"/>
      <c r="V10858" s="5"/>
    </row>
    <row r="10859" spans="4:22" x14ac:dyDescent="0.25">
      <c r="D10859" s="1"/>
      <c r="E10859" s="2"/>
      <c r="F10859" s="3"/>
      <c r="Q10859" s="4"/>
      <c r="R10859" s="4"/>
      <c r="V10859" s="5"/>
    </row>
    <row r="10860" spans="4:22" x14ac:dyDescent="0.25">
      <c r="D10860" s="1"/>
      <c r="E10860" s="2"/>
      <c r="F10860" s="3"/>
      <c r="Q10860" s="4"/>
      <c r="R10860" s="4"/>
      <c r="V10860" s="5"/>
    </row>
    <row r="10861" spans="4:22" x14ac:dyDescent="0.25">
      <c r="D10861" s="1"/>
      <c r="E10861" s="2"/>
      <c r="F10861" s="3"/>
      <c r="Q10861" s="4"/>
      <c r="R10861" s="4"/>
      <c r="V10861" s="5"/>
    </row>
    <row r="10862" spans="4:22" x14ac:dyDescent="0.25">
      <c r="D10862" s="1"/>
      <c r="E10862" s="2"/>
      <c r="F10862" s="3"/>
      <c r="Q10862" s="4"/>
      <c r="R10862" s="4"/>
      <c r="V10862" s="5"/>
    </row>
    <row r="10863" spans="4:22" x14ac:dyDescent="0.25">
      <c r="D10863" s="1"/>
      <c r="E10863" s="2"/>
      <c r="F10863" s="3"/>
      <c r="Q10863" s="4"/>
      <c r="R10863" s="4"/>
      <c r="V10863" s="5"/>
    </row>
    <row r="10864" spans="4:22" x14ac:dyDescent="0.25">
      <c r="D10864" s="1"/>
      <c r="E10864" s="2"/>
      <c r="F10864" s="3"/>
      <c r="Q10864" s="4"/>
      <c r="R10864" s="4"/>
      <c r="V10864" s="5"/>
    </row>
    <row r="10865" spans="4:22" x14ac:dyDescent="0.25">
      <c r="D10865" s="1"/>
      <c r="E10865" s="2"/>
      <c r="F10865" s="3"/>
      <c r="Q10865" s="4"/>
      <c r="R10865" s="4"/>
      <c r="V10865" s="5"/>
    </row>
    <row r="10866" spans="4:22" x14ac:dyDescent="0.25">
      <c r="D10866" s="1"/>
      <c r="E10866" s="2"/>
      <c r="F10866" s="3"/>
      <c r="Q10866" s="4"/>
      <c r="R10866" s="4"/>
      <c r="V10866" s="5"/>
    </row>
    <row r="10867" spans="4:22" x14ac:dyDescent="0.25">
      <c r="D10867" s="1"/>
      <c r="E10867" s="2"/>
      <c r="F10867" s="3"/>
      <c r="Q10867" s="4"/>
      <c r="R10867" s="4"/>
      <c r="V10867" s="5"/>
    </row>
    <row r="10868" spans="4:22" x14ac:dyDescent="0.25">
      <c r="D10868" s="1"/>
      <c r="E10868" s="2"/>
      <c r="F10868" s="3"/>
      <c r="Q10868" s="4"/>
      <c r="R10868" s="4"/>
      <c r="V10868" s="5"/>
    </row>
    <row r="10869" spans="4:22" x14ac:dyDescent="0.25">
      <c r="D10869" s="1"/>
      <c r="E10869" s="2"/>
      <c r="F10869" s="3"/>
      <c r="Q10869" s="4"/>
      <c r="R10869" s="4"/>
      <c r="V10869" s="5"/>
    </row>
    <row r="10870" spans="4:22" x14ac:dyDescent="0.25">
      <c r="D10870" s="1"/>
      <c r="E10870" s="2"/>
      <c r="F10870" s="3"/>
      <c r="Q10870" s="4"/>
      <c r="R10870" s="4"/>
      <c r="V10870" s="5"/>
    </row>
    <row r="10871" spans="4:22" x14ac:dyDescent="0.25">
      <c r="D10871" s="1"/>
      <c r="E10871" s="2"/>
      <c r="F10871" s="3"/>
      <c r="Q10871" s="4"/>
      <c r="R10871" s="4"/>
      <c r="V10871" s="5"/>
    </row>
    <row r="10872" spans="4:22" x14ac:dyDescent="0.25">
      <c r="D10872" s="1"/>
      <c r="E10872" s="2"/>
      <c r="F10872" s="3"/>
      <c r="Q10872" s="4"/>
      <c r="R10872" s="4"/>
      <c r="V10872" s="5"/>
    </row>
    <row r="10873" spans="4:22" x14ac:dyDescent="0.25">
      <c r="D10873" s="1"/>
      <c r="E10873" s="2"/>
      <c r="F10873" s="3"/>
      <c r="Q10873" s="4"/>
      <c r="R10873" s="4"/>
      <c r="V10873" s="5"/>
    </row>
    <row r="10874" spans="4:22" x14ac:dyDescent="0.25">
      <c r="D10874" s="1"/>
      <c r="E10874" s="2"/>
      <c r="F10874" s="3"/>
      <c r="Q10874" s="4"/>
      <c r="R10874" s="4"/>
      <c r="V10874" s="5"/>
    </row>
    <row r="10875" spans="4:22" x14ac:dyDescent="0.25">
      <c r="D10875" s="1"/>
      <c r="E10875" s="2"/>
      <c r="F10875" s="3"/>
      <c r="Q10875" s="4"/>
      <c r="R10875" s="4"/>
      <c r="V10875" s="5"/>
    </row>
    <row r="10876" spans="4:22" x14ac:dyDescent="0.25">
      <c r="D10876" s="1"/>
      <c r="E10876" s="2"/>
      <c r="F10876" s="3"/>
      <c r="Q10876" s="4"/>
      <c r="R10876" s="4"/>
      <c r="V10876" s="5"/>
    </row>
    <row r="10877" spans="4:22" x14ac:dyDescent="0.25">
      <c r="D10877" s="1"/>
      <c r="E10877" s="2"/>
      <c r="F10877" s="3"/>
      <c r="Q10877" s="4"/>
      <c r="R10877" s="4"/>
      <c r="V10877" s="5"/>
    </row>
    <row r="10878" spans="4:22" x14ac:dyDescent="0.25">
      <c r="D10878" s="1"/>
      <c r="E10878" s="2"/>
      <c r="F10878" s="3"/>
      <c r="Q10878" s="4"/>
      <c r="R10878" s="4"/>
      <c r="V10878" s="5"/>
    </row>
    <row r="10879" spans="4:22" x14ac:dyDescent="0.25">
      <c r="D10879" s="1"/>
      <c r="E10879" s="2"/>
      <c r="F10879" s="3"/>
      <c r="Q10879" s="4"/>
      <c r="R10879" s="4"/>
      <c r="V10879" s="5"/>
    </row>
    <row r="10880" spans="4:22" x14ac:dyDescent="0.25">
      <c r="D10880" s="1"/>
      <c r="E10880" s="2"/>
      <c r="F10880" s="3"/>
      <c r="Q10880" s="4"/>
      <c r="R10880" s="4"/>
      <c r="V10880" s="5"/>
    </row>
    <row r="10881" spans="4:22" x14ac:dyDescent="0.25">
      <c r="D10881" s="1"/>
      <c r="E10881" s="2"/>
      <c r="F10881" s="3"/>
      <c r="Q10881" s="4"/>
      <c r="R10881" s="4"/>
      <c r="V10881" s="5"/>
    </row>
    <row r="10882" spans="4:22" x14ac:dyDescent="0.25">
      <c r="D10882" s="1"/>
      <c r="E10882" s="2"/>
      <c r="F10882" s="3"/>
      <c r="Q10882" s="4"/>
      <c r="R10882" s="4"/>
      <c r="V10882" s="5"/>
    </row>
    <row r="10883" spans="4:22" x14ac:dyDescent="0.25">
      <c r="D10883" s="1"/>
      <c r="E10883" s="2"/>
      <c r="F10883" s="3"/>
      <c r="Q10883" s="4"/>
      <c r="R10883" s="4"/>
      <c r="V10883" s="5"/>
    </row>
    <row r="10884" spans="4:22" x14ac:dyDescent="0.25">
      <c r="D10884" s="1"/>
      <c r="E10884" s="2"/>
      <c r="F10884" s="3"/>
      <c r="Q10884" s="4"/>
      <c r="R10884" s="4"/>
      <c r="V10884" s="5"/>
    </row>
    <row r="10885" spans="4:22" x14ac:dyDescent="0.25">
      <c r="D10885" s="1"/>
      <c r="E10885" s="2"/>
      <c r="F10885" s="3"/>
      <c r="Q10885" s="4"/>
      <c r="R10885" s="4"/>
      <c r="V10885" s="5"/>
    </row>
    <row r="10886" spans="4:22" x14ac:dyDescent="0.25">
      <c r="D10886" s="1"/>
      <c r="E10886" s="2"/>
      <c r="F10886" s="3"/>
      <c r="Q10886" s="4"/>
      <c r="R10886" s="4"/>
      <c r="V10886" s="5"/>
    </row>
    <row r="10887" spans="4:22" x14ac:dyDescent="0.25">
      <c r="D10887" s="1"/>
      <c r="E10887" s="2"/>
      <c r="F10887" s="3"/>
      <c r="Q10887" s="4"/>
      <c r="R10887" s="4"/>
      <c r="V10887" s="5"/>
    </row>
    <row r="10888" spans="4:22" x14ac:dyDescent="0.25">
      <c r="D10888" s="1"/>
      <c r="E10888" s="2"/>
      <c r="F10888" s="3"/>
      <c r="Q10888" s="4"/>
      <c r="R10888" s="4"/>
      <c r="V10888" s="5"/>
    </row>
    <row r="10889" spans="4:22" x14ac:dyDescent="0.25">
      <c r="D10889" s="1"/>
      <c r="E10889" s="2"/>
      <c r="F10889" s="3"/>
      <c r="Q10889" s="4"/>
      <c r="R10889" s="4"/>
    </row>
    <row r="10890" spans="4:22" x14ac:dyDescent="0.25">
      <c r="D10890" s="1"/>
      <c r="E10890" s="2"/>
      <c r="F10890" s="3"/>
      <c r="Q10890" s="4"/>
      <c r="R10890" s="4"/>
      <c r="V10890" s="5"/>
    </row>
    <row r="10891" spans="4:22" x14ac:dyDescent="0.25">
      <c r="D10891" s="1"/>
      <c r="E10891" s="2"/>
      <c r="F10891" s="3"/>
      <c r="Q10891" s="4"/>
      <c r="R10891" s="4"/>
      <c r="V10891" s="5"/>
    </row>
    <row r="10892" spans="4:22" x14ac:dyDescent="0.25">
      <c r="D10892" s="1"/>
      <c r="E10892" s="2"/>
      <c r="F10892" s="3"/>
      <c r="Q10892" s="4"/>
      <c r="R10892" s="4"/>
      <c r="V10892" s="5"/>
    </row>
    <row r="10893" spans="4:22" x14ac:dyDescent="0.25">
      <c r="D10893" s="1"/>
      <c r="E10893" s="2"/>
      <c r="F10893" s="3"/>
      <c r="Q10893" s="4"/>
      <c r="R10893" s="4"/>
      <c r="V10893" s="5"/>
    </row>
    <row r="10894" spans="4:22" x14ac:dyDescent="0.25">
      <c r="D10894" s="1"/>
      <c r="E10894" s="2"/>
      <c r="F10894" s="3"/>
      <c r="Q10894" s="4"/>
      <c r="R10894" s="4"/>
      <c r="V10894" s="5"/>
    </row>
    <row r="10895" spans="4:22" x14ac:dyDescent="0.25">
      <c r="D10895" s="1"/>
      <c r="E10895" s="2"/>
      <c r="F10895" s="3"/>
      <c r="Q10895" s="4"/>
      <c r="R10895" s="4"/>
      <c r="V10895" s="5"/>
    </row>
    <row r="10896" spans="4:22" x14ac:dyDescent="0.25">
      <c r="D10896" s="1"/>
      <c r="E10896" s="2"/>
      <c r="F10896" s="3"/>
      <c r="Q10896" s="4"/>
      <c r="R10896" s="4"/>
      <c r="V10896" s="5"/>
    </row>
    <row r="10897" spans="4:22" x14ac:dyDescent="0.25">
      <c r="D10897" s="1"/>
      <c r="E10897" s="2"/>
      <c r="F10897" s="3"/>
      <c r="Q10897" s="4"/>
      <c r="R10897" s="4"/>
      <c r="V10897" s="5"/>
    </row>
    <row r="10898" spans="4:22" x14ac:dyDescent="0.25">
      <c r="D10898" s="1"/>
      <c r="E10898" s="2"/>
      <c r="F10898" s="3"/>
      <c r="Q10898" s="4"/>
      <c r="R10898" s="4"/>
      <c r="V10898" s="5"/>
    </row>
    <row r="10899" spans="4:22" x14ac:dyDescent="0.25">
      <c r="D10899" s="1"/>
      <c r="E10899" s="2"/>
      <c r="F10899" s="3"/>
      <c r="Q10899" s="4"/>
      <c r="R10899" s="4"/>
      <c r="V10899" s="5"/>
    </row>
    <row r="10900" spans="4:22" x14ac:dyDescent="0.25">
      <c r="D10900" s="1"/>
      <c r="E10900" s="2"/>
      <c r="F10900" s="3"/>
      <c r="Q10900" s="4"/>
      <c r="R10900" s="4"/>
      <c r="V10900" s="5"/>
    </row>
    <row r="10901" spans="4:22" x14ac:dyDescent="0.25">
      <c r="D10901" s="1"/>
      <c r="E10901" s="2"/>
      <c r="F10901" s="3"/>
      <c r="Q10901" s="4"/>
      <c r="R10901" s="4"/>
      <c r="V10901" s="5"/>
    </row>
    <row r="10902" spans="4:22" x14ac:dyDescent="0.25">
      <c r="D10902" s="1"/>
      <c r="E10902" s="2"/>
      <c r="F10902" s="3"/>
      <c r="Q10902" s="4"/>
      <c r="R10902" s="4"/>
      <c r="V10902" s="5"/>
    </row>
    <row r="10903" spans="4:22" x14ac:dyDescent="0.25">
      <c r="D10903" s="1"/>
      <c r="E10903" s="2"/>
      <c r="F10903" s="3"/>
      <c r="Q10903" s="4"/>
      <c r="R10903" s="4"/>
      <c r="V10903" s="5"/>
    </row>
    <row r="10904" spans="4:22" x14ac:dyDescent="0.25">
      <c r="D10904" s="1"/>
      <c r="E10904" s="2"/>
      <c r="F10904" s="3"/>
      <c r="Q10904" s="4"/>
      <c r="R10904" s="4"/>
      <c r="V10904" s="5"/>
    </row>
    <row r="10905" spans="4:22" x14ac:dyDescent="0.25">
      <c r="D10905" s="1"/>
      <c r="E10905" s="2"/>
      <c r="F10905" s="3"/>
      <c r="Q10905" s="4"/>
      <c r="R10905" s="4"/>
      <c r="V10905" s="5"/>
    </row>
    <row r="10906" spans="4:22" x14ac:dyDescent="0.25">
      <c r="D10906" s="1"/>
      <c r="E10906" s="2"/>
      <c r="F10906" s="3"/>
      <c r="Q10906" s="4"/>
      <c r="R10906" s="4"/>
      <c r="V10906" s="5"/>
    </row>
    <row r="10907" spans="4:22" x14ac:dyDescent="0.25">
      <c r="D10907" s="1"/>
      <c r="E10907" s="2"/>
      <c r="F10907" s="3"/>
      <c r="Q10907" s="4"/>
      <c r="R10907" s="4"/>
      <c r="V10907" s="5"/>
    </row>
    <row r="10908" spans="4:22" x14ac:dyDescent="0.25">
      <c r="D10908" s="1"/>
      <c r="E10908" s="2"/>
      <c r="F10908" s="3"/>
      <c r="Q10908" s="4"/>
      <c r="R10908" s="4"/>
      <c r="V10908" s="5"/>
    </row>
    <row r="10909" spans="4:22" x14ac:dyDescent="0.25">
      <c r="D10909" s="1"/>
      <c r="E10909" s="2"/>
      <c r="F10909" s="3"/>
      <c r="Q10909" s="4"/>
      <c r="R10909" s="4"/>
      <c r="V10909" s="5"/>
    </row>
    <row r="10910" spans="4:22" x14ac:dyDescent="0.25">
      <c r="D10910" s="1"/>
      <c r="E10910" s="2"/>
      <c r="F10910" s="3"/>
      <c r="Q10910" s="4"/>
      <c r="R10910" s="4"/>
      <c r="V10910" s="5"/>
    </row>
    <row r="10911" spans="4:22" x14ac:dyDescent="0.25">
      <c r="D10911" s="1"/>
      <c r="E10911" s="2"/>
      <c r="F10911" s="3"/>
      <c r="Q10911" s="4"/>
      <c r="R10911" s="4"/>
      <c r="V10911" s="5"/>
    </row>
    <row r="10912" spans="4:22" x14ac:dyDescent="0.25">
      <c r="D10912" s="1"/>
      <c r="E10912" s="2"/>
      <c r="F10912" s="3"/>
      <c r="Q10912" s="4"/>
      <c r="R10912" s="4"/>
      <c r="V10912" s="5"/>
    </row>
    <row r="10913" spans="4:22" x14ac:dyDescent="0.25">
      <c r="D10913" s="1"/>
      <c r="E10913" s="2"/>
      <c r="F10913" s="3"/>
      <c r="Q10913" s="4"/>
      <c r="R10913" s="4"/>
      <c r="V10913" s="5"/>
    </row>
    <row r="10914" spans="4:22" x14ac:dyDescent="0.25">
      <c r="D10914" s="1"/>
      <c r="E10914" s="2"/>
      <c r="F10914" s="3"/>
      <c r="Q10914" s="4"/>
      <c r="R10914" s="4"/>
      <c r="V10914" s="5"/>
    </row>
    <row r="10915" spans="4:22" x14ac:dyDescent="0.25">
      <c r="D10915" s="1"/>
      <c r="E10915" s="2"/>
      <c r="F10915" s="3"/>
      <c r="Q10915" s="4"/>
      <c r="R10915" s="4"/>
      <c r="V10915" s="5"/>
    </row>
    <row r="10916" spans="4:22" x14ac:dyDescent="0.25">
      <c r="D10916" s="1"/>
      <c r="E10916" s="2"/>
      <c r="F10916" s="3"/>
      <c r="Q10916" s="4"/>
      <c r="R10916" s="4"/>
      <c r="V10916" s="5"/>
    </row>
    <row r="10917" spans="4:22" x14ac:dyDescent="0.25">
      <c r="D10917" s="1"/>
      <c r="E10917" s="2"/>
      <c r="F10917" s="3"/>
      <c r="Q10917" s="4"/>
      <c r="R10917" s="4"/>
      <c r="V10917" s="5"/>
    </row>
    <row r="10918" spans="4:22" x14ac:dyDescent="0.25">
      <c r="D10918" s="1"/>
      <c r="E10918" s="2"/>
      <c r="F10918" s="3"/>
      <c r="Q10918" s="4"/>
      <c r="R10918" s="4"/>
      <c r="V10918" s="5"/>
    </row>
    <row r="10919" spans="4:22" x14ac:dyDescent="0.25">
      <c r="D10919" s="1"/>
      <c r="E10919" s="2"/>
      <c r="F10919" s="3"/>
      <c r="Q10919" s="4"/>
      <c r="R10919" s="4"/>
      <c r="V10919" s="5"/>
    </row>
    <row r="10920" spans="4:22" x14ac:dyDescent="0.25">
      <c r="D10920" s="1"/>
      <c r="E10920" s="2"/>
      <c r="F10920" s="3"/>
      <c r="Q10920" s="4"/>
      <c r="R10920" s="4"/>
      <c r="V10920" s="5"/>
    </row>
    <row r="10921" spans="4:22" x14ac:dyDescent="0.25">
      <c r="D10921" s="1"/>
      <c r="E10921" s="2"/>
      <c r="F10921" s="3"/>
      <c r="Q10921" s="4"/>
      <c r="R10921" s="4"/>
      <c r="V10921" s="5"/>
    </row>
    <row r="10922" spans="4:22" x14ac:dyDescent="0.25">
      <c r="D10922" s="1"/>
      <c r="E10922" s="2"/>
      <c r="F10922" s="3"/>
      <c r="Q10922" s="4"/>
      <c r="R10922" s="4"/>
      <c r="V10922" s="5"/>
    </row>
    <row r="10923" spans="4:22" x14ac:dyDescent="0.25">
      <c r="D10923" s="1"/>
      <c r="E10923" s="2"/>
      <c r="F10923" s="3"/>
      <c r="Q10923" s="4"/>
      <c r="R10923" s="4"/>
      <c r="V10923" s="5"/>
    </row>
    <row r="10924" spans="4:22" x14ac:dyDescent="0.25">
      <c r="D10924" s="1"/>
      <c r="E10924" s="2"/>
      <c r="F10924" s="3"/>
      <c r="Q10924" s="4"/>
      <c r="R10924" s="4"/>
      <c r="V10924" s="5"/>
    </row>
    <row r="10925" spans="4:22" x14ac:dyDescent="0.25">
      <c r="D10925" s="1"/>
      <c r="E10925" s="2"/>
      <c r="F10925" s="3"/>
      <c r="Q10925" s="4"/>
      <c r="R10925" s="4"/>
      <c r="V10925" s="5"/>
    </row>
    <row r="10926" spans="4:22" x14ac:dyDescent="0.25">
      <c r="D10926" s="1"/>
      <c r="E10926" s="2"/>
      <c r="F10926" s="3"/>
      <c r="Q10926" s="4"/>
      <c r="R10926" s="4"/>
      <c r="V10926" s="5"/>
    </row>
    <row r="10927" spans="4:22" x14ac:dyDescent="0.25">
      <c r="D10927" s="1"/>
      <c r="E10927" s="2"/>
      <c r="F10927" s="3"/>
      <c r="Q10927" s="4"/>
      <c r="R10927" s="4"/>
      <c r="V10927" s="5"/>
    </row>
    <row r="10928" spans="4:22" x14ac:dyDescent="0.25">
      <c r="D10928" s="1"/>
      <c r="E10928" s="2"/>
      <c r="F10928" s="3"/>
      <c r="Q10928" s="4"/>
      <c r="R10928" s="4"/>
      <c r="V10928" s="5"/>
    </row>
    <row r="10929" spans="4:22" x14ac:dyDescent="0.25">
      <c r="D10929" s="1"/>
      <c r="E10929" s="2"/>
      <c r="F10929" s="3"/>
      <c r="Q10929" s="4"/>
      <c r="R10929" s="4"/>
      <c r="V10929" s="5"/>
    </row>
    <row r="10930" spans="4:22" x14ac:dyDescent="0.25">
      <c r="D10930" s="1"/>
      <c r="E10930" s="2"/>
      <c r="F10930" s="3"/>
      <c r="Q10930" s="4"/>
      <c r="R10930" s="4"/>
      <c r="V10930" s="5"/>
    </row>
    <row r="10931" spans="4:22" x14ac:dyDescent="0.25">
      <c r="D10931" s="1"/>
      <c r="E10931" s="2"/>
      <c r="F10931" s="3"/>
      <c r="Q10931" s="4"/>
      <c r="R10931" s="4"/>
      <c r="V10931" s="5"/>
    </row>
    <row r="10932" spans="4:22" x14ac:dyDescent="0.25">
      <c r="D10932" s="1"/>
      <c r="E10932" s="2"/>
      <c r="F10932" s="3"/>
      <c r="Q10932" s="4"/>
      <c r="R10932" s="4"/>
      <c r="V10932" s="5"/>
    </row>
    <row r="10933" spans="4:22" x14ac:dyDescent="0.25">
      <c r="D10933" s="1"/>
      <c r="E10933" s="2"/>
      <c r="F10933" s="3"/>
      <c r="Q10933" s="4"/>
      <c r="R10933" s="4"/>
      <c r="V10933" s="5"/>
    </row>
    <row r="10934" spans="4:22" x14ac:dyDescent="0.25">
      <c r="D10934" s="1"/>
      <c r="E10934" s="2"/>
      <c r="F10934" s="3"/>
      <c r="Q10934" s="4"/>
      <c r="R10934" s="4"/>
      <c r="V10934" s="5"/>
    </row>
    <row r="10935" spans="4:22" x14ac:dyDescent="0.25">
      <c r="D10935" s="1"/>
      <c r="E10935" s="2"/>
      <c r="F10935" s="3"/>
      <c r="Q10935" s="4"/>
      <c r="R10935" s="4"/>
      <c r="V10935" s="5"/>
    </row>
    <row r="10936" spans="4:22" x14ac:dyDescent="0.25">
      <c r="D10936" s="1"/>
      <c r="E10936" s="2"/>
      <c r="F10936" s="3"/>
      <c r="Q10936" s="4"/>
      <c r="R10936" s="4"/>
      <c r="V10936" s="5"/>
    </row>
    <row r="10937" spans="4:22" x14ac:dyDescent="0.25">
      <c r="D10937" s="1"/>
      <c r="E10937" s="2"/>
      <c r="F10937" s="3"/>
      <c r="Q10937" s="4"/>
      <c r="R10937" s="4"/>
      <c r="V10937" s="5"/>
    </row>
    <row r="10938" spans="4:22" x14ac:dyDescent="0.25">
      <c r="D10938" s="1"/>
      <c r="E10938" s="2"/>
      <c r="F10938" s="3"/>
      <c r="Q10938" s="4"/>
      <c r="R10938" s="4"/>
      <c r="V10938" s="5"/>
    </row>
    <row r="10939" spans="4:22" x14ac:dyDescent="0.25">
      <c r="D10939" s="1"/>
      <c r="E10939" s="2"/>
      <c r="F10939" s="3"/>
      <c r="Q10939" s="4"/>
      <c r="R10939" s="4"/>
      <c r="V10939" s="5"/>
    </row>
    <row r="10940" spans="4:22" x14ac:dyDescent="0.25">
      <c r="D10940" s="1"/>
      <c r="E10940" s="2"/>
      <c r="F10940" s="3"/>
      <c r="Q10940" s="4"/>
      <c r="R10940" s="4"/>
      <c r="V10940" s="5"/>
    </row>
    <row r="10941" spans="4:22" x14ac:dyDescent="0.25">
      <c r="D10941" s="1"/>
      <c r="E10941" s="2"/>
      <c r="F10941" s="3"/>
      <c r="Q10941" s="4"/>
      <c r="R10941" s="4"/>
      <c r="V10941" s="5"/>
    </row>
    <row r="10942" spans="4:22" x14ac:dyDescent="0.25">
      <c r="D10942" s="1"/>
      <c r="E10942" s="2"/>
      <c r="F10942" s="3"/>
      <c r="Q10942" s="4"/>
      <c r="R10942" s="4"/>
      <c r="V10942" s="5"/>
    </row>
    <row r="10943" spans="4:22" x14ac:dyDescent="0.25">
      <c r="D10943" s="1"/>
      <c r="E10943" s="2"/>
      <c r="F10943" s="3"/>
      <c r="Q10943" s="4"/>
      <c r="R10943" s="4"/>
      <c r="V10943" s="5"/>
    </row>
    <row r="10944" spans="4:22" x14ac:dyDescent="0.25">
      <c r="D10944" s="1"/>
      <c r="E10944" s="2"/>
      <c r="F10944" s="3"/>
      <c r="Q10944" s="4"/>
      <c r="R10944" s="4"/>
      <c r="V10944" s="5"/>
    </row>
    <row r="10945" spans="4:22" x14ac:dyDescent="0.25">
      <c r="D10945" s="1"/>
      <c r="E10945" s="2"/>
      <c r="F10945" s="3"/>
      <c r="Q10945" s="4"/>
      <c r="R10945" s="4"/>
      <c r="V10945" s="5"/>
    </row>
    <row r="10946" spans="4:22" x14ac:dyDescent="0.25">
      <c r="D10946" s="1"/>
      <c r="E10946" s="2"/>
      <c r="F10946" s="3"/>
      <c r="Q10946" s="4"/>
      <c r="R10946" s="4"/>
      <c r="V10946" s="5"/>
    </row>
    <row r="10947" spans="4:22" x14ac:dyDescent="0.25">
      <c r="D10947" s="1"/>
      <c r="E10947" s="2"/>
      <c r="F10947" s="3"/>
      <c r="Q10947" s="4"/>
      <c r="R10947" s="4"/>
      <c r="V10947" s="5"/>
    </row>
    <row r="10948" spans="4:22" x14ac:dyDescent="0.25">
      <c r="D10948" s="1"/>
      <c r="E10948" s="2"/>
      <c r="F10948" s="3"/>
      <c r="Q10948" s="4"/>
      <c r="R10948" s="4"/>
      <c r="V10948" s="5"/>
    </row>
    <row r="10949" spans="4:22" x14ac:dyDescent="0.25">
      <c r="D10949" s="1"/>
      <c r="E10949" s="2"/>
      <c r="F10949" s="3"/>
      <c r="Q10949" s="4"/>
      <c r="R10949" s="4"/>
      <c r="V10949" s="5"/>
    </row>
    <row r="10950" spans="4:22" x14ac:dyDescent="0.25">
      <c r="D10950" s="1"/>
      <c r="E10950" s="2"/>
      <c r="F10950" s="3"/>
      <c r="Q10950" s="4"/>
      <c r="R10950" s="4"/>
      <c r="V10950" s="5"/>
    </row>
    <row r="10951" spans="4:22" x14ac:dyDescent="0.25">
      <c r="D10951" s="1"/>
      <c r="E10951" s="2"/>
      <c r="F10951" s="3"/>
      <c r="Q10951" s="4"/>
      <c r="R10951" s="4"/>
      <c r="V10951" s="5"/>
    </row>
    <row r="10952" spans="4:22" x14ac:dyDescent="0.25">
      <c r="D10952" s="1"/>
      <c r="E10952" s="2"/>
      <c r="F10952" s="3"/>
      <c r="Q10952" s="4"/>
      <c r="R10952" s="4"/>
      <c r="V10952" s="5"/>
    </row>
    <row r="10953" spans="4:22" x14ac:dyDescent="0.25">
      <c r="D10953" s="1"/>
      <c r="E10953" s="2"/>
      <c r="F10953" s="3"/>
      <c r="Q10953" s="4"/>
      <c r="R10953" s="4"/>
      <c r="V10953" s="5"/>
    </row>
    <row r="10954" spans="4:22" x14ac:dyDescent="0.25">
      <c r="D10954" s="1"/>
      <c r="E10954" s="2"/>
      <c r="F10954" s="3"/>
      <c r="Q10954" s="4"/>
      <c r="R10954" s="4"/>
      <c r="V10954" s="5"/>
    </row>
    <row r="10955" spans="4:22" x14ac:dyDescent="0.25">
      <c r="D10955" s="1"/>
      <c r="E10955" s="2"/>
      <c r="F10955" s="3"/>
      <c r="Q10955" s="4"/>
      <c r="R10955" s="4"/>
      <c r="V10955" s="5"/>
    </row>
    <row r="10956" spans="4:22" x14ac:dyDescent="0.25">
      <c r="D10956" s="1"/>
      <c r="E10956" s="2"/>
      <c r="F10956" s="3"/>
      <c r="Q10956" s="4"/>
      <c r="R10956" s="4"/>
      <c r="V10956" s="5"/>
    </row>
    <row r="10957" spans="4:22" x14ac:dyDescent="0.25">
      <c r="D10957" s="1"/>
      <c r="E10957" s="2"/>
      <c r="F10957" s="3"/>
      <c r="Q10957" s="4"/>
      <c r="R10957" s="4"/>
      <c r="V10957" s="5"/>
    </row>
    <row r="10958" spans="4:22" x14ac:dyDescent="0.25">
      <c r="D10958" s="1"/>
      <c r="E10958" s="2"/>
      <c r="F10958" s="3"/>
      <c r="Q10958" s="4"/>
      <c r="R10958" s="4"/>
      <c r="V10958" s="5"/>
    </row>
    <row r="10959" spans="4:22" x14ac:dyDescent="0.25">
      <c r="D10959" s="1"/>
      <c r="E10959" s="2"/>
      <c r="F10959" s="3"/>
      <c r="Q10959" s="4"/>
      <c r="R10959" s="4"/>
      <c r="V10959" s="5"/>
    </row>
    <row r="10960" spans="4:22" x14ac:dyDescent="0.25">
      <c r="D10960" s="1"/>
      <c r="E10960" s="2"/>
      <c r="F10960" s="3"/>
      <c r="Q10960" s="4"/>
      <c r="R10960" s="4"/>
      <c r="V10960" s="5"/>
    </row>
    <row r="10961" spans="4:22" x14ac:dyDescent="0.25">
      <c r="D10961" s="1"/>
      <c r="E10961" s="2"/>
      <c r="F10961" s="3"/>
      <c r="Q10961" s="4"/>
      <c r="R10961" s="4"/>
      <c r="V10961" s="5"/>
    </row>
    <row r="10962" spans="4:22" x14ac:dyDescent="0.25">
      <c r="D10962" s="1"/>
      <c r="E10962" s="2"/>
      <c r="F10962" s="3"/>
      <c r="Q10962" s="4"/>
      <c r="R10962" s="4"/>
      <c r="V10962" s="5"/>
    </row>
    <row r="10963" spans="4:22" x14ac:dyDescent="0.25">
      <c r="D10963" s="1"/>
      <c r="E10963" s="2"/>
      <c r="F10963" s="3"/>
      <c r="Q10963" s="4"/>
      <c r="R10963" s="4"/>
      <c r="V10963" s="5"/>
    </row>
    <row r="10964" spans="4:22" x14ac:dyDescent="0.25">
      <c r="D10964" s="1"/>
      <c r="E10964" s="2"/>
      <c r="F10964" s="3"/>
      <c r="Q10964" s="4"/>
      <c r="R10964" s="4"/>
      <c r="V10964" s="5"/>
    </row>
    <row r="10965" spans="4:22" x14ac:dyDescent="0.25">
      <c r="D10965" s="1"/>
      <c r="E10965" s="2"/>
      <c r="F10965" s="3"/>
      <c r="Q10965" s="4"/>
      <c r="R10965" s="4"/>
    </row>
    <row r="10966" spans="4:22" x14ac:dyDescent="0.25">
      <c r="D10966" s="1"/>
      <c r="E10966" s="2"/>
      <c r="F10966" s="3"/>
      <c r="Q10966" s="4"/>
      <c r="R10966" s="4"/>
      <c r="V10966" s="5"/>
    </row>
    <row r="10967" spans="4:22" x14ac:dyDescent="0.25">
      <c r="D10967" s="1"/>
      <c r="E10967" s="2"/>
      <c r="F10967" s="3"/>
      <c r="Q10967" s="4"/>
      <c r="R10967" s="4"/>
      <c r="V10967" s="5"/>
    </row>
    <row r="10968" spans="4:22" x14ac:dyDescent="0.25">
      <c r="D10968" s="1"/>
      <c r="E10968" s="2"/>
      <c r="F10968" s="3"/>
      <c r="Q10968" s="4"/>
      <c r="R10968" s="4"/>
    </row>
    <row r="10969" spans="4:22" x14ac:dyDescent="0.25">
      <c r="D10969" s="1"/>
      <c r="E10969" s="2"/>
      <c r="F10969" s="3"/>
      <c r="Q10969" s="4"/>
      <c r="R10969" s="4"/>
      <c r="V10969" s="5"/>
    </row>
    <row r="10970" spans="4:22" x14ac:dyDescent="0.25">
      <c r="D10970" s="1"/>
      <c r="E10970" s="2"/>
      <c r="F10970" s="3"/>
      <c r="Q10970" s="4"/>
      <c r="R10970" s="4"/>
      <c r="V10970" s="5"/>
    </row>
    <row r="10971" spans="4:22" x14ac:dyDescent="0.25">
      <c r="D10971" s="1"/>
      <c r="E10971" s="2"/>
      <c r="F10971" s="3"/>
      <c r="Q10971" s="4"/>
      <c r="R10971" s="4"/>
      <c r="V10971" s="5"/>
    </row>
    <row r="10972" spans="4:22" x14ac:dyDescent="0.25">
      <c r="D10972" s="1"/>
      <c r="E10972" s="2"/>
      <c r="F10972" s="3"/>
      <c r="Q10972" s="4"/>
      <c r="R10972" s="4"/>
      <c r="V10972" s="5"/>
    </row>
    <row r="10973" spans="4:22" x14ac:dyDescent="0.25">
      <c r="D10973" s="1"/>
      <c r="E10973" s="2"/>
      <c r="F10973" s="3"/>
      <c r="Q10973" s="4"/>
      <c r="R10973" s="4"/>
      <c r="V10973" s="5"/>
    </row>
    <row r="10974" spans="4:22" x14ac:dyDescent="0.25">
      <c r="D10974" s="1"/>
      <c r="E10974" s="2"/>
      <c r="F10974" s="3"/>
      <c r="Q10974" s="4"/>
      <c r="R10974" s="4"/>
      <c r="V10974" s="5"/>
    </row>
    <row r="10975" spans="4:22" x14ac:dyDescent="0.25">
      <c r="D10975" s="1"/>
      <c r="E10975" s="2"/>
      <c r="F10975" s="3"/>
      <c r="Q10975" s="4"/>
      <c r="R10975" s="4"/>
      <c r="V10975" s="5"/>
    </row>
    <row r="10976" spans="4:22" x14ac:dyDescent="0.25">
      <c r="D10976" s="1"/>
      <c r="E10976" s="2"/>
      <c r="F10976" s="3"/>
      <c r="Q10976" s="4"/>
      <c r="R10976" s="4"/>
      <c r="V10976" s="5"/>
    </row>
    <row r="10977" spans="4:22" x14ac:dyDescent="0.25">
      <c r="D10977" s="1"/>
      <c r="E10977" s="2"/>
      <c r="F10977" s="3"/>
      <c r="Q10977" s="4"/>
      <c r="R10977" s="4"/>
      <c r="V10977" s="5"/>
    </row>
    <row r="10978" spans="4:22" x14ac:dyDescent="0.25">
      <c r="D10978" s="1"/>
      <c r="E10978" s="2"/>
      <c r="F10978" s="3"/>
      <c r="Q10978" s="4"/>
      <c r="R10978" s="4"/>
      <c r="V10978" s="5"/>
    </row>
    <row r="10979" spans="4:22" x14ac:dyDescent="0.25">
      <c r="D10979" s="1"/>
      <c r="E10979" s="2"/>
      <c r="F10979" s="3"/>
      <c r="Q10979" s="4"/>
      <c r="R10979" s="4"/>
      <c r="V10979" s="5"/>
    </row>
    <row r="10980" spans="4:22" x14ac:dyDescent="0.25">
      <c r="D10980" s="1"/>
      <c r="E10980" s="2"/>
      <c r="F10980" s="3"/>
      <c r="Q10980" s="4"/>
      <c r="R10980" s="4"/>
      <c r="V10980" s="5"/>
    </row>
    <row r="10981" spans="4:22" x14ac:dyDescent="0.25">
      <c r="D10981" s="1"/>
      <c r="E10981" s="2"/>
      <c r="F10981" s="3"/>
      <c r="Q10981" s="4"/>
      <c r="R10981" s="4"/>
      <c r="V10981" s="5"/>
    </row>
    <row r="10982" spans="4:22" x14ac:dyDescent="0.25">
      <c r="D10982" s="1"/>
      <c r="E10982" s="2"/>
      <c r="F10982" s="3"/>
      <c r="Q10982" s="4"/>
      <c r="R10982" s="4"/>
      <c r="V10982" s="5"/>
    </row>
    <row r="10983" spans="4:22" x14ac:dyDescent="0.25">
      <c r="D10983" s="1"/>
      <c r="E10983" s="2"/>
      <c r="F10983" s="3"/>
      <c r="Q10983" s="4"/>
      <c r="R10983" s="4"/>
      <c r="V10983" s="5"/>
    </row>
    <row r="10984" spans="4:22" x14ac:dyDescent="0.25">
      <c r="D10984" s="1"/>
      <c r="E10984" s="2"/>
      <c r="F10984" s="3"/>
      <c r="Q10984" s="4"/>
      <c r="R10984" s="4"/>
      <c r="V10984" s="5"/>
    </row>
    <row r="10985" spans="4:22" x14ac:dyDescent="0.25">
      <c r="D10985" s="1"/>
      <c r="E10985" s="2"/>
      <c r="F10985" s="3"/>
      <c r="Q10985" s="4"/>
      <c r="R10985" s="4"/>
      <c r="V10985" s="5"/>
    </row>
    <row r="10986" spans="4:22" x14ac:dyDescent="0.25">
      <c r="D10986" s="1"/>
      <c r="E10986" s="2"/>
      <c r="F10986" s="3"/>
      <c r="Q10986" s="4"/>
      <c r="R10986" s="4"/>
      <c r="V10986" s="5"/>
    </row>
    <row r="10987" spans="4:22" x14ac:dyDescent="0.25">
      <c r="D10987" s="1"/>
      <c r="E10987" s="2"/>
      <c r="F10987" s="3"/>
      <c r="Q10987" s="4"/>
      <c r="R10987" s="4"/>
      <c r="V10987" s="5"/>
    </row>
    <row r="10988" spans="4:22" x14ac:dyDescent="0.25">
      <c r="D10988" s="1"/>
      <c r="E10988" s="2"/>
      <c r="F10988" s="3"/>
      <c r="Q10988" s="4"/>
      <c r="R10988" s="4"/>
      <c r="V10988" s="5"/>
    </row>
    <row r="10989" spans="4:22" x14ac:dyDescent="0.25">
      <c r="D10989" s="1"/>
      <c r="E10989" s="2"/>
      <c r="F10989" s="3"/>
      <c r="Q10989" s="4"/>
      <c r="R10989" s="4"/>
      <c r="V10989" s="5"/>
    </row>
    <row r="10990" spans="4:22" x14ac:dyDescent="0.25">
      <c r="D10990" s="1"/>
      <c r="E10990" s="2"/>
      <c r="F10990" s="3"/>
      <c r="Q10990" s="4"/>
      <c r="R10990" s="4"/>
      <c r="V10990" s="5"/>
    </row>
    <row r="10991" spans="4:22" x14ac:dyDescent="0.25">
      <c r="D10991" s="1"/>
      <c r="E10991" s="2"/>
      <c r="F10991" s="3"/>
      <c r="Q10991" s="4"/>
      <c r="R10991" s="4"/>
      <c r="V10991" s="5"/>
    </row>
    <row r="10992" spans="4:22" x14ac:dyDescent="0.25">
      <c r="D10992" s="1"/>
      <c r="E10992" s="2"/>
      <c r="F10992" s="3"/>
      <c r="Q10992" s="4"/>
      <c r="R10992" s="4"/>
    </row>
    <row r="10993" spans="4:22" x14ac:dyDescent="0.25">
      <c r="D10993" s="1"/>
      <c r="E10993" s="2"/>
      <c r="F10993" s="3"/>
      <c r="Q10993" s="4"/>
      <c r="R10993" s="4"/>
      <c r="V10993" s="5"/>
    </row>
    <row r="10994" spans="4:22" x14ac:dyDescent="0.25">
      <c r="D10994" s="1"/>
      <c r="E10994" s="2"/>
      <c r="F10994" s="3"/>
      <c r="Q10994" s="4"/>
      <c r="R10994" s="4"/>
      <c r="V10994" s="5"/>
    </row>
    <row r="10995" spans="4:22" x14ac:dyDescent="0.25">
      <c r="D10995" s="1"/>
      <c r="E10995" s="2"/>
      <c r="F10995" s="3"/>
      <c r="Q10995" s="4"/>
      <c r="R10995" s="4"/>
      <c r="V10995" s="5"/>
    </row>
    <row r="10996" spans="4:22" x14ac:dyDescent="0.25">
      <c r="D10996" s="1"/>
      <c r="E10996" s="2"/>
      <c r="F10996" s="3"/>
      <c r="Q10996" s="4"/>
      <c r="R10996" s="4"/>
      <c r="V10996" s="5"/>
    </row>
    <row r="10997" spans="4:22" x14ac:dyDescent="0.25">
      <c r="D10997" s="1"/>
      <c r="E10997" s="2"/>
      <c r="F10997" s="3"/>
      <c r="Q10997" s="4"/>
      <c r="R10997" s="4"/>
      <c r="V10997" s="5"/>
    </row>
    <row r="10998" spans="4:22" x14ac:dyDescent="0.25">
      <c r="D10998" s="1"/>
      <c r="E10998" s="2"/>
      <c r="F10998" s="3"/>
      <c r="Q10998" s="4"/>
      <c r="R10998" s="4"/>
      <c r="V10998" s="5"/>
    </row>
    <row r="10999" spans="4:22" x14ac:dyDescent="0.25">
      <c r="D10999" s="1"/>
      <c r="E10999" s="2"/>
      <c r="F10999" s="3"/>
      <c r="Q10999" s="4"/>
      <c r="R10999" s="4"/>
      <c r="V10999" s="5"/>
    </row>
    <row r="11000" spans="4:22" x14ac:dyDescent="0.25">
      <c r="D11000" s="1"/>
      <c r="E11000" s="2"/>
      <c r="F11000" s="3"/>
      <c r="Q11000" s="4"/>
      <c r="R11000" s="4"/>
      <c r="V11000" s="5"/>
    </row>
    <row r="11001" spans="4:22" x14ac:dyDescent="0.25">
      <c r="D11001" s="1"/>
      <c r="E11001" s="2"/>
      <c r="F11001" s="3"/>
      <c r="Q11001" s="4"/>
      <c r="R11001" s="4"/>
      <c r="V11001" s="5"/>
    </row>
    <row r="11002" spans="4:22" x14ac:dyDescent="0.25">
      <c r="D11002" s="1"/>
      <c r="E11002" s="2"/>
      <c r="F11002" s="3"/>
      <c r="Q11002" s="4"/>
      <c r="R11002" s="4"/>
      <c r="V11002" s="5"/>
    </row>
    <row r="11003" spans="4:22" x14ac:dyDescent="0.25">
      <c r="D11003" s="1"/>
      <c r="E11003" s="2"/>
      <c r="F11003" s="3"/>
      <c r="Q11003" s="4"/>
      <c r="R11003" s="4"/>
      <c r="V11003" s="5"/>
    </row>
    <row r="11004" spans="4:22" x14ac:dyDescent="0.25">
      <c r="D11004" s="1"/>
      <c r="E11004" s="2"/>
      <c r="F11004" s="3"/>
      <c r="Q11004" s="4"/>
      <c r="R11004" s="4"/>
      <c r="V11004" s="5"/>
    </row>
    <row r="11005" spans="4:22" x14ac:dyDescent="0.25">
      <c r="D11005" s="1"/>
      <c r="E11005" s="2"/>
      <c r="F11005" s="3"/>
      <c r="Q11005" s="4"/>
      <c r="R11005" s="4"/>
      <c r="V11005" s="5"/>
    </row>
    <row r="11006" spans="4:22" x14ac:dyDescent="0.25">
      <c r="D11006" s="1"/>
      <c r="E11006" s="2"/>
      <c r="F11006" s="3"/>
      <c r="Q11006" s="4"/>
      <c r="R11006" s="4"/>
      <c r="V11006" s="5"/>
    </row>
    <row r="11007" spans="4:22" x14ac:dyDescent="0.25">
      <c r="D11007" s="1"/>
      <c r="E11007" s="2"/>
      <c r="F11007" s="3"/>
      <c r="Q11007" s="4"/>
      <c r="R11007" s="4"/>
      <c r="V11007" s="5"/>
    </row>
    <row r="11008" spans="4:22" x14ac:dyDescent="0.25">
      <c r="D11008" s="1"/>
      <c r="E11008" s="2"/>
      <c r="F11008" s="3"/>
      <c r="Q11008" s="4"/>
      <c r="R11008" s="4"/>
      <c r="V11008" s="5"/>
    </row>
    <row r="11009" spans="4:22" x14ac:dyDescent="0.25">
      <c r="D11009" s="1"/>
      <c r="E11009" s="2"/>
      <c r="F11009" s="3"/>
      <c r="Q11009" s="4"/>
      <c r="R11009" s="4"/>
      <c r="V11009" s="5"/>
    </row>
    <row r="11010" spans="4:22" x14ac:dyDescent="0.25">
      <c r="D11010" s="1"/>
      <c r="E11010" s="2"/>
      <c r="F11010" s="3"/>
      <c r="Q11010" s="4"/>
      <c r="R11010" s="4"/>
      <c r="V11010" s="5"/>
    </row>
    <row r="11011" spans="4:22" x14ac:dyDescent="0.25">
      <c r="D11011" s="1"/>
      <c r="E11011" s="2"/>
      <c r="F11011" s="3"/>
      <c r="Q11011" s="4"/>
      <c r="R11011" s="4"/>
      <c r="V11011" s="5"/>
    </row>
    <row r="11012" spans="4:22" x14ac:dyDescent="0.25">
      <c r="D11012" s="1"/>
      <c r="E11012" s="2"/>
      <c r="F11012" s="3"/>
      <c r="Q11012" s="4"/>
      <c r="R11012" s="4"/>
      <c r="V11012" s="5"/>
    </row>
    <row r="11013" spans="4:22" x14ac:dyDescent="0.25">
      <c r="D11013" s="1"/>
      <c r="E11013" s="2"/>
      <c r="F11013" s="3"/>
      <c r="Q11013" s="4"/>
      <c r="R11013" s="4"/>
      <c r="V11013" s="5"/>
    </row>
    <row r="11014" spans="4:22" x14ac:dyDescent="0.25">
      <c r="D11014" s="1"/>
      <c r="E11014" s="2"/>
      <c r="F11014" s="3"/>
      <c r="Q11014" s="4"/>
      <c r="R11014" s="4"/>
      <c r="V11014" s="5"/>
    </row>
    <row r="11015" spans="4:22" x14ac:dyDescent="0.25">
      <c r="D11015" s="1"/>
      <c r="E11015" s="2"/>
      <c r="F11015" s="3"/>
      <c r="Q11015" s="4"/>
      <c r="R11015" s="4"/>
      <c r="V11015" s="5"/>
    </row>
    <row r="11016" spans="4:22" x14ac:dyDescent="0.25">
      <c r="D11016" s="1"/>
      <c r="E11016" s="2"/>
      <c r="F11016" s="3"/>
      <c r="Q11016" s="4"/>
      <c r="R11016" s="4"/>
      <c r="V11016" s="5"/>
    </row>
    <row r="11017" spans="4:22" x14ac:dyDescent="0.25">
      <c r="D11017" s="1"/>
      <c r="E11017" s="2"/>
      <c r="F11017" s="3"/>
      <c r="Q11017" s="4"/>
      <c r="R11017" s="4"/>
      <c r="V11017" s="5"/>
    </row>
    <row r="11018" spans="4:22" x14ac:dyDescent="0.25">
      <c r="D11018" s="1"/>
      <c r="E11018" s="2"/>
      <c r="F11018" s="3"/>
      <c r="Q11018" s="4"/>
      <c r="R11018" s="4"/>
      <c r="V11018" s="5"/>
    </row>
    <row r="11019" spans="4:22" x14ac:dyDescent="0.25">
      <c r="D11019" s="1"/>
      <c r="E11019" s="2"/>
      <c r="F11019" s="3"/>
      <c r="Q11019" s="4"/>
      <c r="R11019" s="4"/>
      <c r="V11019" s="5"/>
    </row>
    <row r="11020" spans="4:22" x14ac:dyDescent="0.25">
      <c r="D11020" s="1"/>
      <c r="E11020" s="2"/>
      <c r="F11020" s="3"/>
      <c r="Q11020" s="4"/>
      <c r="R11020" s="4"/>
      <c r="V11020" s="5"/>
    </row>
    <row r="11021" spans="4:22" x14ac:dyDescent="0.25">
      <c r="D11021" s="1"/>
      <c r="E11021" s="2"/>
      <c r="F11021" s="3"/>
      <c r="Q11021" s="4"/>
      <c r="R11021" s="4"/>
      <c r="V11021" s="5"/>
    </row>
    <row r="11022" spans="4:22" x14ac:dyDescent="0.25">
      <c r="D11022" s="1"/>
      <c r="E11022" s="2"/>
      <c r="F11022" s="3"/>
      <c r="Q11022" s="4"/>
      <c r="R11022" s="4"/>
      <c r="V11022" s="5"/>
    </row>
    <row r="11023" spans="4:22" x14ac:dyDescent="0.25">
      <c r="D11023" s="1"/>
      <c r="E11023" s="2"/>
      <c r="F11023" s="3"/>
      <c r="Q11023" s="4"/>
      <c r="R11023" s="4"/>
      <c r="V11023" s="5"/>
    </row>
    <row r="11024" spans="4:22" x14ac:dyDescent="0.25">
      <c r="D11024" s="1"/>
      <c r="E11024" s="2"/>
      <c r="F11024" s="3"/>
      <c r="Q11024" s="4"/>
      <c r="R11024" s="4"/>
      <c r="V11024" s="5"/>
    </row>
    <row r="11025" spans="4:22" x14ac:dyDescent="0.25">
      <c r="D11025" s="1"/>
      <c r="E11025" s="2"/>
      <c r="F11025" s="3"/>
      <c r="Q11025" s="4"/>
      <c r="R11025" s="4"/>
      <c r="V11025" s="5"/>
    </row>
    <row r="11026" spans="4:22" x14ac:dyDescent="0.25">
      <c r="D11026" s="1"/>
      <c r="E11026" s="2"/>
      <c r="F11026" s="3"/>
      <c r="Q11026" s="4"/>
      <c r="R11026" s="4"/>
      <c r="V11026" s="5"/>
    </row>
    <row r="11027" spans="4:22" x14ac:dyDescent="0.25">
      <c r="D11027" s="1"/>
      <c r="E11027" s="2"/>
      <c r="F11027" s="3"/>
      <c r="Q11027" s="4"/>
      <c r="R11027" s="4"/>
      <c r="V11027" s="5"/>
    </row>
    <row r="11028" spans="4:22" x14ac:dyDescent="0.25">
      <c r="D11028" s="1"/>
      <c r="E11028" s="2"/>
      <c r="F11028" s="3"/>
      <c r="Q11028" s="4"/>
      <c r="R11028" s="4"/>
      <c r="V11028" s="5"/>
    </row>
    <row r="11029" spans="4:22" x14ac:dyDescent="0.25">
      <c r="D11029" s="1"/>
      <c r="E11029" s="2"/>
      <c r="F11029" s="3"/>
      <c r="Q11029" s="4"/>
      <c r="R11029" s="4"/>
      <c r="V11029" s="5"/>
    </row>
    <row r="11030" spans="4:22" x14ac:dyDescent="0.25">
      <c r="D11030" s="1"/>
      <c r="E11030" s="2"/>
      <c r="F11030" s="3"/>
      <c r="Q11030" s="4"/>
      <c r="R11030" s="4"/>
      <c r="V11030" s="5"/>
    </row>
    <row r="11031" spans="4:22" x14ac:dyDescent="0.25">
      <c r="D11031" s="1"/>
      <c r="E11031" s="2"/>
      <c r="F11031" s="3"/>
      <c r="Q11031" s="4"/>
      <c r="R11031" s="4"/>
      <c r="V11031" s="5"/>
    </row>
    <row r="11032" spans="4:22" x14ac:dyDescent="0.25">
      <c r="D11032" s="1"/>
      <c r="E11032" s="2"/>
      <c r="F11032" s="3"/>
      <c r="Q11032" s="4"/>
      <c r="R11032" s="4"/>
    </row>
    <row r="11033" spans="4:22" x14ac:dyDescent="0.25">
      <c r="D11033" s="1"/>
      <c r="E11033" s="2"/>
      <c r="F11033" s="3"/>
      <c r="Q11033" s="4"/>
      <c r="R11033" s="4"/>
      <c r="V11033" s="5"/>
    </row>
    <row r="11034" spans="4:22" x14ac:dyDescent="0.25">
      <c r="D11034" s="1"/>
      <c r="E11034" s="2"/>
      <c r="F11034" s="3"/>
      <c r="Q11034" s="4"/>
      <c r="R11034" s="4"/>
      <c r="V11034" s="5"/>
    </row>
    <row r="11035" spans="4:22" x14ac:dyDescent="0.25">
      <c r="D11035" s="1"/>
      <c r="E11035" s="2"/>
      <c r="F11035" s="3"/>
      <c r="Q11035" s="4"/>
      <c r="R11035" s="4"/>
      <c r="V11035" s="5"/>
    </row>
    <row r="11036" spans="4:22" x14ac:dyDescent="0.25">
      <c r="D11036" s="1"/>
      <c r="E11036" s="2"/>
      <c r="F11036" s="3"/>
      <c r="Q11036" s="4"/>
      <c r="R11036" s="4"/>
    </row>
    <row r="11037" spans="4:22" x14ac:dyDescent="0.25">
      <c r="D11037" s="1"/>
      <c r="E11037" s="2"/>
      <c r="F11037" s="3"/>
      <c r="Q11037" s="4"/>
      <c r="R11037" s="4"/>
      <c r="V11037" s="5"/>
    </row>
    <row r="11038" spans="4:22" x14ac:dyDescent="0.25">
      <c r="D11038" s="1"/>
      <c r="E11038" s="2"/>
      <c r="F11038" s="3"/>
      <c r="Q11038" s="4"/>
      <c r="R11038" s="4"/>
      <c r="V11038" s="5"/>
    </row>
    <row r="11039" spans="4:22" x14ac:dyDescent="0.25">
      <c r="D11039" s="1"/>
      <c r="E11039" s="2"/>
      <c r="F11039" s="3"/>
      <c r="Q11039" s="4"/>
      <c r="R11039" s="4"/>
      <c r="V11039" s="5"/>
    </row>
    <row r="11040" spans="4:22" x14ac:dyDescent="0.25">
      <c r="D11040" s="1"/>
      <c r="E11040" s="2"/>
      <c r="F11040" s="3"/>
      <c r="Q11040" s="4"/>
      <c r="R11040" s="4"/>
      <c r="V11040" s="5"/>
    </row>
    <row r="11041" spans="4:22" x14ac:dyDescent="0.25">
      <c r="D11041" s="1"/>
      <c r="E11041" s="2"/>
      <c r="F11041" s="3"/>
      <c r="Q11041" s="4"/>
      <c r="R11041" s="4"/>
    </row>
    <row r="11042" spans="4:22" x14ac:dyDescent="0.25">
      <c r="D11042" s="1"/>
      <c r="E11042" s="2"/>
      <c r="F11042" s="3"/>
      <c r="Q11042" s="4"/>
      <c r="R11042" s="4"/>
    </row>
    <row r="11043" spans="4:22" x14ac:dyDescent="0.25">
      <c r="D11043" s="1"/>
      <c r="E11043" s="2"/>
      <c r="F11043" s="3"/>
      <c r="Q11043" s="4"/>
      <c r="R11043" s="4"/>
    </row>
    <row r="11044" spans="4:22" x14ac:dyDescent="0.25">
      <c r="D11044" s="1"/>
      <c r="E11044" s="2"/>
      <c r="F11044" s="3"/>
      <c r="Q11044" s="4"/>
      <c r="R11044" s="4"/>
      <c r="V11044" s="5"/>
    </row>
    <row r="11045" spans="4:22" x14ac:dyDescent="0.25">
      <c r="D11045" s="1"/>
      <c r="E11045" s="2"/>
      <c r="F11045" s="3"/>
      <c r="Q11045" s="4"/>
      <c r="R11045" s="4"/>
      <c r="V11045" s="5"/>
    </row>
    <row r="11046" spans="4:22" x14ac:dyDescent="0.25">
      <c r="D11046" s="1"/>
      <c r="E11046" s="2"/>
      <c r="F11046" s="3"/>
      <c r="Q11046" s="4"/>
      <c r="R11046" s="4"/>
      <c r="V11046" s="5"/>
    </row>
    <row r="11047" spans="4:22" x14ac:dyDescent="0.25">
      <c r="D11047" s="1"/>
      <c r="E11047" s="2"/>
      <c r="F11047" s="3"/>
      <c r="Q11047" s="4"/>
      <c r="R11047" s="4"/>
    </row>
    <row r="11048" spans="4:22" x14ac:dyDescent="0.25">
      <c r="D11048" s="1"/>
      <c r="E11048" s="2"/>
      <c r="F11048" s="3"/>
      <c r="Q11048" s="4"/>
      <c r="R11048" s="4"/>
      <c r="V11048" s="5"/>
    </row>
    <row r="11049" spans="4:22" x14ac:dyDescent="0.25">
      <c r="D11049" s="1"/>
      <c r="E11049" s="2"/>
      <c r="F11049" s="3"/>
      <c r="Q11049" s="4"/>
      <c r="R11049" s="4"/>
      <c r="V11049" s="5"/>
    </row>
    <row r="11050" spans="4:22" x14ac:dyDescent="0.25">
      <c r="D11050" s="1"/>
      <c r="E11050" s="2"/>
      <c r="F11050" s="3"/>
      <c r="Q11050" s="4"/>
      <c r="R11050" s="4"/>
      <c r="V11050" s="5"/>
    </row>
    <row r="11051" spans="4:22" x14ac:dyDescent="0.25">
      <c r="D11051" s="1"/>
      <c r="E11051" s="2"/>
      <c r="F11051" s="3"/>
      <c r="Q11051" s="1"/>
      <c r="R11051" s="4"/>
      <c r="V11051" s="5"/>
    </row>
    <row r="11052" spans="4:22" x14ac:dyDescent="0.25">
      <c r="D11052" s="1"/>
      <c r="E11052" s="2"/>
      <c r="F11052" s="3"/>
      <c r="Q11052" s="1"/>
      <c r="R11052" s="4"/>
      <c r="V11052" s="5"/>
    </row>
    <row r="11053" spans="4:22" x14ac:dyDescent="0.25">
      <c r="D11053" s="1"/>
      <c r="E11053" s="2"/>
      <c r="F11053" s="3"/>
      <c r="Q11053" s="1"/>
      <c r="R11053" s="4"/>
      <c r="V11053" s="5"/>
    </row>
    <row r="11054" spans="4:22" x14ac:dyDescent="0.25">
      <c r="D11054" s="1"/>
      <c r="E11054" s="2"/>
      <c r="F11054" s="3"/>
      <c r="Q11054" s="4"/>
    </row>
    <row r="11055" spans="4:22" x14ac:dyDescent="0.25">
      <c r="D11055" s="1"/>
      <c r="E11055" s="2"/>
      <c r="F11055" s="3"/>
      <c r="Q11055" s="4"/>
    </row>
    <row r="11056" spans="4:22" x14ac:dyDescent="0.25">
      <c r="D11056" s="1"/>
      <c r="E11056" s="2"/>
      <c r="F11056" s="3"/>
      <c r="Q11056" s="1"/>
      <c r="R11056" s="4"/>
      <c r="V11056" s="5"/>
    </row>
    <row r="11057" spans="4:22" x14ac:dyDescent="0.25">
      <c r="D11057" s="1"/>
      <c r="E11057" s="2"/>
      <c r="F11057" s="3"/>
      <c r="Q11057" s="4"/>
    </row>
    <row r="11058" spans="4:22" x14ac:dyDescent="0.25">
      <c r="D11058" s="1"/>
      <c r="E11058" s="2"/>
      <c r="F11058" s="3"/>
      <c r="Q11058" s="1"/>
      <c r="R11058" s="4"/>
      <c r="V11058" s="5"/>
    </row>
    <row r="11059" spans="4:22" x14ac:dyDescent="0.25">
      <c r="D11059" s="1"/>
      <c r="E11059" s="2"/>
      <c r="F11059" s="3"/>
      <c r="Q11059" s="1"/>
      <c r="R11059" s="4"/>
      <c r="V11059" s="5"/>
    </row>
    <row r="11060" spans="4:22" x14ac:dyDescent="0.25">
      <c r="D11060" s="1"/>
      <c r="E11060" s="2"/>
      <c r="F11060" s="3"/>
      <c r="Q11060" s="1"/>
      <c r="R11060" s="4"/>
      <c r="V11060" s="5"/>
    </row>
    <row r="11061" spans="4:22" x14ac:dyDescent="0.25">
      <c r="D11061" s="1"/>
      <c r="E11061" s="2"/>
      <c r="F11061" s="3"/>
      <c r="Q11061" s="1"/>
      <c r="R11061" s="4"/>
      <c r="V11061" s="5"/>
    </row>
    <row r="11062" spans="4:22" x14ac:dyDescent="0.25">
      <c r="D11062" s="1"/>
      <c r="E11062" s="2"/>
      <c r="F11062" s="3"/>
      <c r="Q11062" s="1"/>
      <c r="R11062" s="4"/>
    </row>
    <row r="11063" spans="4:22" x14ac:dyDescent="0.25">
      <c r="D11063" s="1"/>
      <c r="E11063" s="2"/>
      <c r="F11063" s="3"/>
      <c r="Q11063" s="1"/>
      <c r="R11063" s="4"/>
      <c r="V11063" s="5"/>
    </row>
    <row r="11064" spans="4:22" x14ac:dyDescent="0.25">
      <c r="D11064" s="1"/>
      <c r="E11064" s="2"/>
      <c r="F11064" s="3"/>
      <c r="Q11064" s="1"/>
      <c r="R11064" s="4"/>
      <c r="V11064" s="5"/>
    </row>
    <row r="11065" spans="4:22" x14ac:dyDescent="0.25">
      <c r="D11065" s="1"/>
      <c r="E11065" s="2"/>
      <c r="F11065" s="3"/>
      <c r="Q11065" s="1"/>
      <c r="R11065" s="4"/>
      <c r="V11065" s="5"/>
    </row>
    <row r="11066" spans="4:22" x14ac:dyDescent="0.25">
      <c r="D11066" s="1"/>
      <c r="E11066" s="2"/>
      <c r="F11066" s="3"/>
      <c r="Q11066" s="1"/>
      <c r="R11066" s="4"/>
      <c r="V11066" s="5"/>
    </row>
    <row r="11067" spans="4:22" x14ac:dyDescent="0.25">
      <c r="D11067" s="1"/>
      <c r="E11067" s="2"/>
      <c r="F11067" s="3"/>
      <c r="Q11067" s="1"/>
      <c r="R11067" s="4"/>
      <c r="V11067" s="5"/>
    </row>
    <row r="11068" spans="4:22" x14ac:dyDescent="0.25">
      <c r="D11068" s="1"/>
      <c r="E11068" s="2"/>
      <c r="F11068" s="3"/>
      <c r="Q11068" s="1"/>
      <c r="R11068" s="4"/>
      <c r="V11068" s="5"/>
    </row>
    <row r="11069" spans="4:22" x14ac:dyDescent="0.25">
      <c r="D11069" s="1"/>
      <c r="E11069" s="2"/>
      <c r="F11069" s="3"/>
      <c r="Q11069" s="1"/>
      <c r="R11069" s="4"/>
      <c r="V11069" s="5"/>
    </row>
    <row r="11070" spans="4:22" x14ac:dyDescent="0.25">
      <c r="D11070" s="1"/>
      <c r="E11070" s="2"/>
      <c r="F11070" s="3"/>
      <c r="Q11070" s="1"/>
      <c r="R11070" s="4"/>
      <c r="V11070" s="5"/>
    </row>
    <row r="11071" spans="4:22" x14ac:dyDescent="0.25">
      <c r="D11071" s="1"/>
      <c r="E11071" s="2"/>
      <c r="F11071" s="3"/>
      <c r="Q11071" s="1"/>
      <c r="R11071" s="4"/>
      <c r="V11071" s="5"/>
    </row>
    <row r="11072" spans="4:22" x14ac:dyDescent="0.25">
      <c r="D11072" s="1"/>
      <c r="E11072" s="2"/>
      <c r="F11072" s="3"/>
      <c r="Q11072" s="1"/>
      <c r="R11072" s="4"/>
      <c r="V11072" s="5"/>
    </row>
    <row r="11073" spans="4:22" x14ac:dyDescent="0.25">
      <c r="D11073" s="1"/>
      <c r="E11073" s="2"/>
      <c r="F11073" s="3"/>
      <c r="Q11073" s="1"/>
      <c r="R11073" s="4"/>
      <c r="V11073" s="5"/>
    </row>
    <row r="11074" spans="4:22" x14ac:dyDescent="0.25">
      <c r="D11074" s="1"/>
      <c r="E11074" s="2"/>
      <c r="F11074" s="3"/>
      <c r="Q11074" s="1"/>
      <c r="R11074" s="4"/>
      <c r="V11074" s="5"/>
    </row>
    <row r="11075" spans="4:22" x14ac:dyDescent="0.25">
      <c r="D11075" s="1"/>
      <c r="E11075" s="2"/>
      <c r="F11075" s="3"/>
      <c r="Q11075" s="1"/>
      <c r="R11075" s="4"/>
      <c r="V11075" s="5"/>
    </row>
    <row r="11076" spans="4:22" x14ac:dyDescent="0.25">
      <c r="D11076" s="1"/>
      <c r="E11076" s="2"/>
      <c r="F11076" s="3"/>
      <c r="Q11076" s="1"/>
      <c r="R11076" s="4"/>
      <c r="V11076" s="5"/>
    </row>
    <row r="11077" spans="4:22" x14ac:dyDescent="0.25">
      <c r="D11077" s="1"/>
      <c r="E11077" s="2"/>
      <c r="F11077" s="3"/>
      <c r="Q11077" s="1"/>
      <c r="R11077" s="4"/>
      <c r="V11077" s="5"/>
    </row>
    <row r="11078" spans="4:22" x14ac:dyDescent="0.25">
      <c r="D11078" s="1"/>
      <c r="E11078" s="2"/>
      <c r="F11078" s="3"/>
      <c r="Q11078" s="1"/>
      <c r="R11078" s="4"/>
      <c r="V11078" s="5"/>
    </row>
    <row r="11079" spans="4:22" x14ac:dyDescent="0.25">
      <c r="D11079" s="1"/>
      <c r="E11079" s="2"/>
      <c r="F11079" s="3"/>
      <c r="Q11079" s="1"/>
      <c r="R11079" s="4"/>
      <c r="V11079" s="5"/>
    </row>
    <row r="11080" spans="4:22" x14ac:dyDescent="0.25">
      <c r="D11080" s="1"/>
      <c r="E11080" s="2"/>
      <c r="F11080" s="3"/>
      <c r="Q11080" s="1"/>
      <c r="R11080" s="4"/>
      <c r="V11080" s="5"/>
    </row>
    <row r="11081" spans="4:22" x14ac:dyDescent="0.25">
      <c r="D11081" s="1"/>
      <c r="E11081" s="2"/>
      <c r="F11081" s="3"/>
      <c r="Q11081" s="1"/>
      <c r="R11081" s="4"/>
      <c r="V11081" s="5"/>
    </row>
    <row r="11082" spans="4:22" x14ac:dyDescent="0.25">
      <c r="D11082" s="1"/>
      <c r="E11082" s="2"/>
      <c r="F11082" s="3"/>
      <c r="Q11082" s="1"/>
      <c r="R11082" s="4"/>
      <c r="V11082" s="5"/>
    </row>
    <row r="11083" spans="4:22" x14ac:dyDescent="0.25">
      <c r="D11083" s="1"/>
      <c r="E11083" s="2"/>
      <c r="F11083" s="3"/>
      <c r="Q11083" s="1"/>
      <c r="R11083" s="4"/>
    </row>
    <row r="11084" spans="4:22" x14ac:dyDescent="0.25">
      <c r="D11084" s="1"/>
      <c r="E11084" s="2"/>
      <c r="F11084" s="3"/>
      <c r="Q11084" s="1"/>
      <c r="R11084" s="4"/>
      <c r="V11084" s="5"/>
    </row>
    <row r="11085" spans="4:22" x14ac:dyDescent="0.25">
      <c r="D11085" s="1"/>
      <c r="E11085" s="2"/>
      <c r="F11085" s="3"/>
      <c r="Q11085" s="1"/>
      <c r="R11085" s="4"/>
      <c r="V11085" s="5"/>
    </row>
    <row r="11086" spans="4:22" x14ac:dyDescent="0.25">
      <c r="D11086" s="1"/>
      <c r="E11086" s="2"/>
      <c r="F11086" s="3"/>
      <c r="Q11086" s="1"/>
      <c r="R11086" s="4"/>
      <c r="V11086" s="5"/>
    </row>
    <row r="11087" spans="4:22" x14ac:dyDescent="0.25">
      <c r="D11087" s="1"/>
      <c r="E11087" s="2"/>
      <c r="F11087" s="3"/>
      <c r="Q11087" s="1"/>
      <c r="R11087" s="4"/>
      <c r="V11087" s="5"/>
    </row>
    <row r="11088" spans="4:22" x14ac:dyDescent="0.25">
      <c r="D11088" s="1"/>
      <c r="E11088" s="2"/>
      <c r="F11088" s="3"/>
      <c r="Q11088" s="1"/>
      <c r="R11088" s="4"/>
      <c r="V11088" s="5"/>
    </row>
    <row r="11089" spans="4:22" x14ac:dyDescent="0.25">
      <c r="D11089" s="1"/>
      <c r="E11089" s="2"/>
      <c r="F11089" s="3"/>
      <c r="Q11089" s="1"/>
      <c r="R11089" s="4"/>
      <c r="V11089" s="5"/>
    </row>
    <row r="11090" spans="4:22" x14ac:dyDescent="0.25">
      <c r="D11090" s="1"/>
      <c r="E11090" s="2"/>
      <c r="F11090" s="3"/>
      <c r="Q11090" s="1"/>
      <c r="R11090" s="4"/>
      <c r="V11090" s="5"/>
    </row>
    <row r="11091" spans="4:22" x14ac:dyDescent="0.25">
      <c r="D11091" s="1"/>
      <c r="E11091" s="2"/>
      <c r="F11091" s="3"/>
      <c r="Q11091" s="1"/>
      <c r="R11091" s="4"/>
      <c r="V11091" s="5"/>
    </row>
    <row r="11092" spans="4:22" x14ac:dyDescent="0.25">
      <c r="D11092" s="1"/>
      <c r="E11092" s="2"/>
      <c r="F11092" s="3"/>
      <c r="Q11092" s="1"/>
      <c r="R11092" s="4"/>
      <c r="V11092" s="5"/>
    </row>
    <row r="11093" spans="4:22" x14ac:dyDescent="0.25">
      <c r="D11093" s="1"/>
      <c r="E11093" s="2"/>
      <c r="F11093" s="3"/>
      <c r="Q11093" s="1"/>
      <c r="R11093" s="4"/>
      <c r="V11093" s="5"/>
    </row>
    <row r="11094" spans="4:22" x14ac:dyDescent="0.25">
      <c r="D11094" s="1"/>
      <c r="E11094" s="2"/>
      <c r="F11094" s="3"/>
      <c r="Q11094" s="1"/>
      <c r="R11094" s="4"/>
      <c r="V11094" s="5"/>
    </row>
    <row r="11095" spans="4:22" x14ac:dyDescent="0.25">
      <c r="D11095" s="1"/>
      <c r="E11095" s="2"/>
      <c r="F11095" s="3"/>
      <c r="Q11095" s="1"/>
      <c r="R11095" s="4"/>
      <c r="V11095" s="5"/>
    </row>
    <row r="11096" spans="4:22" x14ac:dyDescent="0.25">
      <c r="D11096" s="1"/>
      <c r="E11096" s="2"/>
      <c r="F11096" s="3"/>
      <c r="Q11096" s="1"/>
      <c r="R11096" s="4"/>
      <c r="V11096" s="5"/>
    </row>
    <row r="11097" spans="4:22" x14ac:dyDescent="0.25">
      <c r="D11097" s="1"/>
      <c r="E11097" s="2"/>
      <c r="F11097" s="3"/>
      <c r="Q11097" s="1"/>
      <c r="R11097" s="4"/>
      <c r="V11097" s="5"/>
    </row>
    <row r="11098" spans="4:22" x14ac:dyDescent="0.25">
      <c r="D11098" s="1"/>
      <c r="E11098" s="2"/>
      <c r="F11098" s="3"/>
      <c r="Q11098" s="1"/>
      <c r="R11098" s="4"/>
      <c r="V11098" s="5"/>
    </row>
    <row r="11099" spans="4:22" x14ac:dyDescent="0.25">
      <c r="D11099" s="1"/>
      <c r="E11099" s="2"/>
      <c r="F11099" s="3"/>
      <c r="Q11099" s="1"/>
      <c r="R11099" s="4"/>
      <c r="V11099" s="5"/>
    </row>
    <row r="11100" spans="4:22" x14ac:dyDescent="0.25">
      <c r="D11100" s="1"/>
      <c r="E11100" s="2"/>
      <c r="F11100" s="3"/>
      <c r="Q11100" s="1"/>
      <c r="R11100" s="4"/>
      <c r="V11100" s="5"/>
    </row>
    <row r="11101" spans="4:22" x14ac:dyDescent="0.25">
      <c r="D11101" s="1"/>
      <c r="E11101" s="2"/>
      <c r="F11101" s="3"/>
      <c r="Q11101" s="1"/>
      <c r="R11101" s="4"/>
      <c r="V11101" s="5"/>
    </row>
    <row r="11102" spans="4:22" x14ac:dyDescent="0.25">
      <c r="D11102" s="1"/>
      <c r="E11102" s="2"/>
      <c r="F11102" s="3"/>
      <c r="Q11102" s="1"/>
      <c r="R11102" s="4"/>
      <c r="V11102" s="5"/>
    </row>
    <row r="11103" spans="4:22" x14ac:dyDescent="0.25">
      <c r="D11103" s="1"/>
      <c r="E11103" s="2"/>
      <c r="F11103" s="3"/>
      <c r="Q11103" s="1"/>
      <c r="R11103" s="4"/>
      <c r="V11103" s="5"/>
    </row>
    <row r="11104" spans="4:22" x14ac:dyDescent="0.25">
      <c r="D11104" s="1"/>
      <c r="E11104" s="2"/>
      <c r="F11104" s="3"/>
      <c r="Q11104" s="1"/>
      <c r="R11104" s="4"/>
      <c r="V11104" s="5"/>
    </row>
    <row r="11105" spans="4:22" x14ac:dyDescent="0.25">
      <c r="D11105" s="1"/>
      <c r="E11105" s="2"/>
      <c r="F11105" s="3"/>
      <c r="Q11105" s="1"/>
      <c r="R11105" s="4"/>
      <c r="V11105" s="5"/>
    </row>
    <row r="11106" spans="4:22" x14ac:dyDescent="0.25">
      <c r="D11106" s="1"/>
      <c r="E11106" s="2"/>
      <c r="F11106" s="3"/>
      <c r="Q11106" s="4"/>
      <c r="R11106" s="4"/>
      <c r="V11106" s="5"/>
    </row>
    <row r="11107" spans="4:22" x14ac:dyDescent="0.25">
      <c r="D11107" s="1"/>
      <c r="E11107" s="2"/>
      <c r="F11107" s="3"/>
      <c r="Q11107" s="1"/>
      <c r="R11107" s="4"/>
    </row>
    <row r="11108" spans="4:22" x14ac:dyDescent="0.25">
      <c r="D11108" s="1"/>
      <c r="E11108" s="2"/>
      <c r="F11108" s="3"/>
      <c r="Q11108" s="4"/>
    </row>
    <row r="11109" spans="4:22" x14ac:dyDescent="0.25">
      <c r="D11109" s="1"/>
      <c r="E11109" s="2"/>
      <c r="F11109" s="3"/>
      <c r="Q11109" s="4"/>
    </row>
    <row r="11110" spans="4:22" x14ac:dyDescent="0.25">
      <c r="D11110" s="1"/>
      <c r="E11110" s="2"/>
      <c r="F11110" s="3"/>
      <c r="Q11110" s="4"/>
    </row>
    <row r="11111" spans="4:22" x14ac:dyDescent="0.25">
      <c r="D11111" s="1"/>
      <c r="E11111" s="2"/>
      <c r="F11111" s="3"/>
      <c r="Q11111" s="4"/>
    </row>
    <row r="11112" spans="4:22" x14ac:dyDescent="0.25">
      <c r="D11112" s="1"/>
      <c r="E11112" s="2"/>
      <c r="F11112" s="3"/>
      <c r="Q11112" s="4"/>
    </row>
    <row r="11113" spans="4:22" x14ac:dyDescent="0.25">
      <c r="D11113" s="1"/>
      <c r="E11113" s="2"/>
      <c r="F11113" s="3"/>
      <c r="Q11113" s="4"/>
    </row>
    <row r="11114" spans="4:22" x14ac:dyDescent="0.25">
      <c r="D11114" s="1"/>
      <c r="E11114" s="2"/>
      <c r="F11114" s="3"/>
      <c r="Q11114" s="4"/>
    </row>
    <row r="11115" spans="4:22" x14ac:dyDescent="0.25">
      <c r="D11115" s="1"/>
      <c r="E11115" s="2"/>
      <c r="F11115" s="3"/>
      <c r="Q11115" s="4"/>
    </row>
    <row r="11116" spans="4:22" x14ac:dyDescent="0.25">
      <c r="D11116" s="1"/>
      <c r="E11116" s="2"/>
      <c r="F11116" s="3"/>
      <c r="Q11116" s="4"/>
    </row>
    <row r="11117" spans="4:22" x14ac:dyDescent="0.25">
      <c r="D11117" s="1"/>
      <c r="E11117" s="2"/>
      <c r="F11117" s="3"/>
      <c r="Q11117" s="4"/>
    </row>
    <row r="11118" spans="4:22" x14ac:dyDescent="0.25">
      <c r="D11118" s="1"/>
      <c r="E11118" s="2"/>
      <c r="F11118" s="3"/>
      <c r="Q11118" s="4"/>
    </row>
    <row r="11119" spans="4:22" x14ac:dyDescent="0.25">
      <c r="D11119" s="1"/>
      <c r="E11119" s="2"/>
      <c r="F11119" s="3"/>
      <c r="Q11119" s="4"/>
    </row>
    <row r="11120" spans="4:22" x14ac:dyDescent="0.25">
      <c r="D11120" s="1"/>
      <c r="E11120" s="2"/>
      <c r="F11120" s="3"/>
      <c r="Q11120" s="4"/>
    </row>
    <row r="11121" spans="4:22" x14ac:dyDescent="0.25">
      <c r="D11121" s="1"/>
      <c r="E11121" s="2"/>
      <c r="F11121" s="3"/>
      <c r="Q11121" s="4"/>
    </row>
    <row r="11122" spans="4:22" x14ac:dyDescent="0.25">
      <c r="D11122" s="1"/>
      <c r="E11122" s="2"/>
      <c r="F11122" s="3"/>
      <c r="Q11122" s="4"/>
    </row>
    <row r="11123" spans="4:22" x14ac:dyDescent="0.25">
      <c r="D11123" s="1"/>
      <c r="E11123" s="2"/>
      <c r="F11123" s="3"/>
      <c r="Q11123" s="4"/>
    </row>
    <row r="11124" spans="4:22" x14ac:dyDescent="0.25">
      <c r="D11124" s="1"/>
      <c r="E11124" s="2"/>
      <c r="F11124" s="3"/>
      <c r="Q11124" s="4"/>
    </row>
    <row r="11125" spans="4:22" x14ac:dyDescent="0.25">
      <c r="D11125" s="1"/>
      <c r="E11125" s="2"/>
      <c r="F11125" s="3"/>
      <c r="Q11125" s="4"/>
    </row>
    <row r="11126" spans="4:22" x14ac:dyDescent="0.25">
      <c r="D11126" s="1"/>
      <c r="E11126" s="2"/>
      <c r="F11126" s="3"/>
      <c r="Q11126" s="4"/>
    </row>
    <row r="11127" spans="4:22" x14ac:dyDescent="0.25">
      <c r="D11127" s="1"/>
      <c r="E11127" s="2"/>
      <c r="F11127" s="3"/>
      <c r="Q11127" s="4"/>
    </row>
    <row r="11128" spans="4:22" x14ac:dyDescent="0.25">
      <c r="D11128" s="1"/>
      <c r="E11128" s="2"/>
      <c r="F11128" s="3"/>
      <c r="Q11128" s="4"/>
      <c r="R11128" s="4"/>
      <c r="V11128" s="5"/>
    </row>
    <row r="11129" spans="4:22" x14ac:dyDescent="0.25">
      <c r="D11129" s="1"/>
      <c r="E11129" s="2"/>
      <c r="F11129" s="3"/>
      <c r="Q11129" s="4"/>
      <c r="R11129" s="4"/>
      <c r="V11129" s="5"/>
    </row>
    <row r="11130" spans="4:22" x14ac:dyDescent="0.25">
      <c r="D11130" s="1"/>
      <c r="E11130" s="2"/>
      <c r="F11130" s="3"/>
      <c r="Q11130" s="4"/>
      <c r="R11130" s="4"/>
      <c r="V11130" s="5"/>
    </row>
    <row r="11131" spans="4:22" x14ac:dyDescent="0.25">
      <c r="D11131" s="1"/>
      <c r="E11131" s="2"/>
      <c r="F11131" s="3"/>
      <c r="Q11131" s="4"/>
      <c r="R11131" s="4"/>
      <c r="V11131" s="5"/>
    </row>
    <row r="11132" spans="4:22" x14ac:dyDescent="0.25">
      <c r="D11132" s="1"/>
      <c r="E11132" s="2"/>
      <c r="F11132" s="3"/>
      <c r="Q11132" s="4"/>
      <c r="R11132" s="4"/>
    </row>
    <row r="11133" spans="4:22" x14ac:dyDescent="0.25">
      <c r="D11133" s="1"/>
      <c r="E11133" s="2"/>
      <c r="F11133" s="3"/>
      <c r="Q11133" s="4"/>
      <c r="R11133" s="4"/>
      <c r="V11133" s="5"/>
    </row>
    <row r="11134" spans="4:22" x14ac:dyDescent="0.25">
      <c r="D11134" s="1"/>
      <c r="E11134" s="2"/>
      <c r="F11134" s="3"/>
      <c r="Q11134" s="4"/>
      <c r="R11134" s="4"/>
      <c r="V11134" s="5"/>
    </row>
    <row r="11135" spans="4:22" x14ac:dyDescent="0.25">
      <c r="D11135" s="1"/>
      <c r="E11135" s="2"/>
      <c r="F11135" s="3"/>
      <c r="Q11135" s="4"/>
      <c r="R11135" s="4"/>
      <c r="V11135" s="5"/>
    </row>
    <row r="11136" spans="4:22" x14ac:dyDescent="0.25">
      <c r="D11136" s="1"/>
      <c r="E11136" s="2"/>
      <c r="F11136" s="3"/>
      <c r="Q11136" s="4"/>
      <c r="R11136" s="4"/>
      <c r="V11136" s="5"/>
    </row>
    <row r="11137" spans="4:22" x14ac:dyDescent="0.25">
      <c r="D11137" s="1"/>
      <c r="E11137" s="2"/>
      <c r="F11137" s="3"/>
      <c r="Q11137" s="4"/>
      <c r="R11137" s="4"/>
      <c r="V11137" s="5"/>
    </row>
    <row r="11138" spans="4:22" x14ac:dyDescent="0.25">
      <c r="D11138" s="1"/>
      <c r="E11138" s="2"/>
      <c r="F11138" s="3"/>
      <c r="Q11138" s="4"/>
      <c r="R11138" s="4"/>
      <c r="V11138" s="5"/>
    </row>
    <row r="11139" spans="4:22" x14ac:dyDescent="0.25">
      <c r="D11139" s="1"/>
      <c r="E11139" s="2"/>
      <c r="F11139" s="3"/>
      <c r="Q11139" s="4"/>
      <c r="R11139" s="4"/>
      <c r="V11139" s="5"/>
    </row>
    <row r="11140" spans="4:22" x14ac:dyDescent="0.25">
      <c r="D11140" s="1"/>
      <c r="E11140" s="2"/>
      <c r="F11140" s="3"/>
      <c r="Q11140" s="4"/>
      <c r="R11140" s="4"/>
      <c r="V11140" s="5"/>
    </row>
    <row r="11141" spans="4:22" x14ac:dyDescent="0.25">
      <c r="D11141" s="1"/>
      <c r="E11141" s="2"/>
      <c r="F11141" s="3"/>
      <c r="Q11141" s="4"/>
      <c r="R11141" s="4"/>
      <c r="V11141" s="5"/>
    </row>
    <row r="11142" spans="4:22" x14ac:dyDescent="0.25">
      <c r="D11142" s="1"/>
      <c r="E11142" s="2"/>
      <c r="F11142" s="3"/>
      <c r="Q11142" s="4"/>
      <c r="R11142" s="4"/>
    </row>
    <row r="11143" spans="4:22" x14ac:dyDescent="0.25">
      <c r="D11143" s="1"/>
      <c r="E11143" s="2"/>
      <c r="F11143" s="3"/>
      <c r="Q11143" s="4"/>
      <c r="R11143" s="4"/>
      <c r="V11143" s="5"/>
    </row>
    <row r="11144" spans="4:22" x14ac:dyDescent="0.25">
      <c r="D11144" s="1"/>
      <c r="E11144" s="2"/>
      <c r="F11144" s="3"/>
      <c r="Q11144" s="4"/>
      <c r="R11144" s="4"/>
      <c r="V11144" s="5"/>
    </row>
    <row r="11145" spans="4:22" x14ac:dyDescent="0.25">
      <c r="D11145" s="1"/>
      <c r="E11145" s="2"/>
      <c r="F11145" s="3"/>
      <c r="Q11145" s="4"/>
      <c r="R11145" s="4"/>
      <c r="V11145" s="5"/>
    </row>
    <row r="11146" spans="4:22" x14ac:dyDescent="0.25">
      <c r="D11146" s="1"/>
      <c r="E11146" s="2"/>
      <c r="F11146" s="3"/>
      <c r="Q11146" s="4"/>
      <c r="R11146" s="4"/>
    </row>
    <row r="11147" spans="4:22" x14ac:dyDescent="0.25">
      <c r="D11147" s="1"/>
      <c r="E11147" s="2"/>
      <c r="F11147" s="3"/>
      <c r="Q11147" s="4"/>
      <c r="R11147" s="4"/>
      <c r="V11147" s="5"/>
    </row>
    <row r="11148" spans="4:22" x14ac:dyDescent="0.25">
      <c r="D11148" s="1"/>
      <c r="E11148" s="2"/>
      <c r="F11148" s="3"/>
      <c r="Q11148" s="4"/>
      <c r="R11148" s="4"/>
      <c r="V11148" s="5"/>
    </row>
    <row r="11149" spans="4:22" x14ac:dyDescent="0.25">
      <c r="D11149" s="1"/>
      <c r="E11149" s="2"/>
      <c r="F11149" s="3"/>
      <c r="Q11149" s="4"/>
      <c r="R11149" s="4"/>
      <c r="V11149" s="5"/>
    </row>
    <row r="11150" spans="4:22" x14ac:dyDescent="0.25">
      <c r="D11150" s="1"/>
      <c r="E11150" s="2"/>
      <c r="F11150" s="3"/>
      <c r="Q11150" s="4"/>
      <c r="R11150" s="4"/>
      <c r="V11150" s="5"/>
    </row>
    <row r="11151" spans="4:22" x14ac:dyDescent="0.25">
      <c r="D11151" s="1"/>
      <c r="E11151" s="2"/>
      <c r="F11151" s="3"/>
      <c r="Q11151" s="4"/>
      <c r="R11151" s="4"/>
      <c r="V11151" s="5"/>
    </row>
    <row r="11152" spans="4:22" x14ac:dyDescent="0.25">
      <c r="D11152" s="1"/>
      <c r="E11152" s="2"/>
      <c r="F11152" s="3"/>
      <c r="Q11152" s="4"/>
      <c r="R11152" s="4"/>
      <c r="V11152" s="5"/>
    </row>
    <row r="11153" spans="4:22" x14ac:dyDescent="0.25">
      <c r="D11153" s="1"/>
      <c r="E11153" s="2"/>
      <c r="F11153" s="3"/>
      <c r="Q11153" s="4"/>
      <c r="R11153" s="4"/>
      <c r="V11153" s="5"/>
    </row>
    <row r="11154" spans="4:22" x14ac:dyDescent="0.25">
      <c r="D11154" s="1"/>
      <c r="E11154" s="2"/>
      <c r="F11154" s="3"/>
      <c r="Q11154" s="4"/>
      <c r="R11154" s="4"/>
      <c r="V11154" s="5"/>
    </row>
    <row r="11155" spans="4:22" x14ac:dyDescent="0.25">
      <c r="D11155" s="1"/>
      <c r="E11155" s="2"/>
      <c r="F11155" s="3"/>
      <c r="Q11155" s="4"/>
      <c r="R11155" s="4"/>
      <c r="V11155" s="5"/>
    </row>
    <row r="11156" spans="4:22" x14ac:dyDescent="0.25">
      <c r="D11156" s="1"/>
      <c r="E11156" s="2"/>
      <c r="F11156" s="3"/>
      <c r="Q11156" s="4"/>
      <c r="R11156" s="4"/>
      <c r="V11156" s="5"/>
    </row>
    <row r="11157" spans="4:22" x14ac:dyDescent="0.25">
      <c r="D11157" s="1"/>
      <c r="E11157" s="2"/>
      <c r="F11157" s="3"/>
      <c r="Q11157" s="4"/>
      <c r="R11157" s="4"/>
      <c r="V11157" s="5"/>
    </row>
    <row r="11158" spans="4:22" x14ac:dyDescent="0.25">
      <c r="D11158" s="1"/>
      <c r="E11158" s="2"/>
      <c r="F11158" s="3"/>
      <c r="Q11158" s="4"/>
      <c r="R11158" s="4"/>
      <c r="V11158" s="5"/>
    </row>
    <row r="11159" spans="4:22" x14ac:dyDescent="0.25">
      <c r="D11159" s="1"/>
      <c r="E11159" s="2"/>
      <c r="F11159" s="3"/>
      <c r="Q11159" s="4"/>
      <c r="R11159" s="4"/>
      <c r="V11159" s="5"/>
    </row>
    <row r="11160" spans="4:22" x14ac:dyDescent="0.25">
      <c r="D11160" s="1"/>
      <c r="E11160" s="2"/>
      <c r="F11160" s="3"/>
      <c r="Q11160" s="4"/>
      <c r="R11160" s="4"/>
      <c r="V11160" s="5"/>
    </row>
    <row r="11161" spans="4:22" x14ac:dyDescent="0.25">
      <c r="D11161" s="1"/>
      <c r="E11161" s="2"/>
      <c r="F11161" s="3"/>
      <c r="Q11161" s="4"/>
      <c r="R11161" s="4"/>
      <c r="V11161" s="5"/>
    </row>
    <row r="11162" spans="4:22" x14ac:dyDescent="0.25">
      <c r="D11162" s="1"/>
      <c r="E11162" s="2"/>
      <c r="F11162" s="3"/>
      <c r="Q11162" s="4"/>
      <c r="R11162" s="4"/>
      <c r="V11162" s="5"/>
    </row>
    <row r="11163" spans="4:22" x14ac:dyDescent="0.25">
      <c r="D11163" s="1"/>
      <c r="E11163" s="2"/>
      <c r="F11163" s="3"/>
      <c r="Q11163" s="4"/>
      <c r="R11163" s="4"/>
      <c r="V11163" s="5"/>
    </row>
    <row r="11164" spans="4:22" x14ac:dyDescent="0.25">
      <c r="D11164" s="1"/>
      <c r="E11164" s="2"/>
      <c r="F11164" s="3"/>
      <c r="Q11164" s="4"/>
      <c r="R11164" s="4"/>
      <c r="V11164" s="5"/>
    </row>
    <row r="11165" spans="4:22" x14ac:dyDescent="0.25">
      <c r="D11165" s="1"/>
      <c r="E11165" s="2"/>
      <c r="F11165" s="3"/>
      <c r="Q11165" s="4"/>
      <c r="R11165" s="4"/>
      <c r="V11165" s="5"/>
    </row>
    <row r="11166" spans="4:22" x14ac:dyDescent="0.25">
      <c r="D11166" s="1"/>
      <c r="E11166" s="2"/>
      <c r="F11166" s="3"/>
      <c r="Q11166" s="4"/>
      <c r="R11166" s="4"/>
    </row>
    <row r="11167" spans="4:22" x14ac:dyDescent="0.25">
      <c r="D11167" s="1"/>
      <c r="E11167" s="2"/>
      <c r="F11167" s="3"/>
      <c r="Q11167" s="4"/>
      <c r="R11167" s="4"/>
      <c r="V11167" s="5"/>
    </row>
    <row r="11168" spans="4:22" x14ac:dyDescent="0.25">
      <c r="D11168" s="1"/>
      <c r="E11168" s="2"/>
      <c r="F11168" s="3"/>
      <c r="Q11168" s="4"/>
      <c r="R11168" s="4"/>
      <c r="V11168" s="5"/>
    </row>
    <row r="11169" spans="4:22" x14ac:dyDescent="0.25">
      <c r="D11169" s="1"/>
      <c r="E11169" s="2"/>
      <c r="F11169" s="3"/>
      <c r="Q11169" s="4"/>
      <c r="R11169" s="4"/>
      <c r="V11169" s="5"/>
    </row>
    <row r="11170" spans="4:22" x14ac:dyDescent="0.25">
      <c r="D11170" s="1"/>
      <c r="E11170" s="2"/>
      <c r="F11170" s="3"/>
      <c r="Q11170" s="4"/>
      <c r="R11170" s="4"/>
      <c r="V11170" s="5"/>
    </row>
    <row r="11171" spans="4:22" x14ac:dyDescent="0.25">
      <c r="D11171" s="1"/>
      <c r="E11171" s="2"/>
      <c r="F11171" s="3"/>
      <c r="Q11171" s="4"/>
      <c r="R11171" s="4"/>
      <c r="V11171" s="5"/>
    </row>
    <row r="11172" spans="4:22" x14ac:dyDescent="0.25">
      <c r="D11172" s="1"/>
      <c r="E11172" s="2"/>
      <c r="F11172" s="3"/>
      <c r="Q11172" s="4"/>
      <c r="R11172" s="4"/>
      <c r="V11172" s="5"/>
    </row>
    <row r="11173" spans="4:22" x14ac:dyDescent="0.25">
      <c r="D11173" s="1"/>
      <c r="E11173" s="2"/>
      <c r="F11173" s="3"/>
      <c r="Q11173" s="4"/>
      <c r="R11173" s="4"/>
      <c r="V11173" s="5"/>
    </row>
    <row r="11174" spans="4:22" x14ac:dyDescent="0.25">
      <c r="D11174" s="1"/>
      <c r="E11174" s="2"/>
      <c r="F11174" s="3"/>
      <c r="Q11174" s="4"/>
      <c r="R11174" s="4"/>
      <c r="V11174" s="5"/>
    </row>
    <row r="11175" spans="4:22" x14ac:dyDescent="0.25">
      <c r="D11175" s="1"/>
      <c r="E11175" s="2"/>
      <c r="F11175" s="3"/>
      <c r="Q11175" s="4"/>
      <c r="R11175" s="4"/>
      <c r="V11175" s="5"/>
    </row>
    <row r="11176" spans="4:22" x14ac:dyDescent="0.25">
      <c r="D11176" s="1"/>
      <c r="E11176" s="2"/>
      <c r="F11176" s="3"/>
      <c r="Q11176" s="4"/>
      <c r="R11176" s="4"/>
      <c r="V11176" s="5"/>
    </row>
    <row r="11177" spans="4:22" x14ac:dyDescent="0.25">
      <c r="D11177" s="1"/>
      <c r="E11177" s="2"/>
      <c r="F11177" s="3"/>
      <c r="Q11177" s="4"/>
      <c r="R11177" s="4"/>
      <c r="V11177" s="5"/>
    </row>
    <row r="11178" spans="4:22" x14ac:dyDescent="0.25">
      <c r="D11178" s="1"/>
      <c r="E11178" s="2"/>
      <c r="F11178" s="3"/>
      <c r="Q11178" s="4"/>
      <c r="R11178" s="4"/>
      <c r="V11178" s="5"/>
    </row>
    <row r="11179" spans="4:22" x14ac:dyDescent="0.25">
      <c r="D11179" s="1"/>
      <c r="E11179" s="2"/>
      <c r="F11179" s="3"/>
      <c r="Q11179" s="4"/>
      <c r="R11179" s="4"/>
      <c r="V11179" s="5"/>
    </row>
    <row r="11180" spans="4:22" x14ac:dyDescent="0.25">
      <c r="D11180" s="1"/>
      <c r="E11180" s="2"/>
      <c r="F11180" s="3"/>
      <c r="Q11180" s="4"/>
      <c r="R11180" s="4"/>
      <c r="V11180" s="5"/>
    </row>
    <row r="11181" spans="4:22" x14ac:dyDescent="0.25">
      <c r="D11181" s="1"/>
      <c r="E11181" s="2"/>
      <c r="F11181" s="3"/>
      <c r="Q11181" s="4"/>
      <c r="R11181" s="4"/>
      <c r="V11181" s="5"/>
    </row>
    <row r="11182" spans="4:22" x14ac:dyDescent="0.25">
      <c r="D11182" s="1"/>
      <c r="E11182" s="2"/>
      <c r="F11182" s="3"/>
      <c r="Q11182" s="4"/>
      <c r="R11182" s="4"/>
      <c r="V11182" s="5"/>
    </row>
    <row r="11183" spans="4:22" x14ac:dyDescent="0.25">
      <c r="D11183" s="1"/>
      <c r="E11183" s="2"/>
      <c r="F11183" s="3"/>
      <c r="Q11183" s="4"/>
      <c r="R11183" s="4"/>
      <c r="V11183" s="5"/>
    </row>
    <row r="11184" spans="4:22" x14ac:dyDescent="0.25">
      <c r="D11184" s="1"/>
      <c r="E11184" s="2"/>
      <c r="F11184" s="3"/>
      <c r="Q11184" s="4"/>
      <c r="R11184" s="4"/>
      <c r="V11184" s="5"/>
    </row>
    <row r="11185" spans="4:22" x14ac:dyDescent="0.25">
      <c r="D11185" s="1"/>
      <c r="E11185" s="2"/>
      <c r="F11185" s="3"/>
      <c r="Q11185" s="4"/>
      <c r="R11185" s="4"/>
      <c r="V11185" s="5"/>
    </row>
    <row r="11186" spans="4:22" x14ac:dyDescent="0.25">
      <c r="D11186" s="1"/>
      <c r="E11186" s="2"/>
      <c r="F11186" s="3"/>
      <c r="Q11186" s="4"/>
      <c r="R11186" s="4"/>
      <c r="V11186" s="5"/>
    </row>
    <row r="11187" spans="4:22" x14ac:dyDescent="0.25">
      <c r="D11187" s="1"/>
      <c r="E11187" s="2"/>
      <c r="F11187" s="3"/>
      <c r="Q11187" s="4"/>
      <c r="R11187" s="4"/>
      <c r="V11187" s="5"/>
    </row>
    <row r="11188" spans="4:22" x14ac:dyDescent="0.25">
      <c r="D11188" s="1"/>
      <c r="E11188" s="2"/>
      <c r="F11188" s="3"/>
      <c r="Q11188" s="4"/>
      <c r="R11188" s="4"/>
      <c r="V11188" s="5"/>
    </row>
    <row r="11189" spans="4:22" x14ac:dyDescent="0.25">
      <c r="D11189" s="1"/>
      <c r="E11189" s="2"/>
      <c r="F11189" s="3"/>
      <c r="Q11189" s="4"/>
      <c r="R11189" s="4"/>
      <c r="V11189" s="5"/>
    </row>
    <row r="11190" spans="4:22" x14ac:dyDescent="0.25">
      <c r="D11190" s="1"/>
      <c r="E11190" s="2"/>
      <c r="F11190" s="3"/>
      <c r="Q11190" s="4"/>
      <c r="R11190" s="4"/>
      <c r="V11190" s="5"/>
    </row>
    <row r="11191" spans="4:22" x14ac:dyDescent="0.25">
      <c r="D11191" s="1"/>
      <c r="E11191" s="2"/>
      <c r="F11191" s="3"/>
      <c r="Q11191" s="4"/>
      <c r="R11191" s="4"/>
      <c r="V11191" s="5"/>
    </row>
    <row r="11192" spans="4:22" x14ac:dyDescent="0.25">
      <c r="D11192" s="1"/>
      <c r="E11192" s="2"/>
      <c r="F11192" s="3"/>
      <c r="Q11192" s="4"/>
      <c r="R11192" s="4"/>
      <c r="V11192" s="5"/>
    </row>
    <row r="11193" spans="4:22" x14ac:dyDescent="0.25">
      <c r="D11193" s="1"/>
      <c r="E11193" s="2"/>
      <c r="F11193" s="3"/>
      <c r="Q11193" s="4"/>
      <c r="R11193" s="4"/>
      <c r="V11193" s="5"/>
    </row>
    <row r="11194" spans="4:22" x14ac:dyDescent="0.25">
      <c r="D11194" s="1"/>
      <c r="E11194" s="2"/>
      <c r="F11194" s="3"/>
      <c r="Q11194" s="4"/>
      <c r="R11194" s="4"/>
      <c r="V11194" s="5"/>
    </row>
    <row r="11195" spans="4:22" x14ac:dyDescent="0.25">
      <c r="D11195" s="1"/>
      <c r="E11195" s="2"/>
      <c r="F11195" s="3"/>
      <c r="Q11195" s="4"/>
      <c r="R11195" s="4"/>
      <c r="V11195" s="5"/>
    </row>
    <row r="11196" spans="4:22" x14ac:dyDescent="0.25">
      <c r="D11196" s="1"/>
      <c r="E11196" s="2"/>
      <c r="F11196" s="3"/>
      <c r="Q11196" s="4"/>
      <c r="R11196" s="4"/>
      <c r="V11196" s="5"/>
    </row>
    <row r="11197" spans="4:22" x14ac:dyDescent="0.25">
      <c r="D11197" s="1"/>
      <c r="E11197" s="2"/>
      <c r="F11197" s="3"/>
      <c r="Q11197" s="4"/>
      <c r="R11197" s="4"/>
      <c r="V11197" s="5"/>
    </row>
    <row r="11198" spans="4:22" x14ac:dyDescent="0.25">
      <c r="D11198" s="1"/>
      <c r="E11198" s="2"/>
      <c r="F11198" s="3"/>
      <c r="Q11198" s="4"/>
      <c r="R11198" s="4"/>
      <c r="V11198" s="5"/>
    </row>
    <row r="11199" spans="4:22" x14ac:dyDescent="0.25">
      <c r="D11199" s="1"/>
      <c r="E11199" s="2"/>
      <c r="F11199" s="3"/>
      <c r="Q11199" s="4"/>
      <c r="R11199" s="4"/>
      <c r="V11199" s="5"/>
    </row>
    <row r="11200" spans="4:22" x14ac:dyDescent="0.25">
      <c r="D11200" s="1"/>
      <c r="E11200" s="2"/>
      <c r="F11200" s="3"/>
      <c r="Q11200" s="4"/>
      <c r="R11200" s="4"/>
      <c r="V11200" s="5"/>
    </row>
    <row r="11201" spans="4:22" x14ac:dyDescent="0.25">
      <c r="D11201" s="1"/>
      <c r="E11201" s="2"/>
      <c r="F11201" s="3"/>
      <c r="Q11201" s="4"/>
      <c r="R11201" s="4"/>
      <c r="V11201" s="5"/>
    </row>
    <row r="11202" spans="4:22" x14ac:dyDescent="0.25">
      <c r="D11202" s="1"/>
      <c r="E11202" s="2"/>
      <c r="F11202" s="3"/>
      <c r="Q11202" s="4"/>
      <c r="R11202" s="4"/>
      <c r="V11202" s="5"/>
    </row>
    <row r="11203" spans="4:22" x14ac:dyDescent="0.25">
      <c r="D11203" s="1"/>
      <c r="E11203" s="2"/>
      <c r="F11203" s="3"/>
      <c r="Q11203" s="4"/>
      <c r="R11203" s="4"/>
      <c r="V11203" s="5"/>
    </row>
    <row r="11204" spans="4:22" x14ac:dyDescent="0.25">
      <c r="D11204" s="1"/>
      <c r="E11204" s="2"/>
      <c r="F11204" s="3"/>
      <c r="Q11204" s="4"/>
      <c r="R11204" s="4"/>
      <c r="V11204" s="5"/>
    </row>
    <row r="11205" spans="4:22" x14ac:dyDescent="0.25">
      <c r="D11205" s="1"/>
      <c r="E11205" s="2"/>
      <c r="F11205" s="3"/>
      <c r="Q11205" s="4"/>
      <c r="R11205" s="4"/>
      <c r="V11205" s="5"/>
    </row>
    <row r="11206" spans="4:22" x14ac:dyDescent="0.25">
      <c r="D11206" s="1"/>
      <c r="E11206" s="2"/>
      <c r="F11206" s="3"/>
      <c r="Q11206" s="4"/>
      <c r="R11206" s="4"/>
      <c r="V11206" s="5"/>
    </row>
    <row r="11207" spans="4:22" x14ac:dyDescent="0.25">
      <c r="D11207" s="1"/>
      <c r="E11207" s="2"/>
      <c r="F11207" s="3"/>
      <c r="Q11207" s="4"/>
      <c r="R11207" s="4"/>
      <c r="V11207" s="5"/>
    </row>
    <row r="11208" spans="4:22" x14ac:dyDescent="0.25">
      <c r="D11208" s="1"/>
      <c r="E11208" s="2"/>
      <c r="F11208" s="3"/>
      <c r="Q11208" s="4"/>
      <c r="R11208" s="4"/>
      <c r="V11208" s="5"/>
    </row>
    <row r="11209" spans="4:22" x14ac:dyDescent="0.25">
      <c r="D11209" s="1"/>
      <c r="E11209" s="2"/>
      <c r="F11209" s="3"/>
      <c r="Q11209" s="4"/>
      <c r="R11209" s="4"/>
      <c r="V11209" s="5"/>
    </row>
    <row r="11210" spans="4:22" x14ac:dyDescent="0.25">
      <c r="D11210" s="1"/>
      <c r="E11210" s="2"/>
      <c r="F11210" s="3"/>
      <c r="Q11210" s="4"/>
      <c r="R11210" s="4"/>
      <c r="V11210" s="5"/>
    </row>
    <row r="11211" spans="4:22" x14ac:dyDescent="0.25">
      <c r="D11211" s="1"/>
      <c r="E11211" s="2"/>
      <c r="F11211" s="3"/>
      <c r="Q11211" s="4"/>
      <c r="R11211" s="4"/>
      <c r="V11211" s="5"/>
    </row>
    <row r="11212" spans="4:22" x14ac:dyDescent="0.25">
      <c r="D11212" s="1"/>
      <c r="E11212" s="2"/>
      <c r="F11212" s="3"/>
      <c r="Q11212" s="4"/>
      <c r="R11212" s="4"/>
      <c r="V11212" s="5"/>
    </row>
    <row r="11213" spans="4:22" x14ac:dyDescent="0.25">
      <c r="D11213" s="1"/>
      <c r="E11213" s="2"/>
      <c r="F11213" s="3"/>
      <c r="Q11213" s="4"/>
      <c r="R11213" s="4"/>
      <c r="V11213" s="5"/>
    </row>
    <row r="11214" spans="4:22" x14ac:dyDescent="0.25">
      <c r="D11214" s="1"/>
      <c r="E11214" s="2"/>
      <c r="F11214" s="3"/>
      <c r="Q11214" s="4"/>
      <c r="R11214" s="4"/>
      <c r="V11214" s="5"/>
    </row>
    <row r="11215" spans="4:22" x14ac:dyDescent="0.25">
      <c r="D11215" s="1"/>
      <c r="E11215" s="2"/>
      <c r="F11215" s="3"/>
      <c r="Q11215" s="4"/>
      <c r="R11215" s="4"/>
      <c r="V11215" s="5"/>
    </row>
    <row r="11216" spans="4:22" x14ac:dyDescent="0.25">
      <c r="D11216" s="1"/>
      <c r="E11216" s="2"/>
      <c r="F11216" s="3"/>
      <c r="Q11216" s="4"/>
      <c r="R11216" s="4"/>
      <c r="V11216" s="5"/>
    </row>
    <row r="11217" spans="4:22" x14ac:dyDescent="0.25">
      <c r="D11217" s="1"/>
      <c r="E11217" s="2"/>
      <c r="F11217" s="3"/>
      <c r="Q11217" s="4"/>
      <c r="R11217" s="4"/>
      <c r="V11217" s="5"/>
    </row>
    <row r="11218" spans="4:22" x14ac:dyDescent="0.25">
      <c r="D11218" s="1"/>
      <c r="E11218" s="2"/>
      <c r="F11218" s="3"/>
      <c r="Q11218" s="4"/>
      <c r="R11218" s="4"/>
      <c r="V11218" s="5"/>
    </row>
    <row r="11219" spans="4:22" x14ac:dyDescent="0.25">
      <c r="D11219" s="1"/>
      <c r="E11219" s="2"/>
      <c r="F11219" s="3"/>
      <c r="Q11219" s="4"/>
      <c r="R11219" s="4"/>
      <c r="V11219" s="5"/>
    </row>
    <row r="11220" spans="4:22" x14ac:dyDescent="0.25">
      <c r="D11220" s="1"/>
      <c r="E11220" s="2"/>
      <c r="F11220" s="3"/>
      <c r="Q11220" s="4"/>
      <c r="R11220" s="4"/>
      <c r="V11220" s="5"/>
    </row>
    <row r="11221" spans="4:22" x14ac:dyDescent="0.25">
      <c r="D11221" s="1"/>
      <c r="E11221" s="2"/>
      <c r="F11221" s="3"/>
      <c r="Q11221" s="4"/>
      <c r="R11221" s="4"/>
      <c r="V11221" s="5"/>
    </row>
    <row r="11222" spans="4:22" x14ac:dyDescent="0.25">
      <c r="D11222" s="1"/>
      <c r="E11222" s="2"/>
      <c r="F11222" s="3"/>
      <c r="Q11222" s="4"/>
      <c r="R11222" s="4"/>
      <c r="V11222" s="5"/>
    </row>
    <row r="11223" spans="4:22" x14ac:dyDescent="0.25">
      <c r="D11223" s="1"/>
      <c r="E11223" s="2"/>
      <c r="F11223" s="3"/>
      <c r="Q11223" s="4"/>
      <c r="R11223" s="4"/>
      <c r="V11223" s="5"/>
    </row>
    <row r="11224" spans="4:22" x14ac:dyDescent="0.25">
      <c r="D11224" s="1"/>
      <c r="E11224" s="2"/>
      <c r="F11224" s="3"/>
      <c r="Q11224" s="4"/>
      <c r="R11224" s="4"/>
    </row>
    <row r="11225" spans="4:22" x14ac:dyDescent="0.25">
      <c r="D11225" s="1"/>
      <c r="E11225" s="2"/>
      <c r="F11225" s="3"/>
      <c r="Q11225" s="4"/>
      <c r="R11225" s="4"/>
      <c r="V11225" s="5"/>
    </row>
    <row r="11226" spans="4:22" x14ac:dyDescent="0.25">
      <c r="D11226" s="1"/>
      <c r="E11226" s="2"/>
      <c r="F11226" s="3"/>
      <c r="Q11226" s="4"/>
      <c r="R11226" s="4"/>
      <c r="V11226" s="5"/>
    </row>
    <row r="11227" spans="4:22" x14ac:dyDescent="0.25">
      <c r="D11227" s="1"/>
      <c r="E11227" s="2"/>
      <c r="F11227" s="3"/>
      <c r="Q11227" s="4"/>
      <c r="R11227" s="4"/>
      <c r="V11227" s="5"/>
    </row>
    <row r="11228" spans="4:22" x14ac:dyDescent="0.25">
      <c r="D11228" s="1"/>
      <c r="E11228" s="2"/>
      <c r="F11228" s="3"/>
      <c r="Q11228" s="4"/>
      <c r="R11228" s="4"/>
      <c r="V11228" s="5"/>
    </row>
    <row r="11229" spans="4:22" x14ac:dyDescent="0.25">
      <c r="D11229" s="1"/>
      <c r="E11229" s="2"/>
      <c r="F11229" s="3"/>
      <c r="Q11229" s="4"/>
      <c r="R11229" s="4"/>
      <c r="V11229" s="5"/>
    </row>
    <row r="11230" spans="4:22" x14ac:dyDescent="0.25">
      <c r="D11230" s="1"/>
      <c r="E11230" s="2"/>
      <c r="F11230" s="3"/>
      <c r="Q11230" s="4"/>
      <c r="R11230" s="4"/>
      <c r="V11230" s="5"/>
    </row>
    <row r="11231" spans="4:22" x14ac:dyDescent="0.25">
      <c r="D11231" s="1"/>
      <c r="E11231" s="2"/>
      <c r="F11231" s="3"/>
      <c r="Q11231" s="4"/>
      <c r="R11231" s="4"/>
      <c r="V11231" s="5"/>
    </row>
    <row r="11232" spans="4:22" x14ac:dyDescent="0.25">
      <c r="D11232" s="1"/>
      <c r="E11232" s="2"/>
      <c r="F11232" s="3"/>
      <c r="Q11232" s="4"/>
      <c r="R11232" s="4"/>
      <c r="V11232" s="5"/>
    </row>
    <row r="11233" spans="4:22" x14ac:dyDescent="0.25">
      <c r="D11233" s="1"/>
      <c r="E11233" s="2"/>
      <c r="F11233" s="3"/>
      <c r="Q11233" s="4"/>
      <c r="R11233" s="4"/>
      <c r="V11233" s="5"/>
    </row>
    <row r="11234" spans="4:22" x14ac:dyDescent="0.25">
      <c r="D11234" s="1"/>
      <c r="E11234" s="2"/>
      <c r="F11234" s="3"/>
      <c r="Q11234" s="4"/>
      <c r="R11234" s="4"/>
      <c r="V11234" s="5"/>
    </row>
    <row r="11235" spans="4:22" x14ac:dyDescent="0.25">
      <c r="D11235" s="1"/>
      <c r="E11235" s="2"/>
      <c r="F11235" s="3"/>
      <c r="Q11235" s="4"/>
      <c r="R11235" s="4"/>
      <c r="V11235" s="5"/>
    </row>
    <row r="11236" spans="4:22" x14ac:dyDescent="0.25">
      <c r="D11236" s="1"/>
      <c r="E11236" s="2"/>
      <c r="F11236" s="3"/>
      <c r="Q11236" s="4"/>
      <c r="R11236" s="4"/>
      <c r="V11236" s="5"/>
    </row>
    <row r="11237" spans="4:22" x14ac:dyDescent="0.25">
      <c r="D11237" s="1"/>
      <c r="E11237" s="2"/>
      <c r="F11237" s="3"/>
      <c r="Q11237" s="4"/>
      <c r="R11237" s="4"/>
      <c r="V11237" s="5"/>
    </row>
    <row r="11238" spans="4:22" x14ac:dyDescent="0.25">
      <c r="D11238" s="1"/>
      <c r="E11238" s="2"/>
      <c r="F11238" s="3"/>
      <c r="Q11238" s="4"/>
      <c r="R11238" s="4"/>
      <c r="V11238" s="5"/>
    </row>
    <row r="11239" spans="4:22" x14ac:dyDescent="0.25">
      <c r="D11239" s="1"/>
      <c r="E11239" s="2"/>
      <c r="F11239" s="3"/>
      <c r="Q11239" s="4"/>
      <c r="R11239" s="4"/>
      <c r="V11239" s="5"/>
    </row>
    <row r="11240" spans="4:22" x14ac:dyDescent="0.25">
      <c r="D11240" s="1"/>
      <c r="E11240" s="2"/>
      <c r="F11240" s="3"/>
      <c r="Q11240" s="4"/>
      <c r="R11240" s="4"/>
      <c r="V11240" s="5"/>
    </row>
    <row r="11241" spans="4:22" x14ac:dyDescent="0.25">
      <c r="D11241" s="1"/>
      <c r="E11241" s="2"/>
      <c r="F11241" s="3"/>
      <c r="Q11241" s="4"/>
      <c r="R11241" s="4"/>
      <c r="V11241" s="5"/>
    </row>
    <row r="11242" spans="4:22" x14ac:dyDescent="0.25">
      <c r="D11242" s="1"/>
      <c r="E11242" s="2"/>
      <c r="F11242" s="3"/>
      <c r="Q11242" s="4"/>
      <c r="R11242" s="4"/>
      <c r="V11242" s="5"/>
    </row>
    <row r="11243" spans="4:22" x14ac:dyDescent="0.25">
      <c r="D11243" s="1"/>
      <c r="E11243" s="2"/>
      <c r="F11243" s="3"/>
      <c r="Q11243" s="4"/>
      <c r="R11243" s="4"/>
      <c r="V11243" s="5"/>
    </row>
    <row r="11244" spans="4:22" x14ac:dyDescent="0.25">
      <c r="D11244" s="1"/>
      <c r="E11244" s="2"/>
      <c r="F11244" s="3"/>
      <c r="Q11244" s="1"/>
      <c r="R11244" s="4"/>
      <c r="V11244" s="5"/>
    </row>
    <row r="11245" spans="4:22" x14ac:dyDescent="0.25">
      <c r="D11245" s="1"/>
      <c r="E11245" s="2"/>
      <c r="F11245" s="3"/>
      <c r="Q11245" s="1"/>
      <c r="R11245" s="4"/>
      <c r="V11245" s="5"/>
    </row>
    <row r="11246" spans="4:22" x14ac:dyDescent="0.25">
      <c r="D11246" s="1"/>
      <c r="E11246" s="2"/>
      <c r="F11246" s="3"/>
      <c r="Q11246" s="1"/>
      <c r="R11246" s="4"/>
      <c r="V11246" s="5"/>
    </row>
    <row r="11247" spans="4:22" x14ac:dyDescent="0.25">
      <c r="D11247" s="1"/>
      <c r="E11247" s="2"/>
      <c r="F11247" s="3"/>
      <c r="Q11247" s="1"/>
      <c r="R11247" s="4"/>
      <c r="V11247" s="5"/>
    </row>
    <row r="11248" spans="4:22" x14ac:dyDescent="0.25">
      <c r="D11248" s="1"/>
      <c r="E11248" s="2"/>
      <c r="F11248" s="3"/>
      <c r="Q11248" s="1"/>
      <c r="R11248" s="4"/>
      <c r="V11248" s="5"/>
    </row>
    <row r="11249" spans="4:22" x14ac:dyDescent="0.25">
      <c r="D11249" s="1"/>
      <c r="E11249" s="2"/>
      <c r="F11249" s="3"/>
      <c r="Q11249" s="1"/>
      <c r="R11249" s="4"/>
      <c r="V11249" s="5"/>
    </row>
    <row r="11250" spans="4:22" x14ac:dyDescent="0.25">
      <c r="D11250" s="1"/>
      <c r="E11250" s="2"/>
      <c r="F11250" s="3"/>
      <c r="Q11250" s="1"/>
      <c r="R11250" s="4"/>
      <c r="V11250" s="5"/>
    </row>
    <row r="11251" spans="4:22" x14ac:dyDescent="0.25">
      <c r="D11251" s="1"/>
      <c r="E11251" s="2"/>
      <c r="F11251" s="3"/>
      <c r="Q11251" s="1"/>
      <c r="R11251" s="4"/>
      <c r="V11251" s="5"/>
    </row>
    <row r="11252" spans="4:22" x14ac:dyDescent="0.25">
      <c r="D11252" s="1"/>
      <c r="E11252" s="2"/>
      <c r="F11252" s="3"/>
      <c r="Q11252" s="1"/>
      <c r="R11252" s="4"/>
      <c r="V11252" s="5"/>
    </row>
    <row r="11253" spans="4:22" x14ac:dyDescent="0.25">
      <c r="D11253" s="1"/>
      <c r="E11253" s="2"/>
      <c r="F11253" s="3"/>
      <c r="Q11253" s="1"/>
      <c r="R11253" s="4"/>
      <c r="V11253" s="5"/>
    </row>
    <row r="11254" spans="4:22" x14ac:dyDescent="0.25">
      <c r="D11254" s="1"/>
      <c r="E11254" s="2"/>
      <c r="F11254" s="3"/>
      <c r="Q11254" s="4"/>
      <c r="R11254" s="4"/>
      <c r="V11254" s="5"/>
    </row>
    <row r="11255" spans="4:22" x14ac:dyDescent="0.25">
      <c r="D11255" s="1"/>
      <c r="E11255" s="2"/>
      <c r="F11255" s="3"/>
      <c r="Q11255" s="4"/>
      <c r="R11255" s="4"/>
      <c r="V11255" s="5"/>
    </row>
    <row r="11256" spans="4:22" x14ac:dyDescent="0.25">
      <c r="D11256" s="1"/>
      <c r="E11256" s="2"/>
      <c r="F11256" s="3"/>
      <c r="Q11256" s="1"/>
      <c r="R11256" s="4"/>
      <c r="V11256" s="5"/>
    </row>
    <row r="11257" spans="4:22" x14ac:dyDescent="0.25">
      <c r="D11257" s="1"/>
      <c r="E11257" s="2"/>
      <c r="F11257" s="3"/>
      <c r="Q11257" s="1"/>
      <c r="R11257" s="4"/>
      <c r="V11257" s="5"/>
    </row>
    <row r="11258" spans="4:22" x14ac:dyDescent="0.25">
      <c r="D11258" s="1"/>
      <c r="E11258" s="2"/>
      <c r="F11258" s="3"/>
      <c r="Q11258" s="1"/>
      <c r="R11258" s="4"/>
      <c r="V11258" s="5"/>
    </row>
    <row r="11259" spans="4:22" x14ac:dyDescent="0.25">
      <c r="D11259" s="1"/>
      <c r="E11259" s="2"/>
      <c r="F11259" s="3"/>
      <c r="Q11259" s="1"/>
      <c r="R11259" s="4"/>
      <c r="V11259" s="5"/>
    </row>
    <row r="11260" spans="4:22" x14ac:dyDescent="0.25">
      <c r="D11260" s="1"/>
      <c r="E11260" s="2"/>
      <c r="F11260" s="3"/>
      <c r="Q11260" s="1"/>
      <c r="R11260" s="4"/>
      <c r="V11260" s="5"/>
    </row>
    <row r="11261" spans="4:22" x14ac:dyDescent="0.25">
      <c r="D11261" s="1"/>
      <c r="E11261" s="2"/>
      <c r="F11261" s="3"/>
      <c r="Q11261" s="1"/>
      <c r="R11261" s="4"/>
      <c r="V11261" s="5"/>
    </row>
    <row r="11262" spans="4:22" x14ac:dyDescent="0.25">
      <c r="D11262" s="1"/>
      <c r="E11262" s="2"/>
      <c r="F11262" s="3"/>
      <c r="Q11262" s="1"/>
      <c r="R11262" s="4"/>
      <c r="V11262" s="5"/>
    </row>
    <row r="11263" spans="4:22" x14ac:dyDescent="0.25">
      <c r="D11263" s="1"/>
      <c r="E11263" s="2"/>
      <c r="F11263" s="3"/>
      <c r="Q11263" s="1"/>
      <c r="R11263" s="4"/>
      <c r="V11263" s="5"/>
    </row>
    <row r="11264" spans="4:22" x14ac:dyDescent="0.25">
      <c r="D11264" s="1"/>
      <c r="E11264" s="2"/>
      <c r="F11264" s="3"/>
      <c r="Q11264" s="1"/>
      <c r="R11264" s="4"/>
      <c r="V11264" s="5"/>
    </row>
    <row r="11265" spans="4:22" x14ac:dyDescent="0.25">
      <c r="D11265" s="1"/>
      <c r="E11265" s="2"/>
      <c r="F11265" s="3"/>
      <c r="Q11265" s="1"/>
      <c r="R11265" s="4"/>
      <c r="V11265" s="5"/>
    </row>
    <row r="11266" spans="4:22" x14ac:dyDescent="0.25">
      <c r="D11266" s="1"/>
      <c r="E11266" s="2"/>
      <c r="F11266" s="3"/>
      <c r="Q11266" s="1"/>
      <c r="R11266" s="4"/>
      <c r="V11266" s="5"/>
    </row>
    <row r="11267" spans="4:22" x14ac:dyDescent="0.25">
      <c r="D11267" s="1"/>
      <c r="E11267" s="2"/>
      <c r="F11267" s="3"/>
      <c r="Q11267" s="1"/>
      <c r="R11267" s="4"/>
      <c r="V11267" s="5"/>
    </row>
    <row r="11268" spans="4:22" x14ac:dyDescent="0.25">
      <c r="D11268" s="1"/>
      <c r="E11268" s="2"/>
      <c r="F11268" s="3"/>
      <c r="Q11268" s="4"/>
      <c r="R11268" s="4"/>
      <c r="V11268" s="5"/>
    </row>
    <row r="11269" spans="4:22" x14ac:dyDescent="0.25">
      <c r="D11269" s="1"/>
      <c r="E11269" s="2"/>
      <c r="F11269" s="3"/>
      <c r="Q11269" s="1"/>
      <c r="R11269" s="4"/>
      <c r="V11269" s="5"/>
    </row>
    <row r="11270" spans="4:22" x14ac:dyDescent="0.25">
      <c r="D11270" s="1"/>
      <c r="E11270" s="2"/>
      <c r="F11270" s="3"/>
      <c r="Q11270" s="1"/>
      <c r="R11270" s="4"/>
      <c r="V11270" s="5"/>
    </row>
    <row r="11271" spans="4:22" x14ac:dyDescent="0.25">
      <c r="D11271" s="1"/>
      <c r="E11271" s="2"/>
      <c r="F11271" s="3"/>
      <c r="Q11271" s="4"/>
      <c r="R11271" s="4"/>
      <c r="V11271" s="5"/>
    </row>
    <row r="11272" spans="4:22" x14ac:dyDescent="0.25">
      <c r="D11272" s="1"/>
      <c r="E11272" s="2"/>
      <c r="F11272" s="3"/>
      <c r="Q11272" s="4"/>
      <c r="R11272" s="4"/>
      <c r="V11272" s="5"/>
    </row>
    <row r="11273" spans="4:22" x14ac:dyDescent="0.25">
      <c r="D11273" s="1"/>
      <c r="E11273" s="2"/>
      <c r="F11273" s="3"/>
      <c r="Q11273" s="4"/>
      <c r="R11273" s="4"/>
    </row>
    <row r="11274" spans="4:22" x14ac:dyDescent="0.25">
      <c r="D11274" s="1"/>
      <c r="E11274" s="2"/>
      <c r="F11274" s="3"/>
      <c r="Q11274" s="4"/>
      <c r="R11274" s="4"/>
      <c r="V11274" s="5"/>
    </row>
    <row r="11275" spans="4:22" x14ac:dyDescent="0.25">
      <c r="D11275" s="1"/>
      <c r="E11275" s="2"/>
      <c r="F11275" s="3"/>
      <c r="Q11275" s="4"/>
      <c r="R11275" s="4"/>
      <c r="V11275" s="5"/>
    </row>
    <row r="11276" spans="4:22" x14ac:dyDescent="0.25">
      <c r="D11276" s="1"/>
      <c r="E11276" s="2"/>
      <c r="F11276" s="3"/>
      <c r="Q11276" s="4"/>
      <c r="R11276" s="4"/>
      <c r="V11276" s="5"/>
    </row>
    <row r="11277" spans="4:22" x14ac:dyDescent="0.25">
      <c r="D11277" s="1"/>
      <c r="E11277" s="2"/>
      <c r="F11277" s="3"/>
      <c r="Q11277" s="4"/>
      <c r="R11277" s="4"/>
      <c r="V11277" s="5"/>
    </row>
    <row r="11278" spans="4:22" x14ac:dyDescent="0.25">
      <c r="D11278" s="1"/>
      <c r="E11278" s="2"/>
      <c r="F11278" s="3"/>
      <c r="Q11278" s="4"/>
      <c r="R11278" s="4"/>
      <c r="V11278" s="5"/>
    </row>
    <row r="11279" spans="4:22" x14ac:dyDescent="0.25">
      <c r="D11279" s="1"/>
      <c r="E11279" s="2"/>
      <c r="F11279" s="3"/>
      <c r="Q11279" s="4"/>
      <c r="R11279" s="4"/>
      <c r="V11279" s="5"/>
    </row>
    <row r="11280" spans="4:22" x14ac:dyDescent="0.25">
      <c r="D11280" s="1"/>
      <c r="E11280" s="2"/>
      <c r="F11280" s="3"/>
      <c r="Q11280" s="4"/>
      <c r="R11280" s="4"/>
      <c r="V11280" s="5"/>
    </row>
    <row r="11281" spans="4:22" x14ac:dyDescent="0.25">
      <c r="D11281" s="1"/>
      <c r="E11281" s="2"/>
      <c r="F11281" s="3"/>
      <c r="Q11281" s="4"/>
      <c r="R11281" s="4"/>
      <c r="V11281" s="5"/>
    </row>
    <row r="11282" spans="4:22" x14ac:dyDescent="0.25">
      <c r="D11282" s="1"/>
      <c r="E11282" s="2"/>
      <c r="F11282" s="3"/>
      <c r="Q11282" s="4"/>
      <c r="R11282" s="4"/>
      <c r="V11282" s="5"/>
    </row>
    <row r="11283" spans="4:22" x14ac:dyDescent="0.25">
      <c r="D11283" s="1"/>
      <c r="E11283" s="2"/>
      <c r="F11283" s="3"/>
      <c r="Q11283" s="4"/>
      <c r="R11283" s="4"/>
      <c r="V11283" s="5"/>
    </row>
    <row r="11284" spans="4:22" x14ac:dyDescent="0.25">
      <c r="D11284" s="1"/>
      <c r="E11284" s="2"/>
      <c r="F11284" s="3"/>
      <c r="Q11284" s="4"/>
      <c r="R11284" s="4"/>
      <c r="V11284" s="5"/>
    </row>
    <row r="11285" spans="4:22" x14ac:dyDescent="0.25">
      <c r="D11285" s="1"/>
      <c r="E11285" s="2"/>
      <c r="F11285" s="3"/>
      <c r="Q11285" s="4"/>
      <c r="R11285" s="4"/>
      <c r="V11285" s="5"/>
    </row>
    <row r="11286" spans="4:22" x14ac:dyDescent="0.25">
      <c r="D11286" s="1"/>
      <c r="E11286" s="2"/>
      <c r="F11286" s="3"/>
      <c r="Q11286" s="4"/>
      <c r="R11286" s="4"/>
      <c r="V11286" s="5"/>
    </row>
    <row r="11287" spans="4:22" x14ac:dyDescent="0.25">
      <c r="D11287" s="1"/>
      <c r="E11287" s="2"/>
      <c r="F11287" s="3"/>
      <c r="Q11287" s="4"/>
      <c r="R11287" s="4"/>
      <c r="V11287" s="5"/>
    </row>
    <row r="11288" spans="4:22" x14ac:dyDescent="0.25">
      <c r="D11288" s="1"/>
      <c r="E11288" s="2"/>
      <c r="F11288" s="3"/>
      <c r="Q11288" s="4"/>
      <c r="R11288" s="4"/>
      <c r="V11288" s="5"/>
    </row>
    <row r="11289" spans="4:22" x14ac:dyDescent="0.25">
      <c r="D11289" s="1"/>
      <c r="E11289" s="2"/>
      <c r="F11289" s="3"/>
      <c r="Q11289" s="4"/>
      <c r="R11289" s="4"/>
      <c r="V11289" s="5"/>
    </row>
    <row r="11290" spans="4:22" x14ac:dyDescent="0.25">
      <c r="D11290" s="1"/>
      <c r="E11290" s="2"/>
      <c r="F11290" s="3"/>
      <c r="Q11290" s="4"/>
      <c r="R11290" s="4"/>
      <c r="V11290" s="5"/>
    </row>
    <row r="11291" spans="4:22" x14ac:dyDescent="0.25">
      <c r="D11291" s="1"/>
      <c r="E11291" s="2"/>
      <c r="F11291" s="3"/>
      <c r="Q11291" s="4"/>
      <c r="R11291" s="4"/>
      <c r="V11291" s="5"/>
    </row>
    <row r="11292" spans="4:22" x14ac:dyDescent="0.25">
      <c r="D11292" s="1"/>
      <c r="E11292" s="2"/>
      <c r="F11292" s="3"/>
      <c r="Q11292" s="4"/>
      <c r="R11292" s="4"/>
      <c r="V11292" s="5"/>
    </row>
    <row r="11293" spans="4:22" x14ac:dyDescent="0.25">
      <c r="D11293" s="1"/>
      <c r="E11293" s="2"/>
      <c r="F11293" s="3"/>
      <c r="Q11293" s="4"/>
      <c r="R11293" s="4"/>
      <c r="V11293" s="5"/>
    </row>
    <row r="11294" spans="4:22" x14ac:dyDescent="0.25">
      <c r="D11294" s="1"/>
      <c r="E11294" s="2"/>
      <c r="F11294" s="3"/>
      <c r="Q11294" s="4"/>
      <c r="R11294" s="4"/>
      <c r="V11294" s="5"/>
    </row>
    <row r="11295" spans="4:22" x14ac:dyDescent="0.25">
      <c r="D11295" s="1"/>
      <c r="E11295" s="2"/>
      <c r="F11295" s="3"/>
      <c r="Q11295" s="4"/>
      <c r="R11295" s="4"/>
      <c r="V11295" s="5"/>
    </row>
    <row r="11296" spans="4:22" x14ac:dyDescent="0.25">
      <c r="D11296" s="1"/>
      <c r="E11296" s="2"/>
      <c r="F11296" s="3"/>
      <c r="Q11296" s="4"/>
      <c r="R11296" s="4"/>
      <c r="V11296" s="5"/>
    </row>
    <row r="11297" spans="4:22" x14ac:dyDescent="0.25">
      <c r="D11297" s="1"/>
      <c r="E11297" s="2"/>
      <c r="F11297" s="3"/>
      <c r="Q11297" s="4"/>
      <c r="R11297" s="4"/>
      <c r="V11297" s="5"/>
    </row>
    <row r="11298" spans="4:22" x14ac:dyDescent="0.25">
      <c r="D11298" s="1"/>
      <c r="E11298" s="2"/>
      <c r="F11298" s="3"/>
      <c r="Q11298" s="4"/>
      <c r="R11298" s="4"/>
      <c r="V11298" s="5"/>
    </row>
    <row r="11299" spans="4:22" x14ac:dyDescent="0.25">
      <c r="D11299" s="1"/>
      <c r="E11299" s="2"/>
      <c r="F11299" s="3"/>
      <c r="Q11299" s="4"/>
      <c r="R11299" s="4"/>
      <c r="V11299" s="5"/>
    </row>
    <row r="11300" spans="4:22" x14ac:dyDescent="0.25">
      <c r="D11300" s="1"/>
      <c r="E11300" s="2"/>
      <c r="F11300" s="3"/>
      <c r="Q11300" s="4"/>
      <c r="R11300" s="4"/>
      <c r="V11300" s="5"/>
    </row>
    <row r="11301" spans="4:22" x14ac:dyDescent="0.25">
      <c r="D11301" s="1"/>
      <c r="E11301" s="2"/>
      <c r="F11301" s="3"/>
      <c r="Q11301" s="4"/>
      <c r="R11301" s="4"/>
      <c r="V11301" s="5"/>
    </row>
    <row r="11302" spans="4:22" x14ac:dyDescent="0.25">
      <c r="D11302" s="1"/>
      <c r="E11302" s="2"/>
      <c r="F11302" s="3"/>
      <c r="Q11302" s="4"/>
      <c r="R11302" s="4"/>
      <c r="V11302" s="5"/>
    </row>
    <row r="11303" spans="4:22" x14ac:dyDescent="0.25">
      <c r="D11303" s="1"/>
      <c r="E11303" s="2"/>
      <c r="F11303" s="3"/>
      <c r="Q11303" s="4"/>
      <c r="R11303" s="4"/>
      <c r="V11303" s="5"/>
    </row>
    <row r="11304" spans="4:22" x14ac:dyDescent="0.25">
      <c r="D11304" s="1"/>
      <c r="E11304" s="2"/>
      <c r="F11304" s="3"/>
      <c r="Q11304" s="4"/>
      <c r="R11304" s="4"/>
      <c r="V11304" s="5"/>
    </row>
    <row r="11305" spans="4:22" x14ac:dyDescent="0.25">
      <c r="D11305" s="1"/>
      <c r="E11305" s="2"/>
      <c r="F11305" s="3"/>
      <c r="Q11305" s="4"/>
      <c r="R11305" s="4"/>
      <c r="V11305" s="5"/>
    </row>
    <row r="11306" spans="4:22" x14ac:dyDescent="0.25">
      <c r="D11306" s="1"/>
      <c r="E11306" s="2"/>
      <c r="F11306" s="3"/>
      <c r="Q11306" s="4"/>
      <c r="R11306" s="4"/>
      <c r="V11306" s="5"/>
    </row>
    <row r="11307" spans="4:22" x14ac:dyDescent="0.25">
      <c r="D11307" s="1"/>
      <c r="E11307" s="2"/>
      <c r="F11307" s="3"/>
      <c r="Q11307" s="4"/>
      <c r="R11307" s="4"/>
      <c r="V11307" s="5"/>
    </row>
    <row r="11308" spans="4:22" x14ac:dyDescent="0.25">
      <c r="D11308" s="1"/>
      <c r="E11308" s="2"/>
      <c r="F11308" s="3"/>
      <c r="Q11308" s="4"/>
      <c r="R11308" s="4"/>
      <c r="V11308" s="5"/>
    </row>
    <row r="11309" spans="4:22" x14ac:dyDescent="0.25">
      <c r="D11309" s="1"/>
      <c r="E11309" s="2"/>
      <c r="F11309" s="3"/>
      <c r="Q11309" s="4"/>
      <c r="R11309" s="4"/>
      <c r="V11309" s="5"/>
    </row>
    <row r="11310" spans="4:22" x14ac:dyDescent="0.25">
      <c r="D11310" s="1"/>
      <c r="E11310" s="2"/>
      <c r="F11310" s="3"/>
      <c r="Q11310" s="4"/>
      <c r="R11310" s="4"/>
      <c r="V11310" s="5"/>
    </row>
    <row r="11311" spans="4:22" x14ac:dyDescent="0.25">
      <c r="D11311" s="1"/>
      <c r="E11311" s="2"/>
      <c r="F11311" s="3"/>
      <c r="Q11311" s="4"/>
      <c r="R11311" s="4"/>
      <c r="V11311" s="5"/>
    </row>
    <row r="11312" spans="4:22" x14ac:dyDescent="0.25">
      <c r="D11312" s="1"/>
      <c r="E11312" s="2"/>
      <c r="F11312" s="3"/>
      <c r="Q11312" s="4"/>
      <c r="R11312" s="4"/>
      <c r="V11312" s="5"/>
    </row>
    <row r="11313" spans="4:22" x14ac:dyDescent="0.25">
      <c r="D11313" s="1"/>
      <c r="E11313" s="2"/>
      <c r="F11313" s="3"/>
      <c r="Q11313" s="4"/>
      <c r="R11313" s="4"/>
      <c r="V11313" s="5"/>
    </row>
    <row r="11314" spans="4:22" x14ac:dyDescent="0.25">
      <c r="D11314" s="1"/>
      <c r="E11314" s="2"/>
      <c r="F11314" s="3"/>
      <c r="Q11314" s="4"/>
      <c r="R11314" s="4"/>
      <c r="V11314" s="5"/>
    </row>
    <row r="11315" spans="4:22" x14ac:dyDescent="0.25">
      <c r="D11315" s="1"/>
      <c r="E11315" s="2"/>
      <c r="F11315" s="3"/>
      <c r="Q11315" s="4"/>
      <c r="R11315" s="4"/>
      <c r="V11315" s="5"/>
    </row>
    <row r="11316" spans="4:22" x14ac:dyDescent="0.25">
      <c r="D11316" s="1"/>
      <c r="E11316" s="2"/>
      <c r="F11316" s="3"/>
      <c r="Q11316" s="4"/>
      <c r="R11316" s="4"/>
      <c r="V11316" s="5"/>
    </row>
    <row r="11317" spans="4:22" x14ac:dyDescent="0.25">
      <c r="D11317" s="1"/>
      <c r="E11317" s="2"/>
      <c r="F11317" s="3"/>
      <c r="Q11317" s="4"/>
      <c r="R11317" s="4"/>
      <c r="V11317" s="5"/>
    </row>
    <row r="11318" spans="4:22" x14ac:dyDescent="0.25">
      <c r="D11318" s="1"/>
      <c r="E11318" s="2"/>
      <c r="F11318" s="3"/>
      <c r="Q11318" s="4"/>
      <c r="R11318" s="4"/>
      <c r="V11318" s="5"/>
    </row>
    <row r="11319" spans="4:22" x14ac:dyDescent="0.25">
      <c r="D11319" s="1"/>
      <c r="E11319" s="2"/>
      <c r="F11319" s="3"/>
      <c r="Q11319" s="4"/>
      <c r="R11319" s="4"/>
      <c r="V11319" s="5"/>
    </row>
    <row r="11320" spans="4:22" x14ac:dyDescent="0.25">
      <c r="D11320" s="1"/>
      <c r="E11320" s="2"/>
      <c r="F11320" s="3"/>
      <c r="Q11320" s="4"/>
      <c r="R11320" s="4"/>
      <c r="V11320" s="5"/>
    </row>
    <row r="11321" spans="4:22" x14ac:dyDescent="0.25">
      <c r="D11321" s="1"/>
      <c r="E11321" s="2"/>
      <c r="F11321" s="3"/>
      <c r="Q11321" s="4"/>
      <c r="R11321" s="4"/>
      <c r="V11321" s="5"/>
    </row>
    <row r="11322" spans="4:22" x14ac:dyDescent="0.25">
      <c r="D11322" s="1"/>
      <c r="E11322" s="2"/>
      <c r="F11322" s="3"/>
      <c r="Q11322" s="4"/>
      <c r="R11322" s="4"/>
      <c r="V11322" s="5"/>
    </row>
    <row r="11323" spans="4:22" x14ac:dyDescent="0.25">
      <c r="D11323" s="1"/>
      <c r="E11323" s="2"/>
      <c r="F11323" s="3"/>
      <c r="Q11323" s="4"/>
      <c r="R11323" s="4"/>
      <c r="V11323" s="5"/>
    </row>
    <row r="11324" spans="4:22" x14ac:dyDescent="0.25">
      <c r="D11324" s="1"/>
      <c r="E11324" s="2"/>
      <c r="F11324" s="3"/>
      <c r="Q11324" s="4"/>
      <c r="R11324" s="4"/>
      <c r="V11324" s="5"/>
    </row>
    <row r="11325" spans="4:22" x14ac:dyDescent="0.25">
      <c r="D11325" s="1"/>
      <c r="E11325" s="2"/>
      <c r="F11325" s="3"/>
      <c r="Q11325" s="4"/>
      <c r="R11325" s="4"/>
      <c r="V11325" s="5"/>
    </row>
    <row r="11326" spans="4:22" x14ac:dyDescent="0.25">
      <c r="D11326" s="1"/>
      <c r="E11326" s="2"/>
      <c r="F11326" s="3"/>
      <c r="Q11326" s="4"/>
      <c r="R11326" s="4"/>
      <c r="V11326" s="5"/>
    </row>
    <row r="11327" spans="4:22" x14ac:dyDescent="0.25">
      <c r="D11327" s="1"/>
      <c r="E11327" s="2"/>
      <c r="F11327" s="3"/>
      <c r="Q11327" s="4"/>
      <c r="R11327" s="4"/>
      <c r="V11327" s="5"/>
    </row>
    <row r="11328" spans="4:22" x14ac:dyDescent="0.25">
      <c r="D11328" s="1"/>
      <c r="E11328" s="2"/>
      <c r="F11328" s="3"/>
      <c r="Q11328" s="4"/>
      <c r="R11328" s="4"/>
      <c r="V11328" s="5"/>
    </row>
    <row r="11329" spans="4:22" x14ac:dyDescent="0.25">
      <c r="D11329" s="1"/>
      <c r="E11329" s="2"/>
      <c r="F11329" s="3"/>
      <c r="Q11329" s="4"/>
      <c r="R11329" s="4"/>
      <c r="V11329" s="5"/>
    </row>
    <row r="11330" spans="4:22" x14ac:dyDescent="0.25">
      <c r="D11330" s="1"/>
      <c r="E11330" s="2"/>
      <c r="F11330" s="3"/>
      <c r="Q11330" s="4"/>
      <c r="R11330" s="4"/>
      <c r="V11330" s="5"/>
    </row>
    <row r="11331" spans="4:22" x14ac:dyDescent="0.25">
      <c r="D11331" s="1"/>
      <c r="E11331" s="2"/>
      <c r="F11331" s="3"/>
      <c r="Q11331" s="4"/>
      <c r="R11331" s="4"/>
      <c r="V11331" s="5"/>
    </row>
    <row r="11332" spans="4:22" x14ac:dyDescent="0.25">
      <c r="D11332" s="1"/>
      <c r="E11332" s="2"/>
      <c r="F11332" s="3"/>
      <c r="Q11332" s="4"/>
      <c r="R11332" s="4"/>
      <c r="V11332" s="5"/>
    </row>
    <row r="11333" spans="4:22" x14ac:dyDescent="0.25">
      <c r="D11333" s="1"/>
      <c r="E11333" s="2"/>
      <c r="F11333" s="3"/>
      <c r="Q11333" s="4"/>
      <c r="R11333" s="4"/>
    </row>
    <row r="11334" spans="4:22" x14ac:dyDescent="0.25">
      <c r="D11334" s="1"/>
      <c r="E11334" s="2"/>
      <c r="F11334" s="3"/>
      <c r="Q11334" s="4"/>
      <c r="R11334" s="4"/>
      <c r="V11334" s="5"/>
    </row>
    <row r="11335" spans="4:22" x14ac:dyDescent="0.25">
      <c r="D11335" s="1"/>
      <c r="E11335" s="2"/>
      <c r="F11335" s="3"/>
      <c r="Q11335" s="4"/>
      <c r="R11335" s="4"/>
      <c r="V11335" s="5"/>
    </row>
    <row r="11336" spans="4:22" x14ac:dyDescent="0.25">
      <c r="D11336" s="1"/>
      <c r="E11336" s="2"/>
      <c r="F11336" s="3"/>
      <c r="Q11336" s="4"/>
      <c r="R11336" s="4"/>
      <c r="V11336" s="5"/>
    </row>
    <row r="11337" spans="4:22" x14ac:dyDescent="0.25">
      <c r="D11337" s="1"/>
      <c r="E11337" s="2"/>
      <c r="F11337" s="3"/>
      <c r="Q11337" s="4"/>
      <c r="R11337" s="4"/>
      <c r="V11337" s="5"/>
    </row>
    <row r="11338" spans="4:22" x14ac:dyDescent="0.25">
      <c r="D11338" s="1"/>
      <c r="E11338" s="2"/>
      <c r="F11338" s="3"/>
      <c r="Q11338" s="4"/>
      <c r="R11338" s="4"/>
      <c r="V11338" s="5"/>
    </row>
    <row r="11339" spans="4:22" x14ac:dyDescent="0.25">
      <c r="D11339" s="1"/>
      <c r="E11339" s="2"/>
      <c r="F11339" s="3"/>
      <c r="Q11339" s="4"/>
      <c r="R11339" s="4"/>
      <c r="V11339" s="5"/>
    </row>
    <row r="11340" spans="4:22" x14ac:dyDescent="0.25">
      <c r="D11340" s="1"/>
      <c r="E11340" s="2"/>
      <c r="F11340" s="3"/>
      <c r="Q11340" s="4"/>
      <c r="R11340" s="4"/>
      <c r="V11340" s="5"/>
    </row>
    <row r="11341" spans="4:22" x14ac:dyDescent="0.25">
      <c r="D11341" s="1"/>
      <c r="E11341" s="2"/>
      <c r="F11341" s="3"/>
      <c r="Q11341" s="4"/>
      <c r="R11341" s="4"/>
      <c r="V11341" s="5"/>
    </row>
    <row r="11342" spans="4:22" x14ac:dyDescent="0.25">
      <c r="D11342" s="1"/>
      <c r="E11342" s="2"/>
      <c r="F11342" s="3"/>
      <c r="Q11342" s="4"/>
      <c r="R11342" s="4"/>
      <c r="V11342" s="5"/>
    </row>
    <row r="11343" spans="4:22" x14ac:dyDescent="0.25">
      <c r="D11343" s="1"/>
      <c r="E11343" s="2"/>
      <c r="F11343" s="3"/>
      <c r="Q11343" s="4"/>
      <c r="R11343" s="4"/>
      <c r="V11343" s="5"/>
    </row>
    <row r="11344" spans="4:22" x14ac:dyDescent="0.25">
      <c r="D11344" s="1"/>
      <c r="E11344" s="2"/>
      <c r="F11344" s="3"/>
      <c r="Q11344" s="4"/>
      <c r="R11344" s="4"/>
      <c r="V11344" s="5"/>
    </row>
    <row r="11345" spans="4:22" x14ac:dyDescent="0.25">
      <c r="D11345" s="1"/>
      <c r="E11345" s="2"/>
      <c r="F11345" s="3"/>
      <c r="Q11345" s="4"/>
      <c r="R11345" s="4"/>
      <c r="V11345" s="5"/>
    </row>
    <row r="11346" spans="4:22" x14ac:dyDescent="0.25">
      <c r="D11346" s="1"/>
      <c r="E11346" s="2"/>
      <c r="F11346" s="3"/>
      <c r="Q11346" s="4"/>
      <c r="R11346" s="4"/>
      <c r="V11346" s="5"/>
    </row>
    <row r="11347" spans="4:22" x14ac:dyDescent="0.25">
      <c r="D11347" s="1"/>
      <c r="E11347" s="2"/>
      <c r="F11347" s="3"/>
      <c r="Q11347" s="4"/>
      <c r="R11347" s="4"/>
      <c r="V11347" s="5"/>
    </row>
    <row r="11348" spans="4:22" x14ac:dyDescent="0.25">
      <c r="D11348" s="1"/>
      <c r="E11348" s="2"/>
      <c r="F11348" s="3"/>
      <c r="Q11348" s="4"/>
      <c r="R11348" s="4"/>
      <c r="V11348" s="5"/>
    </row>
    <row r="11349" spans="4:22" x14ac:dyDescent="0.25">
      <c r="D11349" s="1"/>
      <c r="E11349" s="2"/>
      <c r="F11349" s="3"/>
      <c r="Q11349" s="4"/>
      <c r="R11349" s="4"/>
      <c r="V11349" s="5"/>
    </row>
    <row r="11350" spans="4:22" x14ac:dyDescent="0.25">
      <c r="D11350" s="1"/>
      <c r="E11350" s="2"/>
      <c r="F11350" s="3"/>
      <c r="Q11350" s="4"/>
      <c r="R11350" s="4"/>
      <c r="V11350" s="5"/>
    </row>
    <row r="11351" spans="4:22" x14ac:dyDescent="0.25">
      <c r="D11351" s="1"/>
      <c r="E11351" s="2"/>
      <c r="F11351" s="3"/>
      <c r="Q11351" s="4"/>
      <c r="R11351" s="4"/>
      <c r="V11351" s="5"/>
    </row>
    <row r="11352" spans="4:22" x14ac:dyDescent="0.25">
      <c r="D11352" s="1"/>
      <c r="E11352" s="2"/>
      <c r="F11352" s="3"/>
      <c r="Q11352" s="4"/>
      <c r="R11352" s="4"/>
      <c r="V11352" s="5"/>
    </row>
    <row r="11353" spans="4:22" x14ac:dyDescent="0.25">
      <c r="D11353" s="1"/>
      <c r="E11353" s="2"/>
      <c r="F11353" s="3"/>
      <c r="Q11353" s="4"/>
      <c r="R11353" s="4"/>
      <c r="V11353" s="5"/>
    </row>
    <row r="11354" spans="4:22" x14ac:dyDescent="0.25">
      <c r="D11354" s="1"/>
      <c r="E11354" s="2"/>
      <c r="F11354" s="3"/>
      <c r="Q11354" s="4"/>
      <c r="R11354" s="4"/>
      <c r="V11354" s="5"/>
    </row>
    <row r="11355" spans="4:22" x14ac:dyDescent="0.25">
      <c r="D11355" s="1"/>
      <c r="E11355" s="2"/>
      <c r="F11355" s="3"/>
      <c r="Q11355" s="4"/>
      <c r="R11355" s="4"/>
      <c r="V11355" s="5"/>
    </row>
    <row r="11356" spans="4:22" x14ac:dyDescent="0.25">
      <c r="D11356" s="1"/>
      <c r="E11356" s="2"/>
      <c r="F11356" s="3"/>
      <c r="Q11356" s="4"/>
      <c r="R11356" s="4"/>
      <c r="V11356" s="5"/>
    </row>
    <row r="11357" spans="4:22" x14ac:dyDescent="0.25">
      <c r="D11357" s="1"/>
      <c r="E11357" s="2"/>
      <c r="F11357" s="3"/>
      <c r="Q11357" s="4"/>
      <c r="R11357" s="4"/>
      <c r="V11357" s="5"/>
    </row>
    <row r="11358" spans="4:22" x14ac:dyDescent="0.25">
      <c r="D11358" s="1"/>
      <c r="E11358" s="2"/>
      <c r="F11358" s="3"/>
      <c r="Q11358" s="4"/>
      <c r="R11358" s="4"/>
      <c r="V11358" s="5"/>
    </row>
    <row r="11359" spans="4:22" x14ac:dyDescent="0.25">
      <c r="D11359" s="1"/>
      <c r="E11359" s="2"/>
      <c r="F11359" s="3"/>
      <c r="Q11359" s="4"/>
      <c r="R11359" s="4"/>
      <c r="V11359" s="5"/>
    </row>
    <row r="11360" spans="4:22" x14ac:dyDescent="0.25">
      <c r="D11360" s="1"/>
      <c r="E11360" s="2"/>
      <c r="F11360" s="3"/>
      <c r="Q11360" s="4"/>
      <c r="R11360" s="4"/>
    </row>
    <row r="11361" spans="4:22" x14ac:dyDescent="0.25">
      <c r="D11361" s="1"/>
      <c r="E11361" s="2"/>
      <c r="F11361" s="3"/>
      <c r="Q11361" s="4"/>
      <c r="R11361" s="4"/>
      <c r="V11361" s="5"/>
    </row>
    <row r="11362" spans="4:22" x14ac:dyDescent="0.25">
      <c r="D11362" s="1"/>
      <c r="E11362" s="2"/>
      <c r="F11362" s="3"/>
      <c r="Q11362" s="4"/>
      <c r="R11362" s="4"/>
      <c r="V11362" s="5"/>
    </row>
    <row r="11363" spans="4:22" x14ac:dyDescent="0.25">
      <c r="D11363" s="1"/>
      <c r="E11363" s="2"/>
      <c r="F11363" s="3"/>
      <c r="Q11363" s="4"/>
      <c r="R11363" s="4"/>
      <c r="V11363" s="5"/>
    </row>
    <row r="11364" spans="4:22" x14ac:dyDescent="0.25">
      <c r="D11364" s="1"/>
      <c r="E11364" s="2"/>
      <c r="F11364" s="3"/>
      <c r="Q11364" s="4"/>
      <c r="R11364" s="4"/>
      <c r="V11364" s="5"/>
    </row>
    <row r="11365" spans="4:22" x14ac:dyDescent="0.25">
      <c r="D11365" s="1"/>
      <c r="E11365" s="2"/>
      <c r="F11365" s="3"/>
      <c r="Q11365" s="4"/>
      <c r="R11365" s="4"/>
      <c r="V11365" s="5"/>
    </row>
    <row r="11366" spans="4:22" x14ac:dyDescent="0.25">
      <c r="D11366" s="1"/>
      <c r="E11366" s="2"/>
      <c r="F11366" s="3"/>
      <c r="Q11366" s="4"/>
      <c r="R11366" s="4"/>
      <c r="V11366" s="5"/>
    </row>
    <row r="11367" spans="4:22" x14ac:dyDescent="0.25">
      <c r="D11367" s="1"/>
      <c r="E11367" s="2"/>
      <c r="F11367" s="3"/>
      <c r="Q11367" s="4"/>
      <c r="R11367" s="4"/>
      <c r="V11367" s="5"/>
    </row>
    <row r="11368" spans="4:22" x14ac:dyDescent="0.25">
      <c r="D11368" s="1"/>
      <c r="E11368" s="2"/>
      <c r="F11368" s="3"/>
      <c r="Q11368" s="4"/>
      <c r="R11368" s="4"/>
      <c r="V11368" s="5"/>
    </row>
    <row r="11369" spans="4:22" x14ac:dyDescent="0.25">
      <c r="D11369" s="1"/>
      <c r="E11369" s="2"/>
      <c r="F11369" s="3"/>
      <c r="Q11369" s="4"/>
      <c r="R11369" s="4"/>
      <c r="V11369" s="5"/>
    </row>
    <row r="11370" spans="4:22" x14ac:dyDescent="0.25">
      <c r="D11370" s="1"/>
      <c r="E11370" s="2"/>
      <c r="F11370" s="3"/>
      <c r="Q11370" s="4"/>
      <c r="R11370" s="4"/>
      <c r="V11370" s="5"/>
    </row>
    <row r="11371" spans="4:22" x14ac:dyDescent="0.25">
      <c r="D11371" s="1"/>
      <c r="E11371" s="2"/>
      <c r="F11371" s="3"/>
      <c r="Q11371" s="4"/>
      <c r="R11371" s="4"/>
      <c r="V11371" s="5"/>
    </row>
    <row r="11372" spans="4:22" x14ac:dyDescent="0.25">
      <c r="D11372" s="1"/>
      <c r="E11372" s="2"/>
      <c r="F11372" s="3"/>
      <c r="Q11372" s="4"/>
      <c r="R11372" s="4"/>
      <c r="V11372" s="5"/>
    </row>
    <row r="11373" spans="4:22" x14ac:dyDescent="0.25">
      <c r="D11373" s="1"/>
      <c r="E11373" s="2"/>
      <c r="F11373" s="3"/>
      <c r="Q11373" s="4"/>
      <c r="R11373" s="4"/>
      <c r="V11373" s="5"/>
    </row>
    <row r="11374" spans="4:22" x14ac:dyDescent="0.25">
      <c r="D11374" s="1"/>
      <c r="E11374" s="2"/>
      <c r="F11374" s="3"/>
      <c r="Q11374" s="4"/>
      <c r="R11374" s="4"/>
      <c r="V11374" s="5"/>
    </row>
    <row r="11375" spans="4:22" x14ac:dyDescent="0.25">
      <c r="D11375" s="1"/>
      <c r="E11375" s="2"/>
      <c r="F11375" s="3"/>
      <c r="Q11375" s="4"/>
      <c r="R11375" s="4"/>
      <c r="V11375" s="5"/>
    </row>
    <row r="11376" spans="4:22" x14ac:dyDescent="0.25">
      <c r="D11376" s="1"/>
      <c r="E11376" s="2"/>
      <c r="F11376" s="3"/>
      <c r="Q11376" s="4"/>
      <c r="R11376" s="4"/>
      <c r="V11376" s="5"/>
    </row>
    <row r="11377" spans="4:22" x14ac:dyDescent="0.25">
      <c r="D11377" s="1"/>
      <c r="E11377" s="2"/>
      <c r="F11377" s="3"/>
      <c r="Q11377" s="4"/>
      <c r="R11377" s="4"/>
      <c r="V11377" s="5"/>
    </row>
    <row r="11378" spans="4:22" x14ac:dyDescent="0.25">
      <c r="D11378" s="1"/>
      <c r="E11378" s="2"/>
      <c r="F11378" s="3"/>
      <c r="Q11378" s="4"/>
      <c r="R11378" s="4"/>
      <c r="V11378" s="5"/>
    </row>
    <row r="11379" spans="4:22" x14ac:dyDescent="0.25">
      <c r="D11379" s="1"/>
      <c r="E11379" s="2"/>
      <c r="F11379" s="3"/>
      <c r="Q11379" s="4"/>
      <c r="R11379" s="4"/>
      <c r="V11379" s="5"/>
    </row>
    <row r="11380" spans="4:22" x14ac:dyDescent="0.25">
      <c r="D11380" s="1"/>
      <c r="E11380" s="2"/>
      <c r="F11380" s="3"/>
      <c r="Q11380" s="4"/>
      <c r="R11380" s="4"/>
      <c r="V11380" s="5"/>
    </row>
    <row r="11381" spans="4:22" x14ac:dyDescent="0.25">
      <c r="D11381" s="1"/>
      <c r="E11381" s="2"/>
      <c r="F11381" s="3"/>
      <c r="Q11381" s="4"/>
      <c r="R11381" s="4"/>
      <c r="V11381" s="5"/>
    </row>
    <row r="11382" spans="4:22" x14ac:dyDescent="0.25">
      <c r="D11382" s="1"/>
      <c r="E11382" s="2"/>
      <c r="F11382" s="3"/>
      <c r="Q11382" s="4"/>
      <c r="R11382" s="4"/>
      <c r="V11382" s="5"/>
    </row>
    <row r="11383" spans="4:22" x14ac:dyDescent="0.25">
      <c r="D11383" s="1"/>
      <c r="E11383" s="2"/>
      <c r="F11383" s="3"/>
      <c r="Q11383" s="4"/>
      <c r="R11383" s="4"/>
      <c r="V11383" s="5"/>
    </row>
    <row r="11384" spans="4:22" x14ac:dyDescent="0.25">
      <c r="D11384" s="1"/>
      <c r="E11384" s="2"/>
      <c r="F11384" s="3"/>
      <c r="Q11384" s="4"/>
      <c r="R11384" s="4"/>
      <c r="V11384" s="5"/>
    </row>
    <row r="11385" spans="4:22" x14ac:dyDescent="0.25">
      <c r="D11385" s="1"/>
      <c r="E11385" s="2"/>
      <c r="F11385" s="3"/>
      <c r="Q11385" s="4"/>
      <c r="R11385" s="4"/>
      <c r="V11385" s="5"/>
    </row>
    <row r="11386" spans="4:22" x14ac:dyDescent="0.25">
      <c r="D11386" s="1"/>
      <c r="E11386" s="2"/>
      <c r="F11386" s="3"/>
      <c r="Q11386" s="4"/>
      <c r="R11386" s="4"/>
      <c r="V11386" s="5"/>
    </row>
    <row r="11387" spans="4:22" x14ac:dyDescent="0.25">
      <c r="D11387" s="1"/>
      <c r="E11387" s="2"/>
      <c r="F11387" s="3"/>
      <c r="Q11387" s="4"/>
      <c r="R11387" s="4"/>
      <c r="V11387" s="5"/>
    </row>
    <row r="11388" spans="4:22" x14ac:dyDescent="0.25">
      <c r="D11388" s="1"/>
      <c r="E11388" s="2"/>
      <c r="F11388" s="3"/>
      <c r="Q11388" s="4"/>
      <c r="R11388" s="4"/>
      <c r="V11388" s="5"/>
    </row>
    <row r="11389" spans="4:22" x14ac:dyDescent="0.25">
      <c r="D11389" s="1"/>
      <c r="E11389" s="2"/>
      <c r="F11389" s="3"/>
      <c r="Q11389" s="4"/>
      <c r="R11389" s="4"/>
      <c r="V11389" s="5"/>
    </row>
    <row r="11390" spans="4:22" x14ac:dyDescent="0.25">
      <c r="D11390" s="1"/>
      <c r="E11390" s="2"/>
      <c r="F11390" s="3"/>
      <c r="Q11390" s="4"/>
      <c r="R11390" s="4"/>
      <c r="V11390" s="5"/>
    </row>
    <row r="11391" spans="4:22" x14ac:dyDescent="0.25">
      <c r="D11391" s="1"/>
      <c r="E11391" s="2"/>
      <c r="F11391" s="3"/>
      <c r="Q11391" s="4"/>
      <c r="R11391" s="4"/>
      <c r="V11391" s="5"/>
    </row>
    <row r="11392" spans="4:22" x14ac:dyDescent="0.25">
      <c r="D11392" s="1"/>
      <c r="E11392" s="2"/>
      <c r="F11392" s="3"/>
      <c r="Q11392" s="4"/>
      <c r="R11392" s="4"/>
      <c r="V11392" s="5"/>
    </row>
    <row r="11393" spans="4:22" x14ac:dyDescent="0.25">
      <c r="D11393" s="1"/>
      <c r="E11393" s="2"/>
      <c r="F11393" s="3"/>
      <c r="Q11393" s="4"/>
      <c r="R11393" s="4"/>
      <c r="V11393" s="5"/>
    </row>
    <row r="11394" spans="4:22" x14ac:dyDescent="0.25">
      <c r="D11394" s="1"/>
      <c r="E11394" s="2"/>
      <c r="F11394" s="3"/>
      <c r="Q11394" s="4"/>
      <c r="R11394" s="4"/>
      <c r="V11394" s="5"/>
    </row>
    <row r="11395" spans="4:22" x14ac:dyDescent="0.25">
      <c r="D11395" s="1"/>
      <c r="E11395" s="2"/>
      <c r="F11395" s="3"/>
      <c r="Q11395" s="4"/>
      <c r="R11395" s="4"/>
      <c r="V11395" s="5"/>
    </row>
    <row r="11396" spans="4:22" x14ac:dyDescent="0.25">
      <c r="D11396" s="1"/>
      <c r="E11396" s="2"/>
      <c r="F11396" s="3"/>
      <c r="Q11396" s="4"/>
      <c r="R11396" s="4"/>
      <c r="V11396" s="5"/>
    </row>
    <row r="11397" spans="4:22" x14ac:dyDescent="0.25">
      <c r="D11397" s="1"/>
      <c r="E11397" s="2"/>
      <c r="F11397" s="3"/>
      <c r="Q11397" s="4"/>
      <c r="R11397" s="4"/>
      <c r="V11397" s="5"/>
    </row>
    <row r="11398" spans="4:22" x14ac:dyDescent="0.25">
      <c r="D11398" s="1"/>
      <c r="E11398" s="2"/>
      <c r="F11398" s="3"/>
      <c r="Q11398" s="4"/>
      <c r="R11398" s="4"/>
      <c r="V11398" s="5"/>
    </row>
    <row r="11399" spans="4:22" x14ac:dyDescent="0.25">
      <c r="D11399" s="1"/>
      <c r="E11399" s="2"/>
      <c r="F11399" s="3"/>
      <c r="Q11399" s="4"/>
      <c r="R11399" s="4"/>
      <c r="V11399" s="5"/>
    </row>
    <row r="11400" spans="4:22" x14ac:dyDescent="0.25">
      <c r="D11400" s="1"/>
      <c r="E11400" s="2"/>
      <c r="F11400" s="3"/>
      <c r="Q11400" s="4"/>
      <c r="R11400" s="4"/>
      <c r="V11400" s="5"/>
    </row>
    <row r="11401" spans="4:22" x14ac:dyDescent="0.25">
      <c r="D11401" s="1"/>
      <c r="E11401" s="2"/>
      <c r="F11401" s="3"/>
      <c r="Q11401" s="4"/>
      <c r="R11401" s="4"/>
      <c r="V11401" s="5"/>
    </row>
    <row r="11402" spans="4:22" x14ac:dyDescent="0.25">
      <c r="D11402" s="1"/>
      <c r="E11402" s="2"/>
      <c r="F11402" s="3"/>
      <c r="Q11402" s="4"/>
      <c r="R11402" s="4"/>
      <c r="V11402" s="5"/>
    </row>
    <row r="11403" spans="4:22" x14ac:dyDescent="0.25">
      <c r="D11403" s="1"/>
      <c r="E11403" s="2"/>
      <c r="F11403" s="3"/>
      <c r="Q11403" s="4"/>
      <c r="R11403" s="4"/>
      <c r="V11403" s="5"/>
    </row>
    <row r="11404" spans="4:22" x14ac:dyDescent="0.25">
      <c r="D11404" s="1"/>
      <c r="E11404" s="2"/>
      <c r="F11404" s="3"/>
      <c r="Q11404" s="4"/>
      <c r="R11404" s="4"/>
      <c r="V11404" s="5"/>
    </row>
    <row r="11405" spans="4:22" x14ac:dyDescent="0.25">
      <c r="D11405" s="1"/>
      <c r="E11405" s="2"/>
      <c r="F11405" s="3"/>
      <c r="Q11405" s="4"/>
      <c r="R11405" s="4"/>
      <c r="V11405" s="5"/>
    </row>
    <row r="11406" spans="4:22" x14ac:dyDescent="0.25">
      <c r="D11406" s="1"/>
      <c r="E11406" s="2"/>
      <c r="F11406" s="3"/>
      <c r="Q11406" s="4"/>
      <c r="R11406" s="4"/>
      <c r="V11406" s="5"/>
    </row>
    <row r="11407" spans="4:22" x14ac:dyDescent="0.25">
      <c r="D11407" s="1"/>
      <c r="E11407" s="2"/>
      <c r="F11407" s="3"/>
      <c r="Q11407" s="4"/>
      <c r="R11407" s="4"/>
      <c r="V11407" s="5"/>
    </row>
    <row r="11408" spans="4:22" x14ac:dyDescent="0.25">
      <c r="D11408" s="1"/>
      <c r="E11408" s="2"/>
      <c r="F11408" s="3"/>
      <c r="Q11408" s="4"/>
      <c r="R11408" s="4"/>
      <c r="V11408" s="5"/>
    </row>
    <row r="11409" spans="4:22" x14ac:dyDescent="0.25">
      <c r="D11409" s="1"/>
      <c r="E11409" s="2"/>
      <c r="F11409" s="3"/>
      <c r="Q11409" s="4"/>
      <c r="R11409" s="4"/>
      <c r="V11409" s="5"/>
    </row>
    <row r="11410" spans="4:22" x14ac:dyDescent="0.25">
      <c r="D11410" s="1"/>
      <c r="E11410" s="2"/>
      <c r="F11410" s="3"/>
      <c r="Q11410" s="4"/>
      <c r="R11410" s="4"/>
      <c r="V11410" s="5"/>
    </row>
    <row r="11411" spans="4:22" x14ac:dyDescent="0.25">
      <c r="D11411" s="1"/>
      <c r="E11411" s="2"/>
      <c r="F11411" s="3"/>
      <c r="Q11411" s="4"/>
      <c r="R11411" s="4"/>
      <c r="V11411" s="5"/>
    </row>
    <row r="11412" spans="4:22" x14ac:dyDescent="0.25">
      <c r="D11412" s="1"/>
      <c r="E11412" s="2"/>
      <c r="F11412" s="3"/>
      <c r="Q11412" s="4"/>
      <c r="R11412" s="4"/>
      <c r="V11412" s="5"/>
    </row>
    <row r="11413" spans="4:22" x14ac:dyDescent="0.25">
      <c r="D11413" s="1"/>
      <c r="E11413" s="2"/>
      <c r="F11413" s="3"/>
      <c r="Q11413" s="1"/>
      <c r="R11413" s="4"/>
      <c r="V11413" s="5"/>
    </row>
    <row r="11414" spans="4:22" x14ac:dyDescent="0.25">
      <c r="D11414" s="1"/>
      <c r="E11414" s="2"/>
      <c r="F11414" s="3"/>
      <c r="Q11414" s="1"/>
      <c r="R11414" s="4"/>
      <c r="V11414" s="5"/>
    </row>
    <row r="11415" spans="4:22" x14ac:dyDescent="0.25">
      <c r="D11415" s="1"/>
      <c r="E11415" s="2"/>
      <c r="F11415" s="3"/>
      <c r="Q11415" s="1"/>
      <c r="R11415" s="4"/>
      <c r="V11415" s="5"/>
    </row>
    <row r="11416" spans="4:22" x14ac:dyDescent="0.25">
      <c r="D11416" s="1"/>
      <c r="E11416" s="2"/>
      <c r="F11416" s="3"/>
      <c r="Q11416" s="1"/>
      <c r="R11416" s="4"/>
      <c r="V11416" s="5"/>
    </row>
    <row r="11417" spans="4:22" x14ac:dyDescent="0.25">
      <c r="D11417" s="1"/>
      <c r="E11417" s="2"/>
      <c r="F11417" s="3"/>
      <c r="Q11417" s="1"/>
      <c r="R11417" s="4"/>
      <c r="V11417" s="5"/>
    </row>
    <row r="11418" spans="4:22" x14ac:dyDescent="0.25">
      <c r="D11418" s="1"/>
      <c r="E11418" s="2"/>
      <c r="F11418" s="3"/>
      <c r="Q11418" s="1"/>
      <c r="R11418" s="4"/>
      <c r="V11418" s="5"/>
    </row>
    <row r="11419" spans="4:22" x14ac:dyDescent="0.25">
      <c r="D11419" s="1"/>
      <c r="E11419" s="2"/>
      <c r="F11419" s="3"/>
      <c r="Q11419" s="1"/>
      <c r="R11419" s="4"/>
      <c r="V11419" s="5"/>
    </row>
    <row r="11420" spans="4:22" x14ac:dyDescent="0.25">
      <c r="D11420" s="1"/>
      <c r="E11420" s="2"/>
      <c r="F11420" s="3"/>
      <c r="Q11420" s="1"/>
      <c r="R11420" s="4"/>
      <c r="V11420" s="5"/>
    </row>
    <row r="11421" spans="4:22" x14ac:dyDescent="0.25">
      <c r="D11421" s="1"/>
      <c r="E11421" s="2"/>
      <c r="F11421" s="3"/>
      <c r="Q11421" s="4"/>
      <c r="R11421" s="4"/>
      <c r="V11421" s="5"/>
    </row>
    <row r="11422" spans="4:22" x14ac:dyDescent="0.25">
      <c r="D11422" s="1"/>
      <c r="E11422" s="2"/>
      <c r="F11422" s="3"/>
      <c r="Q11422" s="4"/>
      <c r="R11422" s="4"/>
      <c r="V11422" s="5"/>
    </row>
    <row r="11423" spans="4:22" x14ac:dyDescent="0.25">
      <c r="D11423" s="1"/>
      <c r="E11423" s="2"/>
      <c r="F11423" s="3"/>
      <c r="Q11423" s="4"/>
      <c r="R11423" s="4"/>
      <c r="V11423" s="5"/>
    </row>
    <row r="11424" spans="4:22" x14ac:dyDescent="0.25">
      <c r="D11424" s="1"/>
      <c r="E11424" s="2"/>
      <c r="F11424" s="3"/>
      <c r="Q11424" s="4"/>
      <c r="R11424" s="4"/>
      <c r="V11424" s="5"/>
    </row>
    <row r="11425" spans="4:22" x14ac:dyDescent="0.25">
      <c r="D11425" s="1"/>
      <c r="E11425" s="2"/>
      <c r="F11425" s="3"/>
      <c r="Q11425" s="4"/>
      <c r="R11425" s="4"/>
      <c r="V11425" s="5"/>
    </row>
    <row r="11426" spans="4:22" x14ac:dyDescent="0.25">
      <c r="D11426" s="1"/>
      <c r="E11426" s="2"/>
      <c r="F11426" s="3"/>
      <c r="Q11426" s="4"/>
      <c r="R11426" s="4"/>
      <c r="V11426" s="5"/>
    </row>
    <row r="11427" spans="4:22" x14ac:dyDescent="0.25">
      <c r="D11427" s="1"/>
      <c r="E11427" s="2"/>
      <c r="F11427" s="3"/>
      <c r="Q11427" s="4"/>
      <c r="R11427" s="4"/>
      <c r="V11427" s="5"/>
    </row>
    <row r="11428" spans="4:22" x14ac:dyDescent="0.25">
      <c r="D11428" s="1"/>
      <c r="E11428" s="2"/>
      <c r="F11428" s="3"/>
      <c r="Q11428" s="4"/>
      <c r="R11428" s="4"/>
      <c r="V11428" s="5"/>
    </row>
    <row r="11429" spans="4:22" x14ac:dyDescent="0.25">
      <c r="D11429" s="1"/>
      <c r="E11429" s="2"/>
      <c r="F11429" s="3"/>
      <c r="Q11429" s="4"/>
      <c r="R11429" s="4"/>
      <c r="V11429" s="5"/>
    </row>
    <row r="11430" spans="4:22" x14ac:dyDescent="0.25">
      <c r="D11430" s="1"/>
      <c r="E11430" s="2"/>
      <c r="F11430" s="3"/>
      <c r="Q11430" s="4"/>
      <c r="R11430" s="4"/>
      <c r="V11430" s="5"/>
    </row>
    <row r="11431" spans="4:22" x14ac:dyDescent="0.25">
      <c r="D11431" s="1"/>
      <c r="E11431" s="2"/>
      <c r="F11431" s="3"/>
      <c r="Q11431" s="4"/>
      <c r="R11431" s="4"/>
      <c r="V11431" s="5"/>
    </row>
    <row r="11432" spans="4:22" x14ac:dyDescent="0.25">
      <c r="D11432" s="1"/>
      <c r="E11432" s="2"/>
      <c r="F11432" s="3"/>
      <c r="Q11432" s="4"/>
      <c r="R11432" s="4"/>
      <c r="V11432" s="5"/>
    </row>
    <row r="11433" spans="4:22" x14ac:dyDescent="0.25">
      <c r="D11433" s="1"/>
      <c r="E11433" s="2"/>
      <c r="F11433" s="3"/>
      <c r="Q11433" s="4"/>
      <c r="R11433" s="4"/>
      <c r="V11433" s="5"/>
    </row>
    <row r="11434" spans="4:22" x14ac:dyDescent="0.25">
      <c r="D11434" s="1"/>
      <c r="E11434" s="2"/>
      <c r="F11434" s="3"/>
      <c r="Q11434" s="4"/>
      <c r="R11434" s="4"/>
      <c r="V11434" s="5"/>
    </row>
    <row r="11435" spans="4:22" x14ac:dyDescent="0.25">
      <c r="D11435" s="1"/>
      <c r="E11435" s="2"/>
      <c r="F11435" s="3"/>
      <c r="Q11435" s="4"/>
      <c r="R11435" s="4"/>
      <c r="V11435" s="5"/>
    </row>
    <row r="11436" spans="4:22" x14ac:dyDescent="0.25">
      <c r="D11436" s="1"/>
      <c r="E11436" s="2"/>
      <c r="F11436" s="3"/>
      <c r="Q11436" s="4"/>
      <c r="R11436" s="4"/>
      <c r="V11436" s="5"/>
    </row>
    <row r="11437" spans="4:22" x14ac:dyDescent="0.25">
      <c r="D11437" s="1"/>
      <c r="E11437" s="2"/>
      <c r="F11437" s="3"/>
      <c r="Q11437" s="4"/>
      <c r="R11437" s="4"/>
      <c r="V11437" s="5"/>
    </row>
    <row r="11438" spans="4:22" x14ac:dyDescent="0.25">
      <c r="D11438" s="1"/>
      <c r="E11438" s="2"/>
      <c r="F11438" s="3"/>
      <c r="Q11438" s="4"/>
      <c r="R11438" s="4"/>
      <c r="V11438" s="5"/>
    </row>
    <row r="11439" spans="4:22" x14ac:dyDescent="0.25">
      <c r="D11439" s="1"/>
      <c r="E11439" s="2"/>
      <c r="F11439" s="3"/>
      <c r="Q11439" s="1"/>
      <c r="R11439" s="4"/>
      <c r="V11439" s="5"/>
    </row>
    <row r="11440" spans="4:22" x14ac:dyDescent="0.25">
      <c r="D11440" s="1"/>
      <c r="E11440" s="2"/>
      <c r="F11440" s="3"/>
      <c r="Q11440" s="4"/>
      <c r="R11440" s="4"/>
      <c r="V11440" s="5"/>
    </row>
    <row r="11441" spans="4:22" x14ac:dyDescent="0.25">
      <c r="D11441" s="1"/>
      <c r="E11441" s="2"/>
      <c r="F11441" s="3"/>
      <c r="Q11441" s="1"/>
      <c r="R11441" s="4"/>
      <c r="V11441" s="5"/>
    </row>
    <row r="11442" spans="4:22" x14ac:dyDescent="0.25">
      <c r="D11442" s="1"/>
      <c r="E11442" s="2"/>
      <c r="F11442" s="3"/>
      <c r="Q11442" s="1"/>
      <c r="R11442" s="4"/>
      <c r="V11442" s="5"/>
    </row>
    <row r="11443" spans="4:22" x14ac:dyDescent="0.25">
      <c r="D11443" s="1"/>
      <c r="E11443" s="2"/>
      <c r="F11443" s="3"/>
      <c r="Q11443" s="1"/>
      <c r="R11443" s="4"/>
      <c r="V11443" s="5"/>
    </row>
    <row r="11444" spans="4:22" x14ac:dyDescent="0.25">
      <c r="D11444" s="1"/>
      <c r="E11444" s="2"/>
      <c r="F11444" s="3"/>
      <c r="Q11444" s="1"/>
      <c r="R11444" s="4"/>
      <c r="V11444" s="5"/>
    </row>
    <row r="11445" spans="4:22" x14ac:dyDescent="0.25">
      <c r="D11445" s="1"/>
      <c r="E11445" s="2"/>
      <c r="F11445" s="3"/>
      <c r="Q11445" s="1"/>
      <c r="R11445" s="4"/>
      <c r="V11445" s="5"/>
    </row>
    <row r="11446" spans="4:22" x14ac:dyDescent="0.25">
      <c r="D11446" s="1"/>
      <c r="E11446" s="2"/>
      <c r="F11446" s="3"/>
      <c r="Q11446" s="1"/>
      <c r="R11446" s="4"/>
      <c r="V11446" s="5"/>
    </row>
    <row r="11447" spans="4:22" x14ac:dyDescent="0.25">
      <c r="D11447" s="1"/>
      <c r="E11447" s="2"/>
      <c r="F11447" s="3"/>
      <c r="Q11447" s="4"/>
      <c r="R11447" s="4"/>
      <c r="V11447" s="5"/>
    </row>
    <row r="11448" spans="4:22" x14ac:dyDescent="0.25">
      <c r="D11448" s="1"/>
      <c r="E11448" s="2"/>
      <c r="F11448" s="3"/>
      <c r="Q11448" s="1"/>
      <c r="R11448" s="4"/>
      <c r="V11448" s="5"/>
    </row>
    <row r="11449" spans="4:22" x14ac:dyDescent="0.25">
      <c r="D11449" s="1"/>
      <c r="E11449" s="2"/>
      <c r="F11449" s="3"/>
      <c r="Q11449" s="1"/>
      <c r="R11449" s="4"/>
      <c r="V11449" s="5"/>
    </row>
    <row r="11450" spans="4:22" x14ac:dyDescent="0.25">
      <c r="D11450" s="1"/>
      <c r="E11450" s="2"/>
      <c r="F11450" s="3"/>
      <c r="Q11450" s="1"/>
      <c r="R11450" s="4"/>
      <c r="V11450" s="5"/>
    </row>
    <row r="11451" spans="4:22" x14ac:dyDescent="0.25">
      <c r="D11451" s="1"/>
      <c r="E11451" s="2"/>
      <c r="F11451" s="3"/>
      <c r="Q11451" s="4"/>
      <c r="R11451" s="4"/>
    </row>
    <row r="11452" spans="4:22" x14ac:dyDescent="0.25">
      <c r="D11452" s="1"/>
      <c r="E11452" s="2"/>
      <c r="F11452" s="3"/>
      <c r="Q11452" s="4"/>
      <c r="R11452" s="4"/>
    </row>
    <row r="11453" spans="4:22" x14ac:dyDescent="0.25">
      <c r="D11453" s="1"/>
      <c r="E11453" s="2"/>
      <c r="F11453" s="3"/>
      <c r="Q11453" s="1"/>
      <c r="R11453" s="4"/>
      <c r="V11453" s="5"/>
    </row>
    <row r="11454" spans="4:22" x14ac:dyDescent="0.25">
      <c r="D11454" s="1"/>
      <c r="E11454" s="2"/>
      <c r="F11454" s="3"/>
      <c r="Q11454" s="1"/>
      <c r="R11454" s="4"/>
      <c r="V11454" s="5"/>
    </row>
    <row r="11455" spans="4:22" x14ac:dyDescent="0.25">
      <c r="D11455" s="1"/>
      <c r="E11455" s="2"/>
      <c r="F11455" s="3"/>
      <c r="Q11455" s="1"/>
      <c r="R11455" s="4"/>
      <c r="V11455" s="5"/>
    </row>
    <row r="11456" spans="4:22" x14ac:dyDescent="0.25">
      <c r="D11456" s="1"/>
      <c r="E11456" s="2"/>
      <c r="F11456" s="3"/>
      <c r="Q11456" s="1"/>
      <c r="R11456" s="4"/>
      <c r="V11456" s="5"/>
    </row>
    <row r="11457" spans="4:22" x14ac:dyDescent="0.25">
      <c r="D11457" s="1"/>
      <c r="E11457" s="2"/>
      <c r="F11457" s="3"/>
      <c r="Q11457" s="1"/>
      <c r="R11457" s="4"/>
      <c r="V11457" s="5"/>
    </row>
    <row r="11458" spans="4:22" x14ac:dyDescent="0.25">
      <c r="D11458" s="1"/>
      <c r="E11458" s="2"/>
      <c r="F11458" s="3"/>
      <c r="Q11458" s="4"/>
      <c r="R11458" s="4"/>
      <c r="V11458" s="5"/>
    </row>
    <row r="11459" spans="4:22" x14ac:dyDescent="0.25">
      <c r="D11459" s="1"/>
      <c r="E11459" s="2"/>
      <c r="F11459" s="3"/>
      <c r="Q11459" s="1"/>
      <c r="R11459" s="4"/>
      <c r="V11459" s="5"/>
    </row>
    <row r="11460" spans="4:22" x14ac:dyDescent="0.25">
      <c r="D11460" s="1"/>
      <c r="E11460" s="2"/>
      <c r="F11460" s="3"/>
      <c r="Q11460" s="1"/>
      <c r="R11460" s="4"/>
      <c r="V11460" s="5"/>
    </row>
    <row r="11461" spans="4:22" x14ac:dyDescent="0.25">
      <c r="D11461" s="1"/>
      <c r="E11461" s="2"/>
      <c r="F11461" s="3"/>
      <c r="Q11461" s="1"/>
      <c r="R11461" s="4"/>
      <c r="V11461" s="5"/>
    </row>
    <row r="11462" spans="4:22" x14ac:dyDescent="0.25">
      <c r="D11462" s="1"/>
      <c r="E11462" s="2"/>
      <c r="F11462" s="3"/>
      <c r="Q11462" s="1"/>
      <c r="R11462" s="4"/>
      <c r="V11462" s="5"/>
    </row>
    <row r="11463" spans="4:22" x14ac:dyDescent="0.25">
      <c r="D11463" s="1"/>
      <c r="E11463" s="2"/>
      <c r="F11463" s="3"/>
      <c r="Q11463" s="1"/>
      <c r="R11463" s="4"/>
      <c r="V11463" s="5"/>
    </row>
    <row r="11464" spans="4:22" x14ac:dyDescent="0.25">
      <c r="D11464" s="1"/>
      <c r="E11464" s="2"/>
      <c r="F11464" s="3"/>
      <c r="Q11464" s="1"/>
      <c r="R11464" s="4"/>
      <c r="V11464" s="5"/>
    </row>
    <row r="11465" spans="4:22" x14ac:dyDescent="0.25">
      <c r="D11465" s="1"/>
      <c r="E11465" s="2"/>
      <c r="F11465" s="3"/>
      <c r="Q11465" s="1"/>
      <c r="R11465" s="4"/>
      <c r="V11465" s="5"/>
    </row>
    <row r="11466" spans="4:22" x14ac:dyDescent="0.25">
      <c r="D11466" s="1"/>
      <c r="E11466" s="2"/>
      <c r="F11466" s="3"/>
      <c r="Q11466" s="4"/>
      <c r="R11466" s="4"/>
      <c r="V11466" s="5"/>
    </row>
    <row r="11467" spans="4:22" x14ac:dyDescent="0.25">
      <c r="D11467" s="1"/>
      <c r="E11467" s="2"/>
      <c r="F11467" s="3"/>
      <c r="Q11467" s="1"/>
      <c r="R11467" s="4"/>
      <c r="V11467" s="5"/>
    </row>
    <row r="11468" spans="4:22" x14ac:dyDescent="0.25">
      <c r="D11468" s="1"/>
      <c r="E11468" s="2"/>
      <c r="F11468" s="3"/>
      <c r="Q11468" s="1"/>
      <c r="R11468" s="4"/>
      <c r="V11468" s="5"/>
    </row>
    <row r="11469" spans="4:22" x14ac:dyDescent="0.25">
      <c r="D11469" s="1"/>
      <c r="E11469" s="2"/>
      <c r="F11469" s="3"/>
      <c r="Q11469" s="1"/>
      <c r="R11469" s="4"/>
      <c r="V11469" s="5"/>
    </row>
    <row r="11470" spans="4:22" x14ac:dyDescent="0.25">
      <c r="D11470" s="1"/>
      <c r="E11470" s="2"/>
      <c r="F11470" s="3"/>
      <c r="Q11470" s="4"/>
      <c r="R11470" s="4"/>
    </row>
    <row r="11471" spans="4:22" x14ac:dyDescent="0.25">
      <c r="D11471" s="1"/>
      <c r="E11471" s="2"/>
      <c r="F11471" s="3"/>
      <c r="Q11471" s="4"/>
      <c r="R11471" s="4"/>
      <c r="V11471" s="5"/>
    </row>
    <row r="11472" spans="4:22" x14ac:dyDescent="0.25">
      <c r="D11472" s="1"/>
      <c r="E11472" s="2"/>
      <c r="F11472" s="3"/>
      <c r="Q11472" s="4"/>
      <c r="R11472" s="4"/>
      <c r="V11472" s="5"/>
    </row>
    <row r="11473" spans="4:22" x14ac:dyDescent="0.25">
      <c r="D11473" s="1"/>
      <c r="E11473" s="2"/>
      <c r="F11473" s="3"/>
      <c r="Q11473" s="4"/>
      <c r="R11473" s="4"/>
      <c r="V11473" s="5"/>
    </row>
    <row r="11474" spans="4:22" x14ac:dyDescent="0.25">
      <c r="D11474" s="1"/>
      <c r="E11474" s="2"/>
      <c r="F11474" s="3"/>
      <c r="Q11474" s="4"/>
      <c r="R11474" s="4"/>
      <c r="V11474" s="5"/>
    </row>
    <row r="11475" spans="4:22" x14ac:dyDescent="0.25">
      <c r="D11475" s="1"/>
      <c r="E11475" s="2"/>
      <c r="F11475" s="3"/>
      <c r="Q11475" s="4"/>
      <c r="R11475" s="4"/>
      <c r="V11475" s="5"/>
    </row>
    <row r="11476" spans="4:22" x14ac:dyDescent="0.25">
      <c r="D11476" s="1"/>
      <c r="E11476" s="2"/>
      <c r="F11476" s="3"/>
      <c r="Q11476" s="4"/>
      <c r="R11476" s="4"/>
      <c r="V11476" s="5"/>
    </row>
    <row r="11477" spans="4:22" x14ac:dyDescent="0.25">
      <c r="D11477" s="1"/>
      <c r="E11477" s="2"/>
      <c r="F11477" s="3"/>
      <c r="Q11477" s="4"/>
      <c r="R11477" s="4"/>
      <c r="V11477" s="5"/>
    </row>
    <row r="11478" spans="4:22" x14ac:dyDescent="0.25">
      <c r="D11478" s="1"/>
      <c r="E11478" s="2"/>
      <c r="F11478" s="3"/>
      <c r="Q11478" s="4"/>
      <c r="R11478" s="4"/>
      <c r="V11478" s="5"/>
    </row>
    <row r="11479" spans="4:22" x14ac:dyDescent="0.25">
      <c r="D11479" s="1"/>
      <c r="E11479" s="2"/>
      <c r="F11479" s="3"/>
      <c r="Q11479" s="4"/>
      <c r="R11479" s="4"/>
      <c r="V11479" s="5"/>
    </row>
    <row r="11480" spans="4:22" x14ac:dyDescent="0.25">
      <c r="D11480" s="1"/>
      <c r="E11480" s="2"/>
      <c r="F11480" s="3"/>
      <c r="Q11480" s="4"/>
      <c r="R11480" s="4"/>
      <c r="V11480" s="5"/>
    </row>
    <row r="11481" spans="4:22" x14ac:dyDescent="0.25">
      <c r="D11481" s="1"/>
      <c r="E11481" s="2"/>
      <c r="F11481" s="3"/>
      <c r="Q11481" s="4"/>
      <c r="R11481" s="4"/>
      <c r="V11481" s="5"/>
    </row>
    <row r="11482" spans="4:22" x14ac:dyDescent="0.25">
      <c r="D11482" s="1"/>
      <c r="E11482" s="2"/>
      <c r="F11482" s="3"/>
      <c r="Q11482" s="4"/>
      <c r="R11482" s="4"/>
      <c r="V11482" s="5"/>
    </row>
    <row r="11483" spans="4:22" x14ac:dyDescent="0.25">
      <c r="D11483" s="1"/>
      <c r="E11483" s="2"/>
      <c r="F11483" s="3"/>
      <c r="Q11483" s="4"/>
      <c r="R11483" s="4"/>
      <c r="V11483" s="5"/>
    </row>
    <row r="11484" spans="4:22" x14ac:dyDescent="0.25">
      <c r="D11484" s="1"/>
      <c r="E11484" s="2"/>
      <c r="F11484" s="3"/>
      <c r="Q11484" s="1"/>
      <c r="R11484" s="4"/>
      <c r="V11484" s="5"/>
    </row>
    <row r="11485" spans="4:22" x14ac:dyDescent="0.25">
      <c r="D11485" s="1"/>
      <c r="E11485" s="2"/>
      <c r="F11485" s="3"/>
      <c r="Q11485" s="4"/>
      <c r="R11485" s="4"/>
      <c r="V11485" s="5"/>
    </row>
    <row r="11486" spans="4:22" x14ac:dyDescent="0.25">
      <c r="D11486" s="1"/>
      <c r="E11486" s="2"/>
      <c r="F11486" s="3"/>
      <c r="Q11486" s="4"/>
      <c r="R11486" s="4"/>
      <c r="V11486" s="5"/>
    </row>
    <row r="11487" spans="4:22" x14ac:dyDescent="0.25">
      <c r="D11487" s="1"/>
      <c r="E11487" s="2"/>
      <c r="F11487" s="3"/>
      <c r="Q11487" s="1"/>
      <c r="R11487" s="4"/>
      <c r="V11487" s="5"/>
    </row>
    <row r="11488" spans="4:22" x14ac:dyDescent="0.25">
      <c r="D11488" s="1"/>
      <c r="E11488" s="2"/>
      <c r="F11488" s="3"/>
      <c r="Q11488" s="1"/>
      <c r="R11488" s="4"/>
      <c r="V11488" s="5"/>
    </row>
    <row r="11489" spans="4:22" x14ac:dyDescent="0.25">
      <c r="D11489" s="1"/>
      <c r="E11489" s="2"/>
      <c r="F11489" s="3"/>
      <c r="Q11489" s="1"/>
      <c r="R11489" s="4"/>
      <c r="V11489" s="5"/>
    </row>
    <row r="11490" spans="4:22" x14ac:dyDescent="0.25">
      <c r="D11490" s="1"/>
      <c r="E11490" s="2"/>
      <c r="F11490" s="3"/>
      <c r="Q11490" s="1"/>
      <c r="R11490" s="4"/>
      <c r="V11490" s="5"/>
    </row>
    <row r="11491" spans="4:22" x14ac:dyDescent="0.25">
      <c r="D11491" s="1"/>
      <c r="E11491" s="2"/>
      <c r="F11491" s="3"/>
      <c r="Q11491" s="1"/>
      <c r="R11491" s="4"/>
      <c r="V11491" s="5"/>
    </row>
    <row r="11492" spans="4:22" x14ac:dyDescent="0.25">
      <c r="D11492" s="1"/>
      <c r="E11492" s="2"/>
      <c r="F11492" s="3"/>
      <c r="Q11492" s="1"/>
      <c r="R11492" s="4"/>
      <c r="V11492" s="5"/>
    </row>
    <row r="11493" spans="4:22" x14ac:dyDescent="0.25">
      <c r="D11493" s="1"/>
      <c r="E11493" s="2"/>
      <c r="F11493" s="3"/>
      <c r="Q11493" s="1"/>
      <c r="R11493" s="4"/>
      <c r="V11493" s="5"/>
    </row>
    <row r="11494" spans="4:22" x14ac:dyDescent="0.25">
      <c r="D11494" s="1"/>
      <c r="E11494" s="2"/>
      <c r="F11494" s="3"/>
      <c r="Q11494" s="4"/>
      <c r="R11494" s="4"/>
      <c r="V11494" s="5"/>
    </row>
    <row r="11495" spans="4:22" x14ac:dyDescent="0.25">
      <c r="D11495" s="1"/>
      <c r="E11495" s="2"/>
      <c r="F11495" s="3"/>
      <c r="Q11495" s="4"/>
      <c r="R11495" s="4"/>
      <c r="V11495" s="5"/>
    </row>
    <row r="11496" spans="4:22" x14ac:dyDescent="0.25">
      <c r="D11496" s="1"/>
      <c r="E11496" s="2"/>
      <c r="F11496" s="3"/>
      <c r="Q11496" s="1"/>
      <c r="R11496" s="4"/>
      <c r="V11496" s="5"/>
    </row>
    <row r="11497" spans="4:22" x14ac:dyDescent="0.25">
      <c r="D11497" s="1"/>
      <c r="E11497" s="2"/>
      <c r="F11497" s="3"/>
      <c r="Q11497" s="1"/>
      <c r="R11497" s="4"/>
      <c r="V11497" s="5"/>
    </row>
    <row r="11498" spans="4:22" x14ac:dyDescent="0.25">
      <c r="D11498" s="1"/>
      <c r="E11498" s="2"/>
      <c r="F11498" s="3"/>
      <c r="Q11498" s="4"/>
      <c r="R11498" s="4"/>
      <c r="V11498" s="5"/>
    </row>
    <row r="11499" spans="4:22" x14ac:dyDescent="0.25">
      <c r="D11499" s="1"/>
      <c r="E11499" s="2"/>
      <c r="F11499" s="3"/>
      <c r="Q11499" s="4"/>
      <c r="R11499" s="4"/>
      <c r="V11499" s="5"/>
    </row>
    <row r="11500" spans="4:22" x14ac:dyDescent="0.25">
      <c r="D11500" s="1"/>
      <c r="E11500" s="2"/>
      <c r="F11500" s="3"/>
      <c r="Q11500" s="4"/>
      <c r="R11500" s="4"/>
      <c r="V11500" s="5"/>
    </row>
    <row r="11501" spans="4:22" x14ac:dyDescent="0.25">
      <c r="D11501" s="1"/>
      <c r="E11501" s="2"/>
      <c r="F11501" s="3"/>
      <c r="Q11501" s="1"/>
      <c r="R11501" s="4"/>
      <c r="V11501" s="5"/>
    </row>
    <row r="11502" spans="4:22" x14ac:dyDescent="0.25">
      <c r="D11502" s="1"/>
      <c r="E11502" s="2"/>
      <c r="F11502" s="3"/>
      <c r="Q11502" s="4"/>
      <c r="R11502" s="4"/>
      <c r="V11502" s="5"/>
    </row>
    <row r="11503" spans="4:22" x14ac:dyDescent="0.25">
      <c r="D11503" s="1"/>
      <c r="E11503" s="2"/>
      <c r="F11503" s="3"/>
      <c r="Q11503" s="4"/>
      <c r="R11503" s="4"/>
      <c r="V11503" s="5"/>
    </row>
    <row r="11504" spans="4:22" x14ac:dyDescent="0.25">
      <c r="D11504" s="1"/>
      <c r="E11504" s="2"/>
      <c r="F11504" s="3"/>
      <c r="Q11504" s="4"/>
      <c r="R11504" s="4"/>
      <c r="V11504" s="5"/>
    </row>
    <row r="11505" spans="4:22" x14ac:dyDescent="0.25">
      <c r="D11505" s="1"/>
      <c r="E11505" s="2"/>
      <c r="F11505" s="3"/>
      <c r="Q11505" s="4"/>
      <c r="R11505" s="4"/>
      <c r="V11505" s="5"/>
    </row>
    <row r="11506" spans="4:22" x14ac:dyDescent="0.25">
      <c r="D11506" s="1"/>
      <c r="E11506" s="2"/>
      <c r="F11506" s="3"/>
      <c r="Q11506" s="4"/>
      <c r="R11506" s="4"/>
      <c r="V11506" s="5"/>
    </row>
    <row r="11507" spans="4:22" x14ac:dyDescent="0.25">
      <c r="D11507" s="1"/>
      <c r="E11507" s="2"/>
      <c r="F11507" s="3"/>
      <c r="Q11507" s="4"/>
      <c r="R11507" s="4"/>
      <c r="V11507" s="5"/>
    </row>
    <row r="11508" spans="4:22" x14ac:dyDescent="0.25">
      <c r="D11508" s="1"/>
      <c r="E11508" s="2"/>
      <c r="F11508" s="3"/>
      <c r="Q11508" s="4"/>
      <c r="R11508" s="4"/>
      <c r="V11508" s="5"/>
    </row>
    <row r="11509" spans="4:22" x14ac:dyDescent="0.25">
      <c r="D11509" s="1"/>
      <c r="E11509" s="2"/>
      <c r="F11509" s="3"/>
      <c r="Q11509" s="4"/>
      <c r="R11509" s="4"/>
      <c r="V11509" s="5"/>
    </row>
    <row r="11510" spans="4:22" x14ac:dyDescent="0.25">
      <c r="D11510" s="1"/>
      <c r="E11510" s="2"/>
      <c r="F11510" s="3"/>
      <c r="Q11510" s="4"/>
      <c r="R11510" s="4"/>
      <c r="V11510" s="5"/>
    </row>
    <row r="11511" spans="4:22" x14ac:dyDescent="0.25">
      <c r="D11511" s="1"/>
      <c r="E11511" s="2"/>
      <c r="F11511" s="3"/>
      <c r="Q11511" s="4"/>
      <c r="R11511" s="4"/>
      <c r="V11511" s="5"/>
    </row>
    <row r="11512" spans="4:22" x14ac:dyDescent="0.25">
      <c r="D11512" s="1"/>
      <c r="E11512" s="2"/>
      <c r="F11512" s="3"/>
      <c r="Q11512" s="4"/>
      <c r="R11512" s="4"/>
      <c r="V11512" s="5"/>
    </row>
    <row r="11513" spans="4:22" x14ac:dyDescent="0.25">
      <c r="D11513" s="1"/>
      <c r="E11513" s="2"/>
      <c r="F11513" s="3"/>
      <c r="Q11513" s="4"/>
      <c r="R11513" s="4"/>
      <c r="V11513" s="5"/>
    </row>
    <row r="11514" spans="4:22" x14ac:dyDescent="0.25">
      <c r="D11514" s="1"/>
      <c r="E11514" s="2"/>
      <c r="F11514" s="3"/>
      <c r="Q11514" s="4"/>
      <c r="R11514" s="4"/>
      <c r="V11514" s="5"/>
    </row>
    <row r="11515" spans="4:22" x14ac:dyDescent="0.25">
      <c r="D11515" s="1"/>
      <c r="E11515" s="2"/>
      <c r="F11515" s="3"/>
      <c r="Q11515" s="4"/>
      <c r="R11515" s="4"/>
      <c r="V11515" s="5"/>
    </row>
    <row r="11516" spans="4:22" x14ac:dyDescent="0.25">
      <c r="D11516" s="1"/>
      <c r="E11516" s="2"/>
      <c r="F11516" s="3"/>
      <c r="Q11516" s="4"/>
      <c r="R11516" s="4"/>
      <c r="V11516" s="5"/>
    </row>
    <row r="11517" spans="4:22" x14ac:dyDescent="0.25">
      <c r="D11517" s="1"/>
      <c r="E11517" s="2"/>
      <c r="F11517" s="3"/>
      <c r="Q11517" s="4"/>
      <c r="R11517" s="4"/>
      <c r="V11517" s="5"/>
    </row>
    <row r="11518" spans="4:22" x14ac:dyDescent="0.25">
      <c r="D11518" s="1"/>
      <c r="E11518" s="2"/>
      <c r="F11518" s="3"/>
      <c r="Q11518" s="4"/>
      <c r="R11518" s="4"/>
      <c r="V11518" s="5"/>
    </row>
    <row r="11519" spans="4:22" x14ac:dyDescent="0.25">
      <c r="D11519" s="1"/>
      <c r="E11519" s="2"/>
      <c r="F11519" s="3"/>
      <c r="Q11519" s="4"/>
      <c r="R11519" s="4"/>
      <c r="V11519" s="5"/>
    </row>
    <row r="11520" spans="4:22" x14ac:dyDescent="0.25">
      <c r="D11520" s="1"/>
      <c r="E11520" s="2"/>
      <c r="F11520" s="3"/>
      <c r="Q11520" s="4"/>
      <c r="R11520" s="4"/>
      <c r="V11520" s="5"/>
    </row>
    <row r="11521" spans="4:22" x14ac:dyDescent="0.25">
      <c r="D11521" s="1"/>
      <c r="E11521" s="2"/>
      <c r="F11521" s="3"/>
      <c r="Q11521" s="4"/>
      <c r="R11521" s="4"/>
      <c r="V11521" s="5"/>
    </row>
    <row r="11522" spans="4:22" x14ac:dyDescent="0.25">
      <c r="D11522" s="1"/>
      <c r="E11522" s="2"/>
      <c r="F11522" s="3"/>
      <c r="Q11522" s="4"/>
      <c r="R11522" s="4"/>
      <c r="V11522" s="5"/>
    </row>
    <row r="11523" spans="4:22" x14ac:dyDescent="0.25">
      <c r="D11523" s="1"/>
      <c r="E11523" s="2"/>
      <c r="F11523" s="3"/>
      <c r="Q11523" s="4"/>
      <c r="R11523" s="4"/>
      <c r="V11523" s="5"/>
    </row>
    <row r="11524" spans="4:22" x14ac:dyDescent="0.25">
      <c r="D11524" s="1"/>
      <c r="E11524" s="2"/>
      <c r="F11524" s="3"/>
      <c r="Q11524" s="4"/>
      <c r="R11524" s="4"/>
      <c r="V11524" s="5"/>
    </row>
    <row r="11525" spans="4:22" x14ac:dyDescent="0.25">
      <c r="D11525" s="1"/>
      <c r="E11525" s="2"/>
      <c r="F11525" s="3"/>
      <c r="Q11525" s="4"/>
      <c r="R11525" s="4"/>
      <c r="V11525" s="5"/>
    </row>
    <row r="11526" spans="4:22" x14ac:dyDescent="0.25">
      <c r="D11526" s="1"/>
      <c r="E11526" s="2"/>
      <c r="F11526" s="3"/>
      <c r="Q11526" s="4"/>
      <c r="R11526" s="4"/>
      <c r="V11526" s="5"/>
    </row>
    <row r="11527" spans="4:22" x14ac:dyDescent="0.25">
      <c r="D11527" s="1"/>
      <c r="E11527" s="2"/>
      <c r="F11527" s="3"/>
      <c r="Q11527" s="4"/>
      <c r="R11527" s="4"/>
      <c r="V11527" s="5"/>
    </row>
    <row r="11528" spans="4:22" x14ac:dyDescent="0.25">
      <c r="D11528" s="1"/>
      <c r="E11528" s="2"/>
      <c r="F11528" s="3"/>
      <c r="Q11528" s="4"/>
      <c r="R11528" s="4"/>
      <c r="V11528" s="5"/>
    </row>
    <row r="11529" spans="4:22" x14ac:dyDescent="0.25">
      <c r="D11529" s="1"/>
      <c r="E11529" s="2"/>
      <c r="F11529" s="3"/>
      <c r="Q11529" s="4"/>
      <c r="R11529" s="4"/>
      <c r="V11529" s="5"/>
    </row>
    <row r="11530" spans="4:22" x14ac:dyDescent="0.25">
      <c r="D11530" s="1"/>
      <c r="E11530" s="2"/>
      <c r="F11530" s="3"/>
      <c r="Q11530" s="4"/>
      <c r="R11530" s="4"/>
      <c r="V11530" s="5"/>
    </row>
    <row r="11531" spans="4:22" x14ac:dyDescent="0.25">
      <c r="D11531" s="1"/>
      <c r="E11531" s="2"/>
      <c r="F11531" s="3"/>
      <c r="Q11531" s="4"/>
      <c r="R11531" s="4"/>
      <c r="V11531" s="5"/>
    </row>
    <row r="11532" spans="4:22" x14ac:dyDescent="0.25">
      <c r="D11532" s="1"/>
      <c r="E11532" s="2"/>
      <c r="F11532" s="3"/>
      <c r="Q11532" s="4"/>
      <c r="R11532" s="4"/>
      <c r="V11532" s="5"/>
    </row>
    <row r="11533" spans="4:22" x14ac:dyDescent="0.25">
      <c r="D11533" s="1"/>
      <c r="E11533" s="2"/>
      <c r="F11533" s="3"/>
      <c r="Q11533" s="4"/>
      <c r="R11533" s="4"/>
      <c r="V11533" s="5"/>
    </row>
    <row r="11534" spans="4:22" x14ac:dyDescent="0.25">
      <c r="D11534" s="1"/>
      <c r="E11534" s="2"/>
      <c r="F11534" s="3"/>
      <c r="Q11534" s="4"/>
      <c r="R11534" s="4"/>
      <c r="V11534" s="5"/>
    </row>
    <row r="11535" spans="4:22" x14ac:dyDescent="0.25">
      <c r="D11535" s="1"/>
      <c r="E11535" s="2"/>
      <c r="F11535" s="3"/>
      <c r="Q11535" s="4"/>
      <c r="R11535" s="4"/>
      <c r="V11535" s="5"/>
    </row>
    <row r="11536" spans="4:22" x14ac:dyDescent="0.25">
      <c r="D11536" s="1"/>
      <c r="E11536" s="2"/>
      <c r="F11536" s="3"/>
      <c r="Q11536" s="4"/>
      <c r="R11536" s="4"/>
      <c r="V11536" s="5"/>
    </row>
    <row r="11537" spans="4:22" x14ac:dyDescent="0.25">
      <c r="D11537" s="1"/>
      <c r="E11537" s="2"/>
      <c r="F11537" s="3"/>
      <c r="Q11537" s="4"/>
      <c r="R11537" s="4"/>
      <c r="V11537" s="5"/>
    </row>
    <row r="11538" spans="4:22" x14ac:dyDescent="0.25">
      <c r="D11538" s="1"/>
      <c r="E11538" s="2"/>
      <c r="F11538" s="3"/>
      <c r="Q11538" s="4"/>
      <c r="R11538" s="4"/>
      <c r="V11538" s="5"/>
    </row>
    <row r="11539" spans="4:22" x14ac:dyDescent="0.25">
      <c r="D11539" s="1"/>
      <c r="E11539" s="2"/>
      <c r="F11539" s="3"/>
      <c r="Q11539" s="4"/>
      <c r="R11539" s="4"/>
      <c r="V11539" s="5"/>
    </row>
    <row r="11540" spans="4:22" x14ac:dyDescent="0.25">
      <c r="D11540" s="1"/>
      <c r="E11540" s="2"/>
      <c r="F11540" s="3"/>
      <c r="Q11540" s="4"/>
      <c r="R11540" s="4"/>
      <c r="V11540" s="5"/>
    </row>
    <row r="11541" spans="4:22" x14ac:dyDescent="0.25">
      <c r="D11541" s="1"/>
      <c r="E11541" s="2"/>
      <c r="F11541" s="3"/>
      <c r="Q11541" s="4"/>
      <c r="R11541" s="4"/>
      <c r="V11541" s="5"/>
    </row>
    <row r="11542" spans="4:22" x14ac:dyDescent="0.25">
      <c r="D11542" s="1"/>
      <c r="E11542" s="2"/>
      <c r="F11542" s="3"/>
      <c r="Q11542" s="4"/>
      <c r="R11542" s="4"/>
      <c r="V11542" s="5"/>
    </row>
    <row r="11543" spans="4:22" x14ac:dyDescent="0.25">
      <c r="D11543" s="1"/>
      <c r="E11543" s="2"/>
      <c r="F11543" s="3"/>
      <c r="Q11543" s="4"/>
      <c r="R11543" s="4"/>
      <c r="V11543" s="5"/>
    </row>
    <row r="11544" spans="4:22" x14ac:dyDescent="0.25">
      <c r="D11544" s="1"/>
      <c r="E11544" s="2"/>
      <c r="F11544" s="3"/>
      <c r="Q11544" s="4"/>
      <c r="R11544" s="4"/>
      <c r="V11544" s="5"/>
    </row>
    <row r="11545" spans="4:22" x14ac:dyDescent="0.25">
      <c r="D11545" s="1"/>
      <c r="E11545" s="2"/>
      <c r="F11545" s="3"/>
      <c r="Q11545" s="4"/>
      <c r="R11545" s="4"/>
      <c r="V11545" s="5"/>
    </row>
    <row r="11546" spans="4:22" x14ac:dyDescent="0.25">
      <c r="D11546" s="1"/>
      <c r="E11546" s="2"/>
      <c r="F11546" s="3"/>
      <c r="Q11546" s="4"/>
      <c r="R11546" s="4"/>
      <c r="V11546" s="5"/>
    </row>
    <row r="11547" spans="4:22" x14ac:dyDescent="0.25">
      <c r="D11547" s="1"/>
      <c r="E11547" s="2"/>
      <c r="F11547" s="3"/>
      <c r="Q11547" s="4"/>
      <c r="R11547" s="4"/>
      <c r="V11547" s="5"/>
    </row>
    <row r="11548" spans="4:22" x14ac:dyDescent="0.25">
      <c r="D11548" s="1"/>
      <c r="E11548" s="2"/>
      <c r="F11548" s="3"/>
      <c r="Q11548" s="4"/>
      <c r="R11548" s="4"/>
      <c r="V11548" s="5"/>
    </row>
    <row r="11549" spans="4:22" x14ac:dyDescent="0.25">
      <c r="D11549" s="1"/>
      <c r="E11549" s="2"/>
      <c r="F11549" s="3"/>
      <c r="Q11549" s="4"/>
      <c r="R11549" s="4"/>
      <c r="V11549" s="5"/>
    </row>
    <row r="11550" spans="4:22" x14ac:dyDescent="0.25">
      <c r="D11550" s="1"/>
      <c r="E11550" s="2"/>
      <c r="F11550" s="3"/>
      <c r="Q11550" s="4"/>
      <c r="R11550" s="4"/>
      <c r="V11550" s="5"/>
    </row>
    <row r="11551" spans="4:22" x14ac:dyDescent="0.25">
      <c r="D11551" s="1"/>
      <c r="E11551" s="2"/>
      <c r="F11551" s="3"/>
      <c r="Q11551" s="4"/>
      <c r="R11551" s="4"/>
      <c r="V11551" s="5"/>
    </row>
    <row r="11552" spans="4:22" x14ac:dyDescent="0.25">
      <c r="D11552" s="1"/>
      <c r="E11552" s="2"/>
      <c r="F11552" s="3"/>
      <c r="Q11552" s="4"/>
      <c r="R11552" s="4"/>
      <c r="V11552" s="5"/>
    </row>
    <row r="11553" spans="4:22" x14ac:dyDescent="0.25">
      <c r="D11553" s="1"/>
      <c r="E11553" s="2"/>
      <c r="F11553" s="3"/>
      <c r="Q11553" s="4"/>
      <c r="R11553" s="4"/>
      <c r="V11553" s="5"/>
    </row>
    <row r="11554" spans="4:22" x14ac:dyDescent="0.25">
      <c r="D11554" s="1"/>
      <c r="E11554" s="2"/>
      <c r="F11554" s="3"/>
      <c r="Q11554" s="4"/>
      <c r="R11554" s="4"/>
      <c r="V11554" s="5"/>
    </row>
    <row r="11555" spans="4:22" x14ac:dyDescent="0.25">
      <c r="D11555" s="1"/>
      <c r="E11555" s="2"/>
      <c r="F11555" s="3"/>
      <c r="Q11555" s="4"/>
      <c r="R11555" s="4"/>
      <c r="V11555" s="5"/>
    </row>
    <row r="11556" spans="4:22" x14ac:dyDescent="0.25">
      <c r="D11556" s="1"/>
      <c r="E11556" s="2"/>
      <c r="F11556" s="3"/>
      <c r="Q11556" s="4"/>
      <c r="R11556" s="4"/>
      <c r="V11556" s="5"/>
    </row>
    <row r="11557" spans="4:22" x14ac:dyDescent="0.25">
      <c r="D11557" s="1"/>
      <c r="E11557" s="2"/>
      <c r="F11557" s="3"/>
      <c r="Q11557" s="4"/>
      <c r="R11557" s="4"/>
      <c r="V11557" s="5"/>
    </row>
    <row r="11558" spans="4:22" x14ac:dyDescent="0.25">
      <c r="D11558" s="1"/>
      <c r="E11558" s="2"/>
      <c r="F11558" s="3"/>
      <c r="Q11558" s="4"/>
      <c r="R11558" s="4"/>
      <c r="V11558" s="5"/>
    </row>
    <row r="11559" spans="4:22" x14ac:dyDescent="0.25">
      <c r="D11559" s="1"/>
      <c r="E11559" s="2"/>
      <c r="F11559" s="3"/>
      <c r="Q11559" s="4"/>
      <c r="R11559" s="4"/>
      <c r="V11559" s="5"/>
    </row>
    <row r="11560" spans="4:22" x14ac:dyDescent="0.25">
      <c r="D11560" s="1"/>
      <c r="E11560" s="2"/>
      <c r="F11560" s="3"/>
      <c r="Q11560" s="4"/>
      <c r="R11560" s="4"/>
      <c r="V11560" s="5"/>
    </row>
    <row r="11561" spans="4:22" x14ac:dyDescent="0.25">
      <c r="D11561" s="1"/>
      <c r="E11561" s="2"/>
      <c r="F11561" s="3"/>
      <c r="Q11561" s="4"/>
      <c r="R11561" s="4"/>
      <c r="V11561" s="5"/>
    </row>
    <row r="11562" spans="4:22" x14ac:dyDescent="0.25">
      <c r="D11562" s="1"/>
      <c r="E11562" s="2"/>
      <c r="F11562" s="3"/>
      <c r="L11562" s="6"/>
      <c r="Q11562" s="4"/>
      <c r="R11562" s="4"/>
      <c r="T11562" s="6"/>
      <c r="V11562" s="5"/>
    </row>
    <row r="11563" spans="4:22" x14ac:dyDescent="0.25">
      <c r="D11563" s="1"/>
      <c r="E11563" s="2"/>
      <c r="F11563" s="3"/>
      <c r="Q11563" s="4"/>
      <c r="R11563" s="4"/>
      <c r="V11563" s="5"/>
    </row>
    <row r="11564" spans="4:22" x14ac:dyDescent="0.25">
      <c r="D11564" s="1"/>
      <c r="E11564" s="2"/>
      <c r="F11564" s="3"/>
      <c r="Q11564" s="4"/>
      <c r="R11564" s="4"/>
      <c r="V11564" s="5"/>
    </row>
    <row r="11565" spans="4:22" x14ac:dyDescent="0.25">
      <c r="D11565" s="1"/>
      <c r="E11565" s="2"/>
      <c r="F11565" s="3"/>
      <c r="Q11565" s="4"/>
      <c r="R11565" s="4"/>
      <c r="V11565" s="5"/>
    </row>
    <row r="11566" spans="4:22" x14ac:dyDescent="0.25">
      <c r="D11566" s="1"/>
      <c r="E11566" s="2"/>
      <c r="F11566" s="3"/>
      <c r="Q11566" s="4"/>
      <c r="R11566" s="4"/>
      <c r="V11566" s="5"/>
    </row>
    <row r="11567" spans="4:22" x14ac:dyDescent="0.25">
      <c r="D11567" s="1"/>
      <c r="E11567" s="2"/>
      <c r="F11567" s="3"/>
      <c r="Q11567" s="4"/>
      <c r="R11567" s="4"/>
      <c r="V11567" s="5"/>
    </row>
    <row r="11568" spans="4:22" x14ac:dyDescent="0.25">
      <c r="D11568" s="1"/>
      <c r="E11568" s="2"/>
      <c r="F11568" s="3"/>
      <c r="Q11568" s="4"/>
      <c r="R11568" s="4"/>
      <c r="V11568" s="5"/>
    </row>
    <row r="11569" spans="4:22" x14ac:dyDescent="0.25">
      <c r="D11569" s="1"/>
      <c r="E11569" s="2"/>
      <c r="F11569" s="3"/>
      <c r="Q11569" s="4"/>
      <c r="R11569" s="4"/>
      <c r="V11569" s="5"/>
    </row>
    <row r="11570" spans="4:22" x14ac:dyDescent="0.25">
      <c r="D11570" s="1"/>
      <c r="E11570" s="2"/>
      <c r="F11570" s="3"/>
      <c r="Q11570" s="4"/>
      <c r="R11570" s="4"/>
      <c r="V11570" s="5"/>
    </row>
    <row r="11571" spans="4:22" x14ac:dyDescent="0.25">
      <c r="D11571" s="1"/>
      <c r="E11571" s="2"/>
      <c r="F11571" s="3"/>
      <c r="Q11571" s="4"/>
      <c r="R11571" s="4"/>
      <c r="V11571" s="5"/>
    </row>
    <row r="11572" spans="4:22" x14ac:dyDescent="0.25">
      <c r="D11572" s="1"/>
      <c r="E11572" s="2"/>
      <c r="F11572" s="3"/>
      <c r="Q11572" s="4"/>
      <c r="R11572" s="4"/>
      <c r="V11572" s="5"/>
    </row>
    <row r="11573" spans="4:22" x14ac:dyDescent="0.25">
      <c r="D11573" s="1"/>
      <c r="E11573" s="2"/>
      <c r="F11573" s="3"/>
      <c r="Q11573" s="4"/>
      <c r="R11573" s="4"/>
      <c r="V11573" s="5"/>
    </row>
    <row r="11574" spans="4:22" x14ac:dyDescent="0.25">
      <c r="D11574" s="1"/>
      <c r="E11574" s="2"/>
      <c r="F11574" s="3"/>
      <c r="Q11574" s="4"/>
      <c r="R11574" s="4"/>
      <c r="V11574" s="5"/>
    </row>
    <row r="11575" spans="4:22" x14ac:dyDescent="0.25">
      <c r="D11575" s="1"/>
      <c r="E11575" s="2"/>
      <c r="F11575" s="3"/>
      <c r="Q11575" s="4"/>
      <c r="R11575" s="4"/>
      <c r="V11575" s="5"/>
    </row>
    <row r="11576" spans="4:22" x14ac:dyDescent="0.25">
      <c r="D11576" s="1"/>
      <c r="E11576" s="2"/>
      <c r="F11576" s="3"/>
      <c r="Q11576" s="4"/>
      <c r="R11576" s="4"/>
      <c r="V11576" s="5"/>
    </row>
    <row r="11577" spans="4:22" x14ac:dyDescent="0.25">
      <c r="D11577" s="1"/>
      <c r="E11577" s="2"/>
      <c r="F11577" s="3"/>
      <c r="Q11577" s="4"/>
      <c r="R11577" s="4"/>
      <c r="V11577" s="5"/>
    </row>
    <row r="11578" spans="4:22" x14ac:dyDescent="0.25">
      <c r="D11578" s="1"/>
      <c r="E11578" s="2"/>
      <c r="F11578" s="3"/>
      <c r="Q11578" s="4"/>
      <c r="R11578" s="4"/>
      <c r="V11578" s="5"/>
    </row>
    <row r="11579" spans="4:22" x14ac:dyDescent="0.25">
      <c r="D11579" s="1"/>
      <c r="E11579" s="2"/>
      <c r="F11579" s="3"/>
      <c r="Q11579" s="4"/>
      <c r="R11579" s="4"/>
      <c r="V11579" s="5"/>
    </row>
    <row r="11580" spans="4:22" x14ac:dyDescent="0.25">
      <c r="D11580" s="1"/>
      <c r="E11580" s="2"/>
      <c r="F11580" s="3"/>
      <c r="Q11580" s="4"/>
      <c r="R11580" s="4"/>
      <c r="V11580" s="5"/>
    </row>
    <row r="11581" spans="4:22" x14ac:dyDescent="0.25">
      <c r="D11581" s="1"/>
      <c r="E11581" s="2"/>
      <c r="F11581" s="3"/>
      <c r="Q11581" s="4"/>
      <c r="R11581" s="4"/>
      <c r="V11581" s="5"/>
    </row>
    <row r="11582" spans="4:22" x14ac:dyDescent="0.25">
      <c r="D11582" s="1"/>
      <c r="E11582" s="2"/>
      <c r="F11582" s="3"/>
      <c r="Q11582" s="4"/>
      <c r="R11582" s="4"/>
      <c r="V11582" s="5"/>
    </row>
    <row r="11583" spans="4:22" x14ac:dyDescent="0.25">
      <c r="D11583" s="1"/>
      <c r="E11583" s="2"/>
      <c r="F11583" s="3"/>
      <c r="Q11583" s="4"/>
      <c r="R11583" s="4"/>
      <c r="V11583" s="5"/>
    </row>
    <row r="11584" spans="4:22" x14ac:dyDescent="0.25">
      <c r="D11584" s="1"/>
      <c r="E11584" s="2"/>
      <c r="F11584" s="3"/>
      <c r="Q11584" s="4"/>
      <c r="R11584" s="4"/>
      <c r="V11584" s="5"/>
    </row>
    <row r="11585" spans="4:22" x14ac:dyDescent="0.25">
      <c r="D11585" s="1"/>
      <c r="E11585" s="2"/>
      <c r="F11585" s="3"/>
      <c r="Q11585" s="4"/>
      <c r="R11585" s="4"/>
      <c r="V11585" s="5"/>
    </row>
    <row r="11586" spans="4:22" x14ac:dyDescent="0.25">
      <c r="D11586" s="1"/>
      <c r="E11586" s="2"/>
      <c r="F11586" s="3"/>
      <c r="Q11586" s="4"/>
      <c r="R11586" s="4"/>
      <c r="V11586" s="5"/>
    </row>
    <row r="11587" spans="4:22" x14ac:dyDescent="0.25">
      <c r="D11587" s="1"/>
      <c r="E11587" s="2"/>
      <c r="F11587" s="3"/>
      <c r="Q11587" s="4"/>
      <c r="R11587" s="4"/>
      <c r="V11587" s="5"/>
    </row>
    <row r="11588" spans="4:22" x14ac:dyDescent="0.25">
      <c r="D11588" s="1"/>
      <c r="E11588" s="2"/>
      <c r="F11588" s="3"/>
      <c r="Q11588" s="4"/>
      <c r="R11588" s="4"/>
      <c r="V11588" s="5"/>
    </row>
    <row r="11589" spans="4:22" x14ac:dyDescent="0.25">
      <c r="D11589" s="1"/>
      <c r="E11589" s="2"/>
      <c r="F11589" s="3"/>
      <c r="Q11589" s="4"/>
      <c r="R11589" s="4"/>
      <c r="V11589" s="5"/>
    </row>
    <row r="11590" spans="4:22" x14ac:dyDescent="0.25">
      <c r="D11590" s="1"/>
      <c r="E11590" s="2"/>
      <c r="F11590" s="3"/>
      <c r="Q11590" s="4"/>
      <c r="R11590" s="4"/>
      <c r="V11590" s="5"/>
    </row>
    <row r="11591" spans="4:22" x14ac:dyDescent="0.25">
      <c r="D11591" s="1"/>
      <c r="E11591" s="2"/>
      <c r="F11591" s="3"/>
      <c r="Q11591" s="4"/>
      <c r="R11591" s="4"/>
      <c r="V11591" s="5"/>
    </row>
    <row r="11592" spans="4:22" x14ac:dyDescent="0.25">
      <c r="D11592" s="1"/>
      <c r="E11592" s="2"/>
      <c r="F11592" s="3"/>
      <c r="Q11592" s="4"/>
      <c r="R11592" s="4"/>
      <c r="V11592" s="5"/>
    </row>
    <row r="11593" spans="4:22" x14ac:dyDescent="0.25">
      <c r="D11593" s="1"/>
      <c r="E11593" s="2"/>
      <c r="F11593" s="3"/>
      <c r="Q11593" s="4"/>
      <c r="R11593" s="4"/>
      <c r="V11593" s="5"/>
    </row>
    <row r="11594" spans="4:22" x14ac:dyDescent="0.25">
      <c r="D11594" s="1"/>
      <c r="E11594" s="2"/>
      <c r="F11594" s="3"/>
      <c r="Q11594" s="4"/>
      <c r="R11594" s="4"/>
      <c r="V11594" s="5"/>
    </row>
    <row r="11595" spans="4:22" x14ac:dyDescent="0.25">
      <c r="D11595" s="1"/>
      <c r="E11595" s="2"/>
      <c r="F11595" s="3"/>
      <c r="Q11595" s="4"/>
      <c r="R11595" s="4"/>
      <c r="V11595" s="5"/>
    </row>
    <row r="11596" spans="4:22" x14ac:dyDescent="0.25">
      <c r="D11596" s="1"/>
      <c r="E11596" s="2"/>
      <c r="F11596" s="3"/>
      <c r="Q11596" s="4"/>
      <c r="R11596" s="4"/>
      <c r="V11596" s="5"/>
    </row>
    <row r="11597" spans="4:22" x14ac:dyDescent="0.25">
      <c r="D11597" s="1"/>
      <c r="E11597" s="2"/>
      <c r="F11597" s="3"/>
      <c r="Q11597" s="4"/>
      <c r="R11597" s="4"/>
      <c r="V11597" s="5"/>
    </row>
    <row r="11598" spans="4:22" x14ac:dyDescent="0.25">
      <c r="D11598" s="1"/>
      <c r="E11598" s="2"/>
      <c r="F11598" s="3"/>
      <c r="Q11598" s="4"/>
      <c r="R11598" s="4"/>
      <c r="V11598" s="5"/>
    </row>
    <row r="11599" spans="4:22" x14ac:dyDescent="0.25">
      <c r="D11599" s="1"/>
      <c r="E11599" s="2"/>
      <c r="F11599" s="3"/>
      <c r="Q11599" s="4"/>
      <c r="R11599" s="4"/>
      <c r="V11599" s="5"/>
    </row>
    <row r="11600" spans="4:22" x14ac:dyDescent="0.25">
      <c r="D11600" s="1"/>
      <c r="E11600" s="2"/>
      <c r="F11600" s="3"/>
      <c r="Q11600" s="4"/>
      <c r="R11600" s="4"/>
      <c r="V11600" s="5"/>
    </row>
    <row r="11601" spans="4:22" x14ac:dyDescent="0.25">
      <c r="D11601" s="1"/>
      <c r="E11601" s="2"/>
      <c r="F11601" s="3"/>
      <c r="Q11601" s="4"/>
      <c r="R11601" s="4"/>
      <c r="V11601" s="5"/>
    </row>
    <row r="11602" spans="4:22" x14ac:dyDescent="0.25">
      <c r="D11602" s="1"/>
      <c r="E11602" s="2"/>
      <c r="F11602" s="3"/>
      <c r="Q11602" s="4"/>
      <c r="R11602" s="4"/>
      <c r="V11602" s="5"/>
    </row>
    <row r="11603" spans="4:22" x14ac:dyDescent="0.25">
      <c r="D11603" s="1"/>
      <c r="E11603" s="2"/>
      <c r="F11603" s="3"/>
      <c r="Q11603" s="4"/>
      <c r="R11603" s="4"/>
      <c r="V11603" s="5"/>
    </row>
    <row r="11604" spans="4:22" x14ac:dyDescent="0.25">
      <c r="D11604" s="1"/>
      <c r="E11604" s="2"/>
      <c r="F11604" s="3"/>
      <c r="Q11604" s="4"/>
      <c r="R11604" s="4"/>
      <c r="V11604" s="5"/>
    </row>
    <row r="11605" spans="4:22" x14ac:dyDescent="0.25">
      <c r="D11605" s="1"/>
      <c r="E11605" s="2"/>
      <c r="F11605" s="3"/>
      <c r="Q11605" s="4"/>
      <c r="R11605" s="4"/>
      <c r="V11605" s="5"/>
    </row>
    <row r="11606" spans="4:22" x14ac:dyDescent="0.25">
      <c r="D11606" s="1"/>
      <c r="E11606" s="2"/>
      <c r="F11606" s="3"/>
      <c r="Q11606" s="4"/>
      <c r="R11606" s="4"/>
      <c r="V11606" s="5"/>
    </row>
    <row r="11607" spans="4:22" x14ac:dyDescent="0.25">
      <c r="D11607" s="1"/>
      <c r="E11607" s="2"/>
      <c r="F11607" s="3"/>
      <c r="Q11607" s="4"/>
      <c r="R11607" s="4"/>
      <c r="V11607" s="5"/>
    </row>
    <row r="11608" spans="4:22" x14ac:dyDescent="0.25">
      <c r="D11608" s="1"/>
      <c r="E11608" s="2"/>
      <c r="F11608" s="3"/>
      <c r="Q11608" s="4"/>
      <c r="R11608" s="4"/>
      <c r="V11608" s="5"/>
    </row>
    <row r="11609" spans="4:22" x14ac:dyDescent="0.25">
      <c r="D11609" s="1"/>
      <c r="E11609" s="2"/>
      <c r="F11609" s="3"/>
      <c r="Q11609" s="4"/>
      <c r="R11609" s="4"/>
      <c r="V11609" s="5"/>
    </row>
    <row r="11610" spans="4:22" x14ac:dyDescent="0.25">
      <c r="D11610" s="1"/>
      <c r="E11610" s="2"/>
      <c r="F11610" s="3"/>
      <c r="Q11610" s="4"/>
      <c r="R11610" s="4"/>
      <c r="V11610" s="5"/>
    </row>
    <row r="11611" spans="4:22" x14ac:dyDescent="0.25">
      <c r="D11611" s="1"/>
      <c r="E11611" s="2"/>
      <c r="F11611" s="3"/>
      <c r="Q11611" s="4"/>
      <c r="R11611" s="4"/>
      <c r="V11611" s="5"/>
    </row>
    <row r="11612" spans="4:22" x14ac:dyDescent="0.25">
      <c r="D11612" s="1"/>
      <c r="E11612" s="2"/>
      <c r="F11612" s="3"/>
      <c r="Q11612" s="4"/>
      <c r="R11612" s="4"/>
      <c r="V11612" s="5"/>
    </row>
    <row r="11613" spans="4:22" x14ac:dyDescent="0.25">
      <c r="D11613" s="1"/>
      <c r="E11613" s="2"/>
      <c r="F11613" s="3"/>
      <c r="Q11613" s="4"/>
      <c r="R11613" s="4"/>
      <c r="V11613" s="5"/>
    </row>
    <row r="11614" spans="4:22" x14ac:dyDescent="0.25">
      <c r="D11614" s="1"/>
      <c r="E11614" s="2"/>
      <c r="F11614" s="3"/>
      <c r="Q11614" s="4"/>
      <c r="R11614" s="4"/>
      <c r="V11614" s="5"/>
    </row>
    <row r="11615" spans="4:22" x14ac:dyDescent="0.25">
      <c r="D11615" s="1"/>
      <c r="E11615" s="2"/>
      <c r="F11615" s="3"/>
      <c r="Q11615" s="4"/>
      <c r="R11615" s="4"/>
      <c r="V11615" s="5"/>
    </row>
    <row r="11616" spans="4:22" x14ac:dyDescent="0.25">
      <c r="D11616" s="1"/>
      <c r="E11616" s="2"/>
      <c r="F11616" s="3"/>
      <c r="Q11616" s="4"/>
      <c r="R11616" s="4"/>
      <c r="V11616" s="5"/>
    </row>
    <row r="11617" spans="4:22" x14ac:dyDescent="0.25">
      <c r="D11617" s="1"/>
      <c r="E11617" s="2"/>
      <c r="F11617" s="3"/>
      <c r="Q11617" s="4"/>
      <c r="R11617" s="4"/>
      <c r="V11617" s="5"/>
    </row>
    <row r="11618" spans="4:22" x14ac:dyDescent="0.25">
      <c r="D11618" s="1"/>
      <c r="E11618" s="2"/>
      <c r="F11618" s="3"/>
      <c r="Q11618" s="4"/>
      <c r="R11618" s="4"/>
      <c r="V11618" s="5"/>
    </row>
    <row r="11619" spans="4:22" x14ac:dyDescent="0.25">
      <c r="D11619" s="1"/>
      <c r="E11619" s="2"/>
      <c r="F11619" s="3"/>
      <c r="Q11619" s="4"/>
      <c r="R11619" s="4"/>
      <c r="V11619" s="5"/>
    </row>
    <row r="11620" spans="4:22" x14ac:dyDescent="0.25">
      <c r="D11620" s="1"/>
      <c r="E11620" s="2"/>
      <c r="F11620" s="3"/>
      <c r="Q11620" s="4"/>
      <c r="R11620" s="4"/>
      <c r="V11620" s="5"/>
    </row>
    <row r="11621" spans="4:22" x14ac:dyDescent="0.25">
      <c r="D11621" s="1"/>
      <c r="E11621" s="2"/>
      <c r="F11621" s="3"/>
      <c r="Q11621" s="4"/>
      <c r="R11621" s="4"/>
      <c r="V11621" s="5"/>
    </row>
    <row r="11622" spans="4:22" x14ac:dyDescent="0.25">
      <c r="D11622" s="1"/>
      <c r="E11622" s="2"/>
      <c r="F11622" s="3"/>
      <c r="Q11622" s="4"/>
      <c r="R11622" s="4"/>
      <c r="V11622" s="5"/>
    </row>
    <row r="11623" spans="4:22" x14ac:dyDescent="0.25">
      <c r="D11623" s="1"/>
      <c r="E11623" s="2"/>
      <c r="F11623" s="3"/>
      <c r="Q11623" s="4"/>
      <c r="R11623" s="4"/>
      <c r="V11623" s="5"/>
    </row>
    <row r="11624" spans="4:22" x14ac:dyDescent="0.25">
      <c r="D11624" s="1"/>
      <c r="E11624" s="2"/>
      <c r="F11624" s="3"/>
      <c r="Q11624" s="4"/>
      <c r="R11624" s="4"/>
      <c r="V11624" s="5"/>
    </row>
    <row r="11625" spans="4:22" x14ac:dyDescent="0.25">
      <c r="D11625" s="1"/>
      <c r="E11625" s="2"/>
      <c r="F11625" s="3"/>
      <c r="Q11625" s="4"/>
      <c r="R11625" s="4"/>
      <c r="V11625" s="5"/>
    </row>
    <row r="11626" spans="4:22" x14ac:dyDescent="0.25">
      <c r="D11626" s="1"/>
      <c r="E11626" s="2"/>
      <c r="F11626" s="3"/>
      <c r="Q11626" s="4"/>
      <c r="R11626" s="4"/>
      <c r="V11626" s="5"/>
    </row>
    <row r="11627" spans="4:22" x14ac:dyDescent="0.25">
      <c r="D11627" s="1"/>
      <c r="E11627" s="2"/>
      <c r="F11627" s="3"/>
      <c r="Q11627" s="4"/>
      <c r="R11627" s="4"/>
      <c r="V11627" s="5"/>
    </row>
    <row r="11628" spans="4:22" x14ac:dyDescent="0.25">
      <c r="D11628" s="1"/>
      <c r="E11628" s="2"/>
      <c r="F11628" s="3"/>
      <c r="Q11628" s="4"/>
      <c r="R11628" s="4"/>
      <c r="V11628" s="5"/>
    </row>
    <row r="11629" spans="4:22" x14ac:dyDescent="0.25">
      <c r="D11629" s="1"/>
      <c r="E11629" s="2"/>
      <c r="F11629" s="3"/>
      <c r="Q11629" s="4"/>
      <c r="R11629" s="4"/>
      <c r="V11629" s="5"/>
    </row>
    <row r="11630" spans="4:22" x14ac:dyDescent="0.25">
      <c r="D11630" s="1"/>
      <c r="E11630" s="2"/>
      <c r="F11630" s="3"/>
      <c r="Q11630" s="4"/>
      <c r="R11630" s="4"/>
      <c r="V11630" s="5"/>
    </row>
    <row r="11631" spans="4:22" x14ac:dyDescent="0.25">
      <c r="D11631" s="1"/>
      <c r="E11631" s="2"/>
      <c r="F11631" s="3"/>
      <c r="Q11631" s="4"/>
      <c r="R11631" s="4"/>
      <c r="V11631" s="5"/>
    </row>
    <row r="11632" spans="4:22" x14ac:dyDescent="0.25">
      <c r="D11632" s="1"/>
      <c r="E11632" s="2"/>
      <c r="F11632" s="3"/>
      <c r="Q11632" s="4"/>
      <c r="R11632" s="4"/>
      <c r="V11632" s="5"/>
    </row>
    <row r="11633" spans="4:22" x14ac:dyDescent="0.25">
      <c r="D11633" s="1"/>
      <c r="E11633" s="2"/>
      <c r="F11633" s="3"/>
      <c r="Q11633" s="4"/>
      <c r="R11633" s="4"/>
      <c r="V11633" s="5"/>
    </row>
    <row r="11634" spans="4:22" x14ac:dyDescent="0.25">
      <c r="D11634" s="1"/>
      <c r="E11634" s="2"/>
      <c r="F11634" s="3"/>
      <c r="Q11634" s="4"/>
      <c r="R11634" s="4"/>
      <c r="V11634" s="5"/>
    </row>
    <row r="11635" spans="4:22" x14ac:dyDescent="0.25">
      <c r="D11635" s="1"/>
      <c r="E11635" s="2"/>
      <c r="F11635" s="3"/>
      <c r="Q11635" s="4"/>
      <c r="R11635" s="4"/>
      <c r="V11635" s="5"/>
    </row>
    <row r="11636" spans="4:22" x14ac:dyDescent="0.25">
      <c r="D11636" s="1"/>
      <c r="E11636" s="2"/>
      <c r="F11636" s="3"/>
      <c r="Q11636" s="4"/>
      <c r="R11636" s="4"/>
      <c r="V11636" s="5"/>
    </row>
    <row r="11637" spans="4:22" x14ac:dyDescent="0.25">
      <c r="D11637" s="1"/>
      <c r="E11637" s="2"/>
      <c r="F11637" s="3"/>
      <c r="Q11637" s="4"/>
      <c r="R11637" s="4"/>
      <c r="V11637" s="5"/>
    </row>
    <row r="11638" spans="4:22" x14ac:dyDescent="0.25">
      <c r="D11638" s="1"/>
      <c r="E11638" s="2"/>
      <c r="F11638" s="3"/>
      <c r="Q11638" s="4"/>
      <c r="R11638" s="4"/>
      <c r="V11638" s="5"/>
    </row>
    <row r="11639" spans="4:22" x14ac:dyDescent="0.25">
      <c r="D11639" s="1"/>
      <c r="E11639" s="2"/>
      <c r="F11639" s="3"/>
      <c r="Q11639" s="4"/>
      <c r="R11639" s="4"/>
      <c r="V11639" s="5"/>
    </row>
    <row r="11640" spans="4:22" x14ac:dyDescent="0.25">
      <c r="D11640" s="1"/>
      <c r="E11640" s="2"/>
      <c r="F11640" s="3"/>
      <c r="Q11640" s="4"/>
      <c r="R11640" s="4"/>
      <c r="V11640" s="5"/>
    </row>
    <row r="11641" spans="4:22" x14ac:dyDescent="0.25">
      <c r="D11641" s="1"/>
      <c r="E11641" s="2"/>
      <c r="F11641" s="3"/>
      <c r="Q11641" s="4"/>
      <c r="R11641" s="4"/>
      <c r="V11641" s="5"/>
    </row>
    <row r="11642" spans="4:22" x14ac:dyDescent="0.25">
      <c r="D11642" s="1"/>
      <c r="E11642" s="2"/>
      <c r="F11642" s="3"/>
      <c r="Q11642" s="4"/>
      <c r="R11642" s="4"/>
      <c r="V11642" s="5"/>
    </row>
    <row r="11643" spans="4:22" x14ac:dyDescent="0.25">
      <c r="D11643" s="1"/>
      <c r="E11643" s="2"/>
      <c r="F11643" s="3"/>
      <c r="Q11643" s="4"/>
      <c r="R11643" s="4"/>
      <c r="V11643" s="5"/>
    </row>
    <row r="11644" spans="4:22" x14ac:dyDescent="0.25">
      <c r="D11644" s="1"/>
      <c r="E11644" s="2"/>
      <c r="F11644" s="3"/>
      <c r="Q11644" s="4"/>
      <c r="R11644" s="4"/>
      <c r="V11644" s="5"/>
    </row>
    <row r="11645" spans="4:22" x14ac:dyDescent="0.25">
      <c r="D11645" s="1"/>
      <c r="E11645" s="2"/>
      <c r="F11645" s="3"/>
      <c r="Q11645" s="4"/>
      <c r="R11645" s="4"/>
      <c r="V11645" s="5"/>
    </row>
    <row r="11646" spans="4:22" x14ac:dyDescent="0.25">
      <c r="D11646" s="1"/>
      <c r="E11646" s="2"/>
      <c r="F11646" s="3"/>
      <c r="Q11646" s="4"/>
      <c r="R11646" s="4"/>
      <c r="V11646" s="5"/>
    </row>
    <row r="11647" spans="4:22" x14ac:dyDescent="0.25">
      <c r="D11647" s="1"/>
      <c r="E11647" s="2"/>
      <c r="F11647" s="3"/>
      <c r="Q11647" s="4"/>
      <c r="R11647" s="4"/>
      <c r="V11647" s="5"/>
    </row>
    <row r="11648" spans="4:22" x14ac:dyDescent="0.25">
      <c r="D11648" s="1"/>
      <c r="E11648" s="2"/>
      <c r="F11648" s="3"/>
      <c r="Q11648" s="4"/>
      <c r="R11648" s="4"/>
      <c r="V11648" s="5"/>
    </row>
    <row r="11649" spans="4:22" x14ac:dyDescent="0.25">
      <c r="D11649" s="1"/>
      <c r="E11649" s="2"/>
      <c r="F11649" s="3"/>
      <c r="Q11649" s="4"/>
      <c r="R11649" s="4"/>
      <c r="V11649" s="5"/>
    </row>
    <row r="11650" spans="4:22" x14ac:dyDescent="0.25">
      <c r="D11650" s="1"/>
      <c r="E11650" s="2"/>
      <c r="F11650" s="3"/>
      <c r="Q11650" s="4"/>
      <c r="R11650" s="4"/>
      <c r="V11650" s="5"/>
    </row>
    <row r="11651" spans="4:22" x14ac:dyDescent="0.25">
      <c r="D11651" s="1"/>
      <c r="E11651" s="2"/>
      <c r="F11651" s="3"/>
      <c r="Q11651" s="4"/>
      <c r="R11651" s="4"/>
      <c r="V11651" s="5"/>
    </row>
    <row r="11652" spans="4:22" x14ac:dyDescent="0.25">
      <c r="D11652" s="1"/>
      <c r="E11652" s="2"/>
      <c r="F11652" s="3"/>
      <c r="Q11652" s="4"/>
      <c r="R11652" s="4"/>
      <c r="V11652" s="5"/>
    </row>
    <row r="11653" spans="4:22" x14ac:dyDescent="0.25">
      <c r="D11653" s="1"/>
      <c r="E11653" s="2"/>
      <c r="F11653" s="3"/>
      <c r="Q11653" s="4"/>
      <c r="R11653" s="4"/>
      <c r="V11653" s="5"/>
    </row>
    <row r="11654" spans="4:22" x14ac:dyDescent="0.25">
      <c r="D11654" s="1"/>
      <c r="E11654" s="2"/>
      <c r="F11654" s="3"/>
      <c r="Q11654" s="4"/>
      <c r="R11654" s="4"/>
      <c r="V11654" s="5"/>
    </row>
    <row r="11655" spans="4:22" x14ac:dyDescent="0.25">
      <c r="D11655" s="1"/>
      <c r="E11655" s="2"/>
      <c r="F11655" s="3"/>
      <c r="Q11655" s="4"/>
      <c r="R11655" s="4"/>
      <c r="V11655" s="5"/>
    </row>
    <row r="11656" spans="4:22" x14ac:dyDescent="0.25">
      <c r="D11656" s="1"/>
      <c r="E11656" s="2"/>
      <c r="F11656" s="3"/>
      <c r="Q11656" s="4"/>
      <c r="R11656" s="4"/>
      <c r="V11656" s="5"/>
    </row>
    <row r="11657" spans="4:22" x14ac:dyDescent="0.25">
      <c r="D11657" s="1"/>
      <c r="E11657" s="2"/>
      <c r="F11657" s="3"/>
      <c r="Q11657" s="4"/>
      <c r="R11657" s="4"/>
      <c r="V11657" s="5"/>
    </row>
    <row r="11658" spans="4:22" x14ac:dyDescent="0.25">
      <c r="D11658" s="1"/>
      <c r="E11658" s="2"/>
      <c r="F11658" s="3"/>
      <c r="Q11658" s="4"/>
      <c r="R11658" s="4"/>
      <c r="V11658" s="5"/>
    </row>
    <row r="11659" spans="4:22" x14ac:dyDescent="0.25">
      <c r="D11659" s="1"/>
      <c r="E11659" s="2"/>
      <c r="F11659" s="3"/>
      <c r="Q11659" s="4"/>
      <c r="R11659" s="4"/>
      <c r="V11659" s="5"/>
    </row>
    <row r="11660" spans="4:22" x14ac:dyDescent="0.25">
      <c r="D11660" s="1"/>
      <c r="E11660" s="2"/>
      <c r="F11660" s="3"/>
      <c r="Q11660" s="4"/>
      <c r="R11660" s="4"/>
      <c r="V11660" s="5"/>
    </row>
    <row r="11661" spans="4:22" x14ac:dyDescent="0.25">
      <c r="D11661" s="1"/>
      <c r="E11661" s="2"/>
      <c r="F11661" s="3"/>
      <c r="Q11661" s="4"/>
      <c r="R11661" s="4"/>
      <c r="V11661" s="5"/>
    </row>
    <row r="11662" spans="4:22" x14ac:dyDescent="0.25">
      <c r="D11662" s="1"/>
      <c r="E11662" s="2"/>
      <c r="F11662" s="3"/>
      <c r="Q11662" s="4"/>
      <c r="R11662" s="4"/>
      <c r="V11662" s="5"/>
    </row>
    <row r="11663" spans="4:22" x14ac:dyDescent="0.25">
      <c r="D11663" s="1"/>
      <c r="E11663" s="2"/>
      <c r="F11663" s="3"/>
      <c r="Q11663" s="4"/>
      <c r="R11663" s="4"/>
      <c r="V11663" s="5"/>
    </row>
    <row r="11664" spans="4:22" x14ac:dyDescent="0.25">
      <c r="D11664" s="1"/>
      <c r="E11664" s="2"/>
      <c r="F11664" s="3"/>
      <c r="Q11664" s="4"/>
      <c r="R11664" s="4"/>
      <c r="V11664" s="5"/>
    </row>
    <row r="11665" spans="4:22" x14ac:dyDescent="0.25">
      <c r="D11665" s="1"/>
      <c r="E11665" s="2"/>
      <c r="F11665" s="3"/>
      <c r="Q11665" s="4"/>
      <c r="R11665" s="4"/>
      <c r="V11665" s="5"/>
    </row>
    <row r="11666" spans="4:22" x14ac:dyDescent="0.25">
      <c r="D11666" s="1"/>
      <c r="E11666" s="2"/>
      <c r="F11666" s="3"/>
      <c r="Q11666" s="4"/>
      <c r="R11666" s="4"/>
      <c r="V11666" s="5"/>
    </row>
    <row r="11667" spans="4:22" x14ac:dyDescent="0.25">
      <c r="D11667" s="1"/>
      <c r="E11667" s="2"/>
      <c r="F11667" s="3"/>
      <c r="Q11667" s="4"/>
      <c r="R11667" s="4"/>
      <c r="V11667" s="5"/>
    </row>
    <row r="11668" spans="4:22" x14ac:dyDescent="0.25">
      <c r="D11668" s="1"/>
      <c r="E11668" s="2"/>
      <c r="F11668" s="3"/>
      <c r="Q11668" s="4"/>
      <c r="R11668" s="4"/>
      <c r="V11668" s="5"/>
    </row>
    <row r="11669" spans="4:22" x14ac:dyDescent="0.25">
      <c r="D11669" s="1"/>
      <c r="E11669" s="2"/>
      <c r="F11669" s="3"/>
      <c r="Q11669" s="4"/>
      <c r="R11669" s="4"/>
      <c r="V11669" s="5"/>
    </row>
    <row r="11670" spans="4:22" x14ac:dyDescent="0.25">
      <c r="D11670" s="1"/>
      <c r="E11670" s="2"/>
      <c r="F11670" s="3"/>
      <c r="Q11670" s="4"/>
      <c r="R11670" s="4"/>
      <c r="V11670" s="5"/>
    </row>
    <row r="11671" spans="4:22" x14ac:dyDescent="0.25">
      <c r="D11671" s="1"/>
      <c r="E11671" s="2"/>
      <c r="F11671" s="3"/>
      <c r="Q11671" s="4"/>
      <c r="R11671" s="4"/>
      <c r="V11671" s="5"/>
    </row>
    <row r="11672" spans="4:22" x14ac:dyDescent="0.25">
      <c r="D11672" s="1"/>
      <c r="E11672" s="2"/>
      <c r="F11672" s="3"/>
      <c r="Q11672" s="4"/>
      <c r="R11672" s="4"/>
      <c r="V11672" s="5"/>
    </row>
    <row r="11673" spans="4:22" x14ac:dyDescent="0.25">
      <c r="D11673" s="1"/>
      <c r="E11673" s="2"/>
      <c r="F11673" s="3"/>
      <c r="Q11673" s="4"/>
      <c r="R11673" s="4"/>
      <c r="V11673" s="5"/>
    </row>
    <row r="11674" spans="4:22" x14ac:dyDescent="0.25">
      <c r="D11674" s="1"/>
      <c r="E11674" s="2"/>
      <c r="F11674" s="3"/>
      <c r="Q11674" s="4"/>
      <c r="R11674" s="4"/>
      <c r="V11674" s="5"/>
    </row>
    <row r="11675" spans="4:22" x14ac:dyDescent="0.25">
      <c r="D11675" s="1"/>
      <c r="E11675" s="2"/>
      <c r="F11675" s="3"/>
      <c r="Q11675" s="4"/>
      <c r="R11675" s="4"/>
      <c r="V11675" s="5"/>
    </row>
    <row r="11676" spans="4:22" x14ac:dyDescent="0.25">
      <c r="D11676" s="1"/>
      <c r="E11676" s="2"/>
      <c r="F11676" s="3"/>
      <c r="Q11676" s="4"/>
      <c r="R11676" s="4"/>
      <c r="V11676" s="5"/>
    </row>
    <row r="11677" spans="4:22" x14ac:dyDescent="0.25">
      <c r="D11677" s="1"/>
      <c r="E11677" s="2"/>
      <c r="F11677" s="3"/>
      <c r="Q11677" s="4"/>
      <c r="R11677" s="4"/>
      <c r="V11677" s="5"/>
    </row>
    <row r="11678" spans="4:22" x14ac:dyDescent="0.25">
      <c r="D11678" s="1"/>
      <c r="E11678" s="2"/>
      <c r="F11678" s="3"/>
      <c r="Q11678" s="4"/>
      <c r="R11678" s="4"/>
      <c r="V11678" s="5"/>
    </row>
    <row r="11679" spans="4:22" x14ac:dyDescent="0.25">
      <c r="D11679" s="1"/>
      <c r="E11679" s="2"/>
      <c r="F11679" s="3"/>
      <c r="Q11679" s="4"/>
      <c r="R11679" s="4"/>
      <c r="V11679" s="5"/>
    </row>
    <row r="11680" spans="4:22" x14ac:dyDescent="0.25">
      <c r="D11680" s="1"/>
      <c r="E11680" s="2"/>
      <c r="F11680" s="3"/>
      <c r="Q11680" s="4"/>
      <c r="R11680" s="4"/>
      <c r="V11680" s="5"/>
    </row>
    <row r="11681" spans="4:22" x14ac:dyDescent="0.25">
      <c r="D11681" s="1"/>
      <c r="E11681" s="2"/>
      <c r="F11681" s="3"/>
      <c r="Q11681" s="4"/>
      <c r="R11681" s="4"/>
      <c r="V11681" s="5"/>
    </row>
    <row r="11682" spans="4:22" x14ac:dyDescent="0.25">
      <c r="D11682" s="1"/>
      <c r="E11682" s="2"/>
      <c r="F11682" s="3"/>
      <c r="Q11682" s="4"/>
      <c r="R11682" s="4"/>
      <c r="V11682" s="5"/>
    </row>
    <row r="11683" spans="4:22" x14ac:dyDescent="0.25">
      <c r="D11683" s="1"/>
      <c r="E11683" s="2"/>
      <c r="F11683" s="3"/>
      <c r="Q11683" s="4"/>
      <c r="R11683" s="4"/>
      <c r="V11683" s="5"/>
    </row>
    <row r="11684" spans="4:22" x14ac:dyDescent="0.25">
      <c r="D11684" s="1"/>
      <c r="E11684" s="2"/>
      <c r="F11684" s="3"/>
      <c r="Q11684" s="4"/>
      <c r="R11684" s="4"/>
      <c r="V11684" s="5"/>
    </row>
    <row r="11685" spans="4:22" x14ac:dyDescent="0.25">
      <c r="D11685" s="1"/>
      <c r="E11685" s="2"/>
      <c r="F11685" s="3"/>
      <c r="Q11685" s="4"/>
      <c r="R11685" s="4"/>
      <c r="V11685" s="5"/>
    </row>
    <row r="11686" spans="4:22" x14ac:dyDescent="0.25">
      <c r="D11686" s="1"/>
      <c r="E11686" s="2"/>
      <c r="F11686" s="3"/>
      <c r="Q11686" s="4"/>
      <c r="R11686" s="4"/>
      <c r="V11686" s="5"/>
    </row>
    <row r="11687" spans="4:22" x14ac:dyDescent="0.25">
      <c r="D11687" s="1"/>
      <c r="E11687" s="2"/>
      <c r="F11687" s="3"/>
      <c r="Q11687" s="4"/>
      <c r="R11687" s="4"/>
      <c r="V11687" s="5"/>
    </row>
    <row r="11688" spans="4:22" x14ac:dyDescent="0.25">
      <c r="D11688" s="1"/>
      <c r="E11688" s="2"/>
      <c r="F11688" s="3"/>
      <c r="Q11688" s="4"/>
      <c r="R11688" s="4"/>
      <c r="V11688" s="5"/>
    </row>
    <row r="11689" spans="4:22" x14ac:dyDescent="0.25">
      <c r="D11689" s="1"/>
      <c r="E11689" s="2"/>
      <c r="F11689" s="3"/>
      <c r="Q11689" s="4"/>
      <c r="R11689" s="4"/>
      <c r="V11689" s="5"/>
    </row>
    <row r="11690" spans="4:22" x14ac:dyDescent="0.25">
      <c r="D11690" s="1"/>
      <c r="E11690" s="2"/>
      <c r="F11690" s="3"/>
      <c r="Q11690" s="4"/>
      <c r="R11690" s="4"/>
      <c r="V11690" s="5"/>
    </row>
    <row r="11691" spans="4:22" x14ac:dyDescent="0.25">
      <c r="D11691" s="1"/>
      <c r="E11691" s="2"/>
      <c r="F11691" s="3"/>
      <c r="Q11691" s="4"/>
      <c r="R11691" s="4"/>
      <c r="V11691" s="5"/>
    </row>
    <row r="11692" spans="4:22" x14ac:dyDescent="0.25">
      <c r="D11692" s="1"/>
      <c r="E11692" s="2"/>
      <c r="F11692" s="3"/>
      <c r="Q11692" s="4"/>
      <c r="R11692" s="4"/>
      <c r="V11692" s="5"/>
    </row>
    <row r="11693" spans="4:22" x14ac:dyDescent="0.25">
      <c r="D11693" s="1"/>
      <c r="E11693" s="2"/>
      <c r="F11693" s="3"/>
      <c r="Q11693" s="4"/>
      <c r="R11693" s="4"/>
      <c r="V11693" s="5"/>
    </row>
    <row r="11694" spans="4:22" x14ac:dyDescent="0.25">
      <c r="D11694" s="1"/>
      <c r="E11694" s="2"/>
      <c r="F11694" s="3"/>
      <c r="Q11694" s="4"/>
      <c r="R11694" s="4"/>
      <c r="V11694" s="5"/>
    </row>
    <row r="11695" spans="4:22" x14ac:dyDescent="0.25">
      <c r="D11695" s="1"/>
      <c r="E11695" s="2"/>
      <c r="F11695" s="3"/>
      <c r="Q11695" s="4"/>
      <c r="R11695" s="4"/>
      <c r="V11695" s="5"/>
    </row>
    <row r="11696" spans="4:22" x14ac:dyDescent="0.25">
      <c r="D11696" s="1"/>
      <c r="E11696" s="2"/>
      <c r="F11696" s="3"/>
      <c r="Q11696" s="4"/>
      <c r="R11696" s="4"/>
      <c r="V11696" s="5"/>
    </row>
    <row r="11697" spans="4:22" x14ac:dyDescent="0.25">
      <c r="D11697" s="1"/>
      <c r="E11697" s="2"/>
      <c r="F11697" s="3"/>
      <c r="Q11697" s="4"/>
      <c r="R11697" s="4"/>
      <c r="V11697" s="5"/>
    </row>
    <row r="11698" spans="4:22" x14ac:dyDescent="0.25">
      <c r="D11698" s="1"/>
      <c r="E11698" s="2"/>
      <c r="F11698" s="3"/>
      <c r="Q11698" s="4"/>
      <c r="R11698" s="4"/>
      <c r="V11698" s="5"/>
    </row>
    <row r="11699" spans="4:22" x14ac:dyDescent="0.25">
      <c r="D11699" s="1"/>
      <c r="E11699" s="2"/>
      <c r="F11699" s="3"/>
      <c r="Q11699" s="4"/>
      <c r="R11699" s="4"/>
      <c r="V11699" s="5"/>
    </row>
    <row r="11700" spans="4:22" x14ac:dyDescent="0.25">
      <c r="D11700" s="1"/>
      <c r="E11700" s="2"/>
      <c r="F11700" s="3"/>
      <c r="Q11700" s="4"/>
      <c r="R11700" s="4"/>
      <c r="V11700" s="5"/>
    </row>
    <row r="11701" spans="4:22" x14ac:dyDescent="0.25">
      <c r="D11701" s="1"/>
      <c r="E11701" s="2"/>
      <c r="F11701" s="3"/>
      <c r="Q11701" s="4"/>
      <c r="R11701" s="4"/>
      <c r="V11701" s="5"/>
    </row>
    <row r="11702" spans="4:22" x14ac:dyDescent="0.25">
      <c r="D11702" s="1"/>
      <c r="E11702" s="2"/>
      <c r="F11702" s="3"/>
      <c r="Q11702" s="4"/>
      <c r="R11702" s="4"/>
      <c r="V11702" s="5"/>
    </row>
    <row r="11703" spans="4:22" x14ac:dyDescent="0.25">
      <c r="D11703" s="1"/>
      <c r="E11703" s="2"/>
      <c r="F11703" s="3"/>
      <c r="Q11703" s="4"/>
      <c r="R11703" s="4"/>
      <c r="V11703" s="5"/>
    </row>
    <row r="11704" spans="4:22" x14ac:dyDescent="0.25">
      <c r="D11704" s="1"/>
      <c r="E11704" s="2"/>
      <c r="F11704" s="3"/>
      <c r="Q11704" s="4"/>
      <c r="R11704" s="4"/>
      <c r="V11704" s="5"/>
    </row>
    <row r="11705" spans="4:22" x14ac:dyDescent="0.25">
      <c r="D11705" s="1"/>
      <c r="E11705" s="2"/>
      <c r="F11705" s="3"/>
      <c r="Q11705" s="4"/>
      <c r="R11705" s="4"/>
      <c r="V11705" s="5"/>
    </row>
    <row r="11706" spans="4:22" x14ac:dyDescent="0.25">
      <c r="D11706" s="1"/>
      <c r="E11706" s="2"/>
      <c r="F11706" s="3"/>
      <c r="Q11706" s="4"/>
      <c r="R11706" s="4"/>
      <c r="V11706" s="5"/>
    </row>
    <row r="11707" spans="4:22" x14ac:dyDescent="0.25">
      <c r="D11707" s="1"/>
      <c r="E11707" s="2"/>
      <c r="F11707" s="3"/>
      <c r="Q11707" s="4"/>
      <c r="R11707" s="4"/>
      <c r="V11707" s="5"/>
    </row>
    <row r="11708" spans="4:22" x14ac:dyDescent="0.25">
      <c r="D11708" s="1"/>
      <c r="E11708" s="2"/>
      <c r="F11708" s="3"/>
      <c r="Q11708" s="4"/>
      <c r="R11708" s="4"/>
      <c r="V11708" s="5"/>
    </row>
    <row r="11709" spans="4:22" x14ac:dyDescent="0.25">
      <c r="D11709" s="1"/>
      <c r="E11709" s="2"/>
      <c r="F11709" s="3"/>
      <c r="Q11709" s="4"/>
      <c r="R11709" s="4"/>
      <c r="V11709" s="5"/>
    </row>
    <row r="11710" spans="4:22" x14ac:dyDescent="0.25">
      <c r="D11710" s="1"/>
      <c r="E11710" s="2"/>
      <c r="F11710" s="3"/>
      <c r="Q11710" s="4"/>
      <c r="R11710" s="4"/>
      <c r="V11710" s="5"/>
    </row>
    <row r="11711" spans="4:22" x14ac:dyDescent="0.25">
      <c r="D11711" s="1"/>
      <c r="E11711" s="2"/>
      <c r="F11711" s="3"/>
      <c r="Q11711" s="4"/>
      <c r="R11711" s="4"/>
      <c r="V11711" s="5"/>
    </row>
    <row r="11712" spans="4:22" x14ac:dyDescent="0.25">
      <c r="D11712" s="1"/>
      <c r="E11712" s="2"/>
      <c r="F11712" s="3"/>
      <c r="Q11712" s="4"/>
      <c r="R11712" s="4"/>
      <c r="V11712" s="5"/>
    </row>
    <row r="11713" spans="4:22" x14ac:dyDescent="0.25">
      <c r="D11713" s="1"/>
      <c r="E11713" s="2"/>
      <c r="F11713" s="3"/>
      <c r="Q11713" s="4"/>
      <c r="R11713" s="4"/>
      <c r="V11713" s="5"/>
    </row>
    <row r="11714" spans="4:22" x14ac:dyDescent="0.25">
      <c r="D11714" s="1"/>
      <c r="E11714" s="2"/>
      <c r="F11714" s="3"/>
      <c r="Q11714" s="4"/>
      <c r="R11714" s="4"/>
      <c r="V11714" s="5"/>
    </row>
    <row r="11715" spans="4:22" x14ac:dyDescent="0.25">
      <c r="D11715" s="1"/>
      <c r="E11715" s="2"/>
      <c r="F11715" s="3"/>
      <c r="Q11715" s="4"/>
      <c r="R11715" s="4"/>
      <c r="V11715" s="5"/>
    </row>
    <row r="11716" spans="4:22" x14ac:dyDescent="0.25">
      <c r="D11716" s="1"/>
      <c r="E11716" s="2"/>
      <c r="F11716" s="3"/>
      <c r="Q11716" s="4"/>
      <c r="R11716" s="4"/>
      <c r="V11716" s="5"/>
    </row>
    <row r="11717" spans="4:22" x14ac:dyDescent="0.25">
      <c r="D11717" s="1"/>
      <c r="E11717" s="2"/>
      <c r="F11717" s="3"/>
      <c r="Q11717" s="4"/>
      <c r="R11717" s="4"/>
    </row>
    <row r="11718" spans="4:22" x14ac:dyDescent="0.25">
      <c r="D11718" s="1"/>
      <c r="E11718" s="2"/>
      <c r="F11718" s="3"/>
      <c r="Q11718" s="4"/>
      <c r="R11718" s="4"/>
      <c r="V11718" s="5"/>
    </row>
    <row r="11719" spans="4:22" x14ac:dyDescent="0.25">
      <c r="D11719" s="1"/>
      <c r="E11719" s="2"/>
      <c r="F11719" s="3"/>
      <c r="Q11719" s="4"/>
      <c r="R11719" s="4"/>
      <c r="V11719" s="5"/>
    </row>
    <row r="11720" spans="4:22" x14ac:dyDescent="0.25">
      <c r="D11720" s="1"/>
      <c r="E11720" s="2"/>
      <c r="F11720" s="3"/>
      <c r="Q11720" s="4"/>
      <c r="R11720" s="4"/>
      <c r="V11720" s="5"/>
    </row>
    <row r="11721" spans="4:22" x14ac:dyDescent="0.25">
      <c r="D11721" s="1"/>
      <c r="E11721" s="2"/>
      <c r="F11721" s="3"/>
      <c r="Q11721" s="4"/>
      <c r="R11721" s="4"/>
      <c r="V11721" s="5"/>
    </row>
    <row r="11722" spans="4:22" x14ac:dyDescent="0.25">
      <c r="D11722" s="1"/>
      <c r="E11722" s="2"/>
      <c r="F11722" s="3"/>
      <c r="Q11722" s="4"/>
      <c r="R11722" s="4"/>
      <c r="V11722" s="5"/>
    </row>
    <row r="11723" spans="4:22" x14ac:dyDescent="0.25">
      <c r="D11723" s="1"/>
      <c r="E11723" s="2"/>
      <c r="F11723" s="3"/>
      <c r="Q11723" s="4"/>
      <c r="R11723" s="4"/>
      <c r="V11723" s="5"/>
    </row>
    <row r="11724" spans="4:22" x14ac:dyDescent="0.25">
      <c r="D11724" s="1"/>
      <c r="E11724" s="2"/>
      <c r="F11724" s="3"/>
      <c r="Q11724" s="4"/>
      <c r="R11724" s="4"/>
      <c r="V11724" s="5"/>
    </row>
    <row r="11725" spans="4:22" x14ac:dyDescent="0.25">
      <c r="D11725" s="1"/>
      <c r="E11725" s="2"/>
      <c r="F11725" s="3"/>
      <c r="Q11725" s="4"/>
      <c r="R11725" s="4"/>
      <c r="V11725" s="5"/>
    </row>
    <row r="11726" spans="4:22" x14ac:dyDescent="0.25">
      <c r="D11726" s="1"/>
      <c r="E11726" s="2"/>
      <c r="F11726" s="3"/>
      <c r="Q11726" s="4"/>
      <c r="R11726" s="4"/>
      <c r="V11726" s="5"/>
    </row>
    <row r="11727" spans="4:22" x14ac:dyDescent="0.25">
      <c r="D11727" s="1"/>
      <c r="E11727" s="2"/>
      <c r="F11727" s="3"/>
      <c r="Q11727" s="4"/>
      <c r="R11727" s="4"/>
      <c r="V11727" s="5"/>
    </row>
    <row r="11728" spans="4:22" x14ac:dyDescent="0.25">
      <c r="D11728" s="1"/>
      <c r="E11728" s="2"/>
      <c r="F11728" s="3"/>
      <c r="Q11728" s="4"/>
      <c r="R11728" s="4"/>
      <c r="V11728" s="5"/>
    </row>
    <row r="11729" spans="4:22" x14ac:dyDescent="0.25">
      <c r="D11729" s="1"/>
      <c r="E11729" s="2"/>
      <c r="F11729" s="3"/>
      <c r="Q11729" s="4"/>
      <c r="R11729" s="4"/>
      <c r="V11729" s="5"/>
    </row>
    <row r="11730" spans="4:22" x14ac:dyDescent="0.25">
      <c r="D11730" s="1"/>
      <c r="E11730" s="2"/>
      <c r="F11730" s="3"/>
      <c r="Q11730" s="4"/>
      <c r="R11730" s="4"/>
      <c r="V11730" s="5"/>
    </row>
    <row r="11731" spans="4:22" x14ac:dyDescent="0.25">
      <c r="D11731" s="1"/>
      <c r="E11731" s="2"/>
      <c r="F11731" s="3"/>
      <c r="Q11731" s="4"/>
      <c r="R11731" s="4"/>
      <c r="V11731" s="5"/>
    </row>
    <row r="11732" spans="4:22" x14ac:dyDescent="0.25">
      <c r="D11732" s="1"/>
      <c r="E11732" s="2"/>
      <c r="F11732" s="3"/>
      <c r="Q11732" s="4"/>
      <c r="R11732" s="4"/>
      <c r="V11732" s="5"/>
    </row>
    <row r="11733" spans="4:22" x14ac:dyDescent="0.25">
      <c r="D11733" s="1"/>
      <c r="E11733" s="2"/>
      <c r="F11733" s="3"/>
      <c r="Q11733" s="4"/>
      <c r="R11733" s="4"/>
      <c r="V11733" s="5"/>
    </row>
    <row r="11734" spans="4:22" x14ac:dyDescent="0.25">
      <c r="D11734" s="1"/>
      <c r="E11734" s="2"/>
      <c r="F11734" s="3"/>
      <c r="Q11734" s="4"/>
      <c r="R11734" s="4"/>
      <c r="V11734" s="5"/>
    </row>
    <row r="11735" spans="4:22" x14ac:dyDescent="0.25">
      <c r="D11735" s="1"/>
      <c r="E11735" s="2"/>
      <c r="F11735" s="3"/>
      <c r="Q11735" s="4"/>
      <c r="R11735" s="4"/>
      <c r="V11735" s="5"/>
    </row>
    <row r="11736" spans="4:22" x14ac:dyDescent="0.25">
      <c r="D11736" s="1"/>
      <c r="E11736" s="2"/>
      <c r="F11736" s="3"/>
      <c r="Q11736" s="4"/>
      <c r="R11736" s="4"/>
      <c r="V11736" s="5"/>
    </row>
    <row r="11737" spans="4:22" x14ac:dyDescent="0.25">
      <c r="D11737" s="1"/>
      <c r="E11737" s="2"/>
      <c r="F11737" s="3"/>
      <c r="Q11737" s="4"/>
      <c r="R11737" s="4"/>
      <c r="V11737" s="5"/>
    </row>
    <row r="11738" spans="4:22" x14ac:dyDescent="0.25">
      <c r="D11738" s="1"/>
      <c r="E11738" s="2"/>
      <c r="F11738" s="3"/>
      <c r="Q11738" s="4"/>
      <c r="R11738" s="4"/>
      <c r="V11738" s="5"/>
    </row>
    <row r="11739" spans="4:22" x14ac:dyDescent="0.25">
      <c r="D11739" s="1"/>
      <c r="E11739" s="2"/>
      <c r="F11739" s="3"/>
      <c r="Q11739" s="4"/>
      <c r="R11739" s="4"/>
      <c r="V11739" s="5"/>
    </row>
    <row r="11740" spans="4:22" x14ac:dyDescent="0.25">
      <c r="D11740" s="1"/>
      <c r="E11740" s="2"/>
      <c r="F11740" s="3"/>
      <c r="Q11740" s="4"/>
      <c r="R11740" s="4"/>
      <c r="V11740" s="5"/>
    </row>
    <row r="11741" spans="4:22" x14ac:dyDescent="0.25">
      <c r="D11741" s="1"/>
      <c r="E11741" s="2"/>
      <c r="F11741" s="3"/>
      <c r="Q11741" s="4"/>
      <c r="R11741" s="4"/>
      <c r="V11741" s="5"/>
    </row>
    <row r="11742" spans="4:22" x14ac:dyDescent="0.25">
      <c r="D11742" s="1"/>
      <c r="E11742" s="2"/>
      <c r="F11742" s="3"/>
      <c r="Q11742" s="4"/>
      <c r="R11742" s="4"/>
      <c r="V11742" s="5"/>
    </row>
    <row r="11743" spans="4:22" x14ac:dyDescent="0.25">
      <c r="D11743" s="1"/>
      <c r="E11743" s="2"/>
      <c r="F11743" s="3"/>
      <c r="Q11743" s="4"/>
      <c r="R11743" s="4"/>
      <c r="V11743" s="5"/>
    </row>
    <row r="11744" spans="4:22" x14ac:dyDescent="0.25">
      <c r="D11744" s="1"/>
      <c r="E11744" s="2"/>
      <c r="F11744" s="3"/>
      <c r="Q11744" s="4"/>
      <c r="R11744" s="4"/>
    </row>
    <row r="11745" spans="4:22" x14ac:dyDescent="0.25">
      <c r="D11745" s="1"/>
      <c r="E11745" s="2"/>
      <c r="F11745" s="3"/>
      <c r="Q11745" s="4"/>
      <c r="R11745" s="4"/>
      <c r="V11745" s="5"/>
    </row>
    <row r="11746" spans="4:22" x14ac:dyDescent="0.25">
      <c r="D11746" s="1"/>
      <c r="E11746" s="2"/>
      <c r="F11746" s="3"/>
      <c r="Q11746" s="4"/>
      <c r="R11746" s="4"/>
      <c r="V11746" s="5"/>
    </row>
    <row r="11747" spans="4:22" x14ac:dyDescent="0.25">
      <c r="D11747" s="1"/>
      <c r="E11747" s="2"/>
      <c r="F11747" s="3"/>
      <c r="Q11747" s="4"/>
      <c r="R11747" s="4"/>
      <c r="V11747" s="5"/>
    </row>
    <row r="11748" spans="4:22" x14ac:dyDescent="0.25">
      <c r="D11748" s="1"/>
      <c r="E11748" s="2"/>
      <c r="F11748" s="3"/>
      <c r="Q11748" s="4"/>
      <c r="R11748" s="4"/>
      <c r="V11748" s="5"/>
    </row>
    <row r="11749" spans="4:22" x14ac:dyDescent="0.25">
      <c r="D11749" s="1"/>
      <c r="E11749" s="2"/>
      <c r="F11749" s="3"/>
      <c r="Q11749" s="4"/>
      <c r="R11749" s="4"/>
      <c r="V11749" s="5"/>
    </row>
    <row r="11750" spans="4:22" x14ac:dyDescent="0.25">
      <c r="D11750" s="1"/>
      <c r="E11750" s="2"/>
      <c r="F11750" s="3"/>
      <c r="Q11750" s="4"/>
      <c r="R11750" s="4"/>
      <c r="V11750" s="5"/>
    </row>
    <row r="11751" spans="4:22" x14ac:dyDescent="0.25">
      <c r="D11751" s="1"/>
      <c r="E11751" s="2"/>
      <c r="F11751" s="3"/>
      <c r="Q11751" s="4"/>
      <c r="R11751" s="4"/>
      <c r="V11751" s="5"/>
    </row>
    <row r="11752" spans="4:22" x14ac:dyDescent="0.25">
      <c r="D11752" s="1"/>
      <c r="E11752" s="2"/>
      <c r="F11752" s="3"/>
      <c r="Q11752" s="4"/>
      <c r="R11752" s="4"/>
      <c r="V11752" s="5"/>
    </row>
    <row r="11753" spans="4:22" x14ac:dyDescent="0.25">
      <c r="D11753" s="1"/>
      <c r="E11753" s="2"/>
      <c r="F11753" s="3"/>
      <c r="Q11753" s="4"/>
      <c r="R11753" s="4"/>
      <c r="V11753" s="5"/>
    </row>
    <row r="11754" spans="4:22" x14ac:dyDescent="0.25">
      <c r="D11754" s="1"/>
      <c r="E11754" s="2"/>
      <c r="F11754" s="3"/>
      <c r="Q11754" s="4"/>
      <c r="R11754" s="4"/>
      <c r="V11754" s="5"/>
    </row>
    <row r="11755" spans="4:22" x14ac:dyDescent="0.25">
      <c r="D11755" s="1"/>
      <c r="E11755" s="2"/>
      <c r="F11755" s="3"/>
      <c r="Q11755" s="4"/>
      <c r="R11755" s="4"/>
      <c r="V11755" s="5"/>
    </row>
    <row r="11756" spans="4:22" x14ac:dyDescent="0.25">
      <c r="D11756" s="1"/>
      <c r="E11756" s="2"/>
      <c r="F11756" s="3"/>
      <c r="Q11756" s="4"/>
      <c r="R11756" s="4"/>
      <c r="V11756" s="5"/>
    </row>
    <row r="11757" spans="4:22" x14ac:dyDescent="0.25">
      <c r="D11757" s="1"/>
      <c r="E11757" s="2"/>
      <c r="F11757" s="3"/>
      <c r="Q11757" s="4"/>
      <c r="R11757" s="4"/>
      <c r="V11757" s="5"/>
    </row>
    <row r="11758" spans="4:22" x14ac:dyDescent="0.25">
      <c r="D11758" s="1"/>
      <c r="E11758" s="2"/>
      <c r="F11758" s="3"/>
      <c r="Q11758" s="4"/>
      <c r="R11758" s="4"/>
      <c r="V11758" s="5"/>
    </row>
    <row r="11759" spans="4:22" x14ac:dyDescent="0.25">
      <c r="D11759" s="1"/>
      <c r="E11759" s="2"/>
      <c r="F11759" s="3"/>
      <c r="Q11759" s="4"/>
      <c r="R11759" s="4"/>
      <c r="V11759" s="5"/>
    </row>
    <row r="11760" spans="4:22" x14ac:dyDescent="0.25">
      <c r="D11760" s="1"/>
      <c r="E11760" s="2"/>
      <c r="F11760" s="3"/>
      <c r="Q11760" s="4"/>
      <c r="R11760" s="4"/>
      <c r="V11760" s="5"/>
    </row>
    <row r="11761" spans="4:22" x14ac:dyDescent="0.25">
      <c r="D11761" s="1"/>
      <c r="E11761" s="2"/>
      <c r="F11761" s="3"/>
      <c r="Q11761" s="4"/>
      <c r="R11761" s="4"/>
      <c r="V11761" s="5"/>
    </row>
    <row r="11762" spans="4:22" x14ac:dyDescent="0.25">
      <c r="D11762" s="1"/>
      <c r="E11762" s="2"/>
      <c r="F11762" s="3"/>
      <c r="Q11762" s="4"/>
      <c r="R11762" s="4"/>
      <c r="V11762" s="5"/>
    </row>
    <row r="11763" spans="4:22" x14ac:dyDescent="0.25">
      <c r="D11763" s="1"/>
      <c r="E11763" s="2"/>
      <c r="F11763" s="3"/>
      <c r="Q11763" s="4"/>
      <c r="R11763" s="4"/>
      <c r="V11763" s="5"/>
    </row>
    <row r="11764" spans="4:22" x14ac:dyDescent="0.25">
      <c r="D11764" s="1"/>
      <c r="E11764" s="2"/>
      <c r="F11764" s="3"/>
      <c r="Q11764" s="4"/>
      <c r="R11764" s="4"/>
      <c r="V11764" s="5"/>
    </row>
    <row r="11765" spans="4:22" x14ac:dyDescent="0.25">
      <c r="D11765" s="1"/>
      <c r="E11765" s="2"/>
      <c r="F11765" s="3"/>
      <c r="Q11765" s="4"/>
      <c r="R11765" s="4"/>
      <c r="V11765" s="5"/>
    </row>
    <row r="11766" spans="4:22" x14ac:dyDescent="0.25">
      <c r="D11766" s="1"/>
      <c r="E11766" s="2"/>
      <c r="F11766" s="3"/>
      <c r="Q11766" s="4"/>
      <c r="R11766" s="4"/>
    </row>
    <row r="11767" spans="4:22" x14ac:dyDescent="0.25">
      <c r="D11767" s="1"/>
      <c r="E11767" s="2"/>
      <c r="F11767" s="3"/>
      <c r="Q11767" s="4"/>
      <c r="R11767" s="4"/>
      <c r="V11767" s="5"/>
    </row>
    <row r="11768" spans="4:22" x14ac:dyDescent="0.25">
      <c r="D11768" s="1"/>
      <c r="E11768" s="2"/>
      <c r="F11768" s="3"/>
      <c r="Q11768" s="4"/>
      <c r="R11768" s="4"/>
      <c r="V11768" s="5"/>
    </row>
    <row r="11769" spans="4:22" x14ac:dyDescent="0.25">
      <c r="D11769" s="1"/>
      <c r="E11769" s="2"/>
      <c r="F11769" s="3"/>
      <c r="Q11769" s="4"/>
      <c r="R11769" s="4"/>
    </row>
    <row r="11770" spans="4:22" x14ac:dyDescent="0.25">
      <c r="D11770" s="1"/>
      <c r="E11770" s="2"/>
      <c r="F11770" s="3"/>
      <c r="Q11770" s="4"/>
      <c r="R11770" s="4"/>
      <c r="V11770" s="5"/>
    </row>
    <row r="11771" spans="4:22" x14ac:dyDescent="0.25">
      <c r="D11771" s="1"/>
      <c r="E11771" s="2"/>
      <c r="F11771" s="3"/>
      <c r="Q11771" s="4"/>
      <c r="R11771" s="4"/>
      <c r="V11771" s="5"/>
    </row>
    <row r="11772" spans="4:22" x14ac:dyDescent="0.25">
      <c r="D11772" s="1"/>
      <c r="E11772" s="2"/>
      <c r="F11772" s="3"/>
      <c r="Q11772" s="4"/>
      <c r="R11772" s="4"/>
      <c r="V11772" s="5"/>
    </row>
    <row r="11773" spans="4:22" x14ac:dyDescent="0.25">
      <c r="D11773" s="1"/>
      <c r="E11773" s="2"/>
      <c r="F11773" s="3"/>
      <c r="Q11773" s="4"/>
      <c r="R11773" s="4"/>
      <c r="V11773" s="5"/>
    </row>
    <row r="11774" spans="4:22" x14ac:dyDescent="0.25">
      <c r="D11774" s="1"/>
      <c r="E11774" s="2"/>
      <c r="F11774" s="3"/>
      <c r="Q11774" s="4"/>
      <c r="R11774" s="4"/>
      <c r="V11774" s="5"/>
    </row>
    <row r="11775" spans="4:22" x14ac:dyDescent="0.25">
      <c r="D11775" s="1"/>
      <c r="E11775" s="2"/>
      <c r="F11775" s="3"/>
      <c r="Q11775" s="4"/>
      <c r="R11775" s="4"/>
      <c r="V11775" s="5"/>
    </row>
    <row r="11776" spans="4:22" x14ac:dyDescent="0.25">
      <c r="D11776" s="1"/>
      <c r="E11776" s="2"/>
      <c r="F11776" s="3"/>
      <c r="Q11776" s="4"/>
      <c r="R11776" s="4"/>
    </row>
    <row r="11777" spans="4:22" x14ac:dyDescent="0.25">
      <c r="D11777" s="1"/>
      <c r="E11777" s="2"/>
      <c r="F11777" s="3"/>
      <c r="Q11777" s="4"/>
      <c r="R11777" s="4"/>
      <c r="V11777" s="5"/>
    </row>
    <row r="11778" spans="4:22" x14ac:dyDescent="0.25">
      <c r="D11778" s="1"/>
      <c r="E11778" s="2"/>
      <c r="F11778" s="3"/>
      <c r="Q11778" s="4"/>
      <c r="R11778" s="4"/>
      <c r="V11778" s="5"/>
    </row>
    <row r="11779" spans="4:22" x14ac:dyDescent="0.25">
      <c r="D11779" s="1"/>
      <c r="E11779" s="2"/>
      <c r="F11779" s="3"/>
      <c r="Q11779" s="4"/>
      <c r="R11779" s="4"/>
      <c r="V11779" s="5"/>
    </row>
    <row r="11780" spans="4:22" x14ac:dyDescent="0.25">
      <c r="D11780" s="1"/>
      <c r="E11780" s="2"/>
      <c r="F11780" s="3"/>
      <c r="Q11780" s="4"/>
      <c r="R11780" s="4"/>
      <c r="V11780" s="5"/>
    </row>
    <row r="11781" spans="4:22" x14ac:dyDescent="0.25">
      <c r="D11781" s="1"/>
      <c r="E11781" s="2"/>
      <c r="F11781" s="3"/>
      <c r="Q11781" s="4"/>
      <c r="R11781" s="4"/>
      <c r="V11781" s="5"/>
    </row>
    <row r="11782" spans="4:22" x14ac:dyDescent="0.25">
      <c r="D11782" s="1"/>
      <c r="E11782" s="2"/>
      <c r="F11782" s="3"/>
      <c r="Q11782" s="4"/>
      <c r="R11782" s="4"/>
      <c r="V11782" s="5"/>
    </row>
    <row r="11783" spans="4:22" x14ac:dyDescent="0.25">
      <c r="D11783" s="1"/>
      <c r="E11783" s="2"/>
      <c r="F11783" s="3"/>
      <c r="Q11783" s="4"/>
      <c r="R11783" s="4"/>
    </row>
    <row r="11784" spans="4:22" x14ac:dyDescent="0.25">
      <c r="D11784" s="1"/>
      <c r="E11784" s="2"/>
      <c r="F11784" s="3"/>
      <c r="Q11784" s="4"/>
      <c r="R11784" s="4"/>
      <c r="V11784" s="5"/>
    </row>
    <row r="11785" spans="4:22" x14ac:dyDescent="0.25">
      <c r="D11785" s="1"/>
      <c r="E11785" s="2"/>
      <c r="F11785" s="3"/>
      <c r="Q11785" s="4"/>
      <c r="R11785" s="4"/>
      <c r="V11785" s="5"/>
    </row>
    <row r="11786" spans="4:22" x14ac:dyDescent="0.25">
      <c r="D11786" s="1"/>
      <c r="E11786" s="2"/>
      <c r="F11786" s="3"/>
      <c r="Q11786" s="4"/>
      <c r="R11786" s="4"/>
      <c r="V11786" s="5"/>
    </row>
    <row r="11787" spans="4:22" x14ac:dyDescent="0.25">
      <c r="D11787" s="1"/>
      <c r="E11787" s="2"/>
      <c r="F11787" s="3"/>
      <c r="Q11787" s="4"/>
      <c r="R11787" s="4"/>
      <c r="V11787" s="5"/>
    </row>
    <row r="11788" spans="4:22" x14ac:dyDescent="0.25">
      <c r="D11788" s="1"/>
      <c r="E11788" s="2"/>
      <c r="F11788" s="3"/>
      <c r="Q11788" s="4"/>
      <c r="R11788" s="4"/>
      <c r="V11788" s="5"/>
    </row>
    <row r="11789" spans="4:22" x14ac:dyDescent="0.25">
      <c r="D11789" s="1"/>
      <c r="E11789" s="2"/>
      <c r="F11789" s="3"/>
      <c r="Q11789" s="4"/>
      <c r="R11789" s="4"/>
      <c r="V11789" s="5"/>
    </row>
    <row r="11790" spans="4:22" x14ac:dyDescent="0.25">
      <c r="D11790" s="1"/>
      <c r="E11790" s="2"/>
      <c r="F11790" s="3"/>
      <c r="Q11790" s="4"/>
      <c r="R11790" s="4"/>
      <c r="V11790" s="5"/>
    </row>
    <row r="11791" spans="4:22" x14ac:dyDescent="0.25">
      <c r="D11791" s="1"/>
      <c r="E11791" s="2"/>
      <c r="F11791" s="3"/>
      <c r="Q11791" s="4"/>
      <c r="R11791" s="4"/>
      <c r="V11791" s="5"/>
    </row>
    <row r="11792" spans="4:22" x14ac:dyDescent="0.25">
      <c r="D11792" s="1"/>
      <c r="E11792" s="2"/>
      <c r="F11792" s="3"/>
      <c r="Q11792" s="4"/>
      <c r="R11792" s="4"/>
      <c r="V11792" s="5"/>
    </row>
    <row r="11793" spans="4:22" x14ac:dyDescent="0.25">
      <c r="D11793" s="1"/>
      <c r="E11793" s="2"/>
      <c r="F11793" s="3"/>
      <c r="Q11793" s="4"/>
      <c r="R11793" s="4"/>
      <c r="V11793" s="5"/>
    </row>
    <row r="11794" spans="4:22" x14ac:dyDescent="0.25">
      <c r="D11794" s="1"/>
      <c r="E11794" s="2"/>
      <c r="F11794" s="3"/>
      <c r="Q11794" s="4"/>
      <c r="R11794" s="4"/>
      <c r="V11794" s="5"/>
    </row>
    <row r="11795" spans="4:22" x14ac:dyDescent="0.25">
      <c r="D11795" s="1"/>
      <c r="E11795" s="2"/>
      <c r="F11795" s="3"/>
      <c r="Q11795" s="4"/>
      <c r="R11795" s="4"/>
      <c r="V11795" s="5"/>
    </row>
    <row r="11796" spans="4:22" x14ac:dyDescent="0.25">
      <c r="D11796" s="1"/>
      <c r="E11796" s="2"/>
      <c r="F11796" s="3"/>
      <c r="Q11796" s="4"/>
      <c r="R11796" s="4"/>
      <c r="V11796" s="5"/>
    </row>
    <row r="11797" spans="4:22" x14ac:dyDescent="0.25">
      <c r="D11797" s="1"/>
      <c r="E11797" s="2"/>
      <c r="F11797" s="3"/>
      <c r="Q11797" s="4"/>
      <c r="R11797" s="4"/>
      <c r="V11797" s="5"/>
    </row>
    <row r="11798" spans="4:22" x14ac:dyDescent="0.25">
      <c r="D11798" s="1"/>
      <c r="E11798" s="2"/>
      <c r="F11798" s="3"/>
      <c r="Q11798" s="4"/>
      <c r="R11798" s="4"/>
      <c r="V11798" s="5"/>
    </row>
    <row r="11799" spans="4:22" x14ac:dyDescent="0.25">
      <c r="D11799" s="1"/>
      <c r="E11799" s="2"/>
      <c r="F11799" s="3"/>
      <c r="Q11799" s="4"/>
      <c r="R11799" s="4"/>
      <c r="V11799" s="5"/>
    </row>
    <row r="11800" spans="4:22" x14ac:dyDescent="0.25">
      <c r="D11800" s="1"/>
      <c r="E11800" s="2"/>
      <c r="F11800" s="3"/>
      <c r="Q11800" s="4"/>
      <c r="R11800" s="4"/>
      <c r="V11800" s="5"/>
    </row>
    <row r="11801" spans="4:22" x14ac:dyDescent="0.25">
      <c r="D11801" s="1"/>
      <c r="E11801" s="2"/>
      <c r="F11801" s="3"/>
      <c r="Q11801" s="4"/>
      <c r="R11801" s="4"/>
      <c r="V11801" s="5"/>
    </row>
    <row r="11802" spans="4:22" x14ac:dyDescent="0.25">
      <c r="D11802" s="1"/>
      <c r="E11802" s="2"/>
      <c r="F11802" s="3"/>
      <c r="Q11802" s="4"/>
      <c r="R11802" s="4"/>
      <c r="V11802" s="5"/>
    </row>
    <row r="11803" spans="4:22" x14ac:dyDescent="0.25">
      <c r="D11803" s="1"/>
      <c r="E11803" s="2"/>
      <c r="F11803" s="3"/>
      <c r="Q11803" s="4"/>
      <c r="R11803" s="4"/>
      <c r="V11803" s="5"/>
    </row>
    <row r="11804" spans="4:22" x14ac:dyDescent="0.25">
      <c r="D11804" s="1"/>
      <c r="E11804" s="2"/>
      <c r="F11804" s="3"/>
      <c r="Q11804" s="4"/>
      <c r="R11804" s="4"/>
      <c r="V11804" s="5"/>
    </row>
    <row r="11805" spans="4:22" x14ac:dyDescent="0.25">
      <c r="D11805" s="1"/>
      <c r="E11805" s="2"/>
      <c r="F11805" s="3"/>
      <c r="Q11805" s="4"/>
      <c r="R11805" s="4"/>
      <c r="V11805" s="5"/>
    </row>
    <row r="11806" spans="4:22" x14ac:dyDescent="0.25">
      <c r="D11806" s="1"/>
      <c r="E11806" s="2"/>
      <c r="F11806" s="3"/>
      <c r="Q11806" s="4"/>
      <c r="R11806" s="4"/>
      <c r="V11806" s="5"/>
    </row>
    <row r="11807" spans="4:22" x14ac:dyDescent="0.25">
      <c r="D11807" s="1"/>
      <c r="E11807" s="2"/>
      <c r="F11807" s="3"/>
      <c r="Q11807" s="4"/>
      <c r="R11807" s="4"/>
      <c r="V11807" s="5"/>
    </row>
    <row r="11808" spans="4:22" x14ac:dyDescent="0.25">
      <c r="D11808" s="1"/>
      <c r="E11808" s="2"/>
      <c r="F11808" s="3"/>
      <c r="Q11808" s="4"/>
      <c r="R11808" s="4"/>
      <c r="V11808" s="5"/>
    </row>
    <row r="11809" spans="4:22" x14ac:dyDescent="0.25">
      <c r="D11809" s="1"/>
      <c r="E11809" s="2"/>
      <c r="F11809" s="3"/>
      <c r="Q11809" s="4"/>
      <c r="R11809" s="4"/>
      <c r="V11809" s="5"/>
    </row>
    <row r="11810" spans="4:22" x14ac:dyDescent="0.25">
      <c r="D11810" s="1"/>
      <c r="E11810" s="2"/>
      <c r="F11810" s="3"/>
      <c r="Q11810" s="4"/>
      <c r="R11810" s="4"/>
      <c r="V11810" s="5"/>
    </row>
    <row r="11811" spans="4:22" x14ac:dyDescent="0.25">
      <c r="D11811" s="1"/>
      <c r="E11811" s="2"/>
      <c r="F11811" s="3"/>
      <c r="Q11811" s="4"/>
      <c r="R11811" s="4"/>
      <c r="V11811" s="5"/>
    </row>
    <row r="11812" spans="4:22" x14ac:dyDescent="0.25">
      <c r="D11812" s="1"/>
      <c r="E11812" s="2"/>
      <c r="F11812" s="3"/>
      <c r="Q11812" s="4"/>
      <c r="R11812" s="4"/>
      <c r="V11812" s="5"/>
    </row>
    <row r="11813" spans="4:22" x14ac:dyDescent="0.25">
      <c r="D11813" s="1"/>
      <c r="E11813" s="2"/>
      <c r="F11813" s="3"/>
      <c r="Q11813" s="4"/>
      <c r="R11813" s="4"/>
      <c r="V11813" s="5"/>
    </row>
    <row r="11814" spans="4:22" x14ac:dyDescent="0.25">
      <c r="D11814" s="1"/>
      <c r="E11814" s="2"/>
      <c r="F11814" s="3"/>
      <c r="Q11814" s="4"/>
      <c r="R11814" s="4"/>
      <c r="V11814" s="5"/>
    </row>
    <row r="11815" spans="4:22" x14ac:dyDescent="0.25">
      <c r="D11815" s="1"/>
      <c r="E11815" s="2"/>
      <c r="F11815" s="3"/>
      <c r="Q11815" s="4"/>
      <c r="R11815" s="4"/>
      <c r="V11815" s="5"/>
    </row>
    <row r="11816" spans="4:22" x14ac:dyDescent="0.25">
      <c r="D11816" s="1"/>
      <c r="E11816" s="2"/>
      <c r="F11816" s="3"/>
      <c r="Q11816" s="4"/>
      <c r="R11816" s="4"/>
      <c r="V11816" s="5"/>
    </row>
    <row r="11817" spans="4:22" x14ac:dyDescent="0.25">
      <c r="D11817" s="1"/>
      <c r="E11817" s="2"/>
      <c r="F11817" s="3"/>
      <c r="Q11817" s="4"/>
      <c r="R11817" s="4"/>
      <c r="V11817" s="5"/>
    </row>
    <row r="11818" spans="4:22" x14ac:dyDescent="0.25">
      <c r="D11818" s="1"/>
      <c r="E11818" s="2"/>
      <c r="F11818" s="3"/>
      <c r="Q11818" s="4"/>
      <c r="R11818" s="4"/>
      <c r="V11818" s="5"/>
    </row>
    <row r="11819" spans="4:22" x14ac:dyDescent="0.25">
      <c r="D11819" s="1"/>
      <c r="E11819" s="2"/>
      <c r="F11819" s="3"/>
      <c r="Q11819" s="4"/>
      <c r="R11819" s="4"/>
    </row>
    <row r="11820" spans="4:22" x14ac:dyDescent="0.25">
      <c r="D11820" s="1"/>
      <c r="E11820" s="2"/>
      <c r="F11820" s="3"/>
      <c r="Q11820" s="4"/>
      <c r="R11820" s="4"/>
      <c r="V11820" s="5"/>
    </row>
    <row r="11821" spans="4:22" x14ac:dyDescent="0.25">
      <c r="D11821" s="1"/>
      <c r="E11821" s="2"/>
      <c r="F11821" s="3"/>
      <c r="Q11821" s="4"/>
      <c r="R11821" s="4"/>
      <c r="V11821" s="5"/>
    </row>
    <row r="11822" spans="4:22" x14ac:dyDescent="0.25">
      <c r="D11822" s="1"/>
      <c r="E11822" s="2"/>
      <c r="F11822" s="3"/>
      <c r="Q11822" s="4"/>
      <c r="R11822" s="4"/>
      <c r="V11822" s="5"/>
    </row>
    <row r="11823" spans="4:22" x14ac:dyDescent="0.25">
      <c r="D11823" s="1"/>
      <c r="E11823" s="2"/>
      <c r="F11823" s="3"/>
      <c r="Q11823" s="4"/>
      <c r="R11823" s="4"/>
      <c r="V11823" s="5"/>
    </row>
    <row r="11824" spans="4:22" x14ac:dyDescent="0.25">
      <c r="D11824" s="1"/>
      <c r="E11824" s="2"/>
      <c r="F11824" s="3"/>
      <c r="Q11824" s="4"/>
      <c r="R11824" s="4"/>
      <c r="V11824" s="5"/>
    </row>
    <row r="11825" spans="4:22" x14ac:dyDescent="0.25">
      <c r="D11825" s="1"/>
      <c r="E11825" s="2"/>
      <c r="F11825" s="3"/>
      <c r="Q11825" s="4"/>
      <c r="R11825" s="4"/>
      <c r="V11825" s="5"/>
    </row>
    <row r="11826" spans="4:22" x14ac:dyDescent="0.25">
      <c r="D11826" s="1"/>
      <c r="E11826" s="2"/>
      <c r="F11826" s="3"/>
      <c r="Q11826" s="4"/>
      <c r="R11826" s="4"/>
      <c r="V11826" s="5"/>
    </row>
    <row r="11827" spans="4:22" x14ac:dyDescent="0.25">
      <c r="D11827" s="1"/>
      <c r="E11827" s="2"/>
      <c r="F11827" s="3"/>
      <c r="Q11827" s="4"/>
      <c r="R11827" s="4"/>
      <c r="V11827" s="5"/>
    </row>
    <row r="11828" spans="4:22" x14ac:dyDescent="0.25">
      <c r="D11828" s="1"/>
      <c r="E11828" s="2"/>
      <c r="F11828" s="3"/>
      <c r="Q11828" s="4"/>
      <c r="R11828" s="4"/>
      <c r="V11828" s="5"/>
    </row>
    <row r="11829" spans="4:22" x14ac:dyDescent="0.25">
      <c r="D11829" s="1"/>
      <c r="E11829" s="2"/>
      <c r="F11829" s="3"/>
      <c r="Q11829" s="4"/>
      <c r="R11829" s="4"/>
      <c r="V11829" s="5"/>
    </row>
    <row r="11830" spans="4:22" x14ac:dyDescent="0.25">
      <c r="D11830" s="1"/>
      <c r="E11830" s="2"/>
      <c r="F11830" s="3"/>
      <c r="Q11830" s="4"/>
      <c r="R11830" s="4"/>
      <c r="V11830" s="5"/>
    </row>
    <row r="11831" spans="4:22" x14ac:dyDescent="0.25">
      <c r="D11831" s="1"/>
      <c r="E11831" s="2"/>
      <c r="F11831" s="3"/>
      <c r="Q11831" s="4"/>
      <c r="R11831" s="4"/>
      <c r="V11831" s="5"/>
    </row>
    <row r="11832" spans="4:22" x14ac:dyDescent="0.25">
      <c r="D11832" s="1"/>
      <c r="E11832" s="2"/>
      <c r="F11832" s="3"/>
      <c r="Q11832" s="4"/>
      <c r="R11832" s="4"/>
      <c r="V11832" s="5"/>
    </row>
    <row r="11833" spans="4:22" x14ac:dyDescent="0.25">
      <c r="D11833" s="1"/>
      <c r="E11833" s="2"/>
      <c r="F11833" s="3"/>
      <c r="Q11833" s="4"/>
      <c r="R11833" s="4"/>
      <c r="V11833" s="5"/>
    </row>
    <row r="11834" spans="4:22" x14ac:dyDescent="0.25">
      <c r="D11834" s="1"/>
      <c r="E11834" s="2"/>
      <c r="F11834" s="3"/>
      <c r="Q11834" s="4"/>
      <c r="R11834" s="4"/>
      <c r="V11834" s="5"/>
    </row>
    <row r="11835" spans="4:22" x14ac:dyDescent="0.25">
      <c r="D11835" s="1"/>
      <c r="E11835" s="2"/>
      <c r="F11835" s="3"/>
      <c r="Q11835" s="4"/>
      <c r="R11835" s="4"/>
      <c r="V11835" s="5"/>
    </row>
    <row r="11836" spans="4:22" x14ac:dyDescent="0.25">
      <c r="D11836" s="1"/>
      <c r="E11836" s="2"/>
      <c r="F11836" s="3"/>
      <c r="Q11836" s="4"/>
      <c r="R11836" s="4"/>
      <c r="V11836" s="5"/>
    </row>
    <row r="11837" spans="4:22" x14ac:dyDescent="0.25">
      <c r="D11837" s="1"/>
      <c r="E11837" s="2"/>
      <c r="F11837" s="3"/>
      <c r="Q11837" s="4"/>
      <c r="R11837" s="4"/>
      <c r="V11837" s="5"/>
    </row>
    <row r="11838" spans="4:22" x14ac:dyDescent="0.25">
      <c r="D11838" s="1"/>
      <c r="E11838" s="2"/>
      <c r="F11838" s="3"/>
      <c r="Q11838" s="4"/>
      <c r="R11838" s="4"/>
    </row>
    <row r="11839" spans="4:22" x14ac:dyDescent="0.25">
      <c r="D11839" s="1"/>
      <c r="E11839" s="2"/>
      <c r="F11839" s="3"/>
      <c r="Q11839" s="4"/>
      <c r="R11839" s="4"/>
      <c r="V11839" s="5"/>
    </row>
    <row r="11840" spans="4:22" x14ac:dyDescent="0.25">
      <c r="D11840" s="1"/>
      <c r="E11840" s="2"/>
      <c r="F11840" s="3"/>
      <c r="Q11840" s="4"/>
      <c r="R11840" s="4"/>
      <c r="V11840" s="5"/>
    </row>
    <row r="11841" spans="4:22" x14ac:dyDescent="0.25">
      <c r="D11841" s="1"/>
      <c r="E11841" s="2"/>
      <c r="F11841" s="3"/>
      <c r="Q11841" s="4"/>
      <c r="R11841" s="4"/>
      <c r="V11841" s="5"/>
    </row>
    <row r="11842" spans="4:22" x14ac:dyDescent="0.25">
      <c r="D11842" s="1"/>
      <c r="E11842" s="2"/>
      <c r="F11842" s="3"/>
      <c r="Q11842" s="4"/>
      <c r="R11842" s="4"/>
      <c r="V11842" s="5"/>
    </row>
    <row r="11843" spans="4:22" x14ac:dyDescent="0.25">
      <c r="D11843" s="1"/>
      <c r="E11843" s="2"/>
      <c r="F11843" s="3"/>
      <c r="Q11843" s="4"/>
      <c r="R11843" s="4"/>
      <c r="V11843" s="5"/>
    </row>
    <row r="11844" spans="4:22" x14ac:dyDescent="0.25">
      <c r="D11844" s="1"/>
      <c r="E11844" s="2"/>
      <c r="F11844" s="3"/>
      <c r="Q11844" s="4"/>
      <c r="R11844" s="4"/>
      <c r="V11844" s="5"/>
    </row>
    <row r="11845" spans="4:22" x14ac:dyDescent="0.25">
      <c r="D11845" s="1"/>
      <c r="E11845" s="2"/>
      <c r="F11845" s="3"/>
      <c r="Q11845" s="4"/>
      <c r="R11845" s="4"/>
      <c r="V11845" s="5"/>
    </row>
    <row r="11846" spans="4:22" x14ac:dyDescent="0.25">
      <c r="D11846" s="1"/>
      <c r="E11846" s="2"/>
      <c r="F11846" s="3"/>
      <c r="Q11846" s="4"/>
      <c r="R11846" s="4"/>
      <c r="V11846" s="5"/>
    </row>
    <row r="11847" spans="4:22" x14ac:dyDescent="0.25">
      <c r="D11847" s="1"/>
      <c r="E11847" s="2"/>
      <c r="F11847" s="3"/>
      <c r="Q11847" s="4"/>
      <c r="R11847" s="4"/>
      <c r="V11847" s="5"/>
    </row>
    <row r="11848" spans="4:22" x14ac:dyDescent="0.25">
      <c r="D11848" s="1"/>
      <c r="E11848" s="2"/>
      <c r="F11848" s="3"/>
      <c r="Q11848" s="4"/>
      <c r="R11848" s="4"/>
      <c r="V11848" s="5"/>
    </row>
    <row r="11849" spans="4:22" x14ac:dyDescent="0.25">
      <c r="D11849" s="1"/>
      <c r="E11849" s="2"/>
      <c r="F11849" s="3"/>
      <c r="Q11849" s="4"/>
      <c r="R11849" s="4"/>
      <c r="V11849" s="5"/>
    </row>
    <row r="11850" spans="4:22" x14ac:dyDescent="0.25">
      <c r="D11850" s="1"/>
      <c r="E11850" s="2"/>
      <c r="F11850" s="3"/>
      <c r="Q11850" s="4"/>
      <c r="R11850" s="4"/>
      <c r="V11850" s="5"/>
    </row>
    <row r="11851" spans="4:22" x14ac:dyDescent="0.25">
      <c r="D11851" s="1"/>
      <c r="E11851" s="2"/>
      <c r="F11851" s="3"/>
      <c r="Q11851" s="4"/>
      <c r="R11851" s="4"/>
      <c r="V11851" s="5"/>
    </row>
    <row r="11852" spans="4:22" x14ac:dyDescent="0.25">
      <c r="D11852" s="1"/>
      <c r="E11852" s="2"/>
      <c r="F11852" s="3"/>
      <c r="Q11852" s="4"/>
      <c r="R11852" s="4"/>
      <c r="V11852" s="5"/>
    </row>
    <row r="11853" spans="4:22" x14ac:dyDescent="0.25">
      <c r="D11853" s="1"/>
      <c r="E11853" s="2"/>
      <c r="F11853" s="3"/>
      <c r="Q11853" s="4"/>
      <c r="R11853" s="4"/>
      <c r="V11853" s="5"/>
    </row>
    <row r="11854" spans="4:22" x14ac:dyDescent="0.25">
      <c r="D11854" s="1"/>
      <c r="E11854" s="2"/>
      <c r="F11854" s="3"/>
      <c r="Q11854" s="4"/>
      <c r="R11854" s="4"/>
      <c r="V11854" s="5"/>
    </row>
    <row r="11855" spans="4:22" x14ac:dyDescent="0.25">
      <c r="D11855" s="1"/>
      <c r="E11855" s="2"/>
      <c r="F11855" s="3"/>
      <c r="Q11855" s="4"/>
      <c r="R11855" s="4"/>
      <c r="V11855" s="5"/>
    </row>
    <row r="11856" spans="4:22" x14ac:dyDescent="0.25">
      <c r="D11856" s="1"/>
      <c r="E11856" s="2"/>
      <c r="F11856" s="3"/>
      <c r="Q11856" s="4"/>
      <c r="R11856" s="4"/>
      <c r="V11856" s="5"/>
    </row>
    <row r="11857" spans="4:22" x14ac:dyDescent="0.25">
      <c r="D11857" s="1"/>
      <c r="E11857" s="2"/>
      <c r="F11857" s="3"/>
      <c r="Q11857" s="4"/>
      <c r="R11857" s="4"/>
      <c r="V11857" s="5"/>
    </row>
    <row r="11858" spans="4:22" x14ac:dyDescent="0.25">
      <c r="D11858" s="1"/>
      <c r="E11858" s="2"/>
      <c r="F11858" s="3"/>
      <c r="Q11858" s="4"/>
      <c r="R11858" s="4"/>
      <c r="V11858" s="5"/>
    </row>
    <row r="11859" spans="4:22" x14ac:dyDescent="0.25">
      <c r="D11859" s="1"/>
      <c r="E11859" s="2"/>
      <c r="F11859" s="3"/>
      <c r="Q11859" s="4"/>
      <c r="R11859" s="4"/>
      <c r="V11859" s="5"/>
    </row>
    <row r="11860" spans="4:22" x14ac:dyDescent="0.25">
      <c r="D11860" s="1"/>
      <c r="E11860" s="2"/>
      <c r="F11860" s="3"/>
      <c r="Q11860" s="4"/>
      <c r="R11860" s="4"/>
      <c r="V11860" s="5"/>
    </row>
    <row r="11861" spans="4:22" x14ac:dyDescent="0.25">
      <c r="D11861" s="1"/>
      <c r="E11861" s="2"/>
      <c r="F11861" s="3"/>
      <c r="Q11861" s="4"/>
      <c r="R11861" s="4"/>
      <c r="V11861" s="5"/>
    </row>
    <row r="11862" spans="4:22" x14ac:dyDescent="0.25">
      <c r="D11862" s="1"/>
      <c r="E11862" s="2"/>
      <c r="F11862" s="3"/>
      <c r="Q11862" s="4"/>
      <c r="R11862" s="4"/>
      <c r="V11862" s="5"/>
    </row>
    <row r="11863" spans="4:22" x14ac:dyDescent="0.25">
      <c r="D11863" s="1"/>
      <c r="E11863" s="2"/>
      <c r="F11863" s="3"/>
      <c r="Q11863" s="4"/>
      <c r="R11863" s="4"/>
      <c r="V11863" s="5"/>
    </row>
    <row r="11864" spans="4:22" x14ac:dyDescent="0.25">
      <c r="D11864" s="1"/>
      <c r="E11864" s="2"/>
      <c r="F11864" s="3"/>
      <c r="Q11864" s="4"/>
      <c r="R11864" s="4"/>
      <c r="V11864" s="5"/>
    </row>
    <row r="11865" spans="4:22" x14ac:dyDescent="0.25">
      <c r="D11865" s="1"/>
      <c r="E11865" s="2"/>
      <c r="F11865" s="3"/>
      <c r="Q11865" s="4"/>
      <c r="R11865" s="4"/>
      <c r="V11865" s="5"/>
    </row>
    <row r="11866" spans="4:22" x14ac:dyDescent="0.25">
      <c r="D11866" s="1"/>
      <c r="E11866" s="2"/>
      <c r="F11866" s="3"/>
      <c r="Q11866" s="4"/>
      <c r="R11866" s="4"/>
      <c r="V11866" s="5"/>
    </row>
    <row r="11867" spans="4:22" x14ac:dyDescent="0.25">
      <c r="D11867" s="1"/>
      <c r="E11867" s="2"/>
      <c r="F11867" s="3"/>
      <c r="Q11867" s="4"/>
      <c r="R11867" s="4"/>
      <c r="V11867" s="5"/>
    </row>
    <row r="11868" spans="4:22" x14ac:dyDescent="0.25">
      <c r="D11868" s="1"/>
      <c r="E11868" s="2"/>
      <c r="F11868" s="3"/>
      <c r="Q11868" s="4"/>
      <c r="R11868" s="4"/>
      <c r="V11868" s="5"/>
    </row>
    <row r="11869" spans="4:22" x14ac:dyDescent="0.25">
      <c r="D11869" s="1"/>
      <c r="E11869" s="2"/>
      <c r="F11869" s="3"/>
      <c r="Q11869" s="4"/>
      <c r="R11869" s="4"/>
      <c r="V11869" s="5"/>
    </row>
    <row r="11870" spans="4:22" x14ac:dyDescent="0.25">
      <c r="D11870" s="1"/>
      <c r="E11870" s="2"/>
      <c r="F11870" s="3"/>
      <c r="Q11870" s="4"/>
      <c r="R11870" s="4"/>
      <c r="V11870" s="5"/>
    </row>
    <row r="11871" spans="4:22" x14ac:dyDescent="0.25">
      <c r="D11871" s="1"/>
      <c r="E11871" s="2"/>
      <c r="F11871" s="3"/>
      <c r="Q11871" s="4"/>
      <c r="R11871" s="4"/>
      <c r="V11871" s="5"/>
    </row>
    <row r="11872" spans="4:22" x14ac:dyDescent="0.25">
      <c r="D11872" s="1"/>
      <c r="E11872" s="2"/>
      <c r="F11872" s="3"/>
      <c r="Q11872" s="4"/>
      <c r="R11872" s="4"/>
      <c r="V11872" s="5"/>
    </row>
    <row r="11873" spans="4:22" x14ac:dyDescent="0.25">
      <c r="D11873" s="1"/>
      <c r="E11873" s="2"/>
      <c r="F11873" s="3"/>
      <c r="Q11873" s="4"/>
      <c r="R11873" s="4"/>
      <c r="V11873" s="5"/>
    </row>
    <row r="11874" spans="4:22" x14ac:dyDescent="0.25">
      <c r="D11874" s="1"/>
      <c r="E11874" s="2"/>
      <c r="F11874" s="3"/>
      <c r="Q11874" s="4"/>
      <c r="R11874" s="4"/>
      <c r="V11874" s="5"/>
    </row>
    <row r="11875" spans="4:22" x14ac:dyDescent="0.25">
      <c r="D11875" s="1"/>
      <c r="E11875" s="2"/>
      <c r="F11875" s="3"/>
      <c r="Q11875" s="4"/>
      <c r="R11875" s="4"/>
      <c r="V11875" s="5"/>
    </row>
    <row r="11876" spans="4:22" x14ac:dyDescent="0.25">
      <c r="D11876" s="1"/>
      <c r="E11876" s="2"/>
      <c r="F11876" s="3"/>
      <c r="Q11876" s="4"/>
      <c r="R11876" s="4"/>
      <c r="V11876" s="5"/>
    </row>
    <row r="11877" spans="4:22" x14ac:dyDescent="0.25">
      <c r="D11877" s="1"/>
      <c r="E11877" s="2"/>
      <c r="F11877" s="3"/>
      <c r="Q11877" s="4"/>
      <c r="R11877" s="4"/>
      <c r="V11877" s="5"/>
    </row>
    <row r="11878" spans="4:22" x14ac:dyDescent="0.25">
      <c r="D11878" s="1"/>
      <c r="E11878" s="2"/>
      <c r="F11878" s="3"/>
      <c r="Q11878" s="4"/>
      <c r="R11878" s="4"/>
      <c r="V11878" s="5"/>
    </row>
    <row r="11879" spans="4:22" x14ac:dyDescent="0.25">
      <c r="D11879" s="1"/>
      <c r="E11879" s="2"/>
      <c r="F11879" s="3"/>
      <c r="Q11879" s="4"/>
      <c r="R11879" s="4"/>
      <c r="V11879" s="5"/>
    </row>
    <row r="11880" spans="4:22" x14ac:dyDescent="0.25">
      <c r="D11880" s="1"/>
      <c r="E11880" s="2"/>
      <c r="F11880" s="3"/>
      <c r="Q11880" s="4"/>
      <c r="R11880" s="4"/>
      <c r="V11880" s="5"/>
    </row>
    <row r="11881" spans="4:22" x14ac:dyDescent="0.25">
      <c r="D11881" s="1"/>
      <c r="E11881" s="2"/>
      <c r="F11881" s="3"/>
      <c r="Q11881" s="4"/>
      <c r="R11881" s="4"/>
      <c r="V11881" s="5"/>
    </row>
    <row r="11882" spans="4:22" x14ac:dyDescent="0.25">
      <c r="D11882" s="1"/>
      <c r="E11882" s="2"/>
      <c r="F11882" s="3"/>
      <c r="Q11882" s="4"/>
      <c r="R11882" s="4"/>
      <c r="V11882" s="5"/>
    </row>
    <row r="11883" spans="4:22" x14ac:dyDescent="0.25">
      <c r="D11883" s="1"/>
      <c r="E11883" s="2"/>
      <c r="F11883" s="3"/>
      <c r="Q11883" s="4"/>
      <c r="R11883" s="4"/>
      <c r="V11883" s="5"/>
    </row>
    <row r="11884" spans="4:22" x14ac:dyDescent="0.25">
      <c r="D11884" s="1"/>
      <c r="E11884" s="2"/>
      <c r="F11884" s="3"/>
      <c r="Q11884" s="4"/>
      <c r="R11884" s="4"/>
      <c r="V11884" s="5"/>
    </row>
    <row r="11885" spans="4:22" x14ac:dyDescent="0.25">
      <c r="D11885" s="1"/>
      <c r="E11885" s="2"/>
      <c r="F11885" s="3"/>
      <c r="Q11885" s="4"/>
      <c r="R11885" s="4"/>
      <c r="V11885" s="5"/>
    </row>
    <row r="11886" spans="4:22" x14ac:dyDescent="0.25">
      <c r="D11886" s="1"/>
      <c r="E11886" s="2"/>
      <c r="F11886" s="3"/>
      <c r="Q11886" s="4"/>
      <c r="R11886" s="4"/>
      <c r="V11886" s="5"/>
    </row>
    <row r="11887" spans="4:22" x14ac:dyDescent="0.25">
      <c r="D11887" s="1"/>
      <c r="E11887" s="2"/>
      <c r="F11887" s="3"/>
      <c r="Q11887" s="4"/>
      <c r="R11887" s="4"/>
      <c r="V11887" s="5"/>
    </row>
    <row r="11888" spans="4:22" x14ac:dyDescent="0.25">
      <c r="D11888" s="1"/>
      <c r="E11888" s="2"/>
      <c r="F11888" s="3"/>
      <c r="Q11888" s="4"/>
      <c r="R11888" s="4"/>
      <c r="V11888" s="5"/>
    </row>
    <row r="11889" spans="4:22" x14ac:dyDescent="0.25">
      <c r="D11889" s="1"/>
      <c r="E11889" s="2"/>
      <c r="F11889" s="3"/>
      <c r="Q11889" s="4"/>
      <c r="R11889" s="4"/>
      <c r="V11889" s="5"/>
    </row>
    <row r="11890" spans="4:22" x14ac:dyDescent="0.25">
      <c r="D11890" s="1"/>
      <c r="E11890" s="2"/>
      <c r="F11890" s="3"/>
      <c r="Q11890" s="4"/>
      <c r="R11890" s="4"/>
      <c r="V11890" s="5"/>
    </row>
    <row r="11891" spans="4:22" x14ac:dyDescent="0.25">
      <c r="D11891" s="1"/>
      <c r="E11891" s="2"/>
      <c r="F11891" s="3"/>
      <c r="Q11891" s="4"/>
      <c r="R11891" s="4"/>
      <c r="V11891" s="5"/>
    </row>
    <row r="11892" spans="4:22" x14ac:dyDescent="0.25">
      <c r="D11892" s="1"/>
      <c r="E11892" s="2"/>
      <c r="F11892" s="3"/>
      <c r="Q11892" s="4"/>
      <c r="R11892" s="4"/>
      <c r="V11892" s="5"/>
    </row>
    <row r="11893" spans="4:22" x14ac:dyDescent="0.25">
      <c r="D11893" s="1"/>
      <c r="E11893" s="2"/>
      <c r="F11893" s="3"/>
      <c r="Q11893" s="4"/>
      <c r="R11893" s="4"/>
      <c r="V11893" s="5"/>
    </row>
    <row r="11894" spans="4:22" x14ac:dyDescent="0.25">
      <c r="D11894" s="1"/>
      <c r="E11894" s="2"/>
      <c r="F11894" s="3"/>
      <c r="Q11894" s="4"/>
      <c r="R11894" s="4"/>
      <c r="V11894" s="5"/>
    </row>
    <row r="11895" spans="4:22" x14ac:dyDescent="0.25">
      <c r="D11895" s="1"/>
      <c r="E11895" s="2"/>
      <c r="F11895" s="3"/>
      <c r="Q11895" s="4"/>
      <c r="R11895" s="4"/>
      <c r="V11895" s="5"/>
    </row>
    <row r="11896" spans="4:22" x14ac:dyDescent="0.25">
      <c r="D11896" s="1"/>
      <c r="E11896" s="2"/>
      <c r="F11896" s="3"/>
      <c r="Q11896" s="4"/>
      <c r="R11896" s="4"/>
      <c r="V11896" s="5"/>
    </row>
    <row r="11897" spans="4:22" x14ac:dyDescent="0.25">
      <c r="D11897" s="1"/>
      <c r="E11897" s="2"/>
      <c r="F11897" s="3"/>
      <c r="Q11897" s="4"/>
      <c r="R11897" s="4"/>
      <c r="V11897" s="5"/>
    </row>
    <row r="11898" spans="4:22" x14ac:dyDescent="0.25">
      <c r="D11898" s="1"/>
      <c r="E11898" s="2"/>
      <c r="F11898" s="3"/>
      <c r="Q11898" s="4"/>
      <c r="R11898" s="4"/>
      <c r="V11898" s="5"/>
    </row>
    <row r="11899" spans="4:22" x14ac:dyDescent="0.25">
      <c r="D11899" s="1"/>
      <c r="E11899" s="2"/>
      <c r="F11899" s="3"/>
      <c r="Q11899" s="4"/>
      <c r="R11899" s="4"/>
      <c r="V11899" s="5"/>
    </row>
    <row r="11900" spans="4:22" x14ac:dyDescent="0.25">
      <c r="D11900" s="1"/>
      <c r="E11900" s="2"/>
      <c r="F11900" s="3"/>
      <c r="Q11900" s="4"/>
      <c r="R11900" s="4"/>
      <c r="V11900" s="5"/>
    </row>
    <row r="11901" spans="4:22" x14ac:dyDescent="0.25">
      <c r="D11901" s="1"/>
      <c r="E11901" s="2"/>
      <c r="F11901" s="3"/>
      <c r="Q11901" s="4"/>
      <c r="R11901" s="4"/>
      <c r="V11901" s="5"/>
    </row>
    <row r="11902" spans="4:22" x14ac:dyDescent="0.25">
      <c r="D11902" s="1"/>
      <c r="E11902" s="2"/>
      <c r="F11902" s="3"/>
      <c r="Q11902" s="4"/>
      <c r="R11902" s="4"/>
    </row>
    <row r="11903" spans="4:22" x14ac:dyDescent="0.25">
      <c r="D11903" s="1"/>
      <c r="E11903" s="2"/>
      <c r="F11903" s="3"/>
      <c r="Q11903" s="4"/>
      <c r="R11903" s="4"/>
      <c r="V11903" s="5"/>
    </row>
    <row r="11904" spans="4:22" x14ac:dyDescent="0.25">
      <c r="D11904" s="1"/>
      <c r="E11904" s="2"/>
      <c r="F11904" s="3"/>
      <c r="Q11904" s="4"/>
      <c r="R11904" s="4"/>
      <c r="V11904" s="5"/>
    </row>
    <row r="11905" spans="4:22" x14ac:dyDescent="0.25">
      <c r="D11905" s="1"/>
      <c r="E11905" s="2"/>
      <c r="F11905" s="3"/>
      <c r="Q11905" s="4"/>
      <c r="R11905" s="4"/>
      <c r="V11905" s="5"/>
    </row>
    <row r="11906" spans="4:22" x14ac:dyDescent="0.25">
      <c r="D11906" s="1"/>
      <c r="E11906" s="2"/>
      <c r="F11906" s="3"/>
      <c r="Q11906" s="4"/>
      <c r="R11906" s="4"/>
      <c r="V11906" s="5"/>
    </row>
    <row r="11907" spans="4:22" x14ac:dyDescent="0.25">
      <c r="D11907" s="1"/>
      <c r="E11907" s="2"/>
      <c r="F11907" s="3"/>
      <c r="Q11907" s="4"/>
      <c r="R11907" s="4"/>
      <c r="V11907" s="5"/>
    </row>
    <row r="11908" spans="4:22" x14ac:dyDescent="0.25">
      <c r="D11908" s="1"/>
      <c r="E11908" s="2"/>
      <c r="F11908" s="3"/>
      <c r="Q11908" s="4"/>
      <c r="R11908" s="4"/>
      <c r="V11908" s="5"/>
    </row>
    <row r="11909" spans="4:22" x14ac:dyDescent="0.25">
      <c r="D11909" s="1"/>
      <c r="E11909" s="2"/>
      <c r="F11909" s="3"/>
      <c r="Q11909" s="4"/>
      <c r="R11909" s="4"/>
      <c r="V11909" s="5"/>
    </row>
    <row r="11910" spans="4:22" x14ac:dyDescent="0.25">
      <c r="D11910" s="1"/>
      <c r="E11910" s="2"/>
      <c r="F11910" s="3"/>
      <c r="Q11910" s="4"/>
      <c r="R11910" s="4"/>
      <c r="V11910" s="5"/>
    </row>
    <row r="11911" spans="4:22" x14ac:dyDescent="0.25">
      <c r="D11911" s="1"/>
      <c r="E11911" s="2"/>
      <c r="F11911" s="3"/>
      <c r="Q11911" s="4"/>
      <c r="R11911" s="4"/>
      <c r="V11911" s="5"/>
    </row>
    <row r="11912" spans="4:22" x14ac:dyDescent="0.25">
      <c r="D11912" s="1"/>
      <c r="E11912" s="2"/>
      <c r="F11912" s="3"/>
      <c r="Q11912" s="4"/>
      <c r="R11912" s="4"/>
      <c r="V11912" s="5"/>
    </row>
    <row r="11913" spans="4:22" x14ac:dyDescent="0.25">
      <c r="D11913" s="1"/>
      <c r="E11913" s="2"/>
      <c r="F11913" s="3"/>
      <c r="Q11913" s="4"/>
      <c r="R11913" s="4"/>
      <c r="V11913" s="5"/>
    </row>
    <row r="11914" spans="4:22" x14ac:dyDescent="0.25">
      <c r="D11914" s="1"/>
      <c r="E11914" s="2"/>
      <c r="F11914" s="3"/>
      <c r="Q11914" s="4"/>
      <c r="R11914" s="4"/>
      <c r="V11914" s="5"/>
    </row>
    <row r="11915" spans="4:22" x14ac:dyDescent="0.25">
      <c r="D11915" s="1"/>
      <c r="E11915" s="2"/>
      <c r="F11915" s="3"/>
      <c r="Q11915" s="4"/>
      <c r="R11915" s="4"/>
    </row>
    <row r="11916" spans="4:22" x14ac:dyDescent="0.25">
      <c r="D11916" s="1"/>
      <c r="E11916" s="2"/>
      <c r="F11916" s="3"/>
      <c r="Q11916" s="4"/>
      <c r="R11916" s="4"/>
      <c r="V11916" s="5"/>
    </row>
    <row r="11917" spans="4:22" x14ac:dyDescent="0.25">
      <c r="D11917" s="1"/>
      <c r="E11917" s="2"/>
      <c r="F11917" s="3"/>
      <c r="Q11917" s="4"/>
      <c r="R11917" s="4"/>
      <c r="V11917" s="5"/>
    </row>
    <row r="11918" spans="4:22" x14ac:dyDescent="0.25">
      <c r="D11918" s="1"/>
      <c r="E11918" s="2"/>
      <c r="F11918" s="3"/>
      <c r="Q11918" s="4"/>
      <c r="R11918" s="4"/>
      <c r="V11918" s="5"/>
    </row>
    <row r="11919" spans="4:22" x14ac:dyDescent="0.25">
      <c r="D11919" s="1"/>
      <c r="E11919" s="2"/>
      <c r="F11919" s="3"/>
      <c r="Q11919" s="4"/>
      <c r="R11919" s="4"/>
      <c r="V11919" s="5"/>
    </row>
    <row r="11920" spans="4:22" x14ac:dyDescent="0.25">
      <c r="D11920" s="1"/>
      <c r="E11920" s="2"/>
      <c r="F11920" s="3"/>
      <c r="Q11920" s="4"/>
      <c r="R11920" s="4"/>
      <c r="V11920" s="5"/>
    </row>
    <row r="11921" spans="4:22" x14ac:dyDescent="0.25">
      <c r="D11921" s="1"/>
      <c r="E11921" s="2"/>
      <c r="F11921" s="3"/>
      <c r="Q11921" s="4"/>
      <c r="R11921" s="4"/>
      <c r="V11921" s="5"/>
    </row>
    <row r="11922" spans="4:22" x14ac:dyDescent="0.25">
      <c r="D11922" s="1"/>
      <c r="E11922" s="2"/>
      <c r="F11922" s="3"/>
      <c r="Q11922" s="4"/>
      <c r="R11922" s="4"/>
      <c r="V11922" s="5"/>
    </row>
    <row r="11923" spans="4:22" x14ac:dyDescent="0.25">
      <c r="D11923" s="1"/>
      <c r="E11923" s="2"/>
      <c r="F11923" s="3"/>
      <c r="Q11923" s="4"/>
      <c r="R11923" s="4"/>
      <c r="V11923" s="5"/>
    </row>
    <row r="11924" spans="4:22" x14ac:dyDescent="0.25">
      <c r="D11924" s="1"/>
      <c r="E11924" s="2"/>
      <c r="F11924" s="3"/>
      <c r="Q11924" s="4"/>
      <c r="R11924" s="4"/>
      <c r="V11924" s="5"/>
    </row>
    <row r="11925" spans="4:22" x14ac:dyDescent="0.25">
      <c r="D11925" s="1"/>
      <c r="E11925" s="2"/>
      <c r="F11925" s="3"/>
      <c r="Q11925" s="4"/>
      <c r="R11925" s="4"/>
      <c r="V11925" s="5"/>
    </row>
    <row r="11926" spans="4:22" x14ac:dyDescent="0.25">
      <c r="D11926" s="1"/>
      <c r="E11926" s="2"/>
      <c r="F11926" s="3"/>
      <c r="Q11926" s="4"/>
      <c r="R11926" s="4"/>
      <c r="V11926" s="5"/>
    </row>
    <row r="11927" spans="4:22" x14ac:dyDescent="0.25">
      <c r="D11927" s="1"/>
      <c r="E11927" s="2"/>
      <c r="F11927" s="3"/>
      <c r="Q11927" s="4"/>
      <c r="R11927" s="4"/>
      <c r="V11927" s="5"/>
    </row>
    <row r="11928" spans="4:22" x14ac:dyDescent="0.25">
      <c r="D11928" s="1"/>
      <c r="E11928" s="2"/>
      <c r="F11928" s="3"/>
      <c r="Q11928" s="4"/>
      <c r="R11928" s="4"/>
      <c r="V11928" s="5"/>
    </row>
    <row r="11929" spans="4:22" x14ac:dyDescent="0.25">
      <c r="D11929" s="1"/>
      <c r="E11929" s="2"/>
      <c r="F11929" s="3"/>
      <c r="Q11929" s="4"/>
      <c r="R11929" s="4"/>
      <c r="V11929" s="5"/>
    </row>
    <row r="11930" spans="4:22" x14ac:dyDescent="0.25">
      <c r="D11930" s="1"/>
      <c r="E11930" s="2"/>
      <c r="F11930" s="3"/>
      <c r="Q11930" s="4"/>
      <c r="R11930" s="4"/>
      <c r="V11930" s="5"/>
    </row>
    <row r="11931" spans="4:22" x14ac:dyDescent="0.25">
      <c r="D11931" s="1"/>
      <c r="E11931" s="2"/>
      <c r="F11931" s="3"/>
      <c r="Q11931" s="4"/>
      <c r="R11931" s="4"/>
      <c r="V11931" s="5"/>
    </row>
    <row r="11932" spans="4:22" x14ac:dyDescent="0.25">
      <c r="D11932" s="1"/>
      <c r="E11932" s="2"/>
      <c r="F11932" s="3"/>
      <c r="Q11932" s="4"/>
      <c r="R11932" s="4"/>
      <c r="V11932" s="5"/>
    </row>
    <row r="11933" spans="4:22" x14ac:dyDescent="0.25">
      <c r="D11933" s="1"/>
      <c r="E11933" s="2"/>
      <c r="F11933" s="3"/>
      <c r="Q11933" s="4"/>
      <c r="R11933" s="4"/>
      <c r="V11933" s="5"/>
    </row>
    <row r="11934" spans="4:22" x14ac:dyDescent="0.25">
      <c r="D11934" s="1"/>
      <c r="E11934" s="2"/>
      <c r="F11934" s="3"/>
      <c r="Q11934" s="4"/>
      <c r="R11934" s="4"/>
      <c r="V11934" s="5"/>
    </row>
    <row r="11935" spans="4:22" x14ac:dyDescent="0.25">
      <c r="D11935" s="1"/>
      <c r="E11935" s="2"/>
      <c r="F11935" s="3"/>
      <c r="Q11935" s="4"/>
      <c r="R11935" s="4"/>
      <c r="V11935" s="5"/>
    </row>
    <row r="11936" spans="4:22" x14ac:dyDescent="0.25">
      <c r="D11936" s="1"/>
      <c r="E11936" s="2"/>
      <c r="F11936" s="3"/>
      <c r="Q11936" s="1"/>
      <c r="R11936" s="4"/>
      <c r="V11936" s="5"/>
    </row>
    <row r="11937" spans="4:22" x14ac:dyDescent="0.25">
      <c r="D11937" s="1"/>
      <c r="E11937" s="2"/>
      <c r="F11937" s="3"/>
      <c r="Q11937" s="1"/>
      <c r="R11937" s="4"/>
      <c r="V11937" s="5"/>
    </row>
    <row r="11938" spans="4:22" x14ac:dyDescent="0.25">
      <c r="D11938" s="1"/>
      <c r="E11938" s="2"/>
      <c r="F11938" s="3"/>
      <c r="Q11938" s="1"/>
      <c r="R11938" s="4"/>
      <c r="V11938" s="5"/>
    </row>
    <row r="11939" spans="4:22" x14ac:dyDescent="0.25">
      <c r="D11939" s="1"/>
      <c r="E11939" s="2"/>
      <c r="F11939" s="3"/>
      <c r="Q11939" s="1"/>
      <c r="R11939" s="4"/>
      <c r="V11939" s="5"/>
    </row>
    <row r="11940" spans="4:22" x14ac:dyDescent="0.25">
      <c r="D11940" s="1"/>
      <c r="E11940" s="2"/>
      <c r="F11940" s="3"/>
      <c r="Q11940" s="1"/>
      <c r="R11940" s="4"/>
      <c r="V11940" s="5"/>
    </row>
    <row r="11941" spans="4:22" x14ac:dyDescent="0.25">
      <c r="D11941" s="1"/>
      <c r="E11941" s="2"/>
      <c r="F11941" s="3"/>
      <c r="Q11941" s="1"/>
      <c r="R11941" s="4"/>
      <c r="V11941" s="5"/>
    </row>
    <row r="11942" spans="4:22" x14ac:dyDescent="0.25">
      <c r="D11942" s="1"/>
      <c r="E11942" s="2"/>
      <c r="F11942" s="3"/>
      <c r="Q11942" s="1"/>
      <c r="R11942" s="4"/>
      <c r="V11942" s="5"/>
    </row>
    <row r="11943" spans="4:22" x14ac:dyDescent="0.25">
      <c r="D11943" s="1"/>
      <c r="E11943" s="2"/>
      <c r="F11943" s="3"/>
      <c r="Q11943" s="1"/>
      <c r="R11943" s="4"/>
      <c r="V11943" s="5"/>
    </row>
    <row r="11944" spans="4:22" x14ac:dyDescent="0.25">
      <c r="D11944" s="1"/>
      <c r="E11944" s="2"/>
      <c r="F11944" s="3"/>
      <c r="Q11944" s="1"/>
      <c r="R11944" s="4"/>
      <c r="V11944" s="5"/>
    </row>
    <row r="11945" spans="4:22" x14ac:dyDescent="0.25">
      <c r="D11945" s="1"/>
      <c r="E11945" s="2"/>
      <c r="F11945" s="3"/>
      <c r="Q11945" s="1"/>
      <c r="R11945" s="4"/>
      <c r="V11945" s="5"/>
    </row>
    <row r="11946" spans="4:22" x14ac:dyDescent="0.25">
      <c r="D11946" s="1"/>
      <c r="E11946" s="2"/>
      <c r="F11946" s="3"/>
      <c r="Q11946" s="1"/>
      <c r="R11946" s="4"/>
    </row>
    <row r="11947" spans="4:22" x14ac:dyDescent="0.25">
      <c r="D11947" s="1"/>
      <c r="E11947" s="2"/>
      <c r="F11947" s="3"/>
      <c r="Q11947" s="1"/>
      <c r="R11947" s="4"/>
      <c r="V11947" s="5"/>
    </row>
    <row r="11948" spans="4:22" x14ac:dyDescent="0.25">
      <c r="D11948" s="1"/>
      <c r="E11948" s="2"/>
      <c r="F11948" s="3"/>
      <c r="Q11948" s="1"/>
      <c r="R11948" s="4"/>
      <c r="V11948" s="5"/>
    </row>
    <row r="11949" spans="4:22" x14ac:dyDescent="0.25">
      <c r="D11949" s="1"/>
      <c r="E11949" s="2"/>
      <c r="F11949" s="3"/>
      <c r="Q11949" s="1"/>
      <c r="R11949" s="4"/>
      <c r="V11949" s="5"/>
    </row>
    <row r="11950" spans="4:22" x14ac:dyDescent="0.25">
      <c r="D11950" s="1"/>
      <c r="E11950" s="2"/>
      <c r="F11950" s="3"/>
      <c r="Q11950" s="1"/>
      <c r="R11950" s="4"/>
      <c r="V11950" s="5"/>
    </row>
    <row r="11951" spans="4:22" x14ac:dyDescent="0.25">
      <c r="D11951" s="1"/>
      <c r="E11951" s="2"/>
      <c r="F11951" s="3"/>
      <c r="Q11951" s="4"/>
      <c r="R11951" s="4"/>
      <c r="V11951" s="5"/>
    </row>
    <row r="11952" spans="4:22" x14ac:dyDescent="0.25">
      <c r="D11952" s="1"/>
      <c r="E11952" s="2"/>
      <c r="F11952" s="3"/>
      <c r="Q11952" s="4"/>
      <c r="R11952" s="4"/>
      <c r="V11952" s="5"/>
    </row>
    <row r="11953" spans="4:22" x14ac:dyDescent="0.25">
      <c r="D11953" s="1"/>
      <c r="E11953" s="2"/>
      <c r="F11953" s="3"/>
      <c r="Q11953" s="4"/>
      <c r="R11953" s="4"/>
      <c r="V11953" s="5"/>
    </row>
    <row r="11954" spans="4:22" x14ac:dyDescent="0.25">
      <c r="D11954" s="1"/>
      <c r="E11954" s="2"/>
      <c r="F11954" s="3"/>
      <c r="Q11954" s="4"/>
      <c r="R11954" s="4"/>
      <c r="V11954" s="5"/>
    </row>
    <row r="11955" spans="4:22" x14ac:dyDescent="0.25">
      <c r="D11955" s="1"/>
      <c r="E11955" s="2"/>
      <c r="F11955" s="3"/>
      <c r="Q11955" s="4"/>
      <c r="R11955" s="4"/>
    </row>
    <row r="11956" spans="4:22" x14ac:dyDescent="0.25">
      <c r="D11956" s="1"/>
      <c r="E11956" s="2"/>
      <c r="F11956" s="3"/>
      <c r="Q11956" s="4"/>
      <c r="R11956" s="4"/>
      <c r="V11956" s="5"/>
    </row>
    <row r="11957" spans="4:22" x14ac:dyDescent="0.25">
      <c r="D11957" s="1"/>
      <c r="E11957" s="2"/>
      <c r="F11957" s="3"/>
      <c r="Q11957" s="1"/>
      <c r="R11957" s="4"/>
    </row>
    <row r="11958" spans="4:22" x14ac:dyDescent="0.25">
      <c r="D11958" s="1"/>
      <c r="E11958" s="2"/>
      <c r="F11958" s="3"/>
      <c r="Q11958" s="1"/>
      <c r="R11958" s="4"/>
      <c r="V11958" s="5"/>
    </row>
    <row r="11959" spans="4:22" x14ac:dyDescent="0.25">
      <c r="D11959" s="1"/>
      <c r="E11959" s="2"/>
      <c r="F11959" s="3"/>
      <c r="Q11959" s="1"/>
      <c r="R11959" s="4"/>
    </row>
    <row r="11960" spans="4:22" x14ac:dyDescent="0.25">
      <c r="D11960" s="1"/>
      <c r="E11960" s="2"/>
      <c r="F11960" s="3"/>
      <c r="Q11960" s="1"/>
      <c r="R11960" s="4"/>
      <c r="V11960" s="5"/>
    </row>
    <row r="11961" spans="4:22" x14ac:dyDescent="0.25">
      <c r="D11961" s="1"/>
      <c r="E11961" s="2"/>
      <c r="F11961" s="3"/>
      <c r="Q11961" s="1"/>
      <c r="R11961" s="4"/>
      <c r="V11961" s="5"/>
    </row>
    <row r="11962" spans="4:22" x14ac:dyDescent="0.25">
      <c r="D11962" s="1"/>
      <c r="E11962" s="2"/>
      <c r="F11962" s="3"/>
      <c r="Q11962" s="1"/>
      <c r="R11962" s="4"/>
      <c r="V11962" s="5"/>
    </row>
    <row r="11963" spans="4:22" x14ac:dyDescent="0.25">
      <c r="D11963" s="1"/>
      <c r="E11963" s="2"/>
      <c r="F11963" s="3"/>
      <c r="Q11963" s="1"/>
      <c r="R11963" s="4"/>
      <c r="V11963" s="5"/>
    </row>
    <row r="11964" spans="4:22" x14ac:dyDescent="0.25">
      <c r="D11964" s="1"/>
      <c r="E11964" s="2"/>
      <c r="F11964" s="3"/>
      <c r="Q11964" s="1"/>
      <c r="R11964" s="4"/>
    </row>
    <row r="11965" spans="4:22" x14ac:dyDescent="0.25">
      <c r="D11965" s="1"/>
      <c r="E11965" s="2"/>
      <c r="F11965" s="3"/>
      <c r="Q11965" s="1"/>
      <c r="R11965" s="4"/>
      <c r="V11965" s="5"/>
    </row>
    <row r="11966" spans="4:22" x14ac:dyDescent="0.25">
      <c r="D11966" s="1"/>
      <c r="E11966" s="2"/>
      <c r="F11966" s="3"/>
      <c r="Q11966" s="1"/>
      <c r="R11966" s="4"/>
      <c r="V11966" s="5"/>
    </row>
    <row r="11967" spans="4:22" x14ac:dyDescent="0.25">
      <c r="D11967" s="1"/>
      <c r="E11967" s="2"/>
      <c r="F11967" s="3"/>
      <c r="Q11967" s="1"/>
      <c r="R11967" s="4"/>
      <c r="V11967" s="5"/>
    </row>
    <row r="11968" spans="4:22" x14ac:dyDescent="0.25">
      <c r="D11968" s="1"/>
      <c r="E11968" s="2"/>
      <c r="F11968" s="3"/>
      <c r="Q11968" s="1"/>
      <c r="R11968" s="4"/>
      <c r="V11968" s="5"/>
    </row>
    <row r="11969" spans="4:22" x14ac:dyDescent="0.25">
      <c r="D11969" s="1"/>
      <c r="E11969" s="2"/>
      <c r="F11969" s="3"/>
      <c r="Q11969" s="1"/>
      <c r="R11969" s="4"/>
      <c r="V11969" s="5"/>
    </row>
    <row r="11970" spans="4:22" x14ac:dyDescent="0.25">
      <c r="D11970" s="1"/>
      <c r="E11970" s="2"/>
      <c r="F11970" s="3"/>
      <c r="Q11970" s="1"/>
      <c r="R11970" s="4"/>
      <c r="V11970" s="5"/>
    </row>
    <row r="11971" spans="4:22" x14ac:dyDescent="0.25">
      <c r="D11971" s="1"/>
      <c r="E11971" s="2"/>
      <c r="F11971" s="3"/>
      <c r="Q11971" s="1"/>
      <c r="R11971" s="4"/>
      <c r="V11971" s="5"/>
    </row>
    <row r="11972" spans="4:22" x14ac:dyDescent="0.25">
      <c r="D11972" s="1"/>
      <c r="E11972" s="2"/>
      <c r="F11972" s="3"/>
      <c r="Q11972" s="1"/>
      <c r="R11972" s="4"/>
      <c r="V11972" s="5"/>
    </row>
    <row r="11973" spans="4:22" x14ac:dyDescent="0.25">
      <c r="D11973" s="1"/>
      <c r="E11973" s="2"/>
      <c r="F11973" s="3"/>
      <c r="Q11973" s="1"/>
      <c r="R11973" s="4"/>
      <c r="V11973" s="5"/>
    </row>
    <row r="11974" spans="4:22" x14ac:dyDescent="0.25">
      <c r="D11974" s="1"/>
      <c r="E11974" s="2"/>
      <c r="F11974" s="3"/>
      <c r="Q11974" s="1"/>
      <c r="R11974" s="4"/>
      <c r="V11974" s="5"/>
    </row>
    <row r="11975" spans="4:22" x14ac:dyDescent="0.25">
      <c r="D11975" s="1"/>
      <c r="E11975" s="2"/>
      <c r="F11975" s="3"/>
      <c r="Q11975" s="1"/>
      <c r="R11975" s="4"/>
    </row>
    <row r="11976" spans="4:22" x14ac:dyDescent="0.25">
      <c r="D11976" s="1"/>
      <c r="E11976" s="2"/>
      <c r="F11976" s="3"/>
      <c r="Q11976" s="1"/>
      <c r="R11976" s="4"/>
      <c r="V11976" s="5"/>
    </row>
    <row r="11977" spans="4:22" x14ac:dyDescent="0.25">
      <c r="D11977" s="1"/>
      <c r="E11977" s="2"/>
      <c r="F11977" s="3"/>
      <c r="Q11977" s="1"/>
      <c r="R11977" s="4"/>
      <c r="V11977" s="5"/>
    </row>
    <row r="11978" spans="4:22" x14ac:dyDescent="0.25">
      <c r="D11978" s="1"/>
      <c r="E11978" s="2"/>
      <c r="F11978" s="3"/>
      <c r="Q11978" s="1"/>
      <c r="R11978" s="4"/>
      <c r="V11978" s="5"/>
    </row>
    <row r="11979" spans="4:22" x14ac:dyDescent="0.25">
      <c r="D11979" s="1"/>
      <c r="E11979" s="2"/>
      <c r="F11979" s="3"/>
      <c r="Q11979" s="1"/>
      <c r="R11979" s="4"/>
      <c r="V11979" s="5"/>
    </row>
    <row r="11980" spans="4:22" x14ac:dyDescent="0.25">
      <c r="D11980" s="1"/>
      <c r="E11980" s="2"/>
      <c r="F11980" s="3"/>
      <c r="Q11980" s="1"/>
      <c r="R11980" s="4"/>
      <c r="V11980" s="5"/>
    </row>
    <row r="11981" spans="4:22" x14ac:dyDescent="0.25">
      <c r="D11981" s="1"/>
      <c r="E11981" s="2"/>
      <c r="F11981" s="3"/>
      <c r="Q11981" s="4"/>
      <c r="R11981" s="4"/>
      <c r="V11981" s="5"/>
    </row>
    <row r="11982" spans="4:22" x14ac:dyDescent="0.25">
      <c r="D11982" s="1"/>
      <c r="E11982" s="2"/>
      <c r="F11982" s="3"/>
      <c r="Q11982" s="4"/>
      <c r="R11982" s="4"/>
      <c r="V11982" s="5"/>
    </row>
    <row r="11983" spans="4:22" x14ac:dyDescent="0.25">
      <c r="D11983" s="1"/>
      <c r="E11983" s="2"/>
      <c r="F11983" s="3"/>
      <c r="Q11983" s="4"/>
      <c r="R11983" s="4"/>
      <c r="V11983" s="5"/>
    </row>
    <row r="11984" spans="4:22" x14ac:dyDescent="0.25">
      <c r="D11984" s="1"/>
      <c r="E11984" s="2"/>
      <c r="F11984" s="3"/>
      <c r="Q11984" s="4"/>
      <c r="R11984" s="4"/>
      <c r="V11984" s="5"/>
    </row>
    <row r="11985" spans="4:22" x14ac:dyDescent="0.25">
      <c r="D11985" s="1"/>
      <c r="E11985" s="2"/>
      <c r="F11985" s="3"/>
      <c r="Q11985" s="4"/>
      <c r="R11985" s="4"/>
      <c r="V11985" s="5"/>
    </row>
    <row r="11986" spans="4:22" x14ac:dyDescent="0.25">
      <c r="D11986" s="1"/>
      <c r="E11986" s="2"/>
      <c r="F11986" s="3"/>
      <c r="Q11986" s="4"/>
      <c r="R11986" s="4"/>
      <c r="V11986" s="5"/>
    </row>
    <row r="11987" spans="4:22" x14ac:dyDescent="0.25">
      <c r="D11987" s="1"/>
      <c r="E11987" s="2"/>
      <c r="F11987" s="3"/>
      <c r="Q11987" s="4"/>
      <c r="R11987" s="4"/>
      <c r="V11987" s="5"/>
    </row>
    <row r="11988" spans="4:22" x14ac:dyDescent="0.25">
      <c r="D11988" s="1"/>
      <c r="E11988" s="2"/>
      <c r="F11988" s="3"/>
      <c r="Q11988" s="4"/>
      <c r="R11988" s="4"/>
      <c r="V11988" s="5"/>
    </row>
    <row r="11989" spans="4:22" x14ac:dyDescent="0.25">
      <c r="D11989" s="1"/>
      <c r="E11989" s="2"/>
      <c r="F11989" s="3"/>
      <c r="Q11989" s="4"/>
      <c r="R11989" s="4"/>
      <c r="V11989" s="5"/>
    </row>
    <row r="11990" spans="4:22" x14ac:dyDescent="0.25">
      <c r="D11990" s="1"/>
      <c r="E11990" s="2"/>
      <c r="F11990" s="3"/>
      <c r="Q11990" s="4"/>
      <c r="R11990" s="4"/>
      <c r="V11990" s="5"/>
    </row>
    <row r="11991" spans="4:22" x14ac:dyDescent="0.25">
      <c r="D11991" s="1"/>
      <c r="E11991" s="2"/>
      <c r="F11991" s="3"/>
      <c r="Q11991" s="4"/>
      <c r="R11991" s="4"/>
      <c r="V11991" s="5"/>
    </row>
    <row r="11992" spans="4:22" x14ac:dyDescent="0.25">
      <c r="D11992" s="1"/>
      <c r="E11992" s="2"/>
      <c r="F11992" s="3"/>
      <c r="Q11992" s="4"/>
      <c r="R11992" s="4"/>
      <c r="V11992" s="5"/>
    </row>
    <row r="11993" spans="4:22" x14ac:dyDescent="0.25">
      <c r="D11993" s="1"/>
      <c r="E11993" s="2"/>
      <c r="F11993" s="3"/>
      <c r="Q11993" s="4"/>
      <c r="R11993" s="4"/>
      <c r="V11993" s="5"/>
    </row>
    <row r="11994" spans="4:22" x14ac:dyDescent="0.25">
      <c r="D11994" s="1"/>
      <c r="E11994" s="2"/>
      <c r="F11994" s="3"/>
      <c r="Q11994" s="4"/>
      <c r="R11994" s="4"/>
      <c r="V11994" s="5"/>
    </row>
    <row r="11995" spans="4:22" x14ac:dyDescent="0.25">
      <c r="D11995" s="1"/>
      <c r="E11995" s="2"/>
      <c r="F11995" s="3"/>
      <c r="Q11995" s="4"/>
      <c r="R11995" s="4"/>
      <c r="V11995" s="5"/>
    </row>
    <row r="11996" spans="4:22" x14ac:dyDescent="0.25">
      <c r="D11996" s="1"/>
      <c r="E11996" s="2"/>
      <c r="F11996" s="3"/>
      <c r="Q11996" s="4"/>
      <c r="R11996" s="4"/>
      <c r="V11996" s="5"/>
    </row>
    <row r="11997" spans="4:22" x14ac:dyDescent="0.25">
      <c r="D11997" s="1"/>
      <c r="E11997" s="2"/>
      <c r="F11997" s="3"/>
      <c r="Q11997" s="4"/>
      <c r="R11997" s="4"/>
      <c r="V11997" s="5"/>
    </row>
    <row r="11998" spans="4:22" x14ac:dyDescent="0.25">
      <c r="D11998" s="1"/>
      <c r="E11998" s="2"/>
      <c r="F11998" s="3"/>
      <c r="Q11998" s="4"/>
      <c r="R11998" s="4"/>
      <c r="V11998" s="5"/>
    </row>
    <row r="11999" spans="4:22" x14ac:dyDescent="0.25">
      <c r="D11999" s="1"/>
      <c r="E11999" s="2"/>
      <c r="F11999" s="3"/>
      <c r="Q11999" s="4"/>
      <c r="R11999" s="4"/>
      <c r="V11999" s="5"/>
    </row>
    <row r="12000" spans="4:22" x14ac:dyDescent="0.25">
      <c r="D12000" s="1"/>
      <c r="E12000" s="2"/>
      <c r="F12000" s="3"/>
      <c r="Q12000" s="4"/>
      <c r="R12000" s="4"/>
      <c r="V12000" s="5"/>
    </row>
    <row r="12001" spans="4:22" x14ac:dyDescent="0.25">
      <c r="D12001" s="1"/>
      <c r="E12001" s="2"/>
      <c r="F12001" s="3"/>
      <c r="Q12001" s="4"/>
      <c r="R12001" s="4"/>
      <c r="V12001" s="5"/>
    </row>
    <row r="12002" spans="4:22" x14ac:dyDescent="0.25">
      <c r="D12002" s="1"/>
      <c r="E12002" s="2"/>
      <c r="F12002" s="3"/>
      <c r="Q12002" s="4"/>
      <c r="R12002" s="4"/>
      <c r="V12002" s="5"/>
    </row>
    <row r="12003" spans="4:22" x14ac:dyDescent="0.25">
      <c r="D12003" s="1"/>
      <c r="E12003" s="2"/>
      <c r="F12003" s="3"/>
      <c r="Q12003" s="4"/>
      <c r="R12003" s="4"/>
      <c r="V12003" s="5"/>
    </row>
    <row r="12004" spans="4:22" x14ac:dyDescent="0.25">
      <c r="D12004" s="1"/>
      <c r="E12004" s="2"/>
      <c r="F12004" s="3"/>
      <c r="Q12004" s="4"/>
      <c r="R12004" s="4"/>
      <c r="V12004" s="5"/>
    </row>
    <row r="12005" spans="4:22" x14ac:dyDescent="0.25">
      <c r="D12005" s="1"/>
      <c r="E12005" s="2"/>
      <c r="F12005" s="3"/>
      <c r="Q12005" s="4"/>
      <c r="R12005" s="4"/>
      <c r="V12005" s="5"/>
    </row>
    <row r="12006" spans="4:22" x14ac:dyDescent="0.25">
      <c r="D12006" s="1"/>
      <c r="E12006" s="2"/>
      <c r="F12006" s="3"/>
      <c r="Q12006" s="4"/>
      <c r="R12006" s="4"/>
    </row>
    <row r="12007" spans="4:22" x14ac:dyDescent="0.25">
      <c r="D12007" s="1"/>
      <c r="E12007" s="2"/>
      <c r="F12007" s="3"/>
      <c r="Q12007" s="4"/>
      <c r="R12007" s="4"/>
    </row>
    <row r="12008" spans="4:22" x14ac:dyDescent="0.25">
      <c r="D12008" s="1"/>
      <c r="E12008" s="2"/>
      <c r="F12008" s="3"/>
      <c r="Q12008" s="4"/>
      <c r="R12008" s="4"/>
      <c r="V12008" s="5"/>
    </row>
    <row r="12009" spans="4:22" x14ac:dyDescent="0.25">
      <c r="D12009" s="1"/>
      <c r="E12009" s="2"/>
      <c r="F12009" s="3"/>
      <c r="Q12009" s="4"/>
      <c r="R12009" s="4"/>
      <c r="V12009" s="5"/>
    </row>
    <row r="12010" spans="4:22" x14ac:dyDescent="0.25">
      <c r="D12010" s="1"/>
      <c r="E12010" s="2"/>
      <c r="F12010" s="3"/>
      <c r="Q12010" s="4"/>
      <c r="R12010" s="4"/>
      <c r="V12010" s="5"/>
    </row>
    <row r="12011" spans="4:22" x14ac:dyDescent="0.25">
      <c r="D12011" s="1"/>
      <c r="E12011" s="2"/>
      <c r="F12011" s="3"/>
      <c r="Q12011" s="4"/>
      <c r="R12011" s="4"/>
      <c r="V12011" s="5"/>
    </row>
    <row r="12012" spans="4:22" x14ac:dyDescent="0.25">
      <c r="D12012" s="1"/>
      <c r="E12012" s="2"/>
      <c r="F12012" s="3"/>
      <c r="Q12012" s="4"/>
      <c r="R12012" s="4"/>
      <c r="V12012" s="5"/>
    </row>
    <row r="12013" spans="4:22" x14ac:dyDescent="0.25">
      <c r="D12013" s="1"/>
      <c r="E12013" s="2"/>
      <c r="F12013" s="3"/>
      <c r="Q12013" s="4"/>
      <c r="R12013" s="4"/>
      <c r="V12013" s="5"/>
    </row>
    <row r="12014" spans="4:22" x14ac:dyDescent="0.25">
      <c r="D12014" s="1"/>
      <c r="E12014" s="2"/>
      <c r="F12014" s="3"/>
      <c r="Q12014" s="4"/>
      <c r="R12014" s="4"/>
      <c r="V12014" s="5"/>
    </row>
    <row r="12015" spans="4:22" x14ac:dyDescent="0.25">
      <c r="D12015" s="1"/>
      <c r="E12015" s="2"/>
      <c r="F12015" s="3"/>
      <c r="Q12015" s="4"/>
      <c r="R12015" s="4"/>
      <c r="V12015" s="5"/>
    </row>
    <row r="12016" spans="4:22" x14ac:dyDescent="0.25">
      <c r="D12016" s="1"/>
      <c r="E12016" s="2"/>
      <c r="F12016" s="3"/>
      <c r="Q12016" s="4"/>
      <c r="R12016" s="4"/>
      <c r="V12016" s="5"/>
    </row>
    <row r="12017" spans="4:22" x14ac:dyDescent="0.25">
      <c r="D12017" s="1"/>
      <c r="E12017" s="2"/>
      <c r="F12017" s="3"/>
      <c r="Q12017" s="4"/>
      <c r="R12017" s="4"/>
      <c r="V12017" s="5"/>
    </row>
    <row r="12018" spans="4:22" x14ac:dyDescent="0.25">
      <c r="D12018" s="1"/>
      <c r="E12018" s="2"/>
      <c r="F12018" s="3"/>
      <c r="Q12018" s="4"/>
      <c r="R12018" s="4"/>
      <c r="V12018" s="5"/>
    </row>
    <row r="12019" spans="4:22" x14ac:dyDescent="0.25">
      <c r="D12019" s="1"/>
      <c r="E12019" s="2"/>
      <c r="F12019" s="3"/>
      <c r="Q12019" s="4"/>
      <c r="R12019" s="4"/>
    </row>
    <row r="12020" spans="4:22" x14ac:dyDescent="0.25">
      <c r="D12020" s="1"/>
      <c r="E12020" s="2"/>
      <c r="F12020" s="3"/>
      <c r="Q12020" s="4"/>
      <c r="R12020" s="4"/>
      <c r="V12020" s="5"/>
    </row>
    <row r="12021" spans="4:22" x14ac:dyDescent="0.25">
      <c r="D12021" s="1"/>
      <c r="E12021" s="2"/>
      <c r="F12021" s="3"/>
      <c r="Q12021" s="4"/>
      <c r="R12021" s="4"/>
      <c r="V12021" s="5"/>
    </row>
    <row r="12022" spans="4:22" x14ac:dyDescent="0.25">
      <c r="D12022" s="1"/>
      <c r="E12022" s="2"/>
      <c r="F12022" s="3"/>
      <c r="Q12022" s="4"/>
      <c r="R12022" s="4"/>
      <c r="V12022" s="5"/>
    </row>
    <row r="12023" spans="4:22" x14ac:dyDescent="0.25">
      <c r="D12023" s="1"/>
      <c r="E12023" s="2"/>
      <c r="F12023" s="3"/>
      <c r="Q12023" s="4"/>
      <c r="R12023" s="4"/>
      <c r="V12023" s="5"/>
    </row>
    <row r="12024" spans="4:22" x14ac:dyDescent="0.25">
      <c r="D12024" s="1"/>
      <c r="E12024" s="2"/>
      <c r="F12024" s="3"/>
      <c r="Q12024" s="4"/>
      <c r="R12024" s="4"/>
      <c r="V12024" s="5"/>
    </row>
    <row r="12025" spans="4:22" x14ac:dyDescent="0.25">
      <c r="D12025" s="1"/>
      <c r="E12025" s="2"/>
      <c r="F12025" s="3"/>
      <c r="Q12025" s="4"/>
      <c r="R12025" s="4"/>
      <c r="V12025" s="5"/>
    </row>
    <row r="12026" spans="4:22" x14ac:dyDescent="0.25">
      <c r="D12026" s="1"/>
      <c r="E12026" s="2"/>
      <c r="F12026" s="3"/>
      <c r="Q12026" s="4"/>
      <c r="R12026" s="4"/>
      <c r="V12026" s="5"/>
    </row>
    <row r="12027" spans="4:22" x14ac:dyDescent="0.25">
      <c r="D12027" s="1"/>
      <c r="E12027" s="2"/>
      <c r="F12027" s="3"/>
      <c r="Q12027" s="4"/>
      <c r="R12027" s="4"/>
      <c r="V12027" s="5"/>
    </row>
    <row r="12028" spans="4:22" x14ac:dyDescent="0.25">
      <c r="D12028" s="1"/>
      <c r="E12028" s="2"/>
      <c r="F12028" s="3"/>
      <c r="Q12028" s="4"/>
      <c r="R12028" s="4"/>
      <c r="V12028" s="5"/>
    </row>
    <row r="12029" spans="4:22" x14ac:dyDescent="0.25">
      <c r="D12029" s="1"/>
      <c r="E12029" s="2"/>
      <c r="F12029" s="3"/>
      <c r="Q12029" s="4"/>
      <c r="R12029" s="4"/>
      <c r="V12029" s="5"/>
    </row>
    <row r="12030" spans="4:22" x14ac:dyDescent="0.25">
      <c r="D12030" s="1"/>
      <c r="E12030" s="2"/>
      <c r="F12030" s="3"/>
      <c r="Q12030" s="4"/>
      <c r="R12030" s="4"/>
      <c r="V12030" s="5"/>
    </row>
    <row r="12031" spans="4:22" x14ac:dyDescent="0.25">
      <c r="D12031" s="1"/>
      <c r="E12031" s="2"/>
      <c r="F12031" s="3"/>
      <c r="Q12031" s="4"/>
      <c r="R12031" s="4"/>
      <c r="V12031" s="5"/>
    </row>
    <row r="12032" spans="4:22" x14ac:dyDescent="0.25">
      <c r="D12032" s="1"/>
      <c r="E12032" s="2"/>
      <c r="F12032" s="3"/>
      <c r="Q12032" s="4"/>
      <c r="R12032" s="4"/>
      <c r="V12032" s="5"/>
    </row>
    <row r="12033" spans="4:22" x14ac:dyDescent="0.25">
      <c r="D12033" s="1"/>
      <c r="E12033" s="2"/>
      <c r="F12033" s="3"/>
      <c r="Q12033" s="4"/>
      <c r="R12033" s="4"/>
      <c r="V12033" s="5"/>
    </row>
    <row r="12034" spans="4:22" x14ac:dyDescent="0.25">
      <c r="D12034" s="1"/>
      <c r="E12034" s="2"/>
      <c r="F12034" s="3"/>
      <c r="Q12034" s="4"/>
      <c r="R12034" s="4"/>
      <c r="V12034" s="5"/>
    </row>
    <row r="12035" spans="4:22" x14ac:dyDescent="0.25">
      <c r="D12035" s="1"/>
      <c r="E12035" s="2"/>
      <c r="F12035" s="3"/>
      <c r="Q12035" s="4"/>
      <c r="R12035" s="4"/>
      <c r="V12035" s="5"/>
    </row>
    <row r="12036" spans="4:22" x14ac:dyDescent="0.25">
      <c r="D12036" s="1"/>
      <c r="E12036" s="2"/>
      <c r="F12036" s="3"/>
      <c r="Q12036" s="4"/>
      <c r="R12036" s="4"/>
      <c r="V12036" s="5"/>
    </row>
    <row r="12037" spans="4:22" x14ac:dyDescent="0.25">
      <c r="D12037" s="1"/>
      <c r="E12037" s="2"/>
      <c r="F12037" s="3"/>
      <c r="Q12037" s="4"/>
      <c r="R12037" s="4"/>
      <c r="V12037" s="5"/>
    </row>
    <row r="12038" spans="4:22" x14ac:dyDescent="0.25">
      <c r="D12038" s="1"/>
      <c r="E12038" s="2"/>
      <c r="F12038" s="3"/>
      <c r="Q12038" s="4"/>
      <c r="R12038" s="4"/>
      <c r="V12038" s="5"/>
    </row>
    <row r="12039" spans="4:22" x14ac:dyDescent="0.25">
      <c r="D12039" s="1"/>
      <c r="E12039" s="2"/>
      <c r="F12039" s="3"/>
      <c r="Q12039" s="4"/>
      <c r="R12039" s="4"/>
      <c r="V12039" s="5"/>
    </row>
    <row r="12040" spans="4:22" x14ac:dyDescent="0.25">
      <c r="D12040" s="1"/>
      <c r="E12040" s="2"/>
      <c r="F12040" s="3"/>
      <c r="Q12040" s="4"/>
      <c r="R12040" s="4"/>
      <c r="V12040" s="5"/>
    </row>
    <row r="12041" spans="4:22" x14ac:dyDescent="0.25">
      <c r="D12041" s="1"/>
      <c r="E12041" s="2"/>
      <c r="F12041" s="3"/>
      <c r="Q12041" s="4"/>
      <c r="R12041" s="4"/>
      <c r="V12041" s="5"/>
    </row>
    <row r="12042" spans="4:22" x14ac:dyDescent="0.25">
      <c r="D12042" s="1"/>
      <c r="E12042" s="2"/>
      <c r="F12042" s="3"/>
      <c r="Q12042" s="4"/>
      <c r="R12042" s="4"/>
      <c r="V12042" s="5"/>
    </row>
    <row r="12043" spans="4:22" x14ac:dyDescent="0.25">
      <c r="D12043" s="1"/>
      <c r="E12043" s="2"/>
      <c r="F12043" s="3"/>
      <c r="Q12043" s="4"/>
      <c r="R12043" s="4"/>
      <c r="V12043" s="5"/>
    </row>
    <row r="12044" spans="4:22" x14ac:dyDescent="0.25">
      <c r="D12044" s="1"/>
      <c r="E12044" s="2"/>
      <c r="F12044" s="3"/>
      <c r="Q12044" s="4"/>
      <c r="R12044" s="4"/>
      <c r="V12044" s="5"/>
    </row>
    <row r="12045" spans="4:22" x14ac:dyDescent="0.25">
      <c r="D12045" s="1"/>
      <c r="E12045" s="2"/>
      <c r="F12045" s="3"/>
      <c r="Q12045" s="4"/>
      <c r="R12045" s="4"/>
      <c r="V12045" s="5"/>
    </row>
    <row r="12046" spans="4:22" x14ac:dyDescent="0.25">
      <c r="D12046" s="1"/>
      <c r="E12046" s="2"/>
      <c r="F12046" s="3"/>
      <c r="Q12046" s="4"/>
      <c r="R12046" s="4"/>
      <c r="V12046" s="5"/>
    </row>
    <row r="12047" spans="4:22" x14ac:dyDescent="0.25">
      <c r="D12047" s="1"/>
      <c r="E12047" s="2"/>
      <c r="F12047" s="3"/>
      <c r="Q12047" s="4"/>
      <c r="R12047" s="4"/>
    </row>
    <row r="12048" spans="4:22" x14ac:dyDescent="0.25">
      <c r="D12048" s="1"/>
      <c r="E12048" s="2"/>
      <c r="F12048" s="3"/>
      <c r="Q12048" s="4"/>
      <c r="R12048" s="4"/>
      <c r="V12048" s="5"/>
    </row>
    <row r="12049" spans="4:22" x14ac:dyDescent="0.25">
      <c r="D12049" s="1"/>
      <c r="E12049" s="2"/>
      <c r="F12049" s="3"/>
      <c r="Q12049" s="4"/>
      <c r="R12049" s="4"/>
      <c r="V12049" s="5"/>
    </row>
    <row r="12050" spans="4:22" x14ac:dyDescent="0.25">
      <c r="D12050" s="1"/>
      <c r="E12050" s="2"/>
      <c r="F12050" s="3"/>
      <c r="Q12050" s="4"/>
      <c r="R12050" s="4"/>
      <c r="V12050" s="5"/>
    </row>
    <row r="12051" spans="4:22" x14ac:dyDescent="0.25">
      <c r="D12051" s="1"/>
      <c r="E12051" s="2"/>
      <c r="F12051" s="3"/>
      <c r="Q12051" s="4"/>
      <c r="R12051" s="4"/>
    </row>
    <row r="12052" spans="4:22" x14ac:dyDescent="0.25">
      <c r="D12052" s="1"/>
      <c r="E12052" s="2"/>
      <c r="F12052" s="3"/>
      <c r="Q12052" s="4"/>
      <c r="R12052" s="4"/>
      <c r="V12052" s="5"/>
    </row>
    <row r="12053" spans="4:22" x14ac:dyDescent="0.25">
      <c r="D12053" s="1"/>
      <c r="E12053" s="2"/>
      <c r="F12053" s="3"/>
      <c r="Q12053" s="4"/>
      <c r="R12053" s="4"/>
      <c r="V12053" s="5"/>
    </row>
    <row r="12054" spans="4:22" x14ac:dyDescent="0.25">
      <c r="D12054" s="1"/>
      <c r="E12054" s="2"/>
      <c r="F12054" s="3"/>
      <c r="Q12054" s="4"/>
      <c r="R12054" s="4"/>
      <c r="V12054" s="5"/>
    </row>
    <row r="12055" spans="4:22" x14ac:dyDescent="0.25">
      <c r="D12055" s="1"/>
      <c r="E12055" s="2"/>
      <c r="F12055" s="3"/>
      <c r="Q12055" s="4"/>
      <c r="R12055" s="4"/>
      <c r="V12055" s="5"/>
    </row>
    <row r="12056" spans="4:22" x14ac:dyDescent="0.25">
      <c r="D12056" s="1"/>
      <c r="E12056" s="2"/>
      <c r="F12056" s="3"/>
      <c r="Q12056" s="4"/>
      <c r="R12056" s="4"/>
      <c r="V12056" s="5"/>
    </row>
    <row r="12057" spans="4:22" x14ac:dyDescent="0.25">
      <c r="D12057" s="1"/>
      <c r="E12057" s="2"/>
      <c r="F12057" s="3"/>
      <c r="Q12057" s="4"/>
      <c r="R12057" s="4"/>
      <c r="V12057" s="5"/>
    </row>
    <row r="12058" spans="4:22" x14ac:dyDescent="0.25">
      <c r="D12058" s="1"/>
      <c r="E12058" s="2"/>
      <c r="F12058" s="3"/>
      <c r="Q12058" s="4"/>
      <c r="R12058" s="4"/>
      <c r="V12058" s="5"/>
    </row>
    <row r="12059" spans="4:22" x14ac:dyDescent="0.25">
      <c r="D12059" s="1"/>
      <c r="E12059" s="2"/>
      <c r="F12059" s="3"/>
      <c r="Q12059" s="4"/>
      <c r="R12059" s="4"/>
      <c r="V12059" s="5"/>
    </row>
    <row r="12060" spans="4:22" x14ac:dyDescent="0.25">
      <c r="D12060" s="1"/>
      <c r="E12060" s="2"/>
      <c r="F12060" s="3"/>
      <c r="Q12060" s="4"/>
      <c r="R12060" s="4"/>
      <c r="V12060" s="5"/>
    </row>
    <row r="12061" spans="4:22" x14ac:dyDescent="0.25">
      <c r="D12061" s="1"/>
      <c r="E12061" s="2"/>
      <c r="F12061" s="3"/>
      <c r="Q12061" s="4"/>
      <c r="R12061" s="4"/>
      <c r="V12061" s="5"/>
    </row>
    <row r="12062" spans="4:22" x14ac:dyDescent="0.25">
      <c r="D12062" s="1"/>
      <c r="E12062" s="2"/>
      <c r="F12062" s="3"/>
      <c r="Q12062" s="4"/>
      <c r="R12062" s="4"/>
      <c r="V12062" s="5"/>
    </row>
    <row r="12063" spans="4:22" x14ac:dyDescent="0.25">
      <c r="D12063" s="1"/>
      <c r="E12063" s="2"/>
      <c r="F12063" s="3"/>
      <c r="Q12063" s="4"/>
      <c r="R12063" s="4"/>
      <c r="V12063" s="5"/>
    </row>
    <row r="12064" spans="4:22" x14ac:dyDescent="0.25">
      <c r="D12064" s="1"/>
      <c r="E12064" s="2"/>
      <c r="F12064" s="3"/>
      <c r="Q12064" s="4"/>
      <c r="R12064" s="4"/>
      <c r="V12064" s="5"/>
    </row>
    <row r="12065" spans="4:22" x14ac:dyDescent="0.25">
      <c r="D12065" s="1"/>
      <c r="E12065" s="2"/>
      <c r="F12065" s="3"/>
      <c r="Q12065" s="4"/>
      <c r="R12065" s="4"/>
      <c r="V12065" s="5"/>
    </row>
    <row r="12066" spans="4:22" x14ac:dyDescent="0.25">
      <c r="D12066" s="1"/>
      <c r="E12066" s="2"/>
      <c r="F12066" s="3"/>
      <c r="Q12066" s="4"/>
      <c r="R12066" s="4"/>
      <c r="V12066" s="5"/>
    </row>
    <row r="12067" spans="4:22" x14ac:dyDescent="0.25">
      <c r="D12067" s="1"/>
      <c r="E12067" s="2"/>
      <c r="F12067" s="3"/>
      <c r="Q12067" s="4"/>
      <c r="R12067" s="4"/>
      <c r="V12067" s="5"/>
    </row>
    <row r="12068" spans="4:22" x14ac:dyDescent="0.25">
      <c r="D12068" s="1"/>
      <c r="E12068" s="2"/>
      <c r="F12068" s="3"/>
      <c r="Q12068" s="4"/>
      <c r="R12068" s="4"/>
      <c r="V12068" s="5"/>
    </row>
    <row r="12069" spans="4:22" x14ac:dyDescent="0.25">
      <c r="D12069" s="1"/>
      <c r="E12069" s="2"/>
      <c r="F12069" s="3"/>
      <c r="Q12069" s="4"/>
      <c r="R12069" s="4"/>
      <c r="V12069" s="5"/>
    </row>
    <row r="12070" spans="4:22" x14ac:dyDescent="0.25">
      <c r="D12070" s="1"/>
      <c r="E12070" s="2"/>
      <c r="F12070" s="3"/>
      <c r="Q12070" s="4"/>
      <c r="R12070" s="4"/>
      <c r="V12070" s="5"/>
    </row>
    <row r="12071" spans="4:22" x14ac:dyDescent="0.25">
      <c r="D12071" s="1"/>
      <c r="E12071" s="2"/>
      <c r="F12071" s="3"/>
      <c r="Q12071" s="4"/>
      <c r="R12071" s="4"/>
      <c r="V12071" s="5"/>
    </row>
    <row r="12072" spans="4:22" x14ac:dyDescent="0.25">
      <c r="D12072" s="1"/>
      <c r="E12072" s="2"/>
      <c r="F12072" s="3"/>
      <c r="Q12072" s="4"/>
      <c r="R12072" s="4"/>
      <c r="V12072" s="5"/>
    </row>
    <row r="12073" spans="4:22" x14ac:dyDescent="0.25">
      <c r="D12073" s="1"/>
      <c r="E12073" s="2"/>
      <c r="F12073" s="3"/>
      <c r="Q12073" s="4"/>
      <c r="R12073" s="4"/>
      <c r="V12073" s="5"/>
    </row>
    <row r="12074" spans="4:22" x14ac:dyDescent="0.25">
      <c r="D12074" s="1"/>
      <c r="E12074" s="2"/>
      <c r="F12074" s="3"/>
      <c r="Q12074" s="4"/>
      <c r="R12074" s="4"/>
      <c r="V12074" s="5"/>
    </row>
    <row r="12075" spans="4:22" x14ac:dyDescent="0.25">
      <c r="D12075" s="1"/>
      <c r="E12075" s="2"/>
      <c r="F12075" s="3"/>
      <c r="Q12075" s="4"/>
      <c r="R12075" s="4"/>
      <c r="V12075" s="5"/>
    </row>
    <row r="12076" spans="4:22" x14ac:dyDescent="0.25">
      <c r="D12076" s="1"/>
      <c r="E12076" s="2"/>
      <c r="F12076" s="3"/>
      <c r="Q12076" s="4"/>
      <c r="R12076" s="4"/>
      <c r="V12076" s="5"/>
    </row>
    <row r="12077" spans="4:22" x14ac:dyDescent="0.25">
      <c r="D12077" s="1"/>
      <c r="E12077" s="2"/>
      <c r="F12077" s="3"/>
      <c r="Q12077" s="4"/>
      <c r="R12077" s="4"/>
      <c r="V12077" s="5"/>
    </row>
    <row r="12078" spans="4:22" x14ac:dyDescent="0.25">
      <c r="D12078" s="1"/>
      <c r="E12078" s="2"/>
      <c r="F12078" s="3"/>
      <c r="Q12078" s="4"/>
      <c r="R12078" s="4"/>
      <c r="V12078" s="5"/>
    </row>
    <row r="12079" spans="4:22" x14ac:dyDescent="0.25">
      <c r="D12079" s="1"/>
      <c r="E12079" s="2"/>
      <c r="F12079" s="3"/>
      <c r="Q12079" s="4"/>
      <c r="R12079" s="4"/>
      <c r="V12079" s="5"/>
    </row>
    <row r="12080" spans="4:22" x14ac:dyDescent="0.25">
      <c r="D12080" s="1"/>
      <c r="E12080" s="2"/>
      <c r="F12080" s="3"/>
      <c r="Q12080" s="4"/>
      <c r="R12080" s="4"/>
      <c r="V12080" s="5"/>
    </row>
    <row r="12081" spans="4:22" x14ac:dyDescent="0.25">
      <c r="D12081" s="1"/>
      <c r="E12081" s="2"/>
      <c r="F12081" s="3"/>
      <c r="Q12081" s="4"/>
      <c r="R12081" s="4"/>
      <c r="V12081" s="5"/>
    </row>
    <row r="12082" spans="4:22" x14ac:dyDescent="0.25">
      <c r="D12082" s="1"/>
      <c r="E12082" s="2"/>
      <c r="F12082" s="3"/>
      <c r="Q12082" s="4"/>
      <c r="R12082" s="4"/>
      <c r="V12082" s="5"/>
    </row>
    <row r="12083" spans="4:22" x14ac:dyDescent="0.25">
      <c r="D12083" s="1"/>
      <c r="E12083" s="2"/>
      <c r="F12083" s="3"/>
      <c r="Q12083" s="4"/>
      <c r="R12083" s="4"/>
      <c r="V12083" s="5"/>
    </row>
    <row r="12084" spans="4:22" x14ac:dyDescent="0.25">
      <c r="D12084" s="1"/>
      <c r="E12084" s="2"/>
      <c r="F12084" s="3"/>
      <c r="Q12084" s="4"/>
      <c r="R12084" s="4"/>
      <c r="V12084" s="5"/>
    </row>
    <row r="12085" spans="4:22" x14ac:dyDescent="0.25">
      <c r="D12085" s="1"/>
      <c r="E12085" s="2"/>
      <c r="F12085" s="3"/>
      <c r="Q12085" s="4"/>
      <c r="R12085" s="4"/>
      <c r="V12085" s="5"/>
    </row>
    <row r="12086" spans="4:22" x14ac:dyDescent="0.25">
      <c r="D12086" s="1"/>
      <c r="E12086" s="2"/>
      <c r="F12086" s="3"/>
      <c r="Q12086" s="4"/>
      <c r="R12086" s="4"/>
      <c r="V12086" s="5"/>
    </row>
    <row r="12087" spans="4:22" x14ac:dyDescent="0.25">
      <c r="D12087" s="1"/>
      <c r="E12087" s="2"/>
      <c r="F12087" s="3"/>
      <c r="Q12087" s="4"/>
      <c r="R12087" s="4"/>
      <c r="V12087" s="5"/>
    </row>
    <row r="12088" spans="4:22" x14ac:dyDescent="0.25">
      <c r="D12088" s="1"/>
      <c r="E12088" s="2"/>
      <c r="F12088" s="3"/>
      <c r="Q12088" s="4"/>
      <c r="R12088" s="4"/>
      <c r="V12088" s="5"/>
    </row>
    <row r="12089" spans="4:22" x14ac:dyDescent="0.25">
      <c r="D12089" s="1"/>
      <c r="E12089" s="2"/>
      <c r="F12089" s="3"/>
      <c r="Q12089" s="4"/>
      <c r="R12089" s="4"/>
      <c r="V12089" s="5"/>
    </row>
    <row r="12090" spans="4:22" x14ac:dyDescent="0.25">
      <c r="D12090" s="1"/>
      <c r="E12090" s="2"/>
      <c r="F12090" s="3"/>
      <c r="Q12090" s="4"/>
      <c r="R12090" s="4"/>
      <c r="V12090" s="5"/>
    </row>
    <row r="12091" spans="4:22" x14ac:dyDescent="0.25">
      <c r="D12091" s="1"/>
      <c r="E12091" s="2"/>
      <c r="F12091" s="3"/>
      <c r="Q12091" s="4"/>
      <c r="R12091" s="4"/>
      <c r="V12091" s="5"/>
    </row>
    <row r="12092" spans="4:22" x14ac:dyDescent="0.25">
      <c r="D12092" s="1"/>
      <c r="E12092" s="2"/>
      <c r="F12092" s="3"/>
      <c r="Q12092" s="4"/>
      <c r="R12092" s="4"/>
      <c r="V12092" s="5"/>
    </row>
    <row r="12093" spans="4:22" x14ac:dyDescent="0.25">
      <c r="D12093" s="1"/>
      <c r="E12093" s="2"/>
      <c r="F12093" s="3"/>
      <c r="Q12093" s="4"/>
      <c r="R12093" s="4"/>
      <c r="V12093" s="5"/>
    </row>
    <row r="12094" spans="4:22" x14ac:dyDescent="0.25">
      <c r="D12094" s="1"/>
      <c r="E12094" s="2"/>
      <c r="F12094" s="3"/>
      <c r="Q12094" s="4"/>
      <c r="R12094" s="4"/>
      <c r="V12094" s="5"/>
    </row>
    <row r="12095" spans="4:22" x14ac:dyDescent="0.25">
      <c r="D12095" s="1"/>
      <c r="E12095" s="2"/>
      <c r="F12095" s="3"/>
      <c r="Q12095" s="4"/>
      <c r="R12095" s="4"/>
      <c r="V12095" s="5"/>
    </row>
    <row r="12096" spans="4:22" x14ac:dyDescent="0.25">
      <c r="D12096" s="1"/>
      <c r="E12096" s="2"/>
      <c r="F12096" s="3"/>
      <c r="Q12096" s="4"/>
      <c r="R12096" s="4"/>
      <c r="V12096" s="5"/>
    </row>
    <row r="12097" spans="4:22" x14ac:dyDescent="0.25">
      <c r="D12097" s="1"/>
      <c r="E12097" s="2"/>
      <c r="F12097" s="3"/>
      <c r="Q12097" s="4"/>
      <c r="R12097" s="4"/>
      <c r="V12097" s="5"/>
    </row>
    <row r="12098" spans="4:22" x14ac:dyDescent="0.25">
      <c r="D12098" s="1"/>
      <c r="E12098" s="2"/>
      <c r="F12098" s="3"/>
      <c r="Q12098" s="4"/>
      <c r="R12098" s="4"/>
      <c r="V12098" s="5"/>
    </row>
    <row r="12099" spans="4:22" x14ac:dyDescent="0.25">
      <c r="D12099" s="1"/>
      <c r="E12099" s="2"/>
      <c r="F12099" s="3"/>
      <c r="Q12099" s="4"/>
      <c r="R12099" s="4"/>
      <c r="V12099" s="5"/>
    </row>
    <row r="12100" spans="4:22" x14ac:dyDescent="0.25">
      <c r="D12100" s="1"/>
      <c r="E12100" s="2"/>
      <c r="F12100" s="3"/>
      <c r="Q12100" s="4"/>
      <c r="R12100" s="4"/>
      <c r="V12100" s="5"/>
    </row>
    <row r="12101" spans="4:22" x14ac:dyDescent="0.25">
      <c r="D12101" s="1"/>
      <c r="E12101" s="2"/>
      <c r="F12101" s="3"/>
      <c r="Q12101" s="4"/>
      <c r="R12101" s="4"/>
      <c r="V12101" s="5"/>
    </row>
    <row r="12102" spans="4:22" x14ac:dyDescent="0.25">
      <c r="D12102" s="1"/>
      <c r="E12102" s="2"/>
      <c r="F12102" s="3"/>
      <c r="Q12102" s="4"/>
      <c r="R12102" s="4"/>
      <c r="V12102" s="5"/>
    </row>
    <row r="12103" spans="4:22" x14ac:dyDescent="0.25">
      <c r="D12103" s="1"/>
      <c r="E12103" s="2"/>
      <c r="F12103" s="3"/>
      <c r="Q12103" s="4"/>
      <c r="R12103" s="4"/>
    </row>
    <row r="12104" spans="4:22" x14ac:dyDescent="0.25">
      <c r="D12104" s="1"/>
      <c r="E12104" s="2"/>
      <c r="F12104" s="3"/>
      <c r="Q12104" s="4"/>
      <c r="R12104" s="4"/>
    </row>
    <row r="12105" spans="4:22" x14ac:dyDescent="0.25">
      <c r="D12105" s="1"/>
      <c r="E12105" s="2"/>
      <c r="F12105" s="3"/>
      <c r="Q12105" s="4"/>
      <c r="R12105" s="4"/>
    </row>
    <row r="12106" spans="4:22" x14ac:dyDescent="0.25">
      <c r="D12106" s="1"/>
      <c r="E12106" s="2"/>
      <c r="F12106" s="3"/>
      <c r="Q12106" s="4"/>
      <c r="R12106" s="4"/>
    </row>
    <row r="12107" spans="4:22" x14ac:dyDescent="0.25">
      <c r="D12107" s="1"/>
      <c r="E12107" s="2"/>
      <c r="F12107" s="3"/>
      <c r="Q12107" s="4"/>
      <c r="R12107" s="4"/>
      <c r="V12107" s="5"/>
    </row>
    <row r="12108" spans="4:22" x14ac:dyDescent="0.25">
      <c r="D12108" s="1"/>
      <c r="E12108" s="2"/>
      <c r="F12108" s="3"/>
      <c r="Q12108" s="4"/>
      <c r="R12108" s="4"/>
      <c r="V12108" s="5"/>
    </row>
    <row r="12109" spans="4:22" x14ac:dyDescent="0.25">
      <c r="D12109" s="1"/>
      <c r="E12109" s="2"/>
      <c r="F12109" s="3"/>
      <c r="Q12109" s="4"/>
      <c r="R12109" s="4"/>
      <c r="V12109" s="5"/>
    </row>
    <row r="12110" spans="4:22" x14ac:dyDescent="0.25">
      <c r="D12110" s="1"/>
      <c r="E12110" s="2"/>
      <c r="F12110" s="3"/>
      <c r="Q12110" s="4"/>
      <c r="R12110" s="4"/>
      <c r="V12110" s="5"/>
    </row>
    <row r="12111" spans="4:22" x14ac:dyDescent="0.25">
      <c r="D12111" s="1"/>
      <c r="E12111" s="2"/>
      <c r="F12111" s="3"/>
      <c r="Q12111" s="4"/>
      <c r="R12111" s="4"/>
      <c r="V12111" s="5"/>
    </row>
    <row r="12112" spans="4:22" x14ac:dyDescent="0.25">
      <c r="D12112" s="1"/>
      <c r="E12112" s="2"/>
      <c r="F12112" s="3"/>
      <c r="Q12112" s="4"/>
      <c r="R12112" s="4"/>
      <c r="V12112" s="5"/>
    </row>
    <row r="12113" spans="4:22" x14ac:dyDescent="0.25">
      <c r="D12113" s="1"/>
      <c r="E12113" s="2"/>
      <c r="F12113" s="3"/>
      <c r="Q12113" s="4"/>
      <c r="R12113" s="4"/>
      <c r="V12113" s="5"/>
    </row>
    <row r="12114" spans="4:22" x14ac:dyDescent="0.25">
      <c r="D12114" s="1"/>
      <c r="E12114" s="2"/>
      <c r="F12114" s="3"/>
      <c r="Q12114" s="4"/>
      <c r="R12114" s="4"/>
      <c r="V12114" s="5"/>
    </row>
    <row r="12115" spans="4:22" x14ac:dyDescent="0.25">
      <c r="D12115" s="1"/>
      <c r="E12115" s="2"/>
      <c r="F12115" s="3"/>
      <c r="Q12115" s="4"/>
      <c r="R12115" s="4"/>
      <c r="V12115" s="5"/>
    </row>
    <row r="12116" spans="4:22" x14ac:dyDescent="0.25">
      <c r="D12116" s="1"/>
      <c r="E12116" s="2"/>
      <c r="F12116" s="3"/>
      <c r="Q12116" s="4"/>
      <c r="R12116" s="4"/>
      <c r="V12116" s="5"/>
    </row>
    <row r="12117" spans="4:22" x14ac:dyDescent="0.25">
      <c r="D12117" s="1"/>
      <c r="E12117" s="2"/>
      <c r="F12117" s="3"/>
      <c r="Q12117" s="4"/>
      <c r="R12117" s="4"/>
      <c r="V12117" s="5"/>
    </row>
    <row r="12118" spans="4:22" x14ac:dyDescent="0.25">
      <c r="D12118" s="1"/>
      <c r="E12118" s="2"/>
      <c r="F12118" s="3"/>
      <c r="Q12118" s="4"/>
      <c r="R12118" s="4"/>
      <c r="V12118" s="5"/>
    </row>
    <row r="12119" spans="4:22" x14ac:dyDescent="0.25">
      <c r="D12119" s="1"/>
      <c r="E12119" s="2"/>
      <c r="F12119" s="3"/>
      <c r="Q12119" s="4"/>
      <c r="R12119" s="4"/>
      <c r="V12119" s="5"/>
    </row>
    <row r="12120" spans="4:22" x14ac:dyDescent="0.25">
      <c r="D12120" s="1"/>
      <c r="E12120" s="2"/>
      <c r="F12120" s="3"/>
      <c r="Q12120" s="4"/>
      <c r="R12120" s="4"/>
      <c r="V12120" s="5"/>
    </row>
    <row r="12121" spans="4:22" x14ac:dyDescent="0.25">
      <c r="D12121" s="1"/>
      <c r="E12121" s="2"/>
      <c r="F12121" s="3"/>
      <c r="Q12121" s="4"/>
      <c r="R12121" s="4"/>
      <c r="V12121" s="5"/>
    </row>
    <row r="12122" spans="4:22" x14ac:dyDescent="0.25">
      <c r="D12122" s="1"/>
      <c r="E12122" s="2"/>
      <c r="F12122" s="3"/>
      <c r="Q12122" s="4"/>
      <c r="R12122" s="4"/>
      <c r="V12122" s="5"/>
    </row>
    <row r="12123" spans="4:22" x14ac:dyDescent="0.25">
      <c r="D12123" s="1"/>
      <c r="E12123" s="2"/>
      <c r="F12123" s="3"/>
      <c r="Q12123" s="4"/>
      <c r="R12123" s="4"/>
      <c r="V12123" s="5"/>
    </row>
    <row r="12124" spans="4:22" x14ac:dyDescent="0.25">
      <c r="D12124" s="1"/>
      <c r="E12124" s="2"/>
      <c r="F12124" s="3"/>
      <c r="Q12124" s="4"/>
      <c r="R12124" s="4"/>
      <c r="V12124" s="5"/>
    </row>
    <row r="12125" spans="4:22" x14ac:dyDescent="0.25">
      <c r="D12125" s="1"/>
      <c r="E12125" s="2"/>
      <c r="F12125" s="3"/>
      <c r="Q12125" s="4"/>
      <c r="R12125" s="4"/>
      <c r="V12125" s="5"/>
    </row>
    <row r="12126" spans="4:22" x14ac:dyDescent="0.25">
      <c r="D12126" s="1"/>
      <c r="E12126" s="2"/>
      <c r="F12126" s="3"/>
      <c r="Q12126" s="4"/>
      <c r="R12126" s="4"/>
      <c r="V12126" s="5"/>
    </row>
    <row r="12127" spans="4:22" x14ac:dyDescent="0.25">
      <c r="D12127" s="1"/>
      <c r="E12127" s="2"/>
      <c r="F12127" s="3"/>
      <c r="Q12127" s="4"/>
      <c r="R12127" s="4"/>
    </row>
    <row r="12128" spans="4:22" x14ac:dyDescent="0.25">
      <c r="D12128" s="1"/>
      <c r="E12128" s="2"/>
      <c r="F12128" s="3"/>
      <c r="Q12128" s="4"/>
      <c r="R12128" s="4"/>
      <c r="V12128" s="5"/>
    </row>
    <row r="12129" spans="4:22" x14ac:dyDescent="0.25">
      <c r="D12129" s="1"/>
      <c r="E12129" s="2"/>
      <c r="F12129" s="3"/>
      <c r="Q12129" s="4"/>
      <c r="R12129" s="4"/>
      <c r="V12129" s="5"/>
    </row>
    <row r="12130" spans="4:22" x14ac:dyDescent="0.25">
      <c r="D12130" s="1"/>
      <c r="E12130" s="2"/>
      <c r="F12130" s="3"/>
      <c r="Q12130" s="4"/>
      <c r="R12130" s="4"/>
      <c r="V12130" s="5"/>
    </row>
    <row r="12131" spans="4:22" x14ac:dyDescent="0.25">
      <c r="D12131" s="1"/>
      <c r="E12131" s="2"/>
      <c r="F12131" s="3"/>
      <c r="Q12131" s="4"/>
      <c r="R12131" s="4"/>
      <c r="V12131" s="5"/>
    </row>
    <row r="12132" spans="4:22" x14ac:dyDescent="0.25">
      <c r="D12132" s="1"/>
      <c r="E12132" s="2"/>
      <c r="F12132" s="3"/>
      <c r="Q12132" s="4"/>
      <c r="R12132" s="4"/>
      <c r="V12132" s="5"/>
    </row>
    <row r="12133" spans="4:22" x14ac:dyDescent="0.25">
      <c r="D12133" s="1"/>
      <c r="E12133" s="2"/>
      <c r="F12133" s="3"/>
      <c r="Q12133" s="4"/>
      <c r="R12133" s="4"/>
      <c r="V12133" s="5"/>
    </row>
    <row r="12134" spans="4:22" x14ac:dyDescent="0.25">
      <c r="D12134" s="1"/>
      <c r="E12134" s="2"/>
      <c r="F12134" s="3"/>
      <c r="Q12134" s="4"/>
      <c r="R12134" s="4"/>
      <c r="V12134" s="5"/>
    </row>
    <row r="12135" spans="4:22" x14ac:dyDescent="0.25">
      <c r="D12135" s="1"/>
      <c r="E12135" s="2"/>
      <c r="F12135" s="3"/>
      <c r="Q12135" s="4"/>
      <c r="R12135" s="4"/>
      <c r="V12135" s="5"/>
    </row>
    <row r="12136" spans="4:22" x14ac:dyDescent="0.25">
      <c r="D12136" s="1"/>
      <c r="E12136" s="2"/>
      <c r="F12136" s="3"/>
      <c r="Q12136" s="4"/>
      <c r="R12136" s="4"/>
      <c r="V12136" s="5"/>
    </row>
    <row r="12137" spans="4:22" x14ac:dyDescent="0.25">
      <c r="D12137" s="1"/>
      <c r="E12137" s="2"/>
      <c r="F12137" s="3"/>
      <c r="Q12137" s="4"/>
      <c r="R12137" s="4"/>
      <c r="V12137" s="5"/>
    </row>
    <row r="12138" spans="4:22" x14ac:dyDescent="0.25">
      <c r="D12138" s="1"/>
      <c r="E12138" s="2"/>
      <c r="F12138" s="3"/>
      <c r="Q12138" s="4"/>
      <c r="R12138" s="4"/>
      <c r="V12138" s="5"/>
    </row>
    <row r="12139" spans="4:22" x14ac:dyDescent="0.25">
      <c r="D12139" s="1"/>
      <c r="E12139" s="2"/>
      <c r="F12139" s="3"/>
      <c r="Q12139" s="4"/>
      <c r="R12139" s="4"/>
      <c r="V12139" s="5"/>
    </row>
    <row r="12140" spans="4:22" x14ac:dyDescent="0.25">
      <c r="D12140" s="1"/>
      <c r="E12140" s="2"/>
      <c r="F12140" s="3"/>
      <c r="Q12140" s="4"/>
      <c r="R12140" s="4"/>
      <c r="V12140" s="5"/>
    </row>
    <row r="12141" spans="4:22" x14ac:dyDescent="0.25">
      <c r="D12141" s="1"/>
      <c r="E12141" s="2"/>
      <c r="F12141" s="3"/>
      <c r="Q12141" s="4"/>
      <c r="R12141" s="4"/>
      <c r="V12141" s="5"/>
    </row>
    <row r="12142" spans="4:22" x14ac:dyDescent="0.25">
      <c r="D12142" s="1"/>
      <c r="E12142" s="2"/>
      <c r="F12142" s="3"/>
      <c r="Q12142" s="4"/>
      <c r="R12142" s="4"/>
      <c r="V12142" s="5"/>
    </row>
    <row r="12143" spans="4:22" x14ac:dyDescent="0.25">
      <c r="D12143" s="1"/>
      <c r="E12143" s="2"/>
      <c r="F12143" s="3"/>
      <c r="Q12143" s="4"/>
      <c r="R12143" s="4"/>
      <c r="V12143" s="5"/>
    </row>
    <row r="12144" spans="4:22" x14ac:dyDescent="0.25">
      <c r="D12144" s="1"/>
      <c r="E12144" s="2"/>
      <c r="F12144" s="3"/>
      <c r="Q12144" s="4"/>
      <c r="R12144" s="4"/>
      <c r="V12144" s="5"/>
    </row>
    <row r="12145" spans="4:22" x14ac:dyDescent="0.25">
      <c r="D12145" s="1"/>
      <c r="E12145" s="2"/>
      <c r="F12145" s="3"/>
      <c r="Q12145" s="4"/>
      <c r="R12145" s="4"/>
      <c r="V12145" s="5"/>
    </row>
    <row r="12146" spans="4:22" x14ac:dyDescent="0.25">
      <c r="D12146" s="1"/>
      <c r="E12146" s="2"/>
      <c r="F12146" s="3"/>
      <c r="Q12146" s="4"/>
      <c r="R12146" s="4"/>
      <c r="V12146" s="5"/>
    </row>
    <row r="12147" spans="4:22" x14ac:dyDescent="0.25">
      <c r="D12147" s="1"/>
      <c r="E12147" s="2"/>
      <c r="F12147" s="3"/>
      <c r="Q12147" s="4"/>
      <c r="R12147" s="4"/>
      <c r="V12147" s="5"/>
    </row>
    <row r="12148" spans="4:22" x14ac:dyDescent="0.25">
      <c r="D12148" s="1"/>
      <c r="E12148" s="2"/>
      <c r="F12148" s="3"/>
      <c r="Q12148" s="4"/>
      <c r="R12148" s="4"/>
      <c r="V12148" s="5"/>
    </row>
    <row r="12149" spans="4:22" x14ac:dyDescent="0.25">
      <c r="D12149" s="1"/>
      <c r="E12149" s="2"/>
      <c r="F12149" s="3"/>
      <c r="Q12149" s="4"/>
      <c r="R12149" s="4"/>
      <c r="V12149" s="5"/>
    </row>
    <row r="12150" spans="4:22" x14ac:dyDescent="0.25">
      <c r="D12150" s="1"/>
      <c r="E12150" s="2"/>
      <c r="F12150" s="3"/>
      <c r="Q12150" s="4"/>
      <c r="R12150" s="4"/>
      <c r="V12150" s="5"/>
    </row>
    <row r="12151" spans="4:22" x14ac:dyDescent="0.25">
      <c r="D12151" s="1"/>
      <c r="E12151" s="2"/>
      <c r="F12151" s="3"/>
      <c r="Q12151" s="4"/>
      <c r="R12151" s="4"/>
      <c r="V12151" s="5"/>
    </row>
    <row r="12152" spans="4:22" x14ac:dyDescent="0.25">
      <c r="D12152" s="1"/>
      <c r="E12152" s="2"/>
      <c r="F12152" s="3"/>
      <c r="Q12152" s="4"/>
      <c r="R12152" s="4"/>
      <c r="V12152" s="5"/>
    </row>
    <row r="12153" spans="4:22" x14ac:dyDescent="0.25">
      <c r="D12153" s="1"/>
      <c r="E12153" s="2"/>
      <c r="F12153" s="3"/>
      <c r="Q12153" s="4"/>
      <c r="R12153" s="4"/>
      <c r="V12153" s="5"/>
    </row>
    <row r="12154" spans="4:22" x14ac:dyDescent="0.25">
      <c r="D12154" s="1"/>
      <c r="E12154" s="2"/>
      <c r="F12154" s="3"/>
      <c r="Q12154" s="4"/>
      <c r="R12154" s="4"/>
      <c r="V12154" s="5"/>
    </row>
    <row r="12155" spans="4:22" x14ac:dyDescent="0.25">
      <c r="D12155" s="1"/>
      <c r="E12155" s="2"/>
      <c r="F12155" s="3"/>
      <c r="Q12155" s="4"/>
      <c r="R12155" s="4"/>
      <c r="V12155" s="5"/>
    </row>
    <row r="12156" spans="4:22" x14ac:dyDescent="0.25">
      <c r="D12156" s="1"/>
      <c r="E12156" s="2"/>
      <c r="F12156" s="3"/>
      <c r="Q12156" s="4"/>
      <c r="R12156" s="4"/>
      <c r="V12156" s="5"/>
    </row>
    <row r="12157" spans="4:22" x14ac:dyDescent="0.25">
      <c r="D12157" s="1"/>
      <c r="E12157" s="2"/>
      <c r="F12157" s="3"/>
      <c r="Q12157" s="4"/>
      <c r="R12157" s="4"/>
      <c r="V12157" s="5"/>
    </row>
    <row r="12158" spans="4:22" x14ac:dyDescent="0.25">
      <c r="D12158" s="1"/>
      <c r="E12158" s="2"/>
      <c r="F12158" s="3"/>
      <c r="Q12158" s="4"/>
      <c r="R12158" s="4"/>
      <c r="V12158" s="5"/>
    </row>
    <row r="12159" spans="4:22" x14ac:dyDescent="0.25">
      <c r="D12159" s="1"/>
      <c r="E12159" s="2"/>
      <c r="F12159" s="3"/>
      <c r="Q12159" s="4"/>
      <c r="R12159" s="4"/>
      <c r="V12159" s="5"/>
    </row>
    <row r="12160" spans="4:22" x14ac:dyDescent="0.25">
      <c r="D12160" s="1"/>
      <c r="E12160" s="2"/>
      <c r="F12160" s="3"/>
      <c r="Q12160" s="4"/>
      <c r="R12160" s="4"/>
      <c r="V12160" s="5"/>
    </row>
    <row r="12161" spans="4:22" x14ac:dyDescent="0.25">
      <c r="D12161" s="1"/>
      <c r="E12161" s="2"/>
      <c r="F12161" s="3"/>
      <c r="Q12161" s="4"/>
      <c r="R12161" s="4"/>
      <c r="V12161" s="5"/>
    </row>
    <row r="12162" spans="4:22" x14ac:dyDescent="0.25">
      <c r="D12162" s="1"/>
      <c r="E12162" s="2"/>
      <c r="F12162" s="3"/>
      <c r="Q12162" s="4"/>
      <c r="R12162" s="4"/>
      <c r="V12162" s="5"/>
    </row>
    <row r="12163" spans="4:22" x14ac:dyDescent="0.25">
      <c r="D12163" s="1"/>
      <c r="E12163" s="2"/>
      <c r="F12163" s="3"/>
      <c r="Q12163" s="4"/>
      <c r="R12163" s="4"/>
      <c r="V12163" s="5"/>
    </row>
    <row r="12164" spans="4:22" x14ac:dyDescent="0.25">
      <c r="D12164" s="1"/>
      <c r="E12164" s="2"/>
      <c r="F12164" s="3"/>
      <c r="Q12164" s="4"/>
      <c r="R12164" s="4"/>
      <c r="V12164" s="5"/>
    </row>
    <row r="12165" spans="4:22" x14ac:dyDescent="0.25">
      <c r="D12165" s="1"/>
      <c r="E12165" s="2"/>
      <c r="F12165" s="3"/>
      <c r="Q12165" s="4"/>
      <c r="R12165" s="4"/>
      <c r="V12165" s="5"/>
    </row>
    <row r="12166" spans="4:22" x14ac:dyDescent="0.25">
      <c r="D12166" s="1"/>
      <c r="E12166" s="2"/>
      <c r="F12166" s="3"/>
      <c r="Q12166" s="4"/>
      <c r="R12166" s="4"/>
      <c r="V12166" s="5"/>
    </row>
    <row r="12167" spans="4:22" x14ac:dyDescent="0.25">
      <c r="D12167" s="1"/>
      <c r="E12167" s="2"/>
      <c r="F12167" s="3"/>
      <c r="Q12167" s="4"/>
      <c r="R12167" s="4"/>
      <c r="V12167" s="5"/>
    </row>
    <row r="12168" spans="4:22" x14ac:dyDescent="0.25">
      <c r="D12168" s="1"/>
      <c r="E12168" s="2"/>
      <c r="F12168" s="3"/>
      <c r="Q12168" s="4"/>
      <c r="R12168" s="4"/>
      <c r="V12168" s="5"/>
    </row>
    <row r="12169" spans="4:22" x14ac:dyDescent="0.25">
      <c r="D12169" s="1"/>
      <c r="E12169" s="2"/>
      <c r="F12169" s="3"/>
      <c r="Q12169" s="4"/>
      <c r="R12169" s="4"/>
      <c r="V12169" s="5"/>
    </row>
    <row r="12170" spans="4:22" x14ac:dyDescent="0.25">
      <c r="D12170" s="1"/>
      <c r="E12170" s="2"/>
      <c r="F12170" s="3"/>
      <c r="Q12170" s="4"/>
      <c r="R12170" s="4"/>
      <c r="V12170" s="5"/>
    </row>
    <row r="12171" spans="4:22" x14ac:dyDescent="0.25">
      <c r="D12171" s="1"/>
      <c r="E12171" s="2"/>
      <c r="F12171" s="3"/>
      <c r="Q12171" s="4"/>
      <c r="R12171" s="4"/>
      <c r="V12171" s="5"/>
    </row>
    <row r="12172" spans="4:22" x14ac:dyDescent="0.25">
      <c r="D12172" s="1"/>
      <c r="E12172" s="2"/>
      <c r="F12172" s="3"/>
      <c r="Q12172" s="4"/>
      <c r="R12172" s="4"/>
      <c r="V12172" s="5"/>
    </row>
    <row r="12173" spans="4:22" x14ac:dyDescent="0.25">
      <c r="D12173" s="1"/>
      <c r="E12173" s="2"/>
      <c r="F12173" s="3"/>
      <c r="Q12173" s="4"/>
      <c r="R12173" s="4"/>
      <c r="V12173" s="5"/>
    </row>
    <row r="12174" spans="4:22" x14ac:dyDescent="0.25">
      <c r="D12174" s="1"/>
      <c r="E12174" s="2"/>
      <c r="F12174" s="3"/>
      <c r="Q12174" s="4"/>
      <c r="R12174" s="4"/>
      <c r="V12174" s="5"/>
    </row>
    <row r="12175" spans="4:22" x14ac:dyDescent="0.25">
      <c r="D12175" s="1"/>
      <c r="E12175" s="2"/>
      <c r="F12175" s="3"/>
      <c r="Q12175" s="4"/>
      <c r="R12175" s="4"/>
      <c r="V12175" s="5"/>
    </row>
    <row r="12176" spans="4:22" x14ac:dyDescent="0.25">
      <c r="D12176" s="1"/>
      <c r="E12176" s="2"/>
      <c r="F12176" s="3"/>
      <c r="Q12176" s="4"/>
      <c r="R12176" s="4"/>
      <c r="V12176" s="5"/>
    </row>
    <row r="12177" spans="4:22" x14ac:dyDescent="0.25">
      <c r="D12177" s="1"/>
      <c r="E12177" s="2"/>
      <c r="F12177" s="3"/>
      <c r="Q12177" s="4"/>
      <c r="R12177" s="4"/>
      <c r="V12177" s="5"/>
    </row>
    <row r="12178" spans="4:22" x14ac:dyDescent="0.25">
      <c r="D12178" s="1"/>
      <c r="E12178" s="2"/>
      <c r="F12178" s="3"/>
      <c r="Q12178" s="4"/>
      <c r="R12178" s="4"/>
      <c r="V12178" s="5"/>
    </row>
    <row r="12179" spans="4:22" x14ac:dyDescent="0.25">
      <c r="D12179" s="1"/>
      <c r="E12179" s="2"/>
      <c r="F12179" s="3"/>
      <c r="Q12179" s="4"/>
      <c r="R12179" s="4"/>
      <c r="V12179" s="5"/>
    </row>
    <row r="12180" spans="4:22" x14ac:dyDescent="0.25">
      <c r="D12180" s="1"/>
      <c r="E12180" s="2"/>
      <c r="F12180" s="3"/>
      <c r="Q12180" s="4"/>
      <c r="R12180" s="4"/>
      <c r="V12180" s="5"/>
    </row>
    <row r="12181" spans="4:22" x14ac:dyDescent="0.25">
      <c r="D12181" s="1"/>
      <c r="E12181" s="2"/>
      <c r="F12181" s="3"/>
      <c r="Q12181" s="4"/>
      <c r="R12181" s="4"/>
      <c r="V12181" s="5"/>
    </row>
    <row r="12182" spans="4:22" x14ac:dyDescent="0.25">
      <c r="D12182" s="1"/>
      <c r="E12182" s="2"/>
      <c r="F12182" s="3"/>
      <c r="Q12182" s="4"/>
      <c r="R12182" s="4"/>
      <c r="V12182" s="5"/>
    </row>
    <row r="12183" spans="4:22" x14ac:dyDescent="0.25">
      <c r="D12183" s="1"/>
      <c r="E12183" s="2"/>
      <c r="F12183" s="3"/>
      <c r="Q12183" s="4"/>
      <c r="R12183" s="4"/>
      <c r="V12183" s="5"/>
    </row>
    <row r="12184" spans="4:22" x14ac:dyDescent="0.25">
      <c r="D12184" s="1"/>
      <c r="E12184" s="2"/>
      <c r="F12184" s="3"/>
      <c r="Q12184" s="4"/>
      <c r="R12184" s="4"/>
      <c r="V12184" s="5"/>
    </row>
    <row r="12185" spans="4:22" x14ac:dyDescent="0.25">
      <c r="D12185" s="1"/>
      <c r="E12185" s="2"/>
      <c r="F12185" s="3"/>
      <c r="Q12185" s="4"/>
      <c r="R12185" s="4"/>
      <c r="V12185" s="5"/>
    </row>
    <row r="12186" spans="4:22" x14ac:dyDescent="0.25">
      <c r="D12186" s="1"/>
      <c r="E12186" s="2"/>
      <c r="F12186" s="3"/>
      <c r="Q12186" s="4"/>
      <c r="R12186" s="4"/>
      <c r="V12186" s="5"/>
    </row>
    <row r="12187" spans="4:22" x14ac:dyDescent="0.25">
      <c r="D12187" s="1"/>
      <c r="E12187" s="2"/>
      <c r="F12187" s="3"/>
      <c r="Q12187" s="4"/>
      <c r="R12187" s="4"/>
      <c r="V12187" s="5"/>
    </row>
    <row r="12188" spans="4:22" x14ac:dyDescent="0.25">
      <c r="D12188" s="1"/>
      <c r="E12188" s="2"/>
      <c r="F12188" s="3"/>
      <c r="Q12188" s="4"/>
      <c r="R12188" s="4"/>
      <c r="V12188" s="5"/>
    </row>
    <row r="12189" spans="4:22" x14ac:dyDescent="0.25">
      <c r="D12189" s="1"/>
      <c r="E12189" s="2"/>
      <c r="F12189" s="3"/>
      <c r="Q12189" s="4"/>
      <c r="R12189" s="4"/>
      <c r="V12189" s="5"/>
    </row>
    <row r="12190" spans="4:22" x14ac:dyDescent="0.25">
      <c r="D12190" s="1"/>
      <c r="E12190" s="2"/>
      <c r="F12190" s="3"/>
      <c r="Q12190" s="4"/>
      <c r="R12190" s="4"/>
    </row>
    <row r="12191" spans="4:22" x14ac:dyDescent="0.25">
      <c r="D12191" s="1"/>
      <c r="E12191" s="2"/>
      <c r="F12191" s="3"/>
      <c r="Q12191" s="4"/>
      <c r="R12191" s="4"/>
      <c r="V12191" s="5"/>
    </row>
    <row r="12192" spans="4:22" x14ac:dyDescent="0.25">
      <c r="D12192" s="1"/>
      <c r="E12192" s="2"/>
      <c r="F12192" s="3"/>
      <c r="Q12192" s="4"/>
      <c r="R12192" s="4"/>
      <c r="V12192" s="5"/>
    </row>
    <row r="12193" spans="4:22" x14ac:dyDescent="0.25">
      <c r="D12193" s="1"/>
      <c r="E12193" s="2"/>
      <c r="F12193" s="3"/>
      <c r="Q12193" s="4"/>
      <c r="R12193" s="4"/>
    </row>
    <row r="12194" spans="4:22" x14ac:dyDescent="0.25">
      <c r="D12194" s="1"/>
      <c r="E12194" s="2"/>
      <c r="F12194" s="3"/>
      <c r="Q12194" s="4"/>
      <c r="R12194" s="4"/>
      <c r="V12194" s="5"/>
    </row>
    <row r="12195" spans="4:22" x14ac:dyDescent="0.25">
      <c r="D12195" s="1"/>
      <c r="E12195" s="2"/>
      <c r="F12195" s="3"/>
      <c r="Q12195" s="4"/>
      <c r="R12195" s="4"/>
      <c r="V12195" s="5"/>
    </row>
    <row r="12196" spans="4:22" x14ac:dyDescent="0.25">
      <c r="D12196" s="1"/>
      <c r="E12196" s="2"/>
      <c r="F12196" s="3"/>
      <c r="Q12196" s="4"/>
      <c r="R12196" s="4"/>
      <c r="V12196" s="5"/>
    </row>
    <row r="12197" spans="4:22" x14ac:dyDescent="0.25">
      <c r="D12197" s="1"/>
      <c r="E12197" s="2"/>
      <c r="F12197" s="3"/>
      <c r="Q12197" s="4"/>
      <c r="R12197" s="4"/>
      <c r="V12197" s="5"/>
    </row>
    <row r="12198" spans="4:22" x14ac:dyDescent="0.25">
      <c r="D12198" s="1"/>
      <c r="E12198" s="2"/>
      <c r="F12198" s="3"/>
      <c r="Q12198" s="4"/>
      <c r="R12198" s="4"/>
      <c r="V12198" s="5"/>
    </row>
    <row r="12199" spans="4:22" x14ac:dyDescent="0.25">
      <c r="D12199" s="1"/>
      <c r="E12199" s="2"/>
      <c r="F12199" s="3"/>
      <c r="Q12199" s="4"/>
      <c r="R12199" s="4"/>
      <c r="V12199" s="5"/>
    </row>
    <row r="12200" spans="4:22" x14ac:dyDescent="0.25">
      <c r="D12200" s="1"/>
      <c r="E12200" s="2"/>
      <c r="F12200" s="3"/>
      <c r="Q12200" s="4"/>
      <c r="R12200" s="4"/>
      <c r="V12200" s="5"/>
    </row>
    <row r="12201" spans="4:22" x14ac:dyDescent="0.25">
      <c r="D12201" s="1"/>
      <c r="E12201" s="2"/>
      <c r="F12201" s="3"/>
      <c r="Q12201" s="4"/>
      <c r="R12201" s="4"/>
      <c r="V12201" s="5"/>
    </row>
    <row r="12202" spans="4:22" x14ac:dyDescent="0.25">
      <c r="D12202" s="1"/>
      <c r="E12202" s="2"/>
      <c r="F12202" s="3"/>
      <c r="Q12202" s="4"/>
      <c r="R12202" s="4"/>
      <c r="V12202" s="5"/>
    </row>
    <row r="12203" spans="4:22" x14ac:dyDescent="0.25">
      <c r="D12203" s="1"/>
      <c r="E12203" s="2"/>
      <c r="F12203" s="3"/>
      <c r="Q12203" s="4"/>
      <c r="R12203" s="4"/>
      <c r="V12203" s="5"/>
    </row>
    <row r="12204" spans="4:22" x14ac:dyDescent="0.25">
      <c r="D12204" s="1"/>
      <c r="E12204" s="2"/>
      <c r="F12204" s="3"/>
      <c r="Q12204" s="4"/>
      <c r="R12204" s="4"/>
      <c r="V12204" s="5"/>
    </row>
    <row r="12205" spans="4:22" x14ac:dyDescent="0.25">
      <c r="D12205" s="1"/>
      <c r="E12205" s="2"/>
      <c r="F12205" s="3"/>
      <c r="Q12205" s="4"/>
      <c r="R12205" s="4"/>
      <c r="V12205" s="5"/>
    </row>
    <row r="12206" spans="4:22" x14ac:dyDescent="0.25">
      <c r="D12206" s="1"/>
      <c r="E12206" s="2"/>
      <c r="F12206" s="3"/>
      <c r="Q12206" s="4"/>
      <c r="R12206" s="4"/>
      <c r="V12206" s="5"/>
    </row>
    <row r="12207" spans="4:22" x14ac:dyDescent="0.25">
      <c r="D12207" s="1"/>
      <c r="E12207" s="2"/>
      <c r="F12207" s="3"/>
      <c r="Q12207" s="4"/>
      <c r="R12207" s="4"/>
      <c r="V12207" s="5"/>
    </row>
    <row r="12208" spans="4:22" x14ac:dyDescent="0.25">
      <c r="D12208" s="1"/>
      <c r="E12208" s="2"/>
      <c r="F12208" s="3"/>
      <c r="Q12208" s="4"/>
      <c r="R12208" s="4"/>
      <c r="V12208" s="5"/>
    </row>
    <row r="12209" spans="4:22" x14ac:dyDescent="0.25">
      <c r="D12209" s="1"/>
      <c r="E12209" s="2"/>
      <c r="F12209" s="3"/>
      <c r="Q12209" s="4"/>
      <c r="R12209" s="4"/>
      <c r="V12209" s="5"/>
    </row>
    <row r="12210" spans="4:22" x14ac:dyDescent="0.25">
      <c r="D12210" s="1"/>
      <c r="E12210" s="2"/>
      <c r="F12210" s="3"/>
      <c r="Q12210" s="4"/>
      <c r="R12210" s="4"/>
    </row>
    <row r="12211" spans="4:22" x14ac:dyDescent="0.25">
      <c r="D12211" s="1"/>
      <c r="E12211" s="2"/>
      <c r="F12211" s="3"/>
      <c r="Q12211" s="4"/>
      <c r="R12211" s="4"/>
      <c r="V12211" s="5"/>
    </row>
    <row r="12212" spans="4:22" x14ac:dyDescent="0.25">
      <c r="D12212" s="1"/>
      <c r="E12212" s="2"/>
      <c r="F12212" s="3"/>
      <c r="Q12212" s="4"/>
      <c r="R12212" s="4"/>
      <c r="V12212" s="5"/>
    </row>
    <row r="12213" spans="4:22" x14ac:dyDescent="0.25">
      <c r="D12213" s="1"/>
      <c r="E12213" s="2"/>
      <c r="F12213" s="3"/>
      <c r="Q12213" s="4"/>
      <c r="R12213" s="4"/>
      <c r="V12213" s="5"/>
    </row>
    <row r="12214" spans="4:22" x14ac:dyDescent="0.25">
      <c r="D12214" s="1"/>
      <c r="E12214" s="2"/>
      <c r="F12214" s="3"/>
      <c r="Q12214" s="4"/>
      <c r="R12214" s="4"/>
      <c r="V12214" s="5"/>
    </row>
    <row r="12215" spans="4:22" x14ac:dyDescent="0.25">
      <c r="D12215" s="1"/>
      <c r="E12215" s="2"/>
      <c r="F12215" s="3"/>
      <c r="Q12215" s="4"/>
      <c r="R12215" s="4"/>
      <c r="V12215" s="5"/>
    </row>
    <row r="12216" spans="4:22" x14ac:dyDescent="0.25">
      <c r="D12216" s="1"/>
      <c r="E12216" s="2"/>
      <c r="F12216" s="3"/>
      <c r="Q12216" s="4"/>
      <c r="R12216" s="4"/>
      <c r="V12216" s="5"/>
    </row>
    <row r="12217" spans="4:22" x14ac:dyDescent="0.25">
      <c r="D12217" s="1"/>
      <c r="E12217" s="2"/>
      <c r="F12217" s="3"/>
      <c r="Q12217" s="4"/>
      <c r="R12217" s="4"/>
      <c r="V12217" s="5"/>
    </row>
    <row r="12218" spans="4:22" x14ac:dyDescent="0.25">
      <c r="D12218" s="1"/>
      <c r="E12218" s="2"/>
      <c r="F12218" s="3"/>
      <c r="Q12218" s="4"/>
      <c r="R12218" s="4"/>
      <c r="V12218" s="5"/>
    </row>
    <row r="12219" spans="4:22" x14ac:dyDescent="0.25">
      <c r="D12219" s="1"/>
      <c r="E12219" s="2"/>
      <c r="F12219" s="3"/>
      <c r="Q12219" s="4"/>
      <c r="R12219" s="4"/>
    </row>
    <row r="12220" spans="4:22" x14ac:dyDescent="0.25">
      <c r="D12220" s="1"/>
      <c r="E12220" s="2"/>
      <c r="F12220" s="3"/>
      <c r="Q12220" s="4"/>
      <c r="R12220" s="4"/>
      <c r="V12220" s="5"/>
    </row>
    <row r="12221" spans="4:22" x14ac:dyDescent="0.25">
      <c r="D12221" s="1"/>
      <c r="E12221" s="2"/>
      <c r="F12221" s="3"/>
      <c r="Q12221" s="4"/>
      <c r="R12221" s="4"/>
      <c r="V12221" s="5"/>
    </row>
    <row r="12222" spans="4:22" x14ac:dyDescent="0.25">
      <c r="D12222" s="1"/>
      <c r="E12222" s="2"/>
      <c r="F12222" s="3"/>
      <c r="Q12222" s="4"/>
      <c r="R12222" s="4"/>
      <c r="V12222" s="5"/>
    </row>
    <row r="12223" spans="4:22" x14ac:dyDescent="0.25">
      <c r="D12223" s="1"/>
      <c r="E12223" s="2"/>
      <c r="F12223" s="3"/>
      <c r="Q12223" s="4"/>
      <c r="R12223" s="4"/>
      <c r="V12223" s="5"/>
    </row>
    <row r="12224" spans="4:22" x14ac:dyDescent="0.25">
      <c r="D12224" s="1"/>
      <c r="E12224" s="2"/>
      <c r="F12224" s="3"/>
      <c r="Q12224" s="4"/>
      <c r="R12224" s="4"/>
      <c r="V12224" s="5"/>
    </row>
    <row r="12225" spans="4:22" x14ac:dyDescent="0.25">
      <c r="D12225" s="1"/>
      <c r="E12225" s="2"/>
      <c r="F12225" s="3"/>
      <c r="Q12225" s="4"/>
      <c r="R12225" s="4"/>
      <c r="V12225" s="5"/>
    </row>
    <row r="12226" spans="4:22" x14ac:dyDescent="0.25">
      <c r="D12226" s="1"/>
      <c r="E12226" s="2"/>
      <c r="F12226" s="3"/>
      <c r="Q12226" s="4"/>
      <c r="R12226" s="4"/>
      <c r="V12226" s="5"/>
    </row>
    <row r="12227" spans="4:22" x14ac:dyDescent="0.25">
      <c r="D12227" s="1"/>
      <c r="E12227" s="2"/>
      <c r="F12227" s="3"/>
      <c r="Q12227" s="4"/>
      <c r="R12227" s="4"/>
      <c r="V12227" s="5"/>
    </row>
    <row r="12228" spans="4:22" x14ac:dyDescent="0.25">
      <c r="D12228" s="1"/>
      <c r="E12228" s="2"/>
      <c r="F12228" s="3"/>
      <c r="Q12228" s="4"/>
      <c r="R12228" s="4"/>
      <c r="V12228" s="5"/>
    </row>
    <row r="12229" spans="4:22" x14ac:dyDescent="0.25">
      <c r="D12229" s="1"/>
      <c r="E12229" s="2"/>
      <c r="F12229" s="3"/>
      <c r="Q12229" s="4"/>
      <c r="R12229" s="4"/>
      <c r="V12229" s="5"/>
    </row>
    <row r="12230" spans="4:22" x14ac:dyDescent="0.25">
      <c r="D12230" s="1"/>
      <c r="E12230" s="2"/>
      <c r="F12230" s="3"/>
      <c r="Q12230" s="4"/>
      <c r="R12230" s="4"/>
      <c r="V12230" s="5"/>
    </row>
    <row r="12231" spans="4:22" x14ac:dyDescent="0.25">
      <c r="D12231" s="1"/>
      <c r="E12231" s="2"/>
      <c r="F12231" s="3"/>
      <c r="Q12231" s="4"/>
      <c r="R12231" s="4"/>
      <c r="V12231" s="5"/>
    </row>
    <row r="12232" spans="4:22" x14ac:dyDescent="0.25">
      <c r="D12232" s="1"/>
      <c r="E12232" s="2"/>
      <c r="F12232" s="3"/>
      <c r="Q12232" s="4"/>
      <c r="R12232" s="4"/>
      <c r="V12232" s="5"/>
    </row>
    <row r="12233" spans="4:22" x14ac:dyDescent="0.25">
      <c r="D12233" s="1"/>
      <c r="E12233" s="2"/>
      <c r="F12233" s="3"/>
      <c r="Q12233" s="4"/>
      <c r="R12233" s="4"/>
      <c r="V12233" s="5"/>
    </row>
    <row r="12234" spans="4:22" x14ac:dyDescent="0.25">
      <c r="D12234" s="1"/>
      <c r="E12234" s="2"/>
      <c r="F12234" s="3"/>
      <c r="Q12234" s="4"/>
      <c r="R12234" s="4"/>
      <c r="V12234" s="5"/>
    </row>
    <row r="12235" spans="4:22" x14ac:dyDescent="0.25">
      <c r="D12235" s="1"/>
      <c r="E12235" s="2"/>
      <c r="F12235" s="3"/>
      <c r="Q12235" s="4"/>
      <c r="R12235" s="4"/>
      <c r="V12235" s="5"/>
    </row>
    <row r="12236" spans="4:22" x14ac:dyDescent="0.25">
      <c r="D12236" s="1"/>
      <c r="E12236" s="2"/>
      <c r="F12236" s="3"/>
      <c r="Q12236" s="4"/>
      <c r="R12236" s="4"/>
      <c r="V12236" s="5"/>
    </row>
    <row r="12237" spans="4:22" x14ac:dyDescent="0.25">
      <c r="D12237" s="1"/>
      <c r="E12237" s="2"/>
      <c r="F12237" s="3"/>
      <c r="Q12237" s="4"/>
      <c r="R12237" s="4"/>
      <c r="V12237" s="5"/>
    </row>
    <row r="12238" spans="4:22" x14ac:dyDescent="0.25">
      <c r="D12238" s="1"/>
      <c r="E12238" s="2"/>
      <c r="F12238" s="3"/>
      <c r="Q12238" s="4"/>
      <c r="R12238" s="4"/>
      <c r="V12238" s="5"/>
    </row>
    <row r="12239" spans="4:22" x14ac:dyDescent="0.25">
      <c r="D12239" s="1"/>
      <c r="E12239" s="2"/>
      <c r="F12239" s="3"/>
      <c r="Q12239" s="4"/>
      <c r="R12239" s="4"/>
    </row>
    <row r="12240" spans="4:22" x14ac:dyDescent="0.25">
      <c r="D12240" s="1"/>
      <c r="E12240" s="2"/>
      <c r="F12240" s="3"/>
      <c r="Q12240" s="4"/>
      <c r="R12240" s="4"/>
      <c r="V12240" s="5"/>
    </row>
    <row r="12241" spans="4:22" x14ac:dyDescent="0.25">
      <c r="D12241" s="1"/>
      <c r="E12241" s="2"/>
      <c r="F12241" s="3"/>
      <c r="Q12241" s="4"/>
      <c r="R12241" s="4"/>
      <c r="V12241" s="5"/>
    </row>
    <row r="12242" spans="4:22" x14ac:dyDescent="0.25">
      <c r="D12242" s="1"/>
      <c r="E12242" s="2"/>
      <c r="F12242" s="3"/>
      <c r="Q12242" s="4"/>
      <c r="R12242" s="4"/>
      <c r="V12242" s="5"/>
    </row>
    <row r="12243" spans="4:22" x14ac:dyDescent="0.25">
      <c r="D12243" s="1"/>
      <c r="E12243" s="2"/>
      <c r="F12243" s="3"/>
      <c r="Q12243" s="4"/>
      <c r="R12243" s="4"/>
      <c r="V12243" s="5"/>
    </row>
    <row r="12244" spans="4:22" x14ac:dyDescent="0.25">
      <c r="D12244" s="1"/>
      <c r="E12244" s="2"/>
      <c r="F12244" s="3"/>
      <c r="Q12244" s="4"/>
      <c r="R12244" s="4"/>
      <c r="V12244" s="5"/>
    </row>
    <row r="12245" spans="4:22" x14ac:dyDescent="0.25">
      <c r="D12245" s="1"/>
      <c r="E12245" s="2"/>
      <c r="F12245" s="3"/>
      <c r="Q12245" s="4"/>
      <c r="R12245" s="4"/>
      <c r="V12245" s="5"/>
    </row>
    <row r="12246" spans="4:22" x14ac:dyDescent="0.25">
      <c r="D12246" s="1"/>
      <c r="E12246" s="2"/>
      <c r="F12246" s="3"/>
      <c r="Q12246" s="4"/>
      <c r="R12246" s="4"/>
      <c r="V12246" s="5"/>
    </row>
    <row r="12247" spans="4:22" x14ac:dyDescent="0.25">
      <c r="D12247" s="1"/>
      <c r="E12247" s="2"/>
      <c r="F12247" s="3"/>
      <c r="Q12247" s="4"/>
      <c r="R12247" s="4"/>
      <c r="V12247" s="5"/>
    </row>
    <row r="12248" spans="4:22" x14ac:dyDescent="0.25">
      <c r="D12248" s="1"/>
      <c r="E12248" s="2"/>
      <c r="F12248" s="3"/>
      <c r="Q12248" s="4"/>
      <c r="R12248" s="4"/>
      <c r="V12248" s="5"/>
    </row>
    <row r="12249" spans="4:22" x14ac:dyDescent="0.25">
      <c r="D12249" s="1"/>
      <c r="E12249" s="2"/>
      <c r="F12249" s="3"/>
      <c r="Q12249" s="4"/>
      <c r="R12249" s="4"/>
      <c r="V12249" s="5"/>
    </row>
    <row r="12250" spans="4:22" x14ac:dyDescent="0.25">
      <c r="D12250" s="1"/>
      <c r="E12250" s="2"/>
      <c r="F12250" s="3"/>
      <c r="Q12250" s="4"/>
      <c r="R12250" s="4"/>
      <c r="V12250" s="5"/>
    </row>
    <row r="12251" spans="4:22" x14ac:dyDescent="0.25">
      <c r="D12251" s="1"/>
      <c r="E12251" s="2"/>
      <c r="F12251" s="3"/>
      <c r="Q12251" s="4"/>
      <c r="R12251" s="4"/>
      <c r="V12251" s="5"/>
    </row>
    <row r="12252" spans="4:22" x14ac:dyDescent="0.25">
      <c r="D12252" s="1"/>
      <c r="E12252" s="2"/>
      <c r="F12252" s="3"/>
      <c r="Q12252" s="4"/>
      <c r="R12252" s="4"/>
    </row>
    <row r="12253" spans="4:22" x14ac:dyDescent="0.25">
      <c r="D12253" s="1"/>
      <c r="E12253" s="2"/>
      <c r="F12253" s="3"/>
      <c r="Q12253" s="4"/>
      <c r="R12253" s="4"/>
      <c r="V12253" s="5"/>
    </row>
    <row r="12254" spans="4:22" x14ac:dyDescent="0.25">
      <c r="D12254" s="1"/>
      <c r="E12254" s="2"/>
      <c r="F12254" s="3"/>
      <c r="Q12254" s="4"/>
      <c r="R12254" s="4"/>
      <c r="V12254" s="5"/>
    </row>
    <row r="12255" spans="4:22" x14ac:dyDescent="0.25">
      <c r="D12255" s="1"/>
      <c r="E12255" s="2"/>
      <c r="F12255" s="3"/>
      <c r="Q12255" s="4"/>
      <c r="R12255" s="4"/>
      <c r="V12255" s="5"/>
    </row>
    <row r="12256" spans="4:22" x14ac:dyDescent="0.25">
      <c r="D12256" s="1"/>
      <c r="E12256" s="2"/>
      <c r="F12256" s="3"/>
      <c r="Q12256" s="4"/>
      <c r="R12256" s="4"/>
      <c r="V12256" s="5"/>
    </row>
    <row r="12257" spans="4:22" x14ac:dyDescent="0.25">
      <c r="D12257" s="1"/>
      <c r="E12257" s="2"/>
      <c r="F12257" s="3"/>
      <c r="Q12257" s="4"/>
      <c r="R12257" s="4"/>
      <c r="V12257" s="5"/>
    </row>
    <row r="12258" spans="4:22" x14ac:dyDescent="0.25">
      <c r="D12258" s="1"/>
      <c r="E12258" s="2"/>
      <c r="F12258" s="3"/>
      <c r="Q12258" s="4"/>
      <c r="R12258" s="4"/>
      <c r="V12258" s="5"/>
    </row>
    <row r="12259" spans="4:22" x14ac:dyDescent="0.25">
      <c r="D12259" s="1"/>
      <c r="E12259" s="2"/>
      <c r="F12259" s="3"/>
      <c r="Q12259" s="4"/>
      <c r="R12259" s="4"/>
      <c r="V12259" s="5"/>
    </row>
    <row r="12260" spans="4:22" x14ac:dyDescent="0.25">
      <c r="D12260" s="1"/>
      <c r="E12260" s="2"/>
      <c r="F12260" s="3"/>
      <c r="Q12260" s="4"/>
      <c r="R12260" s="4"/>
      <c r="V12260" s="5"/>
    </row>
    <row r="12261" spans="4:22" x14ac:dyDescent="0.25">
      <c r="D12261" s="1"/>
      <c r="E12261" s="2"/>
      <c r="F12261" s="3"/>
      <c r="Q12261" s="4"/>
      <c r="R12261" s="4"/>
      <c r="V12261" s="5"/>
    </row>
    <row r="12262" spans="4:22" x14ac:dyDescent="0.25">
      <c r="D12262" s="1"/>
      <c r="E12262" s="2"/>
      <c r="F12262" s="3"/>
      <c r="Q12262" s="4"/>
      <c r="R12262" s="4"/>
      <c r="V12262" s="5"/>
    </row>
    <row r="12263" spans="4:22" x14ac:dyDescent="0.25">
      <c r="D12263" s="1"/>
      <c r="E12263" s="2"/>
      <c r="F12263" s="3"/>
      <c r="Q12263" s="4"/>
      <c r="R12263" s="4"/>
      <c r="V12263" s="5"/>
    </row>
    <row r="12264" spans="4:22" x14ac:dyDescent="0.25">
      <c r="D12264" s="1"/>
      <c r="E12264" s="2"/>
      <c r="F12264" s="3"/>
      <c r="Q12264" s="4"/>
      <c r="R12264" s="4"/>
      <c r="V12264" s="5"/>
    </row>
    <row r="12265" spans="4:22" x14ac:dyDescent="0.25">
      <c r="D12265" s="1"/>
      <c r="E12265" s="2"/>
      <c r="F12265" s="3"/>
      <c r="Q12265" s="4"/>
      <c r="R12265" s="4"/>
      <c r="V12265" s="5"/>
    </row>
    <row r="12266" spans="4:22" x14ac:dyDescent="0.25">
      <c r="D12266" s="1"/>
      <c r="E12266" s="2"/>
      <c r="F12266" s="3"/>
      <c r="Q12266" s="4"/>
      <c r="R12266" s="4"/>
      <c r="V12266" s="5"/>
    </row>
    <row r="12267" spans="4:22" x14ac:dyDescent="0.25">
      <c r="D12267" s="1"/>
      <c r="E12267" s="2"/>
      <c r="F12267" s="3"/>
      <c r="Q12267" s="4"/>
      <c r="R12267" s="4"/>
      <c r="V12267" s="5"/>
    </row>
    <row r="12268" spans="4:22" x14ac:dyDescent="0.25">
      <c r="D12268" s="1"/>
      <c r="E12268" s="2"/>
      <c r="F12268" s="3"/>
      <c r="Q12268" s="4"/>
      <c r="R12268" s="4"/>
      <c r="V12268" s="5"/>
    </row>
    <row r="12269" spans="4:22" x14ac:dyDescent="0.25">
      <c r="D12269" s="1"/>
      <c r="E12269" s="2"/>
      <c r="F12269" s="3"/>
      <c r="Q12269" s="4"/>
      <c r="R12269" s="4"/>
      <c r="V12269" s="5"/>
    </row>
    <row r="12270" spans="4:22" x14ac:dyDescent="0.25">
      <c r="D12270" s="1"/>
      <c r="E12270" s="2"/>
      <c r="F12270" s="3"/>
      <c r="Q12270" s="4"/>
      <c r="R12270" s="4"/>
      <c r="V12270" s="5"/>
    </row>
    <row r="12271" spans="4:22" x14ac:dyDescent="0.25">
      <c r="D12271" s="1"/>
      <c r="E12271" s="2"/>
      <c r="F12271" s="3"/>
      <c r="Q12271" s="4"/>
      <c r="R12271" s="4"/>
      <c r="V12271" s="5"/>
    </row>
    <row r="12272" spans="4:22" x14ac:dyDescent="0.25">
      <c r="D12272" s="1"/>
      <c r="E12272" s="2"/>
      <c r="F12272" s="3"/>
      <c r="Q12272" s="4"/>
      <c r="R12272" s="4"/>
      <c r="V12272" s="5"/>
    </row>
    <row r="12273" spans="4:22" x14ac:dyDescent="0.25">
      <c r="D12273" s="1"/>
      <c r="E12273" s="2"/>
      <c r="F12273" s="3"/>
      <c r="Q12273" s="4"/>
      <c r="R12273" s="4"/>
      <c r="V12273" s="5"/>
    </row>
    <row r="12274" spans="4:22" x14ac:dyDescent="0.25">
      <c r="D12274" s="1"/>
      <c r="E12274" s="2"/>
      <c r="F12274" s="3"/>
      <c r="Q12274" s="4"/>
      <c r="R12274" s="4"/>
      <c r="V12274" s="5"/>
    </row>
    <row r="12275" spans="4:22" x14ac:dyDescent="0.25">
      <c r="D12275" s="1"/>
      <c r="E12275" s="2"/>
      <c r="F12275" s="3"/>
      <c r="Q12275" s="4"/>
      <c r="R12275" s="4"/>
      <c r="V12275" s="5"/>
    </row>
    <row r="12276" spans="4:22" x14ac:dyDescent="0.25">
      <c r="D12276" s="1"/>
      <c r="E12276" s="2"/>
      <c r="F12276" s="3"/>
      <c r="Q12276" s="4"/>
      <c r="R12276" s="4"/>
      <c r="V12276" s="5"/>
    </row>
    <row r="12277" spans="4:22" x14ac:dyDescent="0.25">
      <c r="D12277" s="1"/>
      <c r="E12277" s="2"/>
      <c r="F12277" s="3"/>
      <c r="Q12277" s="4"/>
      <c r="R12277" s="4"/>
      <c r="V12277" s="5"/>
    </row>
    <row r="12278" spans="4:22" x14ac:dyDescent="0.25">
      <c r="D12278" s="1"/>
      <c r="E12278" s="2"/>
      <c r="F12278" s="3"/>
      <c r="Q12278" s="4"/>
      <c r="R12278" s="4"/>
      <c r="V12278" s="5"/>
    </row>
    <row r="12279" spans="4:22" x14ac:dyDescent="0.25">
      <c r="D12279" s="1"/>
      <c r="E12279" s="2"/>
      <c r="F12279" s="3"/>
      <c r="Q12279" s="4"/>
      <c r="R12279" s="4"/>
      <c r="V12279" s="5"/>
    </row>
    <row r="12280" spans="4:22" x14ac:dyDescent="0.25">
      <c r="D12280" s="1"/>
      <c r="E12280" s="2"/>
      <c r="F12280" s="3"/>
      <c r="Q12280" s="4"/>
      <c r="R12280" s="4"/>
      <c r="V12280" s="5"/>
    </row>
    <row r="12281" spans="4:22" x14ac:dyDescent="0.25">
      <c r="D12281" s="1"/>
      <c r="E12281" s="2"/>
      <c r="F12281" s="3"/>
      <c r="Q12281" s="4"/>
      <c r="R12281" s="4"/>
    </row>
    <row r="12282" spans="4:22" x14ac:dyDescent="0.25">
      <c r="D12282" s="1"/>
      <c r="E12282" s="2"/>
      <c r="F12282" s="3"/>
      <c r="Q12282" s="4"/>
      <c r="R12282" s="4"/>
      <c r="V12282" s="5"/>
    </row>
    <row r="12283" spans="4:22" x14ac:dyDescent="0.25">
      <c r="D12283" s="1"/>
      <c r="E12283" s="2"/>
      <c r="F12283" s="3"/>
      <c r="Q12283" s="4"/>
      <c r="R12283" s="4"/>
      <c r="V12283" s="5"/>
    </row>
    <row r="12284" spans="4:22" x14ac:dyDescent="0.25">
      <c r="D12284" s="1"/>
      <c r="E12284" s="2"/>
      <c r="F12284" s="3"/>
      <c r="Q12284" s="4"/>
      <c r="R12284" s="4"/>
      <c r="V12284" s="5"/>
    </row>
    <row r="12285" spans="4:22" x14ac:dyDescent="0.25">
      <c r="D12285" s="1"/>
      <c r="E12285" s="2"/>
      <c r="F12285" s="3"/>
      <c r="Q12285" s="4"/>
      <c r="R12285" s="4"/>
      <c r="V12285" s="5"/>
    </row>
    <row r="12286" spans="4:22" x14ac:dyDescent="0.25">
      <c r="D12286" s="1"/>
      <c r="E12286" s="2"/>
      <c r="F12286" s="3"/>
      <c r="Q12286" s="4"/>
      <c r="R12286" s="4"/>
      <c r="V12286" s="5"/>
    </row>
    <row r="12287" spans="4:22" x14ac:dyDescent="0.25">
      <c r="D12287" s="1"/>
      <c r="E12287" s="2"/>
      <c r="F12287" s="3"/>
      <c r="Q12287" s="4"/>
      <c r="R12287" s="4"/>
      <c r="V12287" s="5"/>
    </row>
    <row r="12288" spans="4:22" x14ac:dyDescent="0.25">
      <c r="D12288" s="1"/>
      <c r="E12288" s="2"/>
      <c r="F12288" s="3"/>
      <c r="Q12288" s="4"/>
      <c r="R12288" s="4"/>
      <c r="V12288" s="5"/>
    </row>
    <row r="12289" spans="4:22" x14ac:dyDescent="0.25">
      <c r="D12289" s="1"/>
      <c r="E12289" s="2"/>
      <c r="F12289" s="3"/>
      <c r="Q12289" s="4"/>
      <c r="R12289" s="4"/>
      <c r="V12289" s="5"/>
    </row>
    <row r="12290" spans="4:22" x14ac:dyDescent="0.25">
      <c r="D12290" s="1"/>
      <c r="E12290" s="2"/>
      <c r="F12290" s="3"/>
      <c r="Q12290" s="4"/>
      <c r="R12290" s="4"/>
      <c r="V12290" s="5"/>
    </row>
    <row r="12291" spans="4:22" x14ac:dyDescent="0.25">
      <c r="D12291" s="1"/>
      <c r="E12291" s="2"/>
      <c r="F12291" s="3"/>
      <c r="Q12291" s="4"/>
      <c r="R12291" s="4"/>
      <c r="V12291" s="5"/>
    </row>
    <row r="12292" spans="4:22" x14ac:dyDescent="0.25">
      <c r="D12292" s="1"/>
      <c r="E12292" s="2"/>
      <c r="F12292" s="3"/>
      <c r="Q12292" s="4"/>
      <c r="R12292" s="4"/>
      <c r="V12292" s="5"/>
    </row>
    <row r="12293" spans="4:22" x14ac:dyDescent="0.25">
      <c r="D12293" s="1"/>
      <c r="E12293" s="2"/>
      <c r="F12293" s="3"/>
      <c r="Q12293" s="4"/>
      <c r="R12293" s="4"/>
      <c r="V12293" s="5"/>
    </row>
    <row r="12294" spans="4:22" x14ac:dyDescent="0.25">
      <c r="D12294" s="1"/>
      <c r="E12294" s="2"/>
      <c r="F12294" s="3"/>
      <c r="Q12294" s="4"/>
      <c r="R12294" s="4"/>
      <c r="V12294" s="5"/>
    </row>
    <row r="12295" spans="4:22" x14ac:dyDescent="0.25">
      <c r="D12295" s="1"/>
      <c r="E12295" s="2"/>
      <c r="F12295" s="3"/>
      <c r="Q12295" s="4"/>
      <c r="R12295" s="4"/>
      <c r="V12295" s="5"/>
    </row>
    <row r="12296" spans="4:22" x14ac:dyDescent="0.25">
      <c r="D12296" s="1"/>
      <c r="E12296" s="2"/>
      <c r="F12296" s="3"/>
      <c r="Q12296" s="4"/>
      <c r="R12296" s="4"/>
      <c r="V12296" s="5"/>
    </row>
    <row r="12297" spans="4:22" x14ac:dyDescent="0.25">
      <c r="D12297" s="1"/>
      <c r="E12297" s="2"/>
      <c r="F12297" s="3"/>
      <c r="Q12297" s="4"/>
      <c r="R12297" s="4"/>
      <c r="V12297" s="5"/>
    </row>
    <row r="12298" spans="4:22" x14ac:dyDescent="0.25">
      <c r="D12298" s="1"/>
      <c r="E12298" s="2"/>
      <c r="F12298" s="3"/>
      <c r="Q12298" s="4"/>
      <c r="R12298" s="4"/>
      <c r="V12298" s="5"/>
    </row>
    <row r="12299" spans="4:22" x14ac:dyDescent="0.25">
      <c r="D12299" s="1"/>
      <c r="E12299" s="2"/>
      <c r="F12299" s="3"/>
      <c r="Q12299" s="4"/>
      <c r="R12299" s="4"/>
      <c r="V12299" s="5"/>
    </row>
    <row r="12300" spans="4:22" x14ac:dyDescent="0.25">
      <c r="D12300" s="1"/>
      <c r="E12300" s="2"/>
      <c r="F12300" s="3"/>
      <c r="Q12300" s="4"/>
      <c r="R12300" s="4"/>
      <c r="V12300" s="5"/>
    </row>
    <row r="12301" spans="4:22" x14ac:dyDescent="0.25">
      <c r="D12301" s="1"/>
      <c r="E12301" s="2"/>
      <c r="F12301" s="3"/>
      <c r="Q12301" s="4"/>
      <c r="R12301" s="4"/>
      <c r="V12301" s="5"/>
    </row>
    <row r="12302" spans="4:22" x14ac:dyDescent="0.25">
      <c r="D12302" s="1"/>
      <c r="E12302" s="2"/>
      <c r="F12302" s="3"/>
      <c r="Q12302" s="4"/>
      <c r="R12302" s="4"/>
      <c r="V12302" s="5"/>
    </row>
    <row r="12303" spans="4:22" x14ac:dyDescent="0.25">
      <c r="D12303" s="1"/>
      <c r="E12303" s="2"/>
      <c r="F12303" s="3"/>
      <c r="Q12303" s="4"/>
      <c r="R12303" s="4"/>
      <c r="V12303" s="5"/>
    </row>
    <row r="12304" spans="4:22" x14ac:dyDescent="0.25">
      <c r="D12304" s="1"/>
      <c r="E12304" s="2"/>
      <c r="F12304" s="3"/>
      <c r="Q12304" s="4"/>
      <c r="R12304" s="4"/>
      <c r="V12304" s="5"/>
    </row>
    <row r="12305" spans="4:22" x14ac:dyDescent="0.25">
      <c r="D12305" s="1"/>
      <c r="E12305" s="2"/>
      <c r="F12305" s="3"/>
      <c r="Q12305" s="4"/>
      <c r="R12305" s="4"/>
      <c r="V12305" s="5"/>
    </row>
    <row r="12306" spans="4:22" x14ac:dyDescent="0.25">
      <c r="D12306" s="1"/>
      <c r="E12306" s="2"/>
      <c r="F12306" s="3"/>
      <c r="Q12306" s="4"/>
      <c r="R12306" s="4"/>
      <c r="V12306" s="5"/>
    </row>
    <row r="12307" spans="4:22" x14ac:dyDescent="0.25">
      <c r="D12307" s="1"/>
      <c r="E12307" s="2"/>
      <c r="F12307" s="3"/>
      <c r="Q12307" s="4"/>
      <c r="R12307" s="4"/>
      <c r="V12307" s="5"/>
    </row>
    <row r="12308" spans="4:22" x14ac:dyDescent="0.25">
      <c r="D12308" s="1"/>
      <c r="E12308" s="2"/>
      <c r="F12308" s="3"/>
      <c r="Q12308" s="4"/>
      <c r="R12308" s="4"/>
      <c r="V12308" s="5"/>
    </row>
    <row r="12309" spans="4:22" x14ac:dyDescent="0.25">
      <c r="D12309" s="1"/>
      <c r="E12309" s="2"/>
      <c r="F12309" s="3"/>
      <c r="Q12309" s="4"/>
      <c r="R12309" s="4"/>
      <c r="V12309" s="5"/>
    </row>
    <row r="12310" spans="4:22" x14ac:dyDescent="0.25">
      <c r="D12310" s="1"/>
      <c r="E12310" s="2"/>
      <c r="F12310" s="3"/>
      <c r="Q12310" s="4"/>
      <c r="R12310" s="4"/>
      <c r="V12310" s="5"/>
    </row>
    <row r="12311" spans="4:22" x14ac:dyDescent="0.25">
      <c r="D12311" s="1"/>
      <c r="E12311" s="2"/>
      <c r="F12311" s="3"/>
      <c r="Q12311" s="4"/>
      <c r="R12311" s="4"/>
      <c r="V12311" s="5"/>
    </row>
    <row r="12312" spans="4:22" x14ac:dyDescent="0.25">
      <c r="D12312" s="1"/>
      <c r="E12312" s="2"/>
      <c r="F12312" s="3"/>
      <c r="Q12312" s="4"/>
      <c r="R12312" s="4"/>
      <c r="V12312" s="5"/>
    </row>
    <row r="12313" spans="4:22" x14ac:dyDescent="0.25">
      <c r="D12313" s="1"/>
      <c r="E12313" s="2"/>
      <c r="F12313" s="3"/>
      <c r="Q12313" s="4"/>
      <c r="R12313" s="4"/>
      <c r="V12313" s="5"/>
    </row>
    <row r="12314" spans="4:22" x14ac:dyDescent="0.25">
      <c r="D12314" s="1"/>
      <c r="E12314" s="2"/>
      <c r="F12314" s="3"/>
      <c r="Q12314" s="4"/>
      <c r="R12314" s="4"/>
      <c r="V12314" s="5"/>
    </row>
    <row r="12315" spans="4:22" x14ac:dyDescent="0.25">
      <c r="D12315" s="1"/>
      <c r="E12315" s="2"/>
      <c r="F12315" s="3"/>
      <c r="Q12315" s="4"/>
      <c r="R12315" s="4"/>
      <c r="V12315" s="5"/>
    </row>
    <row r="12316" spans="4:22" x14ac:dyDescent="0.25">
      <c r="D12316" s="1"/>
      <c r="E12316" s="2"/>
      <c r="F12316" s="3"/>
      <c r="Q12316" s="4"/>
      <c r="R12316" s="4"/>
      <c r="V12316" s="5"/>
    </row>
    <row r="12317" spans="4:22" x14ac:dyDescent="0.25">
      <c r="D12317" s="1"/>
      <c r="E12317" s="2"/>
      <c r="F12317" s="3"/>
      <c r="Q12317" s="4"/>
      <c r="R12317" s="4"/>
      <c r="V12317" s="5"/>
    </row>
    <row r="12318" spans="4:22" x14ac:dyDescent="0.25">
      <c r="D12318" s="1"/>
      <c r="E12318" s="2"/>
      <c r="F12318" s="3"/>
      <c r="Q12318" s="4"/>
      <c r="R12318" s="4"/>
      <c r="V12318" s="5"/>
    </row>
    <row r="12319" spans="4:22" x14ac:dyDescent="0.25">
      <c r="D12319" s="1"/>
      <c r="E12319" s="2"/>
      <c r="F12319" s="3"/>
      <c r="Q12319" s="4"/>
      <c r="R12319" s="4"/>
      <c r="V12319" s="5"/>
    </row>
    <row r="12320" spans="4:22" x14ac:dyDescent="0.25">
      <c r="D12320" s="1"/>
      <c r="E12320" s="2"/>
      <c r="F12320" s="3"/>
      <c r="Q12320" s="4"/>
      <c r="R12320" s="4"/>
      <c r="V12320" s="5"/>
    </row>
    <row r="12321" spans="4:22" x14ac:dyDescent="0.25">
      <c r="D12321" s="1"/>
      <c r="E12321" s="2"/>
      <c r="F12321" s="3"/>
      <c r="Q12321" s="4"/>
      <c r="R12321" s="4"/>
      <c r="V12321" s="5"/>
    </row>
    <row r="12322" spans="4:22" x14ac:dyDescent="0.25">
      <c r="D12322" s="1"/>
      <c r="E12322" s="2"/>
      <c r="F12322" s="3"/>
      <c r="Q12322" s="4"/>
      <c r="R12322" s="4"/>
      <c r="V12322" s="5"/>
    </row>
    <row r="12323" spans="4:22" x14ac:dyDescent="0.25">
      <c r="D12323" s="1"/>
      <c r="E12323" s="2"/>
      <c r="F12323" s="3"/>
      <c r="Q12323" s="4"/>
      <c r="R12323" s="4"/>
      <c r="V12323" s="5"/>
    </row>
    <row r="12324" spans="4:22" x14ac:dyDescent="0.25">
      <c r="D12324" s="1"/>
      <c r="E12324" s="2"/>
      <c r="F12324" s="3"/>
      <c r="Q12324" s="4"/>
      <c r="R12324" s="4"/>
      <c r="V12324" s="5"/>
    </row>
    <row r="12325" spans="4:22" x14ac:dyDescent="0.25">
      <c r="D12325" s="1"/>
      <c r="E12325" s="2"/>
      <c r="F12325" s="3"/>
      <c r="Q12325" s="4"/>
      <c r="R12325" s="4"/>
      <c r="V12325" s="5"/>
    </row>
    <row r="12326" spans="4:22" x14ac:dyDescent="0.25">
      <c r="D12326" s="1"/>
      <c r="E12326" s="2"/>
      <c r="F12326" s="3"/>
      <c r="Q12326" s="4"/>
      <c r="R12326" s="4"/>
    </row>
    <row r="12327" spans="4:22" x14ac:dyDescent="0.25">
      <c r="D12327" s="1"/>
      <c r="E12327" s="2"/>
      <c r="F12327" s="3"/>
      <c r="Q12327" s="4"/>
      <c r="R12327" s="4"/>
      <c r="V12327" s="5"/>
    </row>
    <row r="12328" spans="4:22" x14ac:dyDescent="0.25">
      <c r="D12328" s="1"/>
      <c r="E12328" s="2"/>
      <c r="F12328" s="3"/>
      <c r="Q12328" s="4"/>
      <c r="R12328" s="4"/>
      <c r="V12328" s="5"/>
    </row>
    <row r="12329" spans="4:22" x14ac:dyDescent="0.25">
      <c r="D12329" s="1"/>
      <c r="E12329" s="2"/>
      <c r="F12329" s="3"/>
      <c r="Q12329" s="4"/>
      <c r="R12329" s="4"/>
      <c r="V12329" s="5"/>
    </row>
    <row r="12330" spans="4:22" x14ac:dyDescent="0.25">
      <c r="D12330" s="1"/>
      <c r="E12330" s="2"/>
      <c r="F12330" s="3"/>
      <c r="Q12330" s="4"/>
      <c r="R12330" s="4"/>
      <c r="V12330" s="5"/>
    </row>
    <row r="12331" spans="4:22" x14ac:dyDescent="0.25">
      <c r="D12331" s="1"/>
      <c r="E12331" s="2"/>
      <c r="F12331" s="3"/>
      <c r="Q12331" s="4"/>
      <c r="R12331" s="4"/>
      <c r="V12331" s="5"/>
    </row>
    <row r="12332" spans="4:22" x14ac:dyDescent="0.25">
      <c r="D12332" s="1"/>
      <c r="E12332" s="2"/>
      <c r="F12332" s="3"/>
      <c r="Q12332" s="4"/>
      <c r="R12332" s="4"/>
      <c r="V12332" s="5"/>
    </row>
    <row r="12333" spans="4:22" x14ac:dyDescent="0.25">
      <c r="D12333" s="1"/>
      <c r="E12333" s="2"/>
      <c r="F12333" s="3"/>
      <c r="Q12333" s="4"/>
      <c r="R12333" s="4"/>
      <c r="V12333" s="5"/>
    </row>
    <row r="12334" spans="4:22" x14ac:dyDescent="0.25">
      <c r="D12334" s="1"/>
      <c r="E12334" s="2"/>
      <c r="F12334" s="3"/>
      <c r="Q12334" s="4"/>
      <c r="R12334" s="4"/>
      <c r="V12334" s="5"/>
    </row>
    <row r="12335" spans="4:22" x14ac:dyDescent="0.25">
      <c r="D12335" s="1"/>
      <c r="E12335" s="2"/>
      <c r="F12335" s="3"/>
      <c r="Q12335" s="4"/>
      <c r="R12335" s="4"/>
      <c r="V12335" s="5"/>
    </row>
    <row r="12336" spans="4:22" x14ac:dyDescent="0.25">
      <c r="D12336" s="1"/>
      <c r="E12336" s="2"/>
      <c r="F12336" s="3"/>
      <c r="Q12336" s="4"/>
      <c r="R12336" s="4"/>
      <c r="V12336" s="5"/>
    </row>
    <row r="12337" spans="4:22" x14ac:dyDescent="0.25">
      <c r="D12337" s="1"/>
      <c r="E12337" s="2"/>
      <c r="F12337" s="3"/>
      <c r="Q12337" s="4"/>
      <c r="R12337" s="4"/>
      <c r="V12337" s="5"/>
    </row>
    <row r="12338" spans="4:22" x14ac:dyDescent="0.25">
      <c r="D12338" s="1"/>
      <c r="E12338" s="2"/>
      <c r="F12338" s="3"/>
      <c r="Q12338" s="4"/>
      <c r="R12338" s="4"/>
      <c r="V12338" s="5"/>
    </row>
    <row r="12339" spans="4:22" x14ac:dyDescent="0.25">
      <c r="D12339" s="1"/>
      <c r="E12339" s="2"/>
      <c r="F12339" s="3"/>
      <c r="Q12339" s="4"/>
      <c r="R12339" s="4"/>
    </row>
    <row r="12340" spans="4:22" x14ac:dyDescent="0.25">
      <c r="D12340" s="1"/>
      <c r="E12340" s="2"/>
      <c r="F12340" s="3"/>
      <c r="Q12340" s="4"/>
      <c r="R12340" s="4"/>
    </row>
    <row r="12341" spans="4:22" x14ac:dyDescent="0.25">
      <c r="D12341" s="1"/>
      <c r="E12341" s="2"/>
      <c r="F12341" s="3"/>
      <c r="Q12341" s="4"/>
      <c r="R12341" s="4"/>
      <c r="V12341" s="5"/>
    </row>
    <row r="12342" spans="4:22" x14ac:dyDescent="0.25">
      <c r="D12342" s="1"/>
      <c r="E12342" s="2"/>
      <c r="F12342" s="3"/>
      <c r="Q12342" s="4"/>
      <c r="R12342" s="4"/>
      <c r="V12342" s="5"/>
    </row>
    <row r="12343" spans="4:22" x14ac:dyDescent="0.25">
      <c r="D12343" s="1"/>
      <c r="E12343" s="2"/>
      <c r="F12343" s="3"/>
      <c r="Q12343" s="4"/>
      <c r="R12343" s="4"/>
      <c r="V12343" s="5"/>
    </row>
    <row r="12344" spans="4:22" x14ac:dyDescent="0.25">
      <c r="D12344" s="1"/>
      <c r="E12344" s="2"/>
      <c r="F12344" s="3"/>
      <c r="Q12344" s="4"/>
      <c r="R12344" s="4"/>
      <c r="V12344" s="5"/>
    </row>
    <row r="12345" spans="4:22" x14ac:dyDescent="0.25">
      <c r="D12345" s="1"/>
      <c r="E12345" s="2"/>
      <c r="F12345" s="3"/>
      <c r="Q12345" s="4"/>
      <c r="R12345" s="4"/>
      <c r="V12345" s="5"/>
    </row>
    <row r="12346" spans="4:22" x14ac:dyDescent="0.25">
      <c r="D12346" s="1"/>
      <c r="E12346" s="2"/>
      <c r="F12346" s="3"/>
      <c r="Q12346" s="4"/>
      <c r="R12346" s="4"/>
      <c r="V12346" s="5"/>
    </row>
    <row r="12347" spans="4:22" x14ac:dyDescent="0.25">
      <c r="D12347" s="1"/>
      <c r="E12347" s="2"/>
      <c r="F12347" s="3"/>
      <c r="Q12347" s="4"/>
      <c r="R12347" s="4"/>
      <c r="V12347" s="5"/>
    </row>
    <row r="12348" spans="4:22" x14ac:dyDescent="0.25">
      <c r="D12348" s="1"/>
      <c r="E12348" s="2"/>
      <c r="F12348" s="3"/>
      <c r="Q12348" s="4"/>
      <c r="R12348" s="4"/>
      <c r="V12348" s="5"/>
    </row>
    <row r="12349" spans="4:22" x14ac:dyDescent="0.25">
      <c r="D12349" s="1"/>
      <c r="E12349" s="2"/>
      <c r="F12349" s="3"/>
      <c r="Q12349" s="4"/>
      <c r="R12349" s="4"/>
      <c r="V12349" s="5"/>
    </row>
    <row r="12350" spans="4:22" x14ac:dyDescent="0.25">
      <c r="D12350" s="1"/>
      <c r="E12350" s="2"/>
      <c r="F12350" s="3"/>
      <c r="Q12350" s="4"/>
      <c r="R12350" s="4"/>
      <c r="V12350" s="5"/>
    </row>
    <row r="12351" spans="4:22" x14ac:dyDescent="0.25">
      <c r="D12351" s="1"/>
      <c r="E12351" s="2"/>
      <c r="F12351" s="3"/>
      <c r="Q12351" s="4"/>
      <c r="R12351" s="4"/>
      <c r="V12351" s="5"/>
    </row>
    <row r="12352" spans="4:22" x14ac:dyDescent="0.25">
      <c r="D12352" s="1"/>
      <c r="E12352" s="2"/>
      <c r="F12352" s="3"/>
      <c r="Q12352" s="4"/>
      <c r="R12352" s="4"/>
      <c r="V12352" s="5"/>
    </row>
    <row r="12353" spans="4:22" x14ac:dyDescent="0.25">
      <c r="D12353" s="1"/>
      <c r="E12353" s="2"/>
      <c r="F12353" s="3"/>
      <c r="Q12353" s="4"/>
      <c r="R12353" s="4"/>
      <c r="V12353" s="5"/>
    </row>
    <row r="12354" spans="4:22" x14ac:dyDescent="0.25">
      <c r="D12354" s="1"/>
      <c r="E12354" s="2"/>
      <c r="F12354" s="3"/>
      <c r="Q12354" s="4"/>
      <c r="R12354" s="4"/>
      <c r="V12354" s="5"/>
    </row>
    <row r="12355" spans="4:22" x14ac:dyDescent="0.25">
      <c r="D12355" s="1"/>
      <c r="E12355" s="2"/>
      <c r="F12355" s="3"/>
      <c r="Q12355" s="4"/>
      <c r="R12355" s="4"/>
      <c r="V12355" s="5"/>
    </row>
    <row r="12356" spans="4:22" x14ac:dyDescent="0.25">
      <c r="D12356" s="1"/>
      <c r="E12356" s="2"/>
      <c r="F12356" s="3"/>
      <c r="Q12356" s="4"/>
      <c r="R12356" s="4"/>
      <c r="V12356" s="5"/>
    </row>
    <row r="12357" spans="4:22" x14ac:dyDescent="0.25">
      <c r="D12357" s="1"/>
      <c r="E12357" s="2"/>
      <c r="F12357" s="3"/>
      <c r="Q12357" s="4"/>
      <c r="R12357" s="4"/>
    </row>
    <row r="12358" spans="4:22" x14ac:dyDescent="0.25">
      <c r="D12358" s="1"/>
      <c r="E12358" s="2"/>
      <c r="F12358" s="3"/>
      <c r="Q12358" s="4"/>
      <c r="R12358" s="4"/>
      <c r="V12358" s="5"/>
    </row>
    <row r="12359" spans="4:22" x14ac:dyDescent="0.25">
      <c r="D12359" s="1"/>
      <c r="E12359" s="2"/>
      <c r="F12359" s="3"/>
      <c r="Q12359" s="4"/>
      <c r="R12359" s="4"/>
    </row>
    <row r="12360" spans="4:22" x14ac:dyDescent="0.25">
      <c r="D12360" s="1"/>
      <c r="E12360" s="2"/>
      <c r="F12360" s="3"/>
      <c r="Q12360" s="4"/>
      <c r="R12360" s="4"/>
      <c r="V12360" s="5"/>
    </row>
    <row r="12361" spans="4:22" x14ac:dyDescent="0.25">
      <c r="D12361" s="1"/>
      <c r="E12361" s="2"/>
      <c r="F12361" s="3"/>
      <c r="Q12361" s="4"/>
      <c r="R12361" s="4"/>
      <c r="V12361" s="5"/>
    </row>
    <row r="12362" spans="4:22" x14ac:dyDescent="0.25">
      <c r="D12362" s="1"/>
      <c r="E12362" s="2"/>
      <c r="F12362" s="3"/>
      <c r="Q12362" s="4"/>
      <c r="R12362" s="4"/>
      <c r="V12362" s="5"/>
    </row>
    <row r="12363" spans="4:22" x14ac:dyDescent="0.25">
      <c r="D12363" s="1"/>
      <c r="E12363" s="2"/>
      <c r="F12363" s="3"/>
      <c r="Q12363" s="4"/>
      <c r="R12363" s="4"/>
      <c r="V12363" s="5"/>
    </row>
    <row r="12364" spans="4:22" x14ac:dyDescent="0.25">
      <c r="D12364" s="1"/>
      <c r="E12364" s="2"/>
      <c r="F12364" s="3"/>
      <c r="Q12364" s="4"/>
      <c r="R12364" s="4"/>
      <c r="V12364" s="5"/>
    </row>
    <row r="12365" spans="4:22" x14ac:dyDescent="0.25">
      <c r="D12365" s="1"/>
      <c r="E12365" s="2"/>
      <c r="F12365" s="3"/>
      <c r="Q12365" s="4"/>
      <c r="R12365" s="4"/>
      <c r="V12365" s="5"/>
    </row>
    <row r="12366" spans="4:22" x14ac:dyDescent="0.25">
      <c r="D12366" s="1"/>
      <c r="E12366" s="2"/>
      <c r="F12366" s="3"/>
      <c r="Q12366" s="4"/>
      <c r="R12366" s="4"/>
      <c r="V12366" s="5"/>
    </row>
    <row r="12367" spans="4:22" x14ac:dyDescent="0.25">
      <c r="D12367" s="1"/>
      <c r="E12367" s="2"/>
      <c r="F12367" s="3"/>
      <c r="Q12367" s="4"/>
      <c r="R12367" s="4"/>
      <c r="V12367" s="5"/>
    </row>
    <row r="12368" spans="4:22" x14ac:dyDescent="0.25">
      <c r="D12368" s="1"/>
      <c r="E12368" s="2"/>
      <c r="F12368" s="3"/>
      <c r="Q12368" s="4"/>
      <c r="R12368" s="4"/>
      <c r="V12368" s="5"/>
    </row>
    <row r="12369" spans="4:22" x14ac:dyDescent="0.25">
      <c r="D12369" s="1"/>
      <c r="E12369" s="2"/>
      <c r="F12369" s="3"/>
      <c r="Q12369" s="4"/>
      <c r="R12369" s="4"/>
      <c r="V12369" s="5"/>
    </row>
    <row r="12370" spans="4:22" x14ac:dyDescent="0.25">
      <c r="D12370" s="1"/>
      <c r="E12370" s="2"/>
      <c r="F12370" s="3"/>
      <c r="Q12370" s="4"/>
      <c r="R12370" s="4"/>
      <c r="V12370" s="5"/>
    </row>
    <row r="12371" spans="4:22" x14ac:dyDescent="0.25">
      <c r="D12371" s="1"/>
      <c r="E12371" s="2"/>
      <c r="F12371" s="3"/>
      <c r="Q12371" s="4"/>
      <c r="R12371" s="4"/>
      <c r="V12371" s="5"/>
    </row>
    <row r="12372" spans="4:22" x14ac:dyDescent="0.25">
      <c r="D12372" s="1"/>
      <c r="E12372" s="2"/>
      <c r="F12372" s="3"/>
      <c r="Q12372" s="4"/>
      <c r="R12372" s="4"/>
      <c r="V12372" s="5"/>
    </row>
    <row r="12373" spans="4:22" x14ac:dyDescent="0.25">
      <c r="D12373" s="1"/>
      <c r="E12373" s="2"/>
      <c r="F12373" s="3"/>
      <c r="Q12373" s="4"/>
      <c r="R12373" s="4"/>
      <c r="V12373" s="5"/>
    </row>
    <row r="12374" spans="4:22" x14ac:dyDescent="0.25">
      <c r="D12374" s="1"/>
      <c r="E12374" s="2"/>
      <c r="F12374" s="3"/>
      <c r="Q12374" s="4"/>
      <c r="R12374" s="4"/>
      <c r="V12374" s="5"/>
    </row>
    <row r="12375" spans="4:22" x14ac:dyDescent="0.25">
      <c r="D12375" s="1"/>
      <c r="E12375" s="2"/>
      <c r="F12375" s="3"/>
      <c r="Q12375" s="4"/>
      <c r="R12375" s="4"/>
      <c r="V12375" s="5"/>
    </row>
    <row r="12376" spans="4:22" x14ac:dyDescent="0.25">
      <c r="D12376" s="1"/>
      <c r="E12376" s="2"/>
      <c r="F12376" s="3"/>
      <c r="Q12376" s="4"/>
      <c r="R12376" s="4"/>
      <c r="V12376" s="5"/>
    </row>
    <row r="12377" spans="4:22" x14ac:dyDescent="0.25">
      <c r="D12377" s="1"/>
      <c r="E12377" s="2"/>
      <c r="F12377" s="3"/>
      <c r="Q12377" s="4"/>
      <c r="R12377" s="4"/>
      <c r="V12377" s="5"/>
    </row>
    <row r="12378" spans="4:22" x14ac:dyDescent="0.25">
      <c r="D12378" s="1"/>
      <c r="E12378" s="2"/>
      <c r="F12378" s="3"/>
      <c r="Q12378" s="4"/>
      <c r="R12378" s="4"/>
      <c r="V12378" s="5"/>
    </row>
    <row r="12379" spans="4:22" x14ac:dyDescent="0.25">
      <c r="D12379" s="1"/>
      <c r="E12379" s="2"/>
      <c r="F12379" s="3"/>
      <c r="Q12379" s="4"/>
      <c r="R12379" s="4"/>
      <c r="V12379" s="5"/>
    </row>
    <row r="12380" spans="4:22" x14ac:dyDescent="0.25">
      <c r="D12380" s="1"/>
      <c r="E12380" s="2"/>
      <c r="F12380" s="3"/>
      <c r="Q12380" s="4"/>
      <c r="R12380" s="4"/>
    </row>
    <row r="12381" spans="4:22" x14ac:dyDescent="0.25">
      <c r="D12381" s="1"/>
      <c r="E12381" s="2"/>
      <c r="F12381" s="3"/>
      <c r="Q12381" s="4"/>
      <c r="R12381" s="4"/>
      <c r="V12381" s="5"/>
    </row>
    <row r="12382" spans="4:22" x14ac:dyDescent="0.25">
      <c r="D12382" s="1"/>
      <c r="E12382" s="2"/>
      <c r="F12382" s="3"/>
      <c r="Q12382" s="4"/>
      <c r="R12382" s="4"/>
      <c r="V12382" s="5"/>
    </row>
    <row r="12383" spans="4:22" x14ac:dyDescent="0.25">
      <c r="D12383" s="1"/>
      <c r="E12383" s="2"/>
      <c r="F12383" s="3"/>
      <c r="Q12383" s="4"/>
      <c r="R12383" s="4"/>
      <c r="V12383" s="5"/>
    </row>
    <row r="12384" spans="4:22" x14ac:dyDescent="0.25">
      <c r="D12384" s="1"/>
      <c r="E12384" s="2"/>
      <c r="F12384" s="3"/>
      <c r="Q12384" s="4"/>
      <c r="R12384" s="4"/>
      <c r="V12384" s="5"/>
    </row>
    <row r="12385" spans="4:22" x14ac:dyDescent="0.25">
      <c r="D12385" s="1"/>
      <c r="E12385" s="2"/>
      <c r="F12385" s="3"/>
      <c r="Q12385" s="4"/>
      <c r="R12385" s="4"/>
      <c r="V12385" s="5"/>
    </row>
    <row r="12386" spans="4:22" x14ac:dyDescent="0.25">
      <c r="D12386" s="1"/>
      <c r="E12386" s="2"/>
      <c r="F12386" s="3"/>
      <c r="Q12386" s="4"/>
      <c r="R12386" s="4"/>
      <c r="V12386" s="5"/>
    </row>
    <row r="12387" spans="4:22" x14ac:dyDescent="0.25">
      <c r="D12387" s="1"/>
      <c r="E12387" s="2"/>
      <c r="F12387" s="3"/>
      <c r="Q12387" s="4"/>
      <c r="R12387" s="4"/>
      <c r="V12387" s="5"/>
    </row>
    <row r="12388" spans="4:22" x14ac:dyDescent="0.25">
      <c r="D12388" s="1"/>
      <c r="E12388" s="2"/>
      <c r="F12388" s="3"/>
      <c r="Q12388" s="1"/>
      <c r="R12388" s="4"/>
      <c r="V12388" s="5"/>
    </row>
    <row r="12389" spans="4:22" x14ac:dyDescent="0.25">
      <c r="D12389" s="1"/>
      <c r="E12389" s="2"/>
      <c r="F12389" s="3"/>
      <c r="Q12389" s="1"/>
      <c r="V12389" s="5"/>
    </row>
    <row r="12390" spans="4:22" x14ac:dyDescent="0.25">
      <c r="D12390" s="1"/>
      <c r="E12390" s="2"/>
      <c r="F12390" s="3"/>
      <c r="Q12390" s="1"/>
      <c r="V12390" s="5"/>
    </row>
    <row r="12391" spans="4:22" x14ac:dyDescent="0.25">
      <c r="D12391" s="1"/>
      <c r="E12391" s="2"/>
      <c r="F12391" s="3"/>
      <c r="Q12391" s="1"/>
      <c r="V12391" s="5"/>
    </row>
    <row r="12392" spans="4:22" x14ac:dyDescent="0.25">
      <c r="D12392" s="1"/>
      <c r="E12392" s="2"/>
      <c r="F12392" s="3"/>
      <c r="Q12392" s="1"/>
    </row>
    <row r="12393" spans="4:22" x14ac:dyDescent="0.25">
      <c r="D12393" s="1"/>
      <c r="E12393" s="2"/>
      <c r="F12393" s="3"/>
      <c r="Q12393" s="1"/>
    </row>
    <row r="12394" spans="4:22" x14ac:dyDescent="0.25">
      <c r="D12394" s="1"/>
      <c r="E12394" s="2"/>
      <c r="F12394" s="3"/>
      <c r="Q12394" s="4"/>
      <c r="V12394" s="5"/>
    </row>
    <row r="12395" spans="4:22" x14ac:dyDescent="0.25">
      <c r="D12395" s="1"/>
      <c r="E12395" s="2"/>
      <c r="F12395" s="3"/>
      <c r="Q12395" s="4"/>
    </row>
    <row r="12396" spans="4:22" x14ac:dyDescent="0.25">
      <c r="D12396" s="1"/>
      <c r="E12396" s="2"/>
      <c r="F12396" s="3"/>
      <c r="Q12396" s="4"/>
      <c r="R12396" s="4"/>
      <c r="V12396" s="5"/>
    </row>
    <row r="12397" spans="4:22" x14ac:dyDescent="0.25">
      <c r="D12397" s="1"/>
      <c r="E12397" s="2"/>
      <c r="F12397" s="3"/>
      <c r="Q12397" s="4"/>
      <c r="R12397" s="4"/>
      <c r="V12397" s="5"/>
    </row>
    <row r="12398" spans="4:22" x14ac:dyDescent="0.25">
      <c r="D12398" s="1"/>
      <c r="E12398" s="2"/>
      <c r="F12398" s="3"/>
      <c r="Q12398" s="4"/>
      <c r="R12398" s="4"/>
      <c r="V12398" s="5"/>
    </row>
    <row r="12399" spans="4:22" x14ac:dyDescent="0.25">
      <c r="D12399" s="1"/>
      <c r="E12399" s="2"/>
      <c r="F12399" s="3"/>
      <c r="Q12399" s="4"/>
      <c r="R12399" s="4"/>
      <c r="V12399" s="5"/>
    </row>
    <row r="12400" spans="4:22" x14ac:dyDescent="0.25">
      <c r="D12400" s="1"/>
      <c r="E12400" s="2"/>
      <c r="F12400" s="3"/>
      <c r="Q12400" s="4"/>
      <c r="R12400" s="4"/>
      <c r="V12400" s="5"/>
    </row>
    <row r="12401" spans="4:22" x14ac:dyDescent="0.25">
      <c r="D12401" s="1"/>
      <c r="E12401" s="2"/>
      <c r="F12401" s="3"/>
      <c r="Q12401" s="4"/>
      <c r="R12401" s="4"/>
      <c r="V12401" s="5"/>
    </row>
    <row r="12402" spans="4:22" x14ac:dyDescent="0.25">
      <c r="D12402" s="1"/>
      <c r="E12402" s="2"/>
      <c r="F12402" s="3"/>
      <c r="Q12402" s="4"/>
      <c r="R12402" s="4"/>
      <c r="V12402" s="5"/>
    </row>
    <row r="12403" spans="4:22" x14ac:dyDescent="0.25">
      <c r="D12403" s="1"/>
      <c r="E12403" s="2"/>
      <c r="F12403" s="3"/>
      <c r="Q12403" s="4"/>
      <c r="R12403" s="4"/>
      <c r="V12403" s="5"/>
    </row>
    <row r="12404" spans="4:22" x14ac:dyDescent="0.25">
      <c r="D12404" s="1"/>
      <c r="E12404" s="2"/>
      <c r="F12404" s="3"/>
      <c r="Q12404" s="4"/>
      <c r="R12404" s="4"/>
      <c r="V12404" s="5"/>
    </row>
    <row r="12405" spans="4:22" x14ac:dyDescent="0.25">
      <c r="D12405" s="1"/>
      <c r="E12405" s="2"/>
      <c r="F12405" s="3"/>
      <c r="Q12405" s="4"/>
      <c r="R12405" s="4"/>
      <c r="V12405" s="5"/>
    </row>
    <row r="12406" spans="4:22" x14ac:dyDescent="0.25">
      <c r="D12406" s="1"/>
      <c r="E12406" s="2"/>
      <c r="F12406" s="3"/>
      <c r="Q12406" s="4"/>
      <c r="R12406" s="4"/>
      <c r="V12406" s="5"/>
    </row>
    <row r="12407" spans="4:22" x14ac:dyDescent="0.25">
      <c r="D12407" s="1"/>
      <c r="E12407" s="2"/>
      <c r="F12407" s="3"/>
      <c r="Q12407" s="1"/>
      <c r="R12407" s="4"/>
      <c r="V12407" s="5"/>
    </row>
    <row r="12408" spans="4:22" x14ac:dyDescent="0.25">
      <c r="D12408" s="1"/>
      <c r="E12408" s="2"/>
      <c r="F12408" s="3"/>
      <c r="Q12408" s="4"/>
      <c r="R12408" s="4"/>
      <c r="V12408" s="5"/>
    </row>
    <row r="12409" spans="4:22" x14ac:dyDescent="0.25">
      <c r="D12409" s="1"/>
      <c r="E12409" s="2"/>
      <c r="F12409" s="3"/>
      <c r="Q12409" s="1"/>
      <c r="R12409" s="4"/>
      <c r="V12409" s="5"/>
    </row>
    <row r="12410" spans="4:22" x14ac:dyDescent="0.25">
      <c r="D12410" s="1"/>
      <c r="E12410" s="2"/>
      <c r="F12410" s="3"/>
      <c r="Q12410" s="4"/>
      <c r="R12410" s="4"/>
      <c r="V12410" s="5"/>
    </row>
    <row r="12411" spans="4:22" x14ac:dyDescent="0.25">
      <c r="D12411" s="1"/>
      <c r="E12411" s="2"/>
      <c r="F12411" s="3"/>
      <c r="Q12411" s="1"/>
      <c r="R12411" s="4"/>
      <c r="V12411" s="5"/>
    </row>
    <row r="12412" spans="4:22" x14ac:dyDescent="0.25">
      <c r="D12412" s="1"/>
      <c r="E12412" s="2"/>
      <c r="F12412" s="3"/>
      <c r="Q12412" s="4"/>
      <c r="R12412" s="4"/>
    </row>
    <row r="12413" spans="4:22" x14ac:dyDescent="0.25">
      <c r="D12413" s="1"/>
      <c r="E12413" s="2"/>
      <c r="F12413" s="3"/>
      <c r="Q12413" s="4"/>
      <c r="R12413" s="4"/>
    </row>
    <row r="12414" spans="4:22" x14ac:dyDescent="0.25">
      <c r="D12414" s="1"/>
      <c r="E12414" s="2"/>
      <c r="F12414" s="3"/>
      <c r="Q12414" s="4"/>
      <c r="R12414" s="4"/>
    </row>
    <row r="12415" spans="4:22" x14ac:dyDescent="0.25">
      <c r="D12415" s="1"/>
      <c r="E12415" s="2"/>
      <c r="F12415" s="3"/>
      <c r="Q12415" s="4"/>
      <c r="R12415" s="4"/>
      <c r="V12415" s="5"/>
    </row>
    <row r="12416" spans="4:22" x14ac:dyDescent="0.25">
      <c r="D12416" s="1"/>
      <c r="E12416" s="2"/>
      <c r="F12416" s="3"/>
      <c r="Q12416" s="4"/>
      <c r="R12416" s="4"/>
      <c r="V12416" s="5"/>
    </row>
    <row r="12417" spans="4:22" x14ac:dyDescent="0.25">
      <c r="D12417" s="1"/>
      <c r="E12417" s="2"/>
      <c r="F12417" s="3"/>
      <c r="Q12417" s="4"/>
      <c r="R12417" s="4"/>
      <c r="V12417" s="5"/>
    </row>
    <row r="12418" spans="4:22" x14ac:dyDescent="0.25">
      <c r="D12418" s="1"/>
      <c r="E12418" s="2"/>
      <c r="F12418" s="3"/>
      <c r="Q12418" s="4"/>
      <c r="R12418" s="4"/>
      <c r="V12418" s="5"/>
    </row>
    <row r="12419" spans="4:22" x14ac:dyDescent="0.25">
      <c r="D12419" s="1"/>
      <c r="E12419" s="2"/>
      <c r="F12419" s="3"/>
      <c r="Q12419" s="4"/>
      <c r="R12419" s="4"/>
      <c r="V12419" s="5"/>
    </row>
    <row r="12420" spans="4:22" x14ac:dyDescent="0.25">
      <c r="D12420" s="1"/>
      <c r="E12420" s="2"/>
      <c r="F12420" s="3"/>
      <c r="Q12420" s="4"/>
      <c r="R12420" s="4"/>
      <c r="V12420" s="5"/>
    </row>
    <row r="12421" spans="4:22" x14ac:dyDescent="0.25">
      <c r="D12421" s="1"/>
      <c r="E12421" s="2"/>
      <c r="F12421" s="3"/>
      <c r="Q12421" s="4"/>
      <c r="R12421" s="4"/>
      <c r="V12421" s="5"/>
    </row>
    <row r="12422" spans="4:22" x14ac:dyDescent="0.25">
      <c r="D12422" s="1"/>
      <c r="E12422" s="2"/>
      <c r="F12422" s="3"/>
      <c r="Q12422" s="4"/>
      <c r="R12422" s="4"/>
    </row>
    <row r="12423" spans="4:22" x14ac:dyDescent="0.25">
      <c r="D12423" s="1"/>
      <c r="E12423" s="2"/>
      <c r="F12423" s="3"/>
      <c r="Q12423" s="4"/>
      <c r="R12423" s="4"/>
      <c r="V12423" s="5"/>
    </row>
    <row r="12424" spans="4:22" x14ac:dyDescent="0.25">
      <c r="D12424" s="1"/>
      <c r="E12424" s="2"/>
      <c r="F12424" s="3"/>
      <c r="Q12424" s="4"/>
      <c r="R12424" s="4"/>
    </row>
    <row r="12425" spans="4:22" x14ac:dyDescent="0.25">
      <c r="D12425" s="1"/>
      <c r="E12425" s="2"/>
      <c r="F12425" s="3"/>
      <c r="Q12425" s="4"/>
      <c r="R12425" s="4"/>
    </row>
    <row r="12426" spans="4:22" x14ac:dyDescent="0.25">
      <c r="D12426" s="1"/>
      <c r="E12426" s="2"/>
      <c r="F12426" s="3"/>
      <c r="Q12426" s="4"/>
      <c r="R12426" s="4"/>
      <c r="V12426" s="5"/>
    </row>
    <row r="12427" spans="4:22" x14ac:dyDescent="0.25">
      <c r="D12427" s="1"/>
      <c r="E12427" s="2"/>
      <c r="F12427" s="3"/>
      <c r="Q12427" s="4"/>
      <c r="R12427" s="4"/>
      <c r="V12427" s="5"/>
    </row>
    <row r="12428" spans="4:22" x14ac:dyDescent="0.25">
      <c r="D12428" s="1"/>
      <c r="E12428" s="2"/>
      <c r="F12428" s="3"/>
      <c r="Q12428" s="4"/>
      <c r="R12428" s="4"/>
    </row>
    <row r="12429" spans="4:22" x14ac:dyDescent="0.25">
      <c r="D12429" s="1"/>
      <c r="E12429" s="2"/>
      <c r="F12429" s="3"/>
      <c r="Q12429" s="4"/>
      <c r="R12429" s="4"/>
    </row>
    <row r="12430" spans="4:22" x14ac:dyDescent="0.25">
      <c r="D12430" s="1"/>
      <c r="E12430" s="2"/>
      <c r="F12430" s="3"/>
      <c r="Q12430" s="4"/>
      <c r="R12430" s="4"/>
      <c r="V12430" s="5"/>
    </row>
    <row r="12431" spans="4:22" x14ac:dyDescent="0.25">
      <c r="D12431" s="1"/>
      <c r="E12431" s="2"/>
      <c r="F12431" s="3"/>
      <c r="Q12431" s="4"/>
      <c r="R12431" s="4"/>
    </row>
    <row r="12432" spans="4:22" x14ac:dyDescent="0.25">
      <c r="D12432" s="1"/>
      <c r="E12432" s="2"/>
      <c r="F12432" s="3"/>
      <c r="Q12432" s="4"/>
      <c r="R12432" s="4"/>
    </row>
    <row r="12433" spans="4:22" x14ac:dyDescent="0.25">
      <c r="D12433" s="1"/>
      <c r="E12433" s="2"/>
      <c r="F12433" s="3"/>
      <c r="Q12433" s="4"/>
      <c r="R12433" s="4"/>
      <c r="V12433" s="5"/>
    </row>
    <row r="12434" spans="4:22" x14ac:dyDescent="0.25">
      <c r="D12434" s="1"/>
      <c r="E12434" s="2"/>
      <c r="F12434" s="3"/>
      <c r="Q12434" s="4"/>
      <c r="R12434" s="4"/>
    </row>
    <row r="12435" spans="4:22" x14ac:dyDescent="0.25">
      <c r="D12435" s="1"/>
      <c r="E12435" s="2"/>
      <c r="F12435" s="3"/>
      <c r="Q12435" s="4"/>
      <c r="R12435" s="4"/>
    </row>
    <row r="12436" spans="4:22" x14ac:dyDescent="0.25">
      <c r="D12436" s="1"/>
      <c r="E12436" s="2"/>
      <c r="F12436" s="3"/>
      <c r="Q12436" s="4"/>
      <c r="R12436" s="4"/>
      <c r="V12436" s="5"/>
    </row>
    <row r="12437" spans="4:22" x14ac:dyDescent="0.25">
      <c r="D12437" s="1"/>
      <c r="E12437" s="2"/>
      <c r="F12437" s="3"/>
      <c r="Q12437" s="4"/>
      <c r="R12437" s="4"/>
      <c r="V12437" s="5"/>
    </row>
    <row r="12438" spans="4:22" x14ac:dyDescent="0.25">
      <c r="D12438" s="1"/>
      <c r="E12438" s="2"/>
      <c r="F12438" s="3"/>
      <c r="Q12438" s="4"/>
      <c r="R12438" s="4"/>
      <c r="V12438" s="5"/>
    </row>
    <row r="12439" spans="4:22" x14ac:dyDescent="0.25">
      <c r="D12439" s="1"/>
      <c r="E12439" s="2"/>
      <c r="F12439" s="3"/>
      <c r="Q12439" s="4"/>
      <c r="R12439" s="4"/>
    </row>
    <row r="12440" spans="4:22" x14ac:dyDescent="0.25">
      <c r="D12440" s="1"/>
      <c r="E12440" s="2"/>
      <c r="F12440" s="3"/>
      <c r="Q12440" s="4"/>
      <c r="R12440" s="4"/>
      <c r="V12440" s="5"/>
    </row>
    <row r="12441" spans="4:22" x14ac:dyDescent="0.25">
      <c r="D12441" s="1"/>
      <c r="E12441" s="2"/>
      <c r="F12441" s="3"/>
      <c r="Q12441" s="4"/>
      <c r="R12441" s="4"/>
    </row>
    <row r="12442" spans="4:22" x14ac:dyDescent="0.25">
      <c r="D12442" s="1"/>
      <c r="E12442" s="2"/>
      <c r="F12442" s="3"/>
      <c r="Q12442" s="4"/>
      <c r="R12442" s="4"/>
      <c r="V12442" s="5"/>
    </row>
    <row r="12443" spans="4:22" x14ac:dyDescent="0.25">
      <c r="D12443" s="1"/>
      <c r="E12443" s="2"/>
      <c r="F12443" s="3"/>
      <c r="Q12443" s="4"/>
      <c r="R12443" s="4"/>
    </row>
    <row r="12444" spans="4:22" x14ac:dyDescent="0.25">
      <c r="D12444" s="1"/>
      <c r="E12444" s="2"/>
      <c r="F12444" s="3"/>
      <c r="Q12444" s="4"/>
      <c r="R12444" s="4"/>
      <c r="V12444" s="5"/>
    </row>
    <row r="12445" spans="4:22" x14ac:dyDescent="0.25">
      <c r="D12445" s="1"/>
      <c r="E12445" s="2"/>
      <c r="F12445" s="3"/>
      <c r="Q12445" s="4"/>
      <c r="R12445" s="4"/>
    </row>
    <row r="12446" spans="4:22" x14ac:dyDescent="0.25">
      <c r="D12446" s="1"/>
      <c r="E12446" s="2"/>
      <c r="F12446" s="3"/>
      <c r="Q12446" s="4"/>
      <c r="R12446" s="4"/>
    </row>
    <row r="12447" spans="4:22" x14ac:dyDescent="0.25">
      <c r="D12447" s="1"/>
      <c r="E12447" s="2"/>
      <c r="F12447" s="3"/>
      <c r="Q12447" s="4"/>
      <c r="R12447" s="4"/>
    </row>
    <row r="12448" spans="4:22" x14ac:dyDescent="0.25">
      <c r="D12448" s="1"/>
      <c r="E12448" s="2"/>
      <c r="F12448" s="3"/>
      <c r="Q12448" s="4"/>
      <c r="R12448" s="4"/>
    </row>
    <row r="12449" spans="4:22" x14ac:dyDescent="0.25">
      <c r="D12449" s="1"/>
      <c r="E12449" s="2"/>
      <c r="F12449" s="3"/>
      <c r="Q12449" s="4"/>
      <c r="R12449" s="4"/>
    </row>
    <row r="12450" spans="4:22" x14ac:dyDescent="0.25">
      <c r="D12450" s="1"/>
      <c r="E12450" s="2"/>
      <c r="F12450" s="3"/>
      <c r="Q12450" s="4"/>
      <c r="R12450" s="4"/>
      <c r="V12450" s="5"/>
    </row>
    <row r="12451" spans="4:22" x14ac:dyDescent="0.25">
      <c r="D12451" s="1"/>
      <c r="E12451" s="2"/>
      <c r="F12451" s="3"/>
      <c r="Q12451" s="4"/>
      <c r="R12451" s="4"/>
      <c r="V12451" s="5"/>
    </row>
    <row r="12452" spans="4:22" x14ac:dyDescent="0.25">
      <c r="D12452" s="1"/>
      <c r="E12452" s="2"/>
      <c r="F12452" s="3"/>
      <c r="Q12452" s="4"/>
      <c r="R12452" s="4"/>
      <c r="V12452" s="5"/>
    </row>
    <row r="12453" spans="4:22" x14ac:dyDescent="0.25">
      <c r="D12453" s="1"/>
      <c r="E12453" s="2"/>
      <c r="F12453" s="3"/>
      <c r="Q12453" s="4"/>
      <c r="R12453" s="4"/>
      <c r="V12453" s="5"/>
    </row>
    <row r="12454" spans="4:22" x14ac:dyDescent="0.25">
      <c r="D12454" s="1"/>
      <c r="E12454" s="2"/>
      <c r="F12454" s="3"/>
      <c r="Q12454" s="4"/>
      <c r="R12454" s="4"/>
      <c r="V12454" s="5"/>
    </row>
    <row r="12455" spans="4:22" x14ac:dyDescent="0.25">
      <c r="D12455" s="1"/>
      <c r="E12455" s="2"/>
      <c r="F12455" s="3"/>
      <c r="Q12455" s="4"/>
      <c r="R12455" s="4"/>
    </row>
    <row r="12456" spans="4:22" x14ac:dyDescent="0.25">
      <c r="D12456" s="1"/>
      <c r="E12456" s="2"/>
      <c r="F12456" s="3"/>
      <c r="Q12456" s="4"/>
      <c r="R12456" s="4"/>
      <c r="V12456" s="5"/>
    </row>
    <row r="12457" spans="4:22" x14ac:dyDescent="0.25">
      <c r="D12457" s="1"/>
      <c r="E12457" s="2"/>
      <c r="F12457" s="3"/>
      <c r="Q12457" s="4"/>
      <c r="R12457" s="4"/>
      <c r="V12457" s="5"/>
    </row>
    <row r="12458" spans="4:22" x14ac:dyDescent="0.25">
      <c r="D12458" s="1"/>
      <c r="E12458" s="2"/>
      <c r="F12458" s="3"/>
      <c r="Q12458" s="4"/>
      <c r="R12458" s="4"/>
      <c r="V12458" s="5"/>
    </row>
    <row r="12459" spans="4:22" x14ac:dyDescent="0.25">
      <c r="D12459" s="1"/>
      <c r="E12459" s="2"/>
      <c r="F12459" s="3"/>
      <c r="Q12459" s="4"/>
      <c r="R12459" s="4"/>
    </row>
    <row r="12460" spans="4:22" x14ac:dyDescent="0.25">
      <c r="D12460" s="1"/>
      <c r="E12460" s="2"/>
      <c r="F12460" s="3"/>
      <c r="Q12460" s="4"/>
      <c r="R12460" s="4"/>
    </row>
    <row r="12461" spans="4:22" x14ac:dyDescent="0.25">
      <c r="D12461" s="1"/>
      <c r="E12461" s="2"/>
      <c r="F12461" s="3"/>
      <c r="Q12461" s="4"/>
      <c r="R12461" s="4"/>
    </row>
    <row r="12462" spans="4:22" x14ac:dyDescent="0.25">
      <c r="D12462" s="1"/>
      <c r="E12462" s="2"/>
      <c r="F12462" s="3"/>
      <c r="Q12462" s="4"/>
      <c r="R12462" s="4"/>
    </row>
    <row r="12463" spans="4:22" x14ac:dyDescent="0.25">
      <c r="D12463" s="1"/>
      <c r="E12463" s="2"/>
      <c r="F12463" s="3"/>
      <c r="Q12463" s="4"/>
      <c r="R12463" s="4"/>
    </row>
    <row r="12464" spans="4:22" x14ac:dyDescent="0.25">
      <c r="D12464" s="1"/>
      <c r="E12464" s="2"/>
      <c r="F12464" s="3"/>
      <c r="Q12464" s="4"/>
      <c r="R12464" s="4"/>
      <c r="V12464" s="5"/>
    </row>
    <row r="12465" spans="4:22" x14ac:dyDescent="0.25">
      <c r="D12465" s="1"/>
      <c r="E12465" s="2"/>
      <c r="F12465" s="3"/>
      <c r="Q12465" s="4"/>
      <c r="R12465" s="4"/>
      <c r="V12465" s="5"/>
    </row>
    <row r="12466" spans="4:22" x14ac:dyDescent="0.25">
      <c r="D12466" s="1"/>
      <c r="E12466" s="2"/>
      <c r="F12466" s="3"/>
      <c r="Q12466" s="4"/>
      <c r="R12466" s="4"/>
      <c r="V12466" s="5"/>
    </row>
    <row r="12467" spans="4:22" x14ac:dyDescent="0.25">
      <c r="D12467" s="1"/>
      <c r="E12467" s="2"/>
      <c r="F12467" s="3"/>
      <c r="Q12467" s="4"/>
      <c r="R12467" s="4"/>
      <c r="V12467" s="5"/>
    </row>
    <row r="12468" spans="4:22" x14ac:dyDescent="0.25">
      <c r="D12468" s="1"/>
      <c r="E12468" s="2"/>
      <c r="F12468" s="3"/>
      <c r="Q12468" s="4"/>
      <c r="R12468" s="4"/>
      <c r="V12468" s="5"/>
    </row>
    <row r="12469" spans="4:22" x14ac:dyDescent="0.25">
      <c r="D12469" s="1"/>
      <c r="E12469" s="2"/>
      <c r="F12469" s="3"/>
      <c r="Q12469" s="4"/>
      <c r="R12469" s="4"/>
      <c r="V12469" s="5"/>
    </row>
    <row r="12470" spans="4:22" x14ac:dyDescent="0.25">
      <c r="D12470" s="1"/>
      <c r="E12470" s="2"/>
      <c r="F12470" s="3"/>
      <c r="Q12470" s="4"/>
      <c r="R12470" s="4"/>
    </row>
    <row r="12471" spans="4:22" x14ac:dyDescent="0.25">
      <c r="D12471" s="1"/>
      <c r="E12471" s="2"/>
      <c r="F12471" s="3"/>
      <c r="Q12471" s="4"/>
      <c r="R12471" s="4"/>
      <c r="V12471" s="5"/>
    </row>
    <row r="12472" spans="4:22" x14ac:dyDescent="0.25">
      <c r="D12472" s="1"/>
      <c r="E12472" s="2"/>
      <c r="F12472" s="3"/>
      <c r="Q12472" s="1"/>
      <c r="R12472" s="4"/>
      <c r="V12472" s="5"/>
    </row>
    <row r="12473" spans="4:22" x14ac:dyDescent="0.25">
      <c r="D12473" s="1"/>
      <c r="E12473" s="2"/>
      <c r="F12473" s="3"/>
      <c r="Q12473" s="1"/>
      <c r="R12473" s="4"/>
      <c r="V12473" s="5"/>
    </row>
    <row r="12474" spans="4:22" x14ac:dyDescent="0.25">
      <c r="D12474" s="1"/>
      <c r="E12474" s="2"/>
      <c r="F12474" s="3"/>
      <c r="Q12474" s="1"/>
      <c r="R12474" s="4"/>
    </row>
    <row r="12475" spans="4:22" x14ac:dyDescent="0.25">
      <c r="D12475" s="1"/>
      <c r="E12475" s="2"/>
      <c r="F12475" s="3"/>
      <c r="Q12475" s="1"/>
      <c r="R12475" s="4"/>
      <c r="V12475" s="5"/>
    </row>
    <row r="12476" spans="4:22" x14ac:dyDescent="0.25">
      <c r="D12476" s="1"/>
      <c r="E12476" s="2"/>
      <c r="F12476" s="3"/>
      <c r="Q12476" s="4"/>
      <c r="R12476" s="4"/>
      <c r="V12476" s="5"/>
    </row>
    <row r="12477" spans="4:22" x14ac:dyDescent="0.25">
      <c r="D12477" s="1"/>
      <c r="E12477" s="2"/>
      <c r="F12477" s="3"/>
      <c r="Q12477" s="4"/>
      <c r="R12477" s="4"/>
      <c r="V12477" s="5"/>
    </row>
    <row r="12478" spans="4:22" x14ac:dyDescent="0.25">
      <c r="D12478" s="1"/>
      <c r="E12478" s="2"/>
      <c r="F12478" s="3"/>
      <c r="Q12478" s="4"/>
      <c r="R12478" s="4"/>
    </row>
    <row r="12479" spans="4:22" x14ac:dyDescent="0.25">
      <c r="D12479" s="1"/>
      <c r="E12479" s="2"/>
      <c r="F12479" s="3"/>
      <c r="Q12479" s="4"/>
      <c r="R12479" s="4"/>
      <c r="V12479" s="5"/>
    </row>
    <row r="12480" spans="4:22" x14ac:dyDescent="0.25">
      <c r="D12480" s="1"/>
      <c r="E12480" s="2"/>
      <c r="F12480" s="3"/>
      <c r="Q12480" s="4"/>
      <c r="R12480" s="4"/>
      <c r="V12480" s="5"/>
    </row>
    <row r="12481" spans="4:22" x14ac:dyDescent="0.25">
      <c r="D12481" s="1"/>
      <c r="E12481" s="2"/>
      <c r="F12481" s="3"/>
      <c r="Q12481" s="1"/>
      <c r="R12481" s="4"/>
      <c r="V12481" s="5"/>
    </row>
    <row r="12482" spans="4:22" x14ac:dyDescent="0.25">
      <c r="D12482" s="1"/>
      <c r="E12482" s="2"/>
      <c r="F12482" s="3"/>
      <c r="Q12482" s="1"/>
      <c r="R12482" s="4"/>
      <c r="V12482" s="5"/>
    </row>
    <row r="12483" spans="4:22" x14ac:dyDescent="0.25">
      <c r="D12483" s="1"/>
      <c r="E12483" s="2"/>
      <c r="F12483" s="3"/>
      <c r="Q12483" s="1"/>
      <c r="R12483" s="4"/>
      <c r="V12483" s="5"/>
    </row>
    <row r="12484" spans="4:22" x14ac:dyDescent="0.25">
      <c r="D12484" s="1"/>
      <c r="E12484" s="2"/>
      <c r="F12484" s="3"/>
      <c r="Q12484" s="1"/>
      <c r="R12484" s="4"/>
    </row>
    <row r="12485" spans="4:22" x14ac:dyDescent="0.25">
      <c r="D12485" s="1"/>
      <c r="E12485" s="2"/>
      <c r="F12485" s="3"/>
      <c r="Q12485" s="1"/>
      <c r="R12485" s="4"/>
      <c r="V12485" s="5"/>
    </row>
    <row r="12486" spans="4:22" x14ac:dyDescent="0.25">
      <c r="D12486" s="1"/>
      <c r="E12486" s="2"/>
      <c r="F12486" s="3"/>
      <c r="Q12486" s="4"/>
      <c r="R12486" s="4"/>
      <c r="V12486" s="5"/>
    </row>
    <row r="12487" spans="4:22" x14ac:dyDescent="0.25">
      <c r="D12487" s="1"/>
      <c r="E12487" s="2"/>
      <c r="F12487" s="3"/>
      <c r="Q12487" s="4"/>
      <c r="R12487" s="4"/>
      <c r="V12487" s="5"/>
    </row>
    <row r="12488" spans="4:22" x14ac:dyDescent="0.25">
      <c r="D12488" s="1"/>
      <c r="E12488" s="2"/>
      <c r="F12488" s="3"/>
      <c r="Q12488" s="4"/>
      <c r="R12488" s="4"/>
      <c r="V12488" s="5"/>
    </row>
    <row r="12489" spans="4:22" x14ac:dyDescent="0.25">
      <c r="D12489" s="1"/>
      <c r="E12489" s="2"/>
      <c r="F12489" s="3"/>
      <c r="Q12489" s="1"/>
      <c r="R12489" s="4"/>
      <c r="V12489" s="5"/>
    </row>
    <row r="12490" spans="4:22" x14ac:dyDescent="0.25">
      <c r="D12490" s="1"/>
      <c r="E12490" s="2"/>
      <c r="F12490" s="3"/>
      <c r="Q12490" s="1"/>
      <c r="R12490" s="4"/>
      <c r="V12490" s="5"/>
    </row>
    <row r="12491" spans="4:22" x14ac:dyDescent="0.25">
      <c r="D12491" s="1"/>
      <c r="E12491" s="2"/>
      <c r="F12491" s="3"/>
      <c r="Q12491" s="1"/>
      <c r="R12491" s="4"/>
    </row>
    <row r="12492" spans="4:22" x14ac:dyDescent="0.25">
      <c r="D12492" s="1"/>
      <c r="E12492" s="2"/>
      <c r="F12492" s="3"/>
      <c r="Q12492" s="1"/>
      <c r="R12492" s="4"/>
      <c r="V12492" s="5"/>
    </row>
    <row r="12493" spans="4:22" x14ac:dyDescent="0.25">
      <c r="D12493" s="1"/>
      <c r="E12493" s="2"/>
      <c r="F12493" s="3"/>
      <c r="Q12493" s="4"/>
      <c r="R12493" s="4"/>
      <c r="V12493" s="5"/>
    </row>
    <row r="12494" spans="4:22" x14ac:dyDescent="0.25">
      <c r="D12494" s="1"/>
      <c r="E12494" s="2"/>
      <c r="F12494" s="3"/>
      <c r="Q12494" s="4"/>
      <c r="R12494" s="4"/>
      <c r="V12494" s="5"/>
    </row>
    <row r="12495" spans="4:22" x14ac:dyDescent="0.25">
      <c r="D12495" s="1"/>
      <c r="E12495" s="2"/>
      <c r="F12495" s="3"/>
      <c r="Q12495" s="4"/>
      <c r="R12495" s="4"/>
      <c r="V12495" s="5"/>
    </row>
    <row r="12496" spans="4:22" x14ac:dyDescent="0.25">
      <c r="D12496" s="1"/>
      <c r="E12496" s="2"/>
      <c r="F12496" s="3"/>
      <c r="Q12496" s="4"/>
      <c r="R12496" s="4"/>
    </row>
    <row r="12497" spans="4:22" x14ac:dyDescent="0.25">
      <c r="D12497" s="1"/>
      <c r="E12497" s="2"/>
      <c r="F12497" s="3"/>
      <c r="Q12497" s="4"/>
      <c r="R12497" s="4"/>
      <c r="V12497" s="5"/>
    </row>
    <row r="12498" spans="4:22" x14ac:dyDescent="0.25">
      <c r="D12498" s="1"/>
      <c r="E12498" s="2"/>
      <c r="F12498" s="3"/>
      <c r="Q12498" s="4"/>
      <c r="R12498" s="4"/>
      <c r="V12498" s="5"/>
    </row>
    <row r="12499" spans="4:22" x14ac:dyDescent="0.25">
      <c r="D12499" s="1"/>
      <c r="E12499" s="2"/>
      <c r="F12499" s="3"/>
      <c r="Q12499" s="4"/>
      <c r="R12499" s="4"/>
      <c r="V12499" s="5"/>
    </row>
    <row r="12500" spans="4:22" x14ac:dyDescent="0.25">
      <c r="D12500" s="1"/>
      <c r="E12500" s="2"/>
      <c r="F12500" s="3"/>
      <c r="Q12500" s="4"/>
      <c r="R12500" s="4"/>
      <c r="V12500" s="5"/>
    </row>
    <row r="12501" spans="4:22" x14ac:dyDescent="0.25">
      <c r="D12501" s="1"/>
      <c r="E12501" s="2"/>
      <c r="F12501" s="3"/>
      <c r="Q12501" s="4"/>
      <c r="R12501" s="4"/>
      <c r="V12501" s="5"/>
    </row>
    <row r="12502" spans="4:22" x14ac:dyDescent="0.25">
      <c r="D12502" s="1"/>
      <c r="E12502" s="2"/>
      <c r="F12502" s="3"/>
      <c r="Q12502" s="4"/>
      <c r="R12502" s="4"/>
    </row>
    <row r="12503" spans="4:22" x14ac:dyDescent="0.25">
      <c r="D12503" s="1"/>
      <c r="E12503" s="2"/>
      <c r="F12503" s="3"/>
      <c r="Q12503" s="4"/>
      <c r="R12503" s="4"/>
      <c r="V12503" s="5"/>
    </row>
    <row r="12504" spans="4:22" x14ac:dyDescent="0.25">
      <c r="D12504" s="1"/>
      <c r="E12504" s="2"/>
      <c r="F12504" s="3"/>
      <c r="Q12504" s="4"/>
      <c r="R12504" s="4"/>
      <c r="V12504" s="5"/>
    </row>
    <row r="12505" spans="4:22" x14ac:dyDescent="0.25">
      <c r="D12505" s="1"/>
      <c r="E12505" s="2"/>
      <c r="F12505" s="3"/>
      <c r="Q12505" s="4"/>
      <c r="R12505" s="4"/>
      <c r="V12505" s="5"/>
    </row>
    <row r="12506" spans="4:22" x14ac:dyDescent="0.25">
      <c r="D12506" s="1"/>
      <c r="E12506" s="2"/>
      <c r="F12506" s="3"/>
      <c r="Q12506" s="4"/>
      <c r="R12506" s="4"/>
      <c r="V12506" s="5"/>
    </row>
    <row r="12507" spans="4:22" x14ac:dyDescent="0.25">
      <c r="D12507" s="1"/>
      <c r="E12507" s="2"/>
      <c r="F12507" s="3"/>
      <c r="Q12507" s="4"/>
      <c r="R12507" s="4"/>
      <c r="V12507" s="5"/>
    </row>
    <row r="12508" spans="4:22" x14ac:dyDescent="0.25">
      <c r="D12508" s="1"/>
      <c r="E12508" s="2"/>
      <c r="F12508" s="3"/>
      <c r="Q12508" s="4"/>
      <c r="R12508" s="4"/>
      <c r="V12508" s="5"/>
    </row>
    <row r="12509" spans="4:22" x14ac:dyDescent="0.25">
      <c r="D12509" s="1"/>
      <c r="E12509" s="2"/>
      <c r="F12509" s="3"/>
      <c r="Q12509" s="4"/>
      <c r="R12509" s="4"/>
      <c r="V12509" s="5"/>
    </row>
    <row r="12510" spans="4:22" x14ac:dyDescent="0.25">
      <c r="D12510" s="1"/>
      <c r="E12510" s="2"/>
      <c r="F12510" s="3"/>
      <c r="Q12510" s="4"/>
      <c r="R12510" s="4"/>
    </row>
    <row r="12511" spans="4:22" x14ac:dyDescent="0.25">
      <c r="D12511" s="1"/>
      <c r="E12511" s="2"/>
      <c r="F12511" s="3"/>
      <c r="Q12511" s="4"/>
      <c r="R12511" s="4"/>
    </row>
    <row r="12512" spans="4:22" x14ac:dyDescent="0.25">
      <c r="D12512" s="1"/>
      <c r="E12512" s="2"/>
      <c r="F12512" s="3"/>
      <c r="Q12512" s="4"/>
      <c r="R12512" s="4"/>
      <c r="V12512" s="5"/>
    </row>
    <row r="12513" spans="4:18" x14ac:dyDescent="0.25">
      <c r="D12513" s="1"/>
      <c r="E12513" s="2"/>
      <c r="F12513" s="3"/>
      <c r="Q12513" s="4"/>
      <c r="R12513" s="4"/>
    </row>
    <row r="12514" spans="4:18" x14ac:dyDescent="0.25">
      <c r="D12514" s="1"/>
      <c r="E12514" s="2"/>
      <c r="F12514" s="3"/>
      <c r="Q12514" s="4"/>
      <c r="R12514" s="4"/>
    </row>
    <row r="12515" spans="4:18" x14ac:dyDescent="0.25">
      <c r="D12515" s="1"/>
      <c r="E12515" s="2"/>
      <c r="F12515" s="3"/>
      <c r="Q12515" s="4"/>
      <c r="R12515" s="4"/>
    </row>
    <row r="12516" spans="4:18" x14ac:dyDescent="0.25">
      <c r="D12516" s="1"/>
      <c r="E12516" s="2"/>
      <c r="F12516" s="3"/>
      <c r="Q12516" s="4"/>
      <c r="R12516" s="4"/>
    </row>
    <row r="12517" spans="4:18" x14ac:dyDescent="0.25">
      <c r="D12517" s="1"/>
      <c r="E12517" s="2"/>
      <c r="F12517" s="3"/>
      <c r="Q12517" s="4"/>
      <c r="R12517" s="4"/>
    </row>
    <row r="12518" spans="4:18" x14ac:dyDescent="0.25">
      <c r="D12518" s="1"/>
      <c r="E12518" s="2"/>
      <c r="F12518" s="3"/>
      <c r="Q12518" s="4"/>
      <c r="R12518" s="4"/>
    </row>
    <row r="12519" spans="4:18" x14ac:dyDescent="0.25">
      <c r="D12519" s="1"/>
      <c r="E12519" s="2"/>
      <c r="F12519" s="3"/>
      <c r="Q12519" s="4"/>
      <c r="R12519" s="4"/>
    </row>
    <row r="12520" spans="4:18" x14ac:dyDescent="0.25">
      <c r="D12520" s="1"/>
      <c r="E12520" s="2"/>
      <c r="F12520" s="3"/>
      <c r="Q12520" s="4"/>
      <c r="R12520" s="4"/>
    </row>
    <row r="12521" spans="4:18" x14ac:dyDescent="0.25">
      <c r="D12521" s="1"/>
      <c r="E12521" s="2"/>
      <c r="F12521" s="3"/>
      <c r="Q12521" s="4"/>
      <c r="R12521" s="4"/>
    </row>
    <row r="12522" spans="4:18" x14ac:dyDescent="0.25">
      <c r="D12522" s="1"/>
      <c r="E12522" s="2"/>
      <c r="F12522" s="3"/>
      <c r="Q12522" s="4"/>
      <c r="R12522" s="4"/>
    </row>
    <row r="12523" spans="4:18" x14ac:dyDescent="0.25">
      <c r="D12523" s="1"/>
      <c r="E12523" s="2"/>
      <c r="F12523" s="3"/>
      <c r="Q12523" s="4"/>
      <c r="R12523" s="4"/>
    </row>
    <row r="12524" spans="4:18" x14ac:dyDescent="0.25">
      <c r="D12524" s="1"/>
      <c r="E12524" s="2"/>
      <c r="F12524" s="3"/>
      <c r="Q12524" s="4"/>
      <c r="R12524" s="4"/>
    </row>
    <row r="12525" spans="4:18" x14ac:dyDescent="0.25">
      <c r="D12525" s="1"/>
      <c r="E12525" s="2"/>
      <c r="F12525" s="3"/>
      <c r="Q12525" s="4"/>
      <c r="R12525" s="4"/>
    </row>
    <row r="12526" spans="4:18" x14ac:dyDescent="0.25">
      <c r="D12526" s="1"/>
      <c r="E12526" s="2"/>
      <c r="F12526" s="3"/>
      <c r="Q12526" s="4"/>
      <c r="R12526" s="4"/>
    </row>
    <row r="12527" spans="4:18" x14ac:dyDescent="0.25">
      <c r="D12527" s="1"/>
      <c r="E12527" s="2"/>
      <c r="F12527" s="3"/>
      <c r="Q12527" s="4"/>
      <c r="R12527" s="4"/>
    </row>
    <row r="12528" spans="4:18" x14ac:dyDescent="0.25">
      <c r="D12528" s="1"/>
      <c r="E12528" s="2"/>
      <c r="F12528" s="3"/>
      <c r="Q12528" s="4"/>
      <c r="R12528" s="4"/>
    </row>
    <row r="12529" spans="4:22" x14ac:dyDescent="0.25">
      <c r="D12529" s="1"/>
      <c r="E12529" s="2"/>
      <c r="F12529" s="3"/>
      <c r="Q12529" s="4"/>
      <c r="R12529" s="4"/>
    </row>
    <row r="12530" spans="4:22" x14ac:dyDescent="0.25">
      <c r="D12530" s="1"/>
      <c r="E12530" s="2"/>
      <c r="F12530" s="3"/>
      <c r="Q12530" s="4"/>
      <c r="R12530" s="4"/>
    </row>
    <row r="12531" spans="4:22" x14ac:dyDescent="0.25">
      <c r="D12531" s="1"/>
      <c r="E12531" s="2"/>
      <c r="F12531" s="3"/>
      <c r="Q12531" s="4"/>
      <c r="R12531" s="4"/>
    </row>
    <row r="12532" spans="4:22" x14ac:dyDescent="0.25">
      <c r="D12532" s="1"/>
      <c r="E12532" s="2"/>
      <c r="F12532" s="3"/>
      <c r="Q12532" s="4"/>
      <c r="R12532" s="4"/>
    </row>
    <row r="12533" spans="4:22" x14ac:dyDescent="0.25">
      <c r="D12533" s="1"/>
      <c r="E12533" s="2"/>
      <c r="F12533" s="3"/>
      <c r="Q12533" s="4"/>
      <c r="R12533" s="4"/>
    </row>
    <row r="12534" spans="4:22" x14ac:dyDescent="0.25">
      <c r="D12534" s="1"/>
      <c r="E12534" s="2"/>
      <c r="F12534" s="3"/>
      <c r="Q12534" s="4"/>
      <c r="R12534" s="4"/>
      <c r="V12534" s="5"/>
    </row>
    <row r="12535" spans="4:22" x14ac:dyDescent="0.25">
      <c r="D12535" s="1"/>
      <c r="E12535" s="2"/>
      <c r="F12535" s="3"/>
      <c r="Q12535" s="4"/>
      <c r="R12535" s="4"/>
      <c r="V12535" s="5"/>
    </row>
    <row r="12536" spans="4:22" x14ac:dyDescent="0.25">
      <c r="D12536" s="1"/>
      <c r="E12536" s="2"/>
      <c r="F12536" s="3"/>
      <c r="Q12536" s="4"/>
      <c r="R12536" s="4"/>
      <c r="V12536" s="5"/>
    </row>
    <row r="12537" spans="4:22" x14ac:dyDescent="0.25">
      <c r="D12537" s="1"/>
      <c r="E12537" s="2"/>
      <c r="F12537" s="3"/>
      <c r="Q12537" s="4"/>
      <c r="R12537" s="4"/>
      <c r="V12537" s="5"/>
    </row>
    <row r="12538" spans="4:22" x14ac:dyDescent="0.25">
      <c r="D12538" s="1"/>
      <c r="E12538" s="2"/>
      <c r="F12538" s="3"/>
      <c r="Q12538" s="4"/>
      <c r="R12538" s="4"/>
      <c r="V12538" s="5"/>
    </row>
    <row r="12539" spans="4:22" x14ac:dyDescent="0.25">
      <c r="D12539" s="1"/>
      <c r="E12539" s="2"/>
      <c r="F12539" s="3"/>
      <c r="Q12539" s="4"/>
      <c r="R12539" s="4"/>
      <c r="V12539" s="5"/>
    </row>
    <row r="12540" spans="4:22" x14ac:dyDescent="0.25">
      <c r="D12540" s="1"/>
      <c r="E12540" s="2"/>
      <c r="F12540" s="3"/>
      <c r="Q12540" s="4"/>
      <c r="R12540" s="4"/>
    </row>
    <row r="12541" spans="4:22" x14ac:dyDescent="0.25">
      <c r="D12541" s="1"/>
      <c r="E12541" s="2"/>
      <c r="F12541" s="3"/>
      <c r="Q12541" s="4"/>
      <c r="R12541" s="4"/>
    </row>
    <row r="12542" spans="4:22" x14ac:dyDescent="0.25">
      <c r="D12542" s="1"/>
      <c r="E12542" s="2"/>
      <c r="F12542" s="3"/>
      <c r="Q12542" s="4"/>
      <c r="R12542" s="4"/>
      <c r="V12542" s="5"/>
    </row>
    <row r="12543" spans="4:22" x14ac:dyDescent="0.25">
      <c r="D12543" s="1"/>
      <c r="E12543" s="2"/>
      <c r="F12543" s="3"/>
      <c r="Q12543" s="4"/>
      <c r="R12543" s="4"/>
      <c r="V12543" s="5"/>
    </row>
    <row r="12544" spans="4:22" x14ac:dyDescent="0.25">
      <c r="D12544" s="1"/>
      <c r="E12544" s="2"/>
      <c r="F12544" s="3"/>
      <c r="Q12544" s="4"/>
      <c r="R12544" s="4"/>
      <c r="V12544" s="5"/>
    </row>
    <row r="12545" spans="4:22" x14ac:dyDescent="0.25">
      <c r="D12545" s="1"/>
      <c r="E12545" s="2"/>
      <c r="F12545" s="3"/>
      <c r="Q12545" s="4"/>
      <c r="R12545" s="4"/>
      <c r="V12545" s="5"/>
    </row>
    <row r="12546" spans="4:22" x14ac:dyDescent="0.25">
      <c r="D12546" s="1"/>
      <c r="E12546" s="2"/>
      <c r="F12546" s="3"/>
      <c r="Q12546" s="4"/>
      <c r="R12546" s="4"/>
      <c r="V12546" s="5"/>
    </row>
    <row r="12547" spans="4:22" x14ac:dyDescent="0.25">
      <c r="D12547" s="1"/>
      <c r="E12547" s="2"/>
      <c r="F12547" s="3"/>
      <c r="Q12547" s="4"/>
      <c r="R12547" s="4"/>
      <c r="V12547" s="5"/>
    </row>
    <row r="12548" spans="4:22" x14ac:dyDescent="0.25">
      <c r="D12548" s="1"/>
      <c r="E12548" s="2"/>
      <c r="F12548" s="3"/>
      <c r="Q12548" s="4"/>
      <c r="R12548" s="4"/>
      <c r="V12548" s="5"/>
    </row>
    <row r="12549" spans="4:22" x14ac:dyDescent="0.25">
      <c r="D12549" s="1"/>
      <c r="E12549" s="2"/>
      <c r="F12549" s="3"/>
      <c r="Q12549" s="4"/>
      <c r="R12549" s="4"/>
      <c r="V12549" s="5"/>
    </row>
    <row r="12550" spans="4:22" x14ac:dyDescent="0.25">
      <c r="D12550" s="1"/>
      <c r="E12550" s="2"/>
      <c r="F12550" s="3"/>
      <c r="Q12550" s="4"/>
      <c r="R12550" s="4"/>
      <c r="V12550" s="5"/>
    </row>
    <row r="12551" spans="4:22" x14ac:dyDescent="0.25">
      <c r="D12551" s="1"/>
      <c r="E12551" s="2"/>
      <c r="F12551" s="3"/>
      <c r="Q12551" s="4"/>
      <c r="R12551" s="4"/>
      <c r="V12551" s="5"/>
    </row>
    <row r="12552" spans="4:22" x14ac:dyDescent="0.25">
      <c r="D12552" s="1"/>
      <c r="E12552" s="2"/>
      <c r="F12552" s="3"/>
      <c r="Q12552" s="4"/>
      <c r="R12552" s="4"/>
      <c r="V12552" s="5"/>
    </row>
    <row r="12553" spans="4:22" x14ac:dyDescent="0.25">
      <c r="D12553" s="1"/>
      <c r="E12553" s="2"/>
      <c r="F12553" s="3"/>
      <c r="Q12553" s="4"/>
      <c r="R12553" s="4"/>
      <c r="V12553" s="5"/>
    </row>
    <row r="12554" spans="4:22" x14ac:dyDescent="0.25">
      <c r="D12554" s="1"/>
      <c r="E12554" s="2"/>
      <c r="F12554" s="3"/>
      <c r="Q12554" s="4"/>
      <c r="R12554" s="4"/>
      <c r="V12554" s="5"/>
    </row>
    <row r="12555" spans="4:22" x14ac:dyDescent="0.25">
      <c r="D12555" s="1"/>
      <c r="E12555" s="2"/>
      <c r="F12555" s="3"/>
      <c r="Q12555" s="4"/>
      <c r="R12555" s="4"/>
      <c r="V12555" s="5"/>
    </row>
    <row r="12556" spans="4:22" x14ac:dyDescent="0.25">
      <c r="D12556" s="1"/>
      <c r="E12556" s="2"/>
      <c r="F12556" s="3"/>
      <c r="Q12556" s="4"/>
      <c r="R12556" s="4"/>
      <c r="V12556" s="5"/>
    </row>
    <row r="12557" spans="4:22" x14ac:dyDescent="0.25">
      <c r="D12557" s="1"/>
      <c r="E12557" s="2"/>
      <c r="F12557" s="3"/>
      <c r="Q12557" s="4"/>
      <c r="R12557" s="4"/>
      <c r="V12557" s="5"/>
    </row>
    <row r="12558" spans="4:22" x14ac:dyDescent="0.25">
      <c r="D12558" s="1"/>
      <c r="E12558" s="2"/>
      <c r="F12558" s="3"/>
      <c r="Q12558" s="4"/>
      <c r="R12558" s="4"/>
      <c r="V12558" s="5"/>
    </row>
    <row r="12559" spans="4:22" x14ac:dyDescent="0.25">
      <c r="D12559" s="1"/>
      <c r="E12559" s="2"/>
      <c r="F12559" s="3"/>
      <c r="Q12559" s="4"/>
      <c r="R12559" s="4"/>
      <c r="V12559" s="5"/>
    </row>
    <row r="12560" spans="4:22" x14ac:dyDescent="0.25">
      <c r="D12560" s="1"/>
      <c r="E12560" s="2"/>
      <c r="F12560" s="3"/>
      <c r="Q12560" s="4"/>
      <c r="R12560" s="4"/>
      <c r="V12560" s="5"/>
    </row>
    <row r="12561" spans="4:22" x14ac:dyDescent="0.25">
      <c r="D12561" s="1"/>
      <c r="E12561" s="2"/>
      <c r="F12561" s="3"/>
      <c r="Q12561" s="4"/>
      <c r="R12561" s="4"/>
      <c r="V12561" s="5"/>
    </row>
    <row r="12562" spans="4:22" x14ac:dyDescent="0.25">
      <c r="D12562" s="1"/>
      <c r="E12562" s="2"/>
      <c r="F12562" s="3"/>
      <c r="Q12562" s="4"/>
      <c r="R12562" s="4"/>
      <c r="V12562" s="5"/>
    </row>
    <row r="12563" spans="4:22" x14ac:dyDescent="0.25">
      <c r="D12563" s="1"/>
      <c r="E12563" s="2"/>
      <c r="F12563" s="3"/>
      <c r="Q12563" s="4"/>
      <c r="R12563" s="4"/>
      <c r="V12563" s="5"/>
    </row>
    <row r="12564" spans="4:22" x14ac:dyDescent="0.25">
      <c r="D12564" s="1"/>
      <c r="E12564" s="2"/>
      <c r="F12564" s="3"/>
      <c r="Q12564" s="4"/>
      <c r="R12564" s="4"/>
      <c r="V12564" s="5"/>
    </row>
    <row r="12565" spans="4:22" x14ac:dyDescent="0.25">
      <c r="D12565" s="1"/>
      <c r="E12565" s="2"/>
      <c r="F12565" s="3"/>
      <c r="Q12565" s="4"/>
      <c r="R12565" s="4"/>
      <c r="V12565" s="5"/>
    </row>
    <row r="12566" spans="4:22" x14ac:dyDescent="0.25">
      <c r="D12566" s="1"/>
      <c r="E12566" s="2"/>
      <c r="F12566" s="3"/>
      <c r="Q12566" s="4"/>
      <c r="R12566" s="4"/>
      <c r="V12566" s="5"/>
    </row>
    <row r="12567" spans="4:22" x14ac:dyDescent="0.25">
      <c r="D12567" s="1"/>
      <c r="E12567" s="2"/>
      <c r="F12567" s="3"/>
      <c r="Q12567" s="4"/>
      <c r="R12567" s="4"/>
      <c r="V12567" s="5"/>
    </row>
    <row r="12568" spans="4:22" x14ac:dyDescent="0.25">
      <c r="D12568" s="1"/>
      <c r="E12568" s="2"/>
      <c r="F12568" s="3"/>
      <c r="Q12568" s="4"/>
      <c r="R12568" s="4"/>
      <c r="V12568" s="5"/>
    </row>
    <row r="12569" spans="4:22" x14ac:dyDescent="0.25">
      <c r="D12569" s="1"/>
      <c r="E12569" s="2"/>
      <c r="F12569" s="3"/>
      <c r="Q12569" s="4"/>
      <c r="R12569" s="4"/>
      <c r="V12569" s="5"/>
    </row>
    <row r="12570" spans="4:22" x14ac:dyDescent="0.25">
      <c r="D12570" s="1"/>
      <c r="E12570" s="2"/>
      <c r="F12570" s="3"/>
      <c r="Q12570" s="4"/>
      <c r="R12570" s="4"/>
      <c r="V12570" s="5"/>
    </row>
    <row r="12571" spans="4:22" x14ac:dyDescent="0.25">
      <c r="D12571" s="1"/>
      <c r="E12571" s="2"/>
      <c r="F12571" s="3"/>
      <c r="Q12571" s="4"/>
      <c r="R12571" s="4"/>
    </row>
    <row r="12572" spans="4:22" x14ac:dyDescent="0.25">
      <c r="D12572" s="1"/>
      <c r="E12572" s="2"/>
      <c r="F12572" s="3"/>
      <c r="Q12572" s="4"/>
      <c r="R12572" s="4"/>
      <c r="V12572" s="5"/>
    </row>
    <row r="12573" spans="4:22" x14ac:dyDescent="0.25">
      <c r="D12573" s="1"/>
      <c r="E12573" s="2"/>
      <c r="F12573" s="3"/>
      <c r="Q12573" s="4"/>
      <c r="R12573" s="4"/>
      <c r="V12573" s="5"/>
    </row>
    <row r="12574" spans="4:22" x14ac:dyDescent="0.25">
      <c r="D12574" s="1"/>
      <c r="E12574" s="2"/>
      <c r="F12574" s="3"/>
      <c r="Q12574" s="4"/>
      <c r="R12574" s="4"/>
      <c r="V12574" s="5"/>
    </row>
    <row r="12575" spans="4:22" x14ac:dyDescent="0.25">
      <c r="D12575" s="1"/>
      <c r="E12575" s="2"/>
      <c r="F12575" s="3"/>
      <c r="Q12575" s="4"/>
      <c r="R12575" s="4"/>
      <c r="V12575" s="5"/>
    </row>
    <row r="12576" spans="4:22" x14ac:dyDescent="0.25">
      <c r="D12576" s="1"/>
      <c r="E12576" s="2"/>
      <c r="F12576" s="3"/>
      <c r="Q12576" s="4"/>
      <c r="R12576" s="4"/>
      <c r="V12576" s="5"/>
    </row>
    <row r="12577" spans="4:22" x14ac:dyDescent="0.25">
      <c r="D12577" s="1"/>
      <c r="E12577" s="2"/>
      <c r="F12577" s="3"/>
      <c r="Q12577" s="4"/>
      <c r="R12577" s="4"/>
      <c r="V12577" s="5"/>
    </row>
    <row r="12578" spans="4:22" x14ac:dyDescent="0.25">
      <c r="D12578" s="1"/>
      <c r="E12578" s="2"/>
      <c r="F12578" s="3"/>
      <c r="Q12578" s="4"/>
      <c r="R12578" s="4"/>
      <c r="V12578" s="5"/>
    </row>
    <row r="12579" spans="4:22" x14ac:dyDescent="0.25">
      <c r="D12579" s="1"/>
      <c r="E12579" s="2"/>
      <c r="F12579" s="3"/>
      <c r="Q12579" s="4"/>
      <c r="R12579" s="4"/>
      <c r="V12579" s="5"/>
    </row>
    <row r="12580" spans="4:22" x14ac:dyDescent="0.25">
      <c r="D12580" s="1"/>
      <c r="E12580" s="2"/>
      <c r="F12580" s="3"/>
      <c r="Q12580" s="4"/>
      <c r="R12580" s="4"/>
      <c r="V12580" s="5"/>
    </row>
    <row r="12581" spans="4:22" x14ac:dyDescent="0.25">
      <c r="D12581" s="1"/>
      <c r="E12581" s="2"/>
      <c r="F12581" s="3"/>
      <c r="Q12581" s="4"/>
      <c r="R12581" s="4"/>
      <c r="V12581" s="5"/>
    </row>
    <row r="12582" spans="4:22" x14ac:dyDescent="0.25">
      <c r="D12582" s="1"/>
      <c r="E12582" s="2"/>
      <c r="F12582" s="3"/>
      <c r="Q12582" s="4"/>
      <c r="R12582" s="4"/>
      <c r="V12582" s="5"/>
    </row>
    <row r="12583" spans="4:22" x14ac:dyDescent="0.25">
      <c r="D12583" s="1"/>
      <c r="E12583" s="2"/>
      <c r="F12583" s="3"/>
      <c r="Q12583" s="4"/>
      <c r="R12583" s="4"/>
      <c r="V12583" s="5"/>
    </row>
    <row r="12584" spans="4:22" x14ac:dyDescent="0.25">
      <c r="D12584" s="1"/>
      <c r="E12584" s="2"/>
      <c r="F12584" s="3"/>
      <c r="Q12584" s="4"/>
      <c r="R12584" s="4"/>
      <c r="V12584" s="5"/>
    </row>
    <row r="12585" spans="4:22" x14ac:dyDescent="0.25">
      <c r="D12585" s="1"/>
      <c r="E12585" s="2"/>
      <c r="F12585" s="3"/>
      <c r="Q12585" s="4"/>
      <c r="R12585" s="4"/>
      <c r="V12585" s="5"/>
    </row>
    <row r="12586" spans="4:22" x14ac:dyDescent="0.25">
      <c r="D12586" s="1"/>
      <c r="E12586" s="2"/>
      <c r="F12586" s="3"/>
      <c r="Q12586" s="4"/>
      <c r="R12586" s="4"/>
      <c r="V12586" s="5"/>
    </row>
    <row r="12587" spans="4:22" x14ac:dyDescent="0.25">
      <c r="D12587" s="1"/>
      <c r="E12587" s="2"/>
      <c r="F12587" s="3"/>
      <c r="Q12587" s="4"/>
      <c r="R12587" s="4"/>
      <c r="V12587" s="5"/>
    </row>
    <row r="12588" spans="4:22" x14ac:dyDescent="0.25">
      <c r="D12588" s="1"/>
      <c r="E12588" s="2"/>
      <c r="F12588" s="3"/>
      <c r="Q12588" s="4"/>
      <c r="R12588" s="4"/>
      <c r="V12588" s="5"/>
    </row>
    <row r="12589" spans="4:22" x14ac:dyDescent="0.25">
      <c r="D12589" s="1"/>
      <c r="E12589" s="2"/>
      <c r="F12589" s="3"/>
      <c r="Q12589" s="4"/>
      <c r="R12589" s="4"/>
      <c r="V12589" s="5"/>
    </row>
    <row r="12590" spans="4:22" x14ac:dyDescent="0.25">
      <c r="D12590" s="1"/>
      <c r="E12590" s="2"/>
      <c r="F12590" s="3"/>
      <c r="Q12590" s="4"/>
      <c r="R12590" s="4"/>
      <c r="V12590" s="5"/>
    </row>
    <row r="12591" spans="4:22" x14ac:dyDescent="0.25">
      <c r="D12591" s="1"/>
      <c r="E12591" s="2"/>
      <c r="F12591" s="3"/>
      <c r="Q12591" s="4"/>
      <c r="R12591" s="4"/>
      <c r="V12591" s="5"/>
    </row>
    <row r="12592" spans="4:22" x14ac:dyDescent="0.25">
      <c r="D12592" s="1"/>
      <c r="E12592" s="2"/>
      <c r="F12592" s="3"/>
      <c r="Q12592" s="4"/>
      <c r="R12592" s="4"/>
      <c r="V12592" s="5"/>
    </row>
    <row r="12593" spans="4:22" x14ac:dyDescent="0.25">
      <c r="D12593" s="1"/>
      <c r="E12593" s="2"/>
      <c r="F12593" s="3"/>
      <c r="Q12593" s="4"/>
      <c r="R12593" s="4"/>
      <c r="V12593" s="5"/>
    </row>
    <row r="12594" spans="4:22" x14ac:dyDescent="0.25">
      <c r="D12594" s="1"/>
      <c r="E12594" s="2"/>
      <c r="F12594" s="3"/>
      <c r="Q12594" s="4"/>
      <c r="R12594" s="4"/>
      <c r="V12594" s="5"/>
    </row>
    <row r="12595" spans="4:22" x14ac:dyDescent="0.25">
      <c r="D12595" s="1"/>
      <c r="E12595" s="2"/>
      <c r="F12595" s="3"/>
      <c r="Q12595" s="4"/>
      <c r="R12595" s="4"/>
      <c r="V12595" s="5"/>
    </row>
    <row r="12596" spans="4:22" x14ac:dyDescent="0.25">
      <c r="D12596" s="1"/>
      <c r="E12596" s="2"/>
      <c r="F12596" s="3"/>
      <c r="Q12596" s="4"/>
      <c r="R12596" s="4"/>
      <c r="V12596" s="5"/>
    </row>
    <row r="12597" spans="4:22" x14ac:dyDescent="0.25">
      <c r="D12597" s="1"/>
      <c r="E12597" s="2"/>
      <c r="F12597" s="3"/>
      <c r="Q12597" s="4"/>
      <c r="R12597" s="4"/>
      <c r="V12597" s="5"/>
    </row>
    <row r="12598" spans="4:22" x14ac:dyDescent="0.25">
      <c r="D12598" s="1"/>
      <c r="E12598" s="2"/>
      <c r="F12598" s="3"/>
      <c r="Q12598" s="4"/>
      <c r="R12598" s="4"/>
      <c r="V12598" s="5"/>
    </row>
    <row r="12599" spans="4:22" x14ac:dyDescent="0.25">
      <c r="D12599" s="1"/>
      <c r="E12599" s="2"/>
      <c r="F12599" s="3"/>
      <c r="Q12599" s="4"/>
      <c r="R12599" s="4"/>
      <c r="V12599" s="5"/>
    </row>
    <row r="12600" spans="4:22" x14ac:dyDescent="0.25">
      <c r="D12600" s="1"/>
      <c r="E12600" s="2"/>
      <c r="F12600" s="3"/>
      <c r="Q12600" s="4"/>
      <c r="R12600" s="4"/>
      <c r="V12600" s="5"/>
    </row>
    <row r="12601" spans="4:22" x14ac:dyDescent="0.25">
      <c r="D12601" s="1"/>
      <c r="E12601" s="2"/>
      <c r="F12601" s="3"/>
      <c r="Q12601" s="4"/>
      <c r="R12601" s="4"/>
      <c r="V12601" s="5"/>
    </row>
    <row r="12602" spans="4:22" x14ac:dyDescent="0.25">
      <c r="D12602" s="1"/>
      <c r="E12602" s="2"/>
      <c r="F12602" s="3"/>
      <c r="Q12602" s="4"/>
      <c r="R12602" s="4"/>
    </row>
    <row r="12603" spans="4:22" x14ac:dyDescent="0.25">
      <c r="D12603" s="1"/>
      <c r="E12603" s="2"/>
      <c r="F12603" s="3"/>
      <c r="Q12603" s="4"/>
      <c r="R12603" s="4"/>
      <c r="V12603" s="5"/>
    </row>
    <row r="12604" spans="4:22" x14ac:dyDescent="0.25">
      <c r="D12604" s="1"/>
      <c r="E12604" s="2"/>
      <c r="F12604" s="3"/>
      <c r="Q12604" s="4"/>
      <c r="R12604" s="4"/>
      <c r="V12604" s="5"/>
    </row>
    <row r="12605" spans="4:22" x14ac:dyDescent="0.25">
      <c r="D12605" s="1"/>
      <c r="E12605" s="2"/>
      <c r="F12605" s="3"/>
      <c r="Q12605" s="4"/>
      <c r="R12605" s="4"/>
      <c r="V12605" s="5"/>
    </row>
    <row r="12606" spans="4:22" x14ac:dyDescent="0.25">
      <c r="D12606" s="1"/>
      <c r="E12606" s="2"/>
      <c r="F12606" s="3"/>
      <c r="Q12606" s="4"/>
      <c r="R12606" s="4"/>
      <c r="V12606" s="5"/>
    </row>
    <row r="12607" spans="4:22" x14ac:dyDescent="0.25">
      <c r="D12607" s="1"/>
      <c r="E12607" s="2"/>
      <c r="F12607" s="3"/>
      <c r="Q12607" s="4"/>
      <c r="R12607" s="4"/>
    </row>
    <row r="12608" spans="4:22" x14ac:dyDescent="0.25">
      <c r="D12608" s="1"/>
      <c r="E12608" s="2"/>
      <c r="F12608" s="3"/>
      <c r="Q12608" s="4"/>
      <c r="R12608" s="4"/>
    </row>
    <row r="12609" spans="4:22" x14ac:dyDescent="0.25">
      <c r="D12609" s="1"/>
      <c r="E12609" s="2"/>
      <c r="F12609" s="3"/>
      <c r="Q12609" s="4"/>
      <c r="R12609" s="4"/>
    </row>
    <row r="12610" spans="4:22" x14ac:dyDescent="0.25">
      <c r="D12610" s="1"/>
      <c r="E12610" s="2"/>
      <c r="F12610" s="3"/>
      <c r="Q12610" s="4"/>
      <c r="R12610" s="4"/>
      <c r="V12610" s="5"/>
    </row>
    <row r="12611" spans="4:22" x14ac:dyDescent="0.25">
      <c r="D12611" s="1"/>
      <c r="E12611" s="2"/>
      <c r="F12611" s="3"/>
      <c r="Q12611" s="4"/>
      <c r="R12611" s="4"/>
    </row>
    <row r="12612" spans="4:22" x14ac:dyDescent="0.25">
      <c r="D12612" s="1"/>
      <c r="E12612" s="2"/>
      <c r="F12612" s="3"/>
      <c r="Q12612" s="4"/>
      <c r="R12612" s="4"/>
    </row>
    <row r="12613" spans="4:22" x14ac:dyDescent="0.25">
      <c r="D12613" s="1"/>
      <c r="E12613" s="2"/>
      <c r="F12613" s="3"/>
      <c r="Q12613" s="4"/>
      <c r="R12613" s="4"/>
      <c r="V12613" s="5"/>
    </row>
    <row r="12614" spans="4:22" x14ac:dyDescent="0.25">
      <c r="D12614" s="1"/>
      <c r="E12614" s="2"/>
      <c r="F12614" s="3"/>
      <c r="Q12614" s="4"/>
      <c r="R12614" s="4"/>
    </row>
    <row r="12615" spans="4:22" x14ac:dyDescent="0.25">
      <c r="D12615" s="1"/>
      <c r="E12615" s="2"/>
      <c r="F12615" s="3"/>
      <c r="Q12615" s="4"/>
      <c r="R12615" s="4"/>
    </row>
    <row r="12616" spans="4:22" x14ac:dyDescent="0.25">
      <c r="D12616" s="1"/>
      <c r="E12616" s="2"/>
      <c r="F12616" s="3"/>
      <c r="Q12616" s="4"/>
      <c r="R12616" s="4"/>
    </row>
    <row r="12617" spans="4:22" x14ac:dyDescent="0.25">
      <c r="D12617" s="1"/>
      <c r="E12617" s="2"/>
      <c r="F12617" s="3"/>
      <c r="Q12617" s="4"/>
      <c r="R12617" s="4"/>
      <c r="V12617" s="5"/>
    </row>
    <row r="12618" spans="4:22" x14ac:dyDescent="0.25">
      <c r="D12618" s="1"/>
      <c r="E12618" s="2"/>
      <c r="F12618" s="3"/>
      <c r="Q12618" s="4"/>
      <c r="R12618" s="4"/>
      <c r="V12618" s="5"/>
    </row>
    <row r="12619" spans="4:22" x14ac:dyDescent="0.25">
      <c r="D12619" s="1"/>
      <c r="E12619" s="2"/>
      <c r="F12619" s="3"/>
      <c r="Q12619" s="4"/>
      <c r="R12619" s="4"/>
      <c r="V12619" s="5"/>
    </row>
    <row r="12620" spans="4:22" x14ac:dyDescent="0.25">
      <c r="D12620" s="1"/>
      <c r="E12620" s="2"/>
      <c r="F12620" s="3"/>
      <c r="Q12620" s="4"/>
      <c r="R12620" s="4"/>
    </row>
    <row r="12621" spans="4:22" x14ac:dyDescent="0.25">
      <c r="D12621" s="1"/>
      <c r="E12621" s="2"/>
      <c r="F12621" s="3"/>
      <c r="Q12621" s="4"/>
      <c r="R12621" s="4"/>
      <c r="V12621" s="5"/>
    </row>
    <row r="12622" spans="4:22" x14ac:dyDescent="0.25">
      <c r="D12622" s="1"/>
      <c r="E12622" s="2"/>
      <c r="F12622" s="3"/>
      <c r="Q12622" s="4"/>
      <c r="R12622" s="4"/>
    </row>
    <row r="12623" spans="4:22" x14ac:dyDescent="0.25">
      <c r="D12623" s="1"/>
      <c r="E12623" s="2"/>
      <c r="F12623" s="3"/>
      <c r="Q12623" s="4"/>
      <c r="R12623" s="4"/>
    </row>
    <row r="12624" spans="4:22" x14ac:dyDescent="0.25">
      <c r="D12624" s="1"/>
      <c r="E12624" s="2"/>
      <c r="F12624" s="3"/>
      <c r="Q12624" s="4"/>
      <c r="R12624" s="4"/>
      <c r="V12624" s="5"/>
    </row>
    <row r="12625" spans="4:22" x14ac:dyDescent="0.25">
      <c r="D12625" s="1"/>
      <c r="E12625" s="2"/>
      <c r="F12625" s="3"/>
      <c r="Q12625" s="4"/>
      <c r="R12625" s="4"/>
      <c r="V12625" s="5"/>
    </row>
    <row r="12626" spans="4:22" x14ac:dyDescent="0.25">
      <c r="D12626" s="1"/>
      <c r="E12626" s="2"/>
      <c r="F12626" s="3"/>
      <c r="Q12626" s="4"/>
      <c r="R12626" s="4"/>
    </row>
    <row r="12627" spans="4:22" x14ac:dyDescent="0.25">
      <c r="D12627" s="1"/>
      <c r="E12627" s="2"/>
      <c r="F12627" s="3"/>
      <c r="Q12627" s="4"/>
      <c r="R12627" s="4"/>
    </row>
    <row r="12628" spans="4:22" x14ac:dyDescent="0.25">
      <c r="D12628" s="1"/>
      <c r="E12628" s="2"/>
      <c r="F12628" s="3"/>
      <c r="Q12628" s="4"/>
      <c r="R12628" s="4"/>
      <c r="V12628" s="5"/>
    </row>
    <row r="12629" spans="4:22" x14ac:dyDescent="0.25">
      <c r="D12629" s="1"/>
      <c r="E12629" s="2"/>
      <c r="F12629" s="3"/>
      <c r="Q12629" s="4"/>
      <c r="R12629" s="4"/>
    </row>
    <row r="12630" spans="4:22" x14ac:dyDescent="0.25">
      <c r="D12630" s="1"/>
      <c r="E12630" s="2"/>
      <c r="F12630" s="3"/>
      <c r="Q12630" s="4"/>
      <c r="R12630" s="4"/>
    </row>
    <row r="12631" spans="4:22" x14ac:dyDescent="0.25">
      <c r="D12631" s="1"/>
      <c r="E12631" s="2"/>
      <c r="F12631" s="3"/>
      <c r="Q12631" s="4"/>
      <c r="R12631" s="4"/>
      <c r="V12631" s="5"/>
    </row>
    <row r="12632" spans="4:22" x14ac:dyDescent="0.25">
      <c r="D12632" s="1"/>
      <c r="E12632" s="2"/>
      <c r="F12632" s="3"/>
      <c r="Q12632" s="4"/>
      <c r="R12632" s="4"/>
      <c r="V12632" s="5"/>
    </row>
    <row r="12633" spans="4:22" x14ac:dyDescent="0.25">
      <c r="D12633" s="1"/>
      <c r="E12633" s="2"/>
      <c r="F12633" s="3"/>
      <c r="Q12633" s="4"/>
      <c r="R12633" s="4"/>
      <c r="V12633" s="5"/>
    </row>
    <row r="12634" spans="4:22" x14ac:dyDescent="0.25">
      <c r="D12634" s="1"/>
      <c r="E12634" s="2"/>
      <c r="F12634" s="3"/>
      <c r="Q12634" s="4"/>
      <c r="R12634" s="4"/>
      <c r="V12634" s="5"/>
    </row>
    <row r="12635" spans="4:22" x14ac:dyDescent="0.25">
      <c r="D12635" s="1"/>
      <c r="E12635" s="2"/>
      <c r="F12635" s="3"/>
      <c r="Q12635" s="4"/>
      <c r="R12635" s="4"/>
      <c r="V12635" s="5"/>
    </row>
    <row r="12636" spans="4:22" x14ac:dyDescent="0.25">
      <c r="D12636" s="1"/>
      <c r="E12636" s="2"/>
      <c r="F12636" s="3"/>
      <c r="Q12636" s="4"/>
      <c r="R12636" s="4"/>
      <c r="V12636" s="5"/>
    </row>
    <row r="12637" spans="4:22" x14ac:dyDescent="0.25">
      <c r="D12637" s="1"/>
      <c r="E12637" s="2"/>
      <c r="F12637" s="3"/>
      <c r="Q12637" s="4"/>
      <c r="R12637" s="4"/>
      <c r="V12637" s="5"/>
    </row>
    <row r="12638" spans="4:22" x14ac:dyDescent="0.25">
      <c r="D12638" s="1"/>
      <c r="E12638" s="2"/>
      <c r="F12638" s="3"/>
      <c r="Q12638" s="4"/>
      <c r="R12638" s="4"/>
      <c r="V12638" s="5"/>
    </row>
    <row r="12639" spans="4:22" x14ac:dyDescent="0.25">
      <c r="D12639" s="1"/>
      <c r="E12639" s="2"/>
      <c r="F12639" s="3"/>
      <c r="Q12639" s="4"/>
      <c r="R12639" s="4"/>
      <c r="V12639" s="5"/>
    </row>
    <row r="12640" spans="4:22" x14ac:dyDescent="0.25">
      <c r="D12640" s="1"/>
      <c r="E12640" s="2"/>
      <c r="F12640" s="3"/>
      <c r="Q12640" s="4"/>
      <c r="R12640" s="4"/>
      <c r="V12640" s="5"/>
    </row>
    <row r="12641" spans="4:22" x14ac:dyDescent="0.25">
      <c r="D12641" s="1"/>
      <c r="E12641" s="2"/>
      <c r="F12641" s="3"/>
      <c r="Q12641" s="4"/>
      <c r="R12641" s="4"/>
      <c r="V12641" s="5"/>
    </row>
    <row r="12642" spans="4:22" x14ac:dyDescent="0.25">
      <c r="D12642" s="1"/>
      <c r="E12642" s="2"/>
      <c r="F12642" s="3"/>
      <c r="Q12642" s="4"/>
      <c r="R12642" s="4"/>
      <c r="V12642" s="5"/>
    </row>
    <row r="12643" spans="4:22" x14ac:dyDescent="0.25">
      <c r="D12643" s="1"/>
      <c r="E12643" s="2"/>
      <c r="F12643" s="3"/>
      <c r="Q12643" s="4"/>
      <c r="R12643" s="4"/>
      <c r="V12643" s="5"/>
    </row>
    <row r="12644" spans="4:22" x14ac:dyDescent="0.25">
      <c r="D12644" s="1"/>
      <c r="E12644" s="2"/>
      <c r="F12644" s="3"/>
      <c r="Q12644" s="4"/>
      <c r="R12644" s="4"/>
      <c r="V12644" s="5"/>
    </row>
    <row r="12645" spans="4:22" x14ac:dyDescent="0.25">
      <c r="D12645" s="1"/>
      <c r="E12645" s="2"/>
      <c r="F12645" s="3"/>
      <c r="Q12645" s="4"/>
      <c r="R12645" s="4"/>
      <c r="V12645" s="5"/>
    </row>
    <row r="12646" spans="4:22" x14ac:dyDescent="0.25">
      <c r="D12646" s="1"/>
      <c r="E12646" s="2"/>
      <c r="F12646" s="3"/>
      <c r="Q12646" s="4"/>
      <c r="R12646" s="4"/>
      <c r="V12646" s="5"/>
    </row>
    <row r="12647" spans="4:22" x14ac:dyDescent="0.25">
      <c r="D12647" s="1"/>
      <c r="E12647" s="2"/>
      <c r="F12647" s="3"/>
      <c r="Q12647" s="4"/>
      <c r="R12647" s="4"/>
      <c r="V12647" s="5"/>
    </row>
    <row r="12648" spans="4:22" x14ac:dyDescent="0.25">
      <c r="D12648" s="1"/>
      <c r="E12648" s="2"/>
      <c r="F12648" s="3"/>
      <c r="Q12648" s="4"/>
      <c r="R12648" s="4"/>
      <c r="V12648" s="5"/>
    </row>
    <row r="12649" spans="4:22" x14ac:dyDescent="0.25">
      <c r="D12649" s="1"/>
      <c r="E12649" s="2"/>
      <c r="F12649" s="3"/>
      <c r="Q12649" s="4"/>
      <c r="R12649" s="4"/>
      <c r="V12649" s="5"/>
    </row>
    <row r="12650" spans="4:22" x14ac:dyDescent="0.25">
      <c r="D12650" s="1"/>
      <c r="E12650" s="2"/>
      <c r="F12650" s="3"/>
      <c r="Q12650" s="4"/>
      <c r="R12650" s="4"/>
      <c r="V12650" s="5"/>
    </row>
    <row r="12651" spans="4:22" x14ac:dyDescent="0.25">
      <c r="D12651" s="1"/>
      <c r="E12651" s="2"/>
      <c r="F12651" s="3"/>
      <c r="Q12651" s="4"/>
      <c r="R12651" s="4"/>
      <c r="V12651" s="5"/>
    </row>
    <row r="12652" spans="4:22" x14ac:dyDescent="0.25">
      <c r="D12652" s="1"/>
      <c r="E12652" s="2"/>
      <c r="F12652" s="3"/>
      <c r="Q12652" s="4"/>
      <c r="R12652" s="4"/>
      <c r="V12652" s="5"/>
    </row>
    <row r="12653" spans="4:22" x14ac:dyDescent="0.25">
      <c r="D12653" s="1"/>
      <c r="E12653" s="2"/>
      <c r="F12653" s="3"/>
      <c r="Q12653" s="4"/>
      <c r="R12653" s="4"/>
    </row>
    <row r="12654" spans="4:22" x14ac:dyDescent="0.25">
      <c r="D12654" s="1"/>
      <c r="E12654" s="2"/>
      <c r="F12654" s="3"/>
      <c r="Q12654" s="4"/>
      <c r="R12654" s="4"/>
      <c r="V12654" s="5"/>
    </row>
    <row r="12655" spans="4:22" x14ac:dyDescent="0.25">
      <c r="D12655" s="1"/>
      <c r="E12655" s="2"/>
      <c r="F12655" s="3"/>
      <c r="Q12655" s="4"/>
      <c r="R12655" s="4"/>
      <c r="V12655" s="5"/>
    </row>
    <row r="12656" spans="4:22" x14ac:dyDescent="0.25">
      <c r="D12656" s="1"/>
      <c r="E12656" s="2"/>
      <c r="F12656" s="3"/>
      <c r="Q12656" s="4"/>
      <c r="R12656" s="4"/>
    </row>
    <row r="12657" spans="4:22" x14ac:dyDescent="0.25">
      <c r="D12657" s="1"/>
      <c r="E12657" s="2"/>
      <c r="F12657" s="3"/>
      <c r="Q12657" s="4"/>
      <c r="R12657" s="4"/>
    </row>
    <row r="12658" spans="4:22" x14ac:dyDescent="0.25">
      <c r="D12658" s="1"/>
      <c r="E12658" s="2"/>
      <c r="F12658" s="3"/>
      <c r="Q12658" s="4"/>
      <c r="R12658" s="4"/>
    </row>
    <row r="12659" spans="4:22" x14ac:dyDescent="0.25">
      <c r="D12659" s="1"/>
      <c r="E12659" s="2"/>
      <c r="F12659" s="3"/>
      <c r="Q12659" s="4"/>
      <c r="R12659" s="4"/>
      <c r="V12659" s="5"/>
    </row>
    <row r="12660" spans="4:22" x14ac:dyDescent="0.25">
      <c r="D12660" s="1"/>
      <c r="E12660" s="2"/>
      <c r="F12660" s="3"/>
      <c r="Q12660" s="4"/>
      <c r="R12660" s="4"/>
      <c r="V12660" s="5"/>
    </row>
    <row r="12661" spans="4:22" x14ac:dyDescent="0.25">
      <c r="D12661" s="1"/>
      <c r="E12661" s="2"/>
      <c r="F12661" s="3"/>
      <c r="Q12661" s="4"/>
      <c r="R12661" s="4"/>
      <c r="V12661" s="5"/>
    </row>
    <row r="12662" spans="4:22" x14ac:dyDescent="0.25">
      <c r="D12662" s="1"/>
      <c r="E12662" s="2"/>
      <c r="F12662" s="3"/>
      <c r="Q12662" s="4"/>
      <c r="R12662" s="4"/>
      <c r="V12662" s="5"/>
    </row>
    <row r="12663" spans="4:22" x14ac:dyDescent="0.25">
      <c r="D12663" s="1"/>
      <c r="E12663" s="2"/>
      <c r="F12663" s="3"/>
      <c r="Q12663" s="4"/>
      <c r="R12663" s="4"/>
    </row>
    <row r="12664" spans="4:22" x14ac:dyDescent="0.25">
      <c r="D12664" s="1"/>
      <c r="E12664" s="2"/>
      <c r="F12664" s="3"/>
      <c r="Q12664" s="4"/>
      <c r="R12664" s="4"/>
      <c r="V12664" s="5"/>
    </row>
    <row r="12665" spans="4:22" x14ac:dyDescent="0.25">
      <c r="D12665" s="1"/>
      <c r="E12665" s="2"/>
      <c r="F12665" s="3"/>
      <c r="Q12665" s="4"/>
      <c r="R12665" s="4"/>
      <c r="V12665" s="5"/>
    </row>
    <row r="12666" spans="4:22" x14ac:dyDescent="0.25">
      <c r="D12666" s="1"/>
      <c r="E12666" s="2"/>
      <c r="F12666" s="3"/>
      <c r="Q12666" s="4"/>
      <c r="R12666" s="4"/>
      <c r="V12666" s="5"/>
    </row>
    <row r="12667" spans="4:22" x14ac:dyDescent="0.25">
      <c r="D12667" s="1"/>
      <c r="E12667" s="2"/>
      <c r="F12667" s="3"/>
      <c r="Q12667" s="4"/>
      <c r="R12667" s="4"/>
    </row>
    <row r="12668" spans="4:22" x14ac:dyDescent="0.25">
      <c r="D12668" s="1"/>
      <c r="E12668" s="2"/>
      <c r="F12668" s="3"/>
      <c r="Q12668" s="4"/>
      <c r="R12668" s="4"/>
    </row>
    <row r="12669" spans="4:22" x14ac:dyDescent="0.25">
      <c r="D12669" s="1"/>
      <c r="E12669" s="2"/>
      <c r="F12669" s="3"/>
      <c r="Q12669" s="4"/>
      <c r="R12669" s="4"/>
    </row>
    <row r="12670" spans="4:22" x14ac:dyDescent="0.25">
      <c r="D12670" s="1"/>
      <c r="E12670" s="2"/>
      <c r="F12670" s="3"/>
      <c r="Q12670" s="4"/>
      <c r="R12670" s="4"/>
      <c r="V12670" s="5"/>
    </row>
    <row r="12671" spans="4:22" x14ac:dyDescent="0.25">
      <c r="D12671" s="1"/>
      <c r="E12671" s="2"/>
      <c r="F12671" s="3"/>
      <c r="Q12671" s="4"/>
      <c r="R12671" s="4"/>
    </row>
    <row r="12672" spans="4:22" x14ac:dyDescent="0.25">
      <c r="D12672" s="1"/>
      <c r="E12672" s="2"/>
      <c r="F12672" s="3"/>
      <c r="Q12672" s="4"/>
      <c r="R12672" s="4"/>
    </row>
    <row r="12673" spans="4:22" x14ac:dyDescent="0.25">
      <c r="D12673" s="1"/>
      <c r="E12673" s="2"/>
      <c r="F12673" s="3"/>
      <c r="Q12673" s="4"/>
      <c r="R12673" s="4"/>
    </row>
    <row r="12674" spans="4:22" x14ac:dyDescent="0.25">
      <c r="D12674" s="1"/>
      <c r="E12674" s="2"/>
      <c r="F12674" s="3"/>
      <c r="Q12674" s="4"/>
      <c r="R12674" s="4"/>
    </row>
    <row r="12675" spans="4:22" x14ac:dyDescent="0.25">
      <c r="D12675" s="1"/>
      <c r="E12675" s="2"/>
      <c r="F12675" s="3"/>
      <c r="Q12675" s="4"/>
      <c r="R12675" s="4"/>
    </row>
    <row r="12676" spans="4:22" x14ac:dyDescent="0.25">
      <c r="D12676" s="1"/>
      <c r="E12676" s="2"/>
      <c r="F12676" s="3"/>
      <c r="Q12676" s="4"/>
      <c r="R12676" s="4"/>
      <c r="V12676" s="5"/>
    </row>
    <row r="12677" spans="4:22" x14ac:dyDescent="0.25">
      <c r="D12677" s="1"/>
      <c r="E12677" s="2"/>
      <c r="F12677" s="3"/>
      <c r="Q12677" s="4"/>
      <c r="R12677" s="4"/>
    </row>
    <row r="12678" spans="4:22" x14ac:dyDescent="0.25">
      <c r="D12678" s="1"/>
      <c r="E12678" s="2"/>
      <c r="F12678" s="3"/>
      <c r="Q12678" s="4"/>
      <c r="R12678" s="4"/>
    </row>
    <row r="12679" spans="4:22" x14ac:dyDescent="0.25">
      <c r="D12679" s="1"/>
      <c r="E12679" s="2"/>
      <c r="F12679" s="3"/>
      <c r="Q12679" s="4"/>
      <c r="R12679" s="4"/>
    </row>
    <row r="12680" spans="4:22" x14ac:dyDescent="0.25">
      <c r="D12680" s="1"/>
      <c r="E12680" s="2"/>
      <c r="F12680" s="3"/>
      <c r="Q12680" s="4"/>
      <c r="R12680" s="4"/>
    </row>
    <row r="12681" spans="4:22" x14ac:dyDescent="0.25">
      <c r="D12681" s="1"/>
      <c r="E12681" s="2"/>
      <c r="F12681" s="3"/>
      <c r="Q12681" s="4"/>
      <c r="R12681" s="4"/>
    </row>
    <row r="12682" spans="4:22" x14ac:dyDescent="0.25">
      <c r="D12682" s="1"/>
      <c r="E12682" s="2"/>
      <c r="F12682" s="3"/>
      <c r="Q12682" s="4"/>
      <c r="R12682" s="4"/>
    </row>
    <row r="12683" spans="4:22" x14ac:dyDescent="0.25">
      <c r="D12683" s="1"/>
      <c r="E12683" s="2"/>
      <c r="F12683" s="3"/>
      <c r="Q12683" s="4"/>
      <c r="R12683" s="4"/>
    </row>
    <row r="12684" spans="4:22" x14ac:dyDescent="0.25">
      <c r="D12684" s="1"/>
      <c r="E12684" s="2"/>
      <c r="F12684" s="3"/>
      <c r="Q12684" s="4"/>
      <c r="R12684" s="4"/>
      <c r="V12684" s="5"/>
    </row>
    <row r="12685" spans="4:22" x14ac:dyDescent="0.25">
      <c r="D12685" s="1"/>
      <c r="E12685" s="2"/>
      <c r="F12685" s="3"/>
      <c r="Q12685" s="4"/>
      <c r="R12685" s="4"/>
      <c r="V12685" s="5"/>
    </row>
    <row r="12686" spans="4:22" x14ac:dyDescent="0.25">
      <c r="D12686" s="1"/>
      <c r="E12686" s="2"/>
      <c r="F12686" s="3"/>
      <c r="Q12686" s="4"/>
      <c r="R12686" s="4"/>
      <c r="V12686" s="5"/>
    </row>
    <row r="12687" spans="4:22" x14ac:dyDescent="0.25">
      <c r="D12687" s="1"/>
      <c r="E12687" s="2"/>
      <c r="F12687" s="3"/>
      <c r="Q12687" s="4"/>
      <c r="R12687" s="4"/>
    </row>
    <row r="12688" spans="4:22" x14ac:dyDescent="0.25">
      <c r="D12688" s="1"/>
      <c r="E12688" s="2"/>
      <c r="F12688" s="3"/>
      <c r="Q12688" s="4"/>
      <c r="R12688" s="4"/>
    </row>
    <row r="12689" spans="4:22" x14ac:dyDescent="0.25">
      <c r="D12689" s="1"/>
      <c r="E12689" s="2"/>
      <c r="F12689" s="3"/>
      <c r="Q12689" s="4"/>
      <c r="R12689" s="4"/>
      <c r="V12689" s="5"/>
    </row>
    <row r="12690" spans="4:22" x14ac:dyDescent="0.25">
      <c r="D12690" s="1"/>
      <c r="E12690" s="2"/>
      <c r="F12690" s="3"/>
      <c r="Q12690" s="4"/>
      <c r="R12690" s="4"/>
      <c r="V12690" s="5"/>
    </row>
    <row r="12691" spans="4:22" x14ac:dyDescent="0.25">
      <c r="D12691" s="1"/>
      <c r="E12691" s="2"/>
      <c r="F12691" s="3"/>
      <c r="Q12691" s="4"/>
      <c r="R12691" s="4"/>
    </row>
    <row r="12692" spans="4:22" x14ac:dyDescent="0.25">
      <c r="D12692" s="1"/>
      <c r="E12692" s="2"/>
      <c r="F12692" s="3"/>
      <c r="Q12692" s="4"/>
      <c r="R12692" s="4"/>
    </row>
    <row r="12693" spans="4:22" x14ac:dyDescent="0.25">
      <c r="D12693" s="1"/>
      <c r="E12693" s="2"/>
      <c r="F12693" s="3"/>
      <c r="Q12693" s="4"/>
      <c r="R12693" s="4"/>
    </row>
    <row r="12694" spans="4:22" x14ac:dyDescent="0.25">
      <c r="D12694" s="1"/>
      <c r="E12694" s="2"/>
      <c r="F12694" s="3"/>
      <c r="Q12694" s="4"/>
      <c r="R12694" s="4"/>
    </row>
    <row r="12695" spans="4:22" x14ac:dyDescent="0.25">
      <c r="D12695" s="1"/>
      <c r="E12695" s="2"/>
      <c r="F12695" s="3"/>
      <c r="Q12695" s="4"/>
      <c r="R12695" s="4"/>
      <c r="V12695" s="5"/>
    </row>
    <row r="12696" spans="4:22" x14ac:dyDescent="0.25">
      <c r="D12696" s="1"/>
      <c r="E12696" s="2"/>
      <c r="F12696" s="3"/>
      <c r="Q12696" s="4"/>
      <c r="R12696" s="4"/>
    </row>
    <row r="12697" spans="4:22" x14ac:dyDescent="0.25">
      <c r="D12697" s="1"/>
      <c r="E12697" s="2"/>
      <c r="F12697" s="3"/>
      <c r="Q12697" s="4"/>
      <c r="R12697" s="4"/>
    </row>
    <row r="12698" spans="4:22" x14ac:dyDescent="0.25">
      <c r="D12698" s="1"/>
      <c r="E12698" s="2"/>
      <c r="F12698" s="3"/>
      <c r="Q12698" s="4"/>
      <c r="R12698" s="4"/>
      <c r="V12698" s="5"/>
    </row>
    <row r="12699" spans="4:22" x14ac:dyDescent="0.25">
      <c r="D12699" s="1"/>
      <c r="E12699" s="2"/>
      <c r="F12699" s="3"/>
      <c r="Q12699" s="4"/>
      <c r="R12699" s="4"/>
    </row>
    <row r="12700" spans="4:22" x14ac:dyDescent="0.25">
      <c r="D12700" s="1"/>
      <c r="E12700" s="2"/>
      <c r="F12700" s="3"/>
      <c r="Q12700" s="4"/>
      <c r="R12700" s="4"/>
    </row>
    <row r="12701" spans="4:22" x14ac:dyDescent="0.25">
      <c r="D12701" s="1"/>
      <c r="E12701" s="2"/>
      <c r="F12701" s="3"/>
      <c r="Q12701" s="4"/>
      <c r="R12701" s="4"/>
    </row>
    <row r="12702" spans="4:22" x14ac:dyDescent="0.25">
      <c r="D12702" s="1"/>
      <c r="E12702" s="2"/>
      <c r="F12702" s="3"/>
      <c r="Q12702" s="4"/>
      <c r="R12702" s="4"/>
    </row>
    <row r="12703" spans="4:22" x14ac:dyDescent="0.25">
      <c r="D12703" s="1"/>
      <c r="E12703" s="2"/>
      <c r="F12703" s="3"/>
      <c r="Q12703" s="4"/>
      <c r="R12703" s="4"/>
    </row>
    <row r="12704" spans="4:22" x14ac:dyDescent="0.25">
      <c r="D12704" s="1"/>
      <c r="E12704" s="2"/>
      <c r="F12704" s="3"/>
      <c r="Q12704" s="4"/>
      <c r="R12704" s="4"/>
      <c r="V12704" s="5"/>
    </row>
    <row r="12705" spans="4:22" x14ac:dyDescent="0.25">
      <c r="D12705" s="1"/>
      <c r="E12705" s="2"/>
      <c r="F12705" s="3"/>
      <c r="Q12705" s="4"/>
      <c r="R12705" s="4"/>
    </row>
    <row r="12706" spans="4:22" x14ac:dyDescent="0.25">
      <c r="D12706" s="1"/>
      <c r="E12706" s="2"/>
      <c r="F12706" s="3"/>
      <c r="Q12706" s="4"/>
      <c r="R12706" s="4"/>
      <c r="V12706" s="5"/>
    </row>
    <row r="12707" spans="4:22" x14ac:dyDescent="0.25">
      <c r="D12707" s="1"/>
      <c r="E12707" s="2"/>
      <c r="F12707" s="3"/>
      <c r="Q12707" s="4"/>
      <c r="R12707" s="4"/>
    </row>
    <row r="12708" spans="4:22" x14ac:dyDescent="0.25">
      <c r="D12708" s="1"/>
      <c r="E12708" s="2"/>
      <c r="F12708" s="3"/>
      <c r="Q12708" s="4"/>
      <c r="R12708" s="4"/>
    </row>
    <row r="12709" spans="4:22" x14ac:dyDescent="0.25">
      <c r="D12709" s="1"/>
      <c r="E12709" s="2"/>
      <c r="F12709" s="3"/>
      <c r="Q12709" s="4"/>
      <c r="R12709" s="4"/>
    </row>
    <row r="12710" spans="4:22" x14ac:dyDescent="0.25">
      <c r="D12710" s="1"/>
      <c r="E12710" s="2"/>
      <c r="F12710" s="3"/>
      <c r="Q12710" s="4"/>
      <c r="R12710" s="4"/>
    </row>
    <row r="12711" spans="4:22" x14ac:dyDescent="0.25">
      <c r="D12711" s="1"/>
      <c r="E12711" s="2"/>
      <c r="F12711" s="3"/>
      <c r="Q12711" s="4"/>
      <c r="R12711" s="4"/>
      <c r="V12711" s="5"/>
    </row>
    <row r="12712" spans="4:22" x14ac:dyDescent="0.25">
      <c r="D12712" s="1"/>
      <c r="E12712" s="2"/>
      <c r="F12712" s="3"/>
      <c r="Q12712" s="4"/>
      <c r="R12712" s="4"/>
    </row>
    <row r="12713" spans="4:22" x14ac:dyDescent="0.25">
      <c r="D12713" s="1"/>
      <c r="E12713" s="2"/>
      <c r="F12713" s="3"/>
      <c r="Q12713" s="4"/>
      <c r="R12713" s="4"/>
      <c r="V12713" s="5"/>
    </row>
    <row r="12714" spans="4:22" x14ac:dyDescent="0.25">
      <c r="D12714" s="1"/>
      <c r="E12714" s="2"/>
      <c r="F12714" s="3"/>
      <c r="Q12714" s="4"/>
      <c r="R12714" s="4"/>
    </row>
    <row r="12715" spans="4:22" x14ac:dyDescent="0.25">
      <c r="D12715" s="1"/>
      <c r="E12715" s="2"/>
      <c r="F12715" s="3"/>
      <c r="Q12715" s="4"/>
      <c r="R12715" s="4"/>
    </row>
    <row r="12716" spans="4:22" x14ac:dyDescent="0.25">
      <c r="D12716" s="1"/>
      <c r="E12716" s="2"/>
      <c r="F12716" s="3"/>
      <c r="Q12716" s="4"/>
      <c r="R12716" s="4"/>
    </row>
    <row r="12717" spans="4:22" x14ac:dyDescent="0.25">
      <c r="D12717" s="1"/>
      <c r="E12717" s="2"/>
      <c r="F12717" s="3"/>
      <c r="Q12717" s="4"/>
      <c r="R12717" s="4"/>
    </row>
    <row r="12718" spans="4:22" x14ac:dyDescent="0.25">
      <c r="D12718" s="1"/>
      <c r="E12718" s="2"/>
      <c r="F12718" s="3"/>
      <c r="Q12718" s="4"/>
      <c r="R12718" s="4"/>
    </row>
    <row r="12719" spans="4:22" x14ac:dyDescent="0.25">
      <c r="D12719" s="1"/>
      <c r="E12719" s="2"/>
      <c r="F12719" s="3"/>
      <c r="Q12719" s="4"/>
      <c r="R12719" s="4"/>
    </row>
    <row r="12720" spans="4:22" x14ac:dyDescent="0.25">
      <c r="D12720" s="1"/>
      <c r="E12720" s="2"/>
      <c r="F12720" s="3"/>
      <c r="Q12720" s="4"/>
      <c r="R12720" s="4"/>
      <c r="V12720" s="5"/>
    </row>
    <row r="12721" spans="4:22" x14ac:dyDescent="0.25">
      <c r="D12721" s="1"/>
      <c r="E12721" s="2"/>
      <c r="F12721" s="3"/>
      <c r="Q12721" s="4"/>
      <c r="R12721" s="4"/>
    </row>
    <row r="12722" spans="4:22" x14ac:dyDescent="0.25">
      <c r="D12722" s="1"/>
      <c r="E12722" s="2"/>
      <c r="F12722" s="3"/>
      <c r="Q12722" s="4"/>
      <c r="R12722" s="4"/>
      <c r="V12722" s="5"/>
    </row>
    <row r="12723" spans="4:22" x14ac:dyDescent="0.25">
      <c r="D12723" s="1"/>
      <c r="E12723" s="2"/>
      <c r="F12723" s="3"/>
      <c r="Q12723" s="4"/>
      <c r="R12723" s="4"/>
      <c r="V12723" s="5"/>
    </row>
    <row r="12724" spans="4:22" x14ac:dyDescent="0.25">
      <c r="D12724" s="1"/>
      <c r="E12724" s="2"/>
      <c r="F12724" s="3"/>
      <c r="Q12724" s="4"/>
      <c r="R12724" s="4"/>
    </row>
    <row r="12725" spans="4:22" x14ac:dyDescent="0.25">
      <c r="D12725" s="1"/>
      <c r="E12725" s="2"/>
      <c r="F12725" s="3"/>
      <c r="Q12725" s="4"/>
      <c r="R12725" s="4"/>
    </row>
    <row r="12726" spans="4:22" x14ac:dyDescent="0.25">
      <c r="D12726" s="1"/>
      <c r="E12726" s="2"/>
      <c r="F12726" s="3"/>
      <c r="Q12726" s="4"/>
      <c r="R12726" s="4"/>
    </row>
    <row r="12727" spans="4:22" x14ac:dyDescent="0.25">
      <c r="D12727" s="1"/>
      <c r="E12727" s="2"/>
      <c r="F12727" s="3"/>
      <c r="Q12727" s="4"/>
      <c r="R12727" s="4"/>
    </row>
    <row r="12728" spans="4:22" x14ac:dyDescent="0.25">
      <c r="D12728" s="1"/>
      <c r="E12728" s="2"/>
      <c r="F12728" s="3"/>
      <c r="Q12728" s="4"/>
      <c r="R12728" s="4"/>
    </row>
    <row r="12729" spans="4:22" x14ac:dyDescent="0.25">
      <c r="D12729" s="1"/>
      <c r="E12729" s="2"/>
      <c r="F12729" s="3"/>
      <c r="Q12729" s="4"/>
      <c r="R12729" s="4"/>
    </row>
    <row r="12730" spans="4:22" x14ac:dyDescent="0.25">
      <c r="D12730" s="1"/>
      <c r="E12730" s="2"/>
      <c r="F12730" s="3"/>
      <c r="Q12730" s="4"/>
      <c r="R12730" s="4"/>
    </row>
    <row r="12731" spans="4:22" x14ac:dyDescent="0.25">
      <c r="D12731" s="1"/>
      <c r="E12731" s="2"/>
      <c r="F12731" s="3"/>
      <c r="Q12731" s="4"/>
      <c r="R12731" s="4"/>
    </row>
    <row r="12732" spans="4:22" x14ac:dyDescent="0.25">
      <c r="D12732" s="1"/>
      <c r="E12732" s="2"/>
      <c r="F12732" s="3"/>
      <c r="Q12732" s="4"/>
      <c r="R12732" s="4"/>
    </row>
    <row r="12733" spans="4:22" x14ac:dyDescent="0.25">
      <c r="D12733" s="1"/>
      <c r="E12733" s="2"/>
      <c r="F12733" s="3"/>
      <c r="Q12733" s="4"/>
      <c r="R12733" s="4"/>
    </row>
    <row r="12734" spans="4:22" x14ac:dyDescent="0.25">
      <c r="D12734" s="1"/>
      <c r="E12734" s="2"/>
      <c r="F12734" s="3"/>
      <c r="Q12734" s="4"/>
      <c r="R12734" s="4"/>
    </row>
    <row r="12735" spans="4:22" x14ac:dyDescent="0.25">
      <c r="D12735" s="1"/>
      <c r="E12735" s="2"/>
      <c r="F12735" s="3"/>
      <c r="Q12735" s="4"/>
      <c r="R12735" s="4"/>
    </row>
    <row r="12736" spans="4:22" x14ac:dyDescent="0.25">
      <c r="D12736" s="1"/>
      <c r="E12736" s="2"/>
      <c r="F12736" s="3"/>
      <c r="Q12736" s="4"/>
      <c r="R12736" s="4"/>
    </row>
    <row r="12737" spans="4:22" x14ac:dyDescent="0.25">
      <c r="D12737" s="1"/>
      <c r="E12737" s="2"/>
      <c r="F12737" s="3"/>
      <c r="Q12737" s="4"/>
      <c r="R12737" s="4"/>
    </row>
    <row r="12738" spans="4:22" x14ac:dyDescent="0.25">
      <c r="D12738" s="1"/>
      <c r="E12738" s="2"/>
      <c r="F12738" s="3"/>
      <c r="Q12738" s="4"/>
      <c r="R12738" s="4"/>
    </row>
    <row r="12739" spans="4:22" x14ac:dyDescent="0.25">
      <c r="D12739" s="1"/>
      <c r="E12739" s="2"/>
      <c r="F12739" s="3"/>
      <c r="Q12739" s="4"/>
      <c r="R12739" s="4"/>
    </row>
    <row r="12740" spans="4:22" x14ac:dyDescent="0.25">
      <c r="D12740" s="1"/>
      <c r="E12740" s="2"/>
      <c r="F12740" s="3"/>
      <c r="Q12740" s="4"/>
      <c r="R12740" s="4"/>
    </row>
    <row r="12741" spans="4:22" x14ac:dyDescent="0.25">
      <c r="D12741" s="1"/>
      <c r="E12741" s="2"/>
      <c r="F12741" s="3"/>
      <c r="Q12741" s="4"/>
      <c r="R12741" s="4"/>
    </row>
    <row r="12742" spans="4:22" x14ac:dyDescent="0.25">
      <c r="D12742" s="1"/>
      <c r="E12742" s="2"/>
      <c r="F12742" s="3"/>
      <c r="Q12742" s="4"/>
      <c r="R12742" s="4"/>
    </row>
    <row r="12743" spans="4:22" x14ac:dyDescent="0.25">
      <c r="D12743" s="1"/>
      <c r="E12743" s="2"/>
      <c r="F12743" s="3"/>
      <c r="Q12743" s="4"/>
      <c r="R12743" s="4"/>
    </row>
    <row r="12744" spans="4:22" x14ac:dyDescent="0.25">
      <c r="D12744" s="1"/>
      <c r="E12744" s="2"/>
      <c r="F12744" s="3"/>
      <c r="Q12744" s="4"/>
      <c r="R12744" s="4"/>
    </row>
    <row r="12745" spans="4:22" x14ac:dyDescent="0.25">
      <c r="D12745" s="1"/>
      <c r="E12745" s="2"/>
      <c r="F12745" s="3"/>
      <c r="Q12745" s="4"/>
      <c r="R12745" s="4"/>
    </row>
    <row r="12746" spans="4:22" x14ac:dyDescent="0.25">
      <c r="D12746" s="1"/>
      <c r="E12746" s="2"/>
      <c r="F12746" s="3"/>
      <c r="Q12746" s="4"/>
      <c r="R12746" s="4"/>
    </row>
    <row r="12747" spans="4:22" x14ac:dyDescent="0.25">
      <c r="D12747" s="1"/>
      <c r="E12747" s="2"/>
      <c r="F12747" s="3"/>
      <c r="Q12747" s="4"/>
      <c r="R12747" s="4"/>
    </row>
    <row r="12748" spans="4:22" x14ac:dyDescent="0.25">
      <c r="D12748" s="1"/>
      <c r="E12748" s="2"/>
      <c r="F12748" s="3"/>
      <c r="Q12748" s="4"/>
      <c r="R12748" s="4"/>
    </row>
    <row r="12749" spans="4:22" x14ac:dyDescent="0.25">
      <c r="D12749" s="1"/>
      <c r="E12749" s="2"/>
      <c r="F12749" s="3"/>
      <c r="Q12749" s="4"/>
      <c r="R12749" s="4"/>
      <c r="V12749" s="5"/>
    </row>
    <row r="12750" spans="4:22" x14ac:dyDescent="0.25">
      <c r="D12750" s="1"/>
      <c r="E12750" s="2"/>
      <c r="F12750" s="3"/>
      <c r="Q12750" s="4"/>
      <c r="R12750" s="4"/>
      <c r="V12750" s="5"/>
    </row>
    <row r="12751" spans="4:22" x14ac:dyDescent="0.25">
      <c r="D12751" s="1"/>
      <c r="E12751" s="2"/>
      <c r="F12751" s="3"/>
      <c r="Q12751" s="4"/>
      <c r="R12751" s="4"/>
      <c r="V12751" s="5"/>
    </row>
    <row r="12752" spans="4:22" x14ac:dyDescent="0.25">
      <c r="D12752" s="1"/>
      <c r="E12752" s="2"/>
      <c r="F12752" s="3"/>
      <c r="Q12752" s="4"/>
      <c r="R12752" s="4"/>
      <c r="V12752" s="5"/>
    </row>
    <row r="12753" spans="4:22" x14ac:dyDescent="0.25">
      <c r="D12753" s="1"/>
      <c r="E12753" s="2"/>
      <c r="F12753" s="3"/>
      <c r="Q12753" s="4"/>
      <c r="R12753" s="4"/>
      <c r="V12753" s="5"/>
    </row>
    <row r="12754" spans="4:22" x14ac:dyDescent="0.25">
      <c r="D12754" s="1"/>
      <c r="E12754" s="2"/>
      <c r="F12754" s="3"/>
      <c r="Q12754" s="4"/>
      <c r="R12754" s="4"/>
    </row>
    <row r="12755" spans="4:22" x14ac:dyDescent="0.25">
      <c r="D12755" s="1"/>
      <c r="E12755" s="2"/>
      <c r="F12755" s="3"/>
      <c r="Q12755" s="4"/>
      <c r="R12755" s="4"/>
      <c r="V12755" s="5"/>
    </row>
    <row r="12756" spans="4:22" x14ac:dyDescent="0.25">
      <c r="D12756" s="1"/>
      <c r="E12756" s="2"/>
      <c r="F12756" s="3"/>
      <c r="Q12756" s="4"/>
      <c r="R12756" s="4"/>
      <c r="V12756" s="5"/>
    </row>
    <row r="12757" spans="4:22" x14ac:dyDescent="0.25">
      <c r="D12757" s="1"/>
      <c r="E12757" s="2"/>
      <c r="F12757" s="3"/>
      <c r="Q12757" s="4"/>
      <c r="R12757" s="4"/>
      <c r="V12757" s="5"/>
    </row>
    <row r="12758" spans="4:22" x14ac:dyDescent="0.25">
      <c r="D12758" s="1"/>
      <c r="E12758" s="2"/>
      <c r="F12758" s="3"/>
      <c r="Q12758" s="4"/>
      <c r="R12758" s="4"/>
      <c r="V12758" s="5"/>
    </row>
    <row r="12759" spans="4:22" x14ac:dyDescent="0.25">
      <c r="D12759" s="1"/>
      <c r="E12759" s="2"/>
      <c r="F12759" s="3"/>
      <c r="Q12759" s="4"/>
      <c r="R12759" s="4"/>
      <c r="V12759" s="5"/>
    </row>
    <row r="12760" spans="4:22" x14ac:dyDescent="0.25">
      <c r="D12760" s="1"/>
      <c r="E12760" s="2"/>
      <c r="F12760" s="3"/>
      <c r="Q12760" s="4"/>
      <c r="R12760" s="4"/>
      <c r="V12760" s="5"/>
    </row>
    <row r="12761" spans="4:22" x14ac:dyDescent="0.25">
      <c r="D12761" s="1"/>
      <c r="E12761" s="2"/>
      <c r="F12761" s="3"/>
      <c r="Q12761" s="4"/>
      <c r="R12761" s="4"/>
      <c r="V12761" s="5"/>
    </row>
    <row r="12762" spans="4:22" x14ac:dyDescent="0.25">
      <c r="D12762" s="1"/>
      <c r="E12762" s="2"/>
      <c r="F12762" s="3"/>
      <c r="Q12762" s="4"/>
      <c r="R12762" s="4"/>
      <c r="V12762" s="5"/>
    </row>
    <row r="12763" spans="4:22" x14ac:dyDescent="0.25">
      <c r="D12763" s="1"/>
      <c r="E12763" s="2"/>
      <c r="F12763" s="3"/>
      <c r="Q12763" s="4"/>
      <c r="R12763" s="4"/>
      <c r="V12763" s="5"/>
    </row>
    <row r="12764" spans="4:22" x14ac:dyDescent="0.25">
      <c r="D12764" s="1"/>
      <c r="E12764" s="2"/>
      <c r="F12764" s="3"/>
      <c r="Q12764" s="4"/>
      <c r="R12764" s="4"/>
      <c r="V12764" s="5"/>
    </row>
    <row r="12765" spans="4:22" x14ac:dyDescent="0.25">
      <c r="D12765" s="1"/>
      <c r="E12765" s="2"/>
      <c r="F12765" s="3"/>
      <c r="Q12765" s="4"/>
      <c r="R12765" s="4"/>
      <c r="V12765" s="5"/>
    </row>
    <row r="12766" spans="4:22" x14ac:dyDescent="0.25">
      <c r="D12766" s="1"/>
      <c r="E12766" s="2"/>
      <c r="F12766" s="3"/>
      <c r="Q12766" s="4"/>
      <c r="R12766" s="4"/>
      <c r="V12766" s="5"/>
    </row>
    <row r="12767" spans="4:22" x14ac:dyDescent="0.25">
      <c r="D12767" s="1"/>
      <c r="E12767" s="2"/>
      <c r="F12767" s="3"/>
      <c r="Q12767" s="4"/>
      <c r="R12767" s="4"/>
      <c r="V12767" s="5"/>
    </row>
    <row r="12768" spans="4:22" x14ac:dyDescent="0.25">
      <c r="D12768" s="1"/>
      <c r="E12768" s="2"/>
      <c r="F12768" s="3"/>
      <c r="Q12768" s="4"/>
      <c r="R12768" s="4"/>
      <c r="V12768" s="5"/>
    </row>
    <row r="12769" spans="4:22" x14ac:dyDescent="0.25">
      <c r="D12769" s="1"/>
      <c r="E12769" s="2"/>
      <c r="F12769" s="3"/>
      <c r="Q12769" s="4"/>
      <c r="R12769" s="4"/>
      <c r="V12769" s="5"/>
    </row>
    <row r="12770" spans="4:22" x14ac:dyDescent="0.25">
      <c r="D12770" s="1"/>
      <c r="E12770" s="2"/>
      <c r="F12770" s="3"/>
      <c r="Q12770" s="4"/>
      <c r="R12770" s="4"/>
      <c r="V12770" s="5"/>
    </row>
    <row r="12771" spans="4:22" x14ac:dyDescent="0.25">
      <c r="D12771" s="1"/>
      <c r="E12771" s="2"/>
      <c r="F12771" s="3"/>
      <c r="Q12771" s="4"/>
      <c r="R12771" s="4"/>
      <c r="V12771" s="5"/>
    </row>
    <row r="12772" spans="4:22" x14ac:dyDescent="0.25">
      <c r="D12772" s="1"/>
      <c r="E12772" s="2"/>
      <c r="F12772" s="3"/>
      <c r="Q12772" s="4"/>
      <c r="R12772" s="4"/>
      <c r="V12772" s="5"/>
    </row>
    <row r="12773" spans="4:22" x14ac:dyDescent="0.25">
      <c r="D12773" s="1"/>
      <c r="E12773" s="2"/>
      <c r="F12773" s="3"/>
      <c r="Q12773" s="4"/>
      <c r="R12773" s="4"/>
      <c r="V12773" s="5"/>
    </row>
    <row r="12774" spans="4:22" x14ac:dyDescent="0.25">
      <c r="D12774" s="1"/>
      <c r="E12774" s="2"/>
      <c r="F12774" s="3"/>
      <c r="Q12774" s="4"/>
      <c r="R12774" s="4"/>
      <c r="V12774" s="5"/>
    </row>
    <row r="12775" spans="4:22" x14ac:dyDescent="0.25">
      <c r="D12775" s="1"/>
      <c r="E12775" s="2"/>
      <c r="F12775" s="3"/>
      <c r="Q12775" s="4"/>
      <c r="R12775" s="4"/>
      <c r="V12775" s="5"/>
    </row>
    <row r="12776" spans="4:22" x14ac:dyDescent="0.25">
      <c r="D12776" s="1"/>
      <c r="E12776" s="2"/>
      <c r="F12776" s="3"/>
      <c r="Q12776" s="4"/>
      <c r="R12776" s="4"/>
    </row>
    <row r="12777" spans="4:22" x14ac:dyDescent="0.25">
      <c r="D12777" s="1"/>
      <c r="E12777" s="2"/>
      <c r="F12777" s="3"/>
      <c r="Q12777" s="4"/>
      <c r="R12777" s="4"/>
      <c r="V12777" s="5"/>
    </row>
    <row r="12778" spans="4:22" x14ac:dyDescent="0.25">
      <c r="D12778" s="1"/>
      <c r="E12778" s="2"/>
      <c r="F12778" s="3"/>
      <c r="Q12778" s="4"/>
      <c r="R12778" s="4"/>
      <c r="V12778" s="5"/>
    </row>
    <row r="12779" spans="4:22" x14ac:dyDescent="0.25">
      <c r="D12779" s="1"/>
      <c r="E12779" s="2"/>
      <c r="F12779" s="3"/>
      <c r="Q12779" s="4"/>
      <c r="R12779" s="4"/>
      <c r="V12779" s="5"/>
    </row>
    <row r="12780" spans="4:22" x14ac:dyDescent="0.25">
      <c r="D12780" s="1"/>
      <c r="E12780" s="2"/>
      <c r="F12780" s="3"/>
      <c r="Q12780" s="4"/>
      <c r="R12780" s="4"/>
      <c r="V12780" s="5"/>
    </row>
    <row r="12781" spans="4:22" x14ac:dyDescent="0.25">
      <c r="D12781" s="1"/>
      <c r="E12781" s="2"/>
      <c r="F12781" s="3"/>
      <c r="Q12781" s="4"/>
      <c r="R12781" s="4"/>
    </row>
    <row r="12782" spans="4:22" x14ac:dyDescent="0.25">
      <c r="D12782" s="1"/>
      <c r="E12782" s="2"/>
      <c r="F12782" s="3"/>
      <c r="Q12782" s="4"/>
      <c r="R12782" s="4"/>
    </row>
    <row r="12783" spans="4:22" x14ac:dyDescent="0.25">
      <c r="D12783" s="1"/>
      <c r="E12783" s="2"/>
      <c r="F12783" s="3"/>
      <c r="Q12783" s="4"/>
      <c r="R12783" s="4"/>
    </row>
    <row r="12784" spans="4:22" x14ac:dyDescent="0.25">
      <c r="D12784" s="1"/>
      <c r="E12784" s="2"/>
      <c r="F12784" s="3"/>
      <c r="Q12784" s="4"/>
      <c r="R12784" s="4"/>
    </row>
    <row r="12785" spans="4:22" x14ac:dyDescent="0.25">
      <c r="D12785" s="1"/>
      <c r="E12785" s="2"/>
      <c r="F12785" s="3"/>
      <c r="Q12785" s="4"/>
      <c r="R12785" s="4"/>
    </row>
    <row r="12786" spans="4:22" x14ac:dyDescent="0.25">
      <c r="D12786" s="1"/>
      <c r="E12786" s="2"/>
      <c r="F12786" s="3"/>
      <c r="Q12786" s="4"/>
      <c r="R12786" s="4"/>
    </row>
    <row r="12787" spans="4:22" x14ac:dyDescent="0.25">
      <c r="D12787" s="1"/>
      <c r="E12787" s="2"/>
      <c r="F12787" s="3"/>
      <c r="Q12787" s="4"/>
      <c r="R12787" s="4"/>
      <c r="V12787" s="5"/>
    </row>
    <row r="12788" spans="4:22" x14ac:dyDescent="0.25">
      <c r="D12788" s="1"/>
      <c r="E12788" s="2"/>
      <c r="F12788" s="3"/>
      <c r="Q12788" s="4"/>
      <c r="R12788" s="4"/>
    </row>
    <row r="12789" spans="4:22" x14ac:dyDescent="0.25">
      <c r="D12789" s="1"/>
      <c r="E12789" s="2"/>
      <c r="F12789" s="3"/>
      <c r="Q12789" s="4"/>
      <c r="R12789" s="4"/>
    </row>
    <row r="12790" spans="4:22" x14ac:dyDescent="0.25">
      <c r="D12790" s="1"/>
      <c r="E12790" s="2"/>
      <c r="F12790" s="3"/>
      <c r="Q12790" s="4"/>
      <c r="R12790" s="4"/>
    </row>
    <row r="12791" spans="4:22" x14ac:dyDescent="0.25">
      <c r="D12791" s="1"/>
      <c r="E12791" s="2"/>
      <c r="F12791" s="3"/>
      <c r="Q12791" s="4"/>
      <c r="R12791" s="4"/>
    </row>
    <row r="12792" spans="4:22" x14ac:dyDescent="0.25">
      <c r="D12792" s="1"/>
      <c r="E12792" s="2"/>
      <c r="F12792" s="3"/>
      <c r="Q12792" s="4"/>
      <c r="R12792" s="4"/>
    </row>
    <row r="12793" spans="4:22" x14ac:dyDescent="0.25">
      <c r="D12793" s="1"/>
      <c r="E12793" s="2"/>
      <c r="F12793" s="3"/>
      <c r="Q12793" s="4"/>
      <c r="R12793" s="4"/>
      <c r="V12793" s="5"/>
    </row>
    <row r="12794" spans="4:22" x14ac:dyDescent="0.25">
      <c r="D12794" s="1"/>
      <c r="E12794" s="2"/>
      <c r="F12794" s="3"/>
      <c r="Q12794" s="4"/>
      <c r="R12794" s="4"/>
      <c r="V12794" s="5"/>
    </row>
    <row r="12795" spans="4:22" x14ac:dyDescent="0.25">
      <c r="D12795" s="1"/>
      <c r="E12795" s="2"/>
      <c r="F12795" s="3"/>
      <c r="Q12795" s="4"/>
      <c r="R12795" s="4"/>
    </row>
    <row r="12796" spans="4:22" x14ac:dyDescent="0.25">
      <c r="D12796" s="1"/>
      <c r="E12796" s="2"/>
      <c r="F12796" s="3"/>
      <c r="Q12796" s="4"/>
      <c r="R12796" s="4"/>
    </row>
    <row r="12797" spans="4:22" x14ac:dyDescent="0.25">
      <c r="D12797" s="1"/>
      <c r="E12797" s="2"/>
      <c r="F12797" s="3"/>
      <c r="Q12797" s="4"/>
      <c r="R12797" s="4"/>
    </row>
    <row r="12798" spans="4:22" x14ac:dyDescent="0.25">
      <c r="D12798" s="1"/>
      <c r="E12798" s="2"/>
      <c r="F12798" s="3"/>
      <c r="Q12798" s="4"/>
      <c r="R12798" s="4"/>
    </row>
    <row r="12799" spans="4:22" x14ac:dyDescent="0.25">
      <c r="D12799" s="1"/>
      <c r="E12799" s="2"/>
      <c r="F12799" s="3"/>
      <c r="Q12799" s="4"/>
      <c r="R12799" s="4"/>
    </row>
    <row r="12800" spans="4:22" x14ac:dyDescent="0.25">
      <c r="D12800" s="1"/>
      <c r="E12800" s="2"/>
      <c r="F12800" s="3"/>
      <c r="Q12800" s="4"/>
      <c r="R12800" s="4"/>
    </row>
    <row r="12801" spans="4:22" x14ac:dyDescent="0.25">
      <c r="D12801" s="1"/>
      <c r="E12801" s="2"/>
      <c r="F12801" s="3"/>
      <c r="Q12801" s="4"/>
      <c r="R12801" s="4"/>
    </row>
    <row r="12802" spans="4:22" x14ac:dyDescent="0.25">
      <c r="D12802" s="1"/>
      <c r="E12802" s="2"/>
      <c r="F12802" s="3"/>
      <c r="Q12802" s="4"/>
      <c r="R12802" s="4"/>
      <c r="V12802" s="5"/>
    </row>
    <row r="12803" spans="4:22" x14ac:dyDescent="0.25">
      <c r="D12803" s="1"/>
      <c r="E12803" s="2"/>
      <c r="F12803" s="3"/>
      <c r="Q12803" s="4"/>
      <c r="R12803" s="4"/>
    </row>
    <row r="12804" spans="4:22" x14ac:dyDescent="0.25">
      <c r="D12804" s="1"/>
      <c r="E12804" s="2"/>
      <c r="F12804" s="3"/>
      <c r="Q12804" s="4"/>
      <c r="R12804" s="4"/>
    </row>
    <row r="12805" spans="4:22" x14ac:dyDescent="0.25">
      <c r="D12805" s="1"/>
      <c r="E12805" s="2"/>
      <c r="F12805" s="3"/>
      <c r="Q12805" s="4"/>
      <c r="R12805" s="4"/>
    </row>
    <row r="12806" spans="4:22" x14ac:dyDescent="0.25">
      <c r="D12806" s="1"/>
      <c r="E12806" s="2"/>
      <c r="F12806" s="3"/>
      <c r="Q12806" s="4"/>
      <c r="R12806" s="4"/>
    </row>
    <row r="12807" spans="4:22" x14ac:dyDescent="0.25">
      <c r="D12807" s="1"/>
      <c r="E12807" s="2"/>
      <c r="F12807" s="3"/>
      <c r="Q12807" s="4"/>
      <c r="R12807" s="4"/>
    </row>
    <row r="12808" spans="4:22" x14ac:dyDescent="0.25">
      <c r="D12808" s="1"/>
      <c r="E12808" s="2"/>
      <c r="F12808" s="3"/>
      <c r="Q12808" s="4"/>
      <c r="R12808" s="4"/>
    </row>
    <row r="12809" spans="4:22" x14ac:dyDescent="0.25">
      <c r="D12809" s="1"/>
      <c r="E12809" s="2"/>
      <c r="F12809" s="3"/>
      <c r="Q12809" s="4"/>
      <c r="R12809" s="4"/>
    </row>
    <row r="12810" spans="4:22" x14ac:dyDescent="0.25">
      <c r="D12810" s="1"/>
      <c r="E12810" s="2"/>
      <c r="F12810" s="3"/>
      <c r="Q12810" s="4"/>
      <c r="R12810" s="4"/>
    </row>
    <row r="12811" spans="4:22" x14ac:dyDescent="0.25">
      <c r="D12811" s="1"/>
      <c r="E12811" s="2"/>
      <c r="F12811" s="3"/>
      <c r="Q12811" s="4"/>
      <c r="R12811" s="4"/>
    </row>
    <row r="12812" spans="4:22" x14ac:dyDescent="0.25">
      <c r="D12812" s="1"/>
      <c r="E12812" s="2"/>
      <c r="F12812" s="3"/>
      <c r="Q12812" s="4"/>
      <c r="R12812" s="4"/>
      <c r="V12812" s="5"/>
    </row>
    <row r="12813" spans="4:22" x14ac:dyDescent="0.25">
      <c r="D12813" s="1"/>
      <c r="E12813" s="2"/>
      <c r="F12813" s="3"/>
      <c r="Q12813" s="4"/>
      <c r="R12813" s="4"/>
    </row>
    <row r="12814" spans="4:22" x14ac:dyDescent="0.25">
      <c r="D12814" s="1"/>
      <c r="E12814" s="2"/>
      <c r="F12814" s="3"/>
      <c r="Q12814" s="4"/>
      <c r="R12814" s="4"/>
    </row>
    <row r="12815" spans="4:22" x14ac:dyDescent="0.25">
      <c r="D12815" s="1"/>
      <c r="E12815" s="2"/>
      <c r="F12815" s="3"/>
      <c r="Q12815" s="4"/>
      <c r="R12815" s="4"/>
    </row>
    <row r="12816" spans="4:22" x14ac:dyDescent="0.25">
      <c r="D12816" s="1"/>
      <c r="E12816" s="2"/>
      <c r="F12816" s="3"/>
      <c r="Q12816" s="4"/>
      <c r="R12816" s="4"/>
    </row>
    <row r="12817" spans="4:22" x14ac:dyDescent="0.25">
      <c r="D12817" s="1"/>
      <c r="E12817" s="2"/>
      <c r="F12817" s="3"/>
      <c r="Q12817" s="4"/>
      <c r="R12817" s="4"/>
      <c r="V12817" s="5"/>
    </row>
    <row r="12818" spans="4:22" x14ac:dyDescent="0.25">
      <c r="D12818" s="1"/>
      <c r="E12818" s="2"/>
      <c r="F12818" s="3"/>
      <c r="Q12818" s="4"/>
      <c r="R12818" s="4"/>
    </row>
    <row r="12819" spans="4:22" x14ac:dyDescent="0.25">
      <c r="D12819" s="1"/>
      <c r="E12819" s="2"/>
      <c r="F12819" s="3"/>
      <c r="Q12819" s="4"/>
      <c r="R12819" s="4"/>
    </row>
    <row r="12820" spans="4:22" x14ac:dyDescent="0.25">
      <c r="D12820" s="1"/>
      <c r="E12820" s="2"/>
      <c r="F12820" s="3"/>
      <c r="Q12820" s="4"/>
      <c r="R12820" s="4"/>
    </row>
    <row r="12821" spans="4:22" x14ac:dyDescent="0.25">
      <c r="D12821" s="1"/>
      <c r="E12821" s="2"/>
      <c r="F12821" s="3"/>
      <c r="Q12821" s="4"/>
      <c r="R12821" s="4"/>
    </row>
    <row r="12822" spans="4:22" x14ac:dyDescent="0.25">
      <c r="D12822" s="1"/>
      <c r="E12822" s="2"/>
      <c r="F12822" s="3"/>
      <c r="Q12822" s="4"/>
      <c r="R12822" s="4"/>
    </row>
    <row r="12823" spans="4:22" x14ac:dyDescent="0.25">
      <c r="D12823" s="1"/>
      <c r="E12823" s="2"/>
      <c r="F12823" s="3"/>
      <c r="Q12823" s="4"/>
      <c r="R12823" s="4"/>
      <c r="V12823" s="5"/>
    </row>
    <row r="12824" spans="4:22" x14ac:dyDescent="0.25">
      <c r="D12824" s="1"/>
      <c r="E12824" s="2"/>
      <c r="F12824" s="3"/>
      <c r="Q12824" s="4"/>
      <c r="R12824" s="4"/>
    </row>
    <row r="12825" spans="4:22" x14ac:dyDescent="0.25">
      <c r="D12825" s="1"/>
      <c r="E12825" s="2"/>
      <c r="F12825" s="3"/>
      <c r="Q12825" s="4"/>
      <c r="R12825" s="4"/>
      <c r="V12825" s="5"/>
    </row>
    <row r="12826" spans="4:22" x14ac:dyDescent="0.25">
      <c r="D12826" s="1"/>
      <c r="E12826" s="2"/>
      <c r="F12826" s="3"/>
      <c r="Q12826" s="4"/>
      <c r="R12826" s="4"/>
    </row>
    <row r="12827" spans="4:22" x14ac:dyDescent="0.25">
      <c r="D12827" s="1"/>
      <c r="E12827" s="2"/>
      <c r="F12827" s="3"/>
      <c r="Q12827" s="4"/>
      <c r="R12827" s="4"/>
    </row>
    <row r="12828" spans="4:22" x14ac:dyDescent="0.25">
      <c r="D12828" s="1"/>
      <c r="E12828" s="2"/>
      <c r="F12828" s="3"/>
      <c r="Q12828" s="4"/>
      <c r="R12828" s="4"/>
    </row>
    <row r="12829" spans="4:22" x14ac:dyDescent="0.25">
      <c r="D12829" s="1"/>
      <c r="E12829" s="2"/>
      <c r="F12829" s="3"/>
      <c r="Q12829" s="4"/>
      <c r="R12829" s="4"/>
    </row>
    <row r="12830" spans="4:22" x14ac:dyDescent="0.25">
      <c r="D12830" s="1"/>
      <c r="E12830" s="2"/>
      <c r="F12830" s="3"/>
      <c r="Q12830" s="4"/>
      <c r="R12830" s="4"/>
    </row>
    <row r="12831" spans="4:22" x14ac:dyDescent="0.25">
      <c r="D12831" s="1"/>
      <c r="E12831" s="2"/>
      <c r="F12831" s="3"/>
      <c r="Q12831" s="4"/>
      <c r="R12831" s="4"/>
    </row>
    <row r="12832" spans="4:22" x14ac:dyDescent="0.25">
      <c r="D12832" s="1"/>
      <c r="E12832" s="2"/>
      <c r="F12832" s="3"/>
      <c r="Q12832" s="4"/>
      <c r="R12832" s="4"/>
      <c r="V12832" s="5"/>
    </row>
    <row r="12833" spans="4:22" x14ac:dyDescent="0.25">
      <c r="D12833" s="1"/>
      <c r="E12833" s="2"/>
      <c r="F12833" s="3"/>
      <c r="Q12833" s="4"/>
      <c r="R12833" s="4"/>
    </row>
    <row r="12834" spans="4:22" x14ac:dyDescent="0.25">
      <c r="D12834" s="1"/>
      <c r="E12834" s="2"/>
      <c r="F12834" s="3"/>
      <c r="Q12834" s="4"/>
      <c r="R12834" s="4"/>
      <c r="V12834" s="5"/>
    </row>
    <row r="12835" spans="4:22" x14ac:dyDescent="0.25">
      <c r="D12835" s="1"/>
      <c r="E12835" s="2"/>
      <c r="F12835" s="3"/>
      <c r="Q12835" s="4"/>
      <c r="R12835" s="4"/>
      <c r="V12835" s="5"/>
    </row>
    <row r="12836" spans="4:22" x14ac:dyDescent="0.25">
      <c r="D12836" s="1"/>
      <c r="E12836" s="2"/>
      <c r="F12836" s="3"/>
      <c r="Q12836" s="4"/>
      <c r="R12836" s="4"/>
      <c r="V12836" s="5"/>
    </row>
    <row r="12837" spans="4:22" x14ac:dyDescent="0.25">
      <c r="D12837" s="1"/>
      <c r="E12837" s="2"/>
      <c r="F12837" s="3"/>
      <c r="Q12837" s="4"/>
      <c r="R12837" s="4"/>
      <c r="V12837" s="5"/>
    </row>
    <row r="12838" spans="4:22" x14ac:dyDescent="0.25">
      <c r="D12838" s="1"/>
      <c r="E12838" s="2"/>
      <c r="F12838" s="3"/>
      <c r="Q12838" s="4"/>
      <c r="R12838" s="4"/>
      <c r="V12838" s="5"/>
    </row>
    <row r="12839" spans="4:22" x14ac:dyDescent="0.25">
      <c r="D12839" s="1"/>
      <c r="E12839" s="2"/>
      <c r="F12839" s="3"/>
      <c r="Q12839" s="4"/>
      <c r="R12839" s="4"/>
      <c r="V12839" s="5"/>
    </row>
    <row r="12840" spans="4:22" x14ac:dyDescent="0.25">
      <c r="D12840" s="1"/>
      <c r="E12840" s="2"/>
      <c r="F12840" s="3"/>
      <c r="Q12840" s="4"/>
      <c r="R12840" s="4"/>
      <c r="V12840" s="5"/>
    </row>
    <row r="12841" spans="4:22" x14ac:dyDescent="0.25">
      <c r="D12841" s="1"/>
      <c r="E12841" s="2"/>
      <c r="F12841" s="3"/>
      <c r="Q12841" s="4"/>
      <c r="R12841" s="4"/>
      <c r="V12841" s="5"/>
    </row>
    <row r="12842" spans="4:22" x14ac:dyDescent="0.25">
      <c r="D12842" s="1"/>
      <c r="E12842" s="2"/>
      <c r="F12842" s="3"/>
      <c r="Q12842" s="4"/>
      <c r="R12842" s="4"/>
      <c r="V12842" s="5"/>
    </row>
    <row r="12843" spans="4:22" x14ac:dyDescent="0.25">
      <c r="D12843" s="1"/>
      <c r="E12843" s="2"/>
      <c r="F12843" s="3"/>
      <c r="Q12843" s="4"/>
      <c r="R12843" s="4"/>
      <c r="V12843" s="5"/>
    </row>
    <row r="12844" spans="4:22" x14ac:dyDescent="0.25">
      <c r="D12844" s="1"/>
      <c r="E12844" s="2"/>
      <c r="F12844" s="3"/>
      <c r="Q12844" s="4"/>
      <c r="R12844" s="4"/>
      <c r="V12844" s="5"/>
    </row>
    <row r="12845" spans="4:22" x14ac:dyDescent="0.25">
      <c r="D12845" s="1"/>
      <c r="E12845" s="2"/>
      <c r="F12845" s="3"/>
      <c r="Q12845" s="4"/>
      <c r="R12845" s="4"/>
      <c r="V12845" s="5"/>
    </row>
    <row r="12846" spans="4:22" x14ac:dyDescent="0.25">
      <c r="D12846" s="1"/>
      <c r="E12846" s="2"/>
      <c r="F12846" s="3"/>
      <c r="Q12846" s="4"/>
      <c r="R12846" s="4"/>
      <c r="V12846" s="5"/>
    </row>
    <row r="12847" spans="4:22" x14ac:dyDescent="0.25">
      <c r="D12847" s="1"/>
      <c r="E12847" s="2"/>
      <c r="F12847" s="3"/>
      <c r="Q12847" s="4"/>
      <c r="R12847" s="4"/>
      <c r="V12847" s="5"/>
    </row>
    <row r="12848" spans="4:22" x14ac:dyDescent="0.25">
      <c r="D12848" s="1"/>
      <c r="E12848" s="2"/>
      <c r="F12848" s="3"/>
      <c r="Q12848" s="4"/>
      <c r="R12848" s="4"/>
      <c r="V12848" s="5"/>
    </row>
    <row r="12849" spans="4:22" x14ac:dyDescent="0.25">
      <c r="D12849" s="1"/>
      <c r="E12849" s="2"/>
      <c r="F12849" s="3"/>
      <c r="Q12849" s="4"/>
      <c r="R12849" s="4"/>
      <c r="V12849" s="5"/>
    </row>
    <row r="12850" spans="4:22" x14ac:dyDescent="0.25">
      <c r="D12850" s="1"/>
      <c r="E12850" s="2"/>
      <c r="F12850" s="3"/>
      <c r="Q12850" s="4"/>
      <c r="R12850" s="4"/>
    </row>
    <row r="12851" spans="4:22" x14ac:dyDescent="0.25">
      <c r="D12851" s="1"/>
      <c r="E12851" s="2"/>
      <c r="F12851" s="3"/>
      <c r="Q12851" s="4"/>
      <c r="R12851" s="4"/>
      <c r="V12851" s="5"/>
    </row>
    <row r="12852" spans="4:22" x14ac:dyDescent="0.25">
      <c r="D12852" s="1"/>
      <c r="E12852" s="2"/>
      <c r="F12852" s="3"/>
      <c r="Q12852" s="4"/>
      <c r="R12852" s="4"/>
      <c r="V12852" s="5"/>
    </row>
    <row r="12853" spans="4:22" x14ac:dyDescent="0.25">
      <c r="D12853" s="1"/>
      <c r="E12853" s="2"/>
      <c r="F12853" s="3"/>
      <c r="Q12853" s="4"/>
      <c r="R12853" s="4"/>
      <c r="V12853" s="5"/>
    </row>
    <row r="12854" spans="4:22" x14ac:dyDescent="0.25">
      <c r="D12854" s="1"/>
      <c r="E12854" s="2"/>
      <c r="F12854" s="3"/>
      <c r="Q12854" s="4"/>
      <c r="R12854" s="4"/>
      <c r="V12854" s="5"/>
    </row>
    <row r="12855" spans="4:22" x14ac:dyDescent="0.25">
      <c r="D12855" s="1"/>
      <c r="E12855" s="2"/>
      <c r="F12855" s="3"/>
      <c r="Q12855" s="4"/>
      <c r="R12855" s="4"/>
      <c r="V12855" s="5"/>
    </row>
    <row r="12856" spans="4:22" x14ac:dyDescent="0.25">
      <c r="D12856" s="1"/>
      <c r="E12856" s="2"/>
      <c r="F12856" s="3"/>
      <c r="Q12856" s="4"/>
      <c r="R12856" s="4"/>
    </row>
    <row r="12857" spans="4:22" x14ac:dyDescent="0.25">
      <c r="D12857" s="1"/>
      <c r="E12857" s="2"/>
      <c r="F12857" s="3"/>
      <c r="Q12857" s="4"/>
      <c r="R12857" s="4"/>
    </row>
    <row r="12858" spans="4:22" x14ac:dyDescent="0.25">
      <c r="D12858" s="1"/>
      <c r="E12858" s="2"/>
      <c r="F12858" s="3"/>
      <c r="Q12858" s="4"/>
      <c r="R12858" s="4"/>
    </row>
    <row r="12859" spans="4:22" x14ac:dyDescent="0.25">
      <c r="D12859" s="1"/>
      <c r="E12859" s="2"/>
      <c r="F12859" s="3"/>
      <c r="Q12859" s="4"/>
      <c r="R12859" s="4"/>
      <c r="V12859" s="5"/>
    </row>
    <row r="12860" spans="4:22" x14ac:dyDescent="0.25">
      <c r="D12860" s="1"/>
      <c r="E12860" s="2"/>
      <c r="F12860" s="3"/>
      <c r="Q12860" s="4"/>
      <c r="R12860" s="4"/>
      <c r="V12860" s="5"/>
    </row>
    <row r="12861" spans="4:22" x14ac:dyDescent="0.25">
      <c r="D12861" s="1"/>
      <c r="E12861" s="2"/>
      <c r="F12861" s="3"/>
      <c r="Q12861" s="4"/>
      <c r="R12861" s="4"/>
    </row>
    <row r="12862" spans="4:22" x14ac:dyDescent="0.25">
      <c r="D12862" s="1"/>
      <c r="E12862" s="2"/>
      <c r="F12862" s="3"/>
      <c r="Q12862" s="4"/>
      <c r="R12862" s="4"/>
      <c r="V12862" s="5"/>
    </row>
    <row r="12863" spans="4:22" x14ac:dyDescent="0.25">
      <c r="D12863" s="1"/>
      <c r="E12863" s="2"/>
      <c r="F12863" s="3"/>
      <c r="Q12863" s="4"/>
      <c r="R12863" s="4"/>
      <c r="V12863" s="5"/>
    </row>
    <row r="12864" spans="4:22" x14ac:dyDescent="0.25">
      <c r="D12864" s="1"/>
      <c r="E12864" s="2"/>
      <c r="F12864" s="3"/>
      <c r="Q12864" s="4"/>
      <c r="R12864" s="4"/>
    </row>
    <row r="12865" spans="4:22" x14ac:dyDescent="0.25">
      <c r="D12865" s="1"/>
      <c r="E12865" s="2"/>
      <c r="F12865" s="3"/>
      <c r="Q12865" s="4"/>
      <c r="R12865" s="4"/>
      <c r="V12865" s="5"/>
    </row>
    <row r="12866" spans="4:22" x14ac:dyDescent="0.25">
      <c r="D12866" s="1"/>
      <c r="E12866" s="2"/>
      <c r="F12866" s="3"/>
      <c r="Q12866" s="4"/>
      <c r="R12866" s="4"/>
      <c r="V12866" s="5"/>
    </row>
    <row r="12867" spans="4:22" x14ac:dyDescent="0.25">
      <c r="D12867" s="1"/>
      <c r="E12867" s="2"/>
      <c r="F12867" s="3"/>
      <c r="Q12867" s="4"/>
      <c r="R12867" s="4"/>
      <c r="V12867" s="5"/>
    </row>
    <row r="12868" spans="4:22" x14ac:dyDescent="0.25">
      <c r="D12868" s="1"/>
      <c r="E12868" s="2"/>
      <c r="F12868" s="3"/>
      <c r="Q12868" s="4"/>
      <c r="R12868" s="4"/>
      <c r="V12868" s="5"/>
    </row>
    <row r="12869" spans="4:22" x14ac:dyDescent="0.25">
      <c r="D12869" s="1"/>
      <c r="E12869" s="2"/>
      <c r="F12869" s="3"/>
      <c r="Q12869" s="4"/>
      <c r="R12869" s="4"/>
    </row>
    <row r="12870" spans="4:22" x14ac:dyDescent="0.25">
      <c r="D12870" s="1"/>
      <c r="E12870" s="2"/>
      <c r="F12870" s="3"/>
      <c r="Q12870" s="4"/>
      <c r="R12870" s="4"/>
    </row>
    <row r="12871" spans="4:22" x14ac:dyDescent="0.25">
      <c r="D12871" s="1"/>
      <c r="E12871" s="2"/>
      <c r="F12871" s="3"/>
      <c r="Q12871" s="4"/>
      <c r="R12871" s="4"/>
    </row>
    <row r="12872" spans="4:22" x14ac:dyDescent="0.25">
      <c r="D12872" s="1"/>
      <c r="E12872" s="2"/>
      <c r="F12872" s="3"/>
      <c r="Q12872" s="4"/>
      <c r="R12872" s="4"/>
    </row>
    <row r="12873" spans="4:22" x14ac:dyDescent="0.25">
      <c r="D12873" s="1"/>
      <c r="E12873" s="2"/>
      <c r="F12873" s="3"/>
      <c r="Q12873" s="4"/>
      <c r="R12873" s="4"/>
    </row>
    <row r="12874" spans="4:22" x14ac:dyDescent="0.25">
      <c r="D12874" s="1"/>
      <c r="E12874" s="2"/>
      <c r="F12874" s="3"/>
      <c r="Q12874" s="4"/>
      <c r="R12874" s="4"/>
    </row>
    <row r="12875" spans="4:22" x14ac:dyDescent="0.25">
      <c r="D12875" s="1"/>
      <c r="E12875" s="2"/>
      <c r="F12875" s="3"/>
      <c r="Q12875" s="4"/>
      <c r="R12875" s="4"/>
    </row>
    <row r="12876" spans="4:22" x14ac:dyDescent="0.25">
      <c r="D12876" s="1"/>
      <c r="E12876" s="2"/>
      <c r="F12876" s="3"/>
      <c r="Q12876" s="4"/>
      <c r="R12876" s="4"/>
    </row>
    <row r="12877" spans="4:22" x14ac:dyDescent="0.25">
      <c r="D12877" s="1"/>
      <c r="E12877" s="2"/>
      <c r="F12877" s="3"/>
      <c r="Q12877" s="4"/>
      <c r="R12877" s="4"/>
    </row>
    <row r="12878" spans="4:22" x14ac:dyDescent="0.25">
      <c r="D12878" s="1"/>
      <c r="E12878" s="2"/>
      <c r="F12878" s="3"/>
      <c r="Q12878" s="4"/>
      <c r="R12878" s="4"/>
    </row>
    <row r="12879" spans="4:22" x14ac:dyDescent="0.25">
      <c r="D12879" s="1"/>
      <c r="E12879" s="2"/>
      <c r="F12879" s="3"/>
      <c r="Q12879" s="4"/>
      <c r="R12879" s="4"/>
    </row>
    <row r="12880" spans="4:22" x14ac:dyDescent="0.25">
      <c r="D12880" s="1"/>
      <c r="E12880" s="2"/>
      <c r="F12880" s="3"/>
      <c r="Q12880" s="4"/>
      <c r="R12880" s="4"/>
    </row>
    <row r="12881" spans="4:22" x14ac:dyDescent="0.25">
      <c r="D12881" s="1"/>
      <c r="E12881" s="2"/>
      <c r="F12881" s="3"/>
      <c r="Q12881" s="4"/>
      <c r="R12881" s="4"/>
    </row>
    <row r="12882" spans="4:22" x14ac:dyDescent="0.25">
      <c r="D12882" s="1"/>
      <c r="E12882" s="2"/>
      <c r="F12882" s="3"/>
      <c r="Q12882" s="4"/>
      <c r="R12882" s="4"/>
    </row>
    <row r="12883" spans="4:22" x14ac:dyDescent="0.25">
      <c r="D12883" s="1"/>
      <c r="E12883" s="2"/>
      <c r="F12883" s="3"/>
      <c r="Q12883" s="4"/>
      <c r="R12883" s="4"/>
    </row>
    <row r="12884" spans="4:22" x14ac:dyDescent="0.25">
      <c r="D12884" s="1"/>
      <c r="E12884" s="2"/>
      <c r="F12884" s="3"/>
      <c r="Q12884" s="4"/>
      <c r="R12884" s="4"/>
    </row>
    <row r="12885" spans="4:22" x14ac:dyDescent="0.25">
      <c r="D12885" s="1"/>
      <c r="E12885" s="2"/>
      <c r="F12885" s="3"/>
      <c r="Q12885" s="4"/>
      <c r="R12885" s="4"/>
    </row>
    <row r="12886" spans="4:22" x14ac:dyDescent="0.25">
      <c r="D12886" s="1"/>
      <c r="E12886" s="2"/>
      <c r="F12886" s="3"/>
      <c r="Q12886" s="4"/>
      <c r="R12886" s="4"/>
    </row>
    <row r="12887" spans="4:22" x14ac:dyDescent="0.25">
      <c r="D12887" s="1"/>
      <c r="E12887" s="2"/>
      <c r="F12887" s="3"/>
      <c r="Q12887" s="4"/>
      <c r="R12887" s="4"/>
    </row>
    <row r="12888" spans="4:22" x14ac:dyDescent="0.25">
      <c r="D12888" s="1"/>
      <c r="E12888" s="2"/>
      <c r="F12888" s="3"/>
      <c r="Q12888" s="4"/>
      <c r="R12888" s="4"/>
    </row>
    <row r="12889" spans="4:22" x14ac:dyDescent="0.25">
      <c r="D12889" s="1"/>
      <c r="E12889" s="2"/>
      <c r="F12889" s="3"/>
      <c r="Q12889" s="4"/>
      <c r="R12889" s="4"/>
    </row>
    <row r="12890" spans="4:22" x14ac:dyDescent="0.25">
      <c r="D12890" s="1"/>
      <c r="E12890" s="2"/>
      <c r="F12890" s="3"/>
      <c r="Q12890" s="4"/>
      <c r="R12890" s="4"/>
      <c r="V12890" s="5"/>
    </row>
    <row r="12891" spans="4:22" x14ac:dyDescent="0.25">
      <c r="D12891" s="1"/>
      <c r="E12891" s="2"/>
      <c r="F12891" s="3"/>
      <c r="Q12891" s="4"/>
      <c r="R12891" s="4"/>
      <c r="V12891" s="5"/>
    </row>
    <row r="12892" spans="4:22" x14ac:dyDescent="0.25">
      <c r="D12892" s="1"/>
      <c r="E12892" s="2"/>
      <c r="F12892" s="3"/>
      <c r="Q12892" s="4"/>
      <c r="R12892" s="4"/>
      <c r="V12892" s="5"/>
    </row>
    <row r="12893" spans="4:22" x14ac:dyDescent="0.25">
      <c r="D12893" s="1"/>
      <c r="E12893" s="2"/>
      <c r="F12893" s="3"/>
      <c r="Q12893" s="4"/>
      <c r="R12893" s="4"/>
      <c r="V12893" s="5"/>
    </row>
    <row r="12894" spans="4:22" x14ac:dyDescent="0.25">
      <c r="D12894" s="1"/>
      <c r="E12894" s="2"/>
      <c r="F12894" s="3"/>
      <c r="Q12894" s="4"/>
      <c r="R12894" s="4"/>
      <c r="V12894" s="5"/>
    </row>
    <row r="12895" spans="4:22" x14ac:dyDescent="0.25">
      <c r="D12895" s="1"/>
      <c r="E12895" s="2"/>
      <c r="F12895" s="3"/>
      <c r="Q12895" s="4"/>
      <c r="R12895" s="4"/>
      <c r="V12895" s="5"/>
    </row>
    <row r="12896" spans="4:22" x14ac:dyDescent="0.25">
      <c r="D12896" s="1"/>
      <c r="E12896" s="2"/>
      <c r="F12896" s="3"/>
      <c r="Q12896" s="4"/>
      <c r="R12896" s="4"/>
      <c r="V12896" s="5"/>
    </row>
    <row r="12897" spans="4:22" x14ac:dyDescent="0.25">
      <c r="D12897" s="1"/>
      <c r="E12897" s="2"/>
      <c r="F12897" s="3"/>
      <c r="Q12897" s="4"/>
      <c r="R12897" s="4"/>
      <c r="V12897" s="5"/>
    </row>
    <row r="12898" spans="4:22" x14ac:dyDescent="0.25">
      <c r="D12898" s="1"/>
      <c r="E12898" s="2"/>
      <c r="F12898" s="3"/>
      <c r="Q12898" s="4"/>
      <c r="R12898" s="4"/>
      <c r="V12898" s="5"/>
    </row>
    <row r="12899" spans="4:22" x14ac:dyDescent="0.25">
      <c r="D12899" s="1"/>
      <c r="E12899" s="2"/>
      <c r="F12899" s="3"/>
      <c r="Q12899" s="4"/>
      <c r="R12899" s="4"/>
      <c r="V12899" s="5"/>
    </row>
    <row r="12900" spans="4:22" x14ac:dyDescent="0.25">
      <c r="D12900" s="1"/>
      <c r="E12900" s="2"/>
      <c r="F12900" s="3"/>
      <c r="Q12900" s="4"/>
      <c r="R12900" s="4"/>
      <c r="V12900" s="5"/>
    </row>
    <row r="12901" spans="4:22" x14ac:dyDescent="0.25">
      <c r="D12901" s="1"/>
      <c r="E12901" s="2"/>
      <c r="F12901" s="3"/>
      <c r="Q12901" s="4"/>
      <c r="R12901" s="4"/>
      <c r="V12901" s="5"/>
    </row>
    <row r="12902" spans="4:22" x14ac:dyDescent="0.25">
      <c r="D12902" s="1"/>
      <c r="E12902" s="2"/>
      <c r="F12902" s="3"/>
      <c r="Q12902" s="4"/>
      <c r="R12902" s="4"/>
      <c r="V12902" s="5"/>
    </row>
    <row r="12903" spans="4:22" x14ac:dyDescent="0.25">
      <c r="D12903" s="1"/>
      <c r="E12903" s="2"/>
      <c r="F12903" s="3"/>
      <c r="Q12903" s="4"/>
      <c r="R12903" s="4"/>
      <c r="V12903" s="5"/>
    </row>
    <row r="12904" spans="4:22" x14ac:dyDescent="0.25">
      <c r="D12904" s="1"/>
      <c r="E12904" s="2"/>
      <c r="F12904" s="3"/>
      <c r="Q12904" s="4"/>
      <c r="R12904" s="4"/>
      <c r="V12904" s="5"/>
    </row>
    <row r="12905" spans="4:22" x14ac:dyDescent="0.25">
      <c r="D12905" s="1"/>
      <c r="E12905" s="2"/>
      <c r="F12905" s="3"/>
      <c r="Q12905" s="4"/>
      <c r="R12905" s="4"/>
      <c r="V12905" s="5"/>
    </row>
    <row r="12906" spans="4:22" x14ac:dyDescent="0.25">
      <c r="D12906" s="1"/>
      <c r="E12906" s="2"/>
      <c r="F12906" s="3"/>
      <c r="Q12906" s="4"/>
      <c r="R12906" s="4"/>
      <c r="V12906" s="5"/>
    </row>
    <row r="12907" spans="4:22" x14ac:dyDescent="0.25">
      <c r="D12907" s="1"/>
      <c r="E12907" s="2"/>
      <c r="F12907" s="3"/>
      <c r="Q12907" s="4"/>
      <c r="R12907" s="4"/>
      <c r="V12907" s="5"/>
    </row>
    <row r="12908" spans="4:22" x14ac:dyDescent="0.25">
      <c r="D12908" s="1"/>
      <c r="E12908" s="2"/>
      <c r="F12908" s="3"/>
      <c r="Q12908" s="4"/>
      <c r="R12908" s="4"/>
      <c r="V12908" s="5"/>
    </row>
    <row r="12909" spans="4:22" x14ac:dyDescent="0.25">
      <c r="D12909" s="1"/>
      <c r="E12909" s="2"/>
      <c r="F12909" s="3"/>
      <c r="Q12909" s="4"/>
      <c r="R12909" s="4"/>
      <c r="V12909" s="5"/>
    </row>
    <row r="12910" spans="4:22" x14ac:dyDescent="0.25">
      <c r="D12910" s="1"/>
      <c r="E12910" s="2"/>
      <c r="F12910" s="3"/>
      <c r="Q12910" s="4"/>
      <c r="R12910" s="4"/>
      <c r="V12910" s="5"/>
    </row>
    <row r="12911" spans="4:22" x14ac:dyDescent="0.25">
      <c r="D12911" s="1"/>
      <c r="E12911" s="2"/>
      <c r="F12911" s="3"/>
      <c r="Q12911" s="4"/>
      <c r="R12911" s="4"/>
      <c r="V12911" s="5"/>
    </row>
    <row r="12912" spans="4:22" x14ac:dyDescent="0.25">
      <c r="D12912" s="1"/>
      <c r="E12912" s="2"/>
      <c r="F12912" s="3"/>
      <c r="Q12912" s="4"/>
      <c r="R12912" s="4"/>
      <c r="V12912" s="5"/>
    </row>
    <row r="12913" spans="4:22" x14ac:dyDescent="0.25">
      <c r="D12913" s="1"/>
      <c r="E12913" s="2"/>
      <c r="F12913" s="3"/>
      <c r="Q12913" s="4"/>
      <c r="R12913" s="4"/>
    </row>
    <row r="12914" spans="4:22" x14ac:dyDescent="0.25">
      <c r="D12914" s="1"/>
      <c r="E12914" s="2"/>
      <c r="F12914" s="3"/>
      <c r="Q12914" s="4"/>
      <c r="R12914" s="4"/>
      <c r="V12914" s="5"/>
    </row>
    <row r="12915" spans="4:22" x14ac:dyDescent="0.25">
      <c r="D12915" s="1"/>
      <c r="E12915" s="2"/>
      <c r="F12915" s="3"/>
      <c r="Q12915" s="4"/>
      <c r="R12915" s="4"/>
      <c r="V12915" s="5"/>
    </row>
    <row r="12916" spans="4:22" x14ac:dyDescent="0.25">
      <c r="D12916" s="1"/>
      <c r="E12916" s="2"/>
      <c r="F12916" s="3"/>
      <c r="Q12916" s="4"/>
      <c r="R12916" s="4"/>
      <c r="V12916" s="5"/>
    </row>
    <row r="12917" spans="4:22" x14ac:dyDescent="0.25">
      <c r="D12917" s="1"/>
      <c r="E12917" s="2"/>
      <c r="F12917" s="3"/>
      <c r="Q12917" s="4"/>
      <c r="R12917" s="4"/>
      <c r="V12917" s="5"/>
    </row>
    <row r="12918" spans="4:22" x14ac:dyDescent="0.25">
      <c r="D12918" s="1"/>
      <c r="E12918" s="2"/>
      <c r="F12918" s="3"/>
      <c r="Q12918" s="4"/>
      <c r="R12918" s="4"/>
      <c r="V12918" s="5"/>
    </row>
    <row r="12919" spans="4:22" x14ac:dyDescent="0.25">
      <c r="D12919" s="1"/>
      <c r="E12919" s="2"/>
      <c r="F12919" s="3"/>
      <c r="Q12919" s="4"/>
      <c r="R12919" s="4"/>
      <c r="V12919" s="5"/>
    </row>
    <row r="12920" spans="4:22" x14ac:dyDescent="0.25">
      <c r="D12920" s="1"/>
      <c r="E12920" s="2"/>
      <c r="F12920" s="3"/>
      <c r="Q12920" s="4"/>
      <c r="R12920" s="4"/>
    </row>
    <row r="12921" spans="4:22" x14ac:dyDescent="0.25">
      <c r="D12921" s="1"/>
      <c r="E12921" s="2"/>
      <c r="F12921" s="3"/>
      <c r="Q12921" s="4"/>
      <c r="R12921" s="4"/>
      <c r="V12921" s="5"/>
    </row>
    <row r="12922" spans="4:22" x14ac:dyDescent="0.25">
      <c r="D12922" s="1"/>
      <c r="E12922" s="2"/>
      <c r="F12922" s="3"/>
      <c r="Q12922" s="4"/>
      <c r="R12922" s="4"/>
    </row>
    <row r="12923" spans="4:22" x14ac:dyDescent="0.25">
      <c r="D12923" s="1"/>
      <c r="E12923" s="2"/>
      <c r="F12923" s="3"/>
      <c r="Q12923" s="4"/>
      <c r="R12923" s="4"/>
      <c r="V12923" s="5"/>
    </row>
    <row r="12924" spans="4:22" x14ac:dyDescent="0.25">
      <c r="D12924" s="1"/>
      <c r="E12924" s="2"/>
      <c r="F12924" s="3"/>
      <c r="Q12924" s="4"/>
      <c r="R12924" s="4"/>
      <c r="V12924" s="5"/>
    </row>
    <row r="12925" spans="4:22" x14ac:dyDescent="0.25">
      <c r="D12925" s="1"/>
      <c r="E12925" s="2"/>
      <c r="F12925" s="3"/>
      <c r="Q12925" s="4"/>
      <c r="R12925" s="4"/>
      <c r="V12925" s="5"/>
    </row>
    <row r="12926" spans="4:22" x14ac:dyDescent="0.25">
      <c r="D12926" s="1"/>
      <c r="E12926" s="2"/>
      <c r="F12926" s="3"/>
      <c r="Q12926" s="4"/>
      <c r="R12926" s="4"/>
      <c r="V12926" s="5"/>
    </row>
    <row r="12927" spans="4:22" x14ac:dyDescent="0.25">
      <c r="D12927" s="1"/>
      <c r="E12927" s="2"/>
      <c r="F12927" s="3"/>
      <c r="Q12927" s="4"/>
      <c r="R12927" s="4"/>
      <c r="V12927" s="5"/>
    </row>
    <row r="12928" spans="4:22" x14ac:dyDescent="0.25">
      <c r="D12928" s="1"/>
      <c r="E12928" s="2"/>
      <c r="F12928" s="3"/>
      <c r="Q12928" s="4"/>
      <c r="R12928" s="4"/>
      <c r="V12928" s="5"/>
    </row>
    <row r="12929" spans="4:22" x14ac:dyDescent="0.25">
      <c r="D12929" s="1"/>
      <c r="E12929" s="2"/>
      <c r="F12929" s="3"/>
      <c r="Q12929" s="4"/>
      <c r="R12929" s="4"/>
      <c r="V12929" s="5"/>
    </row>
    <row r="12930" spans="4:22" x14ac:dyDescent="0.25">
      <c r="D12930" s="1"/>
      <c r="E12930" s="2"/>
      <c r="F12930" s="3"/>
      <c r="Q12930" s="4"/>
      <c r="R12930" s="4"/>
    </row>
    <row r="12931" spans="4:22" x14ac:dyDescent="0.25">
      <c r="D12931" s="1"/>
      <c r="E12931" s="2"/>
      <c r="F12931" s="3"/>
      <c r="Q12931" s="4"/>
      <c r="R12931" s="4"/>
      <c r="V12931" s="5"/>
    </row>
    <row r="12932" spans="4:22" x14ac:dyDescent="0.25">
      <c r="D12932" s="1"/>
      <c r="E12932" s="2"/>
      <c r="F12932" s="3"/>
      <c r="Q12932" s="4"/>
      <c r="R12932" s="4"/>
      <c r="V12932" s="5"/>
    </row>
    <row r="12933" spans="4:22" x14ac:dyDescent="0.25">
      <c r="D12933" s="1"/>
      <c r="E12933" s="2"/>
      <c r="F12933" s="3"/>
      <c r="Q12933" s="4"/>
      <c r="R12933" s="4"/>
    </row>
    <row r="12934" spans="4:22" x14ac:dyDescent="0.25">
      <c r="D12934" s="1"/>
      <c r="E12934" s="2"/>
      <c r="F12934" s="3"/>
      <c r="Q12934" s="4"/>
      <c r="R12934" s="4"/>
      <c r="V12934" s="5"/>
    </row>
    <row r="12935" spans="4:22" x14ac:dyDescent="0.25">
      <c r="D12935" s="1"/>
      <c r="E12935" s="2"/>
      <c r="F12935" s="3"/>
      <c r="Q12935" s="4"/>
      <c r="R12935" s="4"/>
    </row>
    <row r="12936" spans="4:22" x14ac:dyDescent="0.25">
      <c r="D12936" s="1"/>
      <c r="E12936" s="2"/>
      <c r="F12936" s="3"/>
      <c r="Q12936" s="4"/>
      <c r="R12936" s="4"/>
    </row>
    <row r="12937" spans="4:22" x14ac:dyDescent="0.25">
      <c r="D12937" s="1"/>
      <c r="E12937" s="2"/>
      <c r="F12937" s="3"/>
      <c r="Q12937" s="4"/>
      <c r="R12937" s="4"/>
    </row>
    <row r="12938" spans="4:22" x14ac:dyDescent="0.25">
      <c r="D12938" s="1"/>
      <c r="E12938" s="2"/>
      <c r="F12938" s="3"/>
      <c r="Q12938" s="4"/>
      <c r="R12938" s="4"/>
      <c r="V12938" s="5"/>
    </row>
    <row r="12939" spans="4:22" x14ac:dyDescent="0.25">
      <c r="D12939" s="1"/>
      <c r="E12939" s="2"/>
      <c r="F12939" s="3"/>
      <c r="Q12939" s="4"/>
      <c r="R12939" s="4"/>
      <c r="V12939" s="5"/>
    </row>
    <row r="12940" spans="4:22" x14ac:dyDescent="0.25">
      <c r="D12940" s="1"/>
      <c r="E12940" s="2"/>
      <c r="F12940" s="3"/>
      <c r="Q12940" s="4"/>
      <c r="R12940" s="4"/>
      <c r="V12940" s="5"/>
    </row>
    <row r="12941" spans="4:22" x14ac:dyDescent="0.25">
      <c r="D12941" s="1"/>
      <c r="E12941" s="2"/>
      <c r="F12941" s="3"/>
      <c r="Q12941" s="4"/>
      <c r="R12941" s="4"/>
      <c r="V12941" s="5"/>
    </row>
    <row r="12942" spans="4:22" x14ac:dyDescent="0.25">
      <c r="D12942" s="1"/>
      <c r="E12942" s="2"/>
      <c r="F12942" s="3"/>
      <c r="Q12942" s="4"/>
      <c r="R12942" s="4"/>
      <c r="V12942" s="5"/>
    </row>
    <row r="12943" spans="4:22" x14ac:dyDescent="0.25">
      <c r="D12943" s="1"/>
      <c r="E12943" s="2"/>
      <c r="F12943" s="3"/>
      <c r="Q12943" s="4"/>
      <c r="R12943" s="4"/>
      <c r="V12943" s="5"/>
    </row>
    <row r="12944" spans="4:22" x14ac:dyDescent="0.25">
      <c r="D12944" s="1"/>
      <c r="E12944" s="2"/>
      <c r="F12944" s="3"/>
      <c r="Q12944" s="4"/>
      <c r="R12944" s="4"/>
      <c r="V12944" s="5"/>
    </row>
    <row r="12945" spans="4:22" x14ac:dyDescent="0.25">
      <c r="D12945" s="1"/>
      <c r="E12945" s="2"/>
      <c r="F12945" s="3"/>
      <c r="Q12945" s="4"/>
      <c r="R12945" s="4"/>
      <c r="V12945" s="5"/>
    </row>
    <row r="12946" spans="4:22" x14ac:dyDescent="0.25">
      <c r="D12946" s="1"/>
      <c r="E12946" s="2"/>
      <c r="F12946" s="3"/>
      <c r="Q12946" s="4"/>
      <c r="R12946" s="4"/>
      <c r="V12946" s="5"/>
    </row>
    <row r="12947" spans="4:22" x14ac:dyDescent="0.25">
      <c r="D12947" s="1"/>
      <c r="E12947" s="2"/>
      <c r="F12947" s="3"/>
      <c r="Q12947" s="4"/>
      <c r="R12947" s="4"/>
      <c r="V12947" s="5"/>
    </row>
    <row r="12948" spans="4:22" x14ac:dyDescent="0.25">
      <c r="D12948" s="1"/>
      <c r="E12948" s="2"/>
      <c r="F12948" s="3"/>
      <c r="Q12948" s="4"/>
      <c r="R12948" s="4"/>
      <c r="V12948" s="5"/>
    </row>
    <row r="12949" spans="4:22" x14ac:dyDescent="0.25">
      <c r="D12949" s="1"/>
      <c r="E12949" s="2"/>
      <c r="F12949" s="3"/>
      <c r="Q12949" s="4"/>
      <c r="R12949" s="4"/>
      <c r="V12949" s="5"/>
    </row>
    <row r="12950" spans="4:22" x14ac:dyDescent="0.25">
      <c r="D12950" s="1"/>
      <c r="E12950" s="2"/>
      <c r="F12950" s="3"/>
      <c r="Q12950" s="4"/>
      <c r="R12950" s="4"/>
      <c r="V12950" s="5"/>
    </row>
    <row r="12951" spans="4:22" x14ac:dyDescent="0.25">
      <c r="D12951" s="1"/>
      <c r="E12951" s="2"/>
      <c r="F12951" s="3"/>
      <c r="Q12951" s="4"/>
      <c r="R12951" s="4"/>
      <c r="V12951" s="5"/>
    </row>
    <row r="12952" spans="4:22" x14ac:dyDescent="0.25">
      <c r="D12952" s="1"/>
      <c r="E12952" s="2"/>
      <c r="F12952" s="3"/>
      <c r="Q12952" s="4"/>
      <c r="R12952" s="4"/>
      <c r="V12952" s="5"/>
    </row>
    <row r="12953" spans="4:22" x14ac:dyDescent="0.25">
      <c r="D12953" s="1"/>
      <c r="E12953" s="2"/>
      <c r="F12953" s="3"/>
      <c r="Q12953" s="4"/>
      <c r="R12953" s="4"/>
      <c r="V12953" s="5"/>
    </row>
    <row r="12954" spans="4:22" x14ac:dyDescent="0.25">
      <c r="D12954" s="1"/>
      <c r="E12954" s="2"/>
      <c r="F12954" s="3"/>
      <c r="Q12954" s="4"/>
      <c r="R12954" s="4"/>
      <c r="V12954" s="5"/>
    </row>
    <row r="12955" spans="4:22" x14ac:dyDescent="0.25">
      <c r="D12955" s="1"/>
      <c r="E12955" s="2"/>
      <c r="F12955" s="3"/>
      <c r="Q12955" s="4"/>
      <c r="R12955" s="4"/>
      <c r="V12955" s="5"/>
    </row>
    <row r="12956" spans="4:22" x14ac:dyDescent="0.25">
      <c r="D12956" s="1"/>
      <c r="E12956" s="2"/>
      <c r="F12956" s="3"/>
      <c r="Q12956" s="4"/>
      <c r="R12956" s="4"/>
      <c r="V12956" s="5"/>
    </row>
    <row r="12957" spans="4:22" x14ac:dyDescent="0.25">
      <c r="D12957" s="1"/>
      <c r="E12957" s="2"/>
      <c r="F12957" s="3"/>
      <c r="Q12957" s="4"/>
      <c r="R12957" s="4"/>
      <c r="V12957" s="5"/>
    </row>
    <row r="12958" spans="4:22" x14ac:dyDescent="0.25">
      <c r="D12958" s="1"/>
      <c r="E12958" s="2"/>
      <c r="F12958" s="3"/>
      <c r="Q12958" s="4"/>
      <c r="R12958" s="4"/>
      <c r="V12958" s="5"/>
    </row>
    <row r="12959" spans="4:22" x14ac:dyDescent="0.25">
      <c r="D12959" s="1"/>
      <c r="E12959" s="2"/>
      <c r="F12959" s="3"/>
      <c r="Q12959" s="4"/>
      <c r="R12959" s="4"/>
      <c r="V12959" s="5"/>
    </row>
    <row r="12960" spans="4:22" x14ac:dyDescent="0.25">
      <c r="D12960" s="1"/>
      <c r="E12960" s="2"/>
      <c r="F12960" s="3"/>
      <c r="Q12960" s="4"/>
      <c r="R12960" s="4"/>
      <c r="V12960" s="5"/>
    </row>
    <row r="12961" spans="4:22" x14ac:dyDescent="0.25">
      <c r="D12961" s="1"/>
      <c r="E12961" s="2"/>
      <c r="F12961" s="3"/>
      <c r="Q12961" s="4"/>
      <c r="R12961" s="4"/>
      <c r="V12961" s="5"/>
    </row>
    <row r="12962" spans="4:22" x14ac:dyDescent="0.25">
      <c r="D12962" s="1"/>
      <c r="E12962" s="2"/>
      <c r="F12962" s="3"/>
      <c r="Q12962" s="4"/>
      <c r="R12962" s="4"/>
      <c r="V12962" s="5"/>
    </row>
    <row r="12963" spans="4:22" x14ac:dyDescent="0.25">
      <c r="D12963" s="1"/>
      <c r="E12963" s="2"/>
      <c r="F12963" s="3"/>
      <c r="Q12963" s="4"/>
      <c r="R12963" s="4"/>
      <c r="V12963" s="5"/>
    </row>
    <row r="12964" spans="4:22" x14ac:dyDescent="0.25">
      <c r="D12964" s="1"/>
      <c r="E12964" s="2"/>
      <c r="F12964" s="3"/>
      <c r="Q12964" s="4"/>
      <c r="R12964" s="4"/>
      <c r="V12964" s="5"/>
    </row>
    <row r="12965" spans="4:22" x14ac:dyDescent="0.25">
      <c r="D12965" s="1"/>
      <c r="E12965" s="2"/>
      <c r="F12965" s="3"/>
      <c r="Q12965" s="4"/>
      <c r="R12965" s="4"/>
      <c r="V12965" s="5"/>
    </row>
    <row r="12966" spans="4:22" x14ac:dyDescent="0.25">
      <c r="D12966" s="1"/>
      <c r="E12966" s="2"/>
      <c r="F12966" s="3"/>
      <c r="Q12966" s="4"/>
      <c r="R12966" s="4"/>
      <c r="V12966" s="5"/>
    </row>
    <row r="12967" spans="4:22" x14ac:dyDescent="0.25">
      <c r="D12967" s="1"/>
      <c r="E12967" s="2"/>
      <c r="F12967" s="3"/>
      <c r="Q12967" s="4"/>
      <c r="R12967" s="4"/>
      <c r="V12967" s="5"/>
    </row>
    <row r="12968" spans="4:22" x14ac:dyDescent="0.25">
      <c r="D12968" s="1"/>
      <c r="E12968" s="2"/>
      <c r="F12968" s="3"/>
      <c r="Q12968" s="4"/>
      <c r="R12968" s="4"/>
      <c r="V12968" s="5"/>
    </row>
    <row r="12969" spans="4:22" x14ac:dyDescent="0.25">
      <c r="D12969" s="1"/>
      <c r="E12969" s="2"/>
      <c r="F12969" s="3"/>
      <c r="Q12969" s="4"/>
      <c r="R12969" s="4"/>
      <c r="V12969" s="5"/>
    </row>
    <row r="12970" spans="4:22" x14ac:dyDescent="0.25">
      <c r="D12970" s="1"/>
      <c r="E12970" s="2"/>
      <c r="F12970" s="3"/>
      <c r="Q12970" s="4"/>
      <c r="R12970" s="4"/>
      <c r="V12970" s="5"/>
    </row>
    <row r="12971" spans="4:22" x14ac:dyDescent="0.25">
      <c r="D12971" s="1"/>
      <c r="E12971" s="2"/>
      <c r="F12971" s="3"/>
      <c r="Q12971" s="4"/>
      <c r="R12971" s="4"/>
      <c r="V12971" s="5"/>
    </row>
    <row r="12972" spans="4:22" x14ac:dyDescent="0.25">
      <c r="D12972" s="1"/>
      <c r="E12972" s="2"/>
      <c r="F12972" s="3"/>
      <c r="Q12972" s="4"/>
      <c r="R12972" s="4"/>
      <c r="V12972" s="5"/>
    </row>
    <row r="12973" spans="4:22" x14ac:dyDescent="0.25">
      <c r="D12973" s="1"/>
      <c r="E12973" s="2"/>
      <c r="F12973" s="3"/>
      <c r="Q12973" s="4"/>
      <c r="R12973" s="4"/>
    </row>
    <row r="12974" spans="4:22" x14ac:dyDescent="0.25">
      <c r="D12974" s="1"/>
      <c r="E12974" s="2"/>
      <c r="F12974" s="3"/>
      <c r="Q12974" s="4"/>
      <c r="R12974" s="4"/>
      <c r="V12974" s="5"/>
    </row>
    <row r="12975" spans="4:22" x14ac:dyDescent="0.25">
      <c r="D12975" s="1"/>
      <c r="E12975" s="2"/>
      <c r="F12975" s="3"/>
      <c r="Q12975" s="4"/>
      <c r="R12975" s="4"/>
      <c r="V12975" s="5"/>
    </row>
    <row r="12976" spans="4:22" x14ac:dyDescent="0.25">
      <c r="D12976" s="1"/>
      <c r="E12976" s="2"/>
      <c r="F12976" s="3"/>
      <c r="Q12976" s="4"/>
      <c r="R12976" s="4"/>
      <c r="V12976" s="5"/>
    </row>
    <row r="12977" spans="4:22" x14ac:dyDescent="0.25">
      <c r="D12977" s="1"/>
      <c r="E12977" s="2"/>
      <c r="F12977" s="3"/>
      <c r="Q12977" s="4"/>
      <c r="R12977" s="4"/>
      <c r="V12977" s="5"/>
    </row>
    <row r="12978" spans="4:22" x14ac:dyDescent="0.25">
      <c r="D12978" s="1"/>
      <c r="E12978" s="2"/>
      <c r="F12978" s="3"/>
      <c r="Q12978" s="4"/>
      <c r="R12978" s="4"/>
      <c r="V12978" s="5"/>
    </row>
    <row r="12979" spans="4:22" x14ac:dyDescent="0.25">
      <c r="D12979" s="1"/>
      <c r="E12979" s="2"/>
      <c r="F12979" s="3"/>
      <c r="Q12979" s="4"/>
      <c r="R12979" s="4"/>
      <c r="V12979" s="5"/>
    </row>
    <row r="12980" spans="4:22" x14ac:dyDescent="0.25">
      <c r="D12980" s="1"/>
      <c r="E12980" s="2"/>
      <c r="F12980" s="3"/>
      <c r="Q12980" s="4"/>
      <c r="R12980" s="4"/>
      <c r="V12980" s="5"/>
    </row>
    <row r="12981" spans="4:22" x14ac:dyDescent="0.25">
      <c r="D12981" s="1"/>
      <c r="E12981" s="2"/>
      <c r="F12981" s="3"/>
      <c r="Q12981" s="4"/>
      <c r="R12981" s="4"/>
      <c r="V12981" s="5"/>
    </row>
    <row r="12982" spans="4:22" x14ac:dyDescent="0.25">
      <c r="D12982" s="1"/>
      <c r="E12982" s="2"/>
      <c r="F12982" s="3"/>
      <c r="Q12982" s="4"/>
      <c r="R12982" s="4"/>
      <c r="V12982" s="5"/>
    </row>
    <row r="12983" spans="4:22" x14ac:dyDescent="0.25">
      <c r="D12983" s="1"/>
      <c r="E12983" s="2"/>
      <c r="F12983" s="3"/>
      <c r="Q12983" s="4"/>
      <c r="R12983" s="4"/>
      <c r="V12983" s="5"/>
    </row>
    <row r="12984" spans="4:22" x14ac:dyDescent="0.25">
      <c r="D12984" s="1"/>
      <c r="E12984" s="2"/>
      <c r="F12984" s="3"/>
      <c r="Q12984" s="4"/>
      <c r="R12984" s="4"/>
      <c r="V12984" s="5"/>
    </row>
    <row r="12985" spans="4:22" x14ac:dyDescent="0.25">
      <c r="D12985" s="1"/>
      <c r="E12985" s="2"/>
      <c r="F12985" s="3"/>
      <c r="Q12985" s="4"/>
      <c r="R12985" s="4"/>
      <c r="V12985" s="5"/>
    </row>
    <row r="12986" spans="4:22" x14ac:dyDescent="0.25">
      <c r="D12986" s="1"/>
      <c r="E12986" s="2"/>
      <c r="F12986" s="3"/>
      <c r="Q12986" s="4"/>
      <c r="R12986" s="4"/>
      <c r="V12986" s="5"/>
    </row>
    <row r="12987" spans="4:22" x14ac:dyDescent="0.25">
      <c r="D12987" s="1"/>
      <c r="E12987" s="2"/>
      <c r="F12987" s="3"/>
      <c r="Q12987" s="4"/>
      <c r="R12987" s="4"/>
      <c r="V12987" s="5"/>
    </row>
    <row r="12988" spans="4:22" x14ac:dyDescent="0.25">
      <c r="D12988" s="1"/>
      <c r="E12988" s="2"/>
      <c r="F12988" s="3"/>
      <c r="Q12988" s="4"/>
      <c r="R12988" s="4"/>
      <c r="V12988" s="5"/>
    </row>
    <row r="12989" spans="4:22" x14ac:dyDescent="0.25">
      <c r="D12989" s="1"/>
      <c r="E12989" s="2"/>
      <c r="F12989" s="3"/>
      <c r="Q12989" s="4"/>
      <c r="R12989" s="4"/>
      <c r="V12989" s="5"/>
    </row>
    <row r="12990" spans="4:22" x14ac:dyDescent="0.25">
      <c r="D12990" s="1"/>
      <c r="E12990" s="2"/>
      <c r="F12990" s="3"/>
      <c r="Q12990" s="4"/>
      <c r="R12990" s="4"/>
      <c r="V12990" s="5"/>
    </row>
    <row r="12991" spans="4:22" x14ac:dyDescent="0.25">
      <c r="D12991" s="1"/>
      <c r="E12991" s="2"/>
      <c r="F12991" s="3"/>
      <c r="Q12991" s="4"/>
      <c r="R12991" s="4"/>
      <c r="V12991" s="5"/>
    </row>
    <row r="12992" spans="4:22" x14ac:dyDescent="0.25">
      <c r="D12992" s="1"/>
      <c r="E12992" s="2"/>
      <c r="F12992" s="3"/>
      <c r="Q12992" s="4"/>
      <c r="R12992" s="4"/>
      <c r="V12992" s="5"/>
    </row>
    <row r="12993" spans="4:22" x14ac:dyDescent="0.25">
      <c r="D12993" s="1"/>
      <c r="E12993" s="2"/>
      <c r="F12993" s="3"/>
      <c r="Q12993" s="4"/>
      <c r="R12993" s="4"/>
      <c r="V12993" s="5"/>
    </row>
    <row r="12994" spans="4:22" x14ac:dyDescent="0.25">
      <c r="D12994" s="1"/>
      <c r="E12994" s="2"/>
      <c r="F12994" s="3"/>
      <c r="Q12994" s="4"/>
      <c r="R12994" s="4"/>
      <c r="V12994" s="5"/>
    </row>
    <row r="12995" spans="4:22" x14ac:dyDescent="0.25">
      <c r="D12995" s="1"/>
      <c r="E12995" s="2"/>
      <c r="F12995" s="3"/>
      <c r="Q12995" s="4"/>
      <c r="R12995" s="4"/>
      <c r="V12995" s="5"/>
    </row>
    <row r="12996" spans="4:22" x14ac:dyDescent="0.25">
      <c r="D12996" s="1"/>
      <c r="E12996" s="2"/>
      <c r="F12996" s="3"/>
      <c r="Q12996" s="4"/>
      <c r="R12996" s="4"/>
      <c r="V12996" s="5"/>
    </row>
    <row r="12997" spans="4:22" x14ac:dyDescent="0.25">
      <c r="D12997" s="1"/>
      <c r="E12997" s="2"/>
      <c r="F12997" s="3"/>
      <c r="Q12997" s="4"/>
      <c r="R12997" s="4"/>
      <c r="V12997" s="5"/>
    </row>
    <row r="12998" spans="4:22" x14ac:dyDescent="0.25">
      <c r="D12998" s="1"/>
      <c r="E12998" s="2"/>
      <c r="F12998" s="3"/>
      <c r="Q12998" s="4"/>
      <c r="R12998" s="4"/>
      <c r="V12998" s="5"/>
    </row>
    <row r="12999" spans="4:22" x14ac:dyDescent="0.25">
      <c r="D12999" s="1"/>
      <c r="E12999" s="2"/>
      <c r="F12999" s="3"/>
      <c r="Q12999" s="4"/>
      <c r="R12999" s="4"/>
      <c r="V12999" s="5"/>
    </row>
    <row r="13000" spans="4:22" x14ac:dyDescent="0.25">
      <c r="D13000" s="1"/>
      <c r="E13000" s="2"/>
      <c r="F13000" s="3"/>
      <c r="Q13000" s="4"/>
      <c r="R13000" s="4"/>
      <c r="V13000" s="5"/>
    </row>
    <row r="13001" spans="4:22" x14ac:dyDescent="0.25">
      <c r="D13001" s="1"/>
      <c r="E13001" s="2"/>
      <c r="F13001" s="3"/>
      <c r="Q13001" s="4"/>
      <c r="R13001" s="4"/>
      <c r="V13001" s="5"/>
    </row>
    <row r="13002" spans="4:22" x14ac:dyDescent="0.25">
      <c r="D13002" s="1"/>
      <c r="E13002" s="2"/>
      <c r="F13002" s="3"/>
      <c r="Q13002" s="4"/>
      <c r="R13002" s="4"/>
      <c r="V13002" s="5"/>
    </row>
    <row r="13003" spans="4:22" x14ac:dyDescent="0.25">
      <c r="D13003" s="1"/>
      <c r="E13003" s="2"/>
      <c r="F13003" s="3"/>
      <c r="Q13003" s="4"/>
      <c r="R13003" s="4"/>
      <c r="V13003" s="5"/>
    </row>
    <row r="13004" spans="4:22" x14ac:dyDescent="0.25">
      <c r="D13004" s="1"/>
      <c r="E13004" s="2"/>
      <c r="F13004" s="3"/>
      <c r="Q13004" s="4"/>
      <c r="R13004" s="4"/>
      <c r="V13004" s="5"/>
    </row>
    <row r="13005" spans="4:22" x14ac:dyDescent="0.25">
      <c r="D13005" s="1"/>
      <c r="E13005" s="2"/>
      <c r="F13005" s="3"/>
      <c r="Q13005" s="4"/>
      <c r="R13005" s="4"/>
      <c r="V13005" s="5"/>
    </row>
    <row r="13006" spans="4:22" x14ac:dyDescent="0.25">
      <c r="D13006" s="1"/>
      <c r="E13006" s="2"/>
      <c r="F13006" s="3"/>
      <c r="Q13006" s="4"/>
      <c r="R13006" s="4"/>
      <c r="V13006" s="5"/>
    </row>
    <row r="13007" spans="4:22" x14ac:dyDescent="0.25">
      <c r="D13007" s="1"/>
      <c r="E13007" s="2"/>
      <c r="F13007" s="3"/>
      <c r="Q13007" s="4"/>
      <c r="R13007" s="4"/>
      <c r="V13007" s="5"/>
    </row>
    <row r="13008" spans="4:22" x14ac:dyDescent="0.25">
      <c r="D13008" s="1"/>
      <c r="E13008" s="2"/>
      <c r="F13008" s="3"/>
      <c r="Q13008" s="4"/>
      <c r="R13008" s="4"/>
      <c r="V13008" s="5"/>
    </row>
    <row r="13009" spans="4:22" x14ac:dyDescent="0.25">
      <c r="D13009" s="1"/>
      <c r="E13009" s="2"/>
      <c r="F13009" s="3"/>
      <c r="Q13009" s="4"/>
      <c r="R13009" s="4"/>
      <c r="V13009" s="5"/>
    </row>
    <row r="13010" spans="4:22" x14ac:dyDescent="0.25">
      <c r="D13010" s="1"/>
      <c r="E13010" s="2"/>
      <c r="F13010" s="3"/>
      <c r="Q13010" s="4"/>
      <c r="R13010" s="4"/>
      <c r="V13010" s="5"/>
    </row>
    <row r="13011" spans="4:22" x14ac:dyDescent="0.25">
      <c r="D13011" s="1"/>
      <c r="E13011" s="2"/>
      <c r="F13011" s="3"/>
      <c r="Q13011" s="4"/>
      <c r="R13011" s="4"/>
      <c r="V13011" s="5"/>
    </row>
    <row r="13012" spans="4:22" x14ac:dyDescent="0.25">
      <c r="D13012" s="1"/>
      <c r="E13012" s="2"/>
      <c r="F13012" s="3"/>
      <c r="Q13012" s="4"/>
      <c r="R13012" s="4"/>
      <c r="V13012" s="5"/>
    </row>
    <row r="13013" spans="4:22" x14ac:dyDescent="0.25">
      <c r="D13013" s="1"/>
      <c r="E13013" s="2"/>
      <c r="F13013" s="3"/>
      <c r="Q13013" s="4"/>
      <c r="R13013" s="4"/>
      <c r="V13013" s="5"/>
    </row>
    <row r="13014" spans="4:22" x14ac:dyDescent="0.25">
      <c r="D13014" s="1"/>
      <c r="E13014" s="2"/>
      <c r="F13014" s="3"/>
      <c r="Q13014" s="4"/>
      <c r="R13014" s="4"/>
      <c r="V13014" s="5"/>
    </row>
    <row r="13015" spans="4:22" x14ac:dyDescent="0.25">
      <c r="D13015" s="1"/>
      <c r="E13015" s="2"/>
      <c r="F13015" s="3"/>
      <c r="Q13015" s="4"/>
      <c r="R13015" s="4"/>
      <c r="V13015" s="5"/>
    </row>
    <row r="13016" spans="4:22" x14ac:dyDescent="0.25">
      <c r="D13016" s="1"/>
      <c r="E13016" s="2"/>
      <c r="F13016" s="3"/>
      <c r="Q13016" s="4"/>
      <c r="R13016" s="4"/>
      <c r="V13016" s="5"/>
    </row>
    <row r="13017" spans="4:22" x14ac:dyDescent="0.25">
      <c r="D13017" s="1"/>
      <c r="E13017" s="2"/>
      <c r="F13017" s="3"/>
      <c r="Q13017" s="4"/>
      <c r="R13017" s="4"/>
      <c r="V13017" s="5"/>
    </row>
    <row r="13018" spans="4:22" x14ac:dyDescent="0.25">
      <c r="D13018" s="1"/>
      <c r="E13018" s="2"/>
      <c r="F13018" s="3"/>
      <c r="Q13018" s="4"/>
      <c r="R13018" s="4"/>
      <c r="V13018" s="5"/>
    </row>
    <row r="13019" spans="4:22" x14ac:dyDescent="0.25">
      <c r="D13019" s="1"/>
      <c r="E13019" s="2"/>
      <c r="F13019" s="3"/>
      <c r="Q13019" s="4"/>
      <c r="R13019" s="4"/>
      <c r="V13019" s="5"/>
    </row>
    <row r="13020" spans="4:22" x14ac:dyDescent="0.25">
      <c r="D13020" s="1"/>
      <c r="E13020" s="2"/>
      <c r="F13020" s="3"/>
      <c r="Q13020" s="4"/>
      <c r="R13020" s="4"/>
      <c r="V13020" s="5"/>
    </row>
    <row r="13021" spans="4:22" x14ac:dyDescent="0.25">
      <c r="D13021" s="1"/>
      <c r="E13021" s="2"/>
      <c r="F13021" s="3"/>
      <c r="Q13021" s="4"/>
      <c r="R13021" s="4"/>
      <c r="V13021" s="5"/>
    </row>
    <row r="13022" spans="4:22" x14ac:dyDescent="0.25">
      <c r="D13022" s="1"/>
      <c r="E13022" s="2"/>
      <c r="F13022" s="3"/>
      <c r="Q13022" s="4"/>
      <c r="R13022" s="4"/>
      <c r="V13022" s="5"/>
    </row>
    <row r="13023" spans="4:22" x14ac:dyDescent="0.25">
      <c r="D13023" s="1"/>
      <c r="E13023" s="2"/>
      <c r="F13023" s="3"/>
      <c r="Q13023" s="4"/>
      <c r="R13023" s="4"/>
      <c r="V13023" s="5"/>
    </row>
    <row r="13024" spans="4:22" x14ac:dyDescent="0.25">
      <c r="D13024" s="1"/>
      <c r="E13024" s="2"/>
      <c r="F13024" s="3"/>
      <c r="Q13024" s="4"/>
      <c r="R13024" s="4"/>
      <c r="V13024" s="5"/>
    </row>
    <row r="13025" spans="4:22" x14ac:dyDescent="0.25">
      <c r="D13025" s="1"/>
      <c r="E13025" s="2"/>
      <c r="F13025" s="3"/>
      <c r="Q13025" s="4"/>
      <c r="R13025" s="4"/>
      <c r="V13025" s="5"/>
    </row>
    <row r="13026" spans="4:22" x14ac:dyDescent="0.25">
      <c r="D13026" s="1"/>
      <c r="E13026" s="2"/>
      <c r="F13026" s="3"/>
      <c r="Q13026" s="4"/>
      <c r="R13026" s="4"/>
      <c r="V13026" s="5"/>
    </row>
    <row r="13027" spans="4:22" x14ac:dyDescent="0.25">
      <c r="D13027" s="1"/>
      <c r="E13027" s="2"/>
      <c r="F13027" s="3"/>
      <c r="Q13027" s="4"/>
      <c r="R13027" s="4"/>
      <c r="V13027" s="5"/>
    </row>
    <row r="13028" spans="4:22" x14ac:dyDescent="0.25">
      <c r="D13028" s="1"/>
      <c r="E13028" s="2"/>
      <c r="F13028" s="3"/>
      <c r="Q13028" s="4"/>
      <c r="R13028" s="4"/>
      <c r="V13028" s="5"/>
    </row>
    <row r="13029" spans="4:22" x14ac:dyDescent="0.25">
      <c r="D13029" s="1"/>
      <c r="E13029" s="2"/>
      <c r="F13029" s="3"/>
      <c r="Q13029" s="4"/>
      <c r="R13029" s="4"/>
      <c r="V13029" s="5"/>
    </row>
    <row r="13030" spans="4:22" x14ac:dyDescent="0.25">
      <c r="D13030" s="1"/>
      <c r="E13030" s="2"/>
      <c r="F13030" s="3"/>
      <c r="Q13030" s="4"/>
      <c r="R13030" s="4"/>
      <c r="V13030" s="5"/>
    </row>
    <row r="13031" spans="4:22" x14ac:dyDescent="0.25">
      <c r="D13031" s="1"/>
      <c r="E13031" s="2"/>
      <c r="F13031" s="3"/>
      <c r="Q13031" s="4"/>
      <c r="R13031" s="4"/>
      <c r="V13031" s="5"/>
    </row>
    <row r="13032" spans="4:22" x14ac:dyDescent="0.25">
      <c r="D13032" s="1"/>
      <c r="E13032" s="2"/>
      <c r="F13032" s="3"/>
      <c r="Q13032" s="4"/>
      <c r="R13032" s="4"/>
      <c r="V13032" s="5"/>
    </row>
    <row r="13033" spans="4:22" x14ac:dyDescent="0.25">
      <c r="D13033" s="1"/>
      <c r="E13033" s="2"/>
      <c r="F13033" s="3"/>
      <c r="Q13033" s="4"/>
      <c r="R13033" s="4"/>
      <c r="V13033" s="5"/>
    </row>
    <row r="13034" spans="4:22" x14ac:dyDescent="0.25">
      <c r="D13034" s="1"/>
      <c r="E13034" s="2"/>
      <c r="F13034" s="3"/>
      <c r="Q13034" s="4"/>
      <c r="R13034" s="4"/>
      <c r="V13034" s="5"/>
    </row>
    <row r="13035" spans="4:22" x14ac:dyDescent="0.25">
      <c r="D13035" s="1"/>
      <c r="E13035" s="2"/>
      <c r="F13035" s="3"/>
      <c r="Q13035" s="4"/>
      <c r="R13035" s="4"/>
      <c r="V13035" s="5"/>
    </row>
    <row r="13036" spans="4:22" x14ac:dyDescent="0.25">
      <c r="D13036" s="1"/>
      <c r="E13036" s="2"/>
      <c r="F13036" s="3"/>
      <c r="Q13036" s="4"/>
      <c r="R13036" s="4"/>
      <c r="V13036" s="5"/>
    </row>
    <row r="13037" spans="4:22" x14ac:dyDescent="0.25">
      <c r="D13037" s="1"/>
      <c r="E13037" s="2"/>
      <c r="F13037" s="3"/>
      <c r="Q13037" s="4"/>
      <c r="R13037" s="4"/>
      <c r="V13037" s="5"/>
    </row>
    <row r="13038" spans="4:22" x14ac:dyDescent="0.25">
      <c r="D13038" s="1"/>
      <c r="E13038" s="2"/>
      <c r="F13038" s="3"/>
      <c r="Q13038" s="4"/>
      <c r="R13038" s="4"/>
      <c r="V13038" s="5"/>
    </row>
    <row r="13039" spans="4:22" x14ac:dyDescent="0.25">
      <c r="D13039" s="1"/>
      <c r="E13039" s="2"/>
      <c r="F13039" s="3"/>
      <c r="Q13039" s="4"/>
      <c r="R13039" s="4"/>
      <c r="V13039" s="5"/>
    </row>
    <row r="13040" spans="4:22" x14ac:dyDescent="0.25">
      <c r="D13040" s="1"/>
      <c r="E13040" s="2"/>
      <c r="F13040" s="3"/>
      <c r="Q13040" s="4"/>
      <c r="R13040" s="4"/>
      <c r="V13040" s="5"/>
    </row>
    <row r="13041" spans="4:22" x14ac:dyDescent="0.25">
      <c r="D13041" s="1"/>
      <c r="E13041" s="2"/>
      <c r="F13041" s="3"/>
      <c r="Q13041" s="4"/>
      <c r="R13041" s="4"/>
      <c r="V13041" s="5"/>
    </row>
    <row r="13042" spans="4:22" x14ac:dyDescent="0.25">
      <c r="D13042" s="1"/>
      <c r="E13042" s="2"/>
      <c r="F13042" s="3"/>
      <c r="Q13042" s="4"/>
      <c r="R13042" s="4"/>
      <c r="V13042" s="5"/>
    </row>
    <row r="13043" spans="4:22" x14ac:dyDescent="0.25">
      <c r="D13043" s="1"/>
      <c r="E13043" s="2"/>
      <c r="F13043" s="3"/>
      <c r="Q13043" s="4"/>
      <c r="R13043" s="4"/>
      <c r="V13043" s="5"/>
    </row>
    <row r="13044" spans="4:22" x14ac:dyDescent="0.25">
      <c r="D13044" s="1"/>
      <c r="E13044" s="2"/>
      <c r="F13044" s="3"/>
      <c r="Q13044" s="4"/>
      <c r="R13044" s="4"/>
      <c r="V13044" s="5"/>
    </row>
    <row r="13045" spans="4:22" x14ac:dyDescent="0.25">
      <c r="D13045" s="1"/>
      <c r="E13045" s="2"/>
      <c r="F13045" s="3"/>
      <c r="Q13045" s="4"/>
      <c r="R13045" s="4"/>
      <c r="V13045" s="5"/>
    </row>
    <row r="13046" spans="4:22" x14ac:dyDescent="0.25">
      <c r="D13046" s="1"/>
      <c r="E13046" s="2"/>
      <c r="F13046" s="3"/>
      <c r="Q13046" s="4"/>
      <c r="R13046" s="4"/>
      <c r="V13046" s="5"/>
    </row>
    <row r="13047" spans="4:22" x14ac:dyDescent="0.25">
      <c r="D13047" s="1"/>
      <c r="E13047" s="2"/>
      <c r="F13047" s="3"/>
      <c r="Q13047" s="4"/>
      <c r="R13047" s="4"/>
      <c r="V13047" s="5"/>
    </row>
    <row r="13048" spans="4:22" x14ac:dyDescent="0.25">
      <c r="D13048" s="1"/>
      <c r="E13048" s="2"/>
      <c r="F13048" s="3"/>
      <c r="Q13048" s="4"/>
      <c r="R13048" s="4"/>
      <c r="V13048" s="5"/>
    </row>
    <row r="13049" spans="4:22" x14ac:dyDescent="0.25">
      <c r="D13049" s="1"/>
      <c r="E13049" s="2"/>
      <c r="F13049" s="3"/>
      <c r="Q13049" s="4"/>
      <c r="R13049" s="4"/>
      <c r="V13049" s="5"/>
    </row>
    <row r="13050" spans="4:22" x14ac:dyDescent="0.25">
      <c r="D13050" s="1"/>
      <c r="E13050" s="2"/>
      <c r="F13050" s="3"/>
      <c r="Q13050" s="4"/>
      <c r="R13050" s="4"/>
      <c r="V13050" s="5"/>
    </row>
    <row r="13051" spans="4:22" x14ac:dyDescent="0.25">
      <c r="D13051" s="1"/>
      <c r="E13051" s="2"/>
      <c r="F13051" s="3"/>
      <c r="Q13051" s="4"/>
      <c r="R13051" s="4"/>
      <c r="V13051" s="5"/>
    </row>
    <row r="13052" spans="4:22" x14ac:dyDescent="0.25">
      <c r="D13052" s="1"/>
      <c r="E13052" s="2"/>
      <c r="F13052" s="3"/>
      <c r="Q13052" s="4"/>
      <c r="R13052" s="4"/>
      <c r="V13052" s="5"/>
    </row>
    <row r="13053" spans="4:22" x14ac:dyDescent="0.25">
      <c r="D13053" s="1"/>
      <c r="E13053" s="2"/>
      <c r="F13053" s="3"/>
      <c r="Q13053" s="4"/>
      <c r="R13053" s="4"/>
      <c r="V13053" s="5"/>
    </row>
    <row r="13054" spans="4:22" x14ac:dyDescent="0.25">
      <c r="D13054" s="1"/>
      <c r="E13054" s="2"/>
      <c r="F13054" s="3"/>
      <c r="Q13054" s="4"/>
      <c r="R13054" s="4"/>
      <c r="V13054" s="5"/>
    </row>
    <row r="13055" spans="4:22" x14ac:dyDescent="0.25">
      <c r="D13055" s="1"/>
      <c r="E13055" s="2"/>
      <c r="F13055" s="3"/>
      <c r="Q13055" s="4"/>
      <c r="R13055" s="4"/>
      <c r="V13055" s="5"/>
    </row>
    <row r="13056" spans="4:22" x14ac:dyDescent="0.25">
      <c r="D13056" s="1"/>
      <c r="E13056" s="2"/>
      <c r="F13056" s="3"/>
      <c r="Q13056" s="4"/>
      <c r="R13056" s="4"/>
      <c r="V13056" s="5"/>
    </row>
    <row r="13057" spans="4:22" x14ac:dyDescent="0.25">
      <c r="D13057" s="1"/>
      <c r="E13057" s="2"/>
      <c r="F13057" s="3"/>
      <c r="Q13057" s="4"/>
      <c r="R13057" s="4"/>
      <c r="V13057" s="5"/>
    </row>
    <row r="13058" spans="4:22" x14ac:dyDescent="0.25">
      <c r="D13058" s="1"/>
      <c r="E13058" s="2"/>
      <c r="F13058" s="3"/>
      <c r="Q13058" s="4"/>
      <c r="R13058" s="4"/>
      <c r="V13058" s="5"/>
    </row>
    <row r="13059" spans="4:22" x14ac:dyDescent="0.25">
      <c r="D13059" s="1"/>
      <c r="E13059" s="2"/>
      <c r="F13059" s="3"/>
      <c r="Q13059" s="4"/>
      <c r="R13059" s="4"/>
      <c r="V13059" s="5"/>
    </row>
    <row r="13060" spans="4:22" x14ac:dyDescent="0.25">
      <c r="D13060" s="1"/>
      <c r="E13060" s="2"/>
      <c r="F13060" s="3"/>
      <c r="Q13060" s="4"/>
      <c r="R13060" s="4"/>
      <c r="V13060" s="5"/>
    </row>
    <row r="13061" spans="4:22" x14ac:dyDescent="0.25">
      <c r="D13061" s="1"/>
      <c r="E13061" s="2"/>
      <c r="F13061" s="3"/>
      <c r="Q13061" s="4"/>
      <c r="R13061" s="4"/>
      <c r="V13061" s="5"/>
    </row>
    <row r="13062" spans="4:22" x14ac:dyDescent="0.25">
      <c r="D13062" s="1"/>
      <c r="E13062" s="2"/>
      <c r="F13062" s="3"/>
      <c r="Q13062" s="4"/>
      <c r="R13062" s="4"/>
      <c r="V13062" s="5"/>
    </row>
    <row r="13063" spans="4:22" x14ac:dyDescent="0.25">
      <c r="D13063" s="1"/>
      <c r="E13063" s="2"/>
      <c r="F13063" s="3"/>
      <c r="Q13063" s="4"/>
      <c r="R13063" s="4"/>
      <c r="V13063" s="5"/>
    </row>
    <row r="13064" spans="4:22" x14ac:dyDescent="0.25">
      <c r="D13064" s="1"/>
      <c r="E13064" s="2"/>
      <c r="F13064" s="3"/>
      <c r="Q13064" s="4"/>
      <c r="R13064" s="4"/>
      <c r="V13064" s="5"/>
    </row>
    <row r="13065" spans="4:22" x14ac:dyDescent="0.25">
      <c r="D13065" s="1"/>
      <c r="E13065" s="2"/>
      <c r="F13065" s="3"/>
      <c r="Q13065" s="4"/>
      <c r="R13065" s="4"/>
      <c r="V13065" s="5"/>
    </row>
    <row r="13066" spans="4:22" x14ac:dyDescent="0.25">
      <c r="D13066" s="1"/>
      <c r="E13066" s="2"/>
      <c r="F13066" s="3"/>
      <c r="Q13066" s="4"/>
      <c r="R13066" s="4"/>
      <c r="V13066" s="5"/>
    </row>
    <row r="13067" spans="4:22" x14ac:dyDescent="0.25">
      <c r="D13067" s="1"/>
      <c r="E13067" s="2"/>
      <c r="F13067" s="3"/>
      <c r="Q13067" s="4"/>
      <c r="R13067" s="4"/>
      <c r="V13067" s="5"/>
    </row>
    <row r="13068" spans="4:22" x14ac:dyDescent="0.25">
      <c r="D13068" s="1"/>
      <c r="E13068" s="2"/>
      <c r="F13068" s="3"/>
      <c r="Q13068" s="4"/>
      <c r="R13068" s="4"/>
      <c r="V13068" s="5"/>
    </row>
    <row r="13069" spans="4:22" x14ac:dyDescent="0.25">
      <c r="D13069" s="1"/>
      <c r="E13069" s="2"/>
      <c r="F13069" s="3"/>
      <c r="Q13069" s="4"/>
      <c r="R13069" s="4"/>
      <c r="V13069" s="5"/>
    </row>
    <row r="13070" spans="4:22" x14ac:dyDescent="0.25">
      <c r="D13070" s="1"/>
      <c r="E13070" s="2"/>
      <c r="F13070" s="3"/>
      <c r="Q13070" s="4"/>
      <c r="R13070" s="4"/>
      <c r="V13070" s="5"/>
    </row>
    <row r="13071" spans="4:22" x14ac:dyDescent="0.25">
      <c r="D13071" s="1"/>
      <c r="E13071" s="2"/>
      <c r="F13071" s="3"/>
      <c r="Q13071" s="4"/>
      <c r="R13071" s="4"/>
      <c r="V13071" s="5"/>
    </row>
    <row r="13072" spans="4:22" x14ac:dyDescent="0.25">
      <c r="D13072" s="1"/>
      <c r="E13072" s="2"/>
      <c r="F13072" s="3"/>
      <c r="Q13072" s="4"/>
      <c r="R13072" s="4"/>
      <c r="V13072" s="5"/>
    </row>
    <row r="13073" spans="4:22" x14ac:dyDescent="0.25">
      <c r="D13073" s="1"/>
      <c r="E13073" s="2"/>
      <c r="F13073" s="3"/>
      <c r="Q13073" s="4"/>
      <c r="R13073" s="4"/>
      <c r="V13073" s="5"/>
    </row>
    <row r="13074" spans="4:22" x14ac:dyDescent="0.25">
      <c r="D13074" s="1"/>
      <c r="E13074" s="2"/>
      <c r="F13074" s="3"/>
      <c r="Q13074" s="4"/>
      <c r="R13074" s="4"/>
      <c r="V13074" s="5"/>
    </row>
    <row r="13075" spans="4:22" x14ac:dyDescent="0.25">
      <c r="D13075" s="1"/>
      <c r="E13075" s="2"/>
      <c r="F13075" s="3"/>
      <c r="Q13075" s="4"/>
      <c r="R13075" s="4"/>
      <c r="V13075" s="5"/>
    </row>
    <row r="13076" spans="4:22" x14ac:dyDescent="0.25">
      <c r="D13076" s="1"/>
      <c r="E13076" s="2"/>
      <c r="F13076" s="3"/>
      <c r="Q13076" s="4"/>
      <c r="R13076" s="4"/>
      <c r="V13076" s="5"/>
    </row>
    <row r="13077" spans="4:22" x14ac:dyDescent="0.25">
      <c r="D13077" s="1"/>
      <c r="E13077" s="2"/>
      <c r="F13077" s="3"/>
      <c r="Q13077" s="4"/>
      <c r="R13077" s="4"/>
      <c r="V13077" s="5"/>
    </row>
    <row r="13078" spans="4:22" x14ac:dyDescent="0.25">
      <c r="D13078" s="1"/>
      <c r="E13078" s="2"/>
      <c r="F13078" s="3"/>
      <c r="Q13078" s="4"/>
      <c r="R13078" s="4"/>
      <c r="V13078" s="5"/>
    </row>
    <row r="13079" spans="4:22" x14ac:dyDescent="0.25">
      <c r="D13079" s="1"/>
      <c r="E13079" s="2"/>
      <c r="F13079" s="3"/>
      <c r="Q13079" s="4"/>
      <c r="R13079" s="4"/>
      <c r="V13079" s="5"/>
    </row>
    <row r="13080" spans="4:22" x14ac:dyDescent="0.25">
      <c r="D13080" s="1"/>
      <c r="E13080" s="2"/>
      <c r="F13080" s="3"/>
      <c r="Q13080" s="4"/>
      <c r="R13080" s="4"/>
      <c r="V13080" s="5"/>
    </row>
    <row r="13081" spans="4:22" x14ac:dyDescent="0.25">
      <c r="D13081" s="1"/>
      <c r="E13081" s="2"/>
      <c r="F13081" s="3"/>
      <c r="Q13081" s="4"/>
      <c r="R13081" s="4"/>
      <c r="V13081" s="5"/>
    </row>
    <row r="13082" spans="4:22" x14ac:dyDescent="0.25">
      <c r="D13082" s="1"/>
      <c r="E13082" s="2"/>
      <c r="F13082" s="3"/>
      <c r="Q13082" s="4"/>
      <c r="R13082" s="4"/>
      <c r="V13082" s="5"/>
    </row>
    <row r="13083" spans="4:22" x14ac:dyDescent="0.25">
      <c r="D13083" s="1"/>
      <c r="E13083" s="2"/>
      <c r="F13083" s="3"/>
      <c r="Q13083" s="4"/>
      <c r="R13083" s="4"/>
      <c r="V13083" s="5"/>
    </row>
    <row r="13084" spans="4:22" x14ac:dyDescent="0.25">
      <c r="D13084" s="1"/>
      <c r="E13084" s="2"/>
      <c r="F13084" s="3"/>
      <c r="Q13084" s="4"/>
      <c r="R13084" s="4"/>
      <c r="V13084" s="5"/>
    </row>
    <row r="13085" spans="4:22" x14ac:dyDescent="0.25">
      <c r="D13085" s="1"/>
      <c r="E13085" s="2"/>
      <c r="F13085" s="3"/>
      <c r="Q13085" s="4"/>
      <c r="R13085" s="4"/>
      <c r="V13085" s="5"/>
    </row>
    <row r="13086" spans="4:22" x14ac:dyDescent="0.25">
      <c r="D13086" s="1"/>
      <c r="E13086" s="2"/>
      <c r="F13086" s="3"/>
      <c r="Q13086" s="4"/>
      <c r="R13086" s="4"/>
      <c r="V13086" s="5"/>
    </row>
    <row r="13087" spans="4:22" x14ac:dyDescent="0.25">
      <c r="D13087" s="1"/>
      <c r="E13087" s="2"/>
      <c r="F13087" s="3"/>
      <c r="Q13087" s="4"/>
      <c r="R13087" s="4"/>
      <c r="V13087" s="5"/>
    </row>
    <row r="13088" spans="4:22" x14ac:dyDescent="0.25">
      <c r="D13088" s="1"/>
      <c r="E13088" s="2"/>
      <c r="F13088" s="3"/>
      <c r="Q13088" s="4"/>
      <c r="R13088" s="4"/>
      <c r="V13088" s="5"/>
    </row>
    <row r="13089" spans="4:22" x14ac:dyDescent="0.25">
      <c r="D13089" s="1"/>
      <c r="E13089" s="2"/>
      <c r="F13089" s="3"/>
      <c r="Q13089" s="4"/>
      <c r="R13089" s="4"/>
      <c r="V13089" s="5"/>
    </row>
    <row r="13090" spans="4:22" x14ac:dyDescent="0.25">
      <c r="D13090" s="1"/>
      <c r="E13090" s="2"/>
      <c r="F13090" s="3"/>
      <c r="Q13090" s="4"/>
      <c r="R13090" s="4"/>
      <c r="V13090" s="5"/>
    </row>
    <row r="13091" spans="4:22" x14ac:dyDescent="0.25">
      <c r="D13091" s="1"/>
      <c r="E13091" s="2"/>
      <c r="F13091" s="3"/>
      <c r="Q13091" s="4"/>
      <c r="R13091" s="4"/>
      <c r="V13091" s="5"/>
    </row>
    <row r="13092" spans="4:22" x14ac:dyDescent="0.25">
      <c r="D13092" s="1"/>
      <c r="E13092" s="2"/>
      <c r="F13092" s="3"/>
      <c r="Q13092" s="4"/>
      <c r="R13092" s="4"/>
      <c r="V13092" s="5"/>
    </row>
    <row r="13093" spans="4:22" x14ac:dyDescent="0.25">
      <c r="D13093" s="1"/>
      <c r="E13093" s="2"/>
      <c r="F13093" s="3"/>
      <c r="Q13093" s="4"/>
      <c r="R13093" s="4"/>
      <c r="V13093" s="5"/>
    </row>
    <row r="13094" spans="4:22" x14ac:dyDescent="0.25">
      <c r="D13094" s="1"/>
      <c r="E13094" s="2"/>
      <c r="F13094" s="3"/>
      <c r="Q13094" s="4"/>
      <c r="R13094" s="4"/>
      <c r="V13094" s="5"/>
    </row>
    <row r="13095" spans="4:22" x14ac:dyDescent="0.25">
      <c r="D13095" s="1"/>
      <c r="E13095" s="2"/>
      <c r="F13095" s="3"/>
      <c r="Q13095" s="4"/>
      <c r="R13095" s="4"/>
      <c r="V13095" s="5"/>
    </row>
    <row r="13096" spans="4:22" x14ac:dyDescent="0.25">
      <c r="D13096" s="1"/>
      <c r="E13096" s="2"/>
      <c r="F13096" s="3"/>
      <c r="Q13096" s="4"/>
      <c r="R13096" s="4"/>
      <c r="V13096" s="5"/>
    </row>
    <row r="13097" spans="4:22" x14ac:dyDescent="0.25">
      <c r="D13097" s="1"/>
      <c r="E13097" s="2"/>
      <c r="F13097" s="3"/>
      <c r="Q13097" s="4"/>
      <c r="R13097" s="4"/>
      <c r="V13097" s="5"/>
    </row>
    <row r="13098" spans="4:22" x14ac:dyDescent="0.25">
      <c r="D13098" s="1"/>
      <c r="E13098" s="2"/>
      <c r="F13098" s="3"/>
      <c r="Q13098" s="4"/>
      <c r="R13098" s="4"/>
      <c r="V13098" s="5"/>
    </row>
    <row r="13099" spans="4:22" x14ac:dyDescent="0.25">
      <c r="D13099" s="1"/>
      <c r="E13099" s="2"/>
      <c r="F13099" s="3"/>
      <c r="Q13099" s="4"/>
      <c r="R13099" s="4"/>
      <c r="V13099" s="5"/>
    </row>
    <row r="13100" spans="4:22" x14ac:dyDescent="0.25">
      <c r="D13100" s="1"/>
      <c r="E13100" s="2"/>
      <c r="F13100" s="3"/>
      <c r="Q13100" s="4"/>
      <c r="R13100" s="4"/>
      <c r="V13100" s="5"/>
    </row>
    <row r="13101" spans="4:22" x14ac:dyDescent="0.25">
      <c r="D13101" s="1"/>
      <c r="E13101" s="2"/>
      <c r="F13101" s="3"/>
      <c r="Q13101" s="4"/>
      <c r="R13101" s="4"/>
      <c r="V13101" s="5"/>
    </row>
    <row r="13102" spans="4:22" x14ac:dyDescent="0.25">
      <c r="D13102" s="1"/>
      <c r="E13102" s="2"/>
      <c r="F13102" s="3"/>
      <c r="Q13102" s="4"/>
      <c r="R13102" s="4"/>
      <c r="V13102" s="5"/>
    </row>
    <row r="13103" spans="4:22" x14ac:dyDescent="0.25">
      <c r="D13103" s="1"/>
      <c r="E13103" s="2"/>
      <c r="F13103" s="3"/>
      <c r="Q13103" s="4"/>
      <c r="R13103" s="4"/>
      <c r="V13103" s="5"/>
    </row>
    <row r="13104" spans="4:22" x14ac:dyDescent="0.25">
      <c r="D13104" s="1"/>
      <c r="E13104" s="2"/>
      <c r="F13104" s="3"/>
      <c r="Q13104" s="4"/>
      <c r="R13104" s="4"/>
      <c r="V13104" s="5"/>
    </row>
    <row r="13105" spans="4:22" x14ac:dyDescent="0.25">
      <c r="D13105" s="1"/>
      <c r="E13105" s="2"/>
      <c r="F13105" s="3"/>
      <c r="Q13105" s="4"/>
      <c r="R13105" s="4"/>
      <c r="V13105" s="5"/>
    </row>
    <row r="13106" spans="4:22" x14ac:dyDescent="0.25">
      <c r="D13106" s="1"/>
      <c r="E13106" s="2"/>
      <c r="F13106" s="3"/>
      <c r="Q13106" s="4"/>
      <c r="R13106" s="4"/>
      <c r="V13106" s="5"/>
    </row>
    <row r="13107" spans="4:22" x14ac:dyDescent="0.25">
      <c r="D13107" s="1"/>
      <c r="E13107" s="2"/>
      <c r="F13107" s="3"/>
      <c r="Q13107" s="4"/>
      <c r="R13107" s="4"/>
      <c r="V13107" s="5"/>
    </row>
    <row r="13108" spans="4:22" x14ac:dyDescent="0.25">
      <c r="D13108" s="1"/>
      <c r="E13108" s="2"/>
      <c r="F13108" s="3"/>
      <c r="Q13108" s="4"/>
      <c r="R13108" s="4"/>
      <c r="V13108" s="5"/>
    </row>
    <row r="13109" spans="4:22" x14ac:dyDescent="0.25">
      <c r="D13109" s="1"/>
      <c r="E13109" s="2"/>
      <c r="F13109" s="3"/>
      <c r="Q13109" s="4"/>
      <c r="R13109" s="4"/>
      <c r="V13109" s="5"/>
    </row>
    <row r="13110" spans="4:22" x14ac:dyDescent="0.25">
      <c r="D13110" s="1"/>
      <c r="E13110" s="2"/>
      <c r="F13110" s="3"/>
      <c r="Q13110" s="4"/>
      <c r="R13110" s="4"/>
      <c r="V13110" s="5"/>
    </row>
    <row r="13111" spans="4:22" x14ac:dyDescent="0.25">
      <c r="D13111" s="1"/>
      <c r="E13111" s="2"/>
      <c r="F13111" s="3"/>
      <c r="Q13111" s="4"/>
      <c r="R13111" s="4"/>
      <c r="V13111" s="5"/>
    </row>
    <row r="13112" spans="4:22" x14ac:dyDescent="0.25">
      <c r="D13112" s="1"/>
      <c r="E13112" s="2"/>
      <c r="F13112" s="3"/>
      <c r="Q13112" s="4"/>
      <c r="R13112" s="4"/>
      <c r="V13112" s="5"/>
    </row>
    <row r="13113" spans="4:22" x14ac:dyDescent="0.25">
      <c r="D13113" s="1"/>
      <c r="E13113" s="2"/>
      <c r="F13113" s="3"/>
      <c r="Q13113" s="4"/>
      <c r="R13113" s="4"/>
      <c r="V13113" s="5"/>
    </row>
    <row r="13114" spans="4:22" x14ac:dyDescent="0.25">
      <c r="D13114" s="1"/>
      <c r="E13114" s="2"/>
      <c r="F13114" s="3"/>
      <c r="Q13114" s="4"/>
      <c r="R13114" s="4"/>
      <c r="V13114" s="5"/>
    </row>
    <row r="13115" spans="4:22" x14ac:dyDescent="0.25">
      <c r="D13115" s="1"/>
      <c r="E13115" s="2"/>
      <c r="F13115" s="3"/>
      <c r="Q13115" s="4"/>
      <c r="R13115" s="4"/>
      <c r="V13115" s="5"/>
    </row>
    <row r="13116" spans="4:22" x14ac:dyDescent="0.25">
      <c r="D13116" s="1"/>
      <c r="E13116" s="2"/>
      <c r="F13116" s="3"/>
      <c r="Q13116" s="4"/>
      <c r="R13116" s="4"/>
      <c r="V13116" s="5"/>
    </row>
    <row r="13117" spans="4:22" x14ac:dyDescent="0.25">
      <c r="D13117" s="1"/>
      <c r="E13117" s="2"/>
      <c r="F13117" s="3"/>
      <c r="Q13117" s="4"/>
      <c r="R13117" s="4"/>
      <c r="V13117" s="5"/>
    </row>
    <row r="13118" spans="4:22" x14ac:dyDescent="0.25">
      <c r="D13118" s="1"/>
      <c r="E13118" s="2"/>
      <c r="F13118" s="3"/>
      <c r="Q13118" s="4"/>
      <c r="R13118" s="4"/>
      <c r="V13118" s="5"/>
    </row>
    <row r="13119" spans="4:22" x14ac:dyDescent="0.25">
      <c r="D13119" s="1"/>
      <c r="E13119" s="2"/>
      <c r="F13119" s="3"/>
      <c r="Q13119" s="4"/>
      <c r="R13119" s="4"/>
      <c r="V13119" s="5"/>
    </row>
    <row r="13120" spans="4:22" x14ac:dyDescent="0.25">
      <c r="D13120" s="1"/>
      <c r="E13120" s="2"/>
      <c r="F13120" s="3"/>
      <c r="Q13120" s="4"/>
      <c r="R13120" s="4"/>
      <c r="V13120" s="5"/>
    </row>
    <row r="13121" spans="4:22" x14ac:dyDescent="0.25">
      <c r="D13121" s="1"/>
      <c r="E13121" s="2"/>
      <c r="F13121" s="3"/>
      <c r="Q13121" s="4"/>
      <c r="R13121" s="4"/>
      <c r="V13121" s="5"/>
    </row>
    <row r="13122" spans="4:22" x14ac:dyDescent="0.25">
      <c r="D13122" s="1"/>
      <c r="E13122" s="2"/>
      <c r="F13122" s="3"/>
      <c r="Q13122" s="4"/>
      <c r="R13122" s="4"/>
      <c r="V13122" s="5"/>
    </row>
    <row r="13123" spans="4:22" x14ac:dyDescent="0.25">
      <c r="D13123" s="1"/>
      <c r="E13123" s="2"/>
      <c r="F13123" s="3"/>
      <c r="Q13123" s="4"/>
      <c r="R13123" s="4"/>
      <c r="V13123" s="5"/>
    </row>
    <row r="13124" spans="4:22" x14ac:dyDescent="0.25">
      <c r="D13124" s="1"/>
      <c r="E13124" s="2"/>
      <c r="F13124" s="3"/>
      <c r="Q13124" s="4"/>
      <c r="R13124" s="4"/>
      <c r="V13124" s="5"/>
    </row>
    <row r="13125" spans="4:22" x14ac:dyDescent="0.25">
      <c r="D13125" s="1"/>
      <c r="E13125" s="2"/>
      <c r="F13125" s="3"/>
      <c r="Q13125" s="4"/>
      <c r="R13125" s="4"/>
      <c r="V13125" s="5"/>
    </row>
    <row r="13126" spans="4:22" x14ac:dyDescent="0.25">
      <c r="D13126" s="1"/>
      <c r="E13126" s="2"/>
      <c r="F13126" s="3"/>
      <c r="Q13126" s="4"/>
      <c r="R13126" s="4"/>
      <c r="V13126" s="5"/>
    </row>
    <row r="13127" spans="4:22" x14ac:dyDescent="0.25">
      <c r="D13127" s="1"/>
      <c r="E13127" s="2"/>
      <c r="F13127" s="3"/>
      <c r="Q13127" s="4"/>
      <c r="R13127" s="4"/>
      <c r="V13127" s="5"/>
    </row>
    <row r="13128" spans="4:22" x14ac:dyDescent="0.25">
      <c r="D13128" s="1"/>
      <c r="E13128" s="2"/>
      <c r="F13128" s="3"/>
      <c r="Q13128" s="4"/>
      <c r="R13128" s="4"/>
      <c r="V13128" s="5"/>
    </row>
    <row r="13129" spans="4:22" x14ac:dyDescent="0.25">
      <c r="D13129" s="1"/>
      <c r="E13129" s="2"/>
      <c r="F13129" s="3"/>
      <c r="Q13129" s="4"/>
      <c r="R13129" s="4"/>
      <c r="V13129" s="5"/>
    </row>
    <row r="13130" spans="4:22" x14ac:dyDescent="0.25">
      <c r="D13130" s="1"/>
      <c r="E13130" s="2"/>
      <c r="F13130" s="3"/>
      <c r="Q13130" s="4"/>
      <c r="R13130" s="4"/>
      <c r="V13130" s="5"/>
    </row>
    <row r="13131" spans="4:22" x14ac:dyDescent="0.25">
      <c r="D13131" s="1"/>
      <c r="E13131" s="2"/>
      <c r="F13131" s="3"/>
      <c r="Q13131" s="4"/>
      <c r="R13131" s="4"/>
    </row>
    <row r="13132" spans="4:22" x14ac:dyDescent="0.25">
      <c r="D13132" s="1"/>
      <c r="E13132" s="2"/>
      <c r="F13132" s="3"/>
      <c r="Q13132" s="4"/>
      <c r="R13132" s="4"/>
      <c r="V13132" s="5"/>
    </row>
    <row r="13133" spans="4:22" x14ac:dyDescent="0.25">
      <c r="D13133" s="1"/>
      <c r="E13133" s="2"/>
      <c r="F13133" s="3"/>
      <c r="Q13133" s="4"/>
      <c r="R13133" s="4"/>
      <c r="V13133" s="5"/>
    </row>
    <row r="13134" spans="4:22" x14ac:dyDescent="0.25">
      <c r="D13134" s="1"/>
      <c r="E13134" s="2"/>
      <c r="F13134" s="3"/>
      <c r="Q13134" s="4"/>
      <c r="R13134" s="4"/>
      <c r="V13134" s="5"/>
    </row>
    <row r="13135" spans="4:22" x14ac:dyDescent="0.25">
      <c r="D13135" s="1"/>
      <c r="E13135" s="2"/>
      <c r="F13135" s="3"/>
      <c r="Q13135" s="4"/>
      <c r="R13135" s="4"/>
      <c r="V13135" s="5"/>
    </row>
    <row r="13136" spans="4:22" x14ac:dyDescent="0.25">
      <c r="D13136" s="1"/>
      <c r="E13136" s="2"/>
      <c r="F13136" s="3"/>
      <c r="Q13136" s="4"/>
      <c r="R13136" s="4"/>
      <c r="V13136" s="5"/>
    </row>
    <row r="13137" spans="4:22" x14ac:dyDescent="0.25">
      <c r="D13137" s="1"/>
      <c r="E13137" s="2"/>
      <c r="F13137" s="3"/>
      <c r="Q13137" s="4"/>
      <c r="R13137" s="4"/>
      <c r="V13137" s="5"/>
    </row>
    <row r="13138" spans="4:22" x14ac:dyDescent="0.25">
      <c r="D13138" s="1"/>
      <c r="E13138" s="2"/>
      <c r="F13138" s="3"/>
      <c r="Q13138" s="4"/>
      <c r="R13138" s="4"/>
      <c r="V13138" s="5"/>
    </row>
    <row r="13139" spans="4:22" x14ac:dyDescent="0.25">
      <c r="D13139" s="1"/>
      <c r="E13139" s="2"/>
      <c r="F13139" s="3"/>
      <c r="Q13139" s="4"/>
      <c r="R13139" s="4"/>
      <c r="V13139" s="5"/>
    </row>
    <row r="13140" spans="4:22" x14ac:dyDescent="0.25">
      <c r="D13140" s="1"/>
      <c r="E13140" s="2"/>
      <c r="F13140" s="3"/>
      <c r="Q13140" s="4"/>
      <c r="R13140" s="4"/>
      <c r="V13140" s="5"/>
    </row>
    <row r="13141" spans="4:22" x14ac:dyDescent="0.25">
      <c r="D13141" s="1"/>
      <c r="E13141" s="2"/>
      <c r="F13141" s="3"/>
      <c r="Q13141" s="4"/>
      <c r="R13141" s="4"/>
      <c r="V13141" s="5"/>
    </row>
    <row r="13142" spans="4:22" x14ac:dyDescent="0.25">
      <c r="D13142" s="1"/>
      <c r="E13142" s="2"/>
      <c r="F13142" s="3"/>
      <c r="Q13142" s="4"/>
      <c r="R13142" s="4"/>
      <c r="V13142" s="5"/>
    </row>
    <row r="13143" spans="4:22" x14ac:dyDescent="0.25">
      <c r="D13143" s="1"/>
      <c r="E13143" s="2"/>
      <c r="F13143" s="3"/>
      <c r="Q13143" s="4"/>
      <c r="R13143" s="4"/>
    </row>
    <row r="13144" spans="4:22" x14ac:dyDescent="0.25">
      <c r="D13144" s="1"/>
      <c r="E13144" s="2"/>
      <c r="F13144" s="3"/>
      <c r="Q13144" s="4"/>
      <c r="R13144" s="4"/>
      <c r="V13144" s="5"/>
    </row>
    <row r="13145" spans="4:22" x14ac:dyDescent="0.25">
      <c r="D13145" s="1"/>
      <c r="E13145" s="2"/>
      <c r="F13145" s="3"/>
      <c r="Q13145" s="4"/>
      <c r="R13145" s="4"/>
      <c r="V13145" s="5"/>
    </row>
    <row r="13146" spans="4:22" x14ac:dyDescent="0.25">
      <c r="D13146" s="1"/>
      <c r="E13146" s="2"/>
      <c r="F13146" s="3"/>
      <c r="Q13146" s="4"/>
      <c r="R13146" s="4"/>
      <c r="V13146" s="5"/>
    </row>
    <row r="13147" spans="4:22" x14ac:dyDescent="0.25">
      <c r="D13147" s="1"/>
      <c r="E13147" s="2"/>
      <c r="F13147" s="3"/>
      <c r="Q13147" s="4"/>
      <c r="R13147" s="4"/>
      <c r="V13147" s="5"/>
    </row>
    <row r="13148" spans="4:22" x14ac:dyDescent="0.25">
      <c r="D13148" s="1"/>
      <c r="E13148" s="2"/>
      <c r="F13148" s="3"/>
      <c r="Q13148" s="4"/>
      <c r="R13148" s="4"/>
      <c r="V13148" s="5"/>
    </row>
    <row r="13149" spans="4:22" x14ac:dyDescent="0.25">
      <c r="D13149" s="1"/>
      <c r="E13149" s="2"/>
      <c r="F13149" s="3"/>
      <c r="Q13149" s="4"/>
      <c r="R13149" s="4"/>
      <c r="V13149" s="5"/>
    </row>
    <row r="13150" spans="4:22" x14ac:dyDescent="0.25">
      <c r="D13150" s="1"/>
      <c r="E13150" s="2"/>
      <c r="F13150" s="3"/>
      <c r="Q13150" s="4"/>
      <c r="R13150" s="4"/>
      <c r="V13150" s="5"/>
    </row>
    <row r="13151" spans="4:22" x14ac:dyDescent="0.25">
      <c r="D13151" s="1"/>
      <c r="E13151" s="2"/>
      <c r="F13151" s="3"/>
      <c r="Q13151" s="4"/>
      <c r="R13151" s="4"/>
      <c r="V13151" s="5"/>
    </row>
    <row r="13152" spans="4:22" x14ac:dyDescent="0.25">
      <c r="D13152" s="1"/>
      <c r="E13152" s="2"/>
      <c r="F13152" s="3"/>
      <c r="Q13152" s="4"/>
      <c r="R13152" s="4"/>
      <c r="V13152" s="5"/>
    </row>
    <row r="13153" spans="4:22" x14ac:dyDescent="0.25">
      <c r="D13153" s="1"/>
      <c r="E13153" s="2"/>
      <c r="F13153" s="3"/>
      <c r="Q13153" s="4"/>
      <c r="R13153" s="4"/>
      <c r="V13153" s="5"/>
    </row>
    <row r="13154" spans="4:22" x14ac:dyDescent="0.25">
      <c r="D13154" s="1"/>
      <c r="E13154" s="2"/>
      <c r="F13154" s="3"/>
      <c r="Q13154" s="4"/>
      <c r="R13154" s="4"/>
    </row>
    <row r="13155" spans="4:22" x14ac:dyDescent="0.25">
      <c r="D13155" s="1"/>
      <c r="E13155" s="2"/>
      <c r="F13155" s="3"/>
      <c r="Q13155" s="4"/>
      <c r="R13155" s="4"/>
      <c r="V13155" s="5"/>
    </row>
    <row r="13156" spans="4:22" x14ac:dyDescent="0.25">
      <c r="D13156" s="1"/>
      <c r="E13156" s="2"/>
      <c r="F13156" s="3"/>
      <c r="Q13156" s="4"/>
      <c r="R13156" s="4"/>
      <c r="V13156" s="5"/>
    </row>
    <row r="13157" spans="4:22" x14ac:dyDescent="0.25">
      <c r="D13157" s="1"/>
      <c r="E13157" s="2"/>
      <c r="F13157" s="3"/>
      <c r="Q13157" s="4"/>
      <c r="R13157" s="4"/>
      <c r="V13157" s="5"/>
    </row>
    <row r="13158" spans="4:22" x14ac:dyDescent="0.25">
      <c r="D13158" s="1"/>
      <c r="E13158" s="2"/>
      <c r="F13158" s="3"/>
      <c r="Q13158" s="4"/>
      <c r="R13158" s="4"/>
      <c r="V13158" s="5"/>
    </row>
    <row r="13159" spans="4:22" x14ac:dyDescent="0.25">
      <c r="D13159" s="1"/>
      <c r="E13159" s="2"/>
      <c r="F13159" s="3"/>
      <c r="Q13159" s="4"/>
      <c r="R13159" s="4"/>
      <c r="V13159" s="5"/>
    </row>
    <row r="13160" spans="4:22" x14ac:dyDescent="0.25">
      <c r="D13160" s="1"/>
      <c r="E13160" s="2"/>
      <c r="F13160" s="3"/>
      <c r="Q13160" s="4"/>
      <c r="R13160" s="4"/>
      <c r="V13160" s="5"/>
    </row>
    <row r="13161" spans="4:22" x14ac:dyDescent="0.25">
      <c r="D13161" s="1"/>
      <c r="E13161" s="2"/>
      <c r="F13161" s="3"/>
      <c r="Q13161" s="4"/>
      <c r="R13161" s="4"/>
      <c r="V13161" s="5"/>
    </row>
    <row r="13162" spans="4:22" x14ac:dyDescent="0.25">
      <c r="D13162" s="1"/>
      <c r="E13162" s="2"/>
      <c r="F13162" s="3"/>
      <c r="Q13162" s="4"/>
      <c r="R13162" s="4"/>
      <c r="V13162" s="5"/>
    </row>
    <row r="13163" spans="4:22" x14ac:dyDescent="0.25">
      <c r="D13163" s="1"/>
      <c r="E13163" s="2"/>
      <c r="F13163" s="3"/>
      <c r="Q13163" s="4"/>
      <c r="R13163" s="4"/>
      <c r="V13163" s="5"/>
    </row>
    <row r="13164" spans="4:22" x14ac:dyDescent="0.25">
      <c r="D13164" s="1"/>
      <c r="E13164" s="2"/>
      <c r="F13164" s="3"/>
      <c r="Q13164" s="4"/>
      <c r="R13164" s="4"/>
      <c r="V13164" s="5"/>
    </row>
    <row r="13165" spans="4:22" x14ac:dyDescent="0.25">
      <c r="D13165" s="1"/>
      <c r="E13165" s="2"/>
      <c r="F13165" s="3"/>
      <c r="Q13165" s="4"/>
      <c r="R13165" s="4"/>
      <c r="V13165" s="5"/>
    </row>
    <row r="13166" spans="4:22" x14ac:dyDescent="0.25">
      <c r="D13166" s="1"/>
      <c r="E13166" s="2"/>
      <c r="F13166" s="3"/>
      <c r="Q13166" s="4"/>
      <c r="R13166" s="4"/>
      <c r="V13166" s="5"/>
    </row>
    <row r="13167" spans="4:22" x14ac:dyDescent="0.25">
      <c r="D13167" s="1"/>
      <c r="E13167" s="2"/>
      <c r="F13167" s="3"/>
      <c r="Q13167" s="4"/>
      <c r="R13167" s="4"/>
      <c r="V13167" s="5"/>
    </row>
    <row r="13168" spans="4:22" x14ac:dyDescent="0.25">
      <c r="D13168" s="1"/>
      <c r="E13168" s="2"/>
      <c r="F13168" s="3"/>
      <c r="Q13168" s="4"/>
      <c r="R13168" s="4"/>
      <c r="V13168" s="5"/>
    </row>
    <row r="13169" spans="4:22" x14ac:dyDescent="0.25">
      <c r="D13169" s="1"/>
      <c r="E13169" s="2"/>
      <c r="F13169" s="3"/>
      <c r="Q13169" s="4"/>
      <c r="R13169" s="4"/>
      <c r="V13169" s="5"/>
    </row>
    <row r="13170" spans="4:22" x14ac:dyDescent="0.25">
      <c r="D13170" s="1"/>
      <c r="E13170" s="2"/>
      <c r="F13170" s="3"/>
      <c r="Q13170" s="4"/>
      <c r="R13170" s="4"/>
      <c r="V13170" s="5"/>
    </row>
    <row r="13171" spans="4:22" x14ac:dyDescent="0.25">
      <c r="D13171" s="1"/>
      <c r="E13171" s="2"/>
      <c r="F13171" s="3"/>
      <c r="Q13171" s="4"/>
      <c r="R13171" s="4"/>
    </row>
    <row r="13172" spans="4:22" x14ac:dyDescent="0.25">
      <c r="D13172" s="1"/>
      <c r="E13172" s="2"/>
      <c r="F13172" s="3"/>
      <c r="Q13172" s="4"/>
      <c r="R13172" s="4"/>
      <c r="V13172" s="5"/>
    </row>
    <row r="13173" spans="4:22" x14ac:dyDescent="0.25">
      <c r="D13173" s="1"/>
      <c r="E13173" s="2"/>
      <c r="F13173" s="3"/>
      <c r="Q13173" s="4"/>
      <c r="R13173" s="4"/>
    </row>
    <row r="13174" spans="4:22" x14ac:dyDescent="0.25">
      <c r="D13174" s="1"/>
      <c r="E13174" s="2"/>
      <c r="F13174" s="3"/>
      <c r="Q13174" s="4"/>
      <c r="R13174" s="4"/>
      <c r="V13174" s="5"/>
    </row>
    <row r="13175" spans="4:22" x14ac:dyDescent="0.25">
      <c r="D13175" s="1"/>
      <c r="E13175" s="2"/>
      <c r="F13175" s="3"/>
      <c r="Q13175" s="4"/>
      <c r="R13175" s="4"/>
      <c r="V13175" s="5"/>
    </row>
    <row r="13176" spans="4:22" x14ac:dyDescent="0.25">
      <c r="D13176" s="1"/>
      <c r="E13176" s="2"/>
      <c r="F13176" s="3"/>
      <c r="Q13176" s="4"/>
      <c r="R13176" s="4"/>
      <c r="V13176" s="5"/>
    </row>
    <row r="13177" spans="4:22" x14ac:dyDescent="0.25">
      <c r="D13177" s="1"/>
      <c r="E13177" s="2"/>
      <c r="F13177" s="3"/>
      <c r="Q13177" s="4"/>
      <c r="R13177" s="4"/>
      <c r="V13177" s="5"/>
    </row>
    <row r="13178" spans="4:22" x14ac:dyDescent="0.25">
      <c r="D13178" s="1"/>
      <c r="E13178" s="2"/>
      <c r="F13178" s="3"/>
      <c r="Q13178" s="4"/>
      <c r="R13178" s="4"/>
      <c r="V13178" s="5"/>
    </row>
    <row r="13179" spans="4:22" x14ac:dyDescent="0.25">
      <c r="D13179" s="1"/>
      <c r="E13179" s="2"/>
      <c r="F13179" s="3"/>
      <c r="Q13179" s="4"/>
      <c r="R13179" s="4"/>
      <c r="V13179" s="5"/>
    </row>
    <row r="13180" spans="4:22" x14ac:dyDescent="0.25">
      <c r="D13180" s="1"/>
      <c r="E13180" s="2"/>
      <c r="F13180" s="3"/>
      <c r="Q13180" s="4"/>
      <c r="R13180" s="4"/>
      <c r="V13180" s="5"/>
    </row>
    <row r="13181" spans="4:22" x14ac:dyDescent="0.25">
      <c r="D13181" s="1"/>
      <c r="E13181" s="2"/>
      <c r="F13181" s="3"/>
      <c r="Q13181" s="4"/>
      <c r="R13181" s="4"/>
      <c r="V13181" s="5"/>
    </row>
    <row r="13182" spans="4:22" x14ac:dyDescent="0.25">
      <c r="D13182" s="1"/>
      <c r="E13182" s="2"/>
      <c r="F13182" s="3"/>
      <c r="Q13182" s="4"/>
      <c r="R13182" s="4"/>
      <c r="V13182" s="5"/>
    </row>
    <row r="13183" spans="4:22" x14ac:dyDescent="0.25">
      <c r="D13183" s="1"/>
      <c r="E13183" s="2"/>
      <c r="F13183" s="3"/>
      <c r="Q13183" s="4"/>
      <c r="R13183" s="4"/>
    </row>
    <row r="13184" spans="4:22" x14ac:dyDescent="0.25">
      <c r="D13184" s="1"/>
      <c r="E13184" s="2"/>
      <c r="F13184" s="3"/>
      <c r="Q13184" s="4"/>
      <c r="R13184" s="4"/>
      <c r="V13184" s="5"/>
    </row>
    <row r="13185" spans="4:22" x14ac:dyDescent="0.25">
      <c r="D13185" s="1"/>
      <c r="E13185" s="2"/>
      <c r="F13185" s="3"/>
      <c r="Q13185" s="4"/>
      <c r="R13185" s="4"/>
      <c r="V13185" s="5"/>
    </row>
    <row r="13186" spans="4:22" x14ac:dyDescent="0.25">
      <c r="D13186" s="1"/>
      <c r="E13186" s="2"/>
      <c r="F13186" s="3"/>
      <c r="Q13186" s="4"/>
      <c r="R13186" s="4"/>
      <c r="V13186" s="5"/>
    </row>
    <row r="13187" spans="4:22" x14ac:dyDescent="0.25">
      <c r="D13187" s="1"/>
      <c r="E13187" s="2"/>
      <c r="F13187" s="3"/>
      <c r="Q13187" s="4"/>
      <c r="R13187" s="4"/>
      <c r="V13187" s="5"/>
    </row>
    <row r="13188" spans="4:22" x14ac:dyDescent="0.25">
      <c r="D13188" s="1"/>
      <c r="E13188" s="2"/>
      <c r="F13188" s="3"/>
      <c r="Q13188" s="4"/>
      <c r="R13188" s="4"/>
      <c r="V13188" s="5"/>
    </row>
    <row r="13189" spans="4:22" x14ac:dyDescent="0.25">
      <c r="D13189" s="1"/>
      <c r="E13189" s="2"/>
      <c r="F13189" s="3"/>
      <c r="Q13189" s="4"/>
      <c r="R13189" s="4"/>
      <c r="V13189" s="5"/>
    </row>
    <row r="13190" spans="4:22" x14ac:dyDescent="0.25">
      <c r="D13190" s="1"/>
      <c r="E13190" s="2"/>
      <c r="F13190" s="3"/>
      <c r="Q13190" s="4"/>
      <c r="R13190" s="4"/>
      <c r="V13190" s="5"/>
    </row>
    <row r="13191" spans="4:22" x14ac:dyDescent="0.25">
      <c r="D13191" s="1"/>
      <c r="E13191" s="2"/>
      <c r="F13191" s="3"/>
      <c r="Q13191" s="4"/>
      <c r="R13191" s="4"/>
      <c r="V13191" s="5"/>
    </row>
    <row r="13192" spans="4:22" x14ac:dyDescent="0.25">
      <c r="D13192" s="1"/>
      <c r="E13192" s="2"/>
      <c r="F13192" s="3"/>
      <c r="Q13192" s="4"/>
      <c r="R13192" s="4"/>
      <c r="V13192" s="5"/>
    </row>
    <row r="13193" spans="4:22" x14ac:dyDescent="0.25">
      <c r="D13193" s="1"/>
      <c r="E13193" s="2"/>
      <c r="F13193" s="3"/>
      <c r="Q13193" s="4"/>
      <c r="R13193" s="4"/>
      <c r="V13193" s="5"/>
    </row>
    <row r="13194" spans="4:22" x14ac:dyDescent="0.25">
      <c r="D13194" s="1"/>
      <c r="E13194" s="2"/>
      <c r="F13194" s="3"/>
      <c r="Q13194" s="4"/>
      <c r="R13194" s="4"/>
      <c r="V13194" s="5"/>
    </row>
    <row r="13195" spans="4:22" x14ac:dyDescent="0.25">
      <c r="D13195" s="1"/>
      <c r="E13195" s="2"/>
      <c r="F13195" s="3"/>
      <c r="Q13195" s="4"/>
      <c r="R13195" s="4"/>
      <c r="V13195" s="5"/>
    </row>
    <row r="13196" spans="4:22" x14ac:dyDescent="0.25">
      <c r="D13196" s="1"/>
      <c r="E13196" s="2"/>
      <c r="F13196" s="3"/>
      <c r="Q13196" s="4"/>
      <c r="R13196" s="4"/>
      <c r="V13196" s="5"/>
    </row>
    <row r="13197" spans="4:22" x14ac:dyDescent="0.25">
      <c r="D13197" s="1"/>
      <c r="E13197" s="2"/>
      <c r="F13197" s="3"/>
      <c r="Q13197" s="4"/>
      <c r="R13197" s="4"/>
      <c r="V13197" s="5"/>
    </row>
    <row r="13198" spans="4:22" x14ac:dyDescent="0.25">
      <c r="D13198" s="1"/>
      <c r="E13198" s="2"/>
      <c r="F13198" s="3"/>
      <c r="Q13198" s="4"/>
      <c r="R13198" s="4"/>
      <c r="V13198" s="5"/>
    </row>
    <row r="13199" spans="4:22" x14ac:dyDescent="0.25">
      <c r="D13199" s="1"/>
      <c r="E13199" s="2"/>
      <c r="F13199" s="3"/>
      <c r="Q13199" s="4"/>
      <c r="R13199" s="4"/>
      <c r="V13199" s="5"/>
    </row>
    <row r="13200" spans="4:22" x14ac:dyDescent="0.25">
      <c r="D13200" s="1"/>
      <c r="E13200" s="2"/>
      <c r="F13200" s="3"/>
      <c r="Q13200" s="4"/>
      <c r="R13200" s="4"/>
      <c r="V13200" s="5"/>
    </row>
    <row r="13201" spans="4:22" x14ac:dyDescent="0.25">
      <c r="D13201" s="1"/>
      <c r="E13201" s="2"/>
      <c r="F13201" s="3"/>
      <c r="Q13201" s="4"/>
      <c r="R13201" s="4"/>
      <c r="V13201" s="5"/>
    </row>
    <row r="13202" spans="4:22" x14ac:dyDescent="0.25">
      <c r="D13202" s="1"/>
      <c r="E13202" s="2"/>
      <c r="F13202" s="3"/>
      <c r="Q13202" s="4"/>
      <c r="R13202" s="4"/>
      <c r="V13202" s="5"/>
    </row>
    <row r="13203" spans="4:22" x14ac:dyDescent="0.25">
      <c r="D13203" s="1"/>
      <c r="E13203" s="2"/>
      <c r="F13203" s="3"/>
      <c r="Q13203" s="4"/>
      <c r="R13203" s="4"/>
      <c r="V13203" s="5"/>
    </row>
    <row r="13204" spans="4:22" x14ac:dyDescent="0.25">
      <c r="D13204" s="1"/>
      <c r="E13204" s="2"/>
      <c r="F13204" s="3"/>
      <c r="Q13204" s="4"/>
      <c r="R13204" s="4"/>
      <c r="V13204" s="5"/>
    </row>
    <row r="13205" spans="4:22" x14ac:dyDescent="0.25">
      <c r="D13205" s="1"/>
      <c r="E13205" s="2"/>
      <c r="F13205" s="3"/>
      <c r="Q13205" s="4"/>
      <c r="R13205" s="4"/>
      <c r="V13205" s="5"/>
    </row>
    <row r="13206" spans="4:22" x14ac:dyDescent="0.25">
      <c r="D13206" s="1"/>
      <c r="E13206" s="2"/>
      <c r="F13206" s="3"/>
      <c r="Q13206" s="4"/>
      <c r="R13206" s="4"/>
      <c r="V13206" s="5"/>
    </row>
    <row r="13207" spans="4:22" x14ac:dyDescent="0.25">
      <c r="D13207" s="1"/>
      <c r="E13207" s="2"/>
      <c r="F13207" s="3"/>
      <c r="Q13207" s="4"/>
      <c r="R13207" s="4"/>
    </row>
    <row r="13208" spans="4:22" x14ac:dyDescent="0.25">
      <c r="D13208" s="1"/>
      <c r="E13208" s="2"/>
      <c r="F13208" s="3"/>
      <c r="Q13208" s="4"/>
      <c r="R13208" s="4"/>
      <c r="V13208" s="5"/>
    </row>
    <row r="13209" spans="4:22" x14ac:dyDescent="0.25">
      <c r="D13209" s="1"/>
      <c r="E13209" s="2"/>
      <c r="F13209" s="3"/>
      <c r="Q13209" s="4"/>
      <c r="R13209" s="4"/>
      <c r="V13209" s="5"/>
    </row>
    <row r="13210" spans="4:22" x14ac:dyDescent="0.25">
      <c r="D13210" s="1"/>
      <c r="E13210" s="2"/>
      <c r="F13210" s="3"/>
      <c r="Q13210" s="4"/>
      <c r="R13210" s="4"/>
      <c r="V13210" s="5"/>
    </row>
    <row r="13211" spans="4:22" x14ac:dyDescent="0.25">
      <c r="D13211" s="1"/>
      <c r="E13211" s="2"/>
      <c r="F13211" s="3"/>
      <c r="Q13211" s="4"/>
      <c r="R13211" s="4"/>
      <c r="V13211" s="5"/>
    </row>
    <row r="13212" spans="4:22" x14ac:dyDescent="0.25">
      <c r="D13212" s="1"/>
      <c r="E13212" s="2"/>
      <c r="F13212" s="3"/>
      <c r="Q13212" s="4"/>
      <c r="R13212" s="4"/>
      <c r="V13212" s="5"/>
    </row>
    <row r="13213" spans="4:22" x14ac:dyDescent="0.25">
      <c r="D13213" s="1"/>
      <c r="E13213" s="2"/>
      <c r="F13213" s="3"/>
      <c r="Q13213" s="4"/>
      <c r="R13213" s="4"/>
      <c r="V13213" s="5"/>
    </row>
    <row r="13214" spans="4:22" x14ac:dyDescent="0.25">
      <c r="D13214" s="1"/>
      <c r="E13214" s="2"/>
      <c r="F13214" s="3"/>
      <c r="Q13214" s="4"/>
      <c r="R13214" s="4"/>
      <c r="V13214" s="5"/>
    </row>
    <row r="13215" spans="4:22" x14ac:dyDescent="0.25">
      <c r="D13215" s="1"/>
      <c r="E13215" s="2"/>
      <c r="F13215" s="3"/>
      <c r="Q13215" s="4"/>
      <c r="R13215" s="4"/>
      <c r="V13215" s="5"/>
    </row>
    <row r="13216" spans="4:22" x14ac:dyDescent="0.25">
      <c r="D13216" s="1"/>
      <c r="E13216" s="2"/>
      <c r="F13216" s="3"/>
      <c r="Q13216" s="4"/>
      <c r="R13216" s="4"/>
      <c r="V13216" s="5"/>
    </row>
    <row r="13217" spans="4:22" x14ac:dyDescent="0.25">
      <c r="D13217" s="1"/>
      <c r="E13217" s="2"/>
      <c r="F13217" s="3"/>
      <c r="Q13217" s="4"/>
      <c r="R13217" s="4"/>
    </row>
    <row r="13218" spans="4:22" x14ac:dyDescent="0.25">
      <c r="D13218" s="1"/>
      <c r="E13218" s="2"/>
      <c r="F13218" s="3"/>
      <c r="Q13218" s="4"/>
      <c r="R13218" s="4"/>
    </row>
    <row r="13219" spans="4:22" x14ac:dyDescent="0.25">
      <c r="D13219" s="1"/>
      <c r="E13219" s="2"/>
      <c r="F13219" s="3"/>
      <c r="Q13219" s="4"/>
      <c r="R13219" s="4"/>
      <c r="V13219" s="5"/>
    </row>
    <row r="13220" spans="4:22" x14ac:dyDescent="0.25">
      <c r="D13220" s="1"/>
      <c r="E13220" s="2"/>
      <c r="F13220" s="3"/>
      <c r="Q13220" s="4"/>
      <c r="R13220" s="4"/>
      <c r="V13220" s="5"/>
    </row>
    <row r="13221" spans="4:22" x14ac:dyDescent="0.25">
      <c r="D13221" s="1"/>
      <c r="E13221" s="2"/>
      <c r="F13221" s="3"/>
      <c r="Q13221" s="4"/>
      <c r="R13221" s="4"/>
      <c r="V13221" s="5"/>
    </row>
    <row r="13222" spans="4:22" x14ac:dyDescent="0.25">
      <c r="D13222" s="1"/>
      <c r="E13222" s="2"/>
      <c r="F13222" s="3"/>
      <c r="Q13222" s="4"/>
      <c r="R13222" s="4"/>
      <c r="V13222" s="5"/>
    </row>
    <row r="13223" spans="4:22" x14ac:dyDescent="0.25">
      <c r="D13223" s="1"/>
      <c r="E13223" s="2"/>
      <c r="F13223" s="3"/>
      <c r="Q13223" s="4"/>
      <c r="R13223" s="4"/>
      <c r="V13223" s="5"/>
    </row>
    <row r="13224" spans="4:22" x14ac:dyDescent="0.25">
      <c r="D13224" s="1"/>
      <c r="E13224" s="2"/>
      <c r="F13224" s="3"/>
      <c r="Q13224" s="4"/>
      <c r="R13224" s="4"/>
      <c r="V13224" s="5"/>
    </row>
    <row r="13225" spans="4:22" x14ac:dyDescent="0.25">
      <c r="D13225" s="1"/>
      <c r="E13225" s="2"/>
      <c r="F13225" s="3"/>
      <c r="Q13225" s="4"/>
      <c r="R13225" s="4"/>
      <c r="V13225" s="5"/>
    </row>
    <row r="13226" spans="4:22" x14ac:dyDescent="0.25">
      <c r="D13226" s="1"/>
      <c r="E13226" s="2"/>
      <c r="F13226" s="3"/>
      <c r="Q13226" s="4"/>
      <c r="R13226" s="4"/>
    </row>
    <row r="13227" spans="4:22" x14ac:dyDescent="0.25">
      <c r="D13227" s="1"/>
      <c r="E13227" s="2"/>
      <c r="F13227" s="3"/>
      <c r="Q13227" s="4"/>
      <c r="R13227" s="4"/>
      <c r="V13227" s="5"/>
    </row>
    <row r="13228" spans="4:22" x14ac:dyDescent="0.25">
      <c r="D13228" s="1"/>
      <c r="E13228" s="2"/>
      <c r="F13228" s="3"/>
      <c r="Q13228" s="4"/>
      <c r="R13228" s="4"/>
      <c r="V13228" s="5"/>
    </row>
    <row r="13229" spans="4:22" x14ac:dyDescent="0.25">
      <c r="D13229" s="1"/>
      <c r="E13229" s="2"/>
      <c r="F13229" s="3"/>
      <c r="Q13229" s="1"/>
      <c r="R13229" s="4"/>
      <c r="V13229" s="5"/>
    </row>
    <row r="13230" spans="4:22" x14ac:dyDescent="0.25">
      <c r="D13230" s="1"/>
      <c r="E13230" s="2"/>
      <c r="F13230" s="3"/>
      <c r="Q13230" s="4"/>
    </row>
    <row r="13231" spans="4:22" x14ac:dyDescent="0.25">
      <c r="D13231" s="1"/>
      <c r="E13231" s="2"/>
      <c r="F13231" s="3"/>
      <c r="Q13231" s="4"/>
    </row>
    <row r="13232" spans="4:22" x14ac:dyDescent="0.25">
      <c r="D13232" s="1"/>
      <c r="E13232" s="2"/>
      <c r="F13232" s="3"/>
      <c r="Q13232" s="1"/>
      <c r="R13232" s="4"/>
      <c r="V13232" s="5"/>
    </row>
    <row r="13233" spans="4:22" x14ac:dyDescent="0.25">
      <c r="D13233" s="1"/>
      <c r="E13233" s="2"/>
      <c r="F13233" s="3"/>
      <c r="Q13233" s="4"/>
      <c r="R13233" s="4"/>
      <c r="V13233" s="5"/>
    </row>
    <row r="13234" spans="4:22" x14ac:dyDescent="0.25">
      <c r="D13234" s="1"/>
      <c r="E13234" s="2"/>
      <c r="F13234" s="3"/>
      <c r="Q13234" s="1"/>
      <c r="R13234" s="4"/>
      <c r="V13234" s="5"/>
    </row>
    <row r="13235" spans="4:22" x14ac:dyDescent="0.25">
      <c r="D13235" s="1"/>
      <c r="E13235" s="2"/>
      <c r="F13235" s="3"/>
      <c r="Q13235" s="1"/>
      <c r="R13235" s="4"/>
      <c r="V13235" s="5"/>
    </row>
    <row r="13236" spans="4:22" x14ac:dyDescent="0.25">
      <c r="D13236" s="1"/>
      <c r="E13236" s="2"/>
      <c r="F13236" s="3"/>
      <c r="Q13236" s="1"/>
      <c r="R13236" s="4"/>
      <c r="V13236" s="5"/>
    </row>
    <row r="13237" spans="4:22" x14ac:dyDescent="0.25">
      <c r="D13237" s="1"/>
      <c r="E13237" s="2"/>
      <c r="F13237" s="3"/>
      <c r="Q13237" s="1"/>
      <c r="R13237" s="4"/>
      <c r="V13237" s="5"/>
    </row>
    <row r="13238" spans="4:22" x14ac:dyDescent="0.25">
      <c r="D13238" s="1"/>
      <c r="E13238" s="2"/>
      <c r="F13238" s="3"/>
      <c r="Q13238" s="1"/>
      <c r="R13238" s="4"/>
      <c r="V13238" s="5"/>
    </row>
    <row r="13239" spans="4:22" x14ac:dyDescent="0.25">
      <c r="D13239" s="1"/>
      <c r="E13239" s="2"/>
      <c r="F13239" s="3"/>
      <c r="Q13239" s="1"/>
      <c r="R13239" s="4"/>
      <c r="V13239" s="5"/>
    </row>
    <row r="13240" spans="4:22" x14ac:dyDescent="0.25">
      <c r="D13240" s="1"/>
      <c r="E13240" s="2"/>
      <c r="F13240" s="3"/>
      <c r="Q13240" s="1"/>
      <c r="R13240" s="4"/>
      <c r="V13240" s="5"/>
    </row>
    <row r="13241" spans="4:22" x14ac:dyDescent="0.25">
      <c r="D13241" s="1"/>
      <c r="E13241" s="2"/>
      <c r="F13241" s="3"/>
      <c r="Q13241" s="1"/>
      <c r="R13241" s="4"/>
      <c r="V13241" s="5"/>
    </row>
    <row r="13242" spans="4:22" x14ac:dyDescent="0.25">
      <c r="D13242" s="1"/>
      <c r="E13242" s="2"/>
      <c r="F13242" s="3"/>
      <c r="Q13242" s="1"/>
      <c r="R13242" s="4"/>
      <c r="V13242" s="5"/>
    </row>
    <row r="13243" spans="4:22" x14ac:dyDescent="0.25">
      <c r="D13243" s="1"/>
      <c r="E13243" s="2"/>
      <c r="F13243" s="3"/>
      <c r="Q13243" s="1"/>
      <c r="R13243" s="4"/>
      <c r="V13243" s="5"/>
    </row>
    <row r="13244" spans="4:22" x14ac:dyDescent="0.25">
      <c r="D13244" s="1"/>
      <c r="E13244" s="2"/>
      <c r="F13244" s="3"/>
      <c r="Q13244" s="1"/>
      <c r="R13244" s="4"/>
      <c r="V13244" s="5"/>
    </row>
    <row r="13245" spans="4:22" x14ac:dyDescent="0.25">
      <c r="D13245" s="1"/>
      <c r="E13245" s="2"/>
      <c r="F13245" s="3"/>
      <c r="Q13245" s="1"/>
      <c r="R13245" s="4"/>
      <c r="V13245" s="5"/>
    </row>
    <row r="13246" spans="4:22" x14ac:dyDescent="0.25">
      <c r="D13246" s="1"/>
      <c r="E13246" s="2"/>
      <c r="F13246" s="3"/>
      <c r="Q13246" s="1"/>
      <c r="R13246" s="4"/>
      <c r="V13246" s="5"/>
    </row>
    <row r="13247" spans="4:22" x14ac:dyDescent="0.25">
      <c r="D13247" s="1"/>
      <c r="E13247" s="2"/>
      <c r="F13247" s="3"/>
      <c r="Q13247" s="1"/>
      <c r="R13247" s="4"/>
      <c r="V13247" s="5"/>
    </row>
    <row r="13248" spans="4:22" x14ac:dyDescent="0.25">
      <c r="D13248" s="1"/>
      <c r="E13248" s="2"/>
      <c r="F13248" s="3"/>
      <c r="Q13248" s="1"/>
      <c r="R13248" s="4"/>
      <c r="V13248" s="5"/>
    </row>
    <row r="13249" spans="4:22" x14ac:dyDescent="0.25">
      <c r="D13249" s="1"/>
      <c r="E13249" s="2"/>
      <c r="F13249" s="3"/>
      <c r="Q13249" s="1"/>
      <c r="R13249" s="4"/>
      <c r="V13249" s="5"/>
    </row>
    <row r="13250" spans="4:22" x14ac:dyDescent="0.25">
      <c r="D13250" s="1"/>
      <c r="E13250" s="2"/>
      <c r="F13250" s="3"/>
      <c r="Q13250" s="1"/>
      <c r="R13250" s="4"/>
      <c r="V13250" s="5"/>
    </row>
    <row r="13251" spans="4:22" x14ac:dyDescent="0.25">
      <c r="D13251" s="1"/>
      <c r="E13251" s="2"/>
      <c r="F13251" s="3"/>
      <c r="Q13251" s="1"/>
      <c r="R13251" s="4"/>
      <c r="V13251" s="5"/>
    </row>
    <row r="13252" spans="4:22" x14ac:dyDescent="0.25">
      <c r="D13252" s="1"/>
      <c r="E13252" s="2"/>
      <c r="F13252" s="3"/>
      <c r="Q13252" s="1"/>
      <c r="R13252" s="4"/>
      <c r="V13252" s="5"/>
    </row>
    <row r="13253" spans="4:22" x14ac:dyDescent="0.25">
      <c r="D13253" s="1"/>
      <c r="E13253" s="2"/>
      <c r="F13253" s="3"/>
      <c r="Q13253" s="1"/>
      <c r="R13253" s="4"/>
      <c r="V13253" s="5"/>
    </row>
    <row r="13254" spans="4:22" x14ac:dyDescent="0.25">
      <c r="D13254" s="1"/>
      <c r="E13254" s="2"/>
      <c r="F13254" s="3"/>
      <c r="Q13254" s="1"/>
      <c r="R13254" s="4"/>
      <c r="V13254" s="5"/>
    </row>
    <row r="13255" spans="4:22" x14ac:dyDescent="0.25">
      <c r="D13255" s="1"/>
      <c r="E13255" s="2"/>
      <c r="F13255" s="3"/>
      <c r="Q13255" s="1"/>
      <c r="R13255" s="4"/>
      <c r="V13255" s="5"/>
    </row>
    <row r="13256" spans="4:22" x14ac:dyDescent="0.25">
      <c r="D13256" s="1"/>
      <c r="E13256" s="2"/>
      <c r="F13256" s="3"/>
      <c r="Q13256" s="1"/>
      <c r="R13256" s="4"/>
      <c r="V13256" s="5"/>
    </row>
    <row r="13257" spans="4:22" x14ac:dyDescent="0.25">
      <c r="D13257" s="1"/>
      <c r="E13257" s="2"/>
      <c r="F13257" s="3"/>
      <c r="Q13257" s="1"/>
      <c r="R13257" s="4"/>
      <c r="V13257" s="5"/>
    </row>
    <row r="13258" spans="4:22" x14ac:dyDescent="0.25">
      <c r="D13258" s="1"/>
      <c r="E13258" s="2"/>
      <c r="F13258" s="3"/>
      <c r="Q13258" s="1"/>
      <c r="R13258" s="4"/>
      <c r="V13258" s="5"/>
    </row>
    <row r="13259" spans="4:22" x14ac:dyDescent="0.25">
      <c r="D13259" s="1"/>
      <c r="E13259" s="2"/>
      <c r="F13259" s="3"/>
      <c r="Q13259" s="1"/>
      <c r="R13259" s="4"/>
      <c r="V13259" s="5"/>
    </row>
    <row r="13260" spans="4:22" x14ac:dyDescent="0.25">
      <c r="D13260" s="1"/>
      <c r="E13260" s="2"/>
      <c r="F13260" s="3"/>
      <c r="Q13260" s="1"/>
      <c r="R13260" s="4"/>
      <c r="V13260" s="5"/>
    </row>
    <row r="13261" spans="4:22" x14ac:dyDescent="0.25">
      <c r="D13261" s="1"/>
      <c r="E13261" s="2"/>
      <c r="F13261" s="3"/>
      <c r="Q13261" s="1"/>
      <c r="R13261" s="4"/>
      <c r="V13261" s="5"/>
    </row>
    <row r="13262" spans="4:22" x14ac:dyDescent="0.25">
      <c r="D13262" s="1"/>
      <c r="E13262" s="2"/>
      <c r="F13262" s="3"/>
      <c r="Q13262" s="1"/>
      <c r="R13262" s="4"/>
      <c r="V13262" s="5"/>
    </row>
    <row r="13263" spans="4:22" x14ac:dyDescent="0.25">
      <c r="D13263" s="1"/>
      <c r="E13263" s="2"/>
      <c r="F13263" s="3"/>
      <c r="Q13263" s="1"/>
      <c r="R13263" s="4"/>
      <c r="V13263" s="5"/>
    </row>
    <row r="13264" spans="4:22" x14ac:dyDescent="0.25">
      <c r="D13264" s="1"/>
      <c r="E13264" s="2"/>
      <c r="F13264" s="3"/>
      <c r="Q13264" s="1"/>
      <c r="R13264" s="4"/>
      <c r="V13264" s="5"/>
    </row>
    <row r="13265" spans="4:22" x14ac:dyDescent="0.25">
      <c r="D13265" s="1"/>
      <c r="E13265" s="2"/>
      <c r="F13265" s="3"/>
      <c r="Q13265" s="1"/>
      <c r="R13265" s="4"/>
      <c r="V13265" s="5"/>
    </row>
    <row r="13266" spans="4:22" x14ac:dyDescent="0.25">
      <c r="D13266" s="1"/>
      <c r="E13266" s="2"/>
      <c r="F13266" s="3"/>
      <c r="Q13266" s="1"/>
      <c r="R13266" s="4"/>
      <c r="V13266" s="5"/>
    </row>
    <row r="13267" spans="4:22" x14ac:dyDescent="0.25">
      <c r="D13267" s="1"/>
      <c r="E13267" s="2"/>
      <c r="F13267" s="3"/>
      <c r="Q13267" s="1"/>
      <c r="R13267" s="4"/>
      <c r="V13267" s="5"/>
    </row>
    <row r="13268" spans="4:22" x14ac:dyDescent="0.25">
      <c r="D13268" s="1"/>
      <c r="E13268" s="2"/>
      <c r="F13268" s="3"/>
      <c r="Q13268" s="1"/>
      <c r="R13268" s="4"/>
      <c r="V13268" s="5"/>
    </row>
    <row r="13269" spans="4:22" x14ac:dyDescent="0.25">
      <c r="D13269" s="1"/>
      <c r="E13269" s="2"/>
      <c r="F13269" s="3"/>
      <c r="Q13269" s="1"/>
      <c r="R13269" s="4"/>
      <c r="V13269" s="5"/>
    </row>
    <row r="13270" spans="4:22" x14ac:dyDescent="0.25">
      <c r="D13270" s="1"/>
      <c r="E13270" s="2"/>
      <c r="F13270" s="3"/>
      <c r="Q13270" s="1"/>
      <c r="R13270" s="4"/>
      <c r="V13270" s="5"/>
    </row>
    <row r="13271" spans="4:22" x14ac:dyDescent="0.25">
      <c r="D13271" s="1"/>
      <c r="E13271" s="2"/>
      <c r="F13271" s="3"/>
      <c r="Q13271" s="4"/>
      <c r="R13271" s="4"/>
      <c r="V13271" s="5"/>
    </row>
    <row r="13272" spans="4:22" x14ac:dyDescent="0.25">
      <c r="D13272" s="1"/>
      <c r="E13272" s="2"/>
      <c r="F13272" s="3"/>
      <c r="Q13272" s="4"/>
      <c r="R13272" s="4"/>
      <c r="V13272" s="5"/>
    </row>
    <row r="13273" spans="4:22" x14ac:dyDescent="0.25">
      <c r="D13273" s="1"/>
      <c r="E13273" s="2"/>
      <c r="F13273" s="3"/>
      <c r="Q13273" s="4"/>
      <c r="R13273" s="4"/>
      <c r="V13273" s="5"/>
    </row>
    <row r="13274" spans="4:22" x14ac:dyDescent="0.25">
      <c r="D13274" s="1"/>
      <c r="E13274" s="2"/>
      <c r="F13274" s="3"/>
      <c r="Q13274" s="1"/>
      <c r="R13274" s="4"/>
      <c r="V13274" s="5"/>
    </row>
    <row r="13275" spans="4:22" x14ac:dyDescent="0.25">
      <c r="D13275" s="1"/>
      <c r="E13275" s="2"/>
      <c r="F13275" s="3"/>
      <c r="Q13275" s="4"/>
      <c r="R13275" s="4"/>
      <c r="V13275" s="5"/>
    </row>
    <row r="13276" spans="4:22" x14ac:dyDescent="0.25">
      <c r="D13276" s="1"/>
      <c r="E13276" s="2"/>
      <c r="F13276" s="3"/>
      <c r="Q13276" s="4"/>
      <c r="R13276" s="4"/>
      <c r="V13276" s="5"/>
    </row>
    <row r="13277" spans="4:22" x14ac:dyDescent="0.25">
      <c r="D13277" s="1"/>
      <c r="E13277" s="2"/>
      <c r="F13277" s="3"/>
      <c r="Q13277" s="4"/>
      <c r="R13277" s="4"/>
      <c r="V13277" s="5"/>
    </row>
    <row r="13278" spans="4:22" x14ac:dyDescent="0.25">
      <c r="D13278" s="1"/>
      <c r="E13278" s="2"/>
      <c r="F13278" s="3"/>
      <c r="Q13278" s="4"/>
      <c r="R13278" s="4"/>
      <c r="V13278" s="5"/>
    </row>
    <row r="13279" spans="4:22" x14ac:dyDescent="0.25">
      <c r="D13279" s="1"/>
      <c r="E13279" s="2"/>
      <c r="F13279" s="3"/>
      <c r="Q13279" s="4"/>
      <c r="R13279" s="4"/>
      <c r="V13279" s="5"/>
    </row>
    <row r="13280" spans="4:22" x14ac:dyDescent="0.25">
      <c r="D13280" s="1"/>
      <c r="E13280" s="2"/>
      <c r="F13280" s="3"/>
      <c r="Q13280" s="4"/>
      <c r="R13280" s="4"/>
      <c r="V13280" s="5"/>
    </row>
    <row r="13281" spans="4:22" x14ac:dyDescent="0.25">
      <c r="D13281" s="1"/>
      <c r="E13281" s="2"/>
      <c r="F13281" s="3"/>
      <c r="Q13281" s="4"/>
      <c r="R13281" s="4"/>
      <c r="V13281" s="5"/>
    </row>
    <row r="13282" spans="4:22" x14ac:dyDescent="0.25">
      <c r="D13282" s="1"/>
      <c r="E13282" s="2"/>
      <c r="F13282" s="3"/>
      <c r="Q13282" s="4"/>
      <c r="R13282" s="4"/>
      <c r="V13282" s="5"/>
    </row>
    <row r="13283" spans="4:22" x14ac:dyDescent="0.25">
      <c r="D13283" s="1"/>
      <c r="E13283" s="2"/>
      <c r="F13283" s="3"/>
      <c r="Q13283" s="4"/>
      <c r="R13283" s="4"/>
      <c r="V13283" s="5"/>
    </row>
    <row r="13284" spans="4:22" x14ac:dyDescent="0.25">
      <c r="D13284" s="1"/>
      <c r="E13284" s="2"/>
      <c r="F13284" s="3"/>
      <c r="Q13284" s="4"/>
      <c r="R13284" s="4"/>
      <c r="V13284" s="5"/>
    </row>
    <row r="13285" spans="4:22" x14ac:dyDescent="0.25">
      <c r="D13285" s="1"/>
      <c r="E13285" s="2"/>
      <c r="F13285" s="3"/>
      <c r="Q13285" s="4"/>
      <c r="R13285" s="4"/>
      <c r="V13285" s="5"/>
    </row>
    <row r="13286" spans="4:22" x14ac:dyDescent="0.25">
      <c r="D13286" s="1"/>
      <c r="E13286" s="2"/>
      <c r="F13286" s="3"/>
      <c r="Q13286" s="4"/>
      <c r="R13286" s="4"/>
      <c r="V13286" s="5"/>
    </row>
    <row r="13287" spans="4:22" x14ac:dyDescent="0.25">
      <c r="D13287" s="1"/>
      <c r="E13287" s="2"/>
      <c r="F13287" s="3"/>
      <c r="Q13287" s="4"/>
      <c r="R13287" s="4"/>
    </row>
    <row r="13288" spans="4:22" x14ac:dyDescent="0.25">
      <c r="D13288" s="1"/>
      <c r="E13288" s="2"/>
      <c r="F13288" s="3"/>
      <c r="Q13288" s="4"/>
      <c r="R13288" s="4"/>
      <c r="V13288" s="5"/>
    </row>
    <row r="13289" spans="4:22" x14ac:dyDescent="0.25">
      <c r="D13289" s="1"/>
      <c r="E13289" s="2"/>
      <c r="F13289" s="3"/>
      <c r="Q13289" s="4"/>
      <c r="R13289" s="4"/>
      <c r="V13289" s="5"/>
    </row>
    <row r="13290" spans="4:22" x14ac:dyDescent="0.25">
      <c r="D13290" s="1"/>
      <c r="E13290" s="2"/>
      <c r="F13290" s="3"/>
      <c r="Q13290" s="4"/>
      <c r="R13290" s="4"/>
      <c r="V13290" s="5"/>
    </row>
    <row r="13291" spans="4:22" x14ac:dyDescent="0.25">
      <c r="D13291" s="1"/>
      <c r="E13291" s="2"/>
      <c r="F13291" s="3"/>
      <c r="Q13291" s="4"/>
      <c r="R13291" s="4"/>
      <c r="V13291" s="5"/>
    </row>
    <row r="13292" spans="4:22" x14ac:dyDescent="0.25">
      <c r="D13292" s="1"/>
      <c r="E13292" s="2"/>
      <c r="F13292" s="3"/>
      <c r="Q13292" s="4"/>
      <c r="R13292" s="4"/>
      <c r="V13292" s="5"/>
    </row>
    <row r="13293" spans="4:22" x14ac:dyDescent="0.25">
      <c r="D13293" s="1"/>
      <c r="E13293" s="2"/>
      <c r="F13293" s="3"/>
      <c r="Q13293" s="4"/>
      <c r="R13293" s="4"/>
      <c r="V13293" s="5"/>
    </row>
    <row r="13294" spans="4:22" x14ac:dyDescent="0.25">
      <c r="D13294" s="1"/>
      <c r="E13294" s="2"/>
      <c r="F13294" s="3"/>
      <c r="Q13294" s="4"/>
      <c r="R13294" s="4"/>
      <c r="V13294" s="5"/>
    </row>
    <row r="13295" spans="4:22" x14ac:dyDescent="0.25">
      <c r="D13295" s="1"/>
      <c r="E13295" s="2"/>
      <c r="F13295" s="3"/>
      <c r="Q13295" s="4"/>
      <c r="R13295" s="4"/>
      <c r="V13295" s="5"/>
    </row>
    <row r="13296" spans="4:22" x14ac:dyDescent="0.25">
      <c r="D13296" s="1"/>
      <c r="E13296" s="2"/>
      <c r="F13296" s="3"/>
      <c r="Q13296" s="4"/>
      <c r="R13296" s="4"/>
      <c r="V13296" s="5"/>
    </row>
    <row r="13297" spans="4:22" x14ac:dyDescent="0.25">
      <c r="D13297" s="1"/>
      <c r="E13297" s="2"/>
      <c r="F13297" s="3"/>
      <c r="Q13297" s="4"/>
      <c r="R13297" s="4"/>
      <c r="V13297" s="5"/>
    </row>
    <row r="13298" spans="4:22" x14ac:dyDescent="0.25">
      <c r="D13298" s="1"/>
      <c r="E13298" s="2"/>
      <c r="F13298" s="3"/>
      <c r="Q13298" s="4"/>
      <c r="R13298" s="4"/>
      <c r="V13298" s="5"/>
    </row>
    <row r="13299" spans="4:22" x14ac:dyDescent="0.25">
      <c r="D13299" s="1"/>
      <c r="E13299" s="2"/>
      <c r="F13299" s="3"/>
      <c r="Q13299" s="4"/>
      <c r="R13299" s="4"/>
      <c r="V13299" s="5"/>
    </row>
    <row r="13300" spans="4:22" x14ac:dyDescent="0.25">
      <c r="D13300" s="1"/>
      <c r="E13300" s="2"/>
      <c r="F13300" s="3"/>
      <c r="Q13300" s="4"/>
      <c r="R13300" s="4"/>
      <c r="V13300" s="5"/>
    </row>
    <row r="13301" spans="4:22" x14ac:dyDescent="0.25">
      <c r="D13301" s="1"/>
      <c r="E13301" s="2"/>
      <c r="F13301" s="3"/>
      <c r="Q13301" s="4"/>
      <c r="R13301" s="4"/>
      <c r="V13301" s="5"/>
    </row>
    <row r="13302" spans="4:22" x14ac:dyDescent="0.25">
      <c r="D13302" s="1"/>
      <c r="E13302" s="2"/>
      <c r="F13302" s="3"/>
      <c r="Q13302" s="4"/>
      <c r="R13302" s="4"/>
      <c r="V13302" s="5"/>
    </row>
    <row r="13303" spans="4:22" x14ac:dyDescent="0.25">
      <c r="D13303" s="1"/>
      <c r="E13303" s="2"/>
      <c r="F13303" s="3"/>
      <c r="Q13303" s="4"/>
      <c r="R13303" s="4"/>
      <c r="V13303" s="5"/>
    </row>
    <row r="13304" spans="4:22" x14ac:dyDescent="0.25">
      <c r="D13304" s="1"/>
      <c r="E13304" s="2"/>
      <c r="F13304" s="3"/>
      <c r="Q13304" s="4"/>
      <c r="R13304" s="4"/>
      <c r="V13304" s="5"/>
    </row>
    <row r="13305" spans="4:22" x14ac:dyDescent="0.25">
      <c r="D13305" s="1"/>
      <c r="E13305" s="2"/>
      <c r="F13305" s="3"/>
      <c r="Q13305" s="4"/>
      <c r="R13305" s="4"/>
      <c r="V13305" s="5"/>
    </row>
    <row r="13306" spans="4:22" x14ac:dyDescent="0.25">
      <c r="D13306" s="1"/>
      <c r="E13306" s="2"/>
      <c r="F13306" s="3"/>
      <c r="Q13306" s="4"/>
      <c r="R13306" s="4"/>
      <c r="V13306" s="5"/>
    </row>
    <row r="13307" spans="4:22" x14ac:dyDescent="0.25">
      <c r="D13307" s="1"/>
      <c r="E13307" s="2"/>
      <c r="F13307" s="3"/>
      <c r="Q13307" s="4"/>
      <c r="R13307" s="4"/>
      <c r="V13307" s="5"/>
    </row>
    <row r="13308" spans="4:22" x14ac:dyDescent="0.25">
      <c r="D13308" s="1"/>
      <c r="E13308" s="2"/>
      <c r="F13308" s="3"/>
      <c r="Q13308" s="4"/>
      <c r="R13308" s="4"/>
      <c r="V13308" s="5"/>
    </row>
    <row r="13309" spans="4:22" x14ac:dyDescent="0.25">
      <c r="D13309" s="1"/>
      <c r="E13309" s="2"/>
      <c r="F13309" s="3"/>
      <c r="Q13309" s="4"/>
      <c r="R13309" s="4"/>
      <c r="V13309" s="5"/>
    </row>
    <row r="13310" spans="4:22" x14ac:dyDescent="0.25">
      <c r="D13310" s="1"/>
      <c r="E13310" s="2"/>
      <c r="F13310" s="3"/>
      <c r="Q13310" s="4"/>
      <c r="R13310" s="4"/>
      <c r="V13310" s="5"/>
    </row>
    <row r="13311" spans="4:22" x14ac:dyDescent="0.25">
      <c r="D13311" s="1"/>
      <c r="E13311" s="2"/>
      <c r="F13311" s="3"/>
      <c r="Q13311" s="4"/>
      <c r="R13311" s="4"/>
      <c r="V13311" s="5"/>
    </row>
    <row r="13312" spans="4:22" x14ac:dyDescent="0.25">
      <c r="D13312" s="1"/>
      <c r="E13312" s="2"/>
      <c r="F13312" s="3"/>
      <c r="Q13312" s="4"/>
      <c r="R13312" s="4"/>
      <c r="V13312" s="5"/>
    </row>
    <row r="13313" spans="4:22" x14ac:dyDescent="0.25">
      <c r="D13313" s="1"/>
      <c r="E13313" s="2"/>
      <c r="F13313" s="3"/>
      <c r="Q13313" s="4"/>
      <c r="R13313" s="4"/>
      <c r="V13313" s="5"/>
    </row>
    <row r="13314" spans="4:22" x14ac:dyDescent="0.25">
      <c r="D13314" s="1"/>
      <c r="E13314" s="2"/>
      <c r="F13314" s="3"/>
      <c r="Q13314" s="4"/>
      <c r="R13314" s="4"/>
      <c r="V13314" s="5"/>
    </row>
    <row r="13315" spans="4:22" x14ac:dyDescent="0.25">
      <c r="D13315" s="1"/>
      <c r="E13315" s="2"/>
      <c r="F13315" s="3"/>
      <c r="Q13315" s="4"/>
      <c r="R13315" s="4"/>
      <c r="V13315" s="5"/>
    </row>
    <row r="13316" spans="4:22" x14ac:dyDescent="0.25">
      <c r="D13316" s="1"/>
      <c r="E13316" s="2"/>
      <c r="F13316" s="3"/>
      <c r="Q13316" s="4"/>
      <c r="R13316" s="4"/>
      <c r="V13316" s="5"/>
    </row>
    <row r="13317" spans="4:22" x14ac:dyDescent="0.25">
      <c r="D13317" s="1"/>
      <c r="E13317" s="2"/>
      <c r="F13317" s="3"/>
      <c r="Q13317" s="4"/>
      <c r="R13317" s="4"/>
      <c r="V13317" s="5"/>
    </row>
    <row r="13318" spans="4:22" x14ac:dyDescent="0.25">
      <c r="D13318" s="1"/>
      <c r="E13318" s="2"/>
      <c r="F13318" s="3"/>
      <c r="Q13318" s="4"/>
      <c r="R13318" s="4"/>
      <c r="V13318" s="5"/>
    </row>
    <row r="13319" spans="4:22" x14ac:dyDescent="0.25">
      <c r="D13319" s="1"/>
      <c r="E13319" s="2"/>
      <c r="F13319" s="3"/>
      <c r="Q13319" s="4"/>
      <c r="R13319" s="4"/>
      <c r="V13319" s="5"/>
    </row>
    <row r="13320" spans="4:22" x14ac:dyDescent="0.25">
      <c r="D13320" s="1"/>
      <c r="E13320" s="2"/>
      <c r="F13320" s="3"/>
      <c r="Q13320" s="4"/>
      <c r="R13320" s="4"/>
      <c r="V13320" s="5"/>
    </row>
    <row r="13321" spans="4:22" x14ac:dyDescent="0.25">
      <c r="D13321" s="1"/>
      <c r="E13321" s="2"/>
      <c r="F13321" s="3"/>
      <c r="Q13321" s="4"/>
      <c r="R13321" s="4"/>
      <c r="V13321" s="5"/>
    </row>
    <row r="13322" spans="4:22" x14ac:dyDescent="0.25">
      <c r="D13322" s="1"/>
      <c r="E13322" s="2"/>
      <c r="F13322" s="3"/>
      <c r="Q13322" s="4"/>
      <c r="R13322" s="4"/>
      <c r="V13322" s="5"/>
    </row>
    <row r="13323" spans="4:22" x14ac:dyDescent="0.25">
      <c r="D13323" s="1"/>
      <c r="E13323" s="2"/>
      <c r="F13323" s="3"/>
      <c r="Q13323" s="4"/>
      <c r="R13323" s="4"/>
      <c r="V13323" s="5"/>
    </row>
    <row r="13324" spans="4:22" x14ac:dyDescent="0.25">
      <c r="D13324" s="1"/>
      <c r="E13324" s="2"/>
      <c r="F13324" s="3"/>
      <c r="Q13324" s="4"/>
      <c r="R13324" s="4"/>
      <c r="V13324" s="5"/>
    </row>
    <row r="13325" spans="4:22" x14ac:dyDescent="0.25">
      <c r="D13325" s="1"/>
      <c r="E13325" s="2"/>
      <c r="F13325" s="3"/>
      <c r="Q13325" s="4"/>
      <c r="R13325" s="4"/>
      <c r="V13325" s="5"/>
    </row>
    <row r="13326" spans="4:22" x14ac:dyDescent="0.25">
      <c r="D13326" s="1"/>
      <c r="E13326" s="2"/>
      <c r="F13326" s="3"/>
      <c r="Q13326" s="4"/>
      <c r="R13326" s="4"/>
      <c r="V13326" s="5"/>
    </row>
    <row r="13327" spans="4:22" x14ac:dyDescent="0.25">
      <c r="D13327" s="1"/>
      <c r="E13327" s="2"/>
      <c r="F13327" s="3"/>
      <c r="Q13327" s="4"/>
      <c r="R13327" s="4"/>
      <c r="V13327" s="5"/>
    </row>
    <row r="13328" spans="4:22" x14ac:dyDescent="0.25">
      <c r="D13328" s="1"/>
      <c r="E13328" s="2"/>
      <c r="F13328" s="3"/>
      <c r="Q13328" s="4"/>
      <c r="R13328" s="4"/>
      <c r="V13328" s="5"/>
    </row>
    <row r="13329" spans="4:22" x14ac:dyDescent="0.25">
      <c r="D13329" s="1"/>
      <c r="E13329" s="2"/>
      <c r="F13329" s="3"/>
      <c r="Q13329" s="4"/>
      <c r="R13329" s="4"/>
      <c r="V13329" s="5"/>
    </row>
    <row r="13330" spans="4:22" x14ac:dyDescent="0.25">
      <c r="D13330" s="1"/>
      <c r="E13330" s="2"/>
      <c r="F13330" s="3"/>
      <c r="Q13330" s="4"/>
      <c r="R13330" s="4"/>
      <c r="V13330" s="5"/>
    </row>
    <row r="13331" spans="4:22" x14ac:dyDescent="0.25">
      <c r="D13331" s="1"/>
      <c r="E13331" s="2"/>
      <c r="F13331" s="3"/>
      <c r="Q13331" s="4"/>
      <c r="R13331" s="4"/>
      <c r="V13331" s="5"/>
    </row>
    <row r="13332" spans="4:22" x14ac:dyDescent="0.25">
      <c r="D13332" s="1"/>
      <c r="E13332" s="2"/>
      <c r="F13332" s="3"/>
      <c r="Q13332" s="4"/>
      <c r="R13332" s="4"/>
      <c r="V13332" s="5"/>
    </row>
    <row r="13333" spans="4:22" x14ac:dyDescent="0.25">
      <c r="D13333" s="1"/>
      <c r="E13333" s="2"/>
      <c r="F13333" s="3"/>
      <c r="Q13333" s="1"/>
      <c r="R13333" s="4"/>
      <c r="V13333" s="5"/>
    </row>
    <row r="13334" spans="4:22" x14ac:dyDescent="0.25">
      <c r="D13334" s="1"/>
      <c r="E13334" s="2"/>
      <c r="F13334" s="3"/>
      <c r="Q13334" s="1"/>
      <c r="R13334" s="4"/>
      <c r="V13334" s="5"/>
    </row>
    <row r="13335" spans="4:22" x14ac:dyDescent="0.25">
      <c r="D13335" s="1"/>
      <c r="E13335" s="2"/>
      <c r="F13335" s="3"/>
      <c r="Q13335" s="1"/>
      <c r="R13335" s="4"/>
      <c r="V13335" s="5"/>
    </row>
    <row r="13336" spans="4:22" x14ac:dyDescent="0.25">
      <c r="D13336" s="1"/>
      <c r="E13336" s="2"/>
      <c r="F13336" s="3"/>
      <c r="Q13336" s="1"/>
      <c r="R13336" s="4"/>
      <c r="V13336" s="5"/>
    </row>
    <row r="13337" spans="4:22" x14ac:dyDescent="0.25">
      <c r="D13337" s="1"/>
      <c r="E13337" s="2"/>
      <c r="F13337" s="3"/>
      <c r="Q13337" s="1"/>
      <c r="R13337" s="4"/>
      <c r="V13337" s="5"/>
    </row>
    <row r="13338" spans="4:22" x14ac:dyDescent="0.25">
      <c r="D13338" s="1"/>
      <c r="E13338" s="2"/>
      <c r="F13338" s="3"/>
      <c r="Q13338" s="1"/>
      <c r="R13338" s="4"/>
      <c r="V13338" s="5"/>
    </row>
    <row r="13339" spans="4:22" x14ac:dyDescent="0.25">
      <c r="D13339" s="1"/>
      <c r="E13339" s="2"/>
      <c r="F13339" s="3"/>
      <c r="Q13339" s="1"/>
      <c r="R13339" s="4"/>
      <c r="V13339" s="5"/>
    </row>
    <row r="13340" spans="4:22" x14ac:dyDescent="0.25">
      <c r="D13340" s="1"/>
      <c r="E13340" s="2"/>
      <c r="F13340" s="3"/>
      <c r="Q13340" s="4"/>
      <c r="R13340" s="4"/>
      <c r="V13340" s="5"/>
    </row>
    <row r="13341" spans="4:22" x14ac:dyDescent="0.25">
      <c r="D13341" s="1"/>
      <c r="E13341" s="2"/>
      <c r="F13341" s="3"/>
      <c r="Q13341" s="4"/>
      <c r="R13341" s="4"/>
      <c r="V13341" s="5"/>
    </row>
    <row r="13342" spans="4:22" x14ac:dyDescent="0.25">
      <c r="D13342" s="1"/>
      <c r="E13342" s="2"/>
      <c r="F13342" s="3"/>
      <c r="Q13342" s="1"/>
      <c r="R13342" s="4"/>
      <c r="V13342" s="5"/>
    </row>
    <row r="13343" spans="4:22" x14ac:dyDescent="0.25">
      <c r="D13343" s="1"/>
      <c r="E13343" s="2"/>
      <c r="F13343" s="3"/>
      <c r="Q13343" s="1"/>
      <c r="R13343" s="4"/>
      <c r="V13343" s="5"/>
    </row>
    <row r="13344" spans="4:22" x14ac:dyDescent="0.25">
      <c r="D13344" s="1"/>
      <c r="E13344" s="2"/>
      <c r="F13344" s="3"/>
      <c r="Q13344" s="4"/>
      <c r="R13344" s="4"/>
      <c r="V13344" s="5"/>
    </row>
    <row r="13345" spans="4:22" x14ac:dyDescent="0.25">
      <c r="D13345" s="1"/>
      <c r="E13345" s="2"/>
      <c r="F13345" s="3"/>
      <c r="Q13345" s="4"/>
      <c r="R13345" s="4"/>
      <c r="V13345" s="5"/>
    </row>
    <row r="13346" spans="4:22" x14ac:dyDescent="0.25">
      <c r="D13346" s="1"/>
      <c r="E13346" s="2"/>
      <c r="F13346" s="3"/>
      <c r="Q13346" s="4"/>
      <c r="R13346" s="4"/>
      <c r="V13346" s="5"/>
    </row>
    <row r="13347" spans="4:22" x14ac:dyDescent="0.25">
      <c r="D13347" s="1"/>
      <c r="E13347" s="2"/>
      <c r="F13347" s="3"/>
      <c r="Q13347" s="4"/>
      <c r="R13347" s="4"/>
      <c r="V13347" s="5"/>
    </row>
    <row r="13348" spans="4:22" x14ac:dyDescent="0.25">
      <c r="D13348" s="1"/>
      <c r="E13348" s="2"/>
      <c r="F13348" s="3"/>
      <c r="Q13348" s="4"/>
      <c r="R13348" s="4"/>
      <c r="V13348" s="5"/>
    </row>
    <row r="13349" spans="4:22" x14ac:dyDescent="0.25">
      <c r="D13349" s="1"/>
      <c r="E13349" s="2"/>
      <c r="F13349" s="3"/>
      <c r="Q13349" s="4"/>
      <c r="R13349" s="4"/>
      <c r="V13349" s="5"/>
    </row>
    <row r="13350" spans="4:22" x14ac:dyDescent="0.25">
      <c r="D13350" s="1"/>
      <c r="E13350" s="2"/>
      <c r="F13350" s="3"/>
      <c r="Q13350" s="4"/>
      <c r="R13350" s="4"/>
      <c r="V13350" s="5"/>
    </row>
    <row r="13351" spans="4:22" x14ac:dyDescent="0.25">
      <c r="D13351" s="1"/>
      <c r="E13351" s="2"/>
      <c r="F13351" s="3"/>
      <c r="Q13351" s="4"/>
      <c r="R13351" s="4"/>
      <c r="V13351" s="5"/>
    </row>
    <row r="13352" spans="4:22" x14ac:dyDescent="0.25">
      <c r="D13352" s="1"/>
      <c r="E13352" s="2"/>
      <c r="F13352" s="3"/>
      <c r="Q13352" s="4"/>
      <c r="R13352" s="4"/>
      <c r="V13352" s="5"/>
    </row>
    <row r="13353" spans="4:22" x14ac:dyDescent="0.25">
      <c r="D13353" s="1"/>
      <c r="E13353" s="2"/>
      <c r="F13353" s="3"/>
      <c r="Q13353" s="4"/>
      <c r="R13353" s="4"/>
      <c r="V13353" s="5"/>
    </row>
    <row r="13354" spans="4:22" x14ac:dyDescent="0.25">
      <c r="D13354" s="1"/>
      <c r="E13354" s="2"/>
      <c r="F13354" s="3"/>
      <c r="Q13354" s="4"/>
      <c r="R13354" s="4"/>
      <c r="V13354" s="5"/>
    </row>
    <row r="13355" spans="4:22" x14ac:dyDescent="0.25">
      <c r="D13355" s="1"/>
      <c r="E13355" s="2"/>
      <c r="F13355" s="3"/>
      <c r="Q13355" s="4"/>
      <c r="R13355" s="4"/>
      <c r="V13355" s="5"/>
    </row>
    <row r="13356" spans="4:22" x14ac:dyDescent="0.25">
      <c r="D13356" s="1"/>
      <c r="E13356" s="2"/>
      <c r="F13356" s="3"/>
      <c r="Q13356" s="4"/>
      <c r="R13356" s="4"/>
      <c r="V13356" s="5"/>
    </row>
    <row r="13357" spans="4:22" x14ac:dyDescent="0.25">
      <c r="D13357" s="1"/>
      <c r="E13357" s="2"/>
      <c r="F13357" s="3"/>
      <c r="Q13357" s="4"/>
      <c r="R13357" s="4"/>
      <c r="V13357" s="5"/>
    </row>
    <row r="13358" spans="4:22" x14ac:dyDescent="0.25">
      <c r="D13358" s="1"/>
      <c r="E13358" s="2"/>
      <c r="F13358" s="3"/>
      <c r="Q13358" s="4"/>
      <c r="R13358" s="4"/>
      <c r="V13358" s="5"/>
    </row>
    <row r="13359" spans="4:22" x14ac:dyDescent="0.25">
      <c r="D13359" s="1"/>
      <c r="E13359" s="2"/>
      <c r="F13359" s="3"/>
      <c r="Q13359" s="4"/>
      <c r="R13359" s="4"/>
      <c r="V13359" s="5"/>
    </row>
    <row r="13360" spans="4:22" x14ac:dyDescent="0.25">
      <c r="D13360" s="1"/>
      <c r="E13360" s="2"/>
      <c r="F13360" s="3"/>
      <c r="Q13360" s="4"/>
      <c r="R13360" s="4"/>
      <c r="V13360" s="5"/>
    </row>
    <row r="13361" spans="4:22" x14ac:dyDescent="0.25">
      <c r="D13361" s="1"/>
      <c r="E13361" s="2"/>
      <c r="F13361" s="3"/>
      <c r="Q13361" s="4"/>
      <c r="R13361" s="4"/>
      <c r="V13361" s="5"/>
    </row>
    <row r="13362" spans="4:22" x14ac:dyDescent="0.25">
      <c r="D13362" s="1"/>
      <c r="E13362" s="2"/>
      <c r="F13362" s="3"/>
      <c r="Q13362" s="4"/>
      <c r="R13362" s="4"/>
      <c r="V13362" s="5"/>
    </row>
    <row r="13363" spans="4:22" x14ac:dyDescent="0.25">
      <c r="D13363" s="1"/>
      <c r="E13363" s="2"/>
      <c r="F13363" s="3"/>
      <c r="Q13363" s="4"/>
      <c r="R13363" s="4"/>
      <c r="V13363" s="5"/>
    </row>
    <row r="13364" spans="4:22" x14ac:dyDescent="0.25">
      <c r="D13364" s="1"/>
      <c r="E13364" s="2"/>
      <c r="F13364" s="3"/>
      <c r="Q13364" s="4"/>
      <c r="R13364" s="4"/>
      <c r="V13364" s="5"/>
    </row>
    <row r="13365" spans="4:22" x14ac:dyDescent="0.25">
      <c r="D13365" s="1"/>
      <c r="E13365" s="2"/>
      <c r="F13365" s="3"/>
      <c r="Q13365" s="4"/>
      <c r="R13365" s="4"/>
      <c r="V13365" s="5"/>
    </row>
    <row r="13366" spans="4:22" x14ac:dyDescent="0.25">
      <c r="D13366" s="1"/>
      <c r="E13366" s="2"/>
      <c r="F13366" s="3"/>
      <c r="Q13366" s="4"/>
      <c r="R13366" s="4"/>
      <c r="V13366" s="5"/>
    </row>
    <row r="13367" spans="4:22" x14ac:dyDescent="0.25">
      <c r="D13367" s="1"/>
      <c r="E13367" s="2"/>
      <c r="F13367" s="3"/>
      <c r="Q13367" s="4"/>
      <c r="R13367" s="4"/>
      <c r="V13367" s="5"/>
    </row>
    <row r="13368" spans="4:22" x14ac:dyDescent="0.25">
      <c r="D13368" s="1"/>
      <c r="E13368" s="2"/>
      <c r="F13368" s="3"/>
      <c r="Q13368" s="4"/>
      <c r="R13368" s="4"/>
      <c r="V13368" s="5"/>
    </row>
    <row r="13369" spans="4:22" x14ac:dyDescent="0.25">
      <c r="D13369" s="1"/>
      <c r="E13369" s="2"/>
      <c r="F13369" s="3"/>
      <c r="Q13369" s="4"/>
      <c r="R13369" s="4"/>
      <c r="V13369" s="5"/>
    </row>
    <row r="13370" spans="4:22" x14ac:dyDescent="0.25">
      <c r="D13370" s="1"/>
      <c r="E13370" s="2"/>
      <c r="F13370" s="3"/>
      <c r="Q13370" s="4"/>
      <c r="R13370" s="4"/>
      <c r="V13370" s="5"/>
    </row>
    <row r="13371" spans="4:22" x14ac:dyDescent="0.25">
      <c r="D13371" s="1"/>
      <c r="E13371" s="2"/>
      <c r="F13371" s="3"/>
      <c r="Q13371" s="4"/>
      <c r="R13371" s="4"/>
      <c r="V13371" s="5"/>
    </row>
    <row r="13372" spans="4:22" x14ac:dyDescent="0.25">
      <c r="D13372" s="1"/>
      <c r="E13372" s="2"/>
      <c r="F13372" s="3"/>
      <c r="Q13372" s="4"/>
      <c r="R13372" s="4"/>
      <c r="V13372" s="5"/>
    </row>
    <row r="13373" spans="4:22" x14ac:dyDescent="0.25">
      <c r="D13373" s="1"/>
      <c r="E13373" s="2"/>
      <c r="F13373" s="3"/>
      <c r="Q13373" s="4"/>
      <c r="R13373" s="4"/>
      <c r="V13373" s="5"/>
    </row>
    <row r="13374" spans="4:22" x14ac:dyDescent="0.25">
      <c r="D13374" s="1"/>
      <c r="E13374" s="2"/>
      <c r="F13374" s="3"/>
      <c r="Q13374" s="4"/>
      <c r="R13374" s="4"/>
      <c r="V13374" s="5"/>
    </row>
    <row r="13375" spans="4:22" x14ac:dyDescent="0.25">
      <c r="D13375" s="1"/>
      <c r="E13375" s="2"/>
      <c r="F13375" s="3"/>
      <c r="Q13375" s="4"/>
      <c r="R13375" s="4"/>
      <c r="V13375" s="5"/>
    </row>
    <row r="13376" spans="4:22" x14ac:dyDescent="0.25">
      <c r="D13376" s="1"/>
      <c r="E13376" s="2"/>
      <c r="F13376" s="3"/>
      <c r="Q13376" s="4"/>
      <c r="R13376" s="4"/>
      <c r="V13376" s="5"/>
    </row>
    <row r="13377" spans="4:22" x14ac:dyDescent="0.25">
      <c r="D13377" s="1"/>
      <c r="E13377" s="2"/>
      <c r="F13377" s="3"/>
      <c r="Q13377" s="4"/>
      <c r="R13377" s="4"/>
      <c r="V13377" s="5"/>
    </row>
    <row r="13378" spans="4:22" x14ac:dyDescent="0.25">
      <c r="D13378" s="1"/>
      <c r="E13378" s="2"/>
      <c r="F13378" s="3"/>
      <c r="Q13378" s="4"/>
      <c r="R13378" s="4"/>
      <c r="V13378" s="5"/>
    </row>
    <row r="13379" spans="4:22" x14ac:dyDescent="0.25">
      <c r="D13379" s="1"/>
      <c r="E13379" s="2"/>
      <c r="F13379" s="3"/>
      <c r="Q13379" s="4"/>
      <c r="R13379" s="4"/>
      <c r="V13379" s="5"/>
    </row>
    <row r="13380" spans="4:22" x14ac:dyDescent="0.25">
      <c r="D13380" s="1"/>
      <c r="E13380" s="2"/>
      <c r="F13380" s="3"/>
      <c r="Q13380" s="4"/>
      <c r="R13380" s="4"/>
      <c r="V13380" s="5"/>
    </row>
    <row r="13381" spans="4:22" x14ac:dyDescent="0.25">
      <c r="D13381" s="1"/>
      <c r="E13381" s="2"/>
      <c r="F13381" s="3"/>
      <c r="Q13381" s="4"/>
      <c r="R13381" s="4"/>
      <c r="V13381" s="5"/>
    </row>
    <row r="13382" spans="4:22" x14ac:dyDescent="0.25">
      <c r="D13382" s="1"/>
      <c r="E13382" s="2"/>
      <c r="F13382" s="3"/>
      <c r="Q13382" s="4"/>
      <c r="R13382" s="4"/>
      <c r="V13382" s="5"/>
    </row>
    <row r="13383" spans="4:22" x14ac:dyDescent="0.25">
      <c r="D13383" s="1"/>
      <c r="E13383" s="2"/>
      <c r="F13383" s="3"/>
      <c r="Q13383" s="4"/>
      <c r="R13383" s="4"/>
      <c r="V13383" s="5"/>
    </row>
    <row r="13384" spans="4:22" x14ac:dyDescent="0.25">
      <c r="D13384" s="1"/>
      <c r="E13384" s="2"/>
      <c r="F13384" s="3"/>
      <c r="Q13384" s="4"/>
      <c r="R13384" s="4"/>
      <c r="V13384" s="5"/>
    </row>
    <row r="13385" spans="4:22" x14ac:dyDescent="0.25">
      <c r="D13385" s="1"/>
      <c r="E13385" s="2"/>
      <c r="F13385" s="3"/>
      <c r="Q13385" s="4"/>
      <c r="R13385" s="4"/>
      <c r="V13385" s="5"/>
    </row>
    <row r="13386" spans="4:22" x14ac:dyDescent="0.25">
      <c r="D13386" s="1"/>
      <c r="E13386" s="2"/>
      <c r="F13386" s="3"/>
      <c r="Q13386" s="4"/>
      <c r="R13386" s="4"/>
      <c r="V13386" s="5"/>
    </row>
    <row r="13387" spans="4:22" x14ac:dyDescent="0.25">
      <c r="D13387" s="1"/>
      <c r="E13387" s="2"/>
      <c r="F13387" s="3"/>
      <c r="Q13387" s="4"/>
      <c r="R13387" s="4"/>
      <c r="V13387" s="5"/>
    </row>
    <row r="13388" spans="4:22" x14ac:dyDescent="0.25">
      <c r="D13388" s="1"/>
      <c r="E13388" s="2"/>
      <c r="F13388" s="3"/>
      <c r="Q13388" s="4"/>
      <c r="R13388" s="4"/>
      <c r="V13388" s="5"/>
    </row>
    <row r="13389" spans="4:22" x14ac:dyDescent="0.25">
      <c r="D13389" s="1"/>
      <c r="E13389" s="2"/>
      <c r="F13389" s="3"/>
      <c r="Q13389" s="4"/>
      <c r="R13389" s="4"/>
      <c r="V13389" s="5"/>
    </row>
    <row r="13390" spans="4:22" x14ac:dyDescent="0.25">
      <c r="D13390" s="1"/>
      <c r="E13390" s="2"/>
      <c r="F13390" s="3"/>
      <c r="Q13390" s="4"/>
      <c r="R13390" s="4"/>
      <c r="V13390" s="5"/>
    </row>
    <row r="13391" spans="4:22" x14ac:dyDescent="0.25">
      <c r="D13391" s="1"/>
      <c r="E13391" s="2"/>
      <c r="F13391" s="3"/>
      <c r="Q13391" s="4"/>
      <c r="R13391" s="4"/>
    </row>
    <row r="13392" spans="4:22" x14ac:dyDescent="0.25">
      <c r="D13392" s="1"/>
      <c r="E13392" s="2"/>
      <c r="F13392" s="3"/>
      <c r="Q13392" s="4"/>
      <c r="R13392" s="4"/>
      <c r="V13392" s="5"/>
    </row>
    <row r="13393" spans="4:22" x14ac:dyDescent="0.25">
      <c r="D13393" s="1"/>
      <c r="E13393" s="2"/>
      <c r="F13393" s="3"/>
      <c r="Q13393" s="4"/>
      <c r="R13393" s="4"/>
      <c r="V13393" s="5"/>
    </row>
    <row r="13394" spans="4:22" x14ac:dyDescent="0.25">
      <c r="D13394" s="1"/>
      <c r="E13394" s="2"/>
      <c r="F13394" s="3"/>
      <c r="Q13394" s="4"/>
      <c r="R13394" s="4"/>
      <c r="V13394" s="5"/>
    </row>
    <row r="13395" spans="4:22" x14ac:dyDescent="0.25">
      <c r="D13395" s="1"/>
      <c r="E13395" s="2"/>
      <c r="F13395" s="3"/>
      <c r="Q13395" s="4"/>
      <c r="R13395" s="4"/>
      <c r="V13395" s="5"/>
    </row>
    <row r="13396" spans="4:22" x14ac:dyDescent="0.25">
      <c r="D13396" s="1"/>
      <c r="E13396" s="2"/>
      <c r="F13396" s="3"/>
      <c r="Q13396" s="4"/>
      <c r="R13396" s="4"/>
      <c r="V13396" s="5"/>
    </row>
    <row r="13397" spans="4:22" x14ac:dyDescent="0.25">
      <c r="D13397" s="1"/>
      <c r="E13397" s="2"/>
      <c r="F13397" s="3"/>
      <c r="Q13397" s="4"/>
      <c r="R13397" s="4"/>
      <c r="V13397" s="5"/>
    </row>
    <row r="13398" spans="4:22" x14ac:dyDescent="0.25">
      <c r="D13398" s="1"/>
      <c r="E13398" s="2"/>
      <c r="F13398" s="3"/>
      <c r="Q13398" s="4"/>
      <c r="R13398" s="4"/>
      <c r="V13398" s="5"/>
    </row>
    <row r="13399" spans="4:22" x14ac:dyDescent="0.25">
      <c r="D13399" s="1"/>
      <c r="E13399" s="2"/>
      <c r="F13399" s="3"/>
      <c r="Q13399" s="4"/>
      <c r="R13399" s="4"/>
      <c r="V13399" s="5"/>
    </row>
    <row r="13400" spans="4:22" x14ac:dyDescent="0.25">
      <c r="D13400" s="1"/>
      <c r="E13400" s="2"/>
      <c r="F13400" s="3"/>
      <c r="Q13400" s="4"/>
      <c r="R13400" s="4"/>
      <c r="V13400" s="5"/>
    </row>
    <row r="13401" spans="4:22" x14ac:dyDescent="0.25">
      <c r="D13401" s="1"/>
      <c r="E13401" s="2"/>
      <c r="F13401" s="3"/>
      <c r="Q13401" s="4"/>
      <c r="R13401" s="4"/>
      <c r="V13401" s="5"/>
    </row>
    <row r="13402" spans="4:22" x14ac:dyDescent="0.25">
      <c r="D13402" s="1"/>
      <c r="E13402" s="2"/>
      <c r="F13402" s="3"/>
      <c r="Q13402" s="4"/>
      <c r="R13402" s="4"/>
      <c r="V13402" s="5"/>
    </row>
    <row r="13403" spans="4:22" x14ac:dyDescent="0.25">
      <c r="D13403" s="1"/>
      <c r="E13403" s="2"/>
      <c r="F13403" s="3"/>
      <c r="Q13403" s="4"/>
      <c r="R13403" s="4"/>
      <c r="V13403" s="5"/>
    </row>
    <row r="13404" spans="4:22" x14ac:dyDescent="0.25">
      <c r="D13404" s="1"/>
      <c r="E13404" s="2"/>
      <c r="F13404" s="3"/>
      <c r="Q13404" s="4"/>
      <c r="R13404" s="4"/>
      <c r="V13404" s="5"/>
    </row>
    <row r="13405" spans="4:22" x14ac:dyDescent="0.25">
      <c r="D13405" s="1"/>
      <c r="E13405" s="2"/>
      <c r="F13405" s="3"/>
      <c r="Q13405" s="4"/>
      <c r="R13405" s="4"/>
      <c r="V13405" s="5"/>
    </row>
    <row r="13406" spans="4:22" x14ac:dyDescent="0.25">
      <c r="D13406" s="1"/>
      <c r="E13406" s="2"/>
      <c r="F13406" s="3"/>
      <c r="Q13406" s="4"/>
      <c r="R13406" s="4"/>
      <c r="V13406" s="5"/>
    </row>
    <row r="13407" spans="4:22" x14ac:dyDescent="0.25">
      <c r="D13407" s="1"/>
      <c r="E13407" s="2"/>
      <c r="F13407" s="3"/>
      <c r="Q13407" s="4"/>
      <c r="R13407" s="4"/>
      <c r="V13407" s="5"/>
    </row>
    <row r="13408" spans="4:22" x14ac:dyDescent="0.25">
      <c r="D13408" s="1"/>
      <c r="E13408" s="2"/>
      <c r="F13408" s="3"/>
      <c r="Q13408" s="4"/>
      <c r="R13408" s="4"/>
      <c r="V13408" s="5"/>
    </row>
    <row r="13409" spans="4:22" x14ac:dyDescent="0.25">
      <c r="D13409" s="1"/>
      <c r="E13409" s="2"/>
      <c r="F13409" s="3"/>
      <c r="Q13409" s="4"/>
      <c r="R13409" s="4"/>
      <c r="V13409" s="5"/>
    </row>
    <row r="13410" spans="4:22" x14ac:dyDescent="0.25">
      <c r="D13410" s="1"/>
      <c r="E13410" s="2"/>
      <c r="F13410" s="3"/>
      <c r="Q13410" s="4"/>
      <c r="R13410" s="4"/>
      <c r="V13410" s="5"/>
    </row>
    <row r="13411" spans="4:22" x14ac:dyDescent="0.25">
      <c r="D13411" s="1"/>
      <c r="E13411" s="2"/>
      <c r="F13411" s="3"/>
      <c r="Q13411" s="4"/>
      <c r="R13411" s="4"/>
    </row>
    <row r="13412" spans="4:22" x14ac:dyDescent="0.25">
      <c r="D13412" s="1"/>
      <c r="E13412" s="2"/>
      <c r="F13412" s="3"/>
      <c r="Q13412" s="4"/>
      <c r="R13412" s="4"/>
      <c r="V13412" s="5"/>
    </row>
    <row r="13413" spans="4:22" x14ac:dyDescent="0.25">
      <c r="D13413" s="1"/>
      <c r="E13413" s="2"/>
      <c r="F13413" s="3"/>
      <c r="Q13413" s="4"/>
      <c r="R13413" s="4"/>
      <c r="V13413" s="5"/>
    </row>
    <row r="13414" spans="4:22" x14ac:dyDescent="0.25">
      <c r="D13414" s="1"/>
      <c r="E13414" s="2"/>
      <c r="F13414" s="3"/>
      <c r="Q13414" s="4"/>
      <c r="R13414" s="4"/>
      <c r="V13414" s="5"/>
    </row>
    <row r="13415" spans="4:22" x14ac:dyDescent="0.25">
      <c r="D13415" s="1"/>
      <c r="E13415" s="2"/>
      <c r="F13415" s="3"/>
      <c r="Q13415" s="4"/>
      <c r="R13415" s="4"/>
      <c r="V13415" s="5"/>
    </row>
    <row r="13416" spans="4:22" x14ac:dyDescent="0.25">
      <c r="D13416" s="1"/>
      <c r="E13416" s="2"/>
      <c r="F13416" s="3"/>
      <c r="Q13416" s="4"/>
      <c r="R13416" s="4"/>
      <c r="V13416" s="5"/>
    </row>
    <row r="13417" spans="4:22" x14ac:dyDescent="0.25">
      <c r="D13417" s="1"/>
      <c r="E13417" s="2"/>
      <c r="F13417" s="3"/>
      <c r="Q13417" s="4"/>
      <c r="R13417" s="4"/>
      <c r="V13417" s="5"/>
    </row>
    <row r="13418" spans="4:22" x14ac:dyDescent="0.25">
      <c r="D13418" s="1"/>
      <c r="E13418" s="2"/>
      <c r="F13418" s="3"/>
      <c r="Q13418" s="4"/>
      <c r="R13418" s="4"/>
      <c r="V13418" s="5"/>
    </row>
    <row r="13419" spans="4:22" x14ac:dyDescent="0.25">
      <c r="D13419" s="1"/>
      <c r="E13419" s="2"/>
      <c r="F13419" s="3"/>
      <c r="Q13419" s="4"/>
      <c r="R13419" s="4"/>
      <c r="V13419" s="5"/>
    </row>
    <row r="13420" spans="4:22" x14ac:dyDescent="0.25">
      <c r="D13420" s="1"/>
      <c r="E13420" s="2"/>
      <c r="F13420" s="3"/>
      <c r="Q13420" s="4"/>
      <c r="R13420" s="4"/>
      <c r="V13420" s="5"/>
    </row>
    <row r="13421" spans="4:22" x14ac:dyDescent="0.25">
      <c r="D13421" s="1"/>
      <c r="E13421" s="2"/>
      <c r="F13421" s="3"/>
      <c r="Q13421" s="4"/>
      <c r="R13421" s="4"/>
      <c r="V13421" s="5"/>
    </row>
    <row r="13422" spans="4:22" x14ac:dyDescent="0.25">
      <c r="D13422" s="1"/>
      <c r="E13422" s="2"/>
      <c r="F13422" s="3"/>
      <c r="Q13422" s="4"/>
      <c r="R13422" s="4"/>
      <c r="V13422" s="5"/>
    </row>
    <row r="13423" spans="4:22" x14ac:dyDescent="0.25">
      <c r="D13423" s="1"/>
      <c r="E13423" s="2"/>
      <c r="F13423" s="3"/>
      <c r="Q13423" s="4"/>
      <c r="R13423" s="4"/>
      <c r="V13423" s="5"/>
    </row>
    <row r="13424" spans="4:22" x14ac:dyDescent="0.25">
      <c r="D13424" s="1"/>
      <c r="E13424" s="2"/>
      <c r="F13424" s="3"/>
      <c r="Q13424" s="4"/>
      <c r="R13424" s="4"/>
      <c r="V13424" s="5"/>
    </row>
    <row r="13425" spans="4:22" x14ac:dyDescent="0.25">
      <c r="D13425" s="1"/>
      <c r="E13425" s="2"/>
      <c r="F13425" s="3"/>
      <c r="Q13425" s="4"/>
      <c r="R13425" s="4"/>
      <c r="V13425" s="5"/>
    </row>
    <row r="13426" spans="4:22" x14ac:dyDescent="0.25">
      <c r="D13426" s="1"/>
      <c r="E13426" s="2"/>
      <c r="F13426" s="3"/>
      <c r="Q13426" s="4"/>
      <c r="R13426" s="4"/>
      <c r="V13426" s="5"/>
    </row>
    <row r="13427" spans="4:22" x14ac:dyDescent="0.25">
      <c r="D13427" s="1"/>
      <c r="E13427" s="2"/>
      <c r="F13427" s="3"/>
      <c r="Q13427" s="4"/>
      <c r="R13427" s="4"/>
      <c r="V13427" s="5"/>
    </row>
    <row r="13428" spans="4:22" x14ac:dyDescent="0.25">
      <c r="D13428" s="1"/>
      <c r="E13428" s="2"/>
      <c r="F13428" s="3"/>
      <c r="Q13428" s="4"/>
      <c r="R13428" s="4"/>
      <c r="V13428" s="5"/>
    </row>
    <row r="13429" spans="4:22" x14ac:dyDescent="0.25">
      <c r="D13429" s="1"/>
      <c r="E13429" s="2"/>
      <c r="F13429" s="3"/>
      <c r="Q13429" s="4"/>
      <c r="R13429" s="4"/>
      <c r="V13429" s="5"/>
    </row>
    <row r="13430" spans="4:22" x14ac:dyDescent="0.25">
      <c r="D13430" s="1"/>
      <c r="E13430" s="2"/>
      <c r="F13430" s="3"/>
      <c r="Q13430" s="4"/>
      <c r="R13430" s="4"/>
      <c r="V13430" s="5"/>
    </row>
    <row r="13431" spans="4:22" x14ac:dyDescent="0.25">
      <c r="D13431" s="1"/>
      <c r="E13431" s="2"/>
      <c r="F13431" s="3"/>
      <c r="Q13431" s="1"/>
      <c r="R13431" s="4"/>
      <c r="V13431" s="5"/>
    </row>
    <row r="13432" spans="4:22" x14ac:dyDescent="0.25">
      <c r="D13432" s="1"/>
      <c r="E13432" s="2"/>
      <c r="F13432" s="3"/>
      <c r="Q13432" s="4"/>
      <c r="R13432" s="4"/>
      <c r="V13432" s="5"/>
    </row>
    <row r="13433" spans="4:22" x14ac:dyDescent="0.25">
      <c r="D13433" s="1"/>
      <c r="E13433" s="2"/>
      <c r="F13433" s="3"/>
      <c r="Q13433" s="4"/>
      <c r="R13433" s="4"/>
      <c r="V13433" s="5"/>
    </row>
    <row r="13434" spans="4:22" x14ac:dyDescent="0.25">
      <c r="D13434" s="1"/>
      <c r="E13434" s="2"/>
      <c r="F13434" s="3"/>
      <c r="Q13434" s="4"/>
      <c r="R13434" s="4"/>
      <c r="V13434" s="5"/>
    </row>
    <row r="13435" spans="4:22" x14ac:dyDescent="0.25">
      <c r="D13435" s="1"/>
      <c r="E13435" s="2"/>
      <c r="F13435" s="3"/>
      <c r="Q13435" s="4"/>
      <c r="R13435" s="4"/>
      <c r="V13435" s="5"/>
    </row>
    <row r="13436" spans="4:22" x14ac:dyDescent="0.25">
      <c r="D13436" s="1"/>
      <c r="E13436" s="2"/>
      <c r="F13436" s="3"/>
      <c r="Q13436" s="4"/>
      <c r="R13436" s="4"/>
      <c r="V13436" s="5"/>
    </row>
    <row r="13437" spans="4:22" x14ac:dyDescent="0.25">
      <c r="D13437" s="1"/>
      <c r="E13437" s="2"/>
      <c r="F13437" s="3"/>
      <c r="Q13437" s="4"/>
      <c r="R13437" s="4"/>
      <c r="V13437" s="5"/>
    </row>
    <row r="13438" spans="4:22" x14ac:dyDescent="0.25">
      <c r="D13438" s="1"/>
      <c r="E13438" s="2"/>
      <c r="F13438" s="3"/>
      <c r="Q13438" s="1"/>
      <c r="R13438" s="4"/>
      <c r="V13438" s="5"/>
    </row>
    <row r="13439" spans="4:22" x14ac:dyDescent="0.25">
      <c r="D13439" s="1"/>
      <c r="E13439" s="2"/>
      <c r="F13439" s="3"/>
      <c r="Q13439" s="1"/>
      <c r="R13439" s="4"/>
      <c r="V13439" s="5"/>
    </row>
    <row r="13440" spans="4:22" x14ac:dyDescent="0.25">
      <c r="D13440" s="1"/>
      <c r="E13440" s="2"/>
      <c r="F13440" s="3"/>
      <c r="Q13440" s="1"/>
      <c r="R13440" s="4"/>
      <c r="V13440" s="5"/>
    </row>
    <row r="13441" spans="4:22" x14ac:dyDescent="0.25">
      <c r="D13441" s="1"/>
      <c r="E13441" s="2"/>
      <c r="F13441" s="3"/>
      <c r="Q13441" s="1"/>
      <c r="R13441" s="4"/>
      <c r="V13441" s="5"/>
    </row>
    <row r="13442" spans="4:22" x14ac:dyDescent="0.25">
      <c r="D13442" s="1"/>
      <c r="E13442" s="2"/>
      <c r="F13442" s="3"/>
      <c r="Q13442" s="1"/>
      <c r="R13442" s="4"/>
      <c r="V13442" s="5"/>
    </row>
    <row r="13443" spans="4:22" x14ac:dyDescent="0.25">
      <c r="D13443" s="1"/>
      <c r="E13443" s="2"/>
      <c r="F13443" s="3"/>
      <c r="Q13443" s="1"/>
      <c r="R13443" s="4"/>
      <c r="V13443" s="5"/>
    </row>
    <row r="13444" spans="4:22" x14ac:dyDescent="0.25">
      <c r="D13444" s="1"/>
      <c r="E13444" s="2"/>
      <c r="F13444" s="3"/>
      <c r="Q13444" s="1"/>
      <c r="R13444" s="4"/>
      <c r="V13444" s="5"/>
    </row>
    <row r="13445" spans="4:22" x14ac:dyDescent="0.25">
      <c r="D13445" s="1"/>
      <c r="E13445" s="2"/>
      <c r="F13445" s="3"/>
      <c r="Q13445" s="1"/>
      <c r="R13445" s="4"/>
      <c r="V13445" s="5"/>
    </row>
    <row r="13446" spans="4:22" x14ac:dyDescent="0.25">
      <c r="D13446" s="1"/>
      <c r="E13446" s="2"/>
      <c r="F13446" s="3"/>
      <c r="Q13446" s="1"/>
      <c r="R13446" s="4"/>
      <c r="V13446" s="5"/>
    </row>
    <row r="13447" spans="4:22" x14ac:dyDescent="0.25">
      <c r="D13447" s="1"/>
      <c r="E13447" s="2"/>
      <c r="F13447" s="3"/>
      <c r="Q13447" s="1"/>
      <c r="R13447" s="4"/>
      <c r="V13447" s="5"/>
    </row>
    <row r="13448" spans="4:22" x14ac:dyDescent="0.25">
      <c r="D13448" s="1"/>
      <c r="E13448" s="2"/>
      <c r="F13448" s="3"/>
      <c r="Q13448" s="4"/>
    </row>
    <row r="13449" spans="4:22" x14ac:dyDescent="0.25">
      <c r="D13449" s="1"/>
      <c r="E13449" s="2"/>
      <c r="F13449" s="3"/>
      <c r="Q13449" s="4"/>
    </row>
    <row r="13450" spans="4:22" x14ac:dyDescent="0.25">
      <c r="D13450" s="1"/>
      <c r="E13450" s="2"/>
      <c r="F13450" s="3"/>
      <c r="Q13450" s="4"/>
    </row>
    <row r="13451" spans="4:22" x14ac:dyDescent="0.25">
      <c r="D13451" s="1"/>
      <c r="E13451" s="2"/>
      <c r="F13451" s="3"/>
      <c r="Q13451" s="4"/>
    </row>
    <row r="13452" spans="4:22" x14ac:dyDescent="0.25">
      <c r="D13452" s="1"/>
      <c r="E13452" s="2"/>
      <c r="F13452" s="3"/>
      <c r="Q13452" s="4"/>
    </row>
    <row r="13453" spans="4:22" x14ac:dyDescent="0.25">
      <c r="D13453" s="1"/>
      <c r="E13453" s="2"/>
      <c r="F13453" s="3"/>
      <c r="Q13453" s="4"/>
    </row>
    <row r="13454" spans="4:22" x14ac:dyDescent="0.25">
      <c r="D13454" s="1"/>
      <c r="E13454" s="2"/>
      <c r="F13454" s="3"/>
      <c r="Q13454" s="4"/>
    </row>
    <row r="13455" spans="4:22" x14ac:dyDescent="0.25">
      <c r="D13455" s="1"/>
      <c r="E13455" s="2"/>
      <c r="F13455" s="3"/>
      <c r="Q13455" s="1"/>
      <c r="R13455" s="4"/>
      <c r="V13455" s="5"/>
    </row>
    <row r="13456" spans="4:22" x14ac:dyDescent="0.25">
      <c r="D13456" s="1"/>
      <c r="E13456" s="2"/>
      <c r="F13456" s="3"/>
      <c r="Q13456" s="1"/>
      <c r="R13456" s="4"/>
      <c r="V13456" s="5"/>
    </row>
    <row r="13457" spans="4:22" x14ac:dyDescent="0.25">
      <c r="D13457" s="1"/>
      <c r="E13457" s="2"/>
      <c r="F13457" s="3"/>
      <c r="Q13457" s="1"/>
      <c r="R13457" s="4"/>
      <c r="V13457" s="5"/>
    </row>
    <row r="13458" spans="4:22" x14ac:dyDescent="0.25">
      <c r="D13458" s="1"/>
      <c r="E13458" s="2"/>
      <c r="F13458" s="3"/>
      <c r="Q13458" s="1"/>
      <c r="R13458" s="4"/>
      <c r="V13458" s="5"/>
    </row>
    <row r="13459" spans="4:22" x14ac:dyDescent="0.25">
      <c r="D13459" s="1"/>
      <c r="E13459" s="2"/>
      <c r="F13459" s="3"/>
      <c r="Q13459" s="1"/>
      <c r="R13459" s="4"/>
      <c r="V13459" s="5"/>
    </row>
    <row r="13460" spans="4:22" x14ac:dyDescent="0.25">
      <c r="D13460" s="1"/>
      <c r="E13460" s="2"/>
      <c r="F13460" s="3"/>
      <c r="Q13460" s="1"/>
      <c r="R13460" s="4"/>
      <c r="V13460" s="5"/>
    </row>
    <row r="13461" spans="4:22" x14ac:dyDescent="0.25">
      <c r="D13461" s="1"/>
      <c r="E13461" s="2"/>
      <c r="F13461" s="3"/>
      <c r="Q13461" s="1"/>
      <c r="R13461" s="4"/>
      <c r="V13461" s="5"/>
    </row>
    <row r="13462" spans="4:22" x14ac:dyDescent="0.25">
      <c r="D13462" s="1"/>
      <c r="E13462" s="2"/>
      <c r="F13462" s="3"/>
      <c r="Q13462" s="1"/>
      <c r="R13462" s="4"/>
      <c r="V13462" s="5"/>
    </row>
    <row r="13463" spans="4:22" x14ac:dyDescent="0.25">
      <c r="D13463" s="1"/>
      <c r="E13463" s="2"/>
      <c r="F13463" s="3"/>
      <c r="Q13463" s="1"/>
      <c r="R13463" s="4"/>
      <c r="V13463" s="5"/>
    </row>
    <row r="13464" spans="4:22" x14ac:dyDescent="0.25">
      <c r="D13464" s="1"/>
      <c r="E13464" s="2"/>
      <c r="F13464" s="3"/>
      <c r="Q13464" s="1"/>
      <c r="R13464" s="4"/>
      <c r="V13464" s="5"/>
    </row>
    <row r="13465" spans="4:22" x14ac:dyDescent="0.25">
      <c r="D13465" s="1"/>
      <c r="E13465" s="2"/>
      <c r="F13465" s="3"/>
      <c r="Q13465" s="1"/>
      <c r="R13465" s="4"/>
      <c r="V13465" s="5"/>
    </row>
    <row r="13466" spans="4:22" x14ac:dyDescent="0.25">
      <c r="D13466" s="1"/>
      <c r="E13466" s="2"/>
      <c r="F13466" s="3"/>
      <c r="Q13466" s="1"/>
      <c r="R13466" s="4"/>
      <c r="V13466" s="5"/>
    </row>
    <row r="13467" spans="4:22" x14ac:dyDescent="0.25">
      <c r="D13467" s="1"/>
      <c r="E13467" s="2"/>
      <c r="F13467" s="3"/>
      <c r="Q13467" s="1"/>
      <c r="R13467" s="4"/>
      <c r="V13467" s="5"/>
    </row>
    <row r="13468" spans="4:22" x14ac:dyDescent="0.25">
      <c r="D13468" s="1"/>
      <c r="E13468" s="2"/>
      <c r="F13468" s="3"/>
      <c r="Q13468" s="1"/>
      <c r="R13468" s="4"/>
      <c r="V13468" s="5"/>
    </row>
    <row r="13469" spans="4:22" x14ac:dyDescent="0.25">
      <c r="D13469" s="1"/>
      <c r="E13469" s="2"/>
      <c r="F13469" s="3"/>
      <c r="Q13469" s="1"/>
      <c r="R13469" s="4"/>
      <c r="V13469" s="5"/>
    </row>
    <row r="13470" spans="4:22" x14ac:dyDescent="0.25">
      <c r="D13470" s="1"/>
      <c r="E13470" s="2"/>
      <c r="F13470" s="3"/>
      <c r="Q13470" s="1"/>
      <c r="R13470" s="4"/>
      <c r="V13470" s="5"/>
    </row>
    <row r="13471" spans="4:22" x14ac:dyDescent="0.25">
      <c r="D13471" s="1"/>
      <c r="E13471" s="2"/>
      <c r="F13471" s="3"/>
      <c r="Q13471" s="1"/>
      <c r="R13471" s="4"/>
      <c r="V13471" s="5"/>
    </row>
    <row r="13472" spans="4:22" x14ac:dyDescent="0.25">
      <c r="D13472" s="1"/>
      <c r="E13472" s="2"/>
      <c r="F13472" s="3"/>
      <c r="Q13472" s="1"/>
      <c r="R13472" s="4"/>
      <c r="V13472" s="5"/>
    </row>
    <row r="13473" spans="4:22" x14ac:dyDescent="0.25">
      <c r="D13473" s="1"/>
      <c r="E13473" s="2"/>
      <c r="F13473" s="3"/>
      <c r="Q13473" s="1"/>
      <c r="R13473" s="4"/>
      <c r="V13473" s="5"/>
    </row>
    <row r="13474" spans="4:22" x14ac:dyDescent="0.25">
      <c r="D13474" s="1"/>
      <c r="E13474" s="2"/>
      <c r="F13474" s="3"/>
      <c r="Q13474" s="1"/>
      <c r="R13474" s="4"/>
      <c r="V13474" s="5"/>
    </row>
    <row r="13475" spans="4:22" x14ac:dyDescent="0.25">
      <c r="D13475" s="1"/>
      <c r="E13475" s="2"/>
      <c r="F13475" s="3"/>
      <c r="Q13475" s="1"/>
      <c r="R13475" s="4"/>
      <c r="V13475" s="5"/>
    </row>
    <row r="13476" spans="4:22" x14ac:dyDescent="0.25">
      <c r="D13476" s="1"/>
      <c r="E13476" s="2"/>
      <c r="F13476" s="3"/>
      <c r="Q13476" s="1"/>
      <c r="R13476" s="4"/>
      <c r="V13476" s="5"/>
    </row>
    <row r="13477" spans="4:22" x14ac:dyDescent="0.25">
      <c r="D13477" s="1"/>
      <c r="E13477" s="2"/>
      <c r="F13477" s="3"/>
      <c r="Q13477" s="1"/>
      <c r="R13477" s="4"/>
      <c r="V13477" s="5"/>
    </row>
    <row r="13478" spans="4:22" x14ac:dyDescent="0.25">
      <c r="D13478" s="1"/>
      <c r="E13478" s="2"/>
      <c r="F13478" s="3"/>
      <c r="Q13478" s="1"/>
      <c r="R13478" s="4"/>
      <c r="V13478" s="5"/>
    </row>
    <row r="13479" spans="4:22" x14ac:dyDescent="0.25">
      <c r="D13479" s="1"/>
      <c r="E13479" s="2"/>
      <c r="F13479" s="3"/>
      <c r="Q13479" s="1"/>
      <c r="R13479" s="4"/>
      <c r="V13479" s="5"/>
    </row>
    <row r="13480" spans="4:22" x14ac:dyDescent="0.25">
      <c r="D13480" s="1"/>
      <c r="E13480" s="2"/>
      <c r="F13480" s="3"/>
      <c r="Q13480" s="1"/>
      <c r="R13480" s="4"/>
      <c r="V13480" s="5"/>
    </row>
    <row r="13481" spans="4:22" x14ac:dyDescent="0.25">
      <c r="D13481" s="1"/>
      <c r="E13481" s="2"/>
      <c r="F13481" s="3"/>
      <c r="Q13481" s="1"/>
      <c r="R13481" s="4"/>
      <c r="V13481" s="5"/>
    </row>
    <row r="13482" spans="4:22" x14ac:dyDescent="0.25">
      <c r="D13482" s="1"/>
      <c r="E13482" s="2"/>
      <c r="F13482" s="3"/>
      <c r="Q13482" s="1"/>
      <c r="R13482" s="4"/>
      <c r="V13482" s="5"/>
    </row>
    <row r="13483" spans="4:22" x14ac:dyDescent="0.25">
      <c r="D13483" s="1"/>
      <c r="E13483" s="2"/>
      <c r="F13483" s="3"/>
      <c r="Q13483" s="1"/>
      <c r="R13483" s="4"/>
      <c r="V13483" s="5"/>
    </row>
    <row r="13484" spans="4:22" x14ac:dyDescent="0.25">
      <c r="D13484" s="1"/>
      <c r="E13484" s="2"/>
      <c r="F13484" s="3"/>
      <c r="Q13484" s="1"/>
      <c r="R13484" s="4"/>
      <c r="V13484" s="5"/>
    </row>
    <row r="13485" spans="4:22" x14ac:dyDescent="0.25">
      <c r="D13485" s="1"/>
      <c r="E13485" s="2"/>
      <c r="F13485" s="3"/>
      <c r="Q13485" s="1"/>
      <c r="R13485" s="4"/>
      <c r="V13485" s="5"/>
    </row>
    <row r="13486" spans="4:22" x14ac:dyDescent="0.25">
      <c r="D13486" s="1"/>
      <c r="E13486" s="2"/>
      <c r="F13486" s="3"/>
      <c r="Q13486" s="1"/>
      <c r="R13486" s="4"/>
      <c r="V13486" s="5"/>
    </row>
    <row r="13487" spans="4:22" x14ac:dyDescent="0.25">
      <c r="D13487" s="1"/>
      <c r="E13487" s="2"/>
      <c r="F13487" s="3"/>
      <c r="Q13487" s="1"/>
      <c r="R13487" s="4"/>
      <c r="V13487" s="5"/>
    </row>
    <row r="13488" spans="4:22" x14ac:dyDescent="0.25">
      <c r="D13488" s="1"/>
      <c r="E13488" s="2"/>
      <c r="F13488" s="3"/>
      <c r="Q13488" s="1"/>
      <c r="R13488" s="4"/>
      <c r="V13488" s="5"/>
    </row>
    <row r="13489" spans="4:22" x14ac:dyDescent="0.25">
      <c r="D13489" s="1"/>
      <c r="E13489" s="2"/>
      <c r="F13489" s="3"/>
      <c r="Q13489" s="1"/>
      <c r="R13489" s="4"/>
      <c r="V13489" s="5"/>
    </row>
    <row r="13490" spans="4:22" x14ac:dyDescent="0.25">
      <c r="D13490" s="1"/>
      <c r="E13490" s="2"/>
      <c r="F13490" s="3"/>
      <c r="Q13490" s="1"/>
      <c r="R13490" s="4"/>
      <c r="V13490" s="5"/>
    </row>
    <row r="13491" spans="4:22" x14ac:dyDescent="0.25">
      <c r="D13491" s="1"/>
      <c r="E13491" s="2"/>
      <c r="F13491" s="3"/>
      <c r="Q13491" s="1"/>
      <c r="R13491" s="4"/>
      <c r="V13491" s="5"/>
    </row>
    <row r="13492" spans="4:22" x14ac:dyDescent="0.25">
      <c r="D13492" s="1"/>
      <c r="E13492" s="2"/>
      <c r="F13492" s="3"/>
      <c r="Q13492" s="1"/>
      <c r="R13492" s="4"/>
      <c r="V13492" s="5"/>
    </row>
    <row r="13493" spans="4:22" x14ac:dyDescent="0.25">
      <c r="D13493" s="1"/>
      <c r="E13493" s="2"/>
      <c r="F13493" s="3"/>
      <c r="Q13493" s="1"/>
      <c r="R13493" s="4"/>
      <c r="V13493" s="5"/>
    </row>
    <row r="13494" spans="4:22" x14ac:dyDescent="0.25">
      <c r="D13494" s="1"/>
      <c r="E13494" s="2"/>
      <c r="F13494" s="3"/>
      <c r="Q13494" s="1"/>
      <c r="R13494" s="4"/>
      <c r="V13494" s="5"/>
    </row>
    <row r="13495" spans="4:22" x14ac:dyDescent="0.25">
      <c r="D13495" s="1"/>
      <c r="E13495" s="2"/>
      <c r="F13495" s="3"/>
      <c r="Q13495" s="1"/>
      <c r="R13495" s="4"/>
      <c r="V13495" s="5"/>
    </row>
    <row r="13496" spans="4:22" x14ac:dyDescent="0.25">
      <c r="D13496" s="1"/>
      <c r="E13496" s="2"/>
      <c r="F13496" s="3"/>
      <c r="Q13496" s="1"/>
      <c r="R13496" s="4"/>
      <c r="V13496" s="5"/>
    </row>
    <row r="13497" spans="4:22" x14ac:dyDescent="0.25">
      <c r="D13497" s="1"/>
      <c r="E13497" s="2"/>
      <c r="F13497" s="3"/>
      <c r="Q13497" s="1"/>
      <c r="R13497" s="4"/>
      <c r="V13497" s="5"/>
    </row>
    <row r="13498" spans="4:22" x14ac:dyDescent="0.25">
      <c r="D13498" s="1"/>
      <c r="E13498" s="2"/>
      <c r="F13498" s="3"/>
      <c r="Q13498" s="1"/>
      <c r="R13498" s="4"/>
      <c r="V13498" s="5"/>
    </row>
    <row r="13499" spans="4:22" x14ac:dyDescent="0.25">
      <c r="D13499" s="1"/>
      <c r="E13499" s="2"/>
      <c r="F13499" s="3"/>
      <c r="Q13499" s="1"/>
      <c r="R13499" s="4"/>
      <c r="V13499" s="5"/>
    </row>
    <row r="13500" spans="4:22" x14ac:dyDescent="0.25">
      <c r="D13500" s="1"/>
      <c r="E13500" s="2"/>
      <c r="F13500" s="3"/>
      <c r="Q13500" s="1"/>
      <c r="R13500" s="4"/>
      <c r="V13500" s="5"/>
    </row>
    <row r="13501" spans="4:22" x14ac:dyDescent="0.25">
      <c r="D13501" s="1"/>
      <c r="E13501" s="2"/>
      <c r="F13501" s="3"/>
      <c r="Q13501" s="1"/>
      <c r="R13501" s="4"/>
      <c r="V13501" s="5"/>
    </row>
    <row r="13502" spans="4:22" x14ac:dyDescent="0.25">
      <c r="D13502" s="1"/>
      <c r="E13502" s="2"/>
      <c r="F13502" s="3"/>
      <c r="Q13502" s="1"/>
      <c r="R13502" s="4"/>
      <c r="V13502" s="5"/>
    </row>
    <row r="13503" spans="4:22" x14ac:dyDescent="0.25">
      <c r="D13503" s="1"/>
      <c r="E13503" s="2"/>
      <c r="F13503" s="3"/>
      <c r="Q13503" s="1"/>
      <c r="R13503" s="4"/>
      <c r="V13503" s="5"/>
    </row>
    <row r="13504" spans="4:22" x14ac:dyDescent="0.25">
      <c r="D13504" s="1"/>
      <c r="E13504" s="2"/>
      <c r="F13504" s="3"/>
      <c r="Q13504" s="1"/>
      <c r="R13504" s="4"/>
      <c r="V13504" s="5"/>
    </row>
    <row r="13505" spans="4:22" x14ac:dyDescent="0.25">
      <c r="D13505" s="1"/>
      <c r="E13505" s="2"/>
      <c r="F13505" s="3"/>
      <c r="Q13505" s="1"/>
      <c r="R13505" s="4"/>
      <c r="V13505" s="5"/>
    </row>
    <row r="13506" spans="4:22" x14ac:dyDescent="0.25">
      <c r="D13506" s="1"/>
      <c r="E13506" s="2"/>
      <c r="F13506" s="3"/>
      <c r="Q13506" s="1"/>
      <c r="R13506" s="4"/>
      <c r="V13506" s="5"/>
    </row>
    <row r="13507" spans="4:22" x14ac:dyDescent="0.25">
      <c r="D13507" s="1"/>
      <c r="E13507" s="2"/>
      <c r="F13507" s="3"/>
      <c r="Q13507" s="1"/>
      <c r="R13507" s="4"/>
      <c r="V13507" s="5"/>
    </row>
    <row r="13508" spans="4:22" x14ac:dyDescent="0.25">
      <c r="D13508" s="1"/>
      <c r="E13508" s="2"/>
      <c r="F13508" s="3"/>
      <c r="Q13508" s="1"/>
      <c r="R13508" s="4"/>
      <c r="V13508" s="5"/>
    </row>
    <row r="13509" spans="4:22" x14ac:dyDescent="0.25">
      <c r="D13509" s="1"/>
      <c r="E13509" s="2"/>
      <c r="F13509" s="3"/>
      <c r="Q13509" s="1"/>
      <c r="R13509" s="4"/>
      <c r="V13509" s="5"/>
    </row>
    <row r="13510" spans="4:22" x14ac:dyDescent="0.25">
      <c r="D13510" s="1"/>
      <c r="E13510" s="2"/>
      <c r="F13510" s="3"/>
      <c r="Q13510" s="1"/>
      <c r="R13510" s="4"/>
      <c r="V13510" s="5"/>
    </row>
    <row r="13511" spans="4:22" x14ac:dyDescent="0.25">
      <c r="D13511" s="1"/>
      <c r="E13511" s="2"/>
      <c r="F13511" s="3"/>
      <c r="Q13511" s="1"/>
      <c r="R13511" s="4"/>
      <c r="V13511" s="5"/>
    </row>
    <row r="13512" spans="4:22" x14ac:dyDescent="0.25">
      <c r="D13512" s="1"/>
      <c r="E13512" s="2"/>
      <c r="F13512" s="3"/>
      <c r="Q13512" s="1"/>
      <c r="R13512" s="4"/>
      <c r="V13512" s="5"/>
    </row>
    <row r="13513" spans="4:22" x14ac:dyDescent="0.25">
      <c r="D13513" s="1"/>
      <c r="E13513" s="2"/>
      <c r="F13513" s="3"/>
      <c r="Q13513" s="1"/>
      <c r="R13513" s="4"/>
      <c r="V13513" s="5"/>
    </row>
    <row r="13514" spans="4:22" x14ac:dyDescent="0.25">
      <c r="D13514" s="1"/>
      <c r="E13514" s="2"/>
      <c r="F13514" s="3"/>
      <c r="Q13514" s="1"/>
      <c r="R13514" s="4"/>
      <c r="V13514" s="5"/>
    </row>
    <row r="13515" spans="4:22" x14ac:dyDescent="0.25">
      <c r="D13515" s="1"/>
      <c r="E13515" s="2"/>
      <c r="F13515" s="3"/>
      <c r="Q13515" s="1"/>
      <c r="R13515" s="4"/>
      <c r="V13515" s="5"/>
    </row>
    <row r="13516" spans="4:22" x14ac:dyDescent="0.25">
      <c r="D13516" s="1"/>
      <c r="E13516" s="2"/>
      <c r="F13516" s="3"/>
      <c r="Q13516" s="1"/>
      <c r="R13516" s="4"/>
      <c r="V13516" s="5"/>
    </row>
    <row r="13517" spans="4:22" x14ac:dyDescent="0.25">
      <c r="D13517" s="1"/>
      <c r="E13517" s="2"/>
      <c r="F13517" s="3"/>
      <c r="Q13517" s="1"/>
      <c r="R13517" s="4"/>
      <c r="V13517" s="5"/>
    </row>
    <row r="13518" spans="4:22" x14ac:dyDescent="0.25">
      <c r="D13518" s="1"/>
      <c r="E13518" s="2"/>
      <c r="F13518" s="3"/>
      <c r="Q13518" s="1"/>
      <c r="R13518" s="4"/>
      <c r="V13518" s="5"/>
    </row>
    <row r="13519" spans="4:22" x14ac:dyDescent="0.25">
      <c r="D13519" s="1"/>
      <c r="E13519" s="2"/>
      <c r="F13519" s="3"/>
      <c r="Q13519" s="1"/>
      <c r="R13519" s="4"/>
      <c r="V13519" s="5"/>
    </row>
    <row r="13520" spans="4:22" x14ac:dyDescent="0.25">
      <c r="D13520" s="1"/>
      <c r="E13520" s="2"/>
      <c r="F13520" s="3"/>
      <c r="Q13520" s="1"/>
      <c r="R13520" s="4"/>
      <c r="V13520" s="5"/>
    </row>
    <row r="13521" spans="4:22" x14ac:dyDescent="0.25">
      <c r="D13521" s="1"/>
      <c r="E13521" s="2"/>
      <c r="F13521" s="3"/>
      <c r="Q13521" s="1"/>
      <c r="R13521" s="4"/>
      <c r="V13521" s="5"/>
    </row>
    <row r="13522" spans="4:22" x14ac:dyDescent="0.25">
      <c r="D13522" s="1"/>
      <c r="E13522" s="2"/>
      <c r="F13522" s="3"/>
      <c r="Q13522" s="1"/>
      <c r="R13522" s="4"/>
      <c r="V13522" s="5"/>
    </row>
    <row r="13523" spans="4:22" x14ac:dyDescent="0.25">
      <c r="D13523" s="1"/>
      <c r="E13523" s="2"/>
      <c r="F13523" s="3"/>
      <c r="Q13523" s="1"/>
      <c r="R13523" s="4"/>
      <c r="V13523" s="5"/>
    </row>
    <row r="13524" spans="4:22" x14ac:dyDescent="0.25">
      <c r="D13524" s="1"/>
      <c r="E13524" s="2"/>
      <c r="F13524" s="3"/>
      <c r="Q13524" s="1"/>
      <c r="R13524" s="4"/>
      <c r="V13524" s="5"/>
    </row>
    <row r="13525" spans="4:22" x14ac:dyDescent="0.25">
      <c r="D13525" s="1"/>
      <c r="E13525" s="2"/>
      <c r="F13525" s="3"/>
      <c r="Q13525" s="1"/>
      <c r="R13525" s="4"/>
      <c r="V13525" s="5"/>
    </row>
    <row r="13526" spans="4:22" x14ac:dyDescent="0.25">
      <c r="D13526" s="1"/>
      <c r="E13526" s="2"/>
      <c r="F13526" s="3"/>
      <c r="Q13526" s="1"/>
      <c r="R13526" s="4"/>
      <c r="V13526" s="5"/>
    </row>
    <row r="13527" spans="4:22" x14ac:dyDescent="0.25">
      <c r="D13527" s="1"/>
      <c r="E13527" s="2"/>
      <c r="F13527" s="3"/>
      <c r="Q13527" s="1"/>
      <c r="R13527" s="4"/>
      <c r="V13527" s="5"/>
    </row>
    <row r="13528" spans="4:22" x14ac:dyDescent="0.25">
      <c r="D13528" s="1"/>
      <c r="E13528" s="2"/>
      <c r="F13528" s="3"/>
      <c r="Q13528" s="1"/>
      <c r="R13528" s="4"/>
      <c r="V13528" s="5"/>
    </row>
    <row r="13529" spans="4:22" x14ac:dyDescent="0.25">
      <c r="D13529" s="1"/>
      <c r="E13529" s="2"/>
      <c r="F13529" s="3"/>
      <c r="Q13529" s="4"/>
      <c r="R13529" s="4"/>
      <c r="V13529" s="5"/>
    </row>
    <row r="13530" spans="4:22" x14ac:dyDescent="0.25">
      <c r="D13530" s="1"/>
      <c r="E13530" s="2"/>
      <c r="F13530" s="3"/>
      <c r="Q13530" s="4"/>
      <c r="R13530" s="4"/>
      <c r="V13530" s="5"/>
    </row>
    <row r="13531" spans="4:22" x14ac:dyDescent="0.25">
      <c r="D13531" s="1"/>
      <c r="E13531" s="2"/>
      <c r="F13531" s="3"/>
      <c r="Q13531" s="4"/>
      <c r="R13531" s="4"/>
      <c r="V13531" s="5"/>
    </row>
    <row r="13532" spans="4:22" x14ac:dyDescent="0.25">
      <c r="D13532" s="1"/>
      <c r="E13532" s="2"/>
      <c r="F13532" s="3"/>
      <c r="Q13532" s="4"/>
      <c r="R13532" s="4"/>
      <c r="V13532" s="5"/>
    </row>
    <row r="13533" spans="4:22" x14ac:dyDescent="0.25">
      <c r="D13533" s="1"/>
      <c r="E13533" s="2"/>
      <c r="F13533" s="3"/>
      <c r="Q13533" s="4"/>
      <c r="R13533" s="4"/>
      <c r="V13533" s="5"/>
    </row>
    <row r="13534" spans="4:22" x14ac:dyDescent="0.25">
      <c r="D13534" s="1"/>
      <c r="E13534" s="2"/>
      <c r="F13534" s="3"/>
      <c r="Q13534" s="4"/>
      <c r="R13534" s="4"/>
      <c r="V13534" s="5"/>
    </row>
    <row r="13535" spans="4:22" x14ac:dyDescent="0.25">
      <c r="D13535" s="1"/>
      <c r="E13535" s="2"/>
      <c r="F13535" s="3"/>
      <c r="Q13535" s="4"/>
      <c r="R13535" s="4"/>
      <c r="V13535" s="5"/>
    </row>
    <row r="13536" spans="4:22" x14ac:dyDescent="0.25">
      <c r="D13536" s="1"/>
      <c r="E13536" s="2"/>
      <c r="F13536" s="3"/>
      <c r="Q13536" s="4"/>
      <c r="R13536" s="4"/>
      <c r="V13536" s="5"/>
    </row>
    <row r="13537" spans="4:22" x14ac:dyDescent="0.25">
      <c r="D13537" s="1"/>
      <c r="E13537" s="2"/>
      <c r="F13537" s="3"/>
      <c r="Q13537" s="4"/>
      <c r="R13537" s="4"/>
      <c r="V13537" s="5"/>
    </row>
    <row r="13538" spans="4:22" x14ac:dyDescent="0.25">
      <c r="D13538" s="1"/>
      <c r="E13538" s="2"/>
      <c r="F13538" s="3"/>
      <c r="Q13538" s="4"/>
      <c r="R13538" s="4"/>
      <c r="V13538" s="5"/>
    </row>
    <row r="13539" spans="4:22" x14ac:dyDescent="0.25">
      <c r="D13539" s="1"/>
      <c r="E13539" s="2"/>
      <c r="F13539" s="3"/>
      <c r="Q13539" s="4"/>
      <c r="R13539" s="4"/>
      <c r="V13539" s="5"/>
    </row>
    <row r="13540" spans="4:22" x14ac:dyDescent="0.25">
      <c r="D13540" s="1"/>
      <c r="E13540" s="2"/>
      <c r="F13540" s="3"/>
      <c r="Q13540" s="4"/>
      <c r="R13540" s="4"/>
      <c r="V13540" s="5"/>
    </row>
    <row r="13541" spans="4:22" x14ac:dyDescent="0.25">
      <c r="D13541" s="1"/>
      <c r="E13541" s="2"/>
      <c r="F13541" s="3"/>
      <c r="Q13541" s="4"/>
      <c r="R13541" s="4"/>
      <c r="V13541" s="5"/>
    </row>
    <row r="13542" spans="4:22" x14ac:dyDescent="0.25">
      <c r="D13542" s="1"/>
      <c r="E13542" s="2"/>
      <c r="F13542" s="3"/>
      <c r="Q13542" s="4"/>
      <c r="R13542" s="4"/>
      <c r="V13542" s="5"/>
    </row>
    <row r="13543" spans="4:22" x14ac:dyDescent="0.25">
      <c r="D13543" s="1"/>
      <c r="E13543" s="2"/>
      <c r="F13543" s="3"/>
      <c r="Q13543" s="4"/>
      <c r="R13543" s="4"/>
      <c r="V13543" s="5"/>
    </row>
    <row r="13544" spans="4:22" x14ac:dyDescent="0.25">
      <c r="D13544" s="1"/>
      <c r="E13544" s="2"/>
      <c r="F13544" s="3"/>
      <c r="Q13544" s="4"/>
      <c r="R13544" s="4"/>
      <c r="V13544" s="5"/>
    </row>
    <row r="13545" spans="4:22" x14ac:dyDescent="0.25">
      <c r="D13545" s="1"/>
      <c r="E13545" s="2"/>
      <c r="F13545" s="3"/>
      <c r="Q13545" s="4"/>
      <c r="R13545" s="4"/>
      <c r="V13545" s="5"/>
    </row>
    <row r="13546" spans="4:22" x14ac:dyDescent="0.25">
      <c r="D13546" s="1"/>
      <c r="E13546" s="2"/>
      <c r="F13546" s="3"/>
      <c r="Q13546" s="4"/>
      <c r="R13546" s="4"/>
      <c r="V13546" s="5"/>
    </row>
    <row r="13547" spans="4:22" x14ac:dyDescent="0.25">
      <c r="D13547" s="1"/>
      <c r="E13547" s="2"/>
      <c r="F13547" s="3"/>
      <c r="Q13547" s="4"/>
      <c r="R13547" s="4"/>
      <c r="V13547" s="5"/>
    </row>
    <row r="13548" spans="4:22" x14ac:dyDescent="0.25">
      <c r="D13548" s="1"/>
      <c r="E13548" s="2"/>
      <c r="F13548" s="3"/>
      <c r="Q13548" s="4"/>
      <c r="R13548" s="4"/>
      <c r="V13548" s="5"/>
    </row>
    <row r="13549" spans="4:22" x14ac:dyDescent="0.25">
      <c r="D13549" s="1"/>
      <c r="E13549" s="2"/>
      <c r="F13549" s="3"/>
      <c r="Q13549" s="4"/>
      <c r="R13549" s="4"/>
      <c r="V13549" s="5"/>
    </row>
    <row r="13550" spans="4:22" x14ac:dyDescent="0.25">
      <c r="D13550" s="1"/>
      <c r="E13550" s="2"/>
      <c r="F13550" s="3"/>
      <c r="Q13550" s="4"/>
      <c r="R13550" s="4"/>
      <c r="V13550" s="5"/>
    </row>
    <row r="13551" spans="4:22" x14ac:dyDescent="0.25">
      <c r="D13551" s="1"/>
      <c r="E13551" s="2"/>
      <c r="F13551" s="3"/>
      <c r="Q13551" s="4"/>
      <c r="R13551" s="4"/>
      <c r="V13551" s="5"/>
    </row>
    <row r="13552" spans="4:22" x14ac:dyDescent="0.25">
      <c r="D13552" s="1"/>
      <c r="E13552" s="2"/>
      <c r="F13552" s="3"/>
      <c r="Q13552" s="4"/>
      <c r="R13552" s="4"/>
      <c r="V13552" s="5"/>
    </row>
    <row r="13553" spans="4:22" x14ac:dyDescent="0.25">
      <c r="D13553" s="1"/>
      <c r="E13553" s="2"/>
      <c r="F13553" s="3"/>
      <c r="Q13553" s="4"/>
      <c r="R13553" s="4"/>
      <c r="V13553" s="5"/>
    </row>
    <row r="13554" spans="4:22" x14ac:dyDescent="0.25">
      <c r="D13554" s="1"/>
      <c r="E13554" s="2"/>
      <c r="F13554" s="3"/>
      <c r="Q13554" s="4"/>
      <c r="R13554" s="4"/>
      <c r="V13554" s="5"/>
    </row>
    <row r="13555" spans="4:22" x14ac:dyDescent="0.25">
      <c r="D13555" s="1"/>
      <c r="E13555" s="2"/>
      <c r="F13555" s="3"/>
      <c r="Q13555" s="4"/>
      <c r="R13555" s="4"/>
      <c r="V13555" s="5"/>
    </row>
    <row r="13556" spans="4:22" x14ac:dyDescent="0.25">
      <c r="D13556" s="1"/>
      <c r="E13556" s="2"/>
      <c r="F13556" s="3"/>
      <c r="Q13556" s="4"/>
      <c r="R13556" s="4"/>
      <c r="V13556" s="5"/>
    </row>
    <row r="13557" spans="4:22" x14ac:dyDescent="0.25">
      <c r="D13557" s="1"/>
      <c r="E13557" s="2"/>
      <c r="F13557" s="3"/>
      <c r="Q13557" s="4"/>
      <c r="R13557" s="4"/>
      <c r="V13557" s="5"/>
    </row>
    <row r="13558" spans="4:22" x14ac:dyDescent="0.25">
      <c r="D13558" s="1"/>
      <c r="E13558" s="2"/>
      <c r="F13558" s="3"/>
      <c r="Q13558" s="4"/>
      <c r="R13558" s="4"/>
      <c r="V13558" s="5"/>
    </row>
    <row r="13559" spans="4:22" x14ac:dyDescent="0.25">
      <c r="D13559" s="1"/>
      <c r="E13559" s="2"/>
      <c r="F13559" s="3"/>
      <c r="Q13559" s="4"/>
      <c r="R13559" s="4"/>
      <c r="V13559" s="5"/>
    </row>
    <row r="13560" spans="4:22" x14ac:dyDescent="0.25">
      <c r="D13560" s="1"/>
      <c r="E13560" s="2"/>
      <c r="F13560" s="3"/>
      <c r="Q13560" s="4"/>
      <c r="R13560" s="4"/>
      <c r="V13560" s="5"/>
    </row>
    <row r="13561" spans="4:22" x14ac:dyDescent="0.25">
      <c r="D13561" s="1"/>
      <c r="E13561" s="2"/>
      <c r="F13561" s="3"/>
      <c r="Q13561" s="4"/>
      <c r="R13561" s="4"/>
      <c r="V13561" s="5"/>
    </row>
    <row r="13562" spans="4:22" x14ac:dyDescent="0.25">
      <c r="D13562" s="1"/>
      <c r="E13562" s="2"/>
      <c r="F13562" s="3"/>
      <c r="Q13562" s="4"/>
      <c r="R13562" s="4"/>
      <c r="V13562" s="5"/>
    </row>
    <row r="13563" spans="4:22" x14ac:dyDescent="0.25">
      <c r="D13563" s="1"/>
      <c r="E13563" s="2"/>
      <c r="F13563" s="3"/>
      <c r="Q13563" s="4"/>
      <c r="R13563" s="4"/>
      <c r="V13563" s="5"/>
    </row>
    <row r="13564" spans="4:22" x14ac:dyDescent="0.25">
      <c r="D13564" s="1"/>
      <c r="E13564" s="2"/>
      <c r="F13564" s="3"/>
      <c r="Q13564" s="4"/>
      <c r="R13564" s="4"/>
      <c r="V13564" s="5"/>
    </row>
    <row r="13565" spans="4:22" x14ac:dyDescent="0.25">
      <c r="D13565" s="1"/>
      <c r="E13565" s="2"/>
      <c r="F13565" s="3"/>
      <c r="Q13565" s="4"/>
      <c r="R13565" s="4"/>
      <c r="V13565" s="5"/>
    </row>
    <row r="13566" spans="4:22" x14ac:dyDescent="0.25">
      <c r="D13566" s="1"/>
      <c r="E13566" s="2"/>
      <c r="F13566" s="3"/>
      <c r="Q13566" s="4"/>
      <c r="R13566" s="4"/>
      <c r="V13566" s="5"/>
    </row>
    <row r="13567" spans="4:22" x14ac:dyDescent="0.25">
      <c r="D13567" s="1"/>
      <c r="E13567" s="2"/>
      <c r="F13567" s="3"/>
      <c r="Q13567" s="4"/>
      <c r="R13567" s="4"/>
      <c r="V13567" s="5"/>
    </row>
    <row r="13568" spans="4:22" x14ac:dyDescent="0.25">
      <c r="D13568" s="1"/>
      <c r="E13568" s="2"/>
      <c r="F13568" s="3"/>
      <c r="Q13568" s="4"/>
      <c r="R13568" s="4"/>
      <c r="V13568" s="5"/>
    </row>
    <row r="13569" spans="4:22" x14ac:dyDescent="0.25">
      <c r="D13569" s="1"/>
      <c r="E13569" s="2"/>
      <c r="F13569" s="3"/>
      <c r="Q13569" s="4"/>
      <c r="R13569" s="4"/>
      <c r="V13569" s="5"/>
    </row>
    <row r="13570" spans="4:22" x14ac:dyDescent="0.25">
      <c r="D13570" s="1"/>
      <c r="E13570" s="2"/>
      <c r="F13570" s="3"/>
      <c r="Q13570" s="4"/>
      <c r="R13570" s="4"/>
      <c r="V13570" s="5"/>
    </row>
    <row r="13571" spans="4:22" x14ac:dyDescent="0.25">
      <c r="D13571" s="1"/>
      <c r="E13571" s="2"/>
      <c r="F13571" s="3"/>
      <c r="Q13571" s="4"/>
      <c r="R13571" s="4"/>
      <c r="V13571" s="5"/>
    </row>
    <row r="13572" spans="4:22" x14ac:dyDescent="0.25">
      <c r="D13572" s="1"/>
      <c r="E13572" s="2"/>
      <c r="F13572" s="3"/>
      <c r="Q13572" s="4"/>
      <c r="R13572" s="4"/>
      <c r="V13572" s="5"/>
    </row>
    <row r="13573" spans="4:22" x14ac:dyDescent="0.25">
      <c r="D13573" s="1"/>
      <c r="E13573" s="2"/>
      <c r="F13573" s="3"/>
      <c r="Q13573" s="4"/>
      <c r="R13573" s="4"/>
      <c r="V13573" s="5"/>
    </row>
    <row r="13574" spans="4:22" x14ac:dyDescent="0.25">
      <c r="D13574" s="1"/>
      <c r="E13574" s="2"/>
      <c r="F13574" s="3"/>
      <c r="Q13574" s="4"/>
      <c r="R13574" s="4"/>
      <c r="V13574" s="5"/>
    </row>
    <row r="13575" spans="4:22" x14ac:dyDescent="0.25">
      <c r="D13575" s="1"/>
      <c r="E13575" s="2"/>
      <c r="F13575" s="3"/>
      <c r="Q13575" s="4"/>
      <c r="R13575" s="4"/>
      <c r="V13575" s="5"/>
    </row>
    <row r="13576" spans="4:22" x14ac:dyDescent="0.25">
      <c r="D13576" s="1"/>
      <c r="E13576" s="2"/>
      <c r="F13576" s="3"/>
      <c r="Q13576" s="4"/>
      <c r="R13576" s="4"/>
      <c r="V13576" s="5"/>
    </row>
    <row r="13577" spans="4:22" x14ac:dyDescent="0.25">
      <c r="D13577" s="1"/>
      <c r="E13577" s="2"/>
      <c r="F13577" s="3"/>
      <c r="Q13577" s="4"/>
      <c r="R13577" s="4"/>
      <c r="V13577" s="5"/>
    </row>
    <row r="13578" spans="4:22" x14ac:dyDescent="0.25">
      <c r="D13578" s="1"/>
      <c r="E13578" s="2"/>
      <c r="F13578" s="3"/>
      <c r="Q13578" s="4"/>
      <c r="R13578" s="4"/>
      <c r="V13578" s="5"/>
    </row>
    <row r="13579" spans="4:22" x14ac:dyDescent="0.25">
      <c r="D13579" s="1"/>
      <c r="E13579" s="2"/>
      <c r="F13579" s="3"/>
      <c r="Q13579" s="4"/>
      <c r="R13579" s="4"/>
      <c r="V13579" s="5"/>
    </row>
    <row r="13580" spans="4:22" x14ac:dyDescent="0.25">
      <c r="D13580" s="1"/>
      <c r="E13580" s="2"/>
      <c r="F13580" s="3"/>
      <c r="Q13580" s="4"/>
      <c r="R13580" s="4"/>
      <c r="V13580" s="5"/>
    </row>
    <row r="13581" spans="4:22" x14ac:dyDescent="0.25">
      <c r="D13581" s="1"/>
      <c r="E13581" s="2"/>
      <c r="F13581" s="3"/>
      <c r="Q13581" s="4"/>
      <c r="R13581" s="4"/>
      <c r="V13581" s="5"/>
    </row>
    <row r="13582" spans="4:22" x14ac:dyDescent="0.25">
      <c r="D13582" s="1"/>
      <c r="E13582" s="2"/>
      <c r="F13582" s="3"/>
      <c r="Q13582" s="4"/>
      <c r="R13582" s="4"/>
      <c r="V13582" s="5"/>
    </row>
    <row r="13583" spans="4:22" x14ac:dyDescent="0.25">
      <c r="D13583" s="1"/>
      <c r="E13583" s="2"/>
      <c r="F13583" s="3"/>
      <c r="Q13583" s="4"/>
      <c r="R13583" s="4"/>
      <c r="V13583" s="5"/>
    </row>
    <row r="13584" spans="4:22" x14ac:dyDescent="0.25">
      <c r="D13584" s="1"/>
      <c r="E13584" s="2"/>
      <c r="F13584" s="3"/>
      <c r="Q13584" s="4"/>
      <c r="R13584" s="4"/>
      <c r="V13584" s="5"/>
    </row>
    <row r="13585" spans="4:22" x14ac:dyDescent="0.25">
      <c r="D13585" s="1"/>
      <c r="E13585" s="2"/>
      <c r="F13585" s="3"/>
      <c r="Q13585" s="4"/>
      <c r="R13585" s="4"/>
      <c r="V13585" s="5"/>
    </row>
    <row r="13586" spans="4:22" x14ac:dyDescent="0.25">
      <c r="D13586" s="1"/>
      <c r="E13586" s="2"/>
      <c r="F13586" s="3"/>
      <c r="Q13586" s="4"/>
      <c r="R13586" s="4"/>
      <c r="V13586" s="5"/>
    </row>
    <row r="13587" spans="4:22" x14ac:dyDescent="0.25">
      <c r="D13587" s="1"/>
      <c r="E13587" s="2"/>
      <c r="F13587" s="3"/>
      <c r="Q13587" s="4"/>
      <c r="R13587" s="4"/>
      <c r="V13587" s="5"/>
    </row>
    <row r="13588" spans="4:22" x14ac:dyDescent="0.25">
      <c r="D13588" s="1"/>
      <c r="E13588" s="2"/>
      <c r="F13588" s="3"/>
      <c r="Q13588" s="4"/>
      <c r="R13588" s="4"/>
      <c r="V13588" s="5"/>
    </row>
    <row r="13589" spans="4:22" x14ac:dyDescent="0.25">
      <c r="D13589" s="1"/>
      <c r="E13589" s="2"/>
      <c r="F13589" s="3"/>
      <c r="Q13589" s="4"/>
      <c r="R13589" s="4"/>
      <c r="V13589" s="5"/>
    </row>
    <row r="13590" spans="4:22" x14ac:dyDescent="0.25">
      <c r="D13590" s="1"/>
      <c r="E13590" s="2"/>
      <c r="F13590" s="3"/>
      <c r="Q13590" s="4"/>
      <c r="R13590" s="4"/>
      <c r="V13590" s="5"/>
    </row>
    <row r="13591" spans="4:22" x14ac:dyDescent="0.25">
      <c r="D13591" s="1"/>
      <c r="E13591" s="2"/>
      <c r="F13591" s="3"/>
      <c r="Q13591" s="4"/>
      <c r="R13591" s="4"/>
      <c r="V13591" s="5"/>
    </row>
    <row r="13592" spans="4:22" x14ac:dyDescent="0.25">
      <c r="D13592" s="1"/>
      <c r="E13592" s="2"/>
      <c r="F13592" s="3"/>
      <c r="Q13592" s="4"/>
      <c r="R13592" s="4"/>
      <c r="V13592" s="5"/>
    </row>
    <row r="13593" spans="4:22" x14ac:dyDescent="0.25">
      <c r="D13593" s="1"/>
      <c r="E13593" s="2"/>
      <c r="F13593" s="3"/>
      <c r="Q13593" s="4"/>
      <c r="R13593" s="4"/>
      <c r="V13593" s="5"/>
    </row>
    <row r="13594" spans="4:22" x14ac:dyDescent="0.25">
      <c r="D13594" s="1"/>
      <c r="E13594" s="2"/>
      <c r="F13594" s="3"/>
      <c r="Q13594" s="4"/>
      <c r="R13594" s="4"/>
      <c r="V13594" s="5"/>
    </row>
    <row r="13595" spans="4:22" x14ac:dyDescent="0.25">
      <c r="D13595" s="1"/>
      <c r="E13595" s="2"/>
      <c r="F13595" s="3"/>
      <c r="Q13595" s="4"/>
      <c r="R13595" s="4"/>
      <c r="V13595" s="5"/>
    </row>
    <row r="13596" spans="4:22" x14ac:dyDescent="0.25">
      <c r="D13596" s="1"/>
      <c r="E13596" s="2"/>
      <c r="F13596" s="3"/>
      <c r="Q13596" s="4"/>
      <c r="R13596" s="4"/>
      <c r="V13596" s="5"/>
    </row>
    <row r="13597" spans="4:22" x14ac:dyDescent="0.25">
      <c r="D13597" s="1"/>
      <c r="E13597" s="2"/>
      <c r="F13597" s="3"/>
      <c r="Q13597" s="4"/>
      <c r="R13597" s="4"/>
      <c r="V13597" s="5"/>
    </row>
    <row r="13598" spans="4:22" x14ac:dyDescent="0.25">
      <c r="D13598" s="1"/>
      <c r="E13598" s="2"/>
      <c r="F13598" s="3"/>
      <c r="Q13598" s="4"/>
      <c r="R13598" s="4"/>
      <c r="V13598" s="5"/>
    </row>
    <row r="13599" spans="4:22" x14ac:dyDescent="0.25">
      <c r="D13599" s="1"/>
      <c r="E13599" s="2"/>
      <c r="F13599" s="3"/>
      <c r="Q13599" s="4"/>
      <c r="R13599" s="4"/>
      <c r="V13599" s="5"/>
    </row>
    <row r="13600" spans="4:22" x14ac:dyDescent="0.25">
      <c r="D13600" s="1"/>
      <c r="E13600" s="2"/>
      <c r="F13600" s="3"/>
      <c r="Q13600" s="4"/>
      <c r="R13600" s="4"/>
      <c r="V13600" s="5"/>
    </row>
    <row r="13601" spans="4:22" x14ac:dyDescent="0.25">
      <c r="D13601" s="1"/>
      <c r="E13601" s="2"/>
      <c r="F13601" s="3"/>
      <c r="Q13601" s="1"/>
      <c r="R13601" s="4"/>
      <c r="V13601" s="5"/>
    </row>
    <row r="13602" spans="4:22" x14ac:dyDescent="0.25">
      <c r="D13602" s="1"/>
      <c r="E13602" s="2"/>
      <c r="F13602" s="3"/>
      <c r="Q13602" s="1"/>
      <c r="R13602" s="4"/>
      <c r="V13602" s="5"/>
    </row>
    <row r="13603" spans="4:22" x14ac:dyDescent="0.25">
      <c r="D13603" s="1"/>
      <c r="E13603" s="2"/>
      <c r="F13603" s="3"/>
      <c r="Q13603" s="4"/>
      <c r="R13603" s="4"/>
      <c r="V13603" s="5"/>
    </row>
    <row r="13604" spans="4:22" x14ac:dyDescent="0.25">
      <c r="D13604" s="1"/>
      <c r="E13604" s="2"/>
      <c r="F13604" s="3"/>
      <c r="Q13604" s="4"/>
      <c r="R13604" s="4"/>
      <c r="V13604" s="5"/>
    </row>
    <row r="13605" spans="4:22" x14ac:dyDescent="0.25">
      <c r="D13605" s="1"/>
      <c r="E13605" s="2"/>
      <c r="F13605" s="3"/>
      <c r="Q13605" s="4"/>
      <c r="R13605" s="4"/>
      <c r="V13605" s="5"/>
    </row>
    <row r="13606" spans="4:22" x14ac:dyDescent="0.25">
      <c r="D13606" s="1"/>
      <c r="E13606" s="2"/>
      <c r="F13606" s="3"/>
      <c r="Q13606" s="4"/>
      <c r="R13606" s="4"/>
      <c r="V13606" s="5"/>
    </row>
    <row r="13607" spans="4:22" x14ac:dyDescent="0.25">
      <c r="D13607" s="1"/>
      <c r="E13607" s="2"/>
      <c r="F13607" s="3"/>
      <c r="Q13607" s="4"/>
      <c r="R13607" s="4"/>
      <c r="V13607" s="5"/>
    </row>
    <row r="13608" spans="4:22" x14ac:dyDescent="0.25">
      <c r="D13608" s="1"/>
      <c r="E13608" s="2"/>
      <c r="F13608" s="3"/>
      <c r="Q13608" s="4"/>
      <c r="R13608" s="4"/>
      <c r="V13608" s="5"/>
    </row>
    <row r="13609" spans="4:22" x14ac:dyDescent="0.25">
      <c r="D13609" s="1"/>
      <c r="E13609" s="2"/>
      <c r="F13609" s="3"/>
      <c r="Q13609" s="4"/>
      <c r="R13609" s="4"/>
      <c r="V13609" s="5"/>
    </row>
    <row r="13610" spans="4:22" x14ac:dyDescent="0.25">
      <c r="D13610" s="1"/>
      <c r="E13610" s="2"/>
      <c r="F13610" s="3"/>
      <c r="Q13610" s="4"/>
      <c r="R13610" s="4"/>
      <c r="V13610" s="5"/>
    </row>
    <row r="13611" spans="4:22" x14ac:dyDescent="0.25">
      <c r="D13611" s="1"/>
      <c r="E13611" s="2"/>
      <c r="F13611" s="3"/>
      <c r="Q13611" s="4"/>
      <c r="R13611" s="4"/>
      <c r="V13611" s="5"/>
    </row>
    <row r="13612" spans="4:22" x14ac:dyDescent="0.25">
      <c r="D13612" s="1"/>
      <c r="E13612" s="2"/>
      <c r="F13612" s="3"/>
      <c r="Q13612" s="4"/>
      <c r="R13612" s="4"/>
      <c r="V13612" s="5"/>
    </row>
    <row r="13613" spans="4:22" x14ac:dyDescent="0.25">
      <c r="D13613" s="1"/>
      <c r="E13613" s="2"/>
      <c r="F13613" s="3"/>
      <c r="Q13613" s="4"/>
      <c r="R13613" s="4"/>
      <c r="V13613" s="5"/>
    </row>
    <row r="13614" spans="4:22" x14ac:dyDescent="0.25">
      <c r="D13614" s="1"/>
      <c r="E13614" s="2"/>
      <c r="F13614" s="3"/>
      <c r="Q13614" s="4"/>
      <c r="R13614" s="4"/>
      <c r="V13614" s="5"/>
    </row>
    <row r="13615" spans="4:22" x14ac:dyDescent="0.25">
      <c r="D13615" s="1"/>
      <c r="E13615" s="2"/>
      <c r="F13615" s="3"/>
      <c r="Q13615" s="4"/>
      <c r="R13615" s="4"/>
      <c r="V13615" s="5"/>
    </row>
    <row r="13616" spans="4:22" x14ac:dyDescent="0.25">
      <c r="D13616" s="1"/>
      <c r="E13616" s="2"/>
      <c r="F13616" s="3"/>
      <c r="Q13616" s="4"/>
      <c r="R13616" s="4"/>
      <c r="V13616" s="5"/>
    </row>
    <row r="13617" spans="4:22" x14ac:dyDescent="0.25">
      <c r="D13617" s="1"/>
      <c r="E13617" s="2"/>
      <c r="F13617" s="3"/>
      <c r="Q13617" s="4"/>
      <c r="R13617" s="4"/>
      <c r="V13617" s="5"/>
    </row>
    <row r="13618" spans="4:22" x14ac:dyDescent="0.25">
      <c r="D13618" s="1"/>
      <c r="E13618" s="2"/>
      <c r="F13618" s="3"/>
      <c r="Q13618" s="4"/>
      <c r="R13618" s="4"/>
      <c r="V13618" s="5"/>
    </row>
    <row r="13619" spans="4:22" x14ac:dyDescent="0.25">
      <c r="D13619" s="1"/>
      <c r="E13619" s="2"/>
      <c r="F13619" s="3"/>
      <c r="Q13619" s="4"/>
      <c r="R13619" s="4"/>
      <c r="V13619" s="5"/>
    </row>
    <row r="13620" spans="4:22" x14ac:dyDescent="0.25">
      <c r="D13620" s="1"/>
      <c r="E13620" s="2"/>
      <c r="F13620" s="3"/>
      <c r="Q13620" s="4"/>
      <c r="R13620" s="4"/>
      <c r="V13620" s="5"/>
    </row>
    <row r="13621" spans="4:22" x14ac:dyDescent="0.25">
      <c r="D13621" s="1"/>
      <c r="E13621" s="2"/>
      <c r="F13621" s="3"/>
      <c r="Q13621" s="4"/>
      <c r="R13621" s="4"/>
      <c r="V13621" s="5"/>
    </row>
    <row r="13622" spans="4:22" x14ac:dyDescent="0.25">
      <c r="D13622" s="1"/>
      <c r="E13622" s="2"/>
      <c r="F13622" s="3"/>
      <c r="Q13622" s="4"/>
      <c r="R13622" s="4"/>
      <c r="V13622" s="5"/>
    </row>
    <row r="13623" spans="4:22" x14ac:dyDescent="0.25">
      <c r="D13623" s="1"/>
      <c r="E13623" s="2"/>
      <c r="F13623" s="3"/>
      <c r="Q13623" s="4"/>
      <c r="R13623" s="4"/>
      <c r="V13623" s="5"/>
    </row>
    <row r="13624" spans="4:22" x14ac:dyDescent="0.25">
      <c r="D13624" s="1"/>
      <c r="E13624" s="2"/>
      <c r="F13624" s="3"/>
      <c r="Q13624" s="4"/>
      <c r="R13624" s="4"/>
      <c r="V13624" s="5"/>
    </row>
    <row r="13625" spans="4:22" x14ac:dyDescent="0.25">
      <c r="D13625" s="1"/>
      <c r="E13625" s="2"/>
      <c r="F13625" s="3"/>
      <c r="Q13625" s="4"/>
      <c r="R13625" s="4"/>
      <c r="V13625" s="5"/>
    </row>
    <row r="13626" spans="4:22" x14ac:dyDescent="0.25">
      <c r="D13626" s="1"/>
      <c r="E13626" s="2"/>
      <c r="F13626" s="3"/>
      <c r="Q13626" s="4"/>
      <c r="R13626" s="4"/>
      <c r="V13626" s="5"/>
    </row>
    <row r="13627" spans="4:22" x14ac:dyDescent="0.25">
      <c r="D13627" s="1"/>
      <c r="E13627" s="2"/>
      <c r="F13627" s="3"/>
      <c r="Q13627" s="4"/>
      <c r="R13627" s="4"/>
      <c r="V13627" s="5"/>
    </row>
    <row r="13628" spans="4:22" x14ac:dyDescent="0.25">
      <c r="D13628" s="1"/>
      <c r="E13628" s="2"/>
      <c r="F13628" s="3"/>
      <c r="Q13628" s="4"/>
      <c r="R13628" s="4"/>
      <c r="V13628" s="5"/>
    </row>
    <row r="13629" spans="4:22" x14ac:dyDescent="0.25">
      <c r="D13629" s="1"/>
      <c r="E13629" s="2"/>
      <c r="F13629" s="3"/>
      <c r="Q13629" s="4"/>
      <c r="R13629" s="4"/>
      <c r="V13629" s="5"/>
    </row>
    <row r="13630" spans="4:22" x14ac:dyDescent="0.25">
      <c r="D13630" s="1"/>
      <c r="E13630" s="2"/>
      <c r="F13630" s="3"/>
      <c r="Q13630" s="4"/>
      <c r="R13630" s="4"/>
      <c r="V13630" s="5"/>
    </row>
    <row r="13631" spans="4:22" x14ac:dyDescent="0.25">
      <c r="D13631" s="1"/>
      <c r="E13631" s="2"/>
      <c r="F13631" s="3"/>
      <c r="Q13631" s="4"/>
      <c r="R13631" s="4"/>
      <c r="V13631" s="5"/>
    </row>
    <row r="13632" spans="4:22" x14ac:dyDescent="0.25">
      <c r="D13632" s="1"/>
      <c r="E13632" s="2"/>
      <c r="F13632" s="3"/>
      <c r="Q13632" s="4"/>
      <c r="R13632" s="4"/>
      <c r="V13632" s="5"/>
    </row>
    <row r="13633" spans="4:22" x14ac:dyDescent="0.25">
      <c r="D13633" s="1"/>
      <c r="E13633" s="2"/>
      <c r="F13633" s="3"/>
      <c r="Q13633" s="4"/>
      <c r="R13633" s="4"/>
      <c r="V13633" s="5"/>
    </row>
    <row r="13634" spans="4:22" x14ac:dyDescent="0.25">
      <c r="D13634" s="1"/>
      <c r="E13634" s="2"/>
      <c r="F13634" s="3"/>
      <c r="Q13634" s="4"/>
      <c r="R13634" s="4"/>
      <c r="V13634" s="5"/>
    </row>
    <row r="13635" spans="4:22" x14ac:dyDescent="0.25">
      <c r="D13635" s="1"/>
      <c r="E13635" s="2"/>
      <c r="F13635" s="3"/>
      <c r="Q13635" s="4"/>
      <c r="R13635" s="4"/>
      <c r="V13635" s="5"/>
    </row>
    <row r="13636" spans="4:22" x14ac:dyDescent="0.25">
      <c r="D13636" s="1"/>
      <c r="E13636" s="2"/>
      <c r="F13636" s="3"/>
      <c r="Q13636" s="4"/>
      <c r="R13636" s="4"/>
      <c r="V13636" s="5"/>
    </row>
    <row r="13637" spans="4:22" x14ac:dyDescent="0.25">
      <c r="D13637" s="1"/>
      <c r="E13637" s="2"/>
      <c r="F13637" s="3"/>
      <c r="Q13637" s="4"/>
      <c r="R13637" s="4"/>
      <c r="V13637" s="5"/>
    </row>
    <row r="13638" spans="4:22" x14ac:dyDescent="0.25">
      <c r="D13638" s="1"/>
      <c r="E13638" s="2"/>
      <c r="F13638" s="3"/>
      <c r="Q13638" s="4"/>
      <c r="R13638" s="4"/>
      <c r="V13638" s="5"/>
    </row>
    <row r="13639" spans="4:22" x14ac:dyDescent="0.25">
      <c r="D13639" s="1"/>
      <c r="E13639" s="2"/>
      <c r="F13639" s="3"/>
      <c r="Q13639" s="4"/>
      <c r="R13639" s="4"/>
      <c r="V13639" s="5"/>
    </row>
    <row r="13640" spans="4:22" x14ac:dyDescent="0.25">
      <c r="D13640" s="1"/>
      <c r="E13640" s="2"/>
      <c r="F13640" s="3"/>
      <c r="Q13640" s="4"/>
      <c r="R13640" s="4"/>
      <c r="V13640" s="5"/>
    </row>
    <row r="13641" spans="4:22" x14ac:dyDescent="0.25">
      <c r="D13641" s="1"/>
      <c r="E13641" s="2"/>
      <c r="F13641" s="3"/>
      <c r="Q13641" s="4"/>
      <c r="R13641" s="4"/>
      <c r="V13641" s="5"/>
    </row>
    <row r="13642" spans="4:22" x14ac:dyDescent="0.25">
      <c r="D13642" s="1"/>
      <c r="E13642" s="2"/>
      <c r="F13642" s="3"/>
      <c r="Q13642" s="4"/>
      <c r="R13642" s="4"/>
      <c r="V13642" s="5"/>
    </row>
    <row r="13643" spans="4:22" x14ac:dyDescent="0.25">
      <c r="D13643" s="1"/>
      <c r="E13643" s="2"/>
      <c r="F13643" s="3"/>
      <c r="Q13643" s="4"/>
      <c r="R13643" s="4"/>
      <c r="V13643" s="5"/>
    </row>
    <row r="13644" spans="4:22" x14ac:dyDescent="0.25">
      <c r="D13644" s="1"/>
      <c r="E13644" s="2"/>
      <c r="F13644" s="3"/>
      <c r="Q13644" s="4"/>
      <c r="R13644" s="4"/>
      <c r="V13644" s="5"/>
    </row>
    <row r="13645" spans="4:22" x14ac:dyDescent="0.25">
      <c r="D13645" s="1"/>
      <c r="E13645" s="2"/>
      <c r="F13645" s="3"/>
      <c r="Q13645" s="4"/>
      <c r="R13645" s="4"/>
      <c r="V13645" s="5"/>
    </row>
    <row r="13646" spans="4:22" x14ac:dyDescent="0.25">
      <c r="D13646" s="1"/>
      <c r="E13646" s="2"/>
      <c r="F13646" s="3"/>
      <c r="Q13646" s="4"/>
      <c r="R13646" s="4"/>
      <c r="V13646" s="5"/>
    </row>
    <row r="13647" spans="4:22" x14ac:dyDescent="0.25">
      <c r="D13647" s="1"/>
      <c r="E13647" s="2"/>
      <c r="F13647" s="3"/>
      <c r="Q13647" s="4"/>
      <c r="R13647" s="4"/>
      <c r="V13647" s="5"/>
    </row>
    <row r="13648" spans="4:22" x14ac:dyDescent="0.25">
      <c r="D13648" s="1"/>
      <c r="E13648" s="2"/>
      <c r="F13648" s="3"/>
      <c r="Q13648" s="4"/>
      <c r="R13648" s="4"/>
      <c r="V13648" s="5"/>
    </row>
    <row r="13649" spans="4:22" x14ac:dyDescent="0.25">
      <c r="D13649" s="1"/>
      <c r="E13649" s="2"/>
      <c r="F13649" s="3"/>
      <c r="Q13649" s="4"/>
      <c r="R13649" s="4"/>
      <c r="V13649" s="5"/>
    </row>
    <row r="13650" spans="4:22" x14ac:dyDescent="0.25">
      <c r="D13650" s="1"/>
      <c r="E13650" s="2"/>
      <c r="F13650" s="3"/>
      <c r="Q13650" s="4"/>
      <c r="R13650" s="4"/>
      <c r="V13650" s="5"/>
    </row>
    <row r="13651" spans="4:22" x14ac:dyDescent="0.25">
      <c r="D13651" s="1"/>
      <c r="E13651" s="2"/>
      <c r="F13651" s="3"/>
      <c r="Q13651" s="4"/>
      <c r="R13651" s="4"/>
      <c r="V13651" s="5"/>
    </row>
    <row r="13652" spans="4:22" x14ac:dyDescent="0.25">
      <c r="D13652" s="1"/>
      <c r="E13652" s="2"/>
      <c r="F13652" s="3"/>
      <c r="Q13652" s="4"/>
      <c r="R13652" s="4"/>
      <c r="V13652" s="5"/>
    </row>
    <row r="13653" spans="4:22" x14ac:dyDescent="0.25">
      <c r="D13653" s="1"/>
      <c r="E13653" s="2"/>
      <c r="F13653" s="3"/>
      <c r="Q13653" s="4"/>
      <c r="R13653" s="4"/>
      <c r="V13653" s="5"/>
    </row>
    <row r="13654" spans="4:22" x14ac:dyDescent="0.25">
      <c r="D13654" s="1"/>
      <c r="E13654" s="2"/>
      <c r="F13654" s="3"/>
      <c r="Q13654" s="4"/>
      <c r="R13654" s="4"/>
      <c r="V13654" s="5"/>
    </row>
    <row r="13655" spans="4:22" x14ac:dyDescent="0.25">
      <c r="D13655" s="1"/>
      <c r="E13655" s="2"/>
      <c r="F13655" s="3"/>
      <c r="Q13655" s="4"/>
      <c r="R13655" s="4"/>
      <c r="V13655" s="5"/>
    </row>
    <row r="13656" spans="4:22" x14ac:dyDescent="0.25">
      <c r="D13656" s="1"/>
      <c r="E13656" s="2"/>
      <c r="F13656" s="3"/>
      <c r="Q13656" s="4"/>
      <c r="R13656" s="4"/>
      <c r="V13656" s="5"/>
    </row>
    <row r="13657" spans="4:22" x14ac:dyDescent="0.25">
      <c r="D13657" s="1"/>
      <c r="E13657" s="2"/>
      <c r="F13657" s="3"/>
      <c r="Q13657" s="4"/>
      <c r="R13657" s="4"/>
      <c r="V13657" s="5"/>
    </row>
    <row r="13658" spans="4:22" x14ac:dyDescent="0.25">
      <c r="D13658" s="1"/>
      <c r="E13658" s="2"/>
      <c r="F13658" s="3"/>
      <c r="Q13658" s="4"/>
      <c r="R13658" s="4"/>
      <c r="V13658" s="5"/>
    </row>
    <row r="13659" spans="4:22" x14ac:dyDescent="0.25">
      <c r="D13659" s="1"/>
      <c r="E13659" s="2"/>
      <c r="F13659" s="3"/>
      <c r="Q13659" s="4"/>
      <c r="R13659" s="4"/>
      <c r="V13659" s="5"/>
    </row>
    <row r="13660" spans="4:22" x14ac:dyDescent="0.25">
      <c r="D13660" s="1"/>
      <c r="E13660" s="2"/>
      <c r="F13660" s="3"/>
      <c r="Q13660" s="4"/>
      <c r="R13660" s="4"/>
      <c r="V13660" s="5"/>
    </row>
    <row r="13661" spans="4:22" x14ac:dyDescent="0.25">
      <c r="D13661" s="1"/>
      <c r="E13661" s="2"/>
      <c r="F13661" s="3"/>
      <c r="Q13661" s="4"/>
      <c r="R13661" s="4"/>
      <c r="V13661" s="5"/>
    </row>
    <row r="13662" spans="4:22" x14ac:dyDescent="0.25">
      <c r="D13662" s="1"/>
      <c r="E13662" s="2"/>
      <c r="F13662" s="3"/>
      <c r="Q13662" s="4"/>
      <c r="R13662" s="4"/>
      <c r="V13662" s="5"/>
    </row>
    <row r="13663" spans="4:22" x14ac:dyDescent="0.25">
      <c r="D13663" s="1"/>
      <c r="E13663" s="2"/>
      <c r="F13663" s="3"/>
      <c r="Q13663" s="4"/>
      <c r="R13663" s="4"/>
      <c r="V13663" s="5"/>
    </row>
    <row r="13664" spans="4:22" x14ac:dyDescent="0.25">
      <c r="D13664" s="1"/>
      <c r="E13664" s="2"/>
      <c r="F13664" s="3"/>
      <c r="Q13664" s="4"/>
      <c r="R13664" s="4"/>
      <c r="V13664" s="5"/>
    </row>
    <row r="13665" spans="4:22" x14ac:dyDescent="0.25">
      <c r="D13665" s="1"/>
      <c r="E13665" s="2"/>
      <c r="F13665" s="3"/>
      <c r="Q13665" s="4"/>
      <c r="R13665" s="4"/>
      <c r="V13665" s="5"/>
    </row>
    <row r="13666" spans="4:22" x14ac:dyDescent="0.25">
      <c r="D13666" s="1"/>
      <c r="E13666" s="2"/>
      <c r="F13666" s="3"/>
      <c r="Q13666" s="4"/>
      <c r="R13666" s="4"/>
      <c r="V13666" s="5"/>
    </row>
    <row r="13667" spans="4:22" x14ac:dyDescent="0.25">
      <c r="D13667" s="1"/>
      <c r="E13667" s="2"/>
      <c r="F13667" s="3"/>
      <c r="Q13667" s="4"/>
      <c r="R13667" s="4"/>
      <c r="V13667" s="5"/>
    </row>
    <row r="13668" spans="4:22" x14ac:dyDescent="0.25">
      <c r="D13668" s="1"/>
      <c r="E13668" s="2"/>
      <c r="F13668" s="3"/>
      <c r="Q13668" s="4"/>
      <c r="R13668" s="4"/>
      <c r="V13668" s="5"/>
    </row>
    <row r="13669" spans="4:22" x14ac:dyDescent="0.25">
      <c r="D13669" s="1"/>
      <c r="E13669" s="2"/>
      <c r="F13669" s="3"/>
      <c r="Q13669" s="4"/>
      <c r="R13669" s="4"/>
      <c r="V13669" s="5"/>
    </row>
    <row r="13670" spans="4:22" x14ac:dyDescent="0.25">
      <c r="D13670" s="1"/>
      <c r="E13670" s="2"/>
      <c r="F13670" s="3"/>
      <c r="Q13670" s="4"/>
      <c r="R13670" s="4"/>
      <c r="V13670" s="5"/>
    </row>
    <row r="13671" spans="4:22" x14ac:dyDescent="0.25">
      <c r="D13671" s="1"/>
      <c r="E13671" s="2"/>
      <c r="F13671" s="3"/>
      <c r="Q13671" s="4"/>
      <c r="R13671" s="4"/>
      <c r="V13671" s="5"/>
    </row>
    <row r="13672" spans="4:22" x14ac:dyDescent="0.25">
      <c r="D13672" s="1"/>
      <c r="E13672" s="2"/>
      <c r="F13672" s="3"/>
      <c r="Q13672" s="4"/>
      <c r="R13672" s="4"/>
      <c r="V13672" s="5"/>
    </row>
    <row r="13673" spans="4:22" x14ac:dyDescent="0.25">
      <c r="D13673" s="1"/>
      <c r="E13673" s="2"/>
      <c r="F13673" s="3"/>
      <c r="Q13673" s="4"/>
      <c r="R13673" s="4"/>
      <c r="V13673" s="5"/>
    </row>
    <row r="13674" spans="4:22" x14ac:dyDescent="0.25">
      <c r="D13674" s="1"/>
      <c r="E13674" s="2"/>
      <c r="F13674" s="3"/>
      <c r="Q13674" s="4"/>
      <c r="R13674" s="4"/>
      <c r="V13674" s="5"/>
    </row>
    <row r="13675" spans="4:22" x14ac:dyDescent="0.25">
      <c r="D13675" s="1"/>
      <c r="E13675" s="2"/>
      <c r="F13675" s="3"/>
      <c r="Q13675" s="4"/>
      <c r="R13675" s="4"/>
      <c r="V13675" s="5"/>
    </row>
    <row r="13676" spans="4:22" x14ac:dyDescent="0.25">
      <c r="D13676" s="1"/>
      <c r="E13676" s="2"/>
      <c r="F13676" s="3"/>
      <c r="Q13676" s="4"/>
      <c r="R13676" s="4"/>
      <c r="V13676" s="5"/>
    </row>
    <row r="13677" spans="4:22" x14ac:dyDescent="0.25">
      <c r="D13677" s="1"/>
      <c r="E13677" s="2"/>
      <c r="F13677" s="3"/>
      <c r="Q13677" s="4"/>
      <c r="R13677" s="4"/>
      <c r="V13677" s="5"/>
    </row>
    <row r="13678" spans="4:22" x14ac:dyDescent="0.25">
      <c r="D13678" s="1"/>
      <c r="E13678" s="2"/>
      <c r="F13678" s="3"/>
      <c r="Q13678" s="4"/>
      <c r="R13678" s="4"/>
      <c r="V13678" s="5"/>
    </row>
    <row r="13679" spans="4:22" x14ac:dyDescent="0.25">
      <c r="D13679" s="1"/>
      <c r="E13679" s="2"/>
      <c r="F13679" s="3"/>
      <c r="Q13679" s="4"/>
      <c r="R13679" s="4"/>
      <c r="V13679" s="5"/>
    </row>
    <row r="13680" spans="4:22" x14ac:dyDescent="0.25">
      <c r="D13680" s="1"/>
      <c r="E13680" s="2"/>
      <c r="F13680" s="3"/>
      <c r="Q13680" s="4"/>
      <c r="R13680" s="4"/>
      <c r="V13680" s="5"/>
    </row>
    <row r="13681" spans="4:22" x14ac:dyDescent="0.25">
      <c r="D13681" s="1"/>
      <c r="E13681" s="2"/>
      <c r="F13681" s="3"/>
      <c r="Q13681" s="4"/>
      <c r="R13681" s="4"/>
      <c r="V13681" s="5"/>
    </row>
    <row r="13682" spans="4:22" x14ac:dyDescent="0.25">
      <c r="D13682" s="1"/>
      <c r="E13682" s="2"/>
      <c r="F13682" s="3"/>
      <c r="Q13682" s="4"/>
      <c r="R13682" s="4"/>
      <c r="V13682" s="5"/>
    </row>
    <row r="13683" spans="4:22" x14ac:dyDescent="0.25">
      <c r="D13683" s="1"/>
      <c r="E13683" s="2"/>
      <c r="F13683" s="3"/>
      <c r="Q13683" s="4"/>
      <c r="R13683" s="4"/>
      <c r="V13683" s="5"/>
    </row>
    <row r="13684" spans="4:22" x14ac:dyDescent="0.25">
      <c r="D13684" s="1"/>
      <c r="E13684" s="2"/>
      <c r="F13684" s="3"/>
      <c r="Q13684" s="4"/>
      <c r="R13684" s="4"/>
      <c r="V13684" s="5"/>
    </row>
    <row r="13685" spans="4:22" x14ac:dyDescent="0.25">
      <c r="D13685" s="1"/>
      <c r="E13685" s="2"/>
      <c r="F13685" s="3"/>
      <c r="Q13685" s="4"/>
      <c r="R13685" s="4"/>
      <c r="V13685" s="5"/>
    </row>
    <row r="13686" spans="4:22" x14ac:dyDescent="0.25">
      <c r="D13686" s="1"/>
      <c r="E13686" s="2"/>
      <c r="F13686" s="3"/>
      <c r="Q13686" s="4"/>
      <c r="R13686" s="4"/>
      <c r="V13686" s="5"/>
    </row>
    <row r="13687" spans="4:22" x14ac:dyDescent="0.25">
      <c r="D13687" s="1"/>
      <c r="E13687" s="2"/>
      <c r="F13687" s="3"/>
      <c r="Q13687" s="4"/>
      <c r="R13687" s="4"/>
      <c r="V13687" s="5"/>
    </row>
    <row r="13688" spans="4:22" x14ac:dyDescent="0.25">
      <c r="D13688" s="1"/>
      <c r="E13688" s="2"/>
      <c r="F13688" s="3"/>
      <c r="Q13688" s="1"/>
      <c r="R13688" s="4"/>
      <c r="V13688" s="5"/>
    </row>
    <row r="13689" spans="4:22" x14ac:dyDescent="0.25">
      <c r="D13689" s="1"/>
      <c r="E13689" s="2"/>
      <c r="F13689" s="3"/>
      <c r="Q13689" s="1"/>
      <c r="R13689" s="4"/>
      <c r="V13689" s="5"/>
    </row>
    <row r="13690" spans="4:22" x14ac:dyDescent="0.25">
      <c r="D13690" s="1"/>
      <c r="E13690" s="2"/>
      <c r="F13690" s="3"/>
      <c r="Q13690" s="1"/>
      <c r="R13690" s="4"/>
      <c r="V13690" s="5"/>
    </row>
    <row r="13691" spans="4:22" x14ac:dyDescent="0.25">
      <c r="D13691" s="1"/>
      <c r="E13691" s="2"/>
      <c r="F13691" s="3"/>
      <c r="Q13691" s="1"/>
      <c r="R13691" s="4"/>
      <c r="V13691" s="5"/>
    </row>
    <row r="13692" spans="4:22" x14ac:dyDescent="0.25">
      <c r="D13692" s="1"/>
      <c r="E13692" s="2"/>
      <c r="F13692" s="3"/>
      <c r="Q13692" s="1"/>
      <c r="R13692" s="4"/>
      <c r="V13692" s="5"/>
    </row>
    <row r="13693" spans="4:22" x14ac:dyDescent="0.25">
      <c r="D13693" s="1"/>
      <c r="E13693" s="2"/>
      <c r="F13693" s="3"/>
      <c r="Q13693" s="1"/>
      <c r="R13693" s="4"/>
      <c r="V13693" s="5"/>
    </row>
    <row r="13694" spans="4:22" x14ac:dyDescent="0.25">
      <c r="D13694" s="1"/>
      <c r="E13694" s="2"/>
      <c r="F13694" s="3"/>
      <c r="Q13694" s="1"/>
      <c r="R13694" s="4"/>
      <c r="V13694" s="5"/>
    </row>
    <row r="13695" spans="4:22" x14ac:dyDescent="0.25">
      <c r="D13695" s="1"/>
      <c r="E13695" s="2"/>
      <c r="F13695" s="3"/>
      <c r="Q13695" s="1"/>
      <c r="R13695" s="4"/>
      <c r="V13695" s="5"/>
    </row>
    <row r="13696" spans="4:22" x14ac:dyDescent="0.25">
      <c r="D13696" s="1"/>
      <c r="E13696" s="2"/>
      <c r="F13696" s="3"/>
      <c r="Q13696" s="1"/>
      <c r="R13696" s="4"/>
      <c r="V13696" s="5"/>
    </row>
    <row r="13697" spans="4:22" x14ac:dyDescent="0.25">
      <c r="D13697" s="1"/>
      <c r="E13697" s="2"/>
      <c r="F13697" s="3"/>
      <c r="Q13697" s="1"/>
      <c r="R13697" s="4"/>
      <c r="V13697" s="5"/>
    </row>
    <row r="13698" spans="4:22" x14ac:dyDescent="0.25">
      <c r="D13698" s="1"/>
      <c r="E13698" s="2"/>
      <c r="F13698" s="3"/>
      <c r="Q13698" s="1"/>
      <c r="R13698" s="4"/>
      <c r="V13698" s="5"/>
    </row>
    <row r="13699" spans="4:22" x14ac:dyDescent="0.25">
      <c r="D13699" s="1"/>
      <c r="E13699" s="2"/>
      <c r="F13699" s="3"/>
      <c r="Q13699" s="1"/>
      <c r="R13699" s="4"/>
      <c r="V13699" s="5"/>
    </row>
    <row r="13700" spans="4:22" x14ac:dyDescent="0.25">
      <c r="D13700" s="1"/>
      <c r="E13700" s="2"/>
      <c r="F13700" s="3"/>
      <c r="Q13700" s="1"/>
      <c r="R13700" s="4"/>
      <c r="V13700" s="5"/>
    </row>
    <row r="13701" spans="4:22" x14ac:dyDescent="0.25">
      <c r="D13701" s="1"/>
      <c r="E13701" s="2"/>
      <c r="F13701" s="3"/>
      <c r="Q13701" s="1"/>
      <c r="R13701" s="4"/>
      <c r="V13701" s="5"/>
    </row>
    <row r="13702" spans="4:22" x14ac:dyDescent="0.25">
      <c r="D13702" s="1"/>
      <c r="E13702" s="2"/>
      <c r="F13702" s="3"/>
      <c r="Q13702" s="1"/>
      <c r="R13702" s="4"/>
      <c r="V13702" s="5"/>
    </row>
    <row r="13703" spans="4:22" x14ac:dyDescent="0.25">
      <c r="D13703" s="1"/>
      <c r="E13703" s="2"/>
      <c r="F13703" s="3"/>
      <c r="Q13703" s="1"/>
      <c r="R13703" s="4"/>
      <c r="V13703" s="5"/>
    </row>
    <row r="13704" spans="4:22" x14ac:dyDescent="0.25">
      <c r="D13704" s="1"/>
      <c r="E13704" s="2"/>
      <c r="F13704" s="3"/>
      <c r="Q13704" s="1"/>
      <c r="R13704" s="4"/>
      <c r="V13704" s="5"/>
    </row>
    <row r="13705" spans="4:22" x14ac:dyDescent="0.25">
      <c r="D13705" s="1"/>
      <c r="E13705" s="2"/>
      <c r="F13705" s="3"/>
      <c r="Q13705" s="1"/>
      <c r="R13705" s="4"/>
      <c r="V13705" s="5"/>
    </row>
    <row r="13706" spans="4:22" x14ac:dyDescent="0.25">
      <c r="D13706" s="1"/>
      <c r="E13706" s="2"/>
      <c r="F13706" s="3"/>
      <c r="Q13706" s="1"/>
      <c r="R13706" s="4"/>
      <c r="V13706" s="5"/>
    </row>
    <row r="13707" spans="4:22" x14ac:dyDescent="0.25">
      <c r="D13707" s="1"/>
      <c r="E13707" s="2"/>
      <c r="F13707" s="3"/>
      <c r="Q13707" s="1"/>
      <c r="R13707" s="4"/>
      <c r="V13707" s="5"/>
    </row>
    <row r="13708" spans="4:22" x14ac:dyDescent="0.25">
      <c r="D13708" s="1"/>
      <c r="E13708" s="2"/>
      <c r="F13708" s="3"/>
      <c r="Q13708" s="4"/>
      <c r="R13708" s="4"/>
      <c r="V13708" s="5"/>
    </row>
    <row r="13709" spans="4:22" x14ac:dyDescent="0.25">
      <c r="D13709" s="1"/>
      <c r="E13709" s="2"/>
      <c r="F13709" s="3"/>
      <c r="Q13709" s="4"/>
      <c r="R13709" s="4"/>
    </row>
    <row r="13710" spans="4:22" x14ac:dyDescent="0.25">
      <c r="D13710" s="1"/>
      <c r="E13710" s="2"/>
      <c r="F13710" s="3"/>
      <c r="Q13710" s="4"/>
      <c r="R13710" s="4"/>
      <c r="V13710" s="5"/>
    </row>
    <row r="13711" spans="4:22" x14ac:dyDescent="0.25">
      <c r="D13711" s="1"/>
      <c r="E13711" s="2"/>
      <c r="F13711" s="3"/>
      <c r="Q13711" s="4"/>
    </row>
    <row r="13712" spans="4:22" x14ac:dyDescent="0.25">
      <c r="D13712" s="1"/>
      <c r="E13712" s="2"/>
      <c r="F13712" s="3"/>
      <c r="Q13712" s="1"/>
      <c r="R13712" s="4"/>
      <c r="V13712" s="5"/>
    </row>
    <row r="13713" spans="4:22" x14ac:dyDescent="0.25">
      <c r="D13713" s="1"/>
      <c r="E13713" s="2"/>
      <c r="F13713" s="3"/>
      <c r="Q13713" s="1"/>
      <c r="R13713" s="4"/>
      <c r="V13713" s="5"/>
    </row>
    <row r="13714" spans="4:22" x14ac:dyDescent="0.25">
      <c r="D13714" s="1"/>
      <c r="E13714" s="2"/>
      <c r="F13714" s="3"/>
      <c r="Q13714" s="1"/>
      <c r="R13714" s="4"/>
      <c r="V13714" s="5"/>
    </row>
    <row r="13715" spans="4:22" x14ac:dyDescent="0.25">
      <c r="D13715" s="1"/>
      <c r="E13715" s="2"/>
      <c r="F13715" s="3"/>
      <c r="Q13715" s="1"/>
      <c r="R13715" s="4"/>
      <c r="V13715" s="5"/>
    </row>
    <row r="13716" spans="4:22" x14ac:dyDescent="0.25">
      <c r="D13716" s="1"/>
      <c r="E13716" s="2"/>
      <c r="F13716" s="3"/>
      <c r="Q13716" s="1"/>
      <c r="R13716" s="4"/>
      <c r="V13716" s="5"/>
    </row>
    <row r="13717" spans="4:22" x14ac:dyDescent="0.25">
      <c r="D13717" s="1"/>
      <c r="E13717" s="2"/>
      <c r="F13717" s="3"/>
      <c r="Q13717" s="1"/>
      <c r="R13717" s="4"/>
      <c r="V13717" s="5"/>
    </row>
    <row r="13718" spans="4:22" x14ac:dyDescent="0.25">
      <c r="D13718" s="1"/>
      <c r="E13718" s="2"/>
      <c r="F13718" s="3"/>
      <c r="Q13718" s="1"/>
      <c r="R13718" s="4"/>
      <c r="V13718" s="5"/>
    </row>
    <row r="13719" spans="4:22" x14ac:dyDescent="0.25">
      <c r="D13719" s="1"/>
      <c r="E13719" s="2"/>
      <c r="F13719" s="3"/>
      <c r="Q13719" s="1"/>
      <c r="R13719" s="4"/>
      <c r="V13719" s="5"/>
    </row>
    <row r="13720" spans="4:22" x14ac:dyDescent="0.25">
      <c r="D13720" s="1"/>
      <c r="E13720" s="2"/>
      <c r="F13720" s="3"/>
      <c r="Q13720" s="1"/>
      <c r="R13720" s="4"/>
      <c r="V13720" s="5"/>
    </row>
    <row r="13721" spans="4:22" x14ac:dyDescent="0.25">
      <c r="D13721" s="1"/>
      <c r="E13721" s="2"/>
      <c r="F13721" s="3"/>
      <c r="Q13721" s="1"/>
      <c r="R13721" s="4"/>
      <c r="V13721" s="5"/>
    </row>
    <row r="13722" spans="4:22" x14ac:dyDescent="0.25">
      <c r="D13722" s="1"/>
      <c r="E13722" s="2"/>
      <c r="F13722" s="3"/>
      <c r="Q13722" s="1"/>
      <c r="R13722" s="4"/>
      <c r="V13722" s="5"/>
    </row>
    <row r="13723" spans="4:22" x14ac:dyDescent="0.25">
      <c r="D13723" s="1"/>
      <c r="E13723" s="2"/>
      <c r="F13723" s="3"/>
      <c r="Q13723" s="1"/>
      <c r="R13723" s="4"/>
    </row>
    <row r="13724" spans="4:22" x14ac:dyDescent="0.25">
      <c r="D13724" s="1"/>
      <c r="E13724" s="2"/>
      <c r="F13724" s="3"/>
      <c r="Q13724" s="1"/>
      <c r="R13724" s="4"/>
      <c r="V13724" s="5"/>
    </row>
    <row r="13725" spans="4:22" x14ac:dyDescent="0.25">
      <c r="D13725" s="1"/>
      <c r="E13725" s="2"/>
      <c r="F13725" s="3"/>
      <c r="Q13725" s="1"/>
      <c r="R13725" s="4"/>
    </row>
    <row r="13726" spans="4:22" x14ac:dyDescent="0.25">
      <c r="D13726" s="1"/>
      <c r="E13726" s="2"/>
      <c r="F13726" s="3"/>
      <c r="Q13726" s="1"/>
      <c r="R13726" s="4"/>
      <c r="V13726" s="5"/>
    </row>
    <row r="13727" spans="4:22" x14ac:dyDescent="0.25">
      <c r="D13727" s="1"/>
      <c r="E13727" s="2"/>
      <c r="F13727" s="3"/>
      <c r="Q13727" s="1"/>
      <c r="R13727" s="4"/>
      <c r="V13727" s="5"/>
    </row>
    <row r="13728" spans="4:22" x14ac:dyDescent="0.25">
      <c r="D13728" s="1"/>
      <c r="E13728" s="2"/>
      <c r="F13728" s="3"/>
      <c r="Q13728" s="1"/>
      <c r="R13728" s="4"/>
      <c r="V13728" s="5"/>
    </row>
    <row r="13729" spans="4:22" x14ac:dyDescent="0.25">
      <c r="D13729" s="1"/>
      <c r="E13729" s="2"/>
      <c r="F13729" s="3"/>
      <c r="Q13729" s="1"/>
      <c r="R13729" s="4"/>
      <c r="V13729" s="5"/>
    </row>
    <row r="13730" spans="4:22" x14ac:dyDescent="0.25">
      <c r="D13730" s="1"/>
      <c r="E13730" s="2"/>
      <c r="F13730" s="3"/>
      <c r="Q13730" s="1"/>
      <c r="R13730" s="4"/>
      <c r="V13730" s="5"/>
    </row>
    <row r="13731" spans="4:22" x14ac:dyDescent="0.25">
      <c r="D13731" s="1"/>
      <c r="E13731" s="2"/>
      <c r="F13731" s="3"/>
      <c r="Q13731" s="1"/>
      <c r="R13731" s="4"/>
      <c r="V13731" s="5"/>
    </row>
    <row r="13732" spans="4:22" x14ac:dyDescent="0.25">
      <c r="D13732" s="1"/>
      <c r="E13732" s="2"/>
      <c r="F13732" s="3"/>
    </row>
    <row r="13733" spans="4:22" x14ac:dyDescent="0.25">
      <c r="D13733" s="1"/>
      <c r="E13733" s="2"/>
      <c r="F13733" s="3"/>
    </row>
    <row r="13734" spans="4:22" x14ac:dyDescent="0.25">
      <c r="D13734" s="1"/>
      <c r="E13734" s="2"/>
      <c r="F13734" s="3"/>
    </row>
    <row r="13735" spans="4:22" x14ac:dyDescent="0.25">
      <c r="D13735" s="1"/>
      <c r="E13735" s="2"/>
      <c r="F13735" s="3"/>
    </row>
    <row r="13736" spans="4:22" x14ac:dyDescent="0.25">
      <c r="D13736" s="1"/>
      <c r="E13736" s="2"/>
      <c r="F13736" s="3"/>
    </row>
    <row r="13737" spans="4:22" x14ac:dyDescent="0.25">
      <c r="D13737" s="1"/>
      <c r="E13737" s="2"/>
      <c r="F13737" s="3"/>
    </row>
    <row r="13738" spans="4:22" x14ac:dyDescent="0.25">
      <c r="D13738" s="1"/>
      <c r="E13738" s="2"/>
      <c r="F13738" s="3"/>
    </row>
    <row r="13739" spans="4:22" x14ac:dyDescent="0.25">
      <c r="D13739" s="1"/>
      <c r="E13739" s="2"/>
      <c r="F13739" s="3"/>
    </row>
    <row r="13740" spans="4:22" x14ac:dyDescent="0.25">
      <c r="D13740" s="1"/>
      <c r="E13740" s="2"/>
      <c r="F13740" s="3"/>
    </row>
    <row r="13741" spans="4:22" x14ac:dyDescent="0.25">
      <c r="D13741" s="1"/>
      <c r="E13741" s="2"/>
      <c r="F13741" s="3"/>
    </row>
    <row r="13742" spans="4:22" x14ac:dyDescent="0.25">
      <c r="D13742" s="1"/>
      <c r="E13742" s="2"/>
      <c r="F13742" s="3"/>
    </row>
    <row r="13743" spans="4:22" x14ac:dyDescent="0.25">
      <c r="D13743" s="1"/>
      <c r="E13743" s="2"/>
      <c r="F13743" s="3"/>
    </row>
    <row r="13744" spans="4:22" x14ac:dyDescent="0.25">
      <c r="D13744" s="1"/>
      <c r="E13744" s="2"/>
      <c r="F13744" s="3"/>
    </row>
    <row r="13745" spans="4:22" x14ac:dyDescent="0.25">
      <c r="D13745" s="1"/>
      <c r="E13745" s="2"/>
      <c r="F13745" s="3"/>
    </row>
    <row r="13746" spans="4:22" x14ac:dyDescent="0.25">
      <c r="D13746" s="1"/>
      <c r="E13746" s="2"/>
      <c r="F13746" s="3"/>
    </row>
    <row r="13747" spans="4:22" x14ac:dyDescent="0.25">
      <c r="D13747" s="1"/>
      <c r="E13747" s="2"/>
      <c r="F13747" s="3"/>
      <c r="Q13747" s="4"/>
      <c r="R13747" s="4"/>
    </row>
    <row r="13748" spans="4:22" x14ac:dyDescent="0.25">
      <c r="D13748" s="1"/>
      <c r="E13748" s="2"/>
      <c r="F13748" s="3"/>
      <c r="Q13748" s="4"/>
      <c r="R13748" s="4"/>
      <c r="V13748" s="5"/>
    </row>
    <row r="13749" spans="4:22" x14ac:dyDescent="0.25">
      <c r="D13749" s="1"/>
      <c r="E13749" s="2"/>
      <c r="F13749" s="3"/>
      <c r="Q13749" s="1"/>
      <c r="R13749" s="4"/>
      <c r="V13749" s="5"/>
    </row>
    <row r="13750" spans="4:22" x14ac:dyDescent="0.25">
      <c r="D13750" s="1"/>
      <c r="E13750" s="2"/>
      <c r="F13750" s="3"/>
      <c r="Q13750" s="4"/>
      <c r="R13750" s="4"/>
      <c r="V13750" s="5"/>
    </row>
    <row r="13751" spans="4:22" x14ac:dyDescent="0.25">
      <c r="D13751" s="1"/>
      <c r="E13751" s="2"/>
      <c r="F13751" s="3"/>
      <c r="Q13751" s="4"/>
      <c r="R13751" s="4"/>
      <c r="V13751" s="5"/>
    </row>
    <row r="13752" spans="4:22" x14ac:dyDescent="0.25">
      <c r="D13752" s="1"/>
      <c r="E13752" s="2"/>
      <c r="F13752" s="3"/>
      <c r="Q13752" s="4"/>
      <c r="R13752" s="4"/>
    </row>
    <row r="13753" spans="4:22" x14ac:dyDescent="0.25">
      <c r="D13753" s="1"/>
      <c r="E13753" s="2"/>
      <c r="F13753" s="3"/>
      <c r="Q13753" s="1"/>
      <c r="R13753" s="4"/>
      <c r="V13753" s="5"/>
    </row>
    <row r="13754" spans="4:22" x14ac:dyDescent="0.25">
      <c r="D13754" s="1"/>
      <c r="E13754" s="2"/>
      <c r="F13754" s="3"/>
      <c r="Q13754" s="4"/>
      <c r="R13754" s="4"/>
      <c r="V13754" s="5"/>
    </row>
    <row r="13755" spans="4:22" x14ac:dyDescent="0.25">
      <c r="D13755" s="1"/>
      <c r="E13755" s="2"/>
      <c r="F13755" s="3"/>
      <c r="Q13755" s="1"/>
      <c r="R13755" s="4"/>
      <c r="V13755" s="5"/>
    </row>
    <row r="13756" spans="4:22" x14ac:dyDescent="0.25">
      <c r="D13756" s="1"/>
      <c r="E13756" s="2"/>
      <c r="F13756" s="3"/>
      <c r="Q13756" s="4"/>
      <c r="R13756" s="4"/>
    </row>
    <row r="13757" spans="4:22" x14ac:dyDescent="0.25">
      <c r="D13757" s="1"/>
      <c r="E13757" s="2"/>
      <c r="F13757" s="3"/>
      <c r="Q13757" s="1"/>
      <c r="R13757" s="4"/>
      <c r="V13757" s="5"/>
    </row>
    <row r="13758" spans="4:22" x14ac:dyDescent="0.25">
      <c r="D13758" s="1"/>
      <c r="E13758" s="2"/>
      <c r="F13758" s="3"/>
      <c r="Q13758" s="1"/>
      <c r="R13758" s="4"/>
      <c r="V13758" s="5"/>
    </row>
    <row r="13759" spans="4:22" x14ac:dyDescent="0.25">
      <c r="D13759" s="1"/>
      <c r="E13759" s="2"/>
      <c r="F13759" s="3"/>
      <c r="Q13759" s="4"/>
      <c r="R13759" s="4"/>
      <c r="V13759" s="5"/>
    </row>
    <row r="13760" spans="4:22" x14ac:dyDescent="0.25">
      <c r="D13760" s="1"/>
      <c r="E13760" s="2"/>
      <c r="F13760" s="3"/>
      <c r="Q13760" s="4"/>
      <c r="R13760" s="4"/>
      <c r="V13760" s="5"/>
    </row>
    <row r="13761" spans="4:22" x14ac:dyDescent="0.25">
      <c r="D13761" s="1"/>
      <c r="E13761" s="2"/>
      <c r="F13761" s="3"/>
      <c r="Q13761" s="4"/>
      <c r="R13761" s="4"/>
      <c r="V13761" s="5"/>
    </row>
    <row r="13762" spans="4:22" x14ac:dyDescent="0.25">
      <c r="D13762" s="1"/>
      <c r="E13762" s="2"/>
      <c r="F13762" s="3"/>
      <c r="Q13762" s="4"/>
      <c r="R13762" s="4"/>
      <c r="V13762" s="5"/>
    </row>
    <row r="13763" spans="4:22" x14ac:dyDescent="0.25">
      <c r="D13763" s="1"/>
      <c r="E13763" s="2"/>
      <c r="F13763" s="3"/>
      <c r="Q13763" s="4"/>
      <c r="R13763" s="4"/>
      <c r="V13763" s="5"/>
    </row>
    <row r="13764" spans="4:22" x14ac:dyDescent="0.25">
      <c r="D13764" s="1"/>
      <c r="E13764" s="2"/>
      <c r="F13764" s="3"/>
      <c r="Q13764" s="1"/>
      <c r="R13764" s="4"/>
      <c r="V13764" s="5"/>
    </row>
    <row r="13765" spans="4:22" x14ac:dyDescent="0.25">
      <c r="D13765" s="1"/>
      <c r="E13765" s="2"/>
      <c r="F13765" s="3"/>
      <c r="Q13765" s="1"/>
      <c r="R13765" s="4"/>
      <c r="V13765" s="5"/>
    </row>
    <row r="13766" spans="4:22" x14ac:dyDescent="0.25">
      <c r="D13766" s="1"/>
      <c r="E13766" s="2"/>
      <c r="F13766" s="3"/>
      <c r="Q13766" s="1"/>
      <c r="R13766" s="4"/>
    </row>
    <row r="13767" spans="4:22" x14ac:dyDescent="0.25">
      <c r="D13767" s="1"/>
      <c r="E13767" s="2"/>
      <c r="F13767" s="3"/>
      <c r="Q13767" s="4"/>
      <c r="R13767" s="4"/>
      <c r="V13767" s="5"/>
    </row>
    <row r="13768" spans="4:22" x14ac:dyDescent="0.25">
      <c r="D13768" s="1"/>
      <c r="E13768" s="2"/>
      <c r="F13768" s="3"/>
      <c r="Q13768" s="4"/>
      <c r="R13768" s="4"/>
    </row>
    <row r="13769" spans="4:22" x14ac:dyDescent="0.25">
      <c r="D13769" s="1"/>
      <c r="E13769" s="2"/>
      <c r="F13769" s="3"/>
      <c r="Q13769" s="1"/>
      <c r="R13769" s="4"/>
      <c r="V13769" s="5"/>
    </row>
    <row r="13770" spans="4:22" x14ac:dyDescent="0.25">
      <c r="D13770" s="1"/>
      <c r="E13770" s="2"/>
      <c r="F13770" s="3"/>
      <c r="Q13770" s="1"/>
      <c r="R13770" s="4"/>
      <c r="V13770" s="5"/>
    </row>
    <row r="13771" spans="4:22" x14ac:dyDescent="0.25">
      <c r="D13771" s="1"/>
      <c r="E13771" s="2"/>
      <c r="F13771" s="3"/>
    </row>
    <row r="13772" spans="4:22" x14ac:dyDescent="0.25">
      <c r="D13772" s="1"/>
      <c r="E13772" s="2"/>
      <c r="F13772" s="3"/>
    </row>
    <row r="13773" spans="4:22" x14ac:dyDescent="0.25">
      <c r="D13773" s="1"/>
      <c r="E13773" s="2"/>
      <c r="F13773" s="3"/>
    </row>
    <row r="13774" spans="4:22" x14ac:dyDescent="0.25">
      <c r="D13774" s="1"/>
      <c r="E13774" s="2"/>
      <c r="F13774" s="3"/>
    </row>
    <row r="13775" spans="4:22" x14ac:dyDescent="0.25">
      <c r="D13775" s="1"/>
      <c r="E13775" s="2"/>
      <c r="F13775" s="3"/>
    </row>
    <row r="13776" spans="4:22" x14ac:dyDescent="0.25">
      <c r="D13776" s="1"/>
      <c r="E13776" s="2"/>
      <c r="F13776" s="3"/>
    </row>
    <row r="13777" spans="4:22" x14ac:dyDescent="0.25">
      <c r="D13777" s="1"/>
      <c r="E13777" s="2"/>
      <c r="F13777" s="3"/>
    </row>
    <row r="13778" spans="4:22" x14ac:dyDescent="0.25">
      <c r="D13778" s="1"/>
      <c r="E13778" s="2"/>
      <c r="F13778" s="3"/>
    </row>
    <row r="13779" spans="4:22" x14ac:dyDescent="0.25">
      <c r="D13779" s="1"/>
      <c r="E13779" s="2"/>
      <c r="F13779" s="3"/>
    </row>
    <row r="13780" spans="4:22" x14ac:dyDescent="0.25">
      <c r="D13780" s="1"/>
      <c r="E13780" s="2"/>
      <c r="F13780" s="3"/>
    </row>
    <row r="13781" spans="4:22" x14ac:dyDescent="0.25">
      <c r="D13781" s="1"/>
      <c r="E13781" s="2"/>
      <c r="F13781" s="3"/>
    </row>
    <row r="13782" spans="4:22" x14ac:dyDescent="0.25">
      <c r="D13782" s="1"/>
      <c r="E13782" s="2"/>
      <c r="F13782" s="3"/>
    </row>
    <row r="13783" spans="4:22" x14ac:dyDescent="0.25">
      <c r="D13783" s="1"/>
      <c r="E13783" s="2"/>
      <c r="F13783" s="3"/>
    </row>
    <row r="13784" spans="4:22" x14ac:dyDescent="0.25">
      <c r="D13784" s="1"/>
      <c r="E13784" s="2"/>
      <c r="F13784" s="3"/>
    </row>
    <row r="13785" spans="4:22" x14ac:dyDescent="0.25">
      <c r="D13785" s="1"/>
      <c r="E13785" s="2"/>
      <c r="F13785" s="3"/>
    </row>
    <row r="13786" spans="4:22" x14ac:dyDescent="0.25">
      <c r="D13786" s="1"/>
      <c r="E13786" s="2"/>
      <c r="F13786" s="3"/>
    </row>
    <row r="13787" spans="4:22" x14ac:dyDescent="0.25">
      <c r="D13787" s="1"/>
      <c r="E13787" s="2"/>
      <c r="F13787" s="3"/>
    </row>
    <row r="13788" spans="4:22" x14ac:dyDescent="0.25">
      <c r="D13788" s="1"/>
      <c r="E13788" s="2"/>
      <c r="F13788" s="3"/>
    </row>
    <row r="13789" spans="4:22" x14ac:dyDescent="0.25">
      <c r="D13789" s="1"/>
      <c r="E13789" s="2"/>
      <c r="F13789" s="3"/>
    </row>
    <row r="13790" spans="4:22" x14ac:dyDescent="0.25">
      <c r="D13790" s="1"/>
      <c r="E13790" s="2"/>
      <c r="F13790" s="3"/>
    </row>
    <row r="13791" spans="4:22" x14ac:dyDescent="0.25">
      <c r="D13791" s="1"/>
      <c r="E13791" s="2"/>
      <c r="F13791" s="3"/>
    </row>
    <row r="13792" spans="4:22" x14ac:dyDescent="0.25">
      <c r="D13792" s="1"/>
      <c r="E13792" s="2"/>
      <c r="F13792" s="3"/>
      <c r="Q13792" s="1"/>
      <c r="R13792" s="4"/>
      <c r="V13792" s="5"/>
    </row>
    <row r="13793" spans="4:22" x14ac:dyDescent="0.25">
      <c r="D13793" s="1"/>
      <c r="E13793" s="2"/>
      <c r="F13793" s="3"/>
      <c r="Q13793" s="1"/>
      <c r="R13793" s="4"/>
      <c r="V13793" s="5"/>
    </row>
    <row r="13794" spans="4:22" x14ac:dyDescent="0.25">
      <c r="D13794" s="1"/>
      <c r="E13794" s="2"/>
      <c r="F13794" s="3"/>
      <c r="Q13794" s="1"/>
      <c r="R13794" s="4"/>
      <c r="V13794" s="5"/>
    </row>
    <row r="13795" spans="4:22" x14ac:dyDescent="0.25">
      <c r="D13795" s="1"/>
      <c r="E13795" s="2"/>
      <c r="F13795" s="3"/>
      <c r="Q13795" s="1"/>
      <c r="R13795" s="4"/>
      <c r="V13795" s="5"/>
    </row>
    <row r="13796" spans="4:22" x14ac:dyDescent="0.25">
      <c r="D13796" s="1"/>
      <c r="E13796" s="2"/>
      <c r="F13796" s="3"/>
      <c r="Q13796" s="1"/>
      <c r="R13796" s="4"/>
      <c r="V13796" s="5"/>
    </row>
    <row r="13797" spans="4:22" x14ac:dyDescent="0.25">
      <c r="D13797" s="1"/>
      <c r="E13797" s="2"/>
      <c r="F13797" s="3"/>
      <c r="Q13797" s="4"/>
      <c r="R13797" s="4"/>
      <c r="V13797" s="5"/>
    </row>
    <row r="13798" spans="4:22" x14ac:dyDescent="0.25">
      <c r="D13798" s="1"/>
      <c r="E13798" s="2"/>
      <c r="F13798" s="3"/>
      <c r="Q13798" s="1"/>
      <c r="R13798" s="4"/>
      <c r="V13798" s="5"/>
    </row>
    <row r="13799" spans="4:22" x14ac:dyDescent="0.25">
      <c r="D13799" s="1"/>
      <c r="E13799" s="2"/>
      <c r="F13799" s="3"/>
      <c r="Q13799" s="4"/>
      <c r="R13799" s="4"/>
      <c r="V13799" s="5"/>
    </row>
    <row r="13800" spans="4:22" x14ac:dyDescent="0.25">
      <c r="D13800" s="1"/>
      <c r="E13800" s="2"/>
      <c r="F13800" s="3"/>
      <c r="Q13800" s="1"/>
      <c r="R13800" s="4"/>
      <c r="V13800" s="5"/>
    </row>
    <row r="13801" spans="4:22" x14ac:dyDescent="0.25">
      <c r="D13801" s="1"/>
      <c r="E13801" s="2"/>
      <c r="F13801" s="3"/>
      <c r="Q13801" s="1"/>
      <c r="R13801" s="4"/>
      <c r="V13801" s="5"/>
    </row>
    <row r="13802" spans="4:22" x14ac:dyDescent="0.25">
      <c r="D13802" s="1"/>
      <c r="E13802" s="2"/>
      <c r="F13802" s="3"/>
      <c r="Q13802" s="4"/>
    </row>
    <row r="13803" spans="4:22" x14ac:dyDescent="0.25">
      <c r="D13803" s="1"/>
      <c r="E13803" s="2"/>
      <c r="F13803" s="3"/>
      <c r="Q13803" s="4"/>
    </row>
    <row r="13804" spans="4:22" x14ac:dyDescent="0.25">
      <c r="D13804" s="1"/>
      <c r="E13804" s="2"/>
      <c r="F13804" s="3"/>
      <c r="Q13804" s="4"/>
    </row>
    <row r="13805" spans="4:22" x14ac:dyDescent="0.25">
      <c r="D13805" s="1"/>
      <c r="E13805" s="2"/>
      <c r="F13805" s="3"/>
      <c r="Q13805" s="4"/>
    </row>
    <row r="13806" spans="4:22" x14ac:dyDescent="0.25">
      <c r="D13806" s="1"/>
      <c r="E13806" s="2"/>
      <c r="F13806" s="3"/>
      <c r="Q13806" s="4"/>
    </row>
    <row r="13807" spans="4:22" x14ac:dyDescent="0.25">
      <c r="D13807" s="1"/>
      <c r="E13807" s="2"/>
      <c r="F13807" s="3"/>
      <c r="Q13807" s="4"/>
    </row>
    <row r="13808" spans="4:22" x14ac:dyDescent="0.25">
      <c r="D13808" s="1"/>
      <c r="E13808" s="2"/>
      <c r="F13808" s="3"/>
      <c r="Q13808" s="4"/>
    </row>
    <row r="13809" spans="4:17" x14ac:dyDescent="0.25">
      <c r="D13809" s="1"/>
      <c r="E13809" s="2"/>
      <c r="F13809" s="3"/>
      <c r="Q13809" s="4"/>
    </row>
    <row r="13810" spans="4:17" x14ac:dyDescent="0.25">
      <c r="D13810" s="1"/>
      <c r="E13810" s="2"/>
      <c r="F13810" s="3"/>
      <c r="Q13810" s="4"/>
    </row>
    <row r="13811" spans="4:17" x14ac:dyDescent="0.25">
      <c r="D13811" s="1"/>
      <c r="E13811" s="2"/>
      <c r="F13811" s="3"/>
      <c r="Q13811" s="4"/>
    </row>
    <row r="13812" spans="4:17" x14ac:dyDescent="0.25">
      <c r="D13812" s="1"/>
      <c r="E13812" s="2"/>
      <c r="F13812" s="3"/>
      <c r="Q13812" s="4"/>
    </row>
    <row r="13813" spans="4:17" x14ac:dyDescent="0.25">
      <c r="D13813" s="1"/>
      <c r="E13813" s="2"/>
      <c r="F13813" s="3"/>
      <c r="Q13813" s="4"/>
    </row>
    <row r="13814" spans="4:17" x14ac:dyDescent="0.25">
      <c r="D13814" s="1"/>
      <c r="E13814" s="2"/>
      <c r="F13814" s="3"/>
      <c r="Q13814" s="4"/>
    </row>
    <row r="13815" spans="4:17" x14ac:dyDescent="0.25">
      <c r="D13815" s="1"/>
      <c r="E13815" s="2"/>
      <c r="F13815" s="3"/>
      <c r="Q13815" s="4"/>
    </row>
    <row r="13816" spans="4:17" x14ac:dyDescent="0.25">
      <c r="D13816" s="1"/>
      <c r="E13816" s="2"/>
      <c r="F13816" s="3"/>
      <c r="Q13816" s="4"/>
    </row>
    <row r="13817" spans="4:17" x14ac:dyDescent="0.25">
      <c r="D13817" s="1"/>
      <c r="E13817" s="2"/>
      <c r="F13817" s="3"/>
      <c r="Q13817" s="4"/>
    </row>
    <row r="13818" spans="4:17" x14ac:dyDescent="0.25">
      <c r="D13818" s="1"/>
      <c r="E13818" s="2"/>
      <c r="F13818" s="3"/>
      <c r="Q13818" s="4"/>
    </row>
    <row r="13819" spans="4:17" x14ac:dyDescent="0.25">
      <c r="D13819" s="1"/>
      <c r="E13819" s="2"/>
      <c r="F13819" s="3"/>
      <c r="Q13819" s="4"/>
    </row>
    <row r="13820" spans="4:17" x14ac:dyDescent="0.25">
      <c r="D13820" s="1"/>
      <c r="E13820" s="2"/>
      <c r="F13820" s="3"/>
      <c r="Q13820" s="4"/>
    </row>
    <row r="13821" spans="4:17" x14ac:dyDescent="0.25">
      <c r="D13821" s="1"/>
      <c r="E13821" s="2"/>
      <c r="F13821" s="3"/>
      <c r="Q13821" s="4"/>
    </row>
    <row r="13822" spans="4:17" x14ac:dyDescent="0.25">
      <c r="D13822" s="1"/>
      <c r="E13822" s="2"/>
      <c r="F13822" s="3"/>
      <c r="Q13822" s="4"/>
    </row>
    <row r="13823" spans="4:17" x14ac:dyDescent="0.25">
      <c r="D13823" s="1"/>
      <c r="E13823" s="2"/>
      <c r="F13823" s="3"/>
      <c r="Q13823" s="4"/>
    </row>
    <row r="13824" spans="4:17" x14ac:dyDescent="0.25">
      <c r="D13824" s="1"/>
      <c r="E13824" s="2"/>
      <c r="F13824" s="3"/>
      <c r="Q13824" s="4"/>
    </row>
    <row r="13825" spans="4:17" x14ac:dyDescent="0.25">
      <c r="D13825" s="1"/>
      <c r="E13825" s="2"/>
      <c r="F13825" s="3"/>
      <c r="Q13825" s="4"/>
    </row>
    <row r="13826" spans="4:17" x14ac:dyDescent="0.25">
      <c r="D13826" s="1"/>
      <c r="E13826" s="2"/>
      <c r="F13826" s="3"/>
      <c r="Q13826" s="4"/>
    </row>
    <row r="13827" spans="4:17" x14ac:dyDescent="0.25">
      <c r="D13827" s="1"/>
      <c r="E13827" s="2"/>
      <c r="F13827" s="3"/>
      <c r="Q13827" s="4"/>
    </row>
    <row r="13828" spans="4:17" x14ac:dyDescent="0.25">
      <c r="D13828" s="1"/>
      <c r="E13828" s="2"/>
      <c r="F13828" s="3"/>
      <c r="Q13828" s="4"/>
    </row>
    <row r="13829" spans="4:17" x14ac:dyDescent="0.25">
      <c r="D13829" s="1"/>
      <c r="E13829" s="2"/>
      <c r="F13829" s="3"/>
      <c r="Q13829" s="4"/>
    </row>
    <row r="13830" spans="4:17" x14ac:dyDescent="0.25">
      <c r="D13830" s="1"/>
      <c r="E13830" s="2"/>
      <c r="F13830" s="3"/>
      <c r="Q13830" s="4"/>
    </row>
    <row r="13831" spans="4:17" x14ac:dyDescent="0.25">
      <c r="D13831" s="1"/>
      <c r="E13831" s="2"/>
      <c r="F13831" s="3"/>
      <c r="Q13831" s="4"/>
    </row>
    <row r="13832" spans="4:17" x14ac:dyDescent="0.25">
      <c r="D13832" s="1"/>
      <c r="E13832" s="2"/>
      <c r="F13832" s="3"/>
      <c r="Q13832" s="4"/>
    </row>
    <row r="13833" spans="4:17" x14ac:dyDescent="0.25">
      <c r="D13833" s="1"/>
      <c r="E13833" s="2"/>
      <c r="F13833" s="3"/>
      <c r="Q13833" s="4"/>
    </row>
    <row r="13834" spans="4:17" x14ac:dyDescent="0.25">
      <c r="D13834" s="1"/>
      <c r="E13834" s="2"/>
      <c r="F13834" s="3"/>
      <c r="Q13834" s="4"/>
    </row>
    <row r="13835" spans="4:17" x14ac:dyDescent="0.25">
      <c r="D13835" s="1"/>
      <c r="E13835" s="2"/>
      <c r="F13835" s="3"/>
      <c r="Q13835" s="4"/>
    </row>
    <row r="13836" spans="4:17" x14ac:dyDescent="0.25">
      <c r="D13836" s="1"/>
      <c r="E13836" s="2"/>
      <c r="F13836" s="3"/>
      <c r="Q13836" s="4"/>
    </row>
    <row r="13837" spans="4:17" x14ac:dyDescent="0.25">
      <c r="D13837" s="1"/>
      <c r="E13837" s="2"/>
      <c r="F13837" s="3"/>
      <c r="Q13837" s="4"/>
    </row>
    <row r="13838" spans="4:17" x14ac:dyDescent="0.25">
      <c r="D13838" s="1"/>
      <c r="E13838" s="2"/>
      <c r="F13838" s="3"/>
      <c r="Q13838" s="4"/>
    </row>
    <row r="13839" spans="4:17" x14ac:dyDescent="0.25">
      <c r="D13839" s="1"/>
      <c r="E13839" s="2"/>
      <c r="F13839" s="3"/>
      <c r="Q13839" s="4"/>
    </row>
    <row r="13840" spans="4:17" x14ac:dyDescent="0.25">
      <c r="D13840" s="1"/>
      <c r="E13840" s="2"/>
      <c r="F13840" s="3"/>
      <c r="Q13840" s="4"/>
    </row>
    <row r="13841" spans="4:17" x14ac:dyDescent="0.25">
      <c r="D13841" s="1"/>
      <c r="E13841" s="2"/>
      <c r="F13841" s="3"/>
      <c r="Q13841" s="4"/>
    </row>
    <row r="13842" spans="4:17" x14ac:dyDescent="0.25">
      <c r="D13842" s="1"/>
      <c r="E13842" s="2"/>
      <c r="F13842" s="3"/>
      <c r="Q13842" s="4"/>
    </row>
    <row r="13843" spans="4:17" x14ac:dyDescent="0.25">
      <c r="D13843" s="1"/>
      <c r="E13843" s="2"/>
      <c r="F13843" s="3"/>
      <c r="Q13843" s="4"/>
    </row>
    <row r="13844" spans="4:17" x14ac:dyDescent="0.25">
      <c r="D13844" s="1"/>
      <c r="E13844" s="2"/>
      <c r="F13844" s="3"/>
      <c r="Q13844" s="4"/>
    </row>
    <row r="13845" spans="4:17" x14ac:dyDescent="0.25">
      <c r="D13845" s="1"/>
      <c r="E13845" s="2"/>
      <c r="F13845" s="3"/>
      <c r="Q13845" s="4"/>
    </row>
    <row r="13846" spans="4:17" x14ac:dyDescent="0.25">
      <c r="D13846" s="1"/>
      <c r="E13846" s="2"/>
      <c r="F13846" s="3"/>
      <c r="Q13846" s="4"/>
    </row>
    <row r="13847" spans="4:17" x14ac:dyDescent="0.25">
      <c r="D13847" s="1"/>
      <c r="E13847" s="2"/>
      <c r="F13847" s="3"/>
      <c r="Q13847" s="4"/>
    </row>
    <row r="13848" spans="4:17" x14ac:dyDescent="0.25">
      <c r="D13848" s="1"/>
      <c r="E13848" s="2"/>
      <c r="F13848" s="3"/>
      <c r="Q13848" s="4"/>
    </row>
    <row r="13849" spans="4:17" x14ac:dyDescent="0.25">
      <c r="D13849" s="1"/>
      <c r="E13849" s="2"/>
      <c r="F13849" s="3"/>
      <c r="Q13849" s="4"/>
    </row>
    <row r="13850" spans="4:17" x14ac:dyDescent="0.25">
      <c r="D13850" s="1"/>
      <c r="E13850" s="2"/>
      <c r="F13850" s="3"/>
      <c r="Q13850" s="4"/>
    </row>
    <row r="13851" spans="4:17" x14ac:dyDescent="0.25">
      <c r="D13851" s="1"/>
      <c r="E13851" s="2"/>
      <c r="F13851" s="3"/>
      <c r="Q13851" s="4"/>
    </row>
    <row r="13852" spans="4:17" x14ac:dyDescent="0.25">
      <c r="D13852" s="1"/>
      <c r="E13852" s="2"/>
      <c r="F13852" s="3"/>
      <c r="Q13852" s="4"/>
    </row>
    <row r="13853" spans="4:17" x14ac:dyDescent="0.25">
      <c r="D13853" s="1"/>
      <c r="E13853" s="2"/>
      <c r="F13853" s="3"/>
      <c r="Q13853" s="4"/>
    </row>
    <row r="13854" spans="4:17" x14ac:dyDescent="0.25">
      <c r="D13854" s="1"/>
      <c r="E13854" s="2"/>
      <c r="F13854" s="3"/>
      <c r="Q13854" s="4"/>
    </row>
    <row r="13855" spans="4:17" x14ac:dyDescent="0.25">
      <c r="D13855" s="1"/>
      <c r="E13855" s="2"/>
      <c r="F13855" s="3"/>
      <c r="Q13855" s="4"/>
    </row>
    <row r="13856" spans="4:17" x14ac:dyDescent="0.25">
      <c r="D13856" s="1"/>
      <c r="E13856" s="2"/>
      <c r="F13856" s="3"/>
      <c r="Q13856" s="4"/>
    </row>
    <row r="13857" spans="4:17" x14ac:dyDescent="0.25">
      <c r="D13857" s="1"/>
      <c r="E13857" s="2"/>
      <c r="F13857" s="3"/>
      <c r="Q13857" s="4"/>
    </row>
    <row r="13858" spans="4:17" x14ac:dyDescent="0.25">
      <c r="D13858" s="1"/>
      <c r="E13858" s="2"/>
      <c r="F13858" s="3"/>
      <c r="Q13858" s="4"/>
    </row>
    <row r="13859" spans="4:17" x14ac:dyDescent="0.25">
      <c r="D13859" s="1"/>
      <c r="E13859" s="2"/>
      <c r="F13859" s="3"/>
      <c r="Q13859" s="4"/>
    </row>
    <row r="13860" spans="4:17" x14ac:dyDescent="0.25">
      <c r="D13860" s="1"/>
      <c r="E13860" s="2"/>
      <c r="F13860" s="3"/>
      <c r="Q13860" s="4"/>
    </row>
    <row r="13861" spans="4:17" x14ac:dyDescent="0.25">
      <c r="D13861" s="1"/>
      <c r="E13861" s="2"/>
      <c r="F13861" s="3"/>
      <c r="Q13861" s="4"/>
    </row>
    <row r="13862" spans="4:17" x14ac:dyDescent="0.25">
      <c r="D13862" s="1"/>
      <c r="E13862" s="2"/>
      <c r="F13862" s="3"/>
      <c r="Q13862" s="4"/>
    </row>
    <row r="13863" spans="4:17" x14ac:dyDescent="0.25">
      <c r="D13863" s="1"/>
      <c r="E13863" s="2"/>
      <c r="F13863" s="3"/>
      <c r="Q13863" s="4"/>
    </row>
    <row r="13864" spans="4:17" x14ac:dyDescent="0.25">
      <c r="D13864" s="1"/>
      <c r="E13864" s="2"/>
      <c r="F13864" s="3"/>
      <c r="Q13864" s="4"/>
    </row>
    <row r="13865" spans="4:17" x14ac:dyDescent="0.25">
      <c r="D13865" s="1"/>
      <c r="E13865" s="2"/>
      <c r="F13865" s="3"/>
      <c r="Q13865" s="4"/>
    </row>
    <row r="13866" spans="4:17" x14ac:dyDescent="0.25">
      <c r="D13866" s="1"/>
      <c r="E13866" s="2"/>
      <c r="F13866" s="3"/>
      <c r="Q13866" s="4"/>
    </row>
    <row r="13867" spans="4:17" x14ac:dyDescent="0.25">
      <c r="D13867" s="1"/>
      <c r="E13867" s="2"/>
      <c r="F13867" s="3"/>
      <c r="Q13867" s="4"/>
    </row>
    <row r="13868" spans="4:17" x14ac:dyDescent="0.25">
      <c r="D13868" s="1"/>
      <c r="E13868" s="2"/>
      <c r="F13868" s="3"/>
      <c r="Q13868" s="4"/>
    </row>
    <row r="13869" spans="4:17" x14ac:dyDescent="0.25">
      <c r="D13869" s="1"/>
      <c r="E13869" s="2"/>
      <c r="F13869" s="3"/>
      <c r="Q13869" s="4"/>
    </row>
    <row r="13870" spans="4:17" x14ac:dyDescent="0.25">
      <c r="D13870" s="1"/>
      <c r="E13870" s="2"/>
      <c r="F13870" s="3"/>
      <c r="Q13870" s="4"/>
    </row>
    <row r="13871" spans="4:17" x14ac:dyDescent="0.25">
      <c r="D13871" s="1"/>
      <c r="E13871" s="2"/>
      <c r="F13871" s="3"/>
      <c r="Q13871" s="4"/>
    </row>
    <row r="13872" spans="4:17" x14ac:dyDescent="0.25">
      <c r="D13872" s="1"/>
      <c r="E13872" s="2"/>
      <c r="F13872" s="3"/>
      <c r="Q13872" s="4"/>
    </row>
    <row r="13873" spans="4:17" x14ac:dyDescent="0.25">
      <c r="D13873" s="1"/>
      <c r="E13873" s="2"/>
      <c r="F13873" s="3"/>
      <c r="Q13873" s="4"/>
    </row>
    <row r="13874" spans="4:17" x14ac:dyDescent="0.25">
      <c r="D13874" s="1"/>
      <c r="E13874" s="2"/>
      <c r="F13874" s="3"/>
      <c r="Q13874" s="4"/>
    </row>
    <row r="13875" spans="4:17" x14ac:dyDescent="0.25">
      <c r="D13875" s="1"/>
      <c r="E13875" s="2"/>
      <c r="F13875" s="3"/>
      <c r="Q13875" s="4"/>
    </row>
    <row r="13876" spans="4:17" x14ac:dyDescent="0.25">
      <c r="D13876" s="1"/>
      <c r="E13876" s="2"/>
      <c r="F13876" s="3"/>
      <c r="Q13876" s="4"/>
    </row>
    <row r="13877" spans="4:17" x14ac:dyDescent="0.25">
      <c r="D13877" s="1"/>
      <c r="E13877" s="2"/>
      <c r="F13877" s="3"/>
      <c r="Q13877" s="4"/>
    </row>
    <row r="13878" spans="4:17" x14ac:dyDescent="0.25">
      <c r="D13878" s="1"/>
      <c r="E13878" s="2"/>
      <c r="F13878" s="3"/>
      <c r="Q13878" s="4"/>
    </row>
    <row r="13879" spans="4:17" x14ac:dyDescent="0.25">
      <c r="D13879" s="1"/>
      <c r="E13879" s="2"/>
      <c r="F13879" s="3"/>
      <c r="Q13879" s="4"/>
    </row>
    <row r="13880" spans="4:17" x14ac:dyDescent="0.25">
      <c r="D13880" s="1"/>
      <c r="E13880" s="2"/>
      <c r="F13880" s="3"/>
      <c r="Q13880" s="4"/>
    </row>
    <row r="13881" spans="4:17" x14ac:dyDescent="0.25">
      <c r="D13881" s="1"/>
      <c r="E13881" s="2"/>
      <c r="F13881" s="3"/>
      <c r="Q13881" s="4"/>
    </row>
    <row r="13882" spans="4:17" x14ac:dyDescent="0.25">
      <c r="D13882" s="1"/>
      <c r="E13882" s="2"/>
      <c r="F13882" s="3"/>
      <c r="Q13882" s="4"/>
    </row>
    <row r="13883" spans="4:17" x14ac:dyDescent="0.25">
      <c r="D13883" s="1"/>
      <c r="E13883" s="2"/>
      <c r="F13883" s="3"/>
      <c r="Q13883" s="4"/>
    </row>
    <row r="13884" spans="4:17" x14ac:dyDescent="0.25">
      <c r="D13884" s="1"/>
      <c r="E13884" s="2"/>
      <c r="F13884" s="3"/>
      <c r="Q13884" s="4"/>
    </row>
    <row r="13885" spans="4:17" x14ac:dyDescent="0.25">
      <c r="D13885" s="1"/>
      <c r="E13885" s="2"/>
      <c r="F13885" s="3"/>
      <c r="Q13885" s="4"/>
    </row>
    <row r="13886" spans="4:17" x14ac:dyDescent="0.25">
      <c r="D13886" s="1"/>
      <c r="E13886" s="2"/>
      <c r="F13886" s="3"/>
      <c r="Q13886" s="4"/>
    </row>
    <row r="13887" spans="4:17" x14ac:dyDescent="0.25">
      <c r="D13887" s="1"/>
      <c r="E13887" s="2"/>
      <c r="F13887" s="3"/>
      <c r="Q13887" s="4"/>
    </row>
    <row r="13888" spans="4:17" x14ac:dyDescent="0.25">
      <c r="D13888" s="1"/>
      <c r="E13888" s="2"/>
      <c r="F13888" s="3"/>
      <c r="Q13888" s="4"/>
    </row>
    <row r="13889" spans="4:22" x14ac:dyDescent="0.25">
      <c r="D13889" s="1"/>
      <c r="E13889" s="2"/>
      <c r="F13889" s="3"/>
      <c r="Q13889" s="4"/>
    </row>
    <row r="13890" spans="4:22" x14ac:dyDescent="0.25">
      <c r="D13890" s="1"/>
      <c r="E13890" s="2"/>
      <c r="F13890" s="3"/>
      <c r="Q13890" s="4"/>
    </row>
    <row r="13891" spans="4:22" x14ac:dyDescent="0.25">
      <c r="D13891" s="1"/>
      <c r="E13891" s="2"/>
      <c r="F13891" s="3"/>
      <c r="Q13891" s="4"/>
    </row>
    <row r="13892" spans="4:22" x14ac:dyDescent="0.25">
      <c r="D13892" s="1"/>
      <c r="E13892" s="2"/>
      <c r="F13892" s="3"/>
      <c r="Q13892" s="4"/>
    </row>
    <row r="13893" spans="4:22" x14ac:dyDescent="0.25">
      <c r="D13893" s="1"/>
      <c r="E13893" s="2"/>
      <c r="F13893" s="3"/>
      <c r="Q13893" s="1"/>
      <c r="R13893" s="4"/>
      <c r="V13893" s="5"/>
    </row>
    <row r="13894" spans="4:22" x14ac:dyDescent="0.25">
      <c r="D13894" s="1"/>
      <c r="E13894" s="2"/>
      <c r="F13894" s="3"/>
      <c r="Q13894" s="4"/>
      <c r="R13894" s="4"/>
      <c r="V13894" s="5"/>
    </row>
    <row r="13895" spans="4:22" x14ac:dyDescent="0.25">
      <c r="D13895" s="1"/>
      <c r="E13895" s="2"/>
      <c r="F13895" s="3"/>
      <c r="Q13895" s="1"/>
      <c r="R13895" s="4"/>
      <c r="V13895" s="5"/>
    </row>
    <row r="13896" spans="4:22" x14ac:dyDescent="0.25">
      <c r="D13896" s="1"/>
      <c r="E13896" s="2"/>
      <c r="F13896" s="3"/>
      <c r="Q13896" s="1"/>
      <c r="R13896" s="4"/>
      <c r="V13896" s="5"/>
    </row>
    <row r="13897" spans="4:22" x14ac:dyDescent="0.25">
      <c r="D13897" s="1"/>
      <c r="E13897" s="2"/>
      <c r="F13897" s="3"/>
      <c r="Q13897" s="1"/>
      <c r="R13897" s="4"/>
      <c r="V13897" s="5"/>
    </row>
    <row r="13898" spans="4:22" x14ac:dyDescent="0.25">
      <c r="D13898" s="1"/>
      <c r="E13898" s="2"/>
      <c r="F13898" s="3"/>
      <c r="Q13898" s="1"/>
      <c r="R13898" s="4"/>
      <c r="V13898" s="5"/>
    </row>
    <row r="13899" spans="4:22" x14ac:dyDescent="0.25">
      <c r="D13899" s="1"/>
      <c r="E13899" s="2"/>
      <c r="F13899" s="3"/>
      <c r="Q13899" s="1"/>
      <c r="R13899" s="4"/>
      <c r="V13899" s="5"/>
    </row>
    <row r="13900" spans="4:22" x14ac:dyDescent="0.25">
      <c r="D13900" s="1"/>
      <c r="E13900" s="2"/>
      <c r="F13900" s="3"/>
      <c r="Q13900" s="1"/>
      <c r="R13900" s="4"/>
      <c r="V13900" s="5"/>
    </row>
    <row r="13901" spans="4:22" x14ac:dyDescent="0.25">
      <c r="D13901" s="1"/>
      <c r="E13901" s="2"/>
      <c r="F13901" s="3"/>
      <c r="Q13901" s="1"/>
      <c r="R13901" s="4"/>
      <c r="V13901" s="5"/>
    </row>
    <row r="13902" spans="4:22" x14ac:dyDescent="0.25">
      <c r="D13902" s="1"/>
      <c r="E13902" s="2"/>
      <c r="F13902" s="3"/>
      <c r="Q13902" s="1"/>
      <c r="R13902" s="4"/>
      <c r="V13902" s="5"/>
    </row>
    <row r="13903" spans="4:22" x14ac:dyDescent="0.25">
      <c r="D13903" s="1"/>
      <c r="E13903" s="2"/>
      <c r="F13903" s="3"/>
      <c r="Q13903" s="1"/>
      <c r="R13903" s="4"/>
      <c r="V13903" s="5"/>
    </row>
    <row r="13904" spans="4:22" x14ac:dyDescent="0.25">
      <c r="D13904" s="1"/>
      <c r="E13904" s="2"/>
      <c r="F13904" s="3"/>
      <c r="Q13904" s="1"/>
      <c r="R13904" s="4"/>
      <c r="V13904" s="5"/>
    </row>
    <row r="13905" spans="4:22" x14ac:dyDescent="0.25">
      <c r="D13905" s="1"/>
      <c r="E13905" s="2"/>
      <c r="F13905" s="3"/>
      <c r="Q13905" s="1"/>
      <c r="R13905" s="4"/>
    </row>
    <row r="13906" spans="4:22" x14ac:dyDescent="0.25">
      <c r="D13906" s="1"/>
      <c r="E13906" s="2"/>
      <c r="F13906" s="3"/>
      <c r="Q13906" s="1"/>
      <c r="R13906" s="4"/>
    </row>
    <row r="13907" spans="4:22" x14ac:dyDescent="0.25">
      <c r="D13907" s="1"/>
      <c r="E13907" s="2"/>
      <c r="F13907" s="3"/>
      <c r="Q13907" s="1"/>
      <c r="R13907" s="4"/>
      <c r="V13907" s="5"/>
    </row>
    <row r="13908" spans="4:22" x14ac:dyDescent="0.25">
      <c r="D13908" s="1"/>
      <c r="E13908" s="2"/>
      <c r="F13908" s="3"/>
      <c r="Q13908" s="1"/>
      <c r="R13908" s="4"/>
    </row>
    <row r="13909" spans="4:22" x14ac:dyDescent="0.25">
      <c r="D13909" s="1"/>
      <c r="E13909" s="2"/>
      <c r="F13909" s="3"/>
      <c r="Q13909" s="1"/>
      <c r="R13909" s="4"/>
    </row>
    <row r="13910" spans="4:22" x14ac:dyDescent="0.25">
      <c r="D13910" s="1"/>
      <c r="E13910" s="2"/>
      <c r="F13910" s="3"/>
      <c r="Q13910" s="1"/>
      <c r="R13910" s="4"/>
      <c r="V13910" s="5"/>
    </row>
    <row r="13911" spans="4:22" x14ac:dyDescent="0.25">
      <c r="D13911" s="1"/>
      <c r="E13911" s="2"/>
      <c r="F13911" s="3"/>
      <c r="Q13911" s="1"/>
      <c r="R13911" s="4"/>
    </row>
    <row r="13912" spans="4:22" x14ac:dyDescent="0.25">
      <c r="D13912" s="1"/>
      <c r="E13912" s="2"/>
      <c r="F13912" s="3"/>
      <c r="Q13912" s="1"/>
      <c r="R13912" s="4"/>
      <c r="V13912" s="5"/>
    </row>
    <row r="13913" spans="4:22" x14ac:dyDescent="0.25">
      <c r="D13913" s="1"/>
      <c r="E13913" s="2"/>
      <c r="F13913" s="3"/>
      <c r="Q13913" s="1"/>
      <c r="R13913" s="4"/>
    </row>
    <row r="13914" spans="4:22" x14ac:dyDescent="0.25">
      <c r="D13914" s="1"/>
      <c r="E13914" s="2"/>
      <c r="F13914" s="3"/>
      <c r="Q13914" s="1"/>
      <c r="R13914" s="4"/>
    </row>
    <row r="13915" spans="4:22" x14ac:dyDescent="0.25">
      <c r="D13915" s="1"/>
      <c r="E13915" s="2"/>
      <c r="F13915" s="3"/>
      <c r="Q13915" s="1"/>
      <c r="R13915" s="4"/>
    </row>
    <row r="13916" spans="4:22" x14ac:dyDescent="0.25">
      <c r="D13916" s="1"/>
      <c r="E13916" s="2"/>
      <c r="F13916" s="3"/>
      <c r="Q13916" s="1"/>
      <c r="R13916" s="4"/>
      <c r="V13916" s="5"/>
    </row>
    <row r="13917" spans="4:22" x14ac:dyDescent="0.25">
      <c r="D13917" s="1"/>
      <c r="E13917" s="2"/>
      <c r="F13917" s="3"/>
      <c r="Q13917" s="1"/>
      <c r="R13917" s="4"/>
      <c r="V13917" s="5"/>
    </row>
    <row r="13918" spans="4:22" x14ac:dyDescent="0.25">
      <c r="D13918" s="1"/>
      <c r="E13918" s="2"/>
      <c r="F13918" s="3"/>
      <c r="Q13918" s="1"/>
      <c r="R13918" s="4"/>
      <c r="V13918" s="5"/>
    </row>
    <row r="13919" spans="4:22" x14ac:dyDescent="0.25">
      <c r="D13919" s="1"/>
      <c r="E13919" s="2"/>
      <c r="F13919" s="3"/>
      <c r="Q13919" s="1"/>
      <c r="R13919" s="4"/>
      <c r="V13919" s="5"/>
    </row>
    <row r="13920" spans="4:22" x14ac:dyDescent="0.25">
      <c r="D13920" s="1"/>
      <c r="E13920" s="2"/>
      <c r="F13920" s="3"/>
      <c r="Q13920" s="1"/>
      <c r="R13920" s="4"/>
    </row>
    <row r="13921" spans="4:22" x14ac:dyDescent="0.25">
      <c r="D13921" s="1"/>
      <c r="E13921" s="2"/>
      <c r="F13921" s="3"/>
      <c r="Q13921" s="1"/>
      <c r="R13921" s="4"/>
    </row>
    <row r="13922" spans="4:22" x14ac:dyDescent="0.25">
      <c r="D13922" s="1"/>
      <c r="E13922" s="2"/>
      <c r="F13922" s="3"/>
      <c r="Q13922" s="1"/>
      <c r="R13922" s="4"/>
    </row>
    <row r="13923" spans="4:22" x14ac:dyDescent="0.25">
      <c r="D13923" s="1"/>
      <c r="E13923" s="2"/>
      <c r="F13923" s="3"/>
      <c r="Q13923" s="1"/>
      <c r="R13923" s="4"/>
    </row>
    <row r="13924" spans="4:22" x14ac:dyDescent="0.25">
      <c r="D13924" s="1"/>
      <c r="E13924" s="2"/>
      <c r="F13924" s="3"/>
      <c r="Q13924" s="1"/>
      <c r="R13924" s="4"/>
      <c r="V13924" s="5"/>
    </row>
    <row r="13925" spans="4:22" x14ac:dyDescent="0.25">
      <c r="D13925" s="1"/>
      <c r="E13925" s="2"/>
      <c r="F13925" s="3"/>
      <c r="Q13925" s="1"/>
      <c r="R13925" s="4"/>
      <c r="V13925" s="5"/>
    </row>
    <row r="13926" spans="4:22" x14ac:dyDescent="0.25">
      <c r="D13926" s="1"/>
      <c r="E13926" s="2"/>
      <c r="F13926" s="3"/>
      <c r="Q13926" s="1"/>
      <c r="R13926" s="4"/>
      <c r="V13926" s="5"/>
    </row>
    <row r="13927" spans="4:22" x14ac:dyDescent="0.25">
      <c r="D13927" s="1"/>
      <c r="E13927" s="2"/>
      <c r="F13927" s="3"/>
      <c r="Q13927" s="1"/>
      <c r="R13927" s="4"/>
    </row>
    <row r="13928" spans="4:22" x14ac:dyDescent="0.25">
      <c r="D13928" s="1"/>
      <c r="E13928" s="2"/>
      <c r="F13928" s="3"/>
      <c r="Q13928" s="1"/>
      <c r="R13928" s="4"/>
      <c r="V13928" s="5"/>
    </row>
    <row r="13929" spans="4:22" x14ac:dyDescent="0.25">
      <c r="D13929" s="1"/>
      <c r="E13929" s="2"/>
      <c r="F13929" s="3"/>
      <c r="Q13929" s="1"/>
      <c r="R13929" s="4"/>
      <c r="V13929" s="5"/>
    </row>
    <row r="13930" spans="4:22" x14ac:dyDescent="0.25">
      <c r="D13930" s="1"/>
      <c r="E13930" s="2"/>
      <c r="F13930" s="3"/>
      <c r="Q13930" s="1"/>
      <c r="R13930" s="4"/>
      <c r="V13930" s="5"/>
    </row>
    <row r="13931" spans="4:22" x14ac:dyDescent="0.25">
      <c r="D13931" s="1"/>
      <c r="E13931" s="2"/>
      <c r="F13931" s="3"/>
      <c r="Q13931" s="1"/>
      <c r="R13931" s="4"/>
      <c r="V13931" s="5"/>
    </row>
    <row r="13932" spans="4:22" x14ac:dyDescent="0.25">
      <c r="D13932" s="1"/>
      <c r="E13932" s="2"/>
      <c r="F13932" s="3"/>
      <c r="Q13932" s="1"/>
      <c r="R13932" s="4"/>
      <c r="V13932" s="5"/>
    </row>
    <row r="13933" spans="4:22" x14ac:dyDescent="0.25">
      <c r="D13933" s="1"/>
      <c r="E13933" s="2"/>
      <c r="F13933" s="3"/>
      <c r="Q13933" s="1"/>
      <c r="R13933" s="4"/>
      <c r="V13933" s="5"/>
    </row>
    <row r="13934" spans="4:22" x14ac:dyDescent="0.25">
      <c r="D13934" s="1"/>
      <c r="E13934" s="2"/>
      <c r="F13934" s="3"/>
      <c r="Q13934" s="1"/>
      <c r="R13934" s="4"/>
    </row>
    <row r="13935" spans="4:22" x14ac:dyDescent="0.25">
      <c r="D13935" s="1"/>
      <c r="E13935" s="2"/>
      <c r="F13935" s="3"/>
      <c r="Q13935" s="1"/>
      <c r="R13935" s="4"/>
      <c r="V13935" s="5"/>
    </row>
    <row r="13936" spans="4:22" x14ac:dyDescent="0.25">
      <c r="D13936" s="1"/>
      <c r="E13936" s="2"/>
      <c r="F13936" s="3"/>
      <c r="Q13936" s="1"/>
      <c r="R13936" s="4"/>
      <c r="V13936" s="5"/>
    </row>
    <row r="13937" spans="4:22" x14ac:dyDescent="0.25">
      <c r="D13937" s="1"/>
      <c r="E13937" s="2"/>
      <c r="F13937" s="3"/>
      <c r="Q13937" s="1"/>
      <c r="R13937" s="4"/>
      <c r="V13937" s="5"/>
    </row>
    <row r="13938" spans="4:22" x14ac:dyDescent="0.25">
      <c r="D13938" s="1"/>
      <c r="E13938" s="2"/>
      <c r="F13938" s="3"/>
      <c r="Q13938" s="1"/>
      <c r="R13938" s="4"/>
      <c r="V13938" s="5"/>
    </row>
    <row r="13939" spans="4:22" x14ac:dyDescent="0.25">
      <c r="D13939" s="1"/>
      <c r="E13939" s="2"/>
      <c r="F13939" s="3"/>
      <c r="Q13939" s="1"/>
      <c r="R13939" s="4"/>
    </row>
    <row r="13940" spans="4:22" x14ac:dyDescent="0.25">
      <c r="D13940" s="1"/>
      <c r="E13940" s="2"/>
      <c r="F13940" s="3"/>
      <c r="Q13940" s="1"/>
      <c r="R13940" s="4"/>
      <c r="V13940" s="5"/>
    </row>
    <row r="13941" spans="4:22" x14ac:dyDescent="0.25">
      <c r="D13941" s="1"/>
      <c r="E13941" s="2"/>
      <c r="F13941" s="3"/>
      <c r="Q13941" s="1"/>
      <c r="R13941" s="4"/>
    </row>
    <row r="13942" spans="4:22" x14ac:dyDescent="0.25">
      <c r="D13942" s="1"/>
      <c r="E13942" s="2"/>
      <c r="F13942" s="3"/>
      <c r="Q13942" s="1"/>
      <c r="R13942" s="4"/>
    </row>
    <row r="13943" spans="4:22" x14ac:dyDescent="0.25">
      <c r="D13943" s="1"/>
      <c r="E13943" s="2"/>
      <c r="F13943" s="3"/>
      <c r="Q13943" s="1"/>
      <c r="R13943" s="4"/>
      <c r="V13943" s="5"/>
    </row>
    <row r="13944" spans="4:22" x14ac:dyDescent="0.25">
      <c r="D13944" s="1"/>
      <c r="E13944" s="2"/>
      <c r="F13944" s="3"/>
      <c r="Q13944" s="1"/>
      <c r="R13944" s="4"/>
    </row>
    <row r="13945" spans="4:22" x14ac:dyDescent="0.25">
      <c r="D13945" s="1"/>
      <c r="E13945" s="2"/>
      <c r="F13945" s="3"/>
      <c r="Q13945" s="1"/>
      <c r="R13945" s="4"/>
      <c r="V13945" s="5"/>
    </row>
    <row r="13946" spans="4:22" x14ac:dyDescent="0.25">
      <c r="D13946" s="1"/>
      <c r="E13946" s="2"/>
      <c r="F13946" s="3"/>
      <c r="Q13946" s="1"/>
      <c r="R13946" s="4"/>
    </row>
    <row r="13947" spans="4:22" x14ac:dyDescent="0.25">
      <c r="D13947" s="1"/>
      <c r="E13947" s="2"/>
      <c r="F13947" s="3"/>
      <c r="Q13947" s="1"/>
      <c r="R13947" s="4"/>
      <c r="V13947" s="5"/>
    </row>
    <row r="13948" spans="4:22" x14ac:dyDescent="0.25">
      <c r="D13948" s="1"/>
      <c r="E13948" s="2"/>
      <c r="F13948" s="3"/>
      <c r="Q13948" s="1"/>
      <c r="R13948" s="4"/>
    </row>
    <row r="13949" spans="4:22" x14ac:dyDescent="0.25">
      <c r="D13949" s="1"/>
      <c r="E13949" s="2"/>
      <c r="F13949" s="3"/>
      <c r="Q13949" s="1"/>
      <c r="R13949" s="4"/>
      <c r="V13949" s="5"/>
    </row>
    <row r="13950" spans="4:22" x14ac:dyDescent="0.25">
      <c r="D13950" s="1"/>
      <c r="E13950" s="2"/>
      <c r="F13950" s="3"/>
      <c r="Q13950" s="1"/>
      <c r="R13950" s="4"/>
    </row>
    <row r="13951" spans="4:22" x14ac:dyDescent="0.25">
      <c r="D13951" s="1"/>
      <c r="E13951" s="2"/>
      <c r="F13951" s="3"/>
      <c r="Q13951" s="1"/>
      <c r="R13951" s="4"/>
      <c r="V13951" s="5"/>
    </row>
    <row r="13952" spans="4:22" x14ac:dyDescent="0.25">
      <c r="D13952" s="1"/>
      <c r="E13952" s="2"/>
      <c r="F13952" s="3"/>
      <c r="Q13952" s="1"/>
      <c r="R13952" s="4"/>
    </row>
    <row r="13953" spans="4:22" x14ac:dyDescent="0.25">
      <c r="D13953" s="1"/>
      <c r="E13953" s="2"/>
      <c r="F13953" s="3"/>
      <c r="Q13953" s="1"/>
      <c r="R13953" s="4"/>
      <c r="V13953" s="5"/>
    </row>
    <row r="13954" spans="4:22" x14ac:dyDescent="0.25">
      <c r="D13954" s="1"/>
      <c r="E13954" s="2"/>
      <c r="F13954" s="3"/>
      <c r="Q13954" s="1"/>
      <c r="R13954" s="4"/>
      <c r="V13954" s="5"/>
    </row>
    <row r="13955" spans="4:22" x14ac:dyDescent="0.25">
      <c r="D13955" s="1"/>
      <c r="E13955" s="2"/>
      <c r="F13955" s="3"/>
      <c r="Q13955" s="1"/>
      <c r="R13955" s="4"/>
      <c r="V13955" s="5"/>
    </row>
    <row r="13956" spans="4:22" x14ac:dyDescent="0.25">
      <c r="D13956" s="1"/>
      <c r="E13956" s="2"/>
      <c r="F13956" s="3"/>
      <c r="Q13956" s="1"/>
      <c r="R13956" s="4"/>
    </row>
    <row r="13957" spans="4:22" x14ac:dyDescent="0.25">
      <c r="D13957" s="1"/>
      <c r="E13957" s="2"/>
      <c r="F13957" s="3"/>
      <c r="Q13957" s="1"/>
      <c r="R13957" s="4"/>
    </row>
    <row r="13958" spans="4:22" x14ac:dyDescent="0.25">
      <c r="D13958" s="1"/>
      <c r="E13958" s="2"/>
      <c r="F13958" s="3"/>
      <c r="Q13958" s="1"/>
      <c r="R13958" s="4"/>
      <c r="V13958" s="5"/>
    </row>
    <row r="13959" spans="4:22" x14ac:dyDescent="0.25">
      <c r="D13959" s="1"/>
      <c r="E13959" s="2"/>
      <c r="F13959" s="3"/>
      <c r="Q13959" s="1"/>
      <c r="R13959" s="4"/>
      <c r="V13959" s="5"/>
    </row>
    <row r="13960" spans="4:22" x14ac:dyDescent="0.25">
      <c r="D13960" s="1"/>
      <c r="E13960" s="2"/>
      <c r="F13960" s="3"/>
      <c r="Q13960" s="1"/>
      <c r="R13960" s="4"/>
      <c r="V13960" s="5"/>
    </row>
    <row r="13961" spans="4:22" x14ac:dyDescent="0.25">
      <c r="D13961" s="1"/>
      <c r="E13961" s="2"/>
      <c r="F13961" s="3"/>
      <c r="Q13961" s="1"/>
      <c r="R13961" s="4"/>
      <c r="V13961" s="5"/>
    </row>
    <row r="13962" spans="4:22" x14ac:dyDescent="0.25">
      <c r="D13962" s="1"/>
      <c r="E13962" s="2"/>
      <c r="F13962" s="3"/>
      <c r="Q13962" s="1"/>
      <c r="R13962" s="4"/>
      <c r="V13962" s="5"/>
    </row>
    <row r="13963" spans="4:22" x14ac:dyDescent="0.25">
      <c r="D13963" s="1"/>
      <c r="E13963" s="2"/>
      <c r="F13963" s="3"/>
      <c r="Q13963" s="1"/>
      <c r="R13963" s="4"/>
    </row>
    <row r="13964" spans="4:22" x14ac:dyDescent="0.25">
      <c r="D13964" s="1"/>
      <c r="E13964" s="2"/>
      <c r="F13964" s="3"/>
      <c r="Q13964" s="1"/>
      <c r="R13964" s="4"/>
    </row>
    <row r="13965" spans="4:22" x14ac:dyDescent="0.25">
      <c r="D13965" s="1"/>
      <c r="E13965" s="2"/>
      <c r="F13965" s="3"/>
      <c r="Q13965" s="1"/>
      <c r="R13965" s="4"/>
      <c r="V13965" s="5"/>
    </row>
    <row r="13966" spans="4:22" x14ac:dyDescent="0.25">
      <c r="D13966" s="1"/>
      <c r="E13966" s="2"/>
      <c r="F13966" s="3"/>
      <c r="Q13966" s="1"/>
      <c r="R13966" s="4"/>
    </row>
    <row r="13967" spans="4:22" x14ac:dyDescent="0.25">
      <c r="D13967" s="1"/>
      <c r="E13967" s="2"/>
      <c r="F13967" s="3"/>
      <c r="Q13967" s="1"/>
      <c r="R13967" s="4"/>
      <c r="V13967" s="5"/>
    </row>
    <row r="13968" spans="4:22" x14ac:dyDescent="0.25">
      <c r="D13968" s="1"/>
      <c r="E13968" s="2"/>
      <c r="F13968" s="3"/>
      <c r="Q13968" s="1"/>
      <c r="R13968" s="4"/>
    </row>
    <row r="13969" spans="4:22" x14ac:dyDescent="0.25">
      <c r="D13969" s="1"/>
      <c r="E13969" s="2"/>
      <c r="F13969" s="3"/>
      <c r="Q13969" s="1"/>
      <c r="R13969" s="4"/>
      <c r="V13969" s="5"/>
    </row>
    <row r="13970" spans="4:22" x14ac:dyDescent="0.25">
      <c r="D13970" s="1"/>
      <c r="E13970" s="2"/>
      <c r="F13970" s="3"/>
      <c r="Q13970" s="1"/>
      <c r="R13970" s="4"/>
    </row>
    <row r="13971" spans="4:22" x14ac:dyDescent="0.25">
      <c r="D13971" s="1"/>
      <c r="E13971" s="2"/>
      <c r="F13971" s="3"/>
      <c r="Q13971" s="1"/>
      <c r="R13971" s="4"/>
    </row>
    <row r="13972" spans="4:22" x14ac:dyDescent="0.25">
      <c r="D13972" s="1"/>
      <c r="E13972" s="2"/>
      <c r="F13972" s="3"/>
      <c r="Q13972" s="1"/>
      <c r="R13972" s="4"/>
    </row>
    <row r="13973" spans="4:22" x14ac:dyDescent="0.25">
      <c r="D13973" s="1"/>
      <c r="E13973" s="2"/>
      <c r="F13973" s="3"/>
      <c r="Q13973" s="1"/>
      <c r="R13973" s="4"/>
    </row>
    <row r="13974" spans="4:22" x14ac:dyDescent="0.25">
      <c r="D13974" s="1"/>
      <c r="E13974" s="2"/>
      <c r="F13974" s="3"/>
      <c r="Q13974" s="1"/>
      <c r="R13974" s="4"/>
      <c r="V13974" s="5"/>
    </row>
    <row r="13975" spans="4:22" x14ac:dyDescent="0.25">
      <c r="D13975" s="1"/>
      <c r="E13975" s="2"/>
      <c r="F13975" s="3"/>
      <c r="Q13975" s="1"/>
      <c r="R13975" s="4"/>
    </row>
    <row r="13976" spans="4:22" x14ac:dyDescent="0.25">
      <c r="D13976" s="1"/>
      <c r="E13976" s="2"/>
      <c r="F13976" s="3"/>
      <c r="Q13976" s="1"/>
      <c r="R13976" s="4"/>
      <c r="V13976" s="5"/>
    </row>
    <row r="13977" spans="4:22" x14ac:dyDescent="0.25">
      <c r="D13977" s="1"/>
      <c r="E13977" s="2"/>
      <c r="F13977" s="3"/>
      <c r="Q13977" s="1"/>
      <c r="R13977" s="4"/>
    </row>
    <row r="13978" spans="4:22" x14ac:dyDescent="0.25">
      <c r="D13978" s="1"/>
      <c r="E13978" s="2"/>
      <c r="F13978" s="3"/>
      <c r="Q13978" s="1"/>
      <c r="R13978" s="4"/>
      <c r="V13978" s="5"/>
    </row>
    <row r="13979" spans="4:22" x14ac:dyDescent="0.25">
      <c r="D13979" s="1"/>
      <c r="E13979" s="2"/>
      <c r="F13979" s="3"/>
      <c r="Q13979" s="1"/>
      <c r="R13979" s="4"/>
    </row>
    <row r="13980" spans="4:22" x14ac:dyDescent="0.25">
      <c r="D13980" s="1"/>
      <c r="E13980" s="2"/>
      <c r="F13980" s="3"/>
      <c r="Q13980" s="1"/>
      <c r="R13980" s="4"/>
      <c r="V13980" s="5"/>
    </row>
    <row r="13981" spans="4:22" x14ac:dyDescent="0.25">
      <c r="D13981" s="1"/>
      <c r="E13981" s="2"/>
      <c r="F13981" s="3"/>
      <c r="Q13981" s="1"/>
      <c r="R13981" s="4"/>
      <c r="V13981" s="5"/>
    </row>
    <row r="13982" spans="4:22" x14ac:dyDescent="0.25">
      <c r="D13982" s="1"/>
      <c r="E13982" s="2"/>
      <c r="F13982" s="3"/>
      <c r="Q13982" s="1"/>
      <c r="R13982" s="4"/>
    </row>
    <row r="13983" spans="4:22" x14ac:dyDescent="0.25">
      <c r="D13983" s="1"/>
      <c r="E13983" s="2"/>
      <c r="F13983" s="3"/>
      <c r="Q13983" s="1"/>
      <c r="R13983" s="4"/>
    </row>
    <row r="13984" spans="4:22" x14ac:dyDescent="0.25">
      <c r="D13984" s="1"/>
      <c r="E13984" s="2"/>
      <c r="F13984" s="3"/>
      <c r="Q13984" s="1"/>
      <c r="R13984" s="4"/>
      <c r="V13984" s="5"/>
    </row>
    <row r="13985" spans="4:22" x14ac:dyDescent="0.25">
      <c r="D13985" s="1"/>
      <c r="E13985" s="2"/>
      <c r="F13985" s="3"/>
      <c r="Q13985" s="1"/>
      <c r="R13985" s="4"/>
      <c r="V13985" s="5"/>
    </row>
    <row r="13986" spans="4:22" x14ac:dyDescent="0.25">
      <c r="D13986" s="1"/>
      <c r="E13986" s="2"/>
      <c r="F13986" s="3"/>
      <c r="Q13986" s="1"/>
      <c r="R13986" s="4"/>
    </row>
    <row r="13987" spans="4:22" x14ac:dyDescent="0.25">
      <c r="D13987" s="1"/>
      <c r="E13987" s="2"/>
      <c r="F13987" s="3"/>
      <c r="Q13987" s="1"/>
      <c r="R13987" s="4"/>
    </row>
    <row r="13988" spans="4:22" x14ac:dyDescent="0.25">
      <c r="D13988" s="1"/>
      <c r="E13988" s="2"/>
      <c r="F13988" s="3"/>
      <c r="Q13988" s="1"/>
      <c r="R13988" s="4"/>
      <c r="V13988" s="5"/>
    </row>
    <row r="13989" spans="4:22" x14ac:dyDescent="0.25">
      <c r="D13989" s="1"/>
      <c r="E13989" s="2"/>
      <c r="F13989" s="3"/>
      <c r="Q13989" s="1"/>
      <c r="R13989" s="4"/>
      <c r="V13989" s="5"/>
    </row>
    <row r="13990" spans="4:22" x14ac:dyDescent="0.25">
      <c r="D13990" s="1"/>
      <c r="E13990" s="2"/>
      <c r="F13990" s="3"/>
      <c r="Q13990" s="1"/>
      <c r="R13990" s="4"/>
    </row>
    <row r="13991" spans="4:22" x14ac:dyDescent="0.25">
      <c r="D13991" s="1"/>
      <c r="E13991" s="2"/>
      <c r="F13991" s="3"/>
      <c r="Q13991" s="1"/>
      <c r="R13991" s="4"/>
      <c r="V13991" s="5"/>
    </row>
    <row r="13992" spans="4:22" x14ac:dyDescent="0.25">
      <c r="D13992" s="1"/>
      <c r="E13992" s="2"/>
      <c r="F13992" s="3"/>
      <c r="Q13992" s="1"/>
      <c r="R13992" s="4"/>
      <c r="V13992" s="5"/>
    </row>
    <row r="13993" spans="4:22" x14ac:dyDescent="0.25">
      <c r="D13993" s="1"/>
      <c r="E13993" s="2"/>
      <c r="F13993" s="3"/>
      <c r="Q13993" s="1"/>
      <c r="R13993" s="4"/>
      <c r="V13993" s="5"/>
    </row>
    <row r="13994" spans="4:22" x14ac:dyDescent="0.25">
      <c r="D13994" s="1"/>
      <c r="E13994" s="2"/>
      <c r="F13994" s="3"/>
      <c r="Q13994" s="1"/>
      <c r="R13994" s="4"/>
    </row>
    <row r="13995" spans="4:22" x14ac:dyDescent="0.25">
      <c r="D13995" s="1"/>
      <c r="E13995" s="2"/>
      <c r="F13995" s="3"/>
      <c r="Q13995" s="1"/>
      <c r="R13995" s="4"/>
    </row>
    <row r="13996" spans="4:22" x14ac:dyDescent="0.25">
      <c r="D13996" s="1"/>
      <c r="E13996" s="2"/>
      <c r="F13996" s="3"/>
      <c r="Q13996" s="1"/>
      <c r="R13996" s="4"/>
    </row>
    <row r="13997" spans="4:22" x14ac:dyDescent="0.25">
      <c r="D13997" s="1"/>
      <c r="E13997" s="2"/>
      <c r="F13997" s="3"/>
      <c r="Q13997" s="1"/>
      <c r="R13997" s="4"/>
    </row>
    <row r="13998" spans="4:22" x14ac:dyDescent="0.25">
      <c r="D13998" s="1"/>
      <c r="E13998" s="2"/>
      <c r="F13998" s="3"/>
      <c r="Q13998" s="1"/>
      <c r="R13998" s="4"/>
      <c r="V13998" s="5"/>
    </row>
    <row r="13999" spans="4:22" x14ac:dyDescent="0.25">
      <c r="D13999" s="1"/>
      <c r="E13999" s="2"/>
      <c r="F13999" s="3"/>
      <c r="Q13999" s="1"/>
      <c r="R13999" s="4"/>
    </row>
    <row r="14000" spans="4:22" x14ac:dyDescent="0.25">
      <c r="D14000" s="1"/>
      <c r="E14000" s="2"/>
      <c r="F14000" s="3"/>
      <c r="Q14000" s="1"/>
      <c r="R14000" s="4"/>
    </row>
    <row r="14001" spans="4:22" x14ac:dyDescent="0.25">
      <c r="D14001" s="1"/>
      <c r="E14001" s="2"/>
      <c r="F14001" s="3"/>
      <c r="Q14001" s="1"/>
      <c r="R14001" s="4"/>
      <c r="V14001" s="5"/>
    </row>
    <row r="14002" spans="4:22" x14ac:dyDescent="0.25">
      <c r="D14002" s="1"/>
      <c r="E14002" s="2"/>
      <c r="F14002" s="3"/>
      <c r="Q14002" s="1"/>
      <c r="R14002" s="4"/>
    </row>
    <row r="14003" spans="4:22" x14ac:dyDescent="0.25">
      <c r="D14003" s="1"/>
      <c r="E14003" s="2"/>
      <c r="F14003" s="3"/>
      <c r="Q14003" s="1"/>
      <c r="R14003" s="4"/>
    </row>
    <row r="14004" spans="4:22" x14ac:dyDescent="0.25">
      <c r="D14004" s="1"/>
      <c r="E14004" s="2"/>
      <c r="F14004" s="3"/>
      <c r="Q14004" s="1"/>
      <c r="R14004" s="4"/>
      <c r="V14004" s="5"/>
    </row>
    <row r="14005" spans="4:22" x14ac:dyDescent="0.25">
      <c r="D14005" s="1"/>
      <c r="E14005" s="2"/>
      <c r="F14005" s="3"/>
      <c r="Q14005" s="1"/>
      <c r="R14005" s="4"/>
    </row>
    <row r="14006" spans="4:22" x14ac:dyDescent="0.25">
      <c r="D14006" s="1"/>
      <c r="E14006" s="2"/>
      <c r="F14006" s="3"/>
      <c r="Q14006" s="1"/>
      <c r="R14006" s="4"/>
    </row>
    <row r="14007" spans="4:22" x14ac:dyDescent="0.25">
      <c r="D14007" s="1"/>
      <c r="E14007" s="2"/>
      <c r="F14007" s="3"/>
      <c r="Q14007" s="1"/>
      <c r="R14007" s="4"/>
      <c r="V14007" s="5"/>
    </row>
    <row r="14008" spans="4:22" x14ac:dyDescent="0.25">
      <c r="D14008" s="1"/>
      <c r="E14008" s="2"/>
      <c r="F14008" s="3"/>
      <c r="Q14008" s="1"/>
      <c r="R14008" s="4"/>
    </row>
    <row r="14009" spans="4:22" x14ac:dyDescent="0.25">
      <c r="D14009" s="1"/>
      <c r="E14009" s="2"/>
      <c r="F14009" s="3"/>
      <c r="Q14009" s="1"/>
      <c r="R14009" s="4"/>
    </row>
    <row r="14010" spans="4:22" x14ac:dyDescent="0.25">
      <c r="D14010" s="1"/>
      <c r="E14010" s="2"/>
      <c r="F14010" s="3"/>
      <c r="Q14010" s="1"/>
      <c r="R14010" s="4"/>
    </row>
    <row r="14011" spans="4:22" x14ac:dyDescent="0.25">
      <c r="D14011" s="1"/>
      <c r="E14011" s="2"/>
      <c r="F14011" s="3"/>
      <c r="Q14011" s="1"/>
      <c r="R14011" s="4"/>
    </row>
    <row r="14012" spans="4:22" x14ac:dyDescent="0.25">
      <c r="D14012" s="1"/>
      <c r="E14012" s="2"/>
      <c r="F14012" s="3"/>
      <c r="Q14012" s="1"/>
      <c r="R14012" s="4"/>
      <c r="V14012" s="5"/>
    </row>
    <row r="14013" spans="4:22" x14ac:dyDescent="0.25">
      <c r="D14013" s="1"/>
      <c r="E14013" s="2"/>
      <c r="F14013" s="3"/>
      <c r="Q14013" s="1"/>
      <c r="R14013" s="4"/>
    </row>
    <row r="14014" spans="4:22" x14ac:dyDescent="0.25">
      <c r="D14014" s="1"/>
      <c r="E14014" s="2"/>
      <c r="F14014" s="3"/>
      <c r="Q14014" s="1"/>
      <c r="R14014" s="4"/>
    </row>
    <row r="14015" spans="4:22" x14ac:dyDescent="0.25">
      <c r="D14015" s="1"/>
      <c r="E14015" s="2"/>
      <c r="F14015" s="3"/>
      <c r="Q14015" s="1"/>
      <c r="R14015" s="4"/>
    </row>
    <row r="14016" spans="4:22" x14ac:dyDescent="0.25">
      <c r="D14016" s="1"/>
      <c r="E14016" s="2"/>
      <c r="F14016" s="3"/>
      <c r="Q14016" s="1"/>
      <c r="R14016" s="4"/>
    </row>
    <row r="14017" spans="4:22" x14ac:dyDescent="0.25">
      <c r="D14017" s="1"/>
      <c r="E14017" s="2"/>
      <c r="F14017" s="3"/>
      <c r="Q14017" s="1"/>
      <c r="R14017" s="4"/>
      <c r="V14017" s="5"/>
    </row>
    <row r="14018" spans="4:22" x14ac:dyDescent="0.25">
      <c r="D14018" s="1"/>
      <c r="E14018" s="2"/>
      <c r="F14018" s="3"/>
      <c r="Q14018" s="1"/>
      <c r="R14018" s="4"/>
    </row>
    <row r="14019" spans="4:22" x14ac:dyDescent="0.25">
      <c r="D14019" s="1"/>
      <c r="E14019" s="2"/>
      <c r="F14019" s="3"/>
      <c r="Q14019" s="1"/>
      <c r="R14019" s="4"/>
      <c r="V14019" s="5"/>
    </row>
    <row r="14020" spans="4:22" x14ac:dyDescent="0.25">
      <c r="D14020" s="1"/>
      <c r="E14020" s="2"/>
      <c r="F14020" s="3"/>
      <c r="Q14020" s="1"/>
      <c r="R14020" s="4"/>
    </row>
    <row r="14021" spans="4:22" x14ac:dyDescent="0.25">
      <c r="D14021" s="1"/>
      <c r="E14021" s="2"/>
      <c r="F14021" s="3"/>
      <c r="Q14021" s="1"/>
      <c r="R14021" s="4"/>
    </row>
    <row r="14022" spans="4:22" x14ac:dyDescent="0.25">
      <c r="D14022" s="1"/>
      <c r="E14022" s="2"/>
      <c r="F14022" s="3"/>
      <c r="Q14022" s="1"/>
      <c r="R14022" s="4"/>
      <c r="V14022" s="5"/>
    </row>
    <row r="14023" spans="4:22" x14ac:dyDescent="0.25">
      <c r="D14023" s="1"/>
      <c r="E14023" s="2"/>
      <c r="F14023" s="3"/>
      <c r="Q14023" s="1"/>
      <c r="R14023" s="4"/>
      <c r="V14023" s="5"/>
    </row>
    <row r="14024" spans="4:22" x14ac:dyDescent="0.25">
      <c r="D14024" s="1"/>
      <c r="E14024" s="2"/>
      <c r="F14024" s="3"/>
      <c r="Q14024" s="1"/>
      <c r="R14024" s="4"/>
      <c r="V14024" s="5"/>
    </row>
    <row r="14025" spans="4:22" x14ac:dyDescent="0.25">
      <c r="D14025" s="1"/>
      <c r="E14025" s="2"/>
      <c r="F14025" s="3"/>
      <c r="Q14025" s="1"/>
      <c r="R14025" s="4"/>
      <c r="V14025" s="5"/>
    </row>
    <row r="14026" spans="4:22" x14ac:dyDescent="0.25">
      <c r="D14026" s="1"/>
      <c r="E14026" s="2"/>
      <c r="F14026" s="3"/>
      <c r="Q14026" s="1"/>
      <c r="R14026" s="4"/>
      <c r="V14026" s="5"/>
    </row>
    <row r="14027" spans="4:22" x14ac:dyDescent="0.25">
      <c r="D14027" s="1"/>
      <c r="E14027" s="2"/>
      <c r="F14027" s="3"/>
      <c r="Q14027" s="1"/>
      <c r="R14027" s="4"/>
    </row>
    <row r="14028" spans="4:22" x14ac:dyDescent="0.25">
      <c r="D14028" s="1"/>
      <c r="E14028" s="2"/>
      <c r="F14028" s="3"/>
      <c r="Q14028" s="1"/>
      <c r="R14028" s="4"/>
      <c r="V14028" s="5"/>
    </row>
    <row r="14029" spans="4:22" x14ac:dyDescent="0.25">
      <c r="D14029" s="1"/>
      <c r="E14029" s="2"/>
      <c r="F14029" s="3"/>
      <c r="Q14029" s="1"/>
      <c r="R14029" s="4"/>
      <c r="V14029" s="5"/>
    </row>
    <row r="14030" spans="4:22" x14ac:dyDescent="0.25">
      <c r="D14030" s="1"/>
      <c r="E14030" s="2"/>
      <c r="F14030" s="3"/>
      <c r="Q14030" s="1"/>
      <c r="R14030" s="4"/>
      <c r="V14030" s="5"/>
    </row>
    <row r="14031" spans="4:22" x14ac:dyDescent="0.25">
      <c r="D14031" s="1"/>
      <c r="E14031" s="2"/>
      <c r="F14031" s="3"/>
      <c r="Q14031" s="1"/>
      <c r="R14031" s="4"/>
      <c r="V14031" s="5"/>
    </row>
    <row r="14032" spans="4:22" x14ac:dyDescent="0.25">
      <c r="D14032" s="1"/>
      <c r="E14032" s="2"/>
      <c r="F14032" s="3"/>
      <c r="Q14032" s="1"/>
      <c r="R14032" s="4"/>
    </row>
    <row r="14033" spans="4:22" x14ac:dyDescent="0.25">
      <c r="D14033" s="1"/>
      <c r="E14033" s="2"/>
      <c r="F14033" s="3"/>
      <c r="Q14033" s="1"/>
      <c r="R14033" s="4"/>
      <c r="V14033" s="5"/>
    </row>
    <row r="14034" spans="4:22" x14ac:dyDescent="0.25">
      <c r="D14034" s="1"/>
      <c r="E14034" s="2"/>
      <c r="F14034" s="3"/>
      <c r="Q14034" s="1"/>
      <c r="R14034" s="4"/>
    </row>
    <row r="14035" spans="4:22" x14ac:dyDescent="0.25">
      <c r="D14035" s="1"/>
      <c r="E14035" s="2"/>
      <c r="F14035" s="3"/>
      <c r="Q14035" s="1"/>
      <c r="R14035" s="4"/>
    </row>
    <row r="14036" spans="4:22" x14ac:dyDescent="0.25">
      <c r="D14036" s="1"/>
      <c r="E14036" s="2"/>
      <c r="F14036" s="3"/>
      <c r="Q14036" s="1"/>
      <c r="R14036" s="4"/>
    </row>
    <row r="14037" spans="4:22" x14ac:dyDescent="0.25">
      <c r="D14037" s="1"/>
      <c r="E14037" s="2"/>
      <c r="F14037" s="3"/>
      <c r="Q14037" s="1"/>
      <c r="R14037" s="4"/>
    </row>
    <row r="14038" spans="4:22" x14ac:dyDescent="0.25">
      <c r="D14038" s="1"/>
      <c r="E14038" s="2"/>
      <c r="F14038" s="3"/>
      <c r="Q14038" s="1"/>
      <c r="R14038" s="4"/>
    </row>
    <row r="14039" spans="4:22" x14ac:dyDescent="0.25">
      <c r="D14039" s="1"/>
      <c r="E14039" s="2"/>
      <c r="F14039" s="3"/>
      <c r="Q14039" s="1"/>
      <c r="R14039" s="4"/>
    </row>
    <row r="14040" spans="4:22" x14ac:dyDescent="0.25">
      <c r="D14040" s="1"/>
      <c r="E14040" s="2"/>
      <c r="F14040" s="3"/>
      <c r="Q14040" s="1"/>
      <c r="R14040" s="4"/>
    </row>
    <row r="14041" spans="4:22" x14ac:dyDescent="0.25">
      <c r="D14041" s="1"/>
      <c r="E14041" s="2"/>
      <c r="F14041" s="3"/>
      <c r="Q14041" s="1"/>
      <c r="R14041" s="4"/>
      <c r="V14041" s="5"/>
    </row>
    <row r="14042" spans="4:22" x14ac:dyDescent="0.25">
      <c r="D14042" s="1"/>
      <c r="E14042" s="2"/>
      <c r="F14042" s="3"/>
      <c r="Q14042" s="1"/>
      <c r="R14042" s="4"/>
    </row>
    <row r="14043" spans="4:22" x14ac:dyDescent="0.25">
      <c r="D14043" s="1"/>
      <c r="E14043" s="2"/>
      <c r="F14043" s="3"/>
      <c r="Q14043" s="1"/>
      <c r="R14043" s="4"/>
    </row>
    <row r="14044" spans="4:22" x14ac:dyDescent="0.25">
      <c r="D14044" s="1"/>
      <c r="E14044" s="2"/>
      <c r="F14044" s="3"/>
      <c r="Q14044" s="1"/>
      <c r="R14044" s="4"/>
      <c r="V14044" s="5"/>
    </row>
    <row r="14045" spans="4:22" x14ac:dyDescent="0.25">
      <c r="D14045" s="1"/>
      <c r="E14045" s="2"/>
      <c r="F14045" s="3"/>
      <c r="Q14045" s="1"/>
      <c r="R14045" s="4"/>
      <c r="V14045" s="5"/>
    </row>
    <row r="14046" spans="4:22" x14ac:dyDescent="0.25">
      <c r="D14046" s="1"/>
      <c r="E14046" s="2"/>
      <c r="F14046" s="3"/>
      <c r="Q14046" s="1"/>
      <c r="R14046" s="4"/>
    </row>
    <row r="14047" spans="4:22" x14ac:dyDescent="0.25">
      <c r="D14047" s="1"/>
      <c r="E14047" s="2"/>
      <c r="F14047" s="3"/>
      <c r="Q14047" s="1"/>
      <c r="R14047" s="4"/>
    </row>
    <row r="14048" spans="4:22" x14ac:dyDescent="0.25">
      <c r="D14048" s="1"/>
      <c r="E14048" s="2"/>
      <c r="F14048" s="3"/>
      <c r="Q14048" s="1"/>
      <c r="R14048" s="4"/>
      <c r="V14048" s="5"/>
    </row>
    <row r="14049" spans="4:22" x14ac:dyDescent="0.25">
      <c r="D14049" s="1"/>
      <c r="E14049" s="2"/>
      <c r="F14049" s="3"/>
      <c r="Q14049" s="1"/>
      <c r="R14049" s="4"/>
      <c r="V14049" s="5"/>
    </row>
    <row r="14050" spans="4:22" x14ac:dyDescent="0.25">
      <c r="D14050" s="1"/>
      <c r="E14050" s="2"/>
      <c r="F14050" s="3"/>
      <c r="Q14050" s="1"/>
      <c r="R14050" s="4"/>
      <c r="V14050" s="5"/>
    </row>
    <row r="14051" spans="4:22" x14ac:dyDescent="0.25">
      <c r="D14051" s="1"/>
      <c r="E14051" s="2"/>
      <c r="F14051" s="3"/>
      <c r="Q14051" s="1"/>
      <c r="R14051" s="4"/>
      <c r="V14051" s="5"/>
    </row>
    <row r="14052" spans="4:22" x14ac:dyDescent="0.25">
      <c r="D14052" s="1"/>
      <c r="E14052" s="2"/>
      <c r="F14052" s="3"/>
      <c r="Q14052" s="1"/>
      <c r="R14052" s="4"/>
      <c r="V14052" s="5"/>
    </row>
    <row r="14053" spans="4:22" x14ac:dyDescent="0.25">
      <c r="D14053" s="1"/>
      <c r="E14053" s="2"/>
      <c r="F14053" s="3"/>
      <c r="Q14053" s="1"/>
      <c r="R14053" s="4"/>
      <c r="V14053" s="5"/>
    </row>
    <row r="14054" spans="4:22" x14ac:dyDescent="0.25">
      <c r="D14054" s="1"/>
      <c r="E14054" s="2"/>
      <c r="F14054" s="3"/>
      <c r="Q14054" s="1"/>
      <c r="R14054" s="4"/>
      <c r="V14054" s="5"/>
    </row>
    <row r="14055" spans="4:22" x14ac:dyDescent="0.25">
      <c r="D14055" s="1"/>
      <c r="E14055" s="2"/>
      <c r="F14055" s="3"/>
      <c r="Q14055" s="1"/>
      <c r="R14055" s="4"/>
      <c r="V14055" s="5"/>
    </row>
    <row r="14056" spans="4:22" x14ac:dyDescent="0.25">
      <c r="D14056" s="1"/>
      <c r="E14056" s="2"/>
      <c r="F14056" s="3"/>
      <c r="Q14056" s="1"/>
      <c r="R14056" s="4"/>
    </row>
    <row r="14057" spans="4:22" x14ac:dyDescent="0.25">
      <c r="D14057" s="1"/>
      <c r="E14057" s="2"/>
      <c r="F14057" s="3"/>
      <c r="Q14057" s="1"/>
      <c r="R14057" s="4"/>
    </row>
    <row r="14058" spans="4:22" x14ac:dyDescent="0.25">
      <c r="D14058" s="1"/>
      <c r="E14058" s="2"/>
      <c r="F14058" s="3"/>
      <c r="Q14058" s="1"/>
      <c r="R14058" s="4"/>
      <c r="V14058" s="5"/>
    </row>
    <row r="14059" spans="4:22" x14ac:dyDescent="0.25">
      <c r="D14059" s="1"/>
      <c r="E14059" s="2"/>
      <c r="F14059" s="3"/>
      <c r="Q14059" s="1"/>
      <c r="R14059" s="4"/>
    </row>
    <row r="14060" spans="4:22" x14ac:dyDescent="0.25">
      <c r="D14060" s="1"/>
      <c r="E14060" s="2"/>
      <c r="F14060" s="3"/>
      <c r="Q14060" s="1"/>
      <c r="R14060" s="4"/>
    </row>
    <row r="14061" spans="4:22" x14ac:dyDescent="0.25">
      <c r="D14061" s="1"/>
      <c r="E14061" s="2"/>
      <c r="F14061" s="3"/>
      <c r="Q14061" s="1"/>
      <c r="R14061" s="4"/>
      <c r="V14061" s="5"/>
    </row>
    <row r="14062" spans="4:22" x14ac:dyDescent="0.25">
      <c r="D14062" s="1"/>
      <c r="E14062" s="2"/>
      <c r="F14062" s="3"/>
      <c r="Q14062" s="1"/>
      <c r="R14062" s="4"/>
    </row>
    <row r="14063" spans="4:22" x14ac:dyDescent="0.25">
      <c r="D14063" s="1"/>
      <c r="E14063" s="2"/>
      <c r="F14063" s="3"/>
      <c r="Q14063" s="1"/>
      <c r="R14063" s="4"/>
    </row>
    <row r="14064" spans="4:22" x14ac:dyDescent="0.25">
      <c r="D14064" s="1"/>
      <c r="E14064" s="2"/>
      <c r="F14064" s="3"/>
      <c r="Q14064" s="1"/>
      <c r="R14064" s="4"/>
    </row>
    <row r="14065" spans="4:22" x14ac:dyDescent="0.25">
      <c r="D14065" s="1"/>
      <c r="E14065" s="2"/>
      <c r="F14065" s="3"/>
      <c r="Q14065" s="1"/>
      <c r="R14065" s="4"/>
    </row>
    <row r="14066" spans="4:22" x14ac:dyDescent="0.25">
      <c r="D14066" s="1"/>
      <c r="E14066" s="2"/>
      <c r="F14066" s="3"/>
      <c r="Q14066" s="1"/>
      <c r="R14066" s="4"/>
    </row>
    <row r="14067" spans="4:22" x14ac:dyDescent="0.25">
      <c r="D14067" s="1"/>
      <c r="E14067" s="2"/>
      <c r="F14067" s="3"/>
      <c r="Q14067" s="1"/>
      <c r="R14067" s="4"/>
      <c r="V14067" s="5"/>
    </row>
    <row r="14068" spans="4:22" x14ac:dyDescent="0.25">
      <c r="D14068" s="1"/>
      <c r="E14068" s="2"/>
      <c r="F14068" s="3"/>
      <c r="Q14068" s="1"/>
      <c r="R14068" s="4"/>
    </row>
    <row r="14069" spans="4:22" x14ac:dyDescent="0.25">
      <c r="D14069" s="1"/>
      <c r="E14069" s="2"/>
      <c r="F14069" s="3"/>
      <c r="Q14069" s="1"/>
      <c r="R14069" s="4"/>
      <c r="V14069" s="5"/>
    </row>
    <row r="14070" spans="4:22" x14ac:dyDescent="0.25">
      <c r="D14070" s="1"/>
      <c r="E14070" s="2"/>
      <c r="F14070" s="3"/>
      <c r="Q14070" s="1"/>
      <c r="R14070" s="4"/>
      <c r="V14070" s="5"/>
    </row>
    <row r="14071" spans="4:22" x14ac:dyDescent="0.25">
      <c r="D14071" s="1"/>
      <c r="E14071" s="2"/>
      <c r="F14071" s="3"/>
      <c r="Q14071" s="1"/>
      <c r="R14071" s="4"/>
    </row>
    <row r="14072" spans="4:22" x14ac:dyDescent="0.25">
      <c r="D14072" s="1"/>
      <c r="E14072" s="2"/>
      <c r="F14072" s="3"/>
      <c r="Q14072" s="1"/>
      <c r="R14072" s="4"/>
    </row>
    <row r="14073" spans="4:22" x14ac:dyDescent="0.25">
      <c r="D14073" s="1"/>
      <c r="E14073" s="2"/>
      <c r="F14073" s="3"/>
      <c r="Q14073" s="1"/>
      <c r="R14073" s="4"/>
    </row>
    <row r="14074" spans="4:22" x14ac:dyDescent="0.25">
      <c r="D14074" s="1"/>
      <c r="E14074" s="2"/>
      <c r="F14074" s="3"/>
      <c r="Q14074" s="1"/>
      <c r="R14074" s="4"/>
      <c r="V14074" s="5"/>
    </row>
    <row r="14075" spans="4:22" x14ac:dyDescent="0.25">
      <c r="D14075" s="1"/>
      <c r="E14075" s="2"/>
      <c r="F14075" s="3"/>
      <c r="Q14075" s="1"/>
      <c r="R14075" s="4"/>
      <c r="V14075" s="5"/>
    </row>
    <row r="14076" spans="4:22" x14ac:dyDescent="0.25">
      <c r="D14076" s="1"/>
      <c r="E14076" s="2"/>
      <c r="F14076" s="3"/>
      <c r="Q14076" s="1"/>
      <c r="R14076" s="4"/>
      <c r="V14076" s="5"/>
    </row>
    <row r="14077" spans="4:22" x14ac:dyDescent="0.25">
      <c r="D14077" s="1"/>
      <c r="E14077" s="2"/>
      <c r="F14077" s="3"/>
      <c r="Q14077" s="1"/>
      <c r="R14077" s="4"/>
    </row>
    <row r="14078" spans="4:22" x14ac:dyDescent="0.25">
      <c r="D14078" s="1"/>
      <c r="E14078" s="2"/>
      <c r="F14078" s="3"/>
      <c r="Q14078" s="1"/>
      <c r="R14078" s="4"/>
      <c r="V14078" s="5"/>
    </row>
    <row r="14079" spans="4:22" x14ac:dyDescent="0.25">
      <c r="D14079" s="1"/>
      <c r="E14079" s="2"/>
      <c r="F14079" s="3"/>
      <c r="Q14079" s="1"/>
      <c r="R14079" s="4"/>
    </row>
    <row r="14080" spans="4:22" x14ac:dyDescent="0.25">
      <c r="D14080" s="1"/>
      <c r="E14080" s="2"/>
      <c r="F14080" s="3"/>
      <c r="Q14080" s="1"/>
      <c r="R14080" s="4"/>
    </row>
    <row r="14081" spans="4:22" x14ac:dyDescent="0.25">
      <c r="D14081" s="1"/>
      <c r="E14081" s="2"/>
      <c r="F14081" s="3"/>
      <c r="Q14081" s="1"/>
      <c r="R14081" s="4"/>
      <c r="V14081" s="5"/>
    </row>
    <row r="14082" spans="4:22" x14ac:dyDescent="0.25">
      <c r="D14082" s="1"/>
      <c r="E14082" s="2"/>
      <c r="F14082" s="3"/>
      <c r="Q14082" s="1"/>
      <c r="R14082" s="4"/>
      <c r="V14082" s="5"/>
    </row>
    <row r="14083" spans="4:22" x14ac:dyDescent="0.25">
      <c r="D14083" s="1"/>
      <c r="E14083" s="2"/>
      <c r="F14083" s="3"/>
      <c r="Q14083" s="1"/>
      <c r="R14083" s="4"/>
      <c r="V14083" s="5"/>
    </row>
    <row r="14084" spans="4:22" x14ac:dyDescent="0.25">
      <c r="D14084" s="1"/>
      <c r="E14084" s="2"/>
      <c r="F14084" s="3"/>
      <c r="Q14084" s="1"/>
      <c r="R14084" s="4"/>
      <c r="V14084" s="5"/>
    </row>
    <row r="14085" spans="4:22" x14ac:dyDescent="0.25">
      <c r="D14085" s="1"/>
      <c r="E14085" s="2"/>
      <c r="F14085" s="3"/>
      <c r="Q14085" s="1"/>
      <c r="R14085" s="4"/>
      <c r="V14085" s="5"/>
    </row>
    <row r="14086" spans="4:22" x14ac:dyDescent="0.25">
      <c r="D14086" s="1"/>
      <c r="E14086" s="2"/>
      <c r="F14086" s="3"/>
      <c r="Q14086" s="1"/>
      <c r="R14086" s="4"/>
      <c r="V14086" s="5"/>
    </row>
    <row r="14087" spans="4:22" x14ac:dyDescent="0.25">
      <c r="D14087" s="1"/>
      <c r="E14087" s="2"/>
      <c r="F14087" s="3"/>
      <c r="Q14087" s="1"/>
      <c r="R14087" s="4"/>
    </row>
    <row r="14088" spans="4:22" x14ac:dyDescent="0.25">
      <c r="D14088" s="1"/>
      <c r="E14088" s="2"/>
      <c r="F14088" s="3"/>
      <c r="Q14088" s="1"/>
      <c r="R14088" s="4"/>
    </row>
    <row r="14089" spans="4:22" x14ac:dyDescent="0.25">
      <c r="D14089" s="1"/>
      <c r="E14089" s="2"/>
      <c r="F14089" s="3"/>
      <c r="Q14089" s="1"/>
      <c r="R14089" s="4"/>
    </row>
    <row r="14090" spans="4:22" x14ac:dyDescent="0.25">
      <c r="D14090" s="1"/>
      <c r="E14090" s="2"/>
      <c r="F14090" s="3"/>
      <c r="Q14090" s="1"/>
      <c r="R14090" s="4"/>
      <c r="V14090" s="5"/>
    </row>
    <row r="14091" spans="4:22" x14ac:dyDescent="0.25">
      <c r="D14091" s="1"/>
      <c r="E14091" s="2"/>
      <c r="F14091" s="3"/>
      <c r="Q14091" s="1"/>
      <c r="R14091" s="4"/>
      <c r="V14091" s="5"/>
    </row>
    <row r="14092" spans="4:22" x14ac:dyDescent="0.25">
      <c r="D14092" s="1"/>
      <c r="E14092" s="2"/>
      <c r="F14092" s="3"/>
      <c r="Q14092" s="1"/>
      <c r="R14092" s="4"/>
    </row>
    <row r="14093" spans="4:22" x14ac:dyDescent="0.25">
      <c r="D14093" s="1"/>
      <c r="E14093" s="2"/>
      <c r="F14093" s="3"/>
      <c r="Q14093" s="1"/>
      <c r="R14093" s="4"/>
      <c r="V14093" s="5"/>
    </row>
    <row r="14094" spans="4:22" x14ac:dyDescent="0.25">
      <c r="D14094" s="1"/>
      <c r="E14094" s="2"/>
      <c r="F14094" s="3"/>
      <c r="Q14094" s="1"/>
      <c r="R14094" s="4"/>
    </row>
    <row r="14095" spans="4:22" x14ac:dyDescent="0.25">
      <c r="D14095" s="1"/>
      <c r="E14095" s="2"/>
      <c r="F14095" s="3"/>
      <c r="Q14095" s="1"/>
      <c r="R14095" s="4"/>
    </row>
    <row r="14096" spans="4:22" x14ac:dyDescent="0.25">
      <c r="D14096" s="1"/>
      <c r="E14096" s="2"/>
      <c r="F14096" s="3"/>
      <c r="Q14096" s="1"/>
      <c r="R14096" s="4"/>
    </row>
    <row r="14097" spans="4:22" x14ac:dyDescent="0.25">
      <c r="D14097" s="1"/>
      <c r="E14097" s="2"/>
      <c r="F14097" s="3"/>
      <c r="Q14097" s="1"/>
      <c r="R14097" s="4"/>
      <c r="V14097" s="5"/>
    </row>
    <row r="14098" spans="4:22" x14ac:dyDescent="0.25">
      <c r="D14098" s="1"/>
      <c r="E14098" s="2"/>
      <c r="F14098" s="3"/>
      <c r="Q14098" s="1"/>
      <c r="R14098" s="4"/>
      <c r="V14098" s="5"/>
    </row>
    <row r="14099" spans="4:22" x14ac:dyDescent="0.25">
      <c r="D14099" s="1"/>
      <c r="E14099" s="2"/>
      <c r="F14099" s="3"/>
      <c r="Q14099" s="1"/>
      <c r="R14099" s="4"/>
      <c r="V14099" s="5"/>
    </row>
    <row r="14100" spans="4:22" x14ac:dyDescent="0.25">
      <c r="D14100" s="1"/>
      <c r="E14100" s="2"/>
      <c r="F14100" s="3"/>
      <c r="Q14100" s="1"/>
      <c r="R14100" s="4"/>
      <c r="V14100" s="5"/>
    </row>
    <row r="14101" spans="4:22" x14ac:dyDescent="0.25">
      <c r="D14101" s="1"/>
      <c r="E14101" s="2"/>
      <c r="F14101" s="3"/>
      <c r="Q14101" s="1"/>
      <c r="R14101" s="4"/>
      <c r="V14101" s="5"/>
    </row>
    <row r="14102" spans="4:22" x14ac:dyDescent="0.25">
      <c r="D14102" s="1"/>
      <c r="E14102" s="2"/>
      <c r="F14102" s="3"/>
      <c r="Q14102" s="1"/>
      <c r="R14102" s="4"/>
      <c r="V14102" s="5"/>
    </row>
    <row r="14103" spans="4:22" x14ac:dyDescent="0.25">
      <c r="D14103" s="1"/>
      <c r="E14103" s="2"/>
      <c r="F14103" s="3"/>
      <c r="Q14103" s="1"/>
      <c r="R14103" s="4"/>
    </row>
    <row r="14104" spans="4:22" x14ac:dyDescent="0.25">
      <c r="D14104" s="1"/>
      <c r="E14104" s="2"/>
      <c r="F14104" s="3"/>
      <c r="Q14104" s="1"/>
      <c r="R14104" s="4"/>
    </row>
    <row r="14105" spans="4:22" x14ac:dyDescent="0.25">
      <c r="D14105" s="1"/>
      <c r="E14105" s="2"/>
      <c r="F14105" s="3"/>
      <c r="Q14105" s="1"/>
      <c r="R14105" s="4"/>
    </row>
    <row r="14106" spans="4:22" x14ac:dyDescent="0.25">
      <c r="D14106" s="1"/>
      <c r="E14106" s="2"/>
      <c r="F14106" s="3"/>
      <c r="Q14106" s="1"/>
      <c r="R14106" s="4"/>
    </row>
    <row r="14107" spans="4:22" x14ac:dyDescent="0.25">
      <c r="D14107" s="1"/>
      <c r="E14107" s="2"/>
      <c r="F14107" s="3"/>
      <c r="Q14107" s="1"/>
      <c r="R14107" s="4"/>
      <c r="V14107" s="5"/>
    </row>
    <row r="14108" spans="4:22" x14ac:dyDescent="0.25">
      <c r="D14108" s="1"/>
      <c r="E14108" s="2"/>
      <c r="F14108" s="3"/>
      <c r="Q14108" s="1"/>
      <c r="R14108" s="4"/>
      <c r="V14108" s="5"/>
    </row>
    <row r="14109" spans="4:22" x14ac:dyDescent="0.25">
      <c r="D14109" s="1"/>
      <c r="E14109" s="2"/>
      <c r="F14109" s="3"/>
      <c r="Q14109" s="1"/>
      <c r="R14109" s="4"/>
    </row>
    <row r="14110" spans="4:22" x14ac:dyDescent="0.25">
      <c r="D14110" s="1"/>
      <c r="E14110" s="2"/>
      <c r="F14110" s="3"/>
      <c r="Q14110" s="1"/>
      <c r="R14110" s="4"/>
    </row>
    <row r="14111" spans="4:22" x14ac:dyDescent="0.25">
      <c r="D14111" s="1"/>
      <c r="E14111" s="2"/>
      <c r="F14111" s="3"/>
      <c r="Q14111" s="1"/>
      <c r="R14111" s="4"/>
      <c r="V14111" s="5"/>
    </row>
    <row r="14112" spans="4:22" x14ac:dyDescent="0.25">
      <c r="D14112" s="1"/>
      <c r="E14112" s="2"/>
      <c r="F14112" s="3"/>
      <c r="Q14112" s="1"/>
      <c r="R14112" s="4"/>
      <c r="V14112" s="5"/>
    </row>
    <row r="14113" spans="4:22" x14ac:dyDescent="0.25">
      <c r="D14113" s="1"/>
      <c r="E14113" s="2"/>
      <c r="F14113" s="3"/>
      <c r="Q14113" s="1"/>
      <c r="R14113" s="4"/>
      <c r="V14113" s="5"/>
    </row>
    <row r="14114" spans="4:22" x14ac:dyDescent="0.25">
      <c r="D14114" s="1"/>
      <c r="E14114" s="2"/>
      <c r="F14114" s="3"/>
      <c r="Q14114" s="1"/>
      <c r="R14114" s="4"/>
    </row>
    <row r="14115" spans="4:22" x14ac:dyDescent="0.25">
      <c r="D14115" s="1"/>
      <c r="E14115" s="2"/>
      <c r="F14115" s="3"/>
      <c r="Q14115" s="1"/>
      <c r="R14115" s="4"/>
      <c r="V14115" s="5"/>
    </row>
    <row r="14116" spans="4:22" x14ac:dyDescent="0.25">
      <c r="D14116" s="1"/>
      <c r="E14116" s="2"/>
      <c r="F14116" s="3"/>
      <c r="Q14116" s="1"/>
      <c r="R14116" s="4"/>
      <c r="V14116" s="5"/>
    </row>
    <row r="14117" spans="4:22" x14ac:dyDescent="0.25">
      <c r="D14117" s="1"/>
      <c r="E14117" s="2"/>
      <c r="F14117" s="3"/>
      <c r="Q14117" s="1"/>
      <c r="R14117" s="4"/>
      <c r="V14117" s="5"/>
    </row>
    <row r="14118" spans="4:22" x14ac:dyDescent="0.25">
      <c r="D14118" s="1"/>
      <c r="E14118" s="2"/>
      <c r="F14118" s="3"/>
      <c r="Q14118" s="1"/>
      <c r="R14118" s="4"/>
    </row>
    <row r="14119" spans="4:22" x14ac:dyDescent="0.25">
      <c r="D14119" s="1"/>
      <c r="E14119" s="2"/>
      <c r="F14119" s="3"/>
      <c r="Q14119" s="1"/>
      <c r="R14119" s="4"/>
    </row>
    <row r="14120" spans="4:22" x14ac:dyDescent="0.25">
      <c r="D14120" s="1"/>
      <c r="E14120" s="2"/>
      <c r="F14120" s="3"/>
      <c r="Q14120" s="1"/>
      <c r="R14120" s="4"/>
      <c r="V14120" s="5"/>
    </row>
    <row r="14121" spans="4:22" x14ac:dyDescent="0.25">
      <c r="D14121" s="1"/>
      <c r="E14121" s="2"/>
      <c r="F14121" s="3"/>
      <c r="Q14121" s="1"/>
      <c r="R14121" s="4"/>
      <c r="V14121" s="5"/>
    </row>
    <row r="14122" spans="4:22" x14ac:dyDescent="0.25">
      <c r="D14122" s="1"/>
      <c r="E14122" s="2"/>
      <c r="F14122" s="3"/>
      <c r="Q14122" s="1"/>
      <c r="R14122" s="4"/>
    </row>
    <row r="14123" spans="4:22" x14ac:dyDescent="0.25">
      <c r="D14123" s="1"/>
      <c r="E14123" s="2"/>
      <c r="F14123" s="3"/>
      <c r="Q14123" s="1"/>
      <c r="R14123" s="4"/>
    </row>
    <row r="14124" spans="4:22" x14ac:dyDescent="0.25">
      <c r="D14124" s="1"/>
      <c r="E14124" s="2"/>
      <c r="F14124" s="3"/>
      <c r="Q14124" s="1"/>
      <c r="R14124" s="4"/>
      <c r="V14124" s="5"/>
    </row>
    <row r="14125" spans="4:22" x14ac:dyDescent="0.25">
      <c r="D14125" s="1"/>
      <c r="E14125" s="2"/>
      <c r="F14125" s="3"/>
      <c r="Q14125" s="1"/>
      <c r="R14125" s="4"/>
      <c r="V14125" s="5"/>
    </row>
    <row r="14126" spans="4:22" x14ac:dyDescent="0.25">
      <c r="D14126" s="1"/>
      <c r="E14126" s="2"/>
      <c r="F14126" s="3"/>
      <c r="Q14126" s="1"/>
      <c r="R14126" s="4"/>
      <c r="V14126" s="5"/>
    </row>
    <row r="14127" spans="4:22" x14ac:dyDescent="0.25">
      <c r="D14127" s="1"/>
      <c r="E14127" s="2"/>
      <c r="F14127" s="3"/>
      <c r="Q14127" s="1"/>
      <c r="R14127" s="4"/>
      <c r="V14127" s="5"/>
    </row>
    <row r="14128" spans="4:22" x14ac:dyDescent="0.25">
      <c r="D14128" s="1"/>
      <c r="E14128" s="2"/>
      <c r="F14128" s="3"/>
      <c r="Q14128" s="1"/>
      <c r="R14128" s="4"/>
    </row>
    <row r="14129" spans="4:22" x14ac:dyDescent="0.25">
      <c r="D14129" s="1"/>
      <c r="E14129" s="2"/>
      <c r="F14129" s="3"/>
      <c r="Q14129" s="1"/>
      <c r="R14129" s="4"/>
      <c r="V14129" s="5"/>
    </row>
    <row r="14130" spans="4:22" x14ac:dyDescent="0.25">
      <c r="D14130" s="1"/>
      <c r="E14130" s="2"/>
      <c r="F14130" s="3"/>
      <c r="Q14130" s="1"/>
      <c r="R14130" s="4"/>
      <c r="V14130" s="5"/>
    </row>
    <row r="14131" spans="4:22" x14ac:dyDescent="0.25">
      <c r="D14131" s="1"/>
      <c r="E14131" s="2"/>
      <c r="F14131" s="3"/>
      <c r="Q14131" s="1"/>
      <c r="R14131" s="4"/>
    </row>
    <row r="14132" spans="4:22" x14ac:dyDescent="0.25">
      <c r="D14132" s="1"/>
      <c r="E14132" s="2"/>
      <c r="F14132" s="3"/>
      <c r="Q14132" s="1"/>
      <c r="R14132" s="4"/>
      <c r="V14132" s="5"/>
    </row>
    <row r="14133" spans="4:22" x14ac:dyDescent="0.25">
      <c r="D14133" s="1"/>
      <c r="E14133" s="2"/>
      <c r="F14133" s="3"/>
      <c r="Q14133" s="1"/>
      <c r="R14133" s="4"/>
    </row>
    <row r="14134" spans="4:22" x14ac:dyDescent="0.25">
      <c r="D14134" s="1"/>
      <c r="E14134" s="2"/>
      <c r="F14134" s="3"/>
      <c r="Q14134" s="1"/>
      <c r="R14134" s="4"/>
      <c r="V14134" s="5"/>
    </row>
    <row r="14135" spans="4:22" x14ac:dyDescent="0.25">
      <c r="D14135" s="1"/>
      <c r="E14135" s="2"/>
      <c r="F14135" s="3"/>
      <c r="Q14135" s="1"/>
      <c r="R14135" s="4"/>
      <c r="V14135" s="5"/>
    </row>
    <row r="14136" spans="4:22" x14ac:dyDescent="0.25">
      <c r="D14136" s="1"/>
      <c r="E14136" s="2"/>
      <c r="F14136" s="3"/>
      <c r="Q14136" s="1"/>
      <c r="R14136" s="4"/>
      <c r="V14136" s="5"/>
    </row>
    <row r="14137" spans="4:22" x14ac:dyDescent="0.25">
      <c r="D14137" s="1"/>
      <c r="E14137" s="2"/>
      <c r="F14137" s="3"/>
      <c r="Q14137" s="1"/>
      <c r="R14137" s="4"/>
      <c r="V14137" s="5"/>
    </row>
    <row r="14138" spans="4:22" x14ac:dyDescent="0.25">
      <c r="D14138" s="1"/>
      <c r="E14138" s="2"/>
      <c r="F14138" s="3"/>
      <c r="Q14138" s="1"/>
      <c r="R14138" s="4"/>
      <c r="V14138" s="5"/>
    </row>
    <row r="14139" spans="4:22" x14ac:dyDescent="0.25">
      <c r="D14139" s="1"/>
      <c r="E14139" s="2"/>
      <c r="F14139" s="3"/>
      <c r="Q14139" s="1"/>
      <c r="R14139" s="4"/>
    </row>
    <row r="14140" spans="4:22" x14ac:dyDescent="0.25">
      <c r="D14140" s="1"/>
      <c r="E14140" s="2"/>
      <c r="F14140" s="3"/>
      <c r="Q14140" s="1"/>
      <c r="R14140" s="4"/>
      <c r="V14140" s="5"/>
    </row>
    <row r="14141" spans="4:22" x14ac:dyDescent="0.25">
      <c r="D14141" s="1"/>
      <c r="E14141" s="2"/>
      <c r="F14141" s="3"/>
      <c r="Q14141" s="1"/>
      <c r="R14141" s="4"/>
      <c r="V14141" s="5"/>
    </row>
    <row r="14142" spans="4:22" x14ac:dyDescent="0.25">
      <c r="D14142" s="1"/>
      <c r="E14142" s="2"/>
      <c r="F14142" s="3"/>
      <c r="Q14142" s="1"/>
      <c r="R14142" s="4"/>
    </row>
    <row r="14143" spans="4:22" x14ac:dyDescent="0.25">
      <c r="D14143" s="1"/>
      <c r="E14143" s="2"/>
      <c r="F14143" s="3"/>
      <c r="Q14143" s="1"/>
      <c r="R14143" s="4"/>
    </row>
    <row r="14144" spans="4:22" x14ac:dyDescent="0.25">
      <c r="D14144" s="1"/>
      <c r="E14144" s="2"/>
      <c r="F14144" s="3"/>
      <c r="Q14144" s="1"/>
      <c r="R14144" s="4"/>
    </row>
    <row r="14145" spans="4:22" x14ac:dyDescent="0.25">
      <c r="D14145" s="1"/>
      <c r="E14145" s="2"/>
      <c r="F14145" s="3"/>
      <c r="Q14145" s="1"/>
      <c r="R14145" s="4"/>
      <c r="V14145" s="5"/>
    </row>
    <row r="14146" spans="4:22" x14ac:dyDescent="0.25">
      <c r="D14146" s="1"/>
      <c r="E14146" s="2"/>
      <c r="F14146" s="3"/>
      <c r="Q14146" s="1"/>
      <c r="R14146" s="4"/>
      <c r="V14146" s="5"/>
    </row>
    <row r="14147" spans="4:22" x14ac:dyDescent="0.25">
      <c r="D14147" s="1"/>
      <c r="E14147" s="2"/>
      <c r="F14147" s="3"/>
      <c r="Q14147" s="1"/>
      <c r="R14147" s="4"/>
      <c r="V14147" s="5"/>
    </row>
    <row r="14148" spans="4:22" x14ac:dyDescent="0.25">
      <c r="D14148" s="1"/>
      <c r="E14148" s="2"/>
      <c r="F14148" s="3"/>
      <c r="Q14148" s="1"/>
      <c r="R14148" s="4"/>
    </row>
    <row r="14149" spans="4:22" x14ac:dyDescent="0.25">
      <c r="D14149" s="1"/>
      <c r="E14149" s="2"/>
      <c r="F14149" s="3"/>
      <c r="Q14149" s="1"/>
      <c r="R14149" s="4"/>
    </row>
    <row r="14150" spans="4:22" x14ac:dyDescent="0.25">
      <c r="D14150" s="1"/>
      <c r="E14150" s="2"/>
      <c r="F14150" s="3"/>
      <c r="Q14150" s="1"/>
      <c r="R14150" s="4"/>
      <c r="V14150" s="5"/>
    </row>
    <row r="14151" spans="4:22" x14ac:dyDescent="0.25">
      <c r="D14151" s="1"/>
      <c r="E14151" s="2"/>
      <c r="F14151" s="3"/>
      <c r="Q14151" s="1"/>
      <c r="R14151" s="4"/>
      <c r="V14151" s="5"/>
    </row>
    <row r="14152" spans="4:22" x14ac:dyDescent="0.25">
      <c r="D14152" s="1"/>
      <c r="E14152" s="2"/>
      <c r="F14152" s="3"/>
      <c r="Q14152" s="1"/>
      <c r="R14152" s="4"/>
      <c r="V14152" s="5"/>
    </row>
    <row r="14153" spans="4:22" x14ac:dyDescent="0.25">
      <c r="D14153" s="1"/>
      <c r="E14153" s="2"/>
      <c r="F14153" s="3"/>
      <c r="Q14153" s="1"/>
      <c r="R14153" s="4"/>
      <c r="V14153" s="5"/>
    </row>
    <row r="14154" spans="4:22" x14ac:dyDescent="0.25">
      <c r="D14154" s="1"/>
      <c r="E14154" s="2"/>
      <c r="F14154" s="3"/>
      <c r="Q14154" s="1"/>
      <c r="R14154" s="4"/>
      <c r="V14154" s="5"/>
    </row>
    <row r="14155" spans="4:22" x14ac:dyDescent="0.25">
      <c r="D14155" s="1"/>
      <c r="E14155" s="2"/>
      <c r="F14155" s="3"/>
      <c r="Q14155" s="1"/>
      <c r="R14155" s="4"/>
      <c r="V14155" s="5"/>
    </row>
    <row r="14156" spans="4:22" x14ac:dyDescent="0.25">
      <c r="D14156" s="1"/>
      <c r="E14156" s="2"/>
      <c r="F14156" s="3"/>
      <c r="Q14156" s="1"/>
      <c r="R14156" s="4"/>
      <c r="V14156" s="5"/>
    </row>
    <row r="14157" spans="4:22" x14ac:dyDescent="0.25">
      <c r="D14157" s="1"/>
      <c r="E14157" s="2"/>
      <c r="F14157" s="3"/>
      <c r="Q14157" s="1"/>
      <c r="R14157" s="4"/>
    </row>
    <row r="14158" spans="4:22" x14ac:dyDescent="0.25">
      <c r="D14158" s="1"/>
      <c r="E14158" s="2"/>
      <c r="F14158" s="3"/>
      <c r="Q14158" s="1"/>
      <c r="R14158" s="4"/>
    </row>
    <row r="14159" spans="4:22" x14ac:dyDescent="0.25">
      <c r="D14159" s="1"/>
      <c r="E14159" s="2"/>
      <c r="F14159" s="3"/>
      <c r="Q14159" s="1"/>
      <c r="R14159" s="4"/>
      <c r="V14159" s="5"/>
    </row>
    <row r="14160" spans="4:22" x14ac:dyDescent="0.25">
      <c r="D14160" s="1"/>
      <c r="E14160" s="2"/>
      <c r="F14160" s="3"/>
      <c r="Q14160" s="1"/>
      <c r="R14160" s="4"/>
    </row>
    <row r="14161" spans="4:22" x14ac:dyDescent="0.25">
      <c r="D14161" s="1"/>
      <c r="E14161" s="2"/>
      <c r="F14161" s="3"/>
      <c r="Q14161" s="1"/>
      <c r="R14161" s="4"/>
      <c r="V14161" s="5"/>
    </row>
    <row r="14162" spans="4:22" x14ac:dyDescent="0.25">
      <c r="D14162" s="1"/>
      <c r="E14162" s="2"/>
      <c r="F14162" s="3"/>
      <c r="Q14162" s="1"/>
      <c r="R14162" s="4"/>
      <c r="V14162" s="5"/>
    </row>
    <row r="14163" spans="4:22" x14ac:dyDescent="0.25">
      <c r="D14163" s="1"/>
      <c r="E14163" s="2"/>
      <c r="F14163" s="3"/>
      <c r="Q14163" s="1"/>
      <c r="R14163" s="4"/>
      <c r="V14163" s="5"/>
    </row>
    <row r="14164" spans="4:22" x14ac:dyDescent="0.25">
      <c r="D14164" s="1"/>
      <c r="E14164" s="2"/>
      <c r="F14164" s="3"/>
      <c r="Q14164" s="1"/>
      <c r="R14164" s="4"/>
    </row>
    <row r="14165" spans="4:22" x14ac:dyDescent="0.25">
      <c r="D14165" s="1"/>
      <c r="E14165" s="2"/>
      <c r="F14165" s="3"/>
      <c r="Q14165" s="1"/>
      <c r="R14165" s="4"/>
      <c r="V14165" s="5"/>
    </row>
    <row r="14166" spans="4:22" x14ac:dyDescent="0.25">
      <c r="D14166" s="1"/>
      <c r="E14166" s="2"/>
      <c r="F14166" s="3"/>
      <c r="Q14166" s="1"/>
      <c r="R14166" s="4"/>
    </row>
    <row r="14167" spans="4:22" x14ac:dyDescent="0.25">
      <c r="D14167" s="1"/>
      <c r="E14167" s="2"/>
      <c r="F14167" s="3"/>
      <c r="Q14167" s="1"/>
      <c r="R14167" s="4"/>
    </row>
    <row r="14168" spans="4:22" x14ac:dyDescent="0.25">
      <c r="D14168" s="1"/>
      <c r="E14168" s="2"/>
      <c r="F14168" s="3"/>
      <c r="Q14168" s="1"/>
      <c r="R14168" s="4"/>
      <c r="V14168" s="5"/>
    </row>
    <row r="14169" spans="4:22" x14ac:dyDescent="0.25">
      <c r="D14169" s="1"/>
      <c r="E14169" s="2"/>
      <c r="F14169" s="3"/>
      <c r="Q14169" s="1"/>
      <c r="R14169" s="4"/>
    </row>
    <row r="14170" spans="4:22" x14ac:dyDescent="0.25">
      <c r="D14170" s="1"/>
      <c r="E14170" s="2"/>
      <c r="F14170" s="3"/>
      <c r="Q14170" s="1"/>
      <c r="R14170" s="4"/>
    </row>
    <row r="14171" spans="4:22" x14ac:dyDescent="0.25">
      <c r="D14171" s="1"/>
      <c r="E14171" s="2"/>
      <c r="F14171" s="3"/>
      <c r="Q14171" s="1"/>
      <c r="R14171" s="4"/>
    </row>
    <row r="14172" spans="4:22" x14ac:dyDescent="0.25">
      <c r="D14172" s="1"/>
      <c r="E14172" s="2"/>
      <c r="F14172" s="3"/>
      <c r="Q14172" s="1"/>
      <c r="R14172" s="4"/>
    </row>
    <row r="14173" spans="4:22" x14ac:dyDescent="0.25">
      <c r="D14173" s="1"/>
      <c r="E14173" s="2"/>
      <c r="F14173" s="3"/>
      <c r="Q14173" s="1"/>
      <c r="R14173" s="4"/>
      <c r="V14173" s="5"/>
    </row>
    <row r="14174" spans="4:22" x14ac:dyDescent="0.25">
      <c r="D14174" s="1"/>
      <c r="E14174" s="2"/>
      <c r="F14174" s="3"/>
      <c r="Q14174" s="1"/>
      <c r="R14174" s="4"/>
    </row>
    <row r="14175" spans="4:22" x14ac:dyDescent="0.25">
      <c r="D14175" s="1"/>
      <c r="E14175" s="2"/>
      <c r="F14175" s="3"/>
      <c r="Q14175" s="1"/>
      <c r="R14175" s="4"/>
    </row>
    <row r="14176" spans="4:22" x14ac:dyDescent="0.25">
      <c r="D14176" s="1"/>
      <c r="E14176" s="2"/>
      <c r="F14176" s="3"/>
      <c r="Q14176" s="1"/>
      <c r="R14176" s="4"/>
      <c r="V14176" s="5"/>
    </row>
    <row r="14177" spans="4:22" x14ac:dyDescent="0.25">
      <c r="D14177" s="1"/>
      <c r="E14177" s="2"/>
      <c r="F14177" s="3"/>
      <c r="Q14177" s="1"/>
      <c r="R14177" s="4"/>
      <c r="V14177" s="5"/>
    </row>
    <row r="14178" spans="4:22" x14ac:dyDescent="0.25">
      <c r="D14178" s="1"/>
      <c r="E14178" s="2"/>
      <c r="F14178" s="3"/>
      <c r="Q14178" s="1"/>
      <c r="R14178" s="4"/>
      <c r="V14178" s="5"/>
    </row>
    <row r="14179" spans="4:22" x14ac:dyDescent="0.25">
      <c r="D14179" s="1"/>
      <c r="E14179" s="2"/>
      <c r="F14179" s="3"/>
      <c r="Q14179" s="1"/>
      <c r="R14179" s="4"/>
      <c r="V14179" s="5"/>
    </row>
    <row r="14180" spans="4:22" x14ac:dyDescent="0.25">
      <c r="D14180" s="1"/>
      <c r="E14180" s="2"/>
      <c r="F14180" s="3"/>
      <c r="Q14180" s="1"/>
      <c r="R14180" s="4"/>
    </row>
    <row r="14181" spans="4:22" x14ac:dyDescent="0.25">
      <c r="D14181" s="1"/>
      <c r="E14181" s="2"/>
      <c r="F14181" s="3"/>
      <c r="Q14181" s="1"/>
      <c r="R14181" s="4"/>
    </row>
    <row r="14182" spans="4:22" x14ac:dyDescent="0.25">
      <c r="D14182" s="1"/>
      <c r="E14182" s="2"/>
      <c r="F14182" s="3"/>
      <c r="Q14182" s="1"/>
      <c r="R14182" s="4"/>
    </row>
    <row r="14183" spans="4:22" x14ac:dyDescent="0.25">
      <c r="D14183" s="1"/>
      <c r="E14183" s="2"/>
      <c r="F14183" s="3"/>
      <c r="Q14183" s="1"/>
      <c r="R14183" s="4"/>
    </row>
    <row r="14184" spans="4:22" x14ac:dyDescent="0.25">
      <c r="D14184" s="1"/>
      <c r="E14184" s="2"/>
      <c r="F14184" s="3"/>
      <c r="Q14184" s="1"/>
      <c r="R14184" s="4"/>
    </row>
    <row r="14185" spans="4:22" x14ac:dyDescent="0.25">
      <c r="D14185" s="1"/>
      <c r="E14185" s="2"/>
      <c r="F14185" s="3"/>
      <c r="Q14185" s="1"/>
      <c r="R14185" s="4"/>
      <c r="V14185" s="5"/>
    </row>
    <row r="14186" spans="4:22" x14ac:dyDescent="0.25">
      <c r="D14186" s="1"/>
      <c r="E14186" s="2"/>
      <c r="F14186" s="3"/>
      <c r="Q14186" s="1"/>
      <c r="R14186" s="4"/>
      <c r="V14186" s="5"/>
    </row>
    <row r="14187" spans="4:22" x14ac:dyDescent="0.25">
      <c r="D14187" s="1"/>
      <c r="E14187" s="2"/>
      <c r="F14187" s="3"/>
      <c r="Q14187" s="1"/>
      <c r="R14187" s="4"/>
      <c r="V14187" s="5"/>
    </row>
    <row r="14188" spans="4:22" x14ac:dyDescent="0.25">
      <c r="D14188" s="1"/>
      <c r="E14188" s="2"/>
      <c r="F14188" s="3"/>
      <c r="Q14188" s="1"/>
      <c r="R14188" s="4"/>
      <c r="V14188" s="5"/>
    </row>
    <row r="14189" spans="4:22" x14ac:dyDescent="0.25">
      <c r="D14189" s="1"/>
      <c r="E14189" s="2"/>
      <c r="F14189" s="3"/>
      <c r="Q14189" s="1"/>
      <c r="R14189" s="4"/>
      <c r="V14189" s="5"/>
    </row>
    <row r="14190" spans="4:22" x14ac:dyDescent="0.25">
      <c r="D14190" s="1"/>
      <c r="E14190" s="2"/>
      <c r="F14190" s="3"/>
      <c r="Q14190" s="1"/>
      <c r="R14190" s="4"/>
      <c r="V14190" s="5"/>
    </row>
    <row r="14191" spans="4:22" x14ac:dyDescent="0.25">
      <c r="D14191" s="1"/>
      <c r="E14191" s="2"/>
      <c r="F14191" s="3"/>
      <c r="Q14191" s="1"/>
      <c r="R14191" s="4"/>
    </row>
    <row r="14192" spans="4:22" x14ac:dyDescent="0.25">
      <c r="D14192" s="1"/>
      <c r="E14192" s="2"/>
      <c r="F14192" s="3"/>
      <c r="Q14192" s="1"/>
      <c r="R14192" s="4"/>
      <c r="V14192" s="5"/>
    </row>
    <row r="14193" spans="4:22" x14ac:dyDescent="0.25">
      <c r="D14193" s="1"/>
      <c r="E14193" s="2"/>
      <c r="F14193" s="3"/>
      <c r="Q14193" s="1"/>
      <c r="R14193" s="4"/>
    </row>
    <row r="14194" spans="4:22" x14ac:dyDescent="0.25">
      <c r="D14194" s="1"/>
      <c r="E14194" s="2"/>
      <c r="F14194" s="3"/>
      <c r="Q14194" s="1"/>
      <c r="R14194" s="4"/>
      <c r="V14194" s="5"/>
    </row>
    <row r="14195" spans="4:22" x14ac:dyDescent="0.25">
      <c r="D14195" s="1"/>
      <c r="E14195" s="2"/>
      <c r="F14195" s="3"/>
      <c r="Q14195" s="1"/>
      <c r="R14195" s="4"/>
      <c r="V14195" s="5"/>
    </row>
    <row r="14196" spans="4:22" x14ac:dyDescent="0.25">
      <c r="D14196" s="1"/>
      <c r="E14196" s="2"/>
      <c r="F14196" s="3"/>
      <c r="Q14196" s="1"/>
      <c r="R14196" s="4"/>
      <c r="V14196" s="5"/>
    </row>
    <row r="14197" spans="4:22" x14ac:dyDescent="0.25">
      <c r="D14197" s="1"/>
      <c r="E14197" s="2"/>
      <c r="F14197" s="3"/>
      <c r="Q14197" s="1"/>
      <c r="R14197" s="4"/>
      <c r="V14197" s="5"/>
    </row>
    <row r="14198" spans="4:22" x14ac:dyDescent="0.25">
      <c r="D14198" s="1"/>
      <c r="E14198" s="2"/>
      <c r="F14198" s="3"/>
      <c r="Q14198" s="1"/>
      <c r="R14198" s="4"/>
      <c r="V14198" s="5"/>
    </row>
    <row r="14199" spans="4:22" x14ac:dyDescent="0.25">
      <c r="D14199" s="1"/>
      <c r="E14199" s="2"/>
      <c r="F14199" s="3"/>
      <c r="Q14199" s="1"/>
      <c r="R14199" s="4"/>
      <c r="V14199" s="5"/>
    </row>
    <row r="14200" spans="4:22" x14ac:dyDescent="0.25">
      <c r="D14200" s="1"/>
      <c r="E14200" s="2"/>
      <c r="F14200" s="3"/>
      <c r="Q14200" s="1"/>
      <c r="R14200" s="4"/>
      <c r="V14200" s="5"/>
    </row>
    <row r="14201" spans="4:22" x14ac:dyDescent="0.25">
      <c r="D14201" s="1"/>
      <c r="E14201" s="2"/>
      <c r="F14201" s="3"/>
      <c r="Q14201" s="1"/>
      <c r="R14201" s="4"/>
      <c r="V14201" s="5"/>
    </row>
    <row r="14202" spans="4:22" x14ac:dyDescent="0.25">
      <c r="D14202" s="1"/>
      <c r="E14202" s="2"/>
      <c r="F14202" s="3"/>
      <c r="Q14202" s="1"/>
      <c r="R14202" s="4"/>
    </row>
    <row r="14203" spans="4:22" x14ac:dyDescent="0.25">
      <c r="D14203" s="1"/>
      <c r="E14203" s="2"/>
      <c r="F14203" s="3"/>
      <c r="Q14203" s="1"/>
      <c r="R14203" s="4"/>
    </row>
    <row r="14204" spans="4:22" x14ac:dyDescent="0.25">
      <c r="D14204" s="1"/>
      <c r="E14204" s="2"/>
      <c r="F14204" s="3"/>
      <c r="Q14204" s="1"/>
      <c r="R14204" s="4"/>
    </row>
    <row r="14205" spans="4:22" x14ac:dyDescent="0.25">
      <c r="D14205" s="1"/>
      <c r="E14205" s="2"/>
      <c r="F14205" s="3"/>
      <c r="Q14205" s="1"/>
      <c r="R14205" s="4"/>
      <c r="V14205" s="5"/>
    </row>
    <row r="14206" spans="4:22" x14ac:dyDescent="0.25">
      <c r="D14206" s="1"/>
      <c r="E14206" s="2"/>
      <c r="F14206" s="3"/>
      <c r="Q14206" s="1"/>
      <c r="R14206" s="4"/>
      <c r="V14206" s="5"/>
    </row>
    <row r="14207" spans="4:22" x14ac:dyDescent="0.25">
      <c r="D14207" s="1"/>
      <c r="E14207" s="2"/>
      <c r="F14207" s="3"/>
      <c r="Q14207" s="1"/>
      <c r="R14207" s="4"/>
      <c r="V14207" s="5"/>
    </row>
    <row r="14208" spans="4:22" x14ac:dyDescent="0.25">
      <c r="D14208" s="1"/>
      <c r="E14208" s="2"/>
      <c r="F14208" s="3"/>
      <c r="Q14208" s="1"/>
      <c r="R14208" s="4"/>
    </row>
    <row r="14209" spans="4:22" x14ac:dyDescent="0.25">
      <c r="D14209" s="1"/>
      <c r="E14209" s="2"/>
      <c r="F14209" s="3"/>
      <c r="Q14209" s="1"/>
      <c r="R14209" s="4"/>
    </row>
    <row r="14210" spans="4:22" x14ac:dyDescent="0.25">
      <c r="D14210" s="1"/>
      <c r="E14210" s="2"/>
      <c r="F14210" s="3"/>
      <c r="Q14210" s="1"/>
      <c r="R14210" s="4"/>
    </row>
    <row r="14211" spans="4:22" x14ac:dyDescent="0.25">
      <c r="D14211" s="1"/>
      <c r="E14211" s="2"/>
      <c r="F14211" s="3"/>
      <c r="Q14211" s="1"/>
      <c r="R14211" s="4"/>
      <c r="V14211" s="5"/>
    </row>
    <row r="14212" spans="4:22" x14ac:dyDescent="0.25">
      <c r="D14212" s="1"/>
      <c r="E14212" s="2"/>
      <c r="F14212" s="3"/>
      <c r="Q14212" s="1"/>
      <c r="R14212" s="4"/>
      <c r="V14212" s="5"/>
    </row>
    <row r="14213" spans="4:22" x14ac:dyDescent="0.25">
      <c r="D14213" s="1"/>
      <c r="E14213" s="2"/>
      <c r="F14213" s="3"/>
      <c r="Q14213" s="1"/>
      <c r="R14213" s="4"/>
    </row>
    <row r="14214" spans="4:22" x14ac:dyDescent="0.25">
      <c r="D14214" s="1"/>
      <c r="E14214" s="2"/>
      <c r="F14214" s="3"/>
      <c r="Q14214" s="1"/>
      <c r="R14214" s="4"/>
      <c r="V14214" s="5"/>
    </row>
    <row r="14215" spans="4:22" x14ac:dyDescent="0.25">
      <c r="D14215" s="1"/>
      <c r="E14215" s="2"/>
      <c r="F14215" s="3"/>
      <c r="Q14215" s="1"/>
      <c r="R14215" s="4"/>
    </row>
    <row r="14216" spans="4:22" x14ac:dyDescent="0.25">
      <c r="D14216" s="1"/>
      <c r="E14216" s="2"/>
      <c r="F14216" s="3"/>
      <c r="Q14216" s="1"/>
      <c r="R14216" s="4"/>
      <c r="V14216" s="5"/>
    </row>
    <row r="14217" spans="4:22" x14ac:dyDescent="0.25">
      <c r="D14217" s="1"/>
      <c r="E14217" s="2"/>
      <c r="F14217" s="3"/>
      <c r="Q14217" s="1"/>
      <c r="R14217" s="4"/>
    </row>
    <row r="14218" spans="4:22" x14ac:dyDescent="0.25">
      <c r="D14218" s="1"/>
      <c r="E14218" s="2"/>
      <c r="F14218" s="3"/>
      <c r="Q14218" s="1"/>
      <c r="R14218" s="4"/>
      <c r="V14218" s="5"/>
    </row>
    <row r="14219" spans="4:22" x14ac:dyDescent="0.25">
      <c r="D14219" s="1"/>
      <c r="E14219" s="2"/>
      <c r="F14219" s="3"/>
      <c r="Q14219" s="1"/>
      <c r="R14219" s="4"/>
    </row>
    <row r="14220" spans="4:22" x14ac:dyDescent="0.25">
      <c r="D14220" s="1"/>
      <c r="E14220" s="2"/>
      <c r="F14220" s="3"/>
      <c r="Q14220" s="1"/>
      <c r="R14220" s="4"/>
      <c r="V14220" s="5"/>
    </row>
    <row r="14221" spans="4:22" x14ac:dyDescent="0.25">
      <c r="D14221" s="1"/>
      <c r="E14221" s="2"/>
      <c r="F14221" s="3"/>
      <c r="Q14221" s="1"/>
      <c r="R14221" s="4"/>
    </row>
    <row r="14222" spans="4:22" x14ac:dyDescent="0.25">
      <c r="D14222" s="1"/>
      <c r="E14222" s="2"/>
      <c r="F14222" s="3"/>
      <c r="Q14222" s="1"/>
      <c r="R14222" s="4"/>
    </row>
    <row r="14223" spans="4:22" x14ac:dyDescent="0.25">
      <c r="D14223" s="1"/>
      <c r="E14223" s="2"/>
      <c r="F14223" s="3"/>
      <c r="Q14223" s="1"/>
      <c r="R14223" s="4"/>
    </row>
    <row r="14224" spans="4:22" x14ac:dyDescent="0.25">
      <c r="D14224" s="1"/>
      <c r="E14224" s="2"/>
      <c r="F14224" s="3"/>
      <c r="Q14224" s="1"/>
      <c r="R14224" s="4"/>
      <c r="V14224" s="5"/>
    </row>
    <row r="14225" spans="4:22" x14ac:dyDescent="0.25">
      <c r="D14225" s="1"/>
      <c r="E14225" s="2"/>
      <c r="F14225" s="3"/>
      <c r="Q14225" s="1"/>
      <c r="R14225" s="4"/>
      <c r="V14225" s="5"/>
    </row>
    <row r="14226" spans="4:22" x14ac:dyDescent="0.25">
      <c r="D14226" s="1"/>
      <c r="E14226" s="2"/>
      <c r="F14226" s="3"/>
      <c r="Q14226" s="1"/>
      <c r="R14226" s="4"/>
    </row>
    <row r="14227" spans="4:22" x14ac:dyDescent="0.25">
      <c r="D14227" s="1"/>
      <c r="E14227" s="2"/>
      <c r="F14227" s="3"/>
      <c r="Q14227" s="1"/>
      <c r="R14227" s="4"/>
    </row>
    <row r="14228" spans="4:22" x14ac:dyDescent="0.25">
      <c r="D14228" s="1"/>
      <c r="E14228" s="2"/>
      <c r="F14228" s="3"/>
      <c r="Q14228" s="1"/>
      <c r="R14228" s="4"/>
    </row>
    <row r="14229" spans="4:22" x14ac:dyDescent="0.25">
      <c r="D14229" s="1"/>
      <c r="E14229" s="2"/>
      <c r="F14229" s="3"/>
      <c r="Q14229" s="1"/>
      <c r="R14229" s="4"/>
      <c r="V14229" s="5"/>
    </row>
    <row r="14230" spans="4:22" x14ac:dyDescent="0.25">
      <c r="D14230" s="1"/>
      <c r="E14230" s="2"/>
      <c r="F14230" s="3"/>
      <c r="Q14230" s="1"/>
      <c r="R14230" s="4"/>
    </row>
    <row r="14231" spans="4:22" x14ac:dyDescent="0.25">
      <c r="D14231" s="1"/>
      <c r="E14231" s="2"/>
      <c r="F14231" s="3"/>
      <c r="Q14231" s="1"/>
      <c r="R14231" s="4"/>
    </row>
    <row r="14232" spans="4:22" x14ac:dyDescent="0.25">
      <c r="D14232" s="1"/>
      <c r="E14232" s="2"/>
      <c r="F14232" s="3"/>
      <c r="Q14232" s="1"/>
      <c r="R14232" s="4"/>
      <c r="V14232" s="5"/>
    </row>
    <row r="14233" spans="4:22" x14ac:dyDescent="0.25">
      <c r="D14233" s="1"/>
      <c r="E14233" s="2"/>
      <c r="F14233" s="3"/>
      <c r="Q14233" s="1"/>
      <c r="R14233" s="4"/>
      <c r="V14233" s="5"/>
    </row>
    <row r="14234" spans="4:22" x14ac:dyDescent="0.25">
      <c r="D14234" s="1"/>
      <c r="E14234" s="2"/>
      <c r="F14234" s="3"/>
      <c r="Q14234" s="1"/>
      <c r="R14234" s="4"/>
    </row>
    <row r="14235" spans="4:22" x14ac:dyDescent="0.25">
      <c r="D14235" s="1"/>
      <c r="E14235" s="2"/>
      <c r="F14235" s="3"/>
      <c r="Q14235" s="1"/>
      <c r="R14235" s="4"/>
    </row>
    <row r="14236" spans="4:22" x14ac:dyDescent="0.25">
      <c r="D14236" s="1"/>
      <c r="E14236" s="2"/>
      <c r="F14236" s="3"/>
      <c r="Q14236" s="1"/>
      <c r="R14236" s="4"/>
    </row>
    <row r="14237" spans="4:22" x14ac:dyDescent="0.25">
      <c r="D14237" s="1"/>
      <c r="E14237" s="2"/>
      <c r="F14237" s="3"/>
      <c r="Q14237" s="1"/>
      <c r="R14237" s="4"/>
    </row>
    <row r="14238" spans="4:22" x14ac:dyDescent="0.25">
      <c r="D14238" s="1"/>
      <c r="E14238" s="2"/>
      <c r="F14238" s="3"/>
      <c r="Q14238" s="1"/>
      <c r="R14238" s="4"/>
    </row>
    <row r="14239" spans="4:22" x14ac:dyDescent="0.25">
      <c r="D14239" s="1"/>
      <c r="E14239" s="2"/>
      <c r="F14239" s="3"/>
      <c r="Q14239" s="4"/>
      <c r="R14239" s="4"/>
      <c r="V14239" s="5"/>
    </row>
    <row r="14240" spans="4:22" x14ac:dyDescent="0.25">
      <c r="D14240" s="1"/>
      <c r="E14240" s="2"/>
      <c r="F14240" s="3"/>
      <c r="Q14240" s="4"/>
      <c r="R14240" s="4"/>
    </row>
    <row r="14241" spans="4:22" x14ac:dyDescent="0.25">
      <c r="D14241" s="1"/>
      <c r="E14241" s="2"/>
      <c r="F14241" s="3"/>
      <c r="Q14241" s="4"/>
      <c r="R14241" s="4"/>
    </row>
    <row r="14242" spans="4:22" x14ac:dyDescent="0.25">
      <c r="D14242" s="1"/>
      <c r="E14242" s="2"/>
      <c r="F14242" s="3"/>
      <c r="Q14242" s="4"/>
      <c r="R14242" s="4"/>
      <c r="V14242" s="5"/>
    </row>
    <row r="14243" spans="4:22" x14ac:dyDescent="0.25">
      <c r="D14243" s="1"/>
      <c r="E14243" s="2"/>
      <c r="F14243" s="3"/>
      <c r="Q14243" s="4"/>
      <c r="R14243" s="4"/>
    </row>
    <row r="14244" spans="4:22" x14ac:dyDescent="0.25">
      <c r="D14244" s="1"/>
      <c r="E14244" s="2"/>
      <c r="F14244" s="3"/>
      <c r="Q14244" s="4"/>
      <c r="R14244" s="4"/>
    </row>
    <row r="14245" spans="4:22" x14ac:dyDescent="0.25">
      <c r="D14245" s="1"/>
      <c r="E14245" s="2"/>
      <c r="F14245" s="3"/>
      <c r="Q14245" s="4"/>
      <c r="R14245" s="4"/>
      <c r="V14245" s="5"/>
    </row>
    <row r="14246" spans="4:22" x14ac:dyDescent="0.25">
      <c r="D14246" s="1"/>
      <c r="E14246" s="2"/>
      <c r="F14246" s="3"/>
      <c r="Q14246" s="4"/>
      <c r="R14246" s="4"/>
      <c r="V14246" s="5"/>
    </row>
    <row r="14247" spans="4:22" x14ac:dyDescent="0.25">
      <c r="D14247" s="1"/>
      <c r="E14247" s="2"/>
      <c r="F14247" s="3"/>
      <c r="Q14247" s="4"/>
      <c r="R14247" s="4"/>
    </row>
    <row r="14248" spans="4:22" x14ac:dyDescent="0.25">
      <c r="D14248" s="1"/>
      <c r="E14248" s="2"/>
      <c r="F14248" s="3"/>
      <c r="Q14248" s="4"/>
      <c r="R14248" s="4"/>
    </row>
    <row r="14249" spans="4:22" x14ac:dyDescent="0.25">
      <c r="D14249" s="1"/>
      <c r="E14249" s="2"/>
      <c r="F14249" s="3"/>
      <c r="Q14249" s="4"/>
      <c r="R14249" s="4"/>
    </row>
    <row r="14250" spans="4:22" x14ac:dyDescent="0.25">
      <c r="D14250" s="1"/>
      <c r="E14250" s="2"/>
      <c r="F14250" s="3"/>
      <c r="Q14250" s="4"/>
      <c r="R14250" s="4"/>
    </row>
    <row r="14251" spans="4:22" x14ac:dyDescent="0.25">
      <c r="D14251" s="1"/>
      <c r="E14251" s="2"/>
      <c r="F14251" s="3"/>
      <c r="Q14251" s="4"/>
      <c r="R14251" s="4"/>
    </row>
    <row r="14252" spans="4:22" x14ac:dyDescent="0.25">
      <c r="D14252" s="1"/>
      <c r="E14252" s="2"/>
      <c r="F14252" s="3"/>
      <c r="Q14252" s="4"/>
      <c r="R14252" s="4"/>
      <c r="V14252" s="5"/>
    </row>
    <row r="14253" spans="4:22" x14ac:dyDescent="0.25">
      <c r="D14253" s="1"/>
      <c r="E14253" s="2"/>
      <c r="F14253" s="3"/>
      <c r="Q14253" s="4"/>
      <c r="R14253" s="4"/>
    </row>
    <row r="14254" spans="4:22" x14ac:dyDescent="0.25">
      <c r="D14254" s="1"/>
      <c r="E14254" s="2"/>
      <c r="F14254" s="3"/>
      <c r="Q14254" s="4"/>
      <c r="R14254" s="4"/>
    </row>
    <row r="14255" spans="4:22" x14ac:dyDescent="0.25">
      <c r="D14255" s="1"/>
      <c r="E14255" s="2"/>
      <c r="F14255" s="3"/>
      <c r="Q14255" s="4"/>
      <c r="R14255" s="4"/>
    </row>
    <row r="14256" spans="4:22" x14ac:dyDescent="0.25">
      <c r="D14256" s="1"/>
      <c r="E14256" s="2"/>
      <c r="F14256" s="3"/>
      <c r="Q14256" s="4"/>
      <c r="R14256" s="4"/>
      <c r="V14256" s="5"/>
    </row>
    <row r="14257" spans="4:22" x14ac:dyDescent="0.25">
      <c r="D14257" s="1"/>
      <c r="E14257" s="2"/>
      <c r="F14257" s="3"/>
      <c r="Q14257" s="4"/>
      <c r="R14257" s="4"/>
      <c r="V14257" s="5"/>
    </row>
    <row r="14258" spans="4:22" x14ac:dyDescent="0.25">
      <c r="D14258" s="1"/>
      <c r="E14258" s="2"/>
      <c r="F14258" s="3"/>
      <c r="Q14258" s="4"/>
      <c r="R14258" s="4"/>
      <c r="V14258" s="5"/>
    </row>
    <row r="14259" spans="4:22" x14ac:dyDescent="0.25">
      <c r="D14259" s="1"/>
      <c r="E14259" s="2"/>
      <c r="F14259" s="3"/>
      <c r="Q14259" s="4"/>
      <c r="R14259" s="4"/>
      <c r="V14259" s="5"/>
    </row>
    <row r="14260" spans="4:22" x14ac:dyDescent="0.25">
      <c r="D14260" s="1"/>
      <c r="E14260" s="2"/>
      <c r="F14260" s="3"/>
      <c r="Q14260" s="4"/>
      <c r="R14260" s="4"/>
    </row>
    <row r="14261" spans="4:22" x14ac:dyDescent="0.25">
      <c r="D14261" s="1"/>
      <c r="E14261" s="2"/>
      <c r="F14261" s="3"/>
      <c r="Q14261" s="4"/>
      <c r="R14261" s="4"/>
      <c r="V14261" s="5"/>
    </row>
    <row r="14262" spans="4:22" x14ac:dyDescent="0.25">
      <c r="D14262" s="1"/>
      <c r="E14262" s="2"/>
      <c r="F14262" s="3"/>
      <c r="Q14262" s="4"/>
      <c r="R14262" s="4"/>
    </row>
    <row r="14263" spans="4:22" x14ac:dyDescent="0.25">
      <c r="D14263" s="1"/>
      <c r="E14263" s="2"/>
      <c r="F14263" s="3"/>
      <c r="Q14263" s="4"/>
      <c r="R14263" s="4"/>
    </row>
    <row r="14264" spans="4:22" x14ac:dyDescent="0.25">
      <c r="D14264" s="1"/>
      <c r="E14264" s="2"/>
      <c r="F14264" s="3"/>
      <c r="Q14264" s="4"/>
      <c r="R14264" s="4"/>
    </row>
    <row r="14265" spans="4:22" x14ac:dyDescent="0.25">
      <c r="D14265" s="1"/>
      <c r="E14265" s="2"/>
      <c r="F14265" s="3"/>
      <c r="Q14265" s="4"/>
      <c r="R14265" s="4"/>
    </row>
    <row r="14266" spans="4:22" x14ac:dyDescent="0.25">
      <c r="D14266" s="1"/>
      <c r="E14266" s="2"/>
      <c r="F14266" s="3"/>
      <c r="Q14266" s="4"/>
      <c r="R14266" s="4"/>
      <c r="V14266" s="5"/>
    </row>
    <row r="14267" spans="4:22" x14ac:dyDescent="0.25">
      <c r="D14267" s="1"/>
      <c r="E14267" s="2"/>
      <c r="F14267" s="3"/>
      <c r="Q14267" s="4"/>
      <c r="R14267" s="4"/>
    </row>
    <row r="14268" spans="4:22" x14ac:dyDescent="0.25">
      <c r="D14268" s="1"/>
      <c r="E14268" s="2"/>
      <c r="F14268" s="3"/>
      <c r="Q14268" s="4"/>
      <c r="R14268" s="4"/>
      <c r="V14268" s="5"/>
    </row>
    <row r="14269" spans="4:22" x14ac:dyDescent="0.25">
      <c r="D14269" s="1"/>
      <c r="E14269" s="2"/>
      <c r="F14269" s="3"/>
      <c r="Q14269" s="4"/>
      <c r="R14269" s="4"/>
      <c r="V14269" s="5"/>
    </row>
    <row r="14270" spans="4:22" x14ac:dyDescent="0.25">
      <c r="D14270" s="1"/>
      <c r="E14270" s="2"/>
      <c r="F14270" s="3"/>
      <c r="Q14270" s="4"/>
      <c r="R14270" s="4"/>
    </row>
    <row r="14271" spans="4:22" x14ac:dyDescent="0.25">
      <c r="D14271" s="1"/>
      <c r="E14271" s="2"/>
      <c r="F14271" s="3"/>
      <c r="Q14271" s="4"/>
      <c r="R14271" s="4"/>
    </row>
    <row r="14272" spans="4:22" x14ac:dyDescent="0.25">
      <c r="D14272" s="1"/>
      <c r="E14272" s="2"/>
      <c r="F14272" s="3"/>
      <c r="Q14272" s="4"/>
      <c r="R14272" s="4"/>
    </row>
    <row r="14273" spans="4:22" x14ac:dyDescent="0.25">
      <c r="D14273" s="1"/>
      <c r="E14273" s="2"/>
      <c r="F14273" s="3"/>
      <c r="Q14273" s="4"/>
      <c r="R14273" s="4"/>
    </row>
    <row r="14274" spans="4:22" x14ac:dyDescent="0.25">
      <c r="D14274" s="1"/>
      <c r="E14274" s="2"/>
      <c r="F14274" s="3"/>
      <c r="Q14274" s="4"/>
      <c r="R14274" s="4"/>
    </row>
    <row r="14275" spans="4:22" x14ac:dyDescent="0.25">
      <c r="D14275" s="1"/>
      <c r="E14275" s="2"/>
      <c r="F14275" s="3"/>
      <c r="Q14275" s="4"/>
      <c r="R14275" s="4"/>
    </row>
    <row r="14276" spans="4:22" x14ac:dyDescent="0.25">
      <c r="D14276" s="1"/>
      <c r="E14276" s="2"/>
      <c r="F14276" s="3"/>
      <c r="Q14276" s="4"/>
      <c r="R14276" s="4"/>
    </row>
    <row r="14277" spans="4:22" x14ac:dyDescent="0.25">
      <c r="D14277" s="1"/>
      <c r="E14277" s="2"/>
      <c r="F14277" s="3"/>
      <c r="Q14277" s="4"/>
      <c r="R14277" s="4"/>
      <c r="V14277" s="5"/>
    </row>
    <row r="14278" spans="4:22" x14ac:dyDescent="0.25">
      <c r="D14278" s="1"/>
      <c r="E14278" s="2"/>
      <c r="F14278" s="3"/>
      <c r="Q14278" s="4"/>
      <c r="R14278" s="4"/>
      <c r="V14278" s="5"/>
    </row>
    <row r="14279" spans="4:22" x14ac:dyDescent="0.25">
      <c r="D14279" s="1"/>
      <c r="E14279" s="2"/>
      <c r="F14279" s="3"/>
      <c r="Q14279" s="4"/>
      <c r="R14279" s="4"/>
      <c r="V14279" s="5"/>
    </row>
    <row r="14280" spans="4:22" x14ac:dyDescent="0.25">
      <c r="D14280" s="1"/>
      <c r="E14280" s="2"/>
      <c r="F14280" s="3"/>
      <c r="Q14280" s="4"/>
      <c r="R14280" s="4"/>
      <c r="V14280" s="5"/>
    </row>
    <row r="14281" spans="4:22" x14ac:dyDescent="0.25">
      <c r="D14281" s="1"/>
      <c r="E14281" s="2"/>
      <c r="F14281" s="3"/>
      <c r="Q14281" s="4"/>
      <c r="R14281" s="4"/>
      <c r="V14281" s="5"/>
    </row>
    <row r="14282" spans="4:22" x14ac:dyDescent="0.25">
      <c r="D14282" s="1"/>
      <c r="E14282" s="2"/>
      <c r="F14282" s="3"/>
      <c r="Q14282" s="4"/>
      <c r="R14282" s="4"/>
    </row>
    <row r="14283" spans="4:22" x14ac:dyDescent="0.25">
      <c r="D14283" s="1"/>
      <c r="E14283" s="2"/>
      <c r="F14283" s="3"/>
      <c r="Q14283" s="4"/>
      <c r="R14283" s="4"/>
    </row>
    <row r="14284" spans="4:22" x14ac:dyDescent="0.25">
      <c r="D14284" s="1"/>
      <c r="E14284" s="2"/>
      <c r="F14284" s="3"/>
      <c r="Q14284" s="4"/>
      <c r="R14284" s="4"/>
    </row>
    <row r="14285" spans="4:22" x14ac:dyDescent="0.25">
      <c r="D14285" s="1"/>
      <c r="E14285" s="2"/>
      <c r="F14285" s="3"/>
      <c r="Q14285" s="4"/>
      <c r="R14285" s="4"/>
    </row>
    <row r="14286" spans="4:22" x14ac:dyDescent="0.25">
      <c r="D14286" s="1"/>
      <c r="E14286" s="2"/>
      <c r="F14286" s="3"/>
      <c r="Q14286" s="4"/>
      <c r="R14286" s="4"/>
    </row>
    <row r="14287" spans="4:22" x14ac:dyDescent="0.25">
      <c r="D14287" s="1"/>
      <c r="E14287" s="2"/>
      <c r="F14287" s="3"/>
      <c r="Q14287" s="4"/>
      <c r="R14287" s="4"/>
    </row>
    <row r="14288" spans="4:22" x14ac:dyDescent="0.25">
      <c r="D14288" s="1"/>
      <c r="E14288" s="2"/>
      <c r="F14288" s="3"/>
      <c r="Q14288" s="4"/>
      <c r="R14288" s="4"/>
    </row>
    <row r="14289" spans="4:22" x14ac:dyDescent="0.25">
      <c r="D14289" s="1"/>
      <c r="E14289" s="2"/>
      <c r="F14289" s="3"/>
      <c r="Q14289" s="4"/>
      <c r="R14289" s="4"/>
      <c r="V14289" s="5"/>
    </row>
    <row r="14290" spans="4:22" x14ac:dyDescent="0.25">
      <c r="D14290" s="1"/>
      <c r="E14290" s="2"/>
      <c r="F14290" s="3"/>
      <c r="Q14290" s="4"/>
      <c r="R14290" s="4"/>
    </row>
    <row r="14291" spans="4:22" x14ac:dyDescent="0.25">
      <c r="D14291" s="1"/>
      <c r="E14291" s="2"/>
      <c r="F14291" s="3"/>
      <c r="Q14291" s="4"/>
      <c r="R14291" s="4"/>
    </row>
    <row r="14292" spans="4:22" x14ac:dyDescent="0.25">
      <c r="D14292" s="1"/>
      <c r="E14292" s="2"/>
      <c r="F14292" s="3"/>
      <c r="Q14292" s="4"/>
      <c r="R14292" s="4"/>
      <c r="V14292" s="5"/>
    </row>
    <row r="14293" spans="4:22" x14ac:dyDescent="0.25">
      <c r="D14293" s="1"/>
      <c r="E14293" s="2"/>
      <c r="F14293" s="3"/>
      <c r="Q14293" s="4"/>
      <c r="R14293" s="4"/>
    </row>
    <row r="14294" spans="4:22" x14ac:dyDescent="0.25">
      <c r="D14294" s="1"/>
      <c r="E14294" s="2"/>
      <c r="F14294" s="3"/>
      <c r="Q14294" s="4"/>
      <c r="R14294" s="4"/>
    </row>
    <row r="14295" spans="4:22" x14ac:dyDescent="0.25">
      <c r="D14295" s="1"/>
      <c r="E14295" s="2"/>
      <c r="F14295" s="3"/>
      <c r="Q14295" s="4"/>
      <c r="R14295" s="4"/>
      <c r="V14295" s="5"/>
    </row>
    <row r="14296" spans="4:22" x14ac:dyDescent="0.25">
      <c r="D14296" s="1"/>
      <c r="E14296" s="2"/>
      <c r="F14296" s="3"/>
      <c r="Q14296" s="4"/>
      <c r="R14296" s="4"/>
      <c r="V14296" s="5"/>
    </row>
    <row r="14297" spans="4:22" x14ac:dyDescent="0.25">
      <c r="D14297" s="1"/>
      <c r="E14297" s="2"/>
      <c r="F14297" s="3"/>
      <c r="Q14297" s="4"/>
      <c r="R14297" s="4"/>
      <c r="V14297" s="5"/>
    </row>
    <row r="14298" spans="4:22" x14ac:dyDescent="0.25">
      <c r="D14298" s="1"/>
      <c r="E14298" s="2"/>
      <c r="F14298" s="3"/>
      <c r="Q14298" s="4"/>
      <c r="R14298" s="4"/>
      <c r="V14298" s="5"/>
    </row>
    <row r="14299" spans="4:22" x14ac:dyDescent="0.25">
      <c r="D14299" s="1"/>
      <c r="E14299" s="2"/>
      <c r="F14299" s="3"/>
      <c r="Q14299" s="4"/>
      <c r="R14299" s="4"/>
      <c r="V14299" s="5"/>
    </row>
    <row r="14300" spans="4:22" x14ac:dyDescent="0.25">
      <c r="D14300" s="1"/>
      <c r="E14300" s="2"/>
      <c r="F14300" s="3"/>
      <c r="Q14300" s="4"/>
      <c r="R14300" s="4"/>
      <c r="V14300" s="5"/>
    </row>
    <row r="14301" spans="4:22" x14ac:dyDescent="0.25">
      <c r="D14301" s="1"/>
      <c r="E14301" s="2"/>
      <c r="F14301" s="3"/>
      <c r="Q14301" s="4"/>
      <c r="R14301" s="4"/>
      <c r="V14301" s="5"/>
    </row>
    <row r="14302" spans="4:22" x14ac:dyDescent="0.25">
      <c r="D14302" s="1"/>
      <c r="E14302" s="2"/>
      <c r="F14302" s="3"/>
      <c r="Q14302" s="4"/>
      <c r="R14302" s="4"/>
      <c r="V14302" s="5"/>
    </row>
    <row r="14303" spans="4:22" x14ac:dyDescent="0.25">
      <c r="D14303" s="1"/>
      <c r="E14303" s="2"/>
      <c r="F14303" s="3"/>
      <c r="Q14303" s="4"/>
      <c r="R14303" s="4"/>
    </row>
    <row r="14304" spans="4:22" x14ac:dyDescent="0.25">
      <c r="D14304" s="1"/>
      <c r="E14304" s="2"/>
      <c r="F14304" s="3"/>
      <c r="Q14304" s="4"/>
      <c r="R14304" s="4"/>
    </row>
    <row r="14305" spans="4:22" x14ac:dyDescent="0.25">
      <c r="D14305" s="1"/>
      <c r="E14305" s="2"/>
      <c r="F14305" s="3"/>
      <c r="Q14305" s="4"/>
      <c r="R14305" s="4"/>
      <c r="V14305" s="5"/>
    </row>
    <row r="14306" spans="4:22" x14ac:dyDescent="0.25">
      <c r="D14306" s="1"/>
      <c r="E14306" s="2"/>
      <c r="F14306" s="3"/>
      <c r="Q14306" s="4"/>
      <c r="R14306" s="4"/>
    </row>
    <row r="14307" spans="4:22" x14ac:dyDescent="0.25">
      <c r="D14307" s="1"/>
      <c r="E14307" s="2"/>
      <c r="F14307" s="3"/>
      <c r="Q14307" s="4"/>
      <c r="R14307" s="4"/>
    </row>
    <row r="14308" spans="4:22" x14ac:dyDescent="0.25">
      <c r="D14308" s="1"/>
      <c r="E14308" s="2"/>
      <c r="F14308" s="3"/>
      <c r="Q14308" s="4"/>
      <c r="R14308" s="4"/>
      <c r="V14308" s="5"/>
    </row>
    <row r="14309" spans="4:22" x14ac:dyDescent="0.25">
      <c r="D14309" s="1"/>
      <c r="E14309" s="2"/>
      <c r="F14309" s="3"/>
      <c r="Q14309" s="4"/>
      <c r="R14309" s="4"/>
    </row>
    <row r="14310" spans="4:22" x14ac:dyDescent="0.25">
      <c r="D14310" s="1"/>
      <c r="E14310" s="2"/>
      <c r="F14310" s="3"/>
      <c r="Q14310" s="4"/>
      <c r="R14310" s="4"/>
    </row>
    <row r="14311" spans="4:22" x14ac:dyDescent="0.25">
      <c r="D14311" s="1"/>
      <c r="E14311" s="2"/>
      <c r="F14311" s="3"/>
      <c r="Q14311" s="4"/>
      <c r="R14311" s="4"/>
      <c r="V14311" s="5"/>
    </row>
    <row r="14312" spans="4:22" x14ac:dyDescent="0.25">
      <c r="D14312" s="1"/>
      <c r="E14312" s="2"/>
      <c r="F14312" s="3"/>
      <c r="Q14312" s="4"/>
      <c r="R14312" s="4"/>
    </row>
    <row r="14313" spans="4:22" x14ac:dyDescent="0.25">
      <c r="D14313" s="1"/>
      <c r="E14313" s="2"/>
      <c r="F14313" s="3"/>
      <c r="Q14313" s="4"/>
      <c r="R14313" s="4"/>
      <c r="V14313" s="5"/>
    </row>
    <row r="14314" spans="4:22" x14ac:dyDescent="0.25">
      <c r="D14314" s="1"/>
      <c r="E14314" s="2"/>
      <c r="F14314" s="3"/>
      <c r="Q14314" s="4"/>
      <c r="R14314" s="4"/>
      <c r="V14314" s="5"/>
    </row>
    <row r="14315" spans="4:22" x14ac:dyDescent="0.25">
      <c r="D14315" s="1"/>
      <c r="E14315" s="2"/>
      <c r="F14315" s="3"/>
      <c r="Q14315" s="4"/>
      <c r="R14315" s="4"/>
    </row>
    <row r="14316" spans="4:22" x14ac:dyDescent="0.25">
      <c r="D14316" s="1"/>
      <c r="E14316" s="2"/>
      <c r="F14316" s="3"/>
      <c r="Q14316" s="4"/>
      <c r="R14316" s="4"/>
      <c r="V14316" s="5"/>
    </row>
    <row r="14317" spans="4:22" x14ac:dyDescent="0.25">
      <c r="D14317" s="1"/>
      <c r="E14317" s="2"/>
      <c r="F14317" s="3"/>
      <c r="Q14317" s="4"/>
      <c r="R14317" s="4"/>
    </row>
    <row r="14318" spans="4:22" x14ac:dyDescent="0.25">
      <c r="D14318" s="1"/>
      <c r="E14318" s="2"/>
      <c r="F14318" s="3"/>
      <c r="Q14318" s="4"/>
      <c r="R14318" s="4"/>
    </row>
    <row r="14319" spans="4:22" x14ac:dyDescent="0.25">
      <c r="D14319" s="1"/>
      <c r="E14319" s="2"/>
      <c r="F14319" s="3"/>
      <c r="Q14319" s="4"/>
      <c r="R14319" s="4"/>
      <c r="V14319" s="5"/>
    </row>
    <row r="14320" spans="4:22" x14ac:dyDescent="0.25">
      <c r="D14320" s="1"/>
      <c r="E14320" s="2"/>
      <c r="F14320" s="3"/>
      <c r="Q14320" s="4"/>
      <c r="R14320" s="4"/>
    </row>
    <row r="14321" spans="4:22" x14ac:dyDescent="0.25">
      <c r="D14321" s="1"/>
      <c r="E14321" s="2"/>
      <c r="F14321" s="3"/>
      <c r="Q14321" s="4"/>
      <c r="R14321" s="4"/>
    </row>
    <row r="14322" spans="4:22" x14ac:dyDescent="0.25">
      <c r="D14322" s="1"/>
      <c r="E14322" s="2"/>
      <c r="F14322" s="3"/>
      <c r="Q14322" s="4"/>
      <c r="R14322" s="4"/>
      <c r="V14322" s="5"/>
    </row>
    <row r="14323" spans="4:22" x14ac:dyDescent="0.25">
      <c r="D14323" s="1"/>
      <c r="E14323" s="2"/>
      <c r="F14323" s="3"/>
      <c r="Q14323" s="4"/>
      <c r="R14323" s="4"/>
    </row>
    <row r="14324" spans="4:22" x14ac:dyDescent="0.25">
      <c r="D14324" s="1"/>
      <c r="E14324" s="2"/>
      <c r="F14324" s="3"/>
      <c r="Q14324" s="4"/>
      <c r="R14324" s="4"/>
    </row>
    <row r="14325" spans="4:22" x14ac:dyDescent="0.25">
      <c r="D14325" s="1"/>
      <c r="E14325" s="2"/>
      <c r="F14325" s="3"/>
      <c r="Q14325" s="4"/>
      <c r="R14325" s="4"/>
      <c r="V14325" s="5"/>
    </row>
    <row r="14326" spans="4:22" x14ac:dyDescent="0.25">
      <c r="D14326" s="1"/>
      <c r="E14326" s="2"/>
      <c r="F14326" s="3"/>
      <c r="Q14326" s="4"/>
      <c r="R14326" s="4"/>
      <c r="V14326" s="5"/>
    </row>
    <row r="14327" spans="4:22" x14ac:dyDescent="0.25">
      <c r="D14327" s="1"/>
      <c r="E14327" s="2"/>
      <c r="F14327" s="3"/>
      <c r="Q14327" s="4"/>
      <c r="R14327" s="4"/>
    </row>
    <row r="14328" spans="4:22" x14ac:dyDescent="0.25">
      <c r="D14328" s="1"/>
      <c r="E14328" s="2"/>
      <c r="F14328" s="3"/>
      <c r="Q14328" s="4"/>
      <c r="R14328" s="4"/>
      <c r="V14328" s="5"/>
    </row>
    <row r="14329" spans="4:22" x14ac:dyDescent="0.25">
      <c r="D14329" s="1"/>
      <c r="E14329" s="2"/>
      <c r="F14329" s="3"/>
      <c r="Q14329" s="4"/>
      <c r="R14329" s="4"/>
    </row>
    <row r="14330" spans="4:22" x14ac:dyDescent="0.25">
      <c r="D14330" s="1"/>
      <c r="E14330" s="2"/>
      <c r="F14330" s="3"/>
      <c r="Q14330" s="4"/>
      <c r="R14330" s="4"/>
    </row>
    <row r="14331" spans="4:22" x14ac:dyDescent="0.25">
      <c r="D14331" s="1"/>
      <c r="E14331" s="2"/>
      <c r="F14331" s="3"/>
      <c r="Q14331" s="4"/>
      <c r="R14331" s="4"/>
      <c r="V14331" s="5"/>
    </row>
    <row r="14332" spans="4:22" x14ac:dyDescent="0.25">
      <c r="D14332" s="1"/>
      <c r="E14332" s="2"/>
      <c r="F14332" s="3"/>
      <c r="Q14332" s="4"/>
      <c r="R14332" s="4"/>
      <c r="V14332" s="5"/>
    </row>
    <row r="14333" spans="4:22" x14ac:dyDescent="0.25">
      <c r="D14333" s="1"/>
      <c r="E14333" s="2"/>
      <c r="F14333" s="3"/>
      <c r="Q14333" s="4"/>
      <c r="R14333" s="4"/>
    </row>
    <row r="14334" spans="4:22" x14ac:dyDescent="0.25">
      <c r="D14334" s="1"/>
      <c r="E14334" s="2"/>
      <c r="F14334" s="3"/>
      <c r="Q14334" s="4"/>
      <c r="R14334" s="4"/>
      <c r="V14334" s="5"/>
    </row>
    <row r="14335" spans="4:22" x14ac:dyDescent="0.25">
      <c r="D14335" s="1"/>
      <c r="E14335" s="2"/>
      <c r="F14335" s="3"/>
      <c r="Q14335" s="4"/>
      <c r="R14335" s="4"/>
      <c r="V14335" s="5"/>
    </row>
    <row r="14336" spans="4:22" x14ac:dyDescent="0.25">
      <c r="D14336" s="1"/>
      <c r="E14336" s="2"/>
      <c r="F14336" s="3"/>
      <c r="Q14336" s="4"/>
      <c r="R14336" s="4"/>
    </row>
    <row r="14337" spans="4:22" x14ac:dyDescent="0.25">
      <c r="D14337" s="1"/>
      <c r="E14337" s="2"/>
      <c r="F14337" s="3"/>
      <c r="Q14337" s="4"/>
      <c r="R14337" s="4"/>
      <c r="V14337" s="5"/>
    </row>
    <row r="14338" spans="4:22" x14ac:dyDescent="0.25">
      <c r="D14338" s="1"/>
      <c r="E14338" s="2"/>
      <c r="F14338" s="3"/>
      <c r="Q14338" s="4"/>
      <c r="R14338" s="4"/>
    </row>
    <row r="14339" spans="4:22" x14ac:dyDescent="0.25">
      <c r="D14339" s="1"/>
      <c r="E14339" s="2"/>
      <c r="F14339" s="3"/>
      <c r="Q14339" s="4"/>
      <c r="R14339" s="4"/>
      <c r="V14339" s="5"/>
    </row>
    <row r="14340" spans="4:22" x14ac:dyDescent="0.25">
      <c r="D14340" s="1"/>
      <c r="E14340" s="2"/>
      <c r="F14340" s="3"/>
      <c r="Q14340" s="4"/>
      <c r="R14340" s="4"/>
      <c r="V14340" s="5"/>
    </row>
    <row r="14341" spans="4:22" x14ac:dyDescent="0.25">
      <c r="D14341" s="1"/>
      <c r="E14341" s="2"/>
      <c r="F14341" s="3"/>
      <c r="Q14341" s="4"/>
      <c r="R14341" s="4"/>
      <c r="V14341" s="5"/>
    </row>
    <row r="14342" spans="4:22" x14ac:dyDescent="0.25">
      <c r="D14342" s="1"/>
      <c r="E14342" s="2"/>
      <c r="F14342" s="3"/>
      <c r="Q14342" s="4"/>
      <c r="R14342" s="4"/>
    </row>
    <row r="14343" spans="4:22" x14ac:dyDescent="0.25">
      <c r="D14343" s="1"/>
      <c r="E14343" s="2"/>
      <c r="F14343" s="3"/>
      <c r="Q14343" s="4"/>
      <c r="R14343" s="4"/>
      <c r="V14343" s="5"/>
    </row>
    <row r="14344" spans="4:22" x14ac:dyDescent="0.25">
      <c r="D14344" s="1"/>
      <c r="E14344" s="2"/>
      <c r="F14344" s="3"/>
      <c r="Q14344" s="4"/>
      <c r="R14344" s="4"/>
      <c r="V14344" s="5"/>
    </row>
    <row r="14345" spans="4:22" x14ac:dyDescent="0.25">
      <c r="D14345" s="1"/>
      <c r="E14345" s="2"/>
      <c r="F14345" s="3"/>
      <c r="Q14345" s="4"/>
      <c r="R14345" s="4"/>
      <c r="V14345" s="5"/>
    </row>
    <row r="14346" spans="4:22" x14ac:dyDescent="0.25">
      <c r="D14346" s="1"/>
      <c r="E14346" s="2"/>
      <c r="F14346" s="3"/>
      <c r="Q14346" s="4"/>
      <c r="R14346" s="4"/>
      <c r="V14346" s="5"/>
    </row>
    <row r="14347" spans="4:22" x14ac:dyDescent="0.25">
      <c r="D14347" s="1"/>
      <c r="E14347" s="2"/>
      <c r="F14347" s="3"/>
      <c r="Q14347" s="4"/>
      <c r="R14347" s="4"/>
      <c r="V14347" s="5"/>
    </row>
    <row r="14348" spans="4:22" x14ac:dyDescent="0.25">
      <c r="D14348" s="1"/>
      <c r="E14348" s="2"/>
      <c r="F14348" s="3"/>
      <c r="Q14348" s="4"/>
      <c r="R14348" s="4"/>
      <c r="V14348" s="5"/>
    </row>
    <row r="14349" spans="4:22" x14ac:dyDescent="0.25">
      <c r="D14349" s="1"/>
      <c r="E14349" s="2"/>
      <c r="F14349" s="3"/>
      <c r="Q14349" s="4"/>
      <c r="R14349" s="4"/>
    </row>
    <row r="14350" spans="4:22" x14ac:dyDescent="0.25">
      <c r="D14350" s="1"/>
      <c r="E14350" s="2"/>
      <c r="F14350" s="3"/>
      <c r="Q14350" s="4"/>
      <c r="R14350" s="4"/>
    </row>
    <row r="14351" spans="4:22" x14ac:dyDescent="0.25">
      <c r="D14351" s="1"/>
      <c r="E14351" s="2"/>
      <c r="F14351" s="3"/>
      <c r="Q14351" s="4"/>
      <c r="R14351" s="4"/>
    </row>
    <row r="14352" spans="4:22" x14ac:dyDescent="0.25">
      <c r="D14352" s="1"/>
      <c r="E14352" s="2"/>
      <c r="F14352" s="3"/>
      <c r="Q14352" s="4"/>
      <c r="R14352" s="4"/>
      <c r="V14352" s="5"/>
    </row>
    <row r="14353" spans="4:22" x14ac:dyDescent="0.25">
      <c r="D14353" s="1"/>
      <c r="E14353" s="2"/>
      <c r="F14353" s="3"/>
      <c r="Q14353" s="4"/>
      <c r="R14353" s="4"/>
      <c r="V14353" s="5"/>
    </row>
    <row r="14354" spans="4:22" x14ac:dyDescent="0.25">
      <c r="D14354" s="1"/>
      <c r="E14354" s="2"/>
      <c r="F14354" s="3"/>
      <c r="Q14354" s="4"/>
      <c r="R14354" s="4"/>
      <c r="V14354" s="5"/>
    </row>
    <row r="14355" spans="4:22" x14ac:dyDescent="0.25">
      <c r="D14355" s="1"/>
      <c r="E14355" s="2"/>
      <c r="F14355" s="3"/>
      <c r="Q14355" s="4"/>
      <c r="R14355" s="4"/>
      <c r="V14355" s="5"/>
    </row>
    <row r="14356" spans="4:22" x14ac:dyDescent="0.25">
      <c r="D14356" s="1"/>
      <c r="E14356" s="2"/>
      <c r="F14356" s="3"/>
      <c r="Q14356" s="4"/>
      <c r="R14356" s="4"/>
    </row>
    <row r="14357" spans="4:22" x14ac:dyDescent="0.25">
      <c r="D14357" s="1"/>
      <c r="E14357" s="2"/>
      <c r="F14357" s="3"/>
      <c r="Q14357" s="4"/>
      <c r="R14357" s="4"/>
      <c r="V14357" s="5"/>
    </row>
    <row r="14358" spans="4:22" x14ac:dyDescent="0.25">
      <c r="D14358" s="1"/>
      <c r="E14358" s="2"/>
      <c r="F14358" s="3"/>
      <c r="Q14358" s="4"/>
      <c r="R14358" s="4"/>
    </row>
    <row r="14359" spans="4:22" x14ac:dyDescent="0.25">
      <c r="D14359" s="1"/>
      <c r="E14359" s="2"/>
      <c r="F14359" s="3"/>
      <c r="Q14359" s="4"/>
      <c r="R14359" s="4"/>
      <c r="V14359" s="5"/>
    </row>
    <row r="14360" spans="4:22" x14ac:dyDescent="0.25">
      <c r="D14360" s="1"/>
      <c r="E14360" s="2"/>
      <c r="F14360" s="3"/>
      <c r="Q14360" s="4"/>
      <c r="R14360" s="4"/>
    </row>
    <row r="14361" spans="4:22" x14ac:dyDescent="0.25">
      <c r="D14361" s="1"/>
      <c r="E14361" s="2"/>
      <c r="F14361" s="3"/>
      <c r="Q14361" s="4"/>
      <c r="R14361" s="4"/>
    </row>
    <row r="14362" spans="4:22" x14ac:dyDescent="0.25">
      <c r="D14362" s="1"/>
      <c r="E14362" s="2"/>
      <c r="F14362" s="3"/>
      <c r="Q14362" s="4"/>
      <c r="R14362" s="4"/>
      <c r="V14362" s="5"/>
    </row>
    <row r="14363" spans="4:22" x14ac:dyDescent="0.25">
      <c r="D14363" s="1"/>
      <c r="E14363" s="2"/>
      <c r="F14363" s="3"/>
      <c r="Q14363" s="4"/>
      <c r="R14363" s="4"/>
    </row>
    <row r="14364" spans="4:22" x14ac:dyDescent="0.25">
      <c r="D14364" s="1"/>
      <c r="E14364" s="2"/>
      <c r="F14364" s="3"/>
      <c r="Q14364" s="4"/>
      <c r="R14364" s="4"/>
    </row>
    <row r="14365" spans="4:22" x14ac:dyDescent="0.25">
      <c r="D14365" s="1"/>
      <c r="E14365" s="2"/>
      <c r="F14365" s="3"/>
      <c r="Q14365" s="4"/>
      <c r="R14365" s="4"/>
      <c r="V14365" s="5"/>
    </row>
    <row r="14366" spans="4:22" x14ac:dyDescent="0.25">
      <c r="D14366" s="1"/>
      <c r="E14366" s="2"/>
      <c r="F14366" s="3"/>
      <c r="Q14366" s="4"/>
      <c r="R14366" s="4"/>
      <c r="V14366" s="5"/>
    </row>
    <row r="14367" spans="4:22" x14ac:dyDescent="0.25">
      <c r="D14367" s="1"/>
      <c r="E14367" s="2"/>
      <c r="F14367" s="3"/>
      <c r="Q14367" s="4"/>
      <c r="R14367" s="4"/>
      <c r="V14367" s="5"/>
    </row>
    <row r="14368" spans="4:22" x14ac:dyDescent="0.25">
      <c r="D14368" s="1"/>
      <c r="E14368" s="2"/>
      <c r="F14368" s="3"/>
      <c r="Q14368" s="4"/>
      <c r="R14368" s="4"/>
      <c r="V14368" s="5"/>
    </row>
    <row r="14369" spans="4:22" x14ac:dyDescent="0.25">
      <c r="D14369" s="1"/>
      <c r="E14369" s="2"/>
      <c r="F14369" s="3"/>
      <c r="Q14369" s="4"/>
      <c r="R14369" s="4"/>
      <c r="V14369" s="5"/>
    </row>
    <row r="14370" spans="4:22" x14ac:dyDescent="0.25">
      <c r="D14370" s="1"/>
      <c r="E14370" s="2"/>
      <c r="F14370" s="3"/>
      <c r="Q14370" s="4"/>
      <c r="R14370" s="4"/>
      <c r="V14370" s="5"/>
    </row>
    <row r="14371" spans="4:22" x14ac:dyDescent="0.25">
      <c r="D14371" s="1"/>
      <c r="E14371" s="2"/>
      <c r="F14371" s="3"/>
      <c r="Q14371" s="4"/>
      <c r="R14371" s="4"/>
    </row>
    <row r="14372" spans="4:22" x14ac:dyDescent="0.25">
      <c r="D14372" s="1"/>
      <c r="E14372" s="2"/>
      <c r="F14372" s="3"/>
      <c r="Q14372" s="4"/>
      <c r="R14372" s="4"/>
      <c r="V14372" s="5"/>
    </row>
    <row r="14373" spans="4:22" x14ac:dyDescent="0.25">
      <c r="D14373" s="1"/>
      <c r="E14373" s="2"/>
      <c r="F14373" s="3"/>
      <c r="Q14373" s="4"/>
      <c r="R14373" s="4"/>
      <c r="V14373" s="5"/>
    </row>
    <row r="14374" spans="4:22" x14ac:dyDescent="0.25">
      <c r="D14374" s="1"/>
      <c r="E14374" s="2"/>
      <c r="F14374" s="3"/>
      <c r="Q14374" s="4"/>
      <c r="R14374" s="4"/>
    </row>
    <row r="14375" spans="4:22" x14ac:dyDescent="0.25">
      <c r="D14375" s="1"/>
      <c r="E14375" s="2"/>
      <c r="F14375" s="3"/>
      <c r="Q14375" s="4"/>
      <c r="R14375" s="4"/>
    </row>
    <row r="14376" spans="4:22" x14ac:dyDescent="0.25">
      <c r="D14376" s="1"/>
      <c r="E14376" s="2"/>
      <c r="F14376" s="3"/>
      <c r="Q14376" s="4"/>
      <c r="R14376" s="4"/>
      <c r="V14376" s="5"/>
    </row>
    <row r="14377" spans="4:22" x14ac:dyDescent="0.25">
      <c r="D14377" s="1"/>
      <c r="E14377" s="2"/>
      <c r="F14377" s="3"/>
      <c r="Q14377" s="4"/>
      <c r="R14377" s="4"/>
    </row>
    <row r="14378" spans="4:22" x14ac:dyDescent="0.25">
      <c r="D14378" s="1"/>
      <c r="E14378" s="2"/>
      <c r="F14378" s="3"/>
      <c r="Q14378" s="4"/>
      <c r="R14378" s="4"/>
    </row>
    <row r="14379" spans="4:22" x14ac:dyDescent="0.25">
      <c r="D14379" s="1"/>
      <c r="E14379" s="2"/>
      <c r="F14379" s="3"/>
      <c r="Q14379" s="4"/>
      <c r="R14379" s="4"/>
    </row>
    <row r="14380" spans="4:22" x14ac:dyDescent="0.25">
      <c r="D14380" s="1"/>
      <c r="E14380" s="2"/>
      <c r="F14380" s="3"/>
      <c r="Q14380" s="4"/>
      <c r="R14380" s="4"/>
    </row>
    <row r="14381" spans="4:22" x14ac:dyDescent="0.25">
      <c r="D14381" s="1"/>
      <c r="E14381" s="2"/>
      <c r="F14381" s="3"/>
      <c r="Q14381" s="4"/>
      <c r="R14381" s="4"/>
    </row>
    <row r="14382" spans="4:22" x14ac:dyDescent="0.25">
      <c r="D14382" s="1"/>
      <c r="E14382" s="2"/>
      <c r="F14382" s="3"/>
      <c r="Q14382" s="4"/>
      <c r="R14382" s="4"/>
    </row>
    <row r="14383" spans="4:22" x14ac:dyDescent="0.25">
      <c r="D14383" s="1"/>
      <c r="E14383" s="2"/>
      <c r="F14383" s="3"/>
      <c r="Q14383" s="4"/>
      <c r="R14383" s="4"/>
    </row>
    <row r="14384" spans="4:22" x14ac:dyDescent="0.25">
      <c r="D14384" s="1"/>
      <c r="E14384" s="2"/>
      <c r="F14384" s="3"/>
      <c r="Q14384" s="4"/>
      <c r="R14384" s="4"/>
    </row>
    <row r="14385" spans="4:22" x14ac:dyDescent="0.25">
      <c r="D14385" s="1"/>
      <c r="E14385" s="2"/>
      <c r="F14385" s="3"/>
      <c r="Q14385" s="4"/>
      <c r="R14385" s="4"/>
      <c r="V14385" s="5"/>
    </row>
    <row r="14386" spans="4:22" x14ac:dyDescent="0.25">
      <c r="D14386" s="1"/>
      <c r="E14386" s="2"/>
      <c r="F14386" s="3"/>
      <c r="Q14386" s="4"/>
      <c r="R14386" s="4"/>
    </row>
    <row r="14387" spans="4:22" x14ac:dyDescent="0.25">
      <c r="D14387" s="1"/>
      <c r="E14387" s="2"/>
      <c r="F14387" s="3"/>
      <c r="Q14387" s="4"/>
      <c r="R14387" s="4"/>
    </row>
    <row r="14388" spans="4:22" x14ac:dyDescent="0.25">
      <c r="D14388" s="1"/>
      <c r="E14388" s="2"/>
      <c r="F14388" s="3"/>
      <c r="Q14388" s="4"/>
      <c r="R14388" s="4"/>
      <c r="V14388" s="5"/>
    </row>
    <row r="14389" spans="4:22" x14ac:dyDescent="0.25">
      <c r="D14389" s="1"/>
      <c r="E14389" s="2"/>
      <c r="F14389" s="3"/>
      <c r="Q14389" s="4"/>
      <c r="R14389" s="4"/>
      <c r="V14389" s="5"/>
    </row>
    <row r="14390" spans="4:22" x14ac:dyDescent="0.25">
      <c r="D14390" s="1"/>
      <c r="E14390" s="2"/>
      <c r="F14390" s="3"/>
      <c r="Q14390" s="4"/>
      <c r="R14390" s="4"/>
    </row>
    <row r="14391" spans="4:22" x14ac:dyDescent="0.25">
      <c r="D14391" s="1"/>
      <c r="E14391" s="2"/>
      <c r="F14391" s="3"/>
      <c r="Q14391" s="4"/>
      <c r="R14391" s="4"/>
      <c r="V14391" s="5"/>
    </row>
    <row r="14392" spans="4:22" x14ac:dyDescent="0.25">
      <c r="D14392" s="1"/>
      <c r="E14392" s="2"/>
      <c r="F14392" s="3"/>
      <c r="Q14392" s="4"/>
      <c r="R14392" s="4"/>
    </row>
    <row r="14393" spans="4:22" x14ac:dyDescent="0.25">
      <c r="D14393" s="1"/>
      <c r="E14393" s="2"/>
      <c r="F14393" s="3"/>
      <c r="Q14393" s="4"/>
      <c r="R14393" s="4"/>
      <c r="V14393" s="5"/>
    </row>
    <row r="14394" spans="4:22" x14ac:dyDescent="0.25">
      <c r="D14394" s="1"/>
      <c r="E14394" s="2"/>
      <c r="F14394" s="3"/>
      <c r="Q14394" s="4"/>
      <c r="R14394" s="4"/>
    </row>
    <row r="14395" spans="4:22" x14ac:dyDescent="0.25">
      <c r="D14395" s="1"/>
      <c r="E14395" s="2"/>
      <c r="F14395" s="3"/>
      <c r="Q14395" s="4"/>
      <c r="R14395" s="4"/>
    </row>
    <row r="14396" spans="4:22" x14ac:dyDescent="0.25">
      <c r="D14396" s="1"/>
      <c r="E14396" s="2"/>
      <c r="F14396" s="3"/>
      <c r="Q14396" s="4"/>
      <c r="R14396" s="4"/>
    </row>
    <row r="14397" spans="4:22" x14ac:dyDescent="0.25">
      <c r="D14397" s="1"/>
      <c r="E14397" s="2"/>
      <c r="F14397" s="3"/>
      <c r="Q14397" s="4"/>
      <c r="R14397" s="4"/>
    </row>
    <row r="14398" spans="4:22" x14ac:dyDescent="0.25">
      <c r="D14398" s="1"/>
      <c r="E14398" s="2"/>
      <c r="F14398" s="3"/>
      <c r="Q14398" s="4"/>
      <c r="R14398" s="4"/>
    </row>
    <row r="14399" spans="4:22" x14ac:dyDescent="0.25">
      <c r="D14399" s="1"/>
      <c r="E14399" s="2"/>
      <c r="F14399" s="3"/>
      <c r="Q14399" s="4"/>
      <c r="R14399" s="4"/>
    </row>
    <row r="14400" spans="4:22" x14ac:dyDescent="0.25">
      <c r="D14400" s="1"/>
      <c r="E14400" s="2"/>
      <c r="F14400" s="3"/>
      <c r="Q14400" s="4"/>
      <c r="R14400" s="4"/>
      <c r="V14400" s="5"/>
    </row>
    <row r="14401" spans="4:22" x14ac:dyDescent="0.25">
      <c r="D14401" s="1"/>
      <c r="E14401" s="2"/>
      <c r="F14401" s="3"/>
      <c r="Q14401" s="4"/>
      <c r="R14401" s="4"/>
    </row>
    <row r="14402" spans="4:22" x14ac:dyDescent="0.25">
      <c r="D14402" s="1"/>
      <c r="E14402" s="2"/>
      <c r="F14402" s="3"/>
      <c r="Q14402" s="4"/>
      <c r="R14402" s="4"/>
    </row>
    <row r="14403" spans="4:22" x14ac:dyDescent="0.25">
      <c r="D14403" s="1"/>
      <c r="E14403" s="2"/>
      <c r="F14403" s="3"/>
      <c r="Q14403" s="4"/>
      <c r="R14403" s="4"/>
    </row>
    <row r="14404" spans="4:22" x14ac:dyDescent="0.25">
      <c r="D14404" s="1"/>
      <c r="E14404" s="2"/>
      <c r="F14404" s="3"/>
      <c r="Q14404" s="4"/>
      <c r="R14404" s="4"/>
    </row>
    <row r="14405" spans="4:22" x14ac:dyDescent="0.25">
      <c r="D14405" s="1"/>
      <c r="E14405" s="2"/>
      <c r="F14405" s="3"/>
      <c r="Q14405" s="4"/>
      <c r="R14405" s="4"/>
    </row>
    <row r="14406" spans="4:22" x14ac:dyDescent="0.25">
      <c r="D14406" s="1"/>
      <c r="E14406" s="2"/>
      <c r="F14406" s="3"/>
      <c r="Q14406" s="4"/>
      <c r="R14406" s="4"/>
      <c r="V14406" s="5"/>
    </row>
    <row r="14407" spans="4:22" x14ac:dyDescent="0.25">
      <c r="D14407" s="1"/>
      <c r="E14407" s="2"/>
      <c r="F14407" s="3"/>
      <c r="Q14407" s="4"/>
      <c r="R14407" s="4"/>
      <c r="V14407" s="5"/>
    </row>
    <row r="14408" spans="4:22" x14ac:dyDescent="0.25">
      <c r="D14408" s="1"/>
      <c r="E14408" s="2"/>
      <c r="F14408" s="3"/>
      <c r="Q14408" s="4"/>
      <c r="R14408" s="4"/>
    </row>
    <row r="14409" spans="4:22" x14ac:dyDescent="0.25">
      <c r="D14409" s="1"/>
      <c r="E14409" s="2"/>
      <c r="F14409" s="3"/>
      <c r="Q14409" s="4"/>
      <c r="R14409" s="4"/>
    </row>
    <row r="14410" spans="4:22" x14ac:dyDescent="0.25">
      <c r="D14410" s="1"/>
      <c r="E14410" s="2"/>
      <c r="F14410" s="3"/>
      <c r="Q14410" s="4"/>
      <c r="R14410" s="4"/>
    </row>
    <row r="14411" spans="4:22" x14ac:dyDescent="0.25">
      <c r="D14411" s="1"/>
      <c r="E14411" s="2"/>
      <c r="F14411" s="3"/>
      <c r="Q14411" s="4"/>
      <c r="R14411" s="4"/>
      <c r="V14411" s="5"/>
    </row>
    <row r="14412" spans="4:22" x14ac:dyDescent="0.25">
      <c r="D14412" s="1"/>
      <c r="E14412" s="2"/>
      <c r="F14412" s="3"/>
      <c r="Q14412" s="4"/>
      <c r="R14412" s="4"/>
      <c r="V14412" s="5"/>
    </row>
    <row r="14413" spans="4:22" x14ac:dyDescent="0.25">
      <c r="D14413" s="1"/>
      <c r="E14413" s="2"/>
      <c r="F14413" s="3"/>
      <c r="Q14413" s="4"/>
      <c r="R14413" s="4"/>
    </row>
    <row r="14414" spans="4:22" x14ac:dyDescent="0.25">
      <c r="D14414" s="1"/>
      <c r="E14414" s="2"/>
      <c r="F14414" s="3"/>
      <c r="Q14414" s="4"/>
      <c r="R14414" s="4"/>
      <c r="V14414" s="5"/>
    </row>
    <row r="14415" spans="4:22" x14ac:dyDescent="0.25">
      <c r="D14415" s="1"/>
      <c r="E14415" s="2"/>
      <c r="F14415" s="3"/>
      <c r="Q14415" s="4"/>
      <c r="R14415" s="4"/>
    </row>
    <row r="14416" spans="4:22" x14ac:dyDescent="0.25">
      <c r="D14416" s="1"/>
      <c r="E14416" s="2"/>
      <c r="F14416" s="3"/>
      <c r="Q14416" s="4"/>
      <c r="R14416" s="4"/>
    </row>
    <row r="14417" spans="4:22" x14ac:dyDescent="0.25">
      <c r="D14417" s="1"/>
      <c r="E14417" s="2"/>
      <c r="F14417" s="3"/>
      <c r="Q14417" s="4"/>
      <c r="R14417" s="4"/>
      <c r="V14417" s="5"/>
    </row>
    <row r="14418" spans="4:22" x14ac:dyDescent="0.25">
      <c r="D14418" s="1"/>
      <c r="E14418" s="2"/>
      <c r="F14418" s="3"/>
      <c r="Q14418" s="4"/>
      <c r="R14418" s="4"/>
      <c r="V14418" s="5"/>
    </row>
    <row r="14419" spans="4:22" x14ac:dyDescent="0.25">
      <c r="D14419" s="1"/>
      <c r="E14419" s="2"/>
      <c r="F14419" s="3"/>
      <c r="Q14419" s="4"/>
      <c r="R14419" s="4"/>
      <c r="V14419" s="5"/>
    </row>
    <row r="14420" spans="4:22" x14ac:dyDescent="0.25">
      <c r="D14420" s="1"/>
      <c r="E14420" s="2"/>
      <c r="F14420" s="3"/>
      <c r="Q14420" s="4"/>
      <c r="R14420" s="4"/>
    </row>
    <row r="14421" spans="4:22" x14ac:dyDescent="0.25">
      <c r="D14421" s="1"/>
      <c r="E14421" s="2"/>
      <c r="F14421" s="3"/>
      <c r="Q14421" s="4"/>
      <c r="R14421" s="4"/>
    </row>
    <row r="14422" spans="4:22" x14ac:dyDescent="0.25">
      <c r="D14422" s="1"/>
      <c r="E14422" s="2"/>
      <c r="F14422" s="3"/>
      <c r="Q14422" s="4"/>
      <c r="R14422" s="4"/>
    </row>
    <row r="14423" spans="4:22" x14ac:dyDescent="0.25">
      <c r="D14423" s="1"/>
      <c r="E14423" s="2"/>
      <c r="F14423" s="3"/>
      <c r="Q14423" s="4"/>
      <c r="R14423" s="4"/>
    </row>
    <row r="14424" spans="4:22" x14ac:dyDescent="0.25">
      <c r="D14424" s="1"/>
      <c r="E14424" s="2"/>
      <c r="F14424" s="3"/>
      <c r="Q14424" s="4"/>
      <c r="R14424" s="4"/>
      <c r="V14424" s="5"/>
    </row>
    <row r="14425" spans="4:22" x14ac:dyDescent="0.25">
      <c r="D14425" s="1"/>
      <c r="E14425" s="2"/>
      <c r="F14425" s="3"/>
      <c r="Q14425" s="4"/>
      <c r="R14425" s="4"/>
    </row>
    <row r="14426" spans="4:22" x14ac:dyDescent="0.25">
      <c r="D14426" s="1"/>
      <c r="E14426" s="2"/>
      <c r="F14426" s="3"/>
      <c r="Q14426" s="4"/>
      <c r="R14426" s="4"/>
      <c r="V14426" s="5"/>
    </row>
    <row r="14427" spans="4:22" x14ac:dyDescent="0.25">
      <c r="D14427" s="1"/>
      <c r="E14427" s="2"/>
      <c r="F14427" s="3"/>
      <c r="Q14427" s="4"/>
      <c r="R14427" s="4"/>
      <c r="V14427" s="5"/>
    </row>
    <row r="14428" spans="4:22" x14ac:dyDescent="0.25">
      <c r="D14428" s="1"/>
      <c r="E14428" s="2"/>
      <c r="F14428" s="3"/>
      <c r="Q14428" s="4"/>
      <c r="R14428" s="4"/>
    </row>
    <row r="14429" spans="4:22" x14ac:dyDescent="0.25">
      <c r="D14429" s="1"/>
      <c r="E14429" s="2"/>
      <c r="F14429" s="3"/>
      <c r="Q14429" s="4"/>
      <c r="R14429" s="4"/>
    </row>
    <row r="14430" spans="4:22" x14ac:dyDescent="0.25">
      <c r="D14430" s="1"/>
      <c r="E14430" s="2"/>
      <c r="F14430" s="3"/>
      <c r="Q14430" s="4"/>
      <c r="R14430" s="4"/>
    </row>
    <row r="14431" spans="4:22" x14ac:dyDescent="0.25">
      <c r="D14431" s="1"/>
      <c r="E14431" s="2"/>
      <c r="F14431" s="3"/>
      <c r="Q14431" s="4"/>
      <c r="R14431" s="4"/>
      <c r="V14431" s="5"/>
    </row>
    <row r="14432" spans="4:22" x14ac:dyDescent="0.25">
      <c r="D14432" s="1"/>
      <c r="E14432" s="2"/>
      <c r="F14432" s="3"/>
      <c r="Q14432" s="4"/>
      <c r="R14432" s="4"/>
      <c r="V14432" s="5"/>
    </row>
    <row r="14433" spans="4:22" x14ac:dyDescent="0.25">
      <c r="D14433" s="1"/>
      <c r="E14433" s="2"/>
      <c r="F14433" s="3"/>
      <c r="Q14433" s="4"/>
      <c r="R14433" s="4"/>
      <c r="V14433" s="5"/>
    </row>
    <row r="14434" spans="4:22" x14ac:dyDescent="0.25">
      <c r="D14434" s="1"/>
      <c r="E14434" s="2"/>
      <c r="F14434" s="3"/>
      <c r="Q14434" s="4"/>
      <c r="R14434" s="4"/>
    </row>
    <row r="14435" spans="4:22" x14ac:dyDescent="0.25">
      <c r="D14435" s="1"/>
      <c r="E14435" s="2"/>
      <c r="F14435" s="3"/>
      <c r="Q14435" s="4"/>
      <c r="R14435" s="4"/>
    </row>
    <row r="14436" spans="4:22" x14ac:dyDescent="0.25">
      <c r="D14436" s="1"/>
      <c r="E14436" s="2"/>
      <c r="F14436" s="3"/>
      <c r="Q14436" s="4"/>
      <c r="R14436" s="4"/>
    </row>
    <row r="14437" spans="4:22" x14ac:dyDescent="0.25">
      <c r="D14437" s="1"/>
      <c r="E14437" s="2"/>
      <c r="F14437" s="3"/>
      <c r="Q14437" s="4"/>
      <c r="R14437" s="4"/>
    </row>
    <row r="14438" spans="4:22" x14ac:dyDescent="0.25">
      <c r="D14438" s="1"/>
      <c r="E14438" s="2"/>
      <c r="F14438" s="3"/>
      <c r="Q14438" s="4"/>
      <c r="R14438" s="4"/>
    </row>
    <row r="14439" spans="4:22" x14ac:dyDescent="0.25">
      <c r="D14439" s="1"/>
      <c r="E14439" s="2"/>
      <c r="F14439" s="3"/>
      <c r="Q14439" s="4"/>
      <c r="R14439" s="4"/>
      <c r="V14439" s="5"/>
    </row>
    <row r="14440" spans="4:22" x14ac:dyDescent="0.25">
      <c r="D14440" s="1"/>
      <c r="E14440" s="2"/>
      <c r="F14440" s="3"/>
      <c r="Q14440" s="4"/>
      <c r="R14440" s="4"/>
    </row>
    <row r="14441" spans="4:22" x14ac:dyDescent="0.25">
      <c r="D14441" s="1"/>
      <c r="E14441" s="2"/>
      <c r="F14441" s="3"/>
      <c r="Q14441" s="4"/>
      <c r="R14441" s="4"/>
      <c r="V14441" s="5"/>
    </row>
    <row r="14442" spans="4:22" x14ac:dyDescent="0.25">
      <c r="D14442" s="1"/>
      <c r="E14442" s="2"/>
      <c r="F14442" s="3"/>
      <c r="Q14442" s="4"/>
      <c r="R14442" s="4"/>
    </row>
    <row r="14443" spans="4:22" x14ac:dyDescent="0.25">
      <c r="D14443" s="1"/>
      <c r="E14443" s="2"/>
      <c r="F14443" s="3"/>
      <c r="Q14443" s="4"/>
      <c r="R14443" s="4"/>
    </row>
    <row r="14444" spans="4:22" x14ac:dyDescent="0.25">
      <c r="D14444" s="1"/>
      <c r="E14444" s="2"/>
      <c r="F14444" s="3"/>
      <c r="Q14444" s="4"/>
      <c r="R14444" s="4"/>
      <c r="V14444" s="5"/>
    </row>
    <row r="14445" spans="4:22" x14ac:dyDescent="0.25">
      <c r="D14445" s="1"/>
      <c r="E14445" s="2"/>
      <c r="F14445" s="3"/>
      <c r="Q14445" s="4"/>
      <c r="R14445" s="4"/>
    </row>
    <row r="14446" spans="4:22" x14ac:dyDescent="0.25">
      <c r="D14446" s="1"/>
      <c r="E14446" s="2"/>
      <c r="F14446" s="3"/>
      <c r="Q14446" s="4"/>
      <c r="R14446" s="4"/>
    </row>
    <row r="14447" spans="4:22" x14ac:dyDescent="0.25">
      <c r="D14447" s="1"/>
      <c r="E14447" s="2"/>
      <c r="F14447" s="3"/>
      <c r="Q14447" s="4"/>
      <c r="R14447" s="4"/>
    </row>
    <row r="14448" spans="4:22" x14ac:dyDescent="0.25">
      <c r="D14448" s="1"/>
      <c r="E14448" s="2"/>
      <c r="F14448" s="3"/>
      <c r="Q14448" s="4"/>
      <c r="R14448" s="4"/>
    </row>
    <row r="14449" spans="4:22" x14ac:dyDescent="0.25">
      <c r="D14449" s="1"/>
      <c r="E14449" s="2"/>
      <c r="F14449" s="3"/>
      <c r="Q14449" s="4"/>
      <c r="R14449" s="4"/>
      <c r="V14449" s="5"/>
    </row>
    <row r="14450" spans="4:22" x14ac:dyDescent="0.25">
      <c r="D14450" s="1"/>
      <c r="E14450" s="2"/>
      <c r="F14450" s="3"/>
      <c r="Q14450" s="4"/>
      <c r="R14450" s="4"/>
    </row>
    <row r="14451" spans="4:22" x14ac:dyDescent="0.25">
      <c r="D14451" s="1"/>
      <c r="E14451" s="2"/>
      <c r="F14451" s="3"/>
      <c r="Q14451" s="4"/>
      <c r="R14451" s="4"/>
    </row>
    <row r="14452" spans="4:22" x14ac:dyDescent="0.25">
      <c r="D14452" s="1"/>
      <c r="E14452" s="2"/>
      <c r="F14452" s="3"/>
      <c r="Q14452" s="4"/>
      <c r="R14452" s="4"/>
      <c r="V14452" s="5"/>
    </row>
    <row r="14453" spans="4:22" x14ac:dyDescent="0.25">
      <c r="D14453" s="1"/>
      <c r="E14453" s="2"/>
      <c r="F14453" s="3"/>
      <c r="Q14453" s="4"/>
      <c r="R14453" s="4"/>
    </row>
    <row r="14454" spans="4:22" x14ac:dyDescent="0.25">
      <c r="D14454" s="1"/>
      <c r="E14454" s="2"/>
      <c r="F14454" s="3"/>
      <c r="Q14454" s="4"/>
      <c r="R14454" s="4"/>
      <c r="V14454" s="5"/>
    </row>
    <row r="14455" spans="4:22" x14ac:dyDescent="0.25">
      <c r="D14455" s="1"/>
      <c r="E14455" s="2"/>
      <c r="F14455" s="3"/>
      <c r="Q14455" s="4"/>
      <c r="R14455" s="4"/>
      <c r="V14455" s="5"/>
    </row>
    <row r="14456" spans="4:22" x14ac:dyDescent="0.25">
      <c r="D14456" s="1"/>
      <c r="E14456" s="2"/>
      <c r="F14456" s="3"/>
      <c r="Q14456" s="4"/>
      <c r="R14456" s="4"/>
      <c r="V14456" s="5"/>
    </row>
    <row r="14457" spans="4:22" x14ac:dyDescent="0.25">
      <c r="D14457" s="1"/>
      <c r="E14457" s="2"/>
      <c r="F14457" s="3"/>
      <c r="Q14457" s="4"/>
      <c r="R14457" s="4"/>
      <c r="V14457" s="5"/>
    </row>
    <row r="14458" spans="4:22" x14ac:dyDescent="0.25">
      <c r="D14458" s="1"/>
      <c r="E14458" s="2"/>
      <c r="F14458" s="3"/>
      <c r="Q14458" s="4"/>
      <c r="R14458" s="4"/>
      <c r="V14458" s="5"/>
    </row>
    <row r="14459" spans="4:22" x14ac:dyDescent="0.25">
      <c r="D14459" s="1"/>
      <c r="E14459" s="2"/>
      <c r="F14459" s="3"/>
      <c r="Q14459" s="4"/>
      <c r="R14459" s="4"/>
      <c r="V14459" s="5"/>
    </row>
    <row r="14460" spans="4:22" x14ac:dyDescent="0.25">
      <c r="D14460" s="1"/>
      <c r="E14460" s="2"/>
      <c r="F14460" s="3"/>
      <c r="Q14460" s="4"/>
      <c r="R14460" s="4"/>
    </row>
    <row r="14461" spans="4:22" x14ac:dyDescent="0.25">
      <c r="D14461" s="1"/>
      <c r="E14461" s="2"/>
      <c r="F14461" s="3"/>
      <c r="Q14461" s="4"/>
      <c r="R14461" s="4"/>
      <c r="V14461" s="5"/>
    </row>
    <row r="14462" spans="4:22" x14ac:dyDescent="0.25">
      <c r="D14462" s="1"/>
      <c r="E14462" s="2"/>
      <c r="F14462" s="3"/>
      <c r="Q14462" s="4"/>
      <c r="R14462" s="4"/>
      <c r="V14462" s="5"/>
    </row>
    <row r="14463" spans="4:22" x14ac:dyDescent="0.25">
      <c r="D14463" s="1"/>
      <c r="E14463" s="2"/>
      <c r="F14463" s="3"/>
      <c r="Q14463" s="4"/>
      <c r="R14463" s="4"/>
      <c r="V14463" s="5"/>
    </row>
    <row r="14464" spans="4:22" x14ac:dyDescent="0.25">
      <c r="D14464" s="1"/>
      <c r="E14464" s="2"/>
      <c r="F14464" s="3"/>
      <c r="Q14464" s="4"/>
      <c r="R14464" s="4"/>
      <c r="V14464" s="5"/>
    </row>
    <row r="14465" spans="4:22" x14ac:dyDescent="0.25">
      <c r="D14465" s="1"/>
      <c r="E14465" s="2"/>
      <c r="F14465" s="3"/>
      <c r="Q14465" s="4"/>
      <c r="R14465" s="4"/>
    </row>
    <row r="14466" spans="4:22" x14ac:dyDescent="0.25">
      <c r="D14466" s="1"/>
      <c r="E14466" s="2"/>
      <c r="F14466" s="3"/>
      <c r="Q14466" s="4"/>
      <c r="R14466" s="4"/>
    </row>
    <row r="14467" spans="4:22" x14ac:dyDescent="0.25">
      <c r="D14467" s="1"/>
      <c r="E14467" s="2"/>
      <c r="F14467" s="3"/>
      <c r="Q14467" s="4"/>
      <c r="R14467" s="4"/>
    </row>
    <row r="14468" spans="4:22" x14ac:dyDescent="0.25">
      <c r="D14468" s="1"/>
      <c r="E14468" s="2"/>
      <c r="F14468" s="3"/>
      <c r="Q14468" s="4"/>
      <c r="R14468" s="4"/>
    </row>
    <row r="14469" spans="4:22" x14ac:dyDescent="0.25">
      <c r="D14469" s="1"/>
      <c r="E14469" s="2"/>
      <c r="F14469" s="3"/>
      <c r="Q14469" s="4"/>
      <c r="R14469" s="4"/>
    </row>
    <row r="14470" spans="4:22" x14ac:dyDescent="0.25">
      <c r="D14470" s="1"/>
      <c r="E14470" s="2"/>
      <c r="F14470" s="3"/>
      <c r="Q14470" s="4"/>
      <c r="R14470" s="4"/>
      <c r="V14470" s="5"/>
    </row>
    <row r="14471" spans="4:22" x14ac:dyDescent="0.25">
      <c r="D14471" s="1"/>
      <c r="E14471" s="2"/>
      <c r="F14471" s="3"/>
      <c r="Q14471" s="4"/>
      <c r="R14471" s="4"/>
    </row>
    <row r="14472" spans="4:22" x14ac:dyDescent="0.25">
      <c r="D14472" s="1"/>
      <c r="E14472" s="2"/>
      <c r="F14472" s="3"/>
      <c r="Q14472" s="4"/>
      <c r="R14472" s="4"/>
      <c r="V14472" s="5"/>
    </row>
    <row r="14473" spans="4:22" x14ac:dyDescent="0.25">
      <c r="D14473" s="1"/>
      <c r="E14473" s="2"/>
      <c r="F14473" s="3"/>
      <c r="Q14473" s="4"/>
      <c r="R14473" s="4"/>
    </row>
    <row r="14474" spans="4:22" x14ac:dyDescent="0.25">
      <c r="D14474" s="1"/>
      <c r="E14474" s="2"/>
      <c r="F14474" s="3"/>
      <c r="Q14474" s="4"/>
      <c r="R14474" s="4"/>
    </row>
    <row r="14475" spans="4:22" x14ac:dyDescent="0.25">
      <c r="D14475" s="1"/>
      <c r="E14475" s="2"/>
      <c r="F14475" s="3"/>
      <c r="Q14475" s="4"/>
      <c r="R14475" s="4"/>
    </row>
    <row r="14476" spans="4:22" x14ac:dyDescent="0.25">
      <c r="D14476" s="1"/>
      <c r="E14476" s="2"/>
      <c r="F14476" s="3"/>
      <c r="Q14476" s="4"/>
      <c r="R14476" s="4"/>
      <c r="V14476" s="5"/>
    </row>
    <row r="14477" spans="4:22" x14ac:dyDescent="0.25">
      <c r="D14477" s="1"/>
      <c r="E14477" s="2"/>
      <c r="F14477" s="3"/>
      <c r="Q14477" s="4"/>
      <c r="R14477" s="4"/>
    </row>
    <row r="14478" spans="4:22" x14ac:dyDescent="0.25">
      <c r="D14478" s="1"/>
      <c r="E14478" s="2"/>
      <c r="F14478" s="3"/>
      <c r="Q14478" s="4"/>
      <c r="R14478" s="4"/>
    </row>
    <row r="14479" spans="4:22" x14ac:dyDescent="0.25">
      <c r="D14479" s="1"/>
      <c r="E14479" s="2"/>
      <c r="F14479" s="3"/>
      <c r="Q14479" s="4"/>
      <c r="R14479" s="4"/>
    </row>
    <row r="14480" spans="4:22" x14ac:dyDescent="0.25">
      <c r="D14480" s="1"/>
      <c r="E14480" s="2"/>
      <c r="F14480" s="3"/>
      <c r="Q14480" s="4"/>
      <c r="R14480" s="4"/>
    </row>
    <row r="14481" spans="4:22" x14ac:dyDescent="0.25">
      <c r="D14481" s="1"/>
      <c r="E14481" s="2"/>
      <c r="F14481" s="3"/>
      <c r="Q14481" s="4"/>
      <c r="R14481" s="4"/>
    </row>
    <row r="14482" spans="4:22" x14ac:dyDescent="0.25">
      <c r="D14482" s="1"/>
      <c r="E14482" s="2"/>
      <c r="F14482" s="3"/>
      <c r="Q14482" s="4"/>
      <c r="R14482" s="4"/>
    </row>
    <row r="14483" spans="4:22" x14ac:dyDescent="0.25">
      <c r="D14483" s="1"/>
      <c r="E14483" s="2"/>
      <c r="F14483" s="3"/>
      <c r="Q14483" s="4"/>
      <c r="R14483" s="4"/>
    </row>
    <row r="14484" spans="4:22" x14ac:dyDescent="0.25">
      <c r="D14484" s="1"/>
      <c r="E14484" s="2"/>
      <c r="F14484" s="3"/>
      <c r="Q14484" s="4"/>
      <c r="R14484" s="4"/>
    </row>
    <row r="14485" spans="4:22" x14ac:dyDescent="0.25">
      <c r="D14485" s="1"/>
      <c r="E14485" s="2"/>
      <c r="F14485" s="3"/>
      <c r="Q14485" s="4"/>
      <c r="R14485" s="4"/>
    </row>
    <row r="14486" spans="4:22" x14ac:dyDescent="0.25">
      <c r="D14486" s="1"/>
      <c r="E14486" s="2"/>
      <c r="F14486" s="3"/>
      <c r="Q14486" s="4"/>
      <c r="R14486" s="4"/>
    </row>
    <row r="14487" spans="4:22" x14ac:dyDescent="0.25">
      <c r="D14487" s="1"/>
      <c r="E14487" s="2"/>
      <c r="F14487" s="3"/>
      <c r="Q14487" s="4"/>
      <c r="R14487" s="4"/>
      <c r="V14487" s="5"/>
    </row>
    <row r="14488" spans="4:22" x14ac:dyDescent="0.25">
      <c r="D14488" s="1"/>
      <c r="E14488" s="2"/>
      <c r="F14488" s="3"/>
      <c r="Q14488" s="4"/>
      <c r="R14488" s="4"/>
    </row>
    <row r="14489" spans="4:22" x14ac:dyDescent="0.25">
      <c r="D14489" s="1"/>
      <c r="E14489" s="2"/>
      <c r="F14489" s="3"/>
      <c r="Q14489" s="4"/>
      <c r="R14489" s="4"/>
    </row>
    <row r="14490" spans="4:22" x14ac:dyDescent="0.25">
      <c r="D14490" s="1"/>
      <c r="E14490" s="2"/>
      <c r="F14490" s="3"/>
      <c r="Q14490" s="4"/>
      <c r="R14490" s="4"/>
    </row>
    <row r="14491" spans="4:22" x14ac:dyDescent="0.25">
      <c r="D14491" s="1"/>
      <c r="E14491" s="2"/>
      <c r="F14491" s="3"/>
      <c r="Q14491" s="4"/>
      <c r="R14491" s="4"/>
    </row>
    <row r="14492" spans="4:22" x14ac:dyDescent="0.25">
      <c r="D14492" s="1"/>
      <c r="E14492" s="2"/>
      <c r="F14492" s="3"/>
      <c r="Q14492" s="4"/>
      <c r="R14492" s="4"/>
    </row>
    <row r="14493" spans="4:22" x14ac:dyDescent="0.25">
      <c r="D14493" s="1"/>
      <c r="E14493" s="2"/>
      <c r="F14493" s="3"/>
      <c r="Q14493" s="4"/>
      <c r="R14493" s="4"/>
    </row>
    <row r="14494" spans="4:22" x14ac:dyDescent="0.25">
      <c r="D14494" s="1"/>
      <c r="E14494" s="2"/>
      <c r="F14494" s="3"/>
      <c r="Q14494" s="4"/>
      <c r="R14494" s="4"/>
      <c r="V14494" s="5"/>
    </row>
    <row r="14495" spans="4:22" x14ac:dyDescent="0.25">
      <c r="D14495" s="1"/>
      <c r="E14495" s="2"/>
      <c r="F14495" s="3"/>
      <c r="Q14495" s="4"/>
      <c r="R14495" s="4"/>
      <c r="V14495" s="5"/>
    </row>
    <row r="14496" spans="4:22" x14ac:dyDescent="0.25">
      <c r="D14496" s="1"/>
      <c r="E14496" s="2"/>
      <c r="F14496" s="3"/>
      <c r="Q14496" s="4"/>
      <c r="R14496" s="4"/>
      <c r="V14496" s="5"/>
    </row>
    <row r="14497" spans="4:22" x14ac:dyDescent="0.25">
      <c r="D14497" s="1"/>
      <c r="E14497" s="2"/>
      <c r="F14497" s="3"/>
      <c r="Q14497" s="4"/>
      <c r="R14497" s="4"/>
    </row>
    <row r="14498" spans="4:22" x14ac:dyDescent="0.25">
      <c r="D14498" s="1"/>
      <c r="E14498" s="2"/>
      <c r="F14498" s="3"/>
      <c r="Q14498" s="4"/>
      <c r="R14498" s="4"/>
      <c r="V14498" s="5"/>
    </row>
    <row r="14499" spans="4:22" x14ac:dyDescent="0.25">
      <c r="D14499" s="1"/>
      <c r="E14499" s="2"/>
      <c r="F14499" s="3"/>
      <c r="Q14499" s="4"/>
      <c r="R14499" s="4"/>
    </row>
    <row r="14500" spans="4:22" x14ac:dyDescent="0.25">
      <c r="D14500" s="1"/>
      <c r="E14500" s="2"/>
      <c r="F14500" s="3"/>
      <c r="Q14500" s="4"/>
      <c r="R14500" s="4"/>
      <c r="V14500" s="5"/>
    </row>
    <row r="14501" spans="4:22" x14ac:dyDescent="0.25">
      <c r="D14501" s="1"/>
      <c r="E14501" s="2"/>
      <c r="F14501" s="3"/>
      <c r="Q14501" s="4"/>
      <c r="R14501" s="4"/>
      <c r="V14501" s="5"/>
    </row>
    <row r="14502" spans="4:22" x14ac:dyDescent="0.25">
      <c r="D14502" s="1"/>
      <c r="E14502" s="2"/>
      <c r="F14502" s="3"/>
      <c r="Q14502" s="4"/>
      <c r="R14502" s="4"/>
    </row>
    <row r="14503" spans="4:22" x14ac:dyDescent="0.25">
      <c r="D14503" s="1"/>
      <c r="E14503" s="2"/>
      <c r="F14503" s="3"/>
      <c r="Q14503" s="4"/>
      <c r="R14503" s="4"/>
      <c r="V14503" s="5"/>
    </row>
    <row r="14504" spans="4:22" x14ac:dyDescent="0.25">
      <c r="D14504" s="1"/>
      <c r="E14504" s="2"/>
      <c r="F14504" s="3"/>
      <c r="Q14504" s="4"/>
      <c r="R14504" s="4"/>
    </row>
    <row r="14505" spans="4:22" x14ac:dyDescent="0.25">
      <c r="D14505" s="1"/>
      <c r="E14505" s="2"/>
      <c r="F14505" s="3"/>
      <c r="Q14505" s="4"/>
      <c r="R14505" s="4"/>
    </row>
    <row r="14506" spans="4:22" x14ac:dyDescent="0.25">
      <c r="D14506" s="1"/>
      <c r="E14506" s="2"/>
      <c r="F14506" s="3"/>
      <c r="Q14506" s="4"/>
      <c r="R14506" s="4"/>
    </row>
    <row r="14507" spans="4:22" x14ac:dyDescent="0.25">
      <c r="D14507" s="1"/>
      <c r="E14507" s="2"/>
      <c r="F14507" s="3"/>
      <c r="Q14507" s="4"/>
      <c r="R14507" s="4"/>
    </row>
    <row r="14508" spans="4:22" x14ac:dyDescent="0.25">
      <c r="D14508" s="1"/>
      <c r="E14508" s="2"/>
      <c r="F14508" s="3"/>
      <c r="Q14508" s="4"/>
      <c r="R14508" s="4"/>
      <c r="V14508" s="5"/>
    </row>
    <row r="14509" spans="4:22" x14ac:dyDescent="0.25">
      <c r="D14509" s="1"/>
      <c r="E14509" s="2"/>
      <c r="F14509" s="3"/>
      <c r="Q14509" s="4"/>
      <c r="R14509" s="4"/>
    </row>
    <row r="14510" spans="4:22" x14ac:dyDescent="0.25">
      <c r="D14510" s="1"/>
      <c r="E14510" s="2"/>
      <c r="F14510" s="3"/>
      <c r="Q14510" s="4"/>
      <c r="R14510" s="4"/>
    </row>
    <row r="14511" spans="4:22" x14ac:dyDescent="0.25">
      <c r="D14511" s="1"/>
      <c r="E14511" s="2"/>
      <c r="F14511" s="3"/>
      <c r="Q14511" s="4"/>
      <c r="R14511" s="4"/>
    </row>
    <row r="14512" spans="4:22" x14ac:dyDescent="0.25">
      <c r="D14512" s="1"/>
      <c r="E14512" s="2"/>
      <c r="F14512" s="3"/>
      <c r="Q14512" s="4"/>
      <c r="R14512" s="4"/>
      <c r="V14512" s="5"/>
    </row>
    <row r="14513" spans="4:22" x14ac:dyDescent="0.25">
      <c r="D14513" s="1"/>
      <c r="E14513" s="2"/>
      <c r="F14513" s="3"/>
      <c r="Q14513" s="4"/>
      <c r="R14513" s="4"/>
    </row>
    <row r="14514" spans="4:22" x14ac:dyDescent="0.25">
      <c r="D14514" s="1"/>
      <c r="E14514" s="2"/>
      <c r="F14514" s="3"/>
      <c r="Q14514" s="4"/>
      <c r="R14514" s="4"/>
      <c r="V14514" s="5"/>
    </row>
    <row r="14515" spans="4:22" x14ac:dyDescent="0.25">
      <c r="D14515" s="1"/>
      <c r="E14515" s="2"/>
      <c r="F14515" s="3"/>
      <c r="Q14515" s="4"/>
      <c r="R14515" s="4"/>
      <c r="V14515" s="5"/>
    </row>
    <row r="14516" spans="4:22" x14ac:dyDescent="0.25">
      <c r="D14516" s="1"/>
      <c r="E14516" s="2"/>
      <c r="F14516" s="3"/>
      <c r="Q14516" s="4"/>
      <c r="R14516" s="4"/>
      <c r="V14516" s="5"/>
    </row>
    <row r="14517" spans="4:22" x14ac:dyDescent="0.25">
      <c r="D14517" s="1"/>
      <c r="E14517" s="2"/>
      <c r="F14517" s="3"/>
      <c r="Q14517" s="4"/>
      <c r="R14517" s="4"/>
      <c r="V14517" s="5"/>
    </row>
    <row r="14518" spans="4:22" x14ac:dyDescent="0.25">
      <c r="D14518" s="1"/>
      <c r="E14518" s="2"/>
      <c r="F14518" s="3"/>
      <c r="Q14518" s="4"/>
      <c r="R14518" s="4"/>
      <c r="V14518" s="5"/>
    </row>
    <row r="14519" spans="4:22" x14ac:dyDescent="0.25">
      <c r="D14519" s="1"/>
      <c r="E14519" s="2"/>
      <c r="F14519" s="3"/>
      <c r="Q14519" s="4"/>
      <c r="R14519" s="4"/>
      <c r="V14519" s="5"/>
    </row>
    <row r="14520" spans="4:22" x14ac:dyDescent="0.25">
      <c r="D14520" s="1"/>
      <c r="E14520" s="2"/>
      <c r="F14520" s="3"/>
      <c r="Q14520" s="4"/>
      <c r="R14520" s="4"/>
    </row>
    <row r="14521" spans="4:22" x14ac:dyDescent="0.25">
      <c r="D14521" s="1"/>
      <c r="E14521" s="2"/>
      <c r="F14521" s="3"/>
      <c r="Q14521" s="4"/>
      <c r="R14521" s="4"/>
      <c r="V14521" s="5"/>
    </row>
    <row r="14522" spans="4:22" x14ac:dyDescent="0.25">
      <c r="D14522" s="1"/>
      <c r="E14522" s="2"/>
      <c r="F14522" s="3"/>
      <c r="Q14522" s="4"/>
      <c r="R14522" s="4"/>
    </row>
    <row r="14523" spans="4:22" x14ac:dyDescent="0.25">
      <c r="D14523" s="1"/>
      <c r="E14523" s="2"/>
      <c r="F14523" s="3"/>
      <c r="Q14523" s="4"/>
      <c r="R14523" s="4"/>
      <c r="V14523" s="5"/>
    </row>
    <row r="14524" spans="4:22" x14ac:dyDescent="0.25">
      <c r="D14524" s="1"/>
      <c r="E14524" s="2"/>
      <c r="F14524" s="3"/>
      <c r="Q14524" s="4"/>
      <c r="R14524" s="4"/>
    </row>
    <row r="14525" spans="4:22" x14ac:dyDescent="0.25">
      <c r="D14525" s="1"/>
      <c r="E14525" s="2"/>
      <c r="F14525" s="3"/>
      <c r="Q14525" s="4"/>
      <c r="R14525" s="4"/>
      <c r="V14525" s="5"/>
    </row>
    <row r="14526" spans="4:22" x14ac:dyDescent="0.25">
      <c r="D14526" s="1"/>
      <c r="E14526" s="2"/>
      <c r="F14526" s="3"/>
      <c r="Q14526" s="4"/>
      <c r="R14526" s="4"/>
      <c r="V14526" s="5"/>
    </row>
    <row r="14527" spans="4:22" x14ac:dyDescent="0.25">
      <c r="D14527" s="1"/>
      <c r="E14527" s="2"/>
      <c r="F14527" s="3"/>
      <c r="Q14527" s="4"/>
      <c r="R14527" s="4"/>
    </row>
    <row r="14528" spans="4:22" x14ac:dyDescent="0.25">
      <c r="D14528" s="1"/>
      <c r="E14528" s="2"/>
      <c r="F14528" s="3"/>
      <c r="Q14528" s="4"/>
      <c r="R14528" s="4"/>
      <c r="V14528" s="5"/>
    </row>
    <row r="14529" spans="4:22" x14ac:dyDescent="0.25">
      <c r="D14529" s="1"/>
      <c r="E14529" s="2"/>
      <c r="F14529" s="3"/>
      <c r="Q14529" s="4"/>
      <c r="R14529" s="4"/>
      <c r="V14529" s="5"/>
    </row>
    <row r="14530" spans="4:22" x14ac:dyDescent="0.25">
      <c r="D14530" s="1"/>
      <c r="E14530" s="2"/>
      <c r="F14530" s="3"/>
      <c r="Q14530" s="4"/>
      <c r="R14530" s="4"/>
      <c r="V14530" s="5"/>
    </row>
    <row r="14531" spans="4:22" x14ac:dyDescent="0.25">
      <c r="D14531" s="1"/>
      <c r="E14531" s="2"/>
      <c r="F14531" s="3"/>
      <c r="Q14531" s="4"/>
      <c r="R14531" s="4"/>
    </row>
    <row r="14532" spans="4:22" x14ac:dyDescent="0.25">
      <c r="D14532" s="1"/>
      <c r="E14532" s="2"/>
      <c r="F14532" s="3"/>
      <c r="Q14532" s="4"/>
      <c r="R14532" s="4"/>
      <c r="V14532" s="5"/>
    </row>
    <row r="14533" spans="4:22" x14ac:dyDescent="0.25">
      <c r="D14533" s="1"/>
      <c r="E14533" s="2"/>
      <c r="F14533" s="3"/>
      <c r="Q14533" s="4"/>
      <c r="R14533" s="4"/>
      <c r="V14533" s="5"/>
    </row>
    <row r="14534" spans="4:22" x14ac:dyDescent="0.25">
      <c r="D14534" s="1"/>
      <c r="E14534" s="2"/>
      <c r="F14534" s="3"/>
      <c r="Q14534" s="4"/>
      <c r="R14534" s="4"/>
    </row>
    <row r="14535" spans="4:22" x14ac:dyDescent="0.25">
      <c r="D14535" s="1"/>
      <c r="E14535" s="2"/>
      <c r="F14535" s="3"/>
      <c r="Q14535" s="4"/>
      <c r="R14535" s="4"/>
    </row>
    <row r="14536" spans="4:22" x14ac:dyDescent="0.25">
      <c r="D14536" s="1"/>
      <c r="E14536" s="2"/>
      <c r="F14536" s="3"/>
      <c r="Q14536" s="4"/>
      <c r="R14536" s="4"/>
    </row>
    <row r="14537" spans="4:22" x14ac:dyDescent="0.25">
      <c r="D14537" s="1"/>
      <c r="E14537" s="2"/>
      <c r="F14537" s="3"/>
      <c r="Q14537" s="4"/>
      <c r="R14537" s="4"/>
    </row>
    <row r="14538" spans="4:22" x14ac:dyDescent="0.25">
      <c r="D14538" s="1"/>
      <c r="E14538" s="2"/>
      <c r="F14538" s="3"/>
      <c r="Q14538" s="4"/>
      <c r="R14538" s="4"/>
    </row>
    <row r="14539" spans="4:22" x14ac:dyDescent="0.25">
      <c r="D14539" s="1"/>
      <c r="E14539" s="2"/>
      <c r="F14539" s="3"/>
      <c r="Q14539" s="4"/>
      <c r="R14539" s="4"/>
      <c r="V14539" s="5"/>
    </row>
    <row r="14540" spans="4:22" x14ac:dyDescent="0.25">
      <c r="D14540" s="1"/>
      <c r="E14540" s="2"/>
      <c r="F14540" s="3"/>
      <c r="Q14540" s="4"/>
      <c r="R14540" s="4"/>
    </row>
    <row r="14541" spans="4:22" x14ac:dyDescent="0.25">
      <c r="D14541" s="1"/>
      <c r="E14541" s="2"/>
      <c r="F14541" s="3"/>
      <c r="Q14541" s="4"/>
      <c r="R14541" s="4"/>
      <c r="V14541" s="5"/>
    </row>
    <row r="14542" spans="4:22" x14ac:dyDescent="0.25">
      <c r="D14542" s="1"/>
      <c r="E14542" s="2"/>
      <c r="F14542" s="3"/>
      <c r="Q14542" s="4"/>
      <c r="R14542" s="4"/>
    </row>
    <row r="14543" spans="4:22" x14ac:dyDescent="0.25">
      <c r="D14543" s="1"/>
      <c r="E14543" s="2"/>
      <c r="F14543" s="3"/>
      <c r="Q14543" s="4"/>
      <c r="R14543" s="4"/>
      <c r="V14543" s="5"/>
    </row>
    <row r="14544" spans="4:22" x14ac:dyDescent="0.25">
      <c r="D14544" s="1"/>
      <c r="E14544" s="2"/>
      <c r="F14544" s="3"/>
      <c r="Q14544" s="4"/>
      <c r="R14544" s="4"/>
      <c r="V14544" s="5"/>
    </row>
    <row r="14545" spans="4:22" x14ac:dyDescent="0.25">
      <c r="D14545" s="1"/>
      <c r="E14545" s="2"/>
      <c r="F14545" s="3"/>
      <c r="Q14545" s="4"/>
      <c r="R14545" s="4"/>
    </row>
    <row r="14546" spans="4:22" x14ac:dyDescent="0.25">
      <c r="D14546" s="1"/>
      <c r="E14546" s="2"/>
      <c r="F14546" s="3"/>
      <c r="Q14546" s="4"/>
      <c r="R14546" s="4"/>
      <c r="V14546" s="5"/>
    </row>
    <row r="14547" spans="4:22" x14ac:dyDescent="0.25">
      <c r="D14547" s="1"/>
      <c r="E14547" s="2"/>
      <c r="F14547" s="3"/>
      <c r="Q14547" s="4"/>
      <c r="R14547" s="4"/>
    </row>
    <row r="14548" spans="4:22" x14ac:dyDescent="0.25">
      <c r="D14548" s="1"/>
      <c r="E14548" s="2"/>
      <c r="F14548" s="3"/>
      <c r="Q14548" s="4"/>
      <c r="R14548" s="4"/>
      <c r="V14548" s="5"/>
    </row>
    <row r="14549" spans="4:22" x14ac:dyDescent="0.25">
      <c r="D14549" s="1"/>
      <c r="E14549" s="2"/>
      <c r="F14549" s="3"/>
      <c r="Q14549" s="4"/>
      <c r="R14549" s="4"/>
    </row>
    <row r="14550" spans="4:22" x14ac:dyDescent="0.25">
      <c r="D14550" s="1"/>
      <c r="E14550" s="2"/>
      <c r="F14550" s="3"/>
      <c r="Q14550" s="4"/>
      <c r="R14550" s="4"/>
    </row>
    <row r="14551" spans="4:22" x14ac:dyDescent="0.25">
      <c r="D14551" s="1"/>
      <c r="E14551" s="2"/>
      <c r="F14551" s="3"/>
      <c r="Q14551" s="4"/>
      <c r="R14551" s="4"/>
      <c r="V14551" s="5"/>
    </row>
    <row r="14552" spans="4:22" x14ac:dyDescent="0.25">
      <c r="D14552" s="1"/>
      <c r="E14552" s="2"/>
      <c r="F14552" s="3"/>
      <c r="Q14552" s="4"/>
      <c r="R14552" s="4"/>
    </row>
    <row r="14553" spans="4:22" x14ac:dyDescent="0.25">
      <c r="D14553" s="1"/>
      <c r="E14553" s="2"/>
      <c r="F14553" s="3"/>
      <c r="Q14553" s="4"/>
      <c r="R14553" s="4"/>
      <c r="V14553" s="5"/>
    </row>
    <row r="14554" spans="4:22" x14ac:dyDescent="0.25">
      <c r="D14554" s="1"/>
      <c r="E14554" s="2"/>
      <c r="F14554" s="3"/>
      <c r="Q14554" s="4"/>
      <c r="R14554" s="4"/>
    </row>
    <row r="14555" spans="4:22" x14ac:dyDescent="0.25">
      <c r="D14555" s="1"/>
      <c r="E14555" s="2"/>
      <c r="F14555" s="3"/>
      <c r="Q14555" s="4"/>
      <c r="R14555" s="4"/>
    </row>
    <row r="14556" spans="4:22" x14ac:dyDescent="0.25">
      <c r="D14556" s="1"/>
      <c r="E14556" s="2"/>
      <c r="F14556" s="3"/>
      <c r="Q14556" s="4"/>
      <c r="R14556" s="4"/>
    </row>
    <row r="14557" spans="4:22" x14ac:dyDescent="0.25">
      <c r="D14557" s="1"/>
      <c r="E14557" s="2"/>
      <c r="F14557" s="3"/>
      <c r="Q14557" s="4"/>
      <c r="R14557" s="4"/>
    </row>
    <row r="14558" spans="4:22" x14ac:dyDescent="0.25">
      <c r="D14558" s="1"/>
      <c r="E14558" s="2"/>
      <c r="F14558" s="3"/>
      <c r="Q14558" s="4"/>
      <c r="R14558" s="4"/>
    </row>
    <row r="14559" spans="4:22" x14ac:dyDescent="0.25">
      <c r="D14559" s="1"/>
      <c r="E14559" s="2"/>
      <c r="F14559" s="3"/>
      <c r="Q14559" s="4"/>
      <c r="R14559" s="4"/>
    </row>
    <row r="14560" spans="4:22" x14ac:dyDescent="0.25">
      <c r="D14560" s="1"/>
      <c r="E14560" s="2"/>
      <c r="F14560" s="3"/>
      <c r="Q14560" s="4"/>
      <c r="R14560" s="4"/>
      <c r="V14560" s="5"/>
    </row>
    <row r="14561" spans="4:22" x14ac:dyDescent="0.25">
      <c r="D14561" s="1"/>
      <c r="E14561" s="2"/>
      <c r="F14561" s="3"/>
      <c r="Q14561" s="4"/>
      <c r="R14561" s="4"/>
      <c r="V14561" s="5"/>
    </row>
    <row r="14562" spans="4:22" x14ac:dyDescent="0.25">
      <c r="D14562" s="1"/>
      <c r="E14562" s="2"/>
      <c r="F14562" s="3"/>
      <c r="Q14562" s="4"/>
      <c r="R14562" s="4"/>
      <c r="V14562" s="5"/>
    </row>
    <row r="14563" spans="4:22" x14ac:dyDescent="0.25">
      <c r="D14563" s="1"/>
      <c r="E14563" s="2"/>
      <c r="F14563" s="3"/>
      <c r="Q14563" s="4"/>
      <c r="R14563" s="4"/>
      <c r="V14563" s="5"/>
    </row>
    <row r="14564" spans="4:22" x14ac:dyDescent="0.25">
      <c r="D14564" s="1"/>
      <c r="E14564" s="2"/>
      <c r="F14564" s="3"/>
      <c r="Q14564" s="4"/>
      <c r="R14564" s="4"/>
    </row>
    <row r="14565" spans="4:22" x14ac:dyDescent="0.25">
      <c r="D14565" s="1"/>
      <c r="E14565" s="2"/>
      <c r="F14565" s="3"/>
      <c r="Q14565" s="4"/>
      <c r="R14565" s="4"/>
    </row>
    <row r="14566" spans="4:22" x14ac:dyDescent="0.25">
      <c r="D14566" s="1"/>
      <c r="E14566" s="2"/>
      <c r="F14566" s="3"/>
      <c r="Q14566" s="4"/>
      <c r="R14566" s="4"/>
    </row>
    <row r="14567" spans="4:22" x14ac:dyDescent="0.25">
      <c r="D14567" s="1"/>
      <c r="E14567" s="2"/>
      <c r="F14567" s="3"/>
      <c r="Q14567" s="4"/>
      <c r="R14567" s="4"/>
    </row>
    <row r="14568" spans="4:22" x14ac:dyDescent="0.25">
      <c r="D14568" s="1"/>
      <c r="E14568" s="2"/>
      <c r="F14568" s="3"/>
      <c r="Q14568" s="4"/>
      <c r="R14568" s="4"/>
    </row>
    <row r="14569" spans="4:22" x14ac:dyDescent="0.25">
      <c r="D14569" s="1"/>
      <c r="E14569" s="2"/>
      <c r="F14569" s="3"/>
      <c r="Q14569" s="4"/>
      <c r="R14569" s="4"/>
    </row>
    <row r="14570" spans="4:22" x14ac:dyDescent="0.25">
      <c r="D14570" s="1"/>
      <c r="E14570" s="2"/>
      <c r="F14570" s="3"/>
      <c r="Q14570" s="4"/>
      <c r="R14570" s="4"/>
      <c r="V14570" s="5"/>
    </row>
    <row r="14571" spans="4:22" x14ac:dyDescent="0.25">
      <c r="D14571" s="1"/>
      <c r="E14571" s="2"/>
      <c r="F14571" s="3"/>
      <c r="Q14571" s="4"/>
      <c r="R14571" s="4"/>
      <c r="V14571" s="5"/>
    </row>
    <row r="14572" spans="4:22" x14ac:dyDescent="0.25">
      <c r="D14572" s="1"/>
      <c r="E14572" s="2"/>
      <c r="F14572" s="3"/>
      <c r="Q14572" s="4"/>
      <c r="R14572" s="4"/>
    </row>
    <row r="14573" spans="4:22" x14ac:dyDescent="0.25">
      <c r="D14573" s="1"/>
      <c r="E14573" s="2"/>
      <c r="F14573" s="3"/>
      <c r="Q14573" s="4"/>
      <c r="R14573" s="4"/>
    </row>
    <row r="14574" spans="4:22" x14ac:dyDescent="0.25">
      <c r="D14574" s="1"/>
      <c r="E14574" s="2"/>
      <c r="F14574" s="3"/>
      <c r="Q14574" s="4"/>
      <c r="R14574" s="4"/>
    </row>
    <row r="14575" spans="4:22" x14ac:dyDescent="0.25">
      <c r="D14575" s="1"/>
      <c r="E14575" s="2"/>
      <c r="F14575" s="3"/>
      <c r="Q14575" s="4"/>
      <c r="R14575" s="4"/>
    </row>
    <row r="14576" spans="4:22" x14ac:dyDescent="0.25">
      <c r="D14576" s="1"/>
      <c r="E14576" s="2"/>
      <c r="F14576" s="3"/>
      <c r="Q14576" s="4"/>
      <c r="R14576" s="4"/>
      <c r="V14576" s="5"/>
    </row>
    <row r="14577" spans="4:22" x14ac:dyDescent="0.25">
      <c r="D14577" s="1"/>
      <c r="E14577" s="2"/>
      <c r="F14577" s="3"/>
      <c r="Q14577" s="4"/>
      <c r="R14577" s="4"/>
      <c r="V14577" s="5"/>
    </row>
    <row r="14578" spans="4:22" x14ac:dyDescent="0.25">
      <c r="D14578" s="1"/>
      <c r="E14578" s="2"/>
      <c r="F14578" s="3"/>
      <c r="Q14578" s="4"/>
      <c r="R14578" s="4"/>
      <c r="V14578" s="5"/>
    </row>
    <row r="14579" spans="4:22" x14ac:dyDescent="0.25">
      <c r="D14579" s="1"/>
      <c r="E14579" s="2"/>
      <c r="F14579" s="3"/>
      <c r="Q14579" s="4"/>
      <c r="R14579" s="4"/>
      <c r="V14579" s="5"/>
    </row>
    <row r="14580" spans="4:22" x14ac:dyDescent="0.25">
      <c r="D14580" s="1"/>
      <c r="E14580" s="2"/>
      <c r="F14580" s="3"/>
      <c r="Q14580" s="4"/>
      <c r="R14580" s="4"/>
    </row>
    <row r="14581" spans="4:22" x14ac:dyDescent="0.25">
      <c r="D14581" s="1"/>
      <c r="E14581" s="2"/>
      <c r="F14581" s="3"/>
      <c r="Q14581" s="4"/>
      <c r="R14581" s="4"/>
    </row>
    <row r="14582" spans="4:22" x14ac:dyDescent="0.25">
      <c r="D14582" s="1"/>
      <c r="E14582" s="2"/>
      <c r="F14582" s="3"/>
      <c r="Q14582" s="4"/>
      <c r="R14582" s="4"/>
    </row>
    <row r="14583" spans="4:22" x14ac:dyDescent="0.25">
      <c r="D14583" s="1"/>
      <c r="E14583" s="2"/>
      <c r="F14583" s="3"/>
      <c r="Q14583" s="4"/>
      <c r="R14583" s="4"/>
    </row>
    <row r="14584" spans="4:22" x14ac:dyDescent="0.25">
      <c r="D14584" s="1"/>
      <c r="E14584" s="2"/>
      <c r="F14584" s="3"/>
      <c r="Q14584" s="4"/>
      <c r="R14584" s="4"/>
    </row>
    <row r="14585" spans="4:22" x14ac:dyDescent="0.25">
      <c r="D14585" s="1"/>
      <c r="E14585" s="2"/>
      <c r="F14585" s="3"/>
      <c r="Q14585" s="4"/>
      <c r="R14585" s="4"/>
    </row>
    <row r="14586" spans="4:22" x14ac:dyDescent="0.25">
      <c r="D14586" s="1"/>
      <c r="E14586" s="2"/>
      <c r="F14586" s="3"/>
      <c r="Q14586" s="4"/>
      <c r="R14586" s="4"/>
    </row>
    <row r="14587" spans="4:22" x14ac:dyDescent="0.25">
      <c r="D14587" s="1"/>
      <c r="E14587" s="2"/>
      <c r="F14587" s="3"/>
      <c r="Q14587" s="4"/>
      <c r="R14587" s="4"/>
    </row>
    <row r="14588" spans="4:22" x14ac:dyDescent="0.25">
      <c r="D14588" s="1"/>
      <c r="E14588" s="2"/>
      <c r="F14588" s="3"/>
      <c r="Q14588" s="4"/>
      <c r="V14588" s="5"/>
    </row>
    <row r="14589" spans="4:22" x14ac:dyDescent="0.25">
      <c r="D14589" s="1"/>
      <c r="E14589" s="2"/>
      <c r="F14589" s="3"/>
      <c r="Q14589" s="4"/>
    </row>
    <row r="14590" spans="4:22" x14ac:dyDescent="0.25">
      <c r="D14590" s="1"/>
      <c r="E14590" s="2"/>
      <c r="F14590" s="3"/>
      <c r="Q14590" s="4"/>
      <c r="V14590" s="5"/>
    </row>
    <row r="14591" spans="4:22" x14ac:dyDescent="0.25">
      <c r="D14591" s="1"/>
      <c r="E14591" s="2"/>
      <c r="F14591" s="3"/>
      <c r="Q14591" s="4"/>
    </row>
    <row r="14592" spans="4:22" x14ac:dyDescent="0.25">
      <c r="D14592" s="1"/>
      <c r="E14592" s="2"/>
      <c r="F14592" s="3"/>
      <c r="Q14592" s="4"/>
    </row>
    <row r="14593" spans="4:22" x14ac:dyDescent="0.25">
      <c r="D14593" s="1"/>
      <c r="E14593" s="2"/>
      <c r="F14593" s="3"/>
      <c r="Q14593" s="4"/>
      <c r="R14593" s="4"/>
      <c r="V14593" s="5"/>
    </row>
    <row r="14594" spans="4:22" x14ac:dyDescent="0.25">
      <c r="D14594" s="1"/>
      <c r="E14594" s="2"/>
      <c r="F14594" s="3"/>
      <c r="Q14594" s="4"/>
      <c r="R14594" s="4"/>
    </row>
    <row r="14595" spans="4:22" x14ac:dyDescent="0.25">
      <c r="D14595" s="1"/>
      <c r="E14595" s="2"/>
      <c r="F14595" s="3"/>
      <c r="Q14595" s="4"/>
      <c r="R14595" s="4"/>
    </row>
    <row r="14596" spans="4:22" x14ac:dyDescent="0.25">
      <c r="D14596" s="1"/>
      <c r="E14596" s="2"/>
      <c r="F14596" s="3"/>
      <c r="Q14596" s="4"/>
      <c r="R14596" s="4"/>
      <c r="V14596" s="5"/>
    </row>
    <row r="14597" spans="4:22" x14ac:dyDescent="0.25">
      <c r="D14597" s="1"/>
      <c r="E14597" s="2"/>
      <c r="F14597" s="3"/>
      <c r="Q14597" s="4"/>
      <c r="R14597" s="4"/>
      <c r="V14597" s="5"/>
    </row>
    <row r="14598" spans="4:22" x14ac:dyDescent="0.25">
      <c r="D14598" s="1"/>
      <c r="E14598" s="2"/>
      <c r="F14598" s="3"/>
      <c r="Q14598" s="4"/>
      <c r="R14598" s="4"/>
      <c r="V14598" s="5"/>
    </row>
    <row r="14599" spans="4:22" x14ac:dyDescent="0.25">
      <c r="D14599" s="1"/>
      <c r="E14599" s="2"/>
      <c r="F14599" s="3"/>
      <c r="Q14599" s="4"/>
      <c r="R14599" s="4"/>
    </row>
    <row r="14600" spans="4:22" x14ac:dyDescent="0.25">
      <c r="D14600" s="1"/>
      <c r="E14600" s="2"/>
      <c r="F14600" s="3"/>
      <c r="Q14600" s="4"/>
      <c r="R14600" s="4"/>
    </row>
    <row r="14601" spans="4:22" x14ac:dyDescent="0.25">
      <c r="D14601" s="1"/>
      <c r="E14601" s="2"/>
      <c r="F14601" s="3"/>
      <c r="Q14601" s="4"/>
      <c r="R14601" s="4"/>
    </row>
    <row r="14602" spans="4:22" x14ac:dyDescent="0.25">
      <c r="D14602" s="1"/>
      <c r="E14602" s="2"/>
      <c r="F14602" s="3"/>
      <c r="Q14602" s="4"/>
      <c r="R14602" s="4"/>
    </row>
    <row r="14603" spans="4:22" x14ac:dyDescent="0.25">
      <c r="D14603" s="1"/>
      <c r="E14603" s="2"/>
      <c r="F14603" s="3"/>
      <c r="Q14603" s="4"/>
      <c r="R14603" s="4"/>
      <c r="V14603" s="5"/>
    </row>
    <row r="14604" spans="4:22" x14ac:dyDescent="0.25">
      <c r="D14604" s="1"/>
      <c r="E14604" s="2"/>
      <c r="F14604" s="3"/>
      <c r="Q14604" s="4"/>
      <c r="R14604" s="4"/>
      <c r="V14604" s="5"/>
    </row>
    <row r="14605" spans="4:22" x14ac:dyDescent="0.25">
      <c r="D14605" s="1"/>
      <c r="E14605" s="2"/>
      <c r="F14605" s="3"/>
      <c r="Q14605" s="4"/>
      <c r="R14605" s="4"/>
    </row>
    <row r="14606" spans="4:22" x14ac:dyDescent="0.25">
      <c r="D14606" s="1"/>
      <c r="E14606" s="2"/>
      <c r="F14606" s="3"/>
      <c r="Q14606" s="4"/>
      <c r="R14606" s="4"/>
      <c r="V14606" s="5"/>
    </row>
    <row r="14607" spans="4:22" x14ac:dyDescent="0.25">
      <c r="D14607" s="1"/>
      <c r="E14607" s="2"/>
      <c r="F14607" s="3"/>
      <c r="Q14607" s="4"/>
      <c r="R14607" s="4"/>
      <c r="V14607" s="5"/>
    </row>
    <row r="14608" spans="4:22" x14ac:dyDescent="0.25">
      <c r="D14608" s="1"/>
      <c r="E14608" s="2"/>
      <c r="F14608" s="3"/>
      <c r="Q14608" s="4"/>
      <c r="R14608" s="4"/>
      <c r="V14608" s="5"/>
    </row>
    <row r="14609" spans="4:22" x14ac:dyDescent="0.25">
      <c r="D14609" s="1"/>
      <c r="E14609" s="2"/>
      <c r="F14609" s="3"/>
      <c r="Q14609" s="4"/>
      <c r="R14609" s="4"/>
    </row>
    <row r="14610" spans="4:22" x14ac:dyDescent="0.25">
      <c r="D14610" s="1"/>
      <c r="E14610" s="2"/>
      <c r="F14610" s="3"/>
      <c r="Q14610" s="4"/>
      <c r="R14610" s="4"/>
    </row>
    <row r="14611" spans="4:22" x14ac:dyDescent="0.25">
      <c r="D14611" s="1"/>
      <c r="E14611" s="2"/>
      <c r="F14611" s="3"/>
      <c r="Q14611" s="4"/>
      <c r="R14611" s="4"/>
      <c r="V14611" s="5"/>
    </row>
    <row r="14612" spans="4:22" x14ac:dyDescent="0.25">
      <c r="D14612" s="1"/>
      <c r="E14612" s="2"/>
      <c r="F14612" s="3"/>
      <c r="Q14612" s="4"/>
      <c r="R14612" s="4"/>
      <c r="V14612" s="5"/>
    </row>
    <row r="14613" spans="4:22" x14ac:dyDescent="0.25">
      <c r="D14613" s="1"/>
      <c r="E14613" s="2"/>
      <c r="F14613" s="3"/>
      <c r="Q14613" s="4"/>
      <c r="R14613" s="4"/>
    </row>
    <row r="14614" spans="4:22" x14ac:dyDescent="0.25">
      <c r="D14614" s="1"/>
      <c r="E14614" s="2"/>
      <c r="F14614" s="3"/>
      <c r="Q14614" s="4"/>
      <c r="R14614" s="4"/>
    </row>
    <row r="14615" spans="4:22" x14ac:dyDescent="0.25">
      <c r="D14615" s="1"/>
      <c r="E14615" s="2"/>
      <c r="F14615" s="3"/>
      <c r="Q14615" s="4"/>
      <c r="R14615" s="4"/>
    </row>
    <row r="14616" spans="4:22" x14ac:dyDescent="0.25">
      <c r="D14616" s="1"/>
      <c r="E14616" s="2"/>
      <c r="F14616" s="3"/>
      <c r="Q14616" s="4"/>
      <c r="R14616" s="4"/>
      <c r="V14616" s="5"/>
    </row>
    <row r="14617" spans="4:22" x14ac:dyDescent="0.25">
      <c r="D14617" s="1"/>
      <c r="E14617" s="2"/>
      <c r="F14617" s="3"/>
      <c r="Q14617" s="4"/>
      <c r="R14617" s="4"/>
      <c r="V14617" s="5"/>
    </row>
    <row r="14618" spans="4:22" x14ac:dyDescent="0.25">
      <c r="D14618" s="1"/>
      <c r="E14618" s="2"/>
      <c r="F14618" s="3"/>
      <c r="Q14618" s="4"/>
      <c r="R14618" s="4"/>
      <c r="V14618" s="5"/>
    </row>
    <row r="14619" spans="4:22" x14ac:dyDescent="0.25">
      <c r="D14619" s="1"/>
      <c r="E14619" s="2"/>
      <c r="F14619" s="3"/>
      <c r="Q14619" s="4"/>
      <c r="R14619" s="4"/>
    </row>
    <row r="14620" spans="4:22" x14ac:dyDescent="0.25">
      <c r="D14620" s="1"/>
      <c r="E14620" s="2"/>
      <c r="F14620" s="3"/>
      <c r="Q14620" s="4"/>
      <c r="R14620" s="4"/>
      <c r="V14620" s="5"/>
    </row>
    <row r="14621" spans="4:22" x14ac:dyDescent="0.25">
      <c r="D14621" s="1"/>
      <c r="E14621" s="2"/>
      <c r="F14621" s="3"/>
      <c r="Q14621" s="4"/>
      <c r="R14621" s="4"/>
      <c r="V14621" s="5"/>
    </row>
    <row r="14622" spans="4:22" x14ac:dyDescent="0.25">
      <c r="D14622" s="1"/>
      <c r="E14622" s="2"/>
      <c r="F14622" s="3"/>
      <c r="Q14622" s="4"/>
      <c r="R14622" s="4"/>
      <c r="V14622" s="5"/>
    </row>
    <row r="14623" spans="4:22" x14ac:dyDescent="0.25">
      <c r="D14623" s="1"/>
      <c r="E14623" s="2"/>
      <c r="F14623" s="3"/>
      <c r="Q14623" s="4"/>
      <c r="R14623" s="4"/>
      <c r="V14623" s="5"/>
    </row>
    <row r="14624" spans="4:22" x14ac:dyDescent="0.25">
      <c r="D14624" s="1"/>
      <c r="E14624" s="2"/>
      <c r="F14624" s="3"/>
      <c r="Q14624" s="4"/>
      <c r="R14624" s="4"/>
      <c r="V14624" s="5"/>
    </row>
    <row r="14625" spans="4:22" x14ac:dyDescent="0.25">
      <c r="D14625" s="1"/>
      <c r="E14625" s="2"/>
      <c r="F14625" s="3"/>
      <c r="Q14625" s="4"/>
      <c r="R14625" s="4"/>
    </row>
    <row r="14626" spans="4:22" x14ac:dyDescent="0.25">
      <c r="D14626" s="1"/>
      <c r="E14626" s="2"/>
      <c r="F14626" s="3"/>
      <c r="Q14626" s="4"/>
      <c r="R14626" s="4"/>
    </row>
    <row r="14627" spans="4:22" x14ac:dyDescent="0.25">
      <c r="D14627" s="1"/>
      <c r="E14627" s="2"/>
      <c r="F14627" s="3"/>
      <c r="Q14627" s="4"/>
      <c r="R14627" s="4"/>
    </row>
    <row r="14628" spans="4:22" x14ac:dyDescent="0.25">
      <c r="D14628" s="1"/>
      <c r="E14628" s="2"/>
      <c r="F14628" s="3"/>
      <c r="Q14628" s="4"/>
      <c r="R14628" s="4"/>
    </row>
    <row r="14629" spans="4:22" x14ac:dyDescent="0.25">
      <c r="D14629" s="1"/>
      <c r="E14629" s="2"/>
      <c r="F14629" s="3"/>
      <c r="Q14629" s="4"/>
      <c r="R14629" s="4"/>
      <c r="V14629" s="5"/>
    </row>
    <row r="14630" spans="4:22" x14ac:dyDescent="0.25">
      <c r="D14630" s="1"/>
      <c r="E14630" s="2"/>
      <c r="F14630" s="3"/>
      <c r="Q14630" s="4"/>
      <c r="R14630" s="4"/>
      <c r="V14630" s="5"/>
    </row>
    <row r="14631" spans="4:22" x14ac:dyDescent="0.25">
      <c r="D14631" s="1"/>
      <c r="E14631" s="2"/>
      <c r="F14631" s="3"/>
      <c r="Q14631" s="4"/>
      <c r="R14631" s="4"/>
      <c r="V14631" s="5"/>
    </row>
    <row r="14632" spans="4:22" x14ac:dyDescent="0.25">
      <c r="D14632" s="1"/>
      <c r="E14632" s="2"/>
      <c r="F14632" s="3"/>
      <c r="Q14632" s="4"/>
      <c r="R14632" s="4"/>
      <c r="V14632" s="5"/>
    </row>
    <row r="14633" spans="4:22" x14ac:dyDescent="0.25">
      <c r="D14633" s="1"/>
      <c r="E14633" s="2"/>
      <c r="F14633" s="3"/>
      <c r="Q14633" s="4"/>
      <c r="R14633" s="4"/>
    </row>
    <row r="14634" spans="4:22" x14ac:dyDescent="0.25">
      <c r="D14634" s="1"/>
      <c r="E14634" s="2"/>
      <c r="F14634" s="3"/>
      <c r="Q14634" s="4"/>
      <c r="R14634" s="4"/>
      <c r="V14634" s="5"/>
    </row>
    <row r="14635" spans="4:22" x14ac:dyDescent="0.25">
      <c r="D14635" s="1"/>
      <c r="E14635" s="2"/>
      <c r="F14635" s="3"/>
      <c r="Q14635" s="4"/>
      <c r="R14635" s="4"/>
      <c r="V14635" s="5"/>
    </row>
    <row r="14636" spans="4:22" x14ac:dyDescent="0.25">
      <c r="D14636" s="1"/>
      <c r="E14636" s="2"/>
      <c r="F14636" s="3"/>
      <c r="Q14636" s="4"/>
      <c r="R14636" s="4"/>
    </row>
    <row r="14637" spans="4:22" x14ac:dyDescent="0.25">
      <c r="D14637" s="1"/>
      <c r="E14637" s="2"/>
      <c r="F14637" s="3"/>
      <c r="Q14637" s="4"/>
      <c r="R14637" s="4"/>
      <c r="V14637" s="5"/>
    </row>
    <row r="14638" spans="4:22" x14ac:dyDescent="0.25">
      <c r="D14638" s="1"/>
      <c r="E14638" s="2"/>
      <c r="F14638" s="3"/>
      <c r="Q14638" s="4"/>
      <c r="R14638" s="4"/>
      <c r="V14638" s="5"/>
    </row>
    <row r="14639" spans="4:22" x14ac:dyDescent="0.25">
      <c r="D14639" s="1"/>
      <c r="E14639" s="2"/>
      <c r="F14639" s="3"/>
      <c r="Q14639" s="4"/>
      <c r="R14639" s="4"/>
    </row>
    <row r="14640" spans="4:22" x14ac:dyDescent="0.25">
      <c r="D14640" s="1"/>
      <c r="E14640" s="2"/>
      <c r="F14640" s="3"/>
      <c r="Q14640" s="4"/>
      <c r="R14640" s="4"/>
    </row>
    <row r="14641" spans="4:22" x14ac:dyDescent="0.25">
      <c r="D14641" s="1"/>
      <c r="E14641" s="2"/>
      <c r="F14641" s="3"/>
      <c r="Q14641" s="4"/>
      <c r="R14641" s="4"/>
    </row>
    <row r="14642" spans="4:22" x14ac:dyDescent="0.25">
      <c r="D14642" s="1"/>
      <c r="E14642" s="2"/>
      <c r="F14642" s="3"/>
      <c r="Q14642" s="4"/>
      <c r="R14642" s="4"/>
    </row>
    <row r="14643" spans="4:22" x14ac:dyDescent="0.25">
      <c r="D14643" s="1"/>
      <c r="E14643" s="2"/>
      <c r="F14643" s="3"/>
      <c r="Q14643" s="4"/>
      <c r="R14643" s="4"/>
    </row>
    <row r="14644" spans="4:22" x14ac:dyDescent="0.25">
      <c r="D14644" s="1"/>
      <c r="E14644" s="2"/>
      <c r="F14644" s="3"/>
      <c r="Q14644" s="4"/>
      <c r="R14644" s="4"/>
    </row>
    <row r="14645" spans="4:22" x14ac:dyDescent="0.25">
      <c r="D14645" s="1"/>
      <c r="E14645" s="2"/>
      <c r="F14645" s="3"/>
      <c r="Q14645" s="4"/>
      <c r="R14645" s="4"/>
    </row>
    <row r="14646" spans="4:22" x14ac:dyDescent="0.25">
      <c r="D14646" s="1"/>
      <c r="E14646" s="2"/>
      <c r="F14646" s="3"/>
      <c r="Q14646" s="4"/>
      <c r="R14646" s="4"/>
    </row>
    <row r="14647" spans="4:22" x14ac:dyDescent="0.25">
      <c r="D14647" s="1"/>
      <c r="E14647" s="2"/>
      <c r="F14647" s="3"/>
      <c r="Q14647" s="4"/>
      <c r="R14647" s="4"/>
    </row>
    <row r="14648" spans="4:22" x14ac:dyDescent="0.25">
      <c r="D14648" s="1"/>
      <c r="E14648" s="2"/>
      <c r="F14648" s="3"/>
      <c r="Q14648" s="4"/>
      <c r="R14648" s="4"/>
    </row>
    <row r="14649" spans="4:22" x14ac:dyDescent="0.25">
      <c r="D14649" s="1"/>
      <c r="E14649" s="2"/>
      <c r="F14649" s="3"/>
      <c r="Q14649" s="4"/>
      <c r="R14649" s="4"/>
    </row>
    <row r="14650" spans="4:22" x14ac:dyDescent="0.25">
      <c r="D14650" s="1"/>
      <c r="E14650" s="2"/>
      <c r="F14650" s="3"/>
      <c r="Q14650" s="4"/>
      <c r="R14650" s="4"/>
    </row>
    <row r="14651" spans="4:22" x14ac:dyDescent="0.25">
      <c r="D14651" s="1"/>
      <c r="E14651" s="2"/>
      <c r="F14651" s="3"/>
      <c r="Q14651" s="4"/>
      <c r="R14651" s="4"/>
    </row>
    <row r="14652" spans="4:22" x14ac:dyDescent="0.25">
      <c r="D14652" s="1"/>
      <c r="E14652" s="2"/>
      <c r="F14652" s="3"/>
      <c r="Q14652" s="4"/>
      <c r="R14652" s="4"/>
      <c r="V14652" s="5"/>
    </row>
    <row r="14653" spans="4:22" x14ac:dyDescent="0.25">
      <c r="D14653" s="1"/>
      <c r="E14653" s="2"/>
      <c r="F14653" s="3"/>
      <c r="Q14653" s="4"/>
      <c r="R14653" s="4"/>
    </row>
    <row r="14654" spans="4:22" x14ac:dyDescent="0.25">
      <c r="D14654" s="1"/>
      <c r="E14654" s="2"/>
      <c r="F14654" s="3"/>
      <c r="Q14654" s="4"/>
      <c r="R14654" s="4"/>
    </row>
    <row r="14655" spans="4:22" x14ac:dyDescent="0.25">
      <c r="D14655" s="1"/>
      <c r="E14655" s="2"/>
      <c r="F14655" s="3"/>
      <c r="Q14655" s="4"/>
      <c r="R14655" s="4"/>
    </row>
    <row r="14656" spans="4:22" x14ac:dyDescent="0.25">
      <c r="D14656" s="1"/>
      <c r="E14656" s="2"/>
      <c r="F14656" s="3"/>
      <c r="Q14656" s="4"/>
      <c r="R14656" s="4"/>
    </row>
    <row r="14657" spans="4:22" x14ac:dyDescent="0.25">
      <c r="D14657" s="1"/>
      <c r="E14657" s="2"/>
      <c r="F14657" s="3"/>
      <c r="Q14657" s="4"/>
      <c r="R14657" s="4"/>
    </row>
    <row r="14658" spans="4:22" x14ac:dyDescent="0.25">
      <c r="D14658" s="1"/>
      <c r="E14658" s="2"/>
      <c r="F14658" s="3"/>
      <c r="Q14658" s="4"/>
      <c r="R14658" s="4"/>
    </row>
    <row r="14659" spans="4:22" x14ac:dyDescent="0.25">
      <c r="D14659" s="1"/>
      <c r="E14659" s="2"/>
      <c r="F14659" s="3"/>
      <c r="Q14659" s="4"/>
      <c r="R14659" s="4"/>
      <c r="V14659" s="5"/>
    </row>
    <row r="14660" spans="4:22" x14ac:dyDescent="0.25">
      <c r="D14660" s="1"/>
      <c r="E14660" s="2"/>
      <c r="F14660" s="3"/>
      <c r="Q14660" s="4"/>
      <c r="R14660" s="4"/>
    </row>
    <row r="14661" spans="4:22" x14ac:dyDescent="0.25">
      <c r="D14661" s="1"/>
      <c r="E14661" s="2"/>
      <c r="F14661" s="3"/>
      <c r="Q14661" s="4"/>
      <c r="R14661" s="4"/>
    </row>
    <row r="14662" spans="4:22" x14ac:dyDescent="0.25">
      <c r="D14662" s="1"/>
      <c r="E14662" s="2"/>
      <c r="F14662" s="3"/>
      <c r="Q14662" s="4"/>
      <c r="R14662" s="4"/>
    </row>
    <row r="14663" spans="4:22" x14ac:dyDescent="0.25">
      <c r="D14663" s="1"/>
      <c r="E14663" s="2"/>
      <c r="F14663" s="3"/>
      <c r="Q14663" s="4"/>
      <c r="R14663" s="4"/>
    </row>
    <row r="14664" spans="4:22" x14ac:dyDescent="0.25">
      <c r="D14664" s="1"/>
      <c r="E14664" s="2"/>
      <c r="F14664" s="3"/>
      <c r="Q14664" s="4"/>
      <c r="R14664" s="4"/>
    </row>
    <row r="14665" spans="4:22" x14ac:dyDescent="0.25">
      <c r="D14665" s="1"/>
      <c r="E14665" s="2"/>
      <c r="F14665" s="3"/>
      <c r="Q14665" s="4"/>
      <c r="R14665" s="4"/>
    </row>
    <row r="14666" spans="4:22" x14ac:dyDescent="0.25">
      <c r="D14666" s="1"/>
      <c r="E14666" s="2"/>
      <c r="F14666" s="3"/>
      <c r="Q14666" s="4"/>
      <c r="R14666" s="4"/>
    </row>
    <row r="14667" spans="4:22" x14ac:dyDescent="0.25">
      <c r="D14667" s="1"/>
      <c r="E14667" s="2"/>
      <c r="F14667" s="3"/>
      <c r="Q14667" s="4"/>
      <c r="R14667" s="4"/>
    </row>
    <row r="14668" spans="4:22" x14ac:dyDescent="0.25">
      <c r="D14668" s="1"/>
      <c r="E14668" s="2"/>
      <c r="F14668" s="3"/>
      <c r="Q14668" s="4"/>
      <c r="R14668" s="4"/>
      <c r="V14668" s="5"/>
    </row>
    <row r="14669" spans="4:22" x14ac:dyDescent="0.25">
      <c r="D14669" s="1"/>
      <c r="E14669" s="2"/>
      <c r="F14669" s="3"/>
      <c r="Q14669" s="4"/>
      <c r="R14669" s="4"/>
    </row>
    <row r="14670" spans="4:22" x14ac:dyDescent="0.25">
      <c r="D14670" s="1"/>
      <c r="E14670" s="2"/>
      <c r="F14670" s="3"/>
      <c r="Q14670" s="4"/>
      <c r="R14670" s="4"/>
    </row>
    <row r="14671" spans="4:22" x14ac:dyDescent="0.25">
      <c r="D14671" s="1"/>
      <c r="E14671" s="2"/>
      <c r="F14671" s="3"/>
      <c r="Q14671" s="4"/>
      <c r="R14671" s="4"/>
      <c r="V14671" s="5"/>
    </row>
    <row r="14672" spans="4:22" x14ac:dyDescent="0.25">
      <c r="D14672" s="1"/>
      <c r="E14672" s="2"/>
      <c r="F14672" s="3"/>
      <c r="Q14672" s="4"/>
      <c r="R14672" s="4"/>
    </row>
    <row r="14673" spans="4:18" x14ac:dyDescent="0.25">
      <c r="D14673" s="1"/>
      <c r="E14673" s="2"/>
      <c r="F14673" s="3"/>
      <c r="Q14673" s="4"/>
      <c r="R14673" s="4"/>
    </row>
    <row r="14674" spans="4:18" x14ac:dyDescent="0.25">
      <c r="D14674" s="1"/>
      <c r="E14674" s="2"/>
      <c r="F14674" s="3"/>
      <c r="Q14674" s="4"/>
      <c r="R14674" s="4"/>
    </row>
    <row r="14675" spans="4:18" x14ac:dyDescent="0.25">
      <c r="D14675" s="1"/>
      <c r="E14675" s="2"/>
      <c r="F14675" s="3"/>
      <c r="Q14675" s="4"/>
      <c r="R14675" s="4"/>
    </row>
    <row r="14676" spans="4:18" x14ac:dyDescent="0.25">
      <c r="D14676" s="1"/>
      <c r="E14676" s="2"/>
      <c r="F14676" s="3"/>
      <c r="Q14676" s="4"/>
      <c r="R14676" s="4"/>
    </row>
    <row r="14677" spans="4:18" x14ac:dyDescent="0.25">
      <c r="D14677" s="1"/>
      <c r="E14677" s="2"/>
      <c r="F14677" s="3"/>
      <c r="Q14677" s="4"/>
      <c r="R14677" s="4"/>
    </row>
    <row r="14678" spans="4:18" x14ac:dyDescent="0.25">
      <c r="D14678" s="1"/>
      <c r="E14678" s="2"/>
      <c r="F14678" s="3"/>
      <c r="Q14678" s="4"/>
      <c r="R14678" s="4"/>
    </row>
    <row r="14679" spans="4:18" x14ac:dyDescent="0.25">
      <c r="D14679" s="1"/>
      <c r="E14679" s="2"/>
      <c r="F14679" s="3"/>
      <c r="Q14679" s="4"/>
      <c r="R14679" s="4"/>
    </row>
    <row r="14680" spans="4:18" x14ac:dyDescent="0.25">
      <c r="D14680" s="1"/>
      <c r="E14680" s="2"/>
      <c r="F14680" s="3"/>
      <c r="Q14680" s="4"/>
      <c r="R14680" s="4"/>
    </row>
    <row r="14681" spans="4:18" x14ac:dyDescent="0.25">
      <c r="D14681" s="1"/>
      <c r="E14681" s="2"/>
      <c r="F14681" s="3"/>
      <c r="Q14681" s="4"/>
      <c r="R14681" s="4"/>
    </row>
    <row r="14682" spans="4:18" x14ac:dyDescent="0.25">
      <c r="D14682" s="1"/>
      <c r="E14682" s="2"/>
      <c r="F14682" s="3"/>
      <c r="Q14682" s="4"/>
      <c r="R14682" s="4"/>
    </row>
    <row r="14683" spans="4:18" x14ac:dyDescent="0.25">
      <c r="D14683" s="1"/>
      <c r="E14683" s="2"/>
      <c r="F14683" s="3"/>
      <c r="Q14683" s="4"/>
      <c r="R14683" s="4"/>
    </row>
    <row r="14684" spans="4:18" x14ac:dyDescent="0.25">
      <c r="D14684" s="1"/>
      <c r="E14684" s="2"/>
      <c r="F14684" s="3"/>
      <c r="Q14684" s="4"/>
      <c r="R14684" s="4"/>
    </row>
    <row r="14685" spans="4:18" x14ac:dyDescent="0.25">
      <c r="D14685" s="1"/>
      <c r="E14685" s="2"/>
      <c r="F14685" s="3"/>
      <c r="Q14685" s="4"/>
      <c r="R14685" s="4"/>
    </row>
    <row r="14686" spans="4:18" x14ac:dyDescent="0.25">
      <c r="D14686" s="1"/>
      <c r="E14686" s="2"/>
      <c r="F14686" s="3"/>
      <c r="Q14686" s="4"/>
      <c r="R14686" s="4"/>
    </row>
    <row r="14687" spans="4:18" x14ac:dyDescent="0.25">
      <c r="D14687" s="1"/>
      <c r="E14687" s="2"/>
      <c r="F14687" s="3"/>
      <c r="Q14687" s="4"/>
      <c r="R14687" s="4"/>
    </row>
    <row r="14688" spans="4:18" x14ac:dyDescent="0.25">
      <c r="D14688" s="1"/>
      <c r="E14688" s="2"/>
      <c r="F14688" s="3"/>
      <c r="Q14688" s="4"/>
      <c r="R14688" s="4"/>
    </row>
    <row r="14689" spans="4:22" x14ac:dyDescent="0.25">
      <c r="D14689" s="1"/>
      <c r="E14689" s="2"/>
      <c r="F14689" s="3"/>
      <c r="Q14689" s="4"/>
      <c r="R14689" s="4"/>
    </row>
    <row r="14690" spans="4:22" x14ac:dyDescent="0.25">
      <c r="D14690" s="1"/>
      <c r="E14690" s="2"/>
      <c r="F14690" s="3"/>
      <c r="Q14690" s="4"/>
      <c r="R14690" s="4"/>
    </row>
    <row r="14691" spans="4:22" x14ac:dyDescent="0.25">
      <c r="D14691" s="1"/>
      <c r="E14691" s="2"/>
      <c r="F14691" s="3"/>
      <c r="Q14691" s="4"/>
      <c r="R14691" s="4"/>
    </row>
    <row r="14692" spans="4:22" x14ac:dyDescent="0.25">
      <c r="D14692" s="1"/>
      <c r="E14692" s="2"/>
      <c r="F14692" s="3"/>
      <c r="Q14692" s="4"/>
      <c r="R14692" s="4"/>
      <c r="V14692" s="5"/>
    </row>
    <row r="14693" spans="4:22" x14ac:dyDescent="0.25">
      <c r="D14693" s="1"/>
      <c r="E14693" s="2"/>
      <c r="F14693" s="3"/>
      <c r="Q14693" s="4"/>
      <c r="R14693" s="4"/>
    </row>
    <row r="14694" spans="4:22" x14ac:dyDescent="0.25">
      <c r="D14694" s="1"/>
      <c r="E14694" s="2"/>
      <c r="F14694" s="3"/>
      <c r="Q14694" s="4"/>
      <c r="R14694" s="4"/>
    </row>
    <row r="14695" spans="4:22" x14ac:dyDescent="0.25">
      <c r="D14695" s="1"/>
      <c r="E14695" s="2"/>
      <c r="F14695" s="3"/>
      <c r="Q14695" s="4"/>
      <c r="R14695" s="4"/>
    </row>
    <row r="14696" spans="4:22" x14ac:dyDescent="0.25">
      <c r="D14696" s="1"/>
      <c r="E14696" s="2"/>
      <c r="F14696" s="3"/>
      <c r="Q14696" s="4"/>
      <c r="R14696" s="4"/>
    </row>
    <row r="14697" spans="4:22" x14ac:dyDescent="0.25">
      <c r="D14697" s="1"/>
      <c r="E14697" s="2"/>
      <c r="F14697" s="3"/>
      <c r="Q14697" s="4"/>
      <c r="R14697" s="4"/>
    </row>
    <row r="14698" spans="4:22" x14ac:dyDescent="0.25">
      <c r="D14698" s="1"/>
      <c r="E14698" s="2"/>
      <c r="F14698" s="3"/>
      <c r="Q14698" s="4"/>
      <c r="R14698" s="4"/>
    </row>
    <row r="14699" spans="4:22" x14ac:dyDescent="0.25">
      <c r="D14699" s="1"/>
      <c r="E14699" s="2"/>
      <c r="F14699" s="3"/>
      <c r="Q14699" s="4"/>
      <c r="R14699" s="4"/>
    </row>
    <row r="14700" spans="4:22" x14ac:dyDescent="0.25">
      <c r="D14700" s="1"/>
      <c r="E14700" s="2"/>
      <c r="F14700" s="3"/>
      <c r="Q14700" s="4"/>
      <c r="R14700" s="4"/>
      <c r="V14700" s="5"/>
    </row>
    <row r="14701" spans="4:22" x14ac:dyDescent="0.25">
      <c r="D14701" s="1"/>
      <c r="E14701" s="2"/>
      <c r="F14701" s="3"/>
      <c r="Q14701" s="4"/>
      <c r="R14701" s="4"/>
    </row>
    <row r="14702" spans="4:22" x14ac:dyDescent="0.25">
      <c r="D14702" s="1"/>
      <c r="E14702" s="2"/>
      <c r="F14702" s="3"/>
      <c r="Q14702" s="4"/>
      <c r="R14702" s="4"/>
    </row>
    <row r="14703" spans="4:22" x14ac:dyDescent="0.25">
      <c r="D14703" s="1"/>
      <c r="E14703" s="2"/>
      <c r="F14703" s="3"/>
      <c r="Q14703" s="4"/>
      <c r="R14703" s="4"/>
    </row>
    <row r="14704" spans="4:22" x14ac:dyDescent="0.25">
      <c r="D14704" s="1"/>
      <c r="E14704" s="2"/>
      <c r="F14704" s="3"/>
      <c r="Q14704" s="4"/>
      <c r="R14704" s="4"/>
    </row>
    <row r="14705" spans="4:22" x14ac:dyDescent="0.25">
      <c r="D14705" s="1"/>
      <c r="E14705" s="2"/>
      <c r="F14705" s="3"/>
      <c r="Q14705" s="4"/>
      <c r="R14705" s="4"/>
      <c r="V14705" s="5"/>
    </row>
    <row r="14706" spans="4:22" x14ac:dyDescent="0.25">
      <c r="D14706" s="1"/>
      <c r="E14706" s="2"/>
      <c r="F14706" s="3"/>
      <c r="Q14706" s="4"/>
      <c r="R14706" s="4"/>
    </row>
    <row r="14707" spans="4:22" x14ac:dyDescent="0.25">
      <c r="D14707" s="1"/>
      <c r="E14707" s="2"/>
      <c r="F14707" s="3"/>
      <c r="Q14707" s="4"/>
      <c r="R14707" s="4"/>
    </row>
    <row r="14708" spans="4:22" x14ac:dyDescent="0.25">
      <c r="D14708" s="1"/>
      <c r="E14708" s="2"/>
      <c r="F14708" s="3"/>
      <c r="Q14708" s="4"/>
      <c r="R14708" s="4"/>
      <c r="V14708" s="5"/>
    </row>
    <row r="14709" spans="4:22" x14ac:dyDescent="0.25">
      <c r="D14709" s="1"/>
      <c r="E14709" s="2"/>
      <c r="F14709" s="3"/>
      <c r="Q14709" s="4"/>
      <c r="R14709" s="4"/>
    </row>
    <row r="14710" spans="4:22" x14ac:dyDescent="0.25">
      <c r="D14710" s="1"/>
      <c r="E14710" s="2"/>
      <c r="F14710" s="3"/>
      <c r="Q14710" s="4"/>
      <c r="R14710" s="4"/>
      <c r="V14710" s="5"/>
    </row>
    <row r="14711" spans="4:22" x14ac:dyDescent="0.25">
      <c r="D14711" s="1"/>
      <c r="E14711" s="2"/>
      <c r="F14711" s="3"/>
      <c r="Q14711" s="4"/>
      <c r="R14711" s="4"/>
    </row>
    <row r="14712" spans="4:22" x14ac:dyDescent="0.25">
      <c r="D14712" s="1"/>
      <c r="E14712" s="2"/>
      <c r="F14712" s="3"/>
      <c r="Q14712" s="4"/>
      <c r="R14712" s="4"/>
      <c r="V14712" s="5"/>
    </row>
    <row r="14713" spans="4:22" x14ac:dyDescent="0.25">
      <c r="D14713" s="1"/>
      <c r="E14713" s="2"/>
      <c r="F14713" s="3"/>
      <c r="Q14713" s="4"/>
      <c r="R14713" s="4"/>
    </row>
    <row r="14714" spans="4:22" x14ac:dyDescent="0.25">
      <c r="D14714" s="1"/>
      <c r="E14714" s="2"/>
      <c r="F14714" s="3"/>
      <c r="Q14714" s="4"/>
      <c r="R14714" s="4"/>
    </row>
    <row r="14715" spans="4:22" x14ac:dyDescent="0.25">
      <c r="D14715" s="1"/>
      <c r="E14715" s="2"/>
      <c r="F14715" s="3"/>
      <c r="Q14715" s="4"/>
      <c r="R14715" s="4"/>
      <c r="V14715" s="5"/>
    </row>
    <row r="14716" spans="4:22" x14ac:dyDescent="0.25">
      <c r="D14716" s="1"/>
      <c r="E14716" s="2"/>
      <c r="F14716" s="3"/>
      <c r="Q14716" s="4"/>
      <c r="R14716" s="4"/>
    </row>
    <row r="14717" spans="4:22" x14ac:dyDescent="0.25">
      <c r="D14717" s="1"/>
      <c r="E14717" s="2"/>
      <c r="F14717" s="3"/>
      <c r="Q14717" s="4"/>
      <c r="R14717" s="4"/>
    </row>
    <row r="14718" spans="4:22" x14ac:dyDescent="0.25">
      <c r="D14718" s="1"/>
      <c r="E14718" s="2"/>
      <c r="F14718" s="3"/>
      <c r="Q14718" s="4"/>
      <c r="R14718" s="4"/>
    </row>
    <row r="14719" spans="4:22" x14ac:dyDescent="0.25">
      <c r="D14719" s="1"/>
      <c r="E14719" s="2"/>
      <c r="F14719" s="3"/>
      <c r="Q14719" s="4"/>
      <c r="R14719" s="4"/>
    </row>
    <row r="14720" spans="4:22" x14ac:dyDescent="0.25">
      <c r="D14720" s="1"/>
      <c r="E14720" s="2"/>
      <c r="F14720" s="3"/>
      <c r="Q14720" s="4"/>
      <c r="R14720" s="4"/>
    </row>
    <row r="14721" spans="4:22" x14ac:dyDescent="0.25">
      <c r="D14721" s="1"/>
      <c r="E14721" s="2"/>
      <c r="F14721" s="3"/>
      <c r="Q14721" s="4"/>
      <c r="R14721" s="4"/>
    </row>
    <row r="14722" spans="4:22" x14ac:dyDescent="0.25">
      <c r="D14722" s="1"/>
      <c r="E14722" s="2"/>
      <c r="F14722" s="3"/>
      <c r="Q14722" s="4"/>
      <c r="R14722" s="4"/>
    </row>
    <row r="14723" spans="4:22" x14ac:dyDescent="0.25">
      <c r="D14723" s="1"/>
      <c r="E14723" s="2"/>
      <c r="F14723" s="3"/>
      <c r="Q14723" s="4"/>
      <c r="R14723" s="4"/>
    </row>
    <row r="14724" spans="4:22" x14ac:dyDescent="0.25">
      <c r="D14724" s="1"/>
      <c r="E14724" s="2"/>
      <c r="F14724" s="3"/>
      <c r="Q14724" s="4"/>
      <c r="R14724" s="4"/>
    </row>
    <row r="14725" spans="4:22" x14ac:dyDescent="0.25">
      <c r="D14725" s="1"/>
      <c r="E14725" s="2"/>
      <c r="F14725" s="3"/>
      <c r="Q14725" s="4"/>
      <c r="R14725" s="4"/>
    </row>
    <row r="14726" spans="4:22" x14ac:dyDescent="0.25">
      <c r="D14726" s="1"/>
      <c r="E14726" s="2"/>
      <c r="F14726" s="3"/>
      <c r="Q14726" s="4"/>
      <c r="R14726" s="4"/>
    </row>
    <row r="14727" spans="4:22" x14ac:dyDescent="0.25">
      <c r="D14727" s="1"/>
      <c r="E14727" s="2"/>
      <c r="F14727" s="3"/>
      <c r="Q14727" s="4"/>
      <c r="R14727" s="4"/>
    </row>
    <row r="14728" spans="4:22" x14ac:dyDescent="0.25">
      <c r="D14728" s="1"/>
      <c r="E14728" s="2"/>
      <c r="F14728" s="3"/>
      <c r="Q14728" s="4"/>
      <c r="R14728" s="4"/>
    </row>
    <row r="14729" spans="4:22" x14ac:dyDescent="0.25">
      <c r="D14729" s="1"/>
      <c r="E14729" s="2"/>
      <c r="F14729" s="3"/>
      <c r="Q14729" s="4"/>
      <c r="R14729" s="4"/>
    </row>
    <row r="14730" spans="4:22" x14ac:dyDescent="0.25">
      <c r="D14730" s="1"/>
      <c r="E14730" s="2"/>
      <c r="F14730" s="3"/>
      <c r="Q14730" s="4"/>
      <c r="R14730" s="4"/>
    </row>
    <row r="14731" spans="4:22" x14ac:dyDescent="0.25">
      <c r="D14731" s="1"/>
      <c r="E14731" s="2"/>
      <c r="F14731" s="3"/>
      <c r="Q14731" s="4"/>
      <c r="R14731" s="4"/>
    </row>
    <row r="14732" spans="4:22" x14ac:dyDescent="0.25">
      <c r="D14732" s="1"/>
      <c r="E14732" s="2"/>
      <c r="F14732" s="3"/>
      <c r="Q14732" s="4"/>
      <c r="R14732" s="4"/>
      <c r="V14732" s="5"/>
    </row>
    <row r="14733" spans="4:22" x14ac:dyDescent="0.25">
      <c r="D14733" s="1"/>
      <c r="E14733" s="2"/>
      <c r="F14733" s="3"/>
      <c r="Q14733" s="4"/>
      <c r="R14733" s="4"/>
    </row>
    <row r="14734" spans="4:22" x14ac:dyDescent="0.25">
      <c r="D14734" s="1"/>
      <c r="E14734" s="2"/>
      <c r="F14734" s="3"/>
      <c r="Q14734" s="4"/>
      <c r="R14734" s="4"/>
    </row>
    <row r="14735" spans="4:22" x14ac:dyDescent="0.25">
      <c r="D14735" s="1"/>
      <c r="E14735" s="2"/>
      <c r="F14735" s="3"/>
      <c r="Q14735" s="4"/>
      <c r="R14735" s="4"/>
    </row>
    <row r="14736" spans="4:22" x14ac:dyDescent="0.25">
      <c r="D14736" s="1"/>
      <c r="E14736" s="2"/>
      <c r="F14736" s="3"/>
      <c r="Q14736" s="4"/>
      <c r="R14736" s="4"/>
    </row>
    <row r="14737" spans="4:22" x14ac:dyDescent="0.25">
      <c r="D14737" s="1"/>
      <c r="E14737" s="2"/>
      <c r="F14737" s="3"/>
      <c r="Q14737" s="4"/>
      <c r="R14737" s="4"/>
    </row>
    <row r="14738" spans="4:22" x14ac:dyDescent="0.25">
      <c r="D14738" s="1"/>
      <c r="E14738" s="2"/>
      <c r="F14738" s="3"/>
      <c r="Q14738" s="4"/>
      <c r="R14738" s="4"/>
    </row>
    <row r="14739" spans="4:22" x14ac:dyDescent="0.25">
      <c r="D14739" s="1"/>
      <c r="E14739" s="2"/>
      <c r="F14739" s="3"/>
      <c r="Q14739" s="4"/>
      <c r="R14739" s="4"/>
    </row>
    <row r="14740" spans="4:22" x14ac:dyDescent="0.25">
      <c r="D14740" s="1"/>
      <c r="E14740" s="2"/>
      <c r="F14740" s="3"/>
      <c r="Q14740" s="4"/>
      <c r="R14740" s="4"/>
      <c r="V14740" s="5"/>
    </row>
    <row r="14741" spans="4:22" x14ac:dyDescent="0.25">
      <c r="D14741" s="1"/>
      <c r="E14741" s="2"/>
      <c r="F14741" s="3"/>
      <c r="Q14741" s="4"/>
      <c r="R14741" s="4"/>
    </row>
    <row r="14742" spans="4:22" x14ac:dyDescent="0.25">
      <c r="D14742" s="1"/>
      <c r="E14742" s="2"/>
      <c r="F14742" s="3"/>
      <c r="Q14742" s="4"/>
      <c r="R14742" s="4"/>
    </row>
    <row r="14743" spans="4:22" x14ac:dyDescent="0.25">
      <c r="D14743" s="1"/>
      <c r="E14743" s="2"/>
      <c r="F14743" s="3"/>
      <c r="Q14743" s="4"/>
      <c r="R14743" s="4"/>
    </row>
    <row r="14744" spans="4:22" x14ac:dyDescent="0.25">
      <c r="D14744" s="1"/>
      <c r="E14744" s="2"/>
      <c r="F14744" s="3"/>
      <c r="Q14744" s="4"/>
      <c r="R14744" s="4"/>
    </row>
    <row r="14745" spans="4:22" x14ac:dyDescent="0.25">
      <c r="D14745" s="1"/>
      <c r="E14745" s="2"/>
      <c r="F14745" s="3"/>
      <c r="Q14745" s="4"/>
      <c r="R14745" s="4"/>
    </row>
    <row r="14746" spans="4:22" x14ac:dyDescent="0.25">
      <c r="D14746" s="1"/>
      <c r="E14746" s="2"/>
      <c r="F14746" s="3"/>
      <c r="Q14746" s="4"/>
      <c r="R14746" s="4"/>
    </row>
    <row r="14747" spans="4:22" x14ac:dyDescent="0.25">
      <c r="D14747" s="1"/>
      <c r="E14747" s="2"/>
      <c r="F14747" s="3"/>
      <c r="Q14747" s="4"/>
      <c r="R14747" s="4"/>
    </row>
    <row r="14748" spans="4:22" x14ac:dyDescent="0.25">
      <c r="D14748" s="1"/>
      <c r="E14748" s="2"/>
      <c r="F14748" s="3"/>
      <c r="Q14748" s="4"/>
      <c r="R14748" s="4"/>
    </row>
    <row r="14749" spans="4:22" x14ac:dyDescent="0.25">
      <c r="D14749" s="1"/>
      <c r="E14749" s="2"/>
      <c r="F14749" s="3"/>
      <c r="Q14749" s="4"/>
      <c r="R14749" s="4"/>
      <c r="V14749" s="5"/>
    </row>
    <row r="14750" spans="4:22" x14ac:dyDescent="0.25">
      <c r="D14750" s="1"/>
      <c r="E14750" s="2"/>
      <c r="F14750" s="3"/>
      <c r="Q14750" s="4"/>
      <c r="R14750" s="4"/>
      <c r="V14750" s="5"/>
    </row>
    <row r="14751" spans="4:22" x14ac:dyDescent="0.25">
      <c r="D14751" s="1"/>
      <c r="E14751" s="2"/>
      <c r="F14751" s="3"/>
      <c r="Q14751" s="4"/>
      <c r="R14751" s="4"/>
      <c r="V14751" s="5"/>
    </row>
    <row r="14752" spans="4:22" x14ac:dyDescent="0.25">
      <c r="D14752" s="1"/>
      <c r="E14752" s="2"/>
      <c r="F14752" s="3"/>
      <c r="Q14752" s="4"/>
      <c r="R14752" s="4"/>
      <c r="V14752" s="5"/>
    </row>
    <row r="14753" spans="4:22" x14ac:dyDescent="0.25">
      <c r="D14753" s="1"/>
      <c r="E14753" s="2"/>
      <c r="F14753" s="3"/>
      <c r="Q14753" s="4"/>
      <c r="R14753" s="4"/>
    </row>
    <row r="14754" spans="4:22" x14ac:dyDescent="0.25">
      <c r="D14754" s="1"/>
      <c r="E14754" s="2"/>
      <c r="F14754" s="3"/>
      <c r="Q14754" s="4"/>
      <c r="R14754" s="4"/>
    </row>
    <row r="14755" spans="4:22" x14ac:dyDescent="0.25">
      <c r="D14755" s="1"/>
      <c r="E14755" s="2"/>
      <c r="F14755" s="3"/>
      <c r="Q14755" s="4"/>
      <c r="R14755" s="4"/>
    </row>
    <row r="14756" spans="4:22" x14ac:dyDescent="0.25">
      <c r="D14756" s="1"/>
      <c r="E14756" s="2"/>
      <c r="F14756" s="3"/>
      <c r="Q14756" s="4"/>
      <c r="R14756" s="4"/>
    </row>
    <row r="14757" spans="4:22" x14ac:dyDescent="0.25">
      <c r="D14757" s="1"/>
      <c r="E14757" s="2"/>
      <c r="F14757" s="3"/>
      <c r="Q14757" s="4"/>
      <c r="R14757" s="4"/>
    </row>
    <row r="14758" spans="4:22" x14ac:dyDescent="0.25">
      <c r="D14758" s="1"/>
      <c r="E14758" s="2"/>
      <c r="F14758" s="3"/>
      <c r="Q14758" s="4"/>
      <c r="R14758" s="4"/>
    </row>
    <row r="14759" spans="4:22" x14ac:dyDescent="0.25">
      <c r="D14759" s="1"/>
      <c r="E14759" s="2"/>
      <c r="F14759" s="3"/>
      <c r="Q14759" s="4"/>
      <c r="R14759" s="4"/>
    </row>
    <row r="14760" spans="4:22" x14ac:dyDescent="0.25">
      <c r="D14760" s="1"/>
      <c r="E14760" s="2"/>
      <c r="F14760" s="3"/>
      <c r="Q14760" s="4"/>
      <c r="R14760" s="4"/>
    </row>
    <row r="14761" spans="4:22" x14ac:dyDescent="0.25">
      <c r="D14761" s="1"/>
      <c r="E14761" s="2"/>
      <c r="F14761" s="3"/>
      <c r="Q14761" s="4"/>
      <c r="R14761" s="4"/>
    </row>
    <row r="14762" spans="4:22" x14ac:dyDescent="0.25">
      <c r="D14762" s="1"/>
      <c r="E14762" s="2"/>
      <c r="F14762" s="3"/>
      <c r="Q14762" s="4"/>
      <c r="R14762" s="4"/>
    </row>
    <row r="14763" spans="4:22" x14ac:dyDescent="0.25">
      <c r="D14763" s="1"/>
      <c r="E14763" s="2"/>
      <c r="F14763" s="3"/>
      <c r="Q14763" s="4"/>
      <c r="R14763" s="4"/>
    </row>
    <row r="14764" spans="4:22" x14ac:dyDescent="0.25">
      <c r="D14764" s="1"/>
      <c r="E14764" s="2"/>
      <c r="F14764" s="3"/>
      <c r="Q14764" s="4"/>
      <c r="R14764" s="4"/>
    </row>
    <row r="14765" spans="4:22" x14ac:dyDescent="0.25">
      <c r="D14765" s="1"/>
      <c r="E14765" s="2"/>
      <c r="F14765" s="3"/>
      <c r="Q14765" s="4"/>
      <c r="R14765" s="4"/>
    </row>
    <row r="14766" spans="4:22" x14ac:dyDescent="0.25">
      <c r="D14766" s="1"/>
      <c r="E14766" s="2"/>
      <c r="F14766" s="3"/>
      <c r="Q14766" s="4"/>
      <c r="R14766" s="4"/>
    </row>
    <row r="14767" spans="4:22" x14ac:dyDescent="0.25">
      <c r="D14767" s="1"/>
      <c r="E14767" s="2"/>
      <c r="F14767" s="3"/>
      <c r="Q14767" s="4"/>
      <c r="R14767" s="4"/>
    </row>
    <row r="14768" spans="4:22" x14ac:dyDescent="0.25">
      <c r="D14768" s="1"/>
      <c r="E14768" s="2"/>
      <c r="F14768" s="3"/>
      <c r="Q14768" s="4"/>
      <c r="R14768" s="4"/>
      <c r="V14768" s="5"/>
    </row>
    <row r="14769" spans="4:22" x14ac:dyDescent="0.25">
      <c r="D14769" s="1"/>
      <c r="E14769" s="2"/>
      <c r="F14769" s="3"/>
      <c r="Q14769" s="4"/>
      <c r="R14769" s="4"/>
    </row>
    <row r="14770" spans="4:22" x14ac:dyDescent="0.25">
      <c r="D14770" s="1"/>
      <c r="E14770" s="2"/>
      <c r="F14770" s="3"/>
      <c r="Q14770" s="4"/>
      <c r="R14770" s="4"/>
    </row>
    <row r="14771" spans="4:22" x14ac:dyDescent="0.25">
      <c r="D14771" s="1"/>
      <c r="E14771" s="2"/>
      <c r="F14771" s="3"/>
      <c r="Q14771" s="4"/>
      <c r="R14771" s="4"/>
    </row>
    <row r="14772" spans="4:22" x14ac:dyDescent="0.25">
      <c r="D14772" s="1"/>
      <c r="E14772" s="2"/>
      <c r="F14772" s="3"/>
      <c r="Q14772" s="4"/>
      <c r="R14772" s="4"/>
    </row>
    <row r="14773" spans="4:22" x14ac:dyDescent="0.25">
      <c r="D14773" s="1"/>
      <c r="E14773" s="2"/>
      <c r="F14773" s="3"/>
      <c r="Q14773" s="4"/>
      <c r="R14773" s="4"/>
      <c r="V14773" s="5"/>
    </row>
    <row r="14774" spans="4:22" x14ac:dyDescent="0.25">
      <c r="D14774" s="1"/>
      <c r="E14774" s="2"/>
      <c r="F14774" s="3"/>
      <c r="Q14774" s="4"/>
      <c r="R14774" s="4"/>
    </row>
    <row r="14775" spans="4:22" x14ac:dyDescent="0.25">
      <c r="D14775" s="1"/>
      <c r="E14775" s="2"/>
      <c r="F14775" s="3"/>
      <c r="Q14775" s="4"/>
      <c r="R14775" s="4"/>
    </row>
    <row r="14776" spans="4:22" x14ac:dyDescent="0.25">
      <c r="D14776" s="1"/>
      <c r="E14776" s="2"/>
      <c r="F14776" s="3"/>
      <c r="Q14776" s="4"/>
      <c r="R14776" s="4"/>
    </row>
    <row r="14777" spans="4:22" x14ac:dyDescent="0.25">
      <c r="D14777" s="1"/>
      <c r="E14777" s="2"/>
      <c r="F14777" s="3"/>
      <c r="Q14777" s="4"/>
      <c r="R14777" s="4"/>
    </row>
    <row r="14778" spans="4:22" x14ac:dyDescent="0.25">
      <c r="D14778" s="1"/>
      <c r="E14778" s="2"/>
      <c r="F14778" s="3"/>
      <c r="Q14778" s="4"/>
      <c r="R14778" s="4"/>
      <c r="V14778" s="5"/>
    </row>
    <row r="14779" spans="4:22" x14ac:dyDescent="0.25">
      <c r="D14779" s="1"/>
      <c r="E14779" s="2"/>
      <c r="F14779" s="3"/>
      <c r="Q14779" s="4"/>
      <c r="R14779" s="4"/>
    </row>
    <row r="14780" spans="4:22" x14ac:dyDescent="0.25">
      <c r="D14780" s="1"/>
      <c r="E14780" s="2"/>
      <c r="F14780" s="3"/>
      <c r="Q14780" s="4"/>
      <c r="R14780" s="4"/>
    </row>
    <row r="14781" spans="4:22" x14ac:dyDescent="0.25">
      <c r="D14781" s="1"/>
      <c r="E14781" s="2"/>
      <c r="F14781" s="3"/>
      <c r="Q14781" s="4"/>
      <c r="R14781" s="4"/>
    </row>
    <row r="14782" spans="4:22" x14ac:dyDescent="0.25">
      <c r="D14782" s="1"/>
      <c r="E14782" s="2"/>
      <c r="F14782" s="3"/>
      <c r="Q14782" s="4"/>
      <c r="R14782" s="4"/>
    </row>
    <row r="14783" spans="4:22" x14ac:dyDescent="0.25">
      <c r="D14783" s="1"/>
      <c r="E14783" s="2"/>
      <c r="F14783" s="3"/>
      <c r="Q14783" s="4"/>
      <c r="R14783" s="4"/>
    </row>
    <row r="14784" spans="4:22" x14ac:dyDescent="0.25">
      <c r="D14784" s="1"/>
      <c r="E14784" s="2"/>
      <c r="F14784" s="3"/>
      <c r="Q14784" s="4"/>
      <c r="R14784" s="4"/>
    </row>
    <row r="14785" spans="4:22" x14ac:dyDescent="0.25">
      <c r="D14785" s="1"/>
      <c r="E14785" s="2"/>
      <c r="F14785" s="3"/>
      <c r="Q14785" s="4"/>
      <c r="R14785" s="4"/>
    </row>
    <row r="14786" spans="4:22" x14ac:dyDescent="0.25">
      <c r="D14786" s="1"/>
      <c r="E14786" s="2"/>
      <c r="F14786" s="3"/>
      <c r="Q14786" s="4"/>
      <c r="R14786" s="4"/>
      <c r="V14786" s="5"/>
    </row>
    <row r="14787" spans="4:22" x14ac:dyDescent="0.25">
      <c r="D14787" s="1"/>
      <c r="E14787" s="2"/>
      <c r="F14787" s="3"/>
      <c r="Q14787" s="4"/>
      <c r="R14787" s="4"/>
    </row>
    <row r="14788" spans="4:22" x14ac:dyDescent="0.25">
      <c r="D14788" s="1"/>
      <c r="E14788" s="2"/>
      <c r="F14788" s="3"/>
      <c r="Q14788" s="4"/>
      <c r="R14788" s="4"/>
    </row>
    <row r="14789" spans="4:22" x14ac:dyDescent="0.25">
      <c r="D14789" s="1"/>
      <c r="E14789" s="2"/>
      <c r="F14789" s="3"/>
      <c r="Q14789" s="4"/>
      <c r="R14789" s="4"/>
    </row>
    <row r="14790" spans="4:22" x14ac:dyDescent="0.25">
      <c r="D14790" s="1"/>
      <c r="E14790" s="2"/>
      <c r="F14790" s="3"/>
      <c r="Q14790" s="4"/>
      <c r="R14790" s="4"/>
    </row>
    <row r="14791" spans="4:22" x14ac:dyDescent="0.25">
      <c r="D14791" s="1"/>
      <c r="E14791" s="2"/>
      <c r="F14791" s="3"/>
      <c r="Q14791" s="4"/>
      <c r="R14791" s="4"/>
    </row>
    <row r="14792" spans="4:22" x14ac:dyDescent="0.25">
      <c r="D14792" s="1"/>
      <c r="E14792" s="2"/>
      <c r="F14792" s="3"/>
      <c r="Q14792" s="4"/>
      <c r="R14792" s="4"/>
    </row>
    <row r="14793" spans="4:22" x14ac:dyDescent="0.25">
      <c r="D14793" s="1"/>
      <c r="E14793" s="2"/>
      <c r="F14793" s="3"/>
      <c r="Q14793" s="4"/>
      <c r="R14793" s="4"/>
      <c r="V14793" s="5"/>
    </row>
    <row r="14794" spans="4:22" x14ac:dyDescent="0.25">
      <c r="D14794" s="1"/>
      <c r="E14794" s="2"/>
      <c r="F14794" s="3"/>
      <c r="Q14794" s="4"/>
      <c r="R14794" s="4"/>
    </row>
    <row r="14795" spans="4:22" x14ac:dyDescent="0.25">
      <c r="D14795" s="1"/>
      <c r="E14795" s="2"/>
      <c r="F14795" s="3"/>
      <c r="Q14795" s="4"/>
      <c r="R14795" s="4"/>
    </row>
    <row r="14796" spans="4:22" x14ac:dyDescent="0.25">
      <c r="D14796" s="1"/>
      <c r="E14796" s="2"/>
      <c r="F14796" s="3"/>
      <c r="Q14796" s="4"/>
      <c r="R14796" s="4"/>
    </row>
    <row r="14797" spans="4:22" x14ac:dyDescent="0.25">
      <c r="D14797" s="1"/>
      <c r="E14797" s="2"/>
      <c r="F14797" s="3"/>
      <c r="Q14797" s="4"/>
      <c r="R14797" s="4"/>
      <c r="V14797" s="5"/>
    </row>
    <row r="14798" spans="4:22" x14ac:dyDescent="0.25">
      <c r="D14798" s="1"/>
      <c r="E14798" s="2"/>
      <c r="F14798" s="3"/>
      <c r="Q14798" s="4"/>
      <c r="R14798" s="4"/>
    </row>
    <row r="14799" spans="4:22" x14ac:dyDescent="0.25">
      <c r="D14799" s="1"/>
      <c r="E14799" s="2"/>
      <c r="F14799" s="3"/>
      <c r="Q14799" s="4"/>
      <c r="R14799" s="4"/>
    </row>
    <row r="14800" spans="4:22" x14ac:dyDescent="0.25">
      <c r="D14800" s="1"/>
      <c r="E14800" s="2"/>
      <c r="F14800" s="3"/>
      <c r="Q14800" s="4"/>
      <c r="R14800" s="4"/>
    </row>
    <row r="14801" spans="4:18" x14ac:dyDescent="0.25">
      <c r="D14801" s="1"/>
      <c r="E14801" s="2"/>
      <c r="F14801" s="3"/>
      <c r="Q14801" s="4"/>
      <c r="R14801" s="4"/>
    </row>
    <row r="14802" spans="4:18" x14ac:dyDescent="0.25">
      <c r="D14802" s="1"/>
      <c r="E14802" s="2"/>
      <c r="F14802" s="3"/>
      <c r="Q14802" s="4"/>
      <c r="R14802" s="4"/>
    </row>
    <row r="14803" spans="4:18" x14ac:dyDescent="0.25">
      <c r="D14803" s="1"/>
      <c r="E14803" s="2"/>
      <c r="F14803" s="3"/>
      <c r="Q14803" s="4"/>
      <c r="R14803" s="4"/>
    </row>
    <row r="14804" spans="4:18" x14ac:dyDescent="0.25">
      <c r="D14804" s="1"/>
      <c r="E14804" s="2"/>
      <c r="F14804" s="3"/>
      <c r="Q14804" s="4"/>
      <c r="R14804" s="4"/>
    </row>
    <row r="14805" spans="4:18" x14ac:dyDescent="0.25">
      <c r="D14805" s="1"/>
      <c r="E14805" s="2"/>
      <c r="F14805" s="3"/>
      <c r="Q14805" s="4"/>
      <c r="R14805" s="4"/>
    </row>
    <row r="14806" spans="4:18" x14ac:dyDescent="0.25">
      <c r="D14806" s="1"/>
      <c r="E14806" s="2"/>
      <c r="F14806" s="3"/>
      <c r="Q14806" s="4"/>
      <c r="R14806" s="4"/>
    </row>
    <row r="14807" spans="4:18" x14ac:dyDescent="0.25">
      <c r="D14807" s="1"/>
      <c r="E14807" s="2"/>
      <c r="F14807" s="3"/>
      <c r="Q14807" s="4"/>
      <c r="R14807" s="4"/>
    </row>
    <row r="14808" spans="4:18" x14ac:dyDescent="0.25">
      <c r="D14808" s="1"/>
      <c r="E14808" s="2"/>
      <c r="F14808" s="3"/>
      <c r="Q14808" s="4"/>
    </row>
    <row r="14809" spans="4:18" x14ac:dyDescent="0.25">
      <c r="D14809" s="1"/>
      <c r="E14809" s="2"/>
      <c r="F14809" s="3"/>
      <c r="Q14809" s="4"/>
    </row>
    <row r="14810" spans="4:18" x14ac:dyDescent="0.25">
      <c r="D14810" s="1"/>
      <c r="E14810" s="2"/>
      <c r="F14810" s="3"/>
      <c r="Q14810" s="4"/>
      <c r="R14810" s="4"/>
    </row>
    <row r="14811" spans="4:18" x14ac:dyDescent="0.25">
      <c r="D14811" s="1"/>
      <c r="E14811" s="2"/>
      <c r="F14811" s="3"/>
      <c r="Q14811" s="4"/>
    </row>
    <row r="14812" spans="4:18" x14ac:dyDescent="0.25">
      <c r="D14812" s="1"/>
      <c r="E14812" s="2"/>
      <c r="F14812" s="3"/>
      <c r="Q14812" s="4"/>
    </row>
    <row r="14813" spans="4:18" x14ac:dyDescent="0.25">
      <c r="D14813" s="1"/>
      <c r="E14813" s="2"/>
      <c r="F14813" s="3"/>
      <c r="Q14813" s="4"/>
    </row>
    <row r="14814" spans="4:18" x14ac:dyDescent="0.25">
      <c r="D14814" s="1"/>
      <c r="E14814" s="2"/>
      <c r="F14814" s="3"/>
      <c r="Q14814" s="4"/>
    </row>
    <row r="14815" spans="4:18" x14ac:dyDescent="0.25">
      <c r="D14815" s="1"/>
      <c r="E14815" s="2"/>
      <c r="F14815" s="3"/>
      <c r="Q14815" s="4"/>
    </row>
    <row r="14816" spans="4:18" x14ac:dyDescent="0.25">
      <c r="D14816" s="1"/>
      <c r="E14816" s="2"/>
      <c r="F14816" s="3"/>
      <c r="Q14816" s="4"/>
    </row>
    <row r="14817" spans="4:18" x14ac:dyDescent="0.25">
      <c r="D14817" s="1"/>
      <c r="E14817" s="2"/>
      <c r="F14817" s="3"/>
      <c r="Q14817" s="4"/>
      <c r="R14817" s="4"/>
    </row>
    <row r="14818" spans="4:18" x14ac:dyDescent="0.25">
      <c r="D14818" s="1"/>
      <c r="E14818" s="2"/>
      <c r="F14818" s="3"/>
      <c r="Q14818" s="4"/>
    </row>
    <row r="14819" spans="4:18" x14ac:dyDescent="0.25">
      <c r="D14819" s="1"/>
      <c r="E14819" s="2"/>
      <c r="F14819" s="3"/>
      <c r="Q14819" s="4"/>
    </row>
    <row r="14820" spans="4:18" x14ac:dyDescent="0.25">
      <c r="D14820" s="1"/>
      <c r="E14820" s="2"/>
      <c r="F14820" s="3"/>
      <c r="Q14820" s="4"/>
      <c r="R14820" s="4"/>
    </row>
    <row r="14821" spans="4:18" x14ac:dyDescent="0.25">
      <c r="D14821" s="1"/>
      <c r="E14821" s="2"/>
      <c r="F14821" s="3"/>
      <c r="Q14821" s="4"/>
    </row>
    <row r="14822" spans="4:18" x14ac:dyDescent="0.25">
      <c r="D14822" s="1"/>
      <c r="E14822" s="2"/>
      <c r="F14822" s="3"/>
      <c r="Q14822" s="4"/>
    </row>
    <row r="14823" spans="4:18" x14ac:dyDescent="0.25">
      <c r="D14823" s="1"/>
      <c r="E14823" s="2"/>
      <c r="F14823" s="3"/>
      <c r="Q14823" s="4"/>
      <c r="R14823" s="4"/>
    </row>
    <row r="14824" spans="4:18" x14ac:dyDescent="0.25">
      <c r="D14824" s="1"/>
      <c r="E14824" s="2"/>
      <c r="F14824" s="3"/>
      <c r="Q14824" s="4"/>
    </row>
    <row r="14825" spans="4:18" x14ac:dyDescent="0.25">
      <c r="D14825" s="1"/>
      <c r="E14825" s="2"/>
      <c r="F14825" s="3"/>
      <c r="Q14825" s="4"/>
    </row>
    <row r="14826" spans="4:18" x14ac:dyDescent="0.25">
      <c r="D14826" s="1"/>
      <c r="E14826" s="2"/>
      <c r="F14826" s="3"/>
      <c r="Q14826" s="4"/>
      <c r="R14826" s="4"/>
    </row>
    <row r="14827" spans="4:18" x14ac:dyDescent="0.25">
      <c r="D14827" s="1"/>
      <c r="E14827" s="2"/>
      <c r="F14827" s="3"/>
      <c r="Q14827" s="4"/>
    </row>
    <row r="14828" spans="4:18" x14ac:dyDescent="0.25">
      <c r="D14828" s="1"/>
      <c r="E14828" s="2"/>
      <c r="F14828" s="3"/>
      <c r="Q14828" s="4"/>
    </row>
    <row r="14829" spans="4:18" x14ac:dyDescent="0.25">
      <c r="D14829" s="1"/>
      <c r="E14829" s="2"/>
      <c r="F14829" s="3"/>
      <c r="Q14829" s="4"/>
      <c r="R14829" s="4"/>
    </row>
    <row r="14830" spans="4:18" x14ac:dyDescent="0.25">
      <c r="D14830" s="1"/>
      <c r="E14830" s="2"/>
      <c r="F14830" s="3"/>
      <c r="Q14830" s="4"/>
    </row>
    <row r="14831" spans="4:18" x14ac:dyDescent="0.25">
      <c r="D14831" s="1"/>
      <c r="E14831" s="2"/>
      <c r="F14831" s="3"/>
      <c r="Q14831" s="4"/>
    </row>
    <row r="14832" spans="4:18" x14ac:dyDescent="0.25">
      <c r="D14832" s="1"/>
      <c r="E14832" s="2"/>
      <c r="F14832" s="3"/>
      <c r="Q14832" s="4"/>
      <c r="R14832" s="4"/>
    </row>
    <row r="14833" spans="4:18" x14ac:dyDescent="0.25">
      <c r="D14833" s="1"/>
      <c r="E14833" s="2"/>
      <c r="F14833" s="3"/>
      <c r="Q14833" s="4"/>
    </row>
    <row r="14834" spans="4:18" x14ac:dyDescent="0.25">
      <c r="D14834" s="1"/>
      <c r="E14834" s="2"/>
      <c r="F14834" s="3"/>
      <c r="Q14834" s="4"/>
    </row>
    <row r="14835" spans="4:18" x14ac:dyDescent="0.25">
      <c r="D14835" s="1"/>
      <c r="E14835" s="2"/>
      <c r="F14835" s="3"/>
      <c r="Q14835" s="4"/>
      <c r="R14835" s="4"/>
    </row>
    <row r="14836" spans="4:18" x14ac:dyDescent="0.25">
      <c r="D14836" s="1"/>
      <c r="E14836" s="2"/>
      <c r="F14836" s="3"/>
      <c r="Q14836" s="4"/>
    </row>
    <row r="14837" spans="4:18" x14ac:dyDescent="0.25">
      <c r="D14837" s="1"/>
      <c r="E14837" s="2"/>
      <c r="F14837" s="3"/>
      <c r="Q14837" s="4"/>
    </row>
    <row r="14838" spans="4:18" x14ac:dyDescent="0.25">
      <c r="D14838" s="1"/>
      <c r="E14838" s="2"/>
      <c r="F14838" s="3"/>
      <c r="Q14838" s="4"/>
      <c r="R14838" s="4"/>
    </row>
    <row r="14839" spans="4:18" x14ac:dyDescent="0.25">
      <c r="D14839" s="1"/>
      <c r="E14839" s="2"/>
      <c r="F14839" s="3"/>
      <c r="Q14839" s="4"/>
    </row>
    <row r="14840" spans="4:18" x14ac:dyDescent="0.25">
      <c r="D14840" s="1"/>
      <c r="E14840" s="2"/>
      <c r="F14840" s="3"/>
      <c r="Q14840" s="4"/>
    </row>
    <row r="14841" spans="4:18" x14ac:dyDescent="0.25">
      <c r="D14841" s="1"/>
      <c r="E14841" s="2"/>
      <c r="F14841" s="3"/>
      <c r="Q14841" s="4"/>
      <c r="R14841" s="4"/>
    </row>
    <row r="14842" spans="4:18" x14ac:dyDescent="0.25">
      <c r="D14842" s="1"/>
      <c r="E14842" s="2"/>
      <c r="F14842" s="3"/>
      <c r="Q14842" s="4"/>
    </row>
    <row r="14843" spans="4:18" x14ac:dyDescent="0.25">
      <c r="D14843" s="1"/>
      <c r="E14843" s="2"/>
      <c r="F14843" s="3"/>
      <c r="Q14843" s="4"/>
    </row>
    <row r="14844" spans="4:18" x14ac:dyDescent="0.25">
      <c r="D14844" s="1"/>
      <c r="E14844" s="2"/>
      <c r="F14844" s="3"/>
      <c r="Q14844" s="4"/>
      <c r="R14844" s="4"/>
    </row>
    <row r="14845" spans="4:18" x14ac:dyDescent="0.25">
      <c r="D14845" s="1"/>
      <c r="E14845" s="2"/>
      <c r="F14845" s="3"/>
      <c r="Q14845" s="4"/>
    </row>
    <row r="14846" spans="4:18" x14ac:dyDescent="0.25">
      <c r="D14846" s="1"/>
      <c r="E14846" s="2"/>
      <c r="F14846" s="3"/>
      <c r="Q14846" s="4"/>
    </row>
    <row r="14847" spans="4:18" x14ac:dyDescent="0.25">
      <c r="D14847" s="1"/>
      <c r="E14847" s="2"/>
      <c r="F14847" s="3"/>
      <c r="Q14847" s="4"/>
      <c r="R14847" s="4"/>
    </row>
    <row r="14848" spans="4:18" x14ac:dyDescent="0.25">
      <c r="D14848" s="1"/>
      <c r="E14848" s="2"/>
      <c r="F14848" s="3"/>
      <c r="Q14848" s="4"/>
    </row>
    <row r="14849" spans="4:18" x14ac:dyDescent="0.25">
      <c r="D14849" s="1"/>
      <c r="E14849" s="2"/>
      <c r="F14849" s="3"/>
      <c r="Q14849" s="4"/>
    </row>
    <row r="14850" spans="4:18" x14ac:dyDescent="0.25">
      <c r="D14850" s="1"/>
      <c r="E14850" s="2"/>
      <c r="F14850" s="3"/>
      <c r="Q14850" s="4"/>
      <c r="R14850" s="4"/>
    </row>
    <row r="14851" spans="4:18" x14ac:dyDescent="0.25">
      <c r="D14851" s="1"/>
      <c r="E14851" s="2"/>
      <c r="F14851" s="3"/>
      <c r="Q14851" s="4"/>
    </row>
    <row r="14852" spans="4:18" x14ac:dyDescent="0.25">
      <c r="D14852" s="1"/>
      <c r="E14852" s="2"/>
      <c r="F14852" s="3"/>
      <c r="Q14852" s="4"/>
    </row>
    <row r="14853" spans="4:18" x14ac:dyDescent="0.25">
      <c r="D14853" s="1"/>
      <c r="E14853" s="2"/>
      <c r="F14853" s="3"/>
      <c r="Q14853" s="4"/>
      <c r="R14853" s="4"/>
    </row>
    <row r="14854" spans="4:18" x14ac:dyDescent="0.25">
      <c r="D14854" s="1"/>
      <c r="E14854" s="2"/>
      <c r="F14854" s="3"/>
      <c r="Q14854" s="4"/>
    </row>
    <row r="14855" spans="4:18" x14ac:dyDescent="0.25">
      <c r="D14855" s="1"/>
      <c r="E14855" s="2"/>
      <c r="F14855" s="3"/>
      <c r="Q14855" s="4"/>
    </row>
    <row r="14856" spans="4:18" x14ac:dyDescent="0.25">
      <c r="D14856" s="1"/>
      <c r="E14856" s="2"/>
      <c r="F14856" s="3"/>
      <c r="Q14856" s="4"/>
      <c r="R14856" s="4"/>
    </row>
    <row r="14857" spans="4:18" x14ac:dyDescent="0.25">
      <c r="D14857" s="1"/>
      <c r="E14857" s="2"/>
      <c r="F14857" s="3"/>
      <c r="Q14857" s="4"/>
    </row>
    <row r="14858" spans="4:18" x14ac:dyDescent="0.25">
      <c r="D14858" s="1"/>
      <c r="E14858" s="2"/>
      <c r="F14858" s="3"/>
      <c r="Q14858" s="4"/>
    </row>
    <row r="14859" spans="4:18" x14ac:dyDescent="0.25">
      <c r="D14859" s="1"/>
      <c r="E14859" s="2"/>
      <c r="F14859" s="3"/>
      <c r="Q14859" s="4"/>
      <c r="R14859" s="4"/>
    </row>
    <row r="14860" spans="4:18" x14ac:dyDescent="0.25">
      <c r="D14860" s="1"/>
      <c r="E14860" s="2"/>
      <c r="F14860" s="3"/>
      <c r="Q14860" s="4"/>
      <c r="R14860" s="4"/>
    </row>
    <row r="14861" spans="4:18" x14ac:dyDescent="0.25">
      <c r="D14861" s="1"/>
      <c r="E14861" s="2"/>
      <c r="F14861" s="3"/>
      <c r="Q14861" s="4"/>
    </row>
    <row r="14862" spans="4:18" x14ac:dyDescent="0.25">
      <c r="D14862" s="1"/>
      <c r="E14862" s="2"/>
      <c r="F14862" s="3"/>
      <c r="Q14862" s="4"/>
    </row>
    <row r="14863" spans="4:18" x14ac:dyDescent="0.25">
      <c r="D14863" s="1"/>
      <c r="E14863" s="2"/>
      <c r="F14863" s="3"/>
      <c r="Q14863" s="4"/>
      <c r="R14863" s="4"/>
    </row>
    <row r="14864" spans="4:18" x14ac:dyDescent="0.25">
      <c r="D14864" s="1"/>
      <c r="E14864" s="2"/>
      <c r="F14864" s="3"/>
      <c r="Q14864" s="4"/>
    </row>
    <row r="14865" spans="4:18" x14ac:dyDescent="0.25">
      <c r="D14865" s="1"/>
      <c r="E14865" s="2"/>
      <c r="F14865" s="3"/>
      <c r="Q14865" s="4"/>
    </row>
    <row r="14866" spans="4:18" x14ac:dyDescent="0.25">
      <c r="D14866" s="1"/>
      <c r="E14866" s="2"/>
      <c r="F14866" s="3"/>
      <c r="Q14866" s="4"/>
      <c r="R14866" s="4"/>
    </row>
    <row r="14867" spans="4:18" x14ac:dyDescent="0.25">
      <c r="D14867" s="1"/>
      <c r="E14867" s="2"/>
      <c r="F14867" s="3"/>
      <c r="Q14867" s="4"/>
    </row>
    <row r="14868" spans="4:18" x14ac:dyDescent="0.25">
      <c r="D14868" s="1"/>
      <c r="E14868" s="2"/>
      <c r="F14868" s="3"/>
      <c r="Q14868" s="4"/>
    </row>
    <row r="14869" spans="4:18" x14ac:dyDescent="0.25">
      <c r="D14869" s="1"/>
      <c r="E14869" s="2"/>
      <c r="F14869" s="3"/>
      <c r="Q14869" s="4"/>
      <c r="R14869" s="4"/>
    </row>
    <row r="14870" spans="4:18" x14ac:dyDescent="0.25">
      <c r="D14870" s="1"/>
      <c r="E14870" s="2"/>
      <c r="F14870" s="3"/>
      <c r="Q14870" s="4"/>
    </row>
    <row r="14871" spans="4:18" x14ac:dyDescent="0.25">
      <c r="D14871" s="1"/>
      <c r="E14871" s="2"/>
      <c r="F14871" s="3"/>
      <c r="Q14871" s="4"/>
    </row>
    <row r="14872" spans="4:18" x14ac:dyDescent="0.25">
      <c r="D14872" s="1"/>
      <c r="E14872" s="2"/>
      <c r="F14872" s="3"/>
      <c r="Q14872" s="4"/>
      <c r="R14872" s="4"/>
    </row>
    <row r="14873" spans="4:18" x14ac:dyDescent="0.25">
      <c r="D14873" s="1"/>
      <c r="E14873" s="2"/>
      <c r="F14873" s="3"/>
      <c r="Q14873" s="4"/>
    </row>
    <row r="14874" spans="4:18" x14ac:dyDescent="0.25">
      <c r="D14874" s="1"/>
      <c r="E14874" s="2"/>
      <c r="F14874" s="3"/>
      <c r="Q14874" s="4"/>
    </row>
    <row r="14875" spans="4:18" x14ac:dyDescent="0.25">
      <c r="D14875" s="1"/>
      <c r="E14875" s="2"/>
      <c r="F14875" s="3"/>
      <c r="Q14875" s="4"/>
      <c r="R14875" s="4"/>
    </row>
    <row r="14876" spans="4:18" x14ac:dyDescent="0.25">
      <c r="D14876" s="1"/>
      <c r="E14876" s="2"/>
      <c r="F14876" s="3"/>
      <c r="Q14876" s="4"/>
    </row>
    <row r="14877" spans="4:18" x14ac:dyDescent="0.25">
      <c r="D14877" s="1"/>
      <c r="E14877" s="2"/>
      <c r="F14877" s="3"/>
      <c r="Q14877" s="4"/>
    </row>
    <row r="14878" spans="4:18" x14ac:dyDescent="0.25">
      <c r="D14878" s="1"/>
      <c r="E14878" s="2"/>
      <c r="F14878" s="3"/>
      <c r="Q14878" s="4"/>
      <c r="R14878" s="4"/>
    </row>
    <row r="14879" spans="4:18" x14ac:dyDescent="0.25">
      <c r="D14879" s="1"/>
      <c r="E14879" s="2"/>
      <c r="F14879" s="3"/>
      <c r="Q14879" s="4"/>
    </row>
    <row r="14880" spans="4:18" x14ac:dyDescent="0.25">
      <c r="D14880" s="1"/>
      <c r="E14880" s="2"/>
      <c r="F14880" s="3"/>
      <c r="Q14880" s="4"/>
    </row>
    <row r="14881" spans="4:22" x14ac:dyDescent="0.25">
      <c r="D14881" s="1"/>
      <c r="E14881" s="2"/>
      <c r="F14881" s="3"/>
      <c r="Q14881" s="1"/>
      <c r="R14881" s="4"/>
    </row>
    <row r="14882" spans="4:22" x14ac:dyDescent="0.25">
      <c r="D14882" s="1"/>
      <c r="E14882" s="2"/>
      <c r="F14882" s="3"/>
      <c r="Q14882" s="1"/>
      <c r="R14882" s="4"/>
    </row>
    <row r="14883" spans="4:22" x14ac:dyDescent="0.25">
      <c r="D14883" s="1"/>
      <c r="E14883" s="2"/>
      <c r="F14883" s="3"/>
      <c r="Q14883" s="1"/>
      <c r="R14883" s="4"/>
    </row>
    <row r="14884" spans="4:22" x14ac:dyDescent="0.25">
      <c r="D14884" s="1"/>
      <c r="E14884" s="2"/>
      <c r="F14884" s="3"/>
      <c r="Q14884" s="1"/>
      <c r="R14884" s="4"/>
    </row>
    <row r="14885" spans="4:22" x14ac:dyDescent="0.25">
      <c r="D14885" s="1"/>
      <c r="E14885" s="2"/>
      <c r="F14885" s="3"/>
      <c r="Q14885" s="1"/>
      <c r="R14885" s="4"/>
      <c r="V14885" s="5"/>
    </row>
    <row r="14886" spans="4:22" x14ac:dyDescent="0.25">
      <c r="D14886" s="1"/>
      <c r="E14886" s="2"/>
      <c r="F14886" s="3"/>
      <c r="Q14886" s="1"/>
      <c r="R14886" s="4"/>
    </row>
    <row r="14887" spans="4:22" x14ac:dyDescent="0.25">
      <c r="D14887" s="1"/>
      <c r="E14887" s="2"/>
      <c r="F14887" s="3"/>
      <c r="Q14887" s="1"/>
      <c r="R14887" s="4"/>
    </row>
    <row r="14888" spans="4:22" x14ac:dyDescent="0.25">
      <c r="D14888" s="1"/>
      <c r="E14888" s="2"/>
      <c r="F14888" s="3"/>
      <c r="Q14888" s="1"/>
      <c r="R14888" s="4"/>
    </row>
    <row r="14889" spans="4:22" x14ac:dyDescent="0.25">
      <c r="D14889" s="1"/>
      <c r="E14889" s="2"/>
      <c r="F14889" s="3"/>
      <c r="Q14889" s="1"/>
      <c r="R14889" s="4"/>
    </row>
    <row r="14890" spans="4:22" x14ac:dyDescent="0.25">
      <c r="D14890" s="1"/>
      <c r="E14890" s="2"/>
      <c r="F14890" s="3"/>
      <c r="Q14890" s="1"/>
      <c r="R14890" s="4"/>
    </row>
    <row r="14891" spans="4:22" x14ac:dyDescent="0.25">
      <c r="D14891" s="1"/>
      <c r="E14891" s="2"/>
      <c r="F14891" s="3"/>
      <c r="Q14891" s="1"/>
      <c r="R14891" s="4"/>
    </row>
    <row r="14892" spans="4:22" x14ac:dyDescent="0.25">
      <c r="D14892" s="1"/>
      <c r="E14892" s="2"/>
      <c r="F14892" s="3"/>
      <c r="Q14892" s="1"/>
      <c r="R14892" s="4"/>
      <c r="V14892" s="5"/>
    </row>
    <row r="14893" spans="4:22" x14ac:dyDescent="0.25">
      <c r="D14893" s="1"/>
      <c r="E14893" s="2"/>
      <c r="F14893" s="3"/>
      <c r="Q14893" s="1"/>
      <c r="R14893" s="4"/>
      <c r="V14893" s="5"/>
    </row>
    <row r="14894" spans="4:22" x14ac:dyDescent="0.25">
      <c r="D14894" s="1"/>
      <c r="E14894" s="2"/>
      <c r="F14894" s="3"/>
      <c r="Q14894" s="4"/>
      <c r="R14894" s="4"/>
    </row>
    <row r="14895" spans="4:22" x14ac:dyDescent="0.25">
      <c r="D14895" s="1"/>
      <c r="E14895" s="2"/>
      <c r="F14895" s="3"/>
      <c r="Q14895" s="4"/>
      <c r="R14895" s="4"/>
    </row>
    <row r="14896" spans="4:22" x14ac:dyDescent="0.25">
      <c r="D14896" s="1"/>
      <c r="E14896" s="2"/>
      <c r="F14896" s="3"/>
      <c r="Q14896" s="4"/>
      <c r="R14896" s="4"/>
    </row>
    <row r="14897" spans="4:22" x14ac:dyDescent="0.25">
      <c r="D14897" s="1"/>
      <c r="E14897" s="2"/>
      <c r="F14897" s="3"/>
      <c r="Q14897" s="4"/>
      <c r="R14897" s="4"/>
    </row>
    <row r="14898" spans="4:22" x14ac:dyDescent="0.25">
      <c r="D14898" s="1"/>
      <c r="E14898" s="2"/>
      <c r="F14898" s="3"/>
      <c r="Q14898" s="4"/>
      <c r="R14898" s="4"/>
    </row>
    <row r="14899" spans="4:22" x14ac:dyDescent="0.25">
      <c r="D14899" s="1"/>
      <c r="E14899" s="2"/>
      <c r="F14899" s="3"/>
      <c r="Q14899" s="4"/>
      <c r="R14899" s="4"/>
    </row>
    <row r="14900" spans="4:22" x14ac:dyDescent="0.25">
      <c r="D14900" s="1"/>
      <c r="E14900" s="2"/>
      <c r="F14900" s="3"/>
      <c r="Q14900" s="4"/>
      <c r="R14900" s="4"/>
      <c r="V14900" s="5"/>
    </row>
    <row r="14901" spans="4:22" x14ac:dyDescent="0.25">
      <c r="D14901" s="1"/>
      <c r="E14901" s="2"/>
      <c r="F14901" s="3"/>
      <c r="Q14901" s="4"/>
      <c r="R14901" s="4"/>
      <c r="V14901" s="5"/>
    </row>
    <row r="14902" spans="4:22" x14ac:dyDescent="0.25">
      <c r="D14902" s="1"/>
      <c r="E14902" s="2"/>
      <c r="F14902" s="3"/>
      <c r="Q14902" s="4"/>
      <c r="R14902" s="4"/>
    </row>
    <row r="14903" spans="4:22" x14ac:dyDescent="0.25">
      <c r="D14903" s="1"/>
      <c r="E14903" s="2"/>
      <c r="F14903" s="3"/>
      <c r="Q14903" s="4"/>
      <c r="R14903" s="4"/>
    </row>
    <row r="14904" spans="4:22" x14ac:dyDescent="0.25">
      <c r="D14904" s="1"/>
      <c r="E14904" s="2"/>
      <c r="F14904" s="3"/>
      <c r="Q14904" s="4"/>
      <c r="R14904" s="4"/>
    </row>
    <row r="14905" spans="4:22" x14ac:dyDescent="0.25">
      <c r="D14905" s="1"/>
      <c r="E14905" s="2"/>
      <c r="F14905" s="3"/>
      <c r="Q14905" s="4"/>
      <c r="R14905" s="4"/>
    </row>
    <row r="14906" spans="4:22" x14ac:dyDescent="0.25">
      <c r="D14906" s="1"/>
      <c r="E14906" s="2"/>
      <c r="F14906" s="3"/>
      <c r="Q14906" s="4"/>
      <c r="R14906" s="4"/>
    </row>
    <row r="14907" spans="4:22" x14ac:dyDescent="0.25">
      <c r="D14907" s="1"/>
      <c r="E14907" s="2"/>
      <c r="F14907" s="3"/>
      <c r="Q14907" s="4"/>
      <c r="R14907" s="4"/>
    </row>
    <row r="14908" spans="4:22" x14ac:dyDescent="0.25">
      <c r="D14908" s="1"/>
      <c r="E14908" s="2"/>
      <c r="F14908" s="3"/>
      <c r="Q14908" s="4"/>
      <c r="R14908" s="4"/>
    </row>
    <row r="14909" spans="4:22" x14ac:dyDescent="0.25">
      <c r="D14909" s="1"/>
      <c r="E14909" s="2"/>
      <c r="F14909" s="3"/>
      <c r="Q14909" s="4"/>
      <c r="R14909" s="4"/>
    </row>
    <row r="14910" spans="4:22" x14ac:dyDescent="0.25">
      <c r="D14910" s="1"/>
      <c r="E14910" s="2"/>
      <c r="F14910" s="3"/>
      <c r="Q14910" s="4"/>
      <c r="R14910" s="4"/>
    </row>
    <row r="14911" spans="4:22" x14ac:dyDescent="0.25">
      <c r="D14911" s="1"/>
      <c r="E14911" s="2"/>
      <c r="F14911" s="3"/>
      <c r="Q14911" s="4"/>
      <c r="R14911" s="4"/>
    </row>
    <row r="14912" spans="4:22" x14ac:dyDescent="0.25">
      <c r="D14912" s="1"/>
      <c r="E14912" s="2"/>
      <c r="F14912" s="3"/>
      <c r="Q14912" s="4"/>
      <c r="R14912" s="4"/>
      <c r="V14912" s="5"/>
    </row>
    <row r="14913" spans="4:22" x14ac:dyDescent="0.25">
      <c r="D14913" s="1"/>
      <c r="E14913" s="2"/>
      <c r="F14913" s="3"/>
      <c r="Q14913" s="4"/>
      <c r="R14913" s="4"/>
    </row>
    <row r="14914" spans="4:22" x14ac:dyDescent="0.25">
      <c r="D14914" s="1"/>
      <c r="E14914" s="2"/>
      <c r="F14914" s="3"/>
      <c r="Q14914" s="4"/>
      <c r="R14914" s="4"/>
    </row>
    <row r="14915" spans="4:22" x14ac:dyDescent="0.25">
      <c r="D14915" s="1"/>
      <c r="E14915" s="2"/>
      <c r="F14915" s="3"/>
      <c r="Q14915" s="4"/>
      <c r="R14915" s="4"/>
      <c r="V14915" s="5"/>
    </row>
    <row r="14916" spans="4:22" x14ac:dyDescent="0.25">
      <c r="D14916" s="1"/>
      <c r="E14916" s="2"/>
      <c r="F14916" s="3"/>
      <c r="Q14916" s="4"/>
      <c r="R14916" s="4"/>
      <c r="V14916" s="5"/>
    </row>
    <row r="14917" spans="4:22" x14ac:dyDescent="0.25">
      <c r="D14917" s="1"/>
      <c r="E14917" s="2"/>
      <c r="F14917" s="3"/>
      <c r="Q14917" s="4"/>
      <c r="R14917" s="4"/>
    </row>
    <row r="14918" spans="4:22" x14ac:dyDescent="0.25">
      <c r="D14918" s="1"/>
      <c r="E14918" s="2"/>
      <c r="F14918" s="3"/>
      <c r="Q14918" s="4"/>
      <c r="R14918" s="4"/>
    </row>
    <row r="14919" spans="4:22" x14ac:dyDescent="0.25">
      <c r="D14919" s="1"/>
      <c r="E14919" s="2"/>
      <c r="F14919" s="3"/>
      <c r="Q14919" s="4"/>
      <c r="R14919" s="4"/>
      <c r="V14919" s="5"/>
    </row>
    <row r="14920" spans="4:22" x14ac:dyDescent="0.25">
      <c r="D14920" s="1"/>
      <c r="E14920" s="2"/>
      <c r="F14920" s="3"/>
      <c r="Q14920" s="4"/>
      <c r="R14920" s="4"/>
    </row>
    <row r="14921" spans="4:22" x14ac:dyDescent="0.25">
      <c r="D14921" s="1"/>
      <c r="E14921" s="2"/>
      <c r="F14921" s="3"/>
      <c r="Q14921" s="4"/>
      <c r="R14921" s="4"/>
      <c r="V14921" s="5"/>
    </row>
    <row r="14922" spans="4:22" x14ac:dyDescent="0.25">
      <c r="D14922" s="1"/>
      <c r="E14922" s="2"/>
      <c r="F14922" s="3"/>
      <c r="Q14922" s="4"/>
      <c r="R14922" s="4"/>
    </row>
    <row r="14923" spans="4:22" x14ac:dyDescent="0.25">
      <c r="D14923" s="1"/>
      <c r="E14923" s="2"/>
      <c r="F14923" s="3"/>
      <c r="Q14923" s="4"/>
      <c r="R14923" s="4"/>
    </row>
    <row r="14924" spans="4:22" x14ac:dyDescent="0.25">
      <c r="D14924" s="1"/>
      <c r="E14924" s="2"/>
      <c r="F14924" s="3"/>
      <c r="Q14924" s="4"/>
      <c r="R14924" s="4"/>
      <c r="V14924" s="5"/>
    </row>
    <row r="14925" spans="4:22" x14ac:dyDescent="0.25">
      <c r="D14925" s="1"/>
      <c r="E14925" s="2"/>
      <c r="F14925" s="3"/>
      <c r="Q14925" s="4"/>
      <c r="R14925" s="4"/>
    </row>
    <row r="14926" spans="4:22" x14ac:dyDescent="0.25">
      <c r="D14926" s="1"/>
      <c r="E14926" s="2"/>
      <c r="F14926" s="3"/>
      <c r="Q14926" s="4"/>
      <c r="R14926" s="4"/>
    </row>
    <row r="14927" spans="4:22" x14ac:dyDescent="0.25">
      <c r="D14927" s="1"/>
      <c r="E14927" s="2"/>
      <c r="F14927" s="3"/>
      <c r="Q14927" s="4"/>
      <c r="R14927" s="4"/>
    </row>
    <row r="14928" spans="4:22" x14ac:dyDescent="0.25">
      <c r="D14928" s="1"/>
      <c r="E14928" s="2"/>
      <c r="F14928" s="3"/>
      <c r="Q14928" s="4"/>
      <c r="R14928" s="4"/>
    </row>
    <row r="14929" spans="4:18" x14ac:dyDescent="0.25">
      <c r="D14929" s="1"/>
      <c r="E14929" s="2"/>
      <c r="F14929" s="3"/>
      <c r="Q14929" s="4"/>
      <c r="R14929" s="4"/>
    </row>
    <row r="14930" spans="4:18" x14ac:dyDescent="0.25">
      <c r="D14930" s="1"/>
      <c r="E14930" s="2"/>
      <c r="F14930" s="3"/>
      <c r="Q14930" s="4"/>
      <c r="R14930" s="4"/>
    </row>
    <row r="14931" spans="4:18" x14ac:dyDescent="0.25">
      <c r="D14931" s="1"/>
      <c r="E14931" s="2"/>
      <c r="F14931" s="3"/>
      <c r="Q14931" s="4"/>
      <c r="R14931" s="4"/>
    </row>
    <row r="14932" spans="4:18" x14ac:dyDescent="0.25">
      <c r="D14932" s="1"/>
      <c r="E14932" s="2"/>
      <c r="F14932" s="3"/>
      <c r="Q14932" s="4"/>
      <c r="R14932" s="4"/>
    </row>
    <row r="14933" spans="4:18" x14ac:dyDescent="0.25">
      <c r="D14933" s="1"/>
      <c r="E14933" s="2"/>
      <c r="F14933" s="3"/>
      <c r="Q14933" s="4"/>
      <c r="R14933" s="4"/>
    </row>
    <row r="14934" spans="4:18" x14ac:dyDescent="0.25">
      <c r="D14934" s="1"/>
      <c r="E14934" s="2"/>
      <c r="F14934" s="3"/>
      <c r="Q14934" s="4"/>
      <c r="R14934" s="4"/>
    </row>
    <row r="14935" spans="4:18" x14ac:dyDescent="0.25">
      <c r="D14935" s="1"/>
      <c r="E14935" s="2"/>
      <c r="F14935" s="3"/>
      <c r="Q14935" s="4"/>
      <c r="R14935" s="4"/>
    </row>
    <row r="14936" spans="4:18" x14ac:dyDescent="0.25">
      <c r="D14936" s="1"/>
      <c r="E14936" s="2"/>
      <c r="F14936" s="3"/>
      <c r="Q14936" s="4"/>
      <c r="R14936" s="4"/>
    </row>
    <row r="14937" spans="4:18" x14ac:dyDescent="0.25">
      <c r="D14937" s="1"/>
      <c r="E14937" s="2"/>
      <c r="F14937" s="3"/>
      <c r="Q14937" s="4"/>
      <c r="R14937" s="4"/>
    </row>
    <row r="14938" spans="4:18" x14ac:dyDescent="0.25">
      <c r="D14938" s="1"/>
      <c r="E14938" s="2"/>
      <c r="F14938" s="3"/>
      <c r="Q14938" s="4"/>
      <c r="R14938" s="4"/>
    </row>
    <row r="14939" spans="4:18" x14ac:dyDescent="0.25">
      <c r="D14939" s="1"/>
      <c r="E14939" s="2"/>
      <c r="F14939" s="3"/>
      <c r="Q14939" s="4"/>
      <c r="R14939" s="4"/>
    </row>
    <row r="14940" spans="4:18" x14ac:dyDescent="0.25">
      <c r="D14940" s="1"/>
      <c r="E14940" s="2"/>
      <c r="F14940" s="3"/>
      <c r="Q14940" s="4"/>
      <c r="R14940" s="4"/>
    </row>
    <row r="14941" spans="4:18" x14ac:dyDescent="0.25">
      <c r="D14941" s="1"/>
      <c r="E14941" s="2"/>
      <c r="F14941" s="3"/>
      <c r="Q14941" s="4"/>
      <c r="R14941" s="4"/>
    </row>
    <row r="14942" spans="4:18" x14ac:dyDescent="0.25">
      <c r="D14942" s="1"/>
      <c r="E14942" s="2"/>
      <c r="F14942" s="3"/>
      <c r="Q14942" s="4"/>
      <c r="R14942" s="4"/>
    </row>
    <row r="14943" spans="4:18" x14ac:dyDescent="0.25">
      <c r="D14943" s="1"/>
      <c r="E14943" s="2"/>
      <c r="F14943" s="3"/>
      <c r="Q14943" s="4"/>
      <c r="R14943" s="4"/>
    </row>
    <row r="14944" spans="4:18" x14ac:dyDescent="0.25">
      <c r="D14944" s="1"/>
      <c r="E14944" s="2"/>
      <c r="F14944" s="3"/>
      <c r="Q14944" s="4"/>
      <c r="R14944" s="4"/>
    </row>
    <row r="14945" spans="4:18" x14ac:dyDescent="0.25">
      <c r="D14945" s="1"/>
      <c r="E14945" s="2"/>
      <c r="F14945" s="3"/>
      <c r="Q14945" s="4"/>
      <c r="R14945" s="4"/>
    </row>
    <row r="14946" spans="4:18" x14ac:dyDescent="0.25">
      <c r="D14946" s="1"/>
      <c r="E14946" s="2"/>
      <c r="F14946" s="3"/>
      <c r="Q14946" s="4"/>
      <c r="R14946" s="4"/>
    </row>
    <row r="14947" spans="4:18" x14ac:dyDescent="0.25">
      <c r="D14947" s="1"/>
      <c r="E14947" s="2"/>
      <c r="F14947" s="3"/>
      <c r="Q14947" s="4"/>
      <c r="R14947" s="4"/>
    </row>
    <row r="14948" spans="4:18" x14ac:dyDescent="0.25">
      <c r="D14948" s="1"/>
      <c r="E14948" s="2"/>
      <c r="F14948" s="3"/>
      <c r="Q14948" s="4"/>
      <c r="R14948" s="4"/>
    </row>
    <row r="14949" spans="4:18" x14ac:dyDescent="0.25">
      <c r="D14949" s="1"/>
      <c r="E14949" s="2"/>
      <c r="F14949" s="3"/>
      <c r="Q14949" s="4"/>
      <c r="R14949" s="4"/>
    </row>
    <row r="14950" spans="4:18" x14ac:dyDescent="0.25">
      <c r="D14950" s="1"/>
      <c r="E14950" s="2"/>
      <c r="F14950" s="3"/>
      <c r="Q14950" s="4"/>
      <c r="R14950" s="4"/>
    </row>
    <row r="14951" spans="4:18" x14ac:dyDescent="0.25">
      <c r="D14951" s="1"/>
      <c r="E14951" s="2"/>
      <c r="F14951" s="3"/>
      <c r="Q14951" s="4"/>
      <c r="R14951" s="4"/>
    </row>
    <row r="14952" spans="4:18" x14ac:dyDescent="0.25">
      <c r="D14952" s="1"/>
      <c r="E14952" s="2"/>
      <c r="F14952" s="3"/>
      <c r="Q14952" s="4"/>
      <c r="R14952" s="4"/>
    </row>
    <row r="14953" spans="4:18" x14ac:dyDescent="0.25">
      <c r="D14953" s="1"/>
      <c r="E14953" s="2"/>
      <c r="F14953" s="3"/>
      <c r="Q14953" s="4"/>
      <c r="R14953" s="4"/>
    </row>
    <row r="14954" spans="4:18" x14ac:dyDescent="0.25">
      <c r="D14954" s="1"/>
      <c r="E14954" s="2"/>
      <c r="F14954" s="3"/>
      <c r="Q14954" s="4"/>
      <c r="R14954" s="4"/>
    </row>
    <row r="14955" spans="4:18" x14ac:dyDescent="0.25">
      <c r="D14955" s="1"/>
      <c r="E14955" s="2"/>
      <c r="F14955" s="3"/>
      <c r="Q14955" s="4"/>
      <c r="R14955" s="4"/>
    </row>
    <row r="14956" spans="4:18" x14ac:dyDescent="0.25">
      <c r="D14956" s="1"/>
      <c r="E14956" s="2"/>
      <c r="F14956" s="3"/>
      <c r="Q14956" s="4"/>
      <c r="R14956" s="4"/>
    </row>
    <row r="14957" spans="4:18" x14ac:dyDescent="0.25">
      <c r="D14957" s="1"/>
      <c r="E14957" s="2"/>
      <c r="F14957" s="3"/>
      <c r="Q14957" s="4"/>
      <c r="R14957" s="4"/>
    </row>
    <row r="14958" spans="4:18" x14ac:dyDescent="0.25">
      <c r="D14958" s="1"/>
      <c r="E14958" s="2"/>
      <c r="F14958" s="3"/>
      <c r="Q14958" s="4"/>
      <c r="R14958" s="4"/>
    </row>
    <row r="14959" spans="4:18" x14ac:dyDescent="0.25">
      <c r="D14959" s="1"/>
      <c r="E14959" s="2"/>
      <c r="F14959" s="3"/>
      <c r="Q14959" s="4"/>
      <c r="R14959" s="4"/>
    </row>
    <row r="14960" spans="4:18" x14ac:dyDescent="0.25">
      <c r="D14960" s="1"/>
      <c r="E14960" s="2"/>
      <c r="F14960" s="3"/>
      <c r="Q14960" s="4"/>
      <c r="R14960" s="4"/>
    </row>
    <row r="14961" spans="4:18" x14ac:dyDescent="0.25">
      <c r="D14961" s="1"/>
      <c r="E14961" s="2"/>
      <c r="F14961" s="3"/>
      <c r="Q14961" s="4"/>
      <c r="R14961" s="4"/>
    </row>
    <row r="14962" spans="4:18" x14ac:dyDescent="0.25">
      <c r="D14962" s="1"/>
      <c r="E14962" s="2"/>
      <c r="F14962" s="3"/>
      <c r="Q14962" s="4"/>
      <c r="R14962" s="4"/>
    </row>
    <row r="14963" spans="4:18" x14ac:dyDescent="0.25">
      <c r="D14963" s="1"/>
      <c r="E14963" s="2"/>
      <c r="F14963" s="3"/>
      <c r="Q14963" s="4"/>
      <c r="R14963" s="4"/>
    </row>
    <row r="14964" spans="4:18" x14ac:dyDescent="0.25">
      <c r="D14964" s="1"/>
      <c r="E14964" s="2"/>
      <c r="F14964" s="3"/>
      <c r="Q14964" s="4"/>
      <c r="R14964" s="4"/>
    </row>
    <row r="14965" spans="4:18" x14ac:dyDescent="0.25">
      <c r="D14965" s="1"/>
      <c r="E14965" s="2"/>
      <c r="F14965" s="3"/>
      <c r="Q14965" s="4"/>
      <c r="R14965" s="4"/>
    </row>
    <row r="14966" spans="4:18" x14ac:dyDescent="0.25">
      <c r="D14966" s="1"/>
      <c r="E14966" s="2"/>
      <c r="F14966" s="3"/>
      <c r="Q14966" s="4"/>
      <c r="R14966" s="4"/>
    </row>
    <row r="14967" spans="4:18" x14ac:dyDescent="0.25">
      <c r="D14967" s="1"/>
      <c r="E14967" s="2"/>
      <c r="F14967" s="3"/>
      <c r="Q14967" s="4"/>
      <c r="R14967" s="4"/>
    </row>
    <row r="14968" spans="4:18" x14ac:dyDescent="0.25">
      <c r="D14968" s="1"/>
      <c r="E14968" s="2"/>
      <c r="F14968" s="3"/>
      <c r="Q14968" s="4"/>
      <c r="R14968" s="4"/>
    </row>
    <row r="14969" spans="4:18" x14ac:dyDescent="0.25">
      <c r="D14969" s="1"/>
      <c r="E14969" s="2"/>
      <c r="F14969" s="3"/>
      <c r="Q14969" s="4"/>
      <c r="R14969" s="4"/>
    </row>
    <row r="14970" spans="4:18" x14ac:dyDescent="0.25">
      <c r="D14970" s="1"/>
      <c r="E14970" s="2"/>
      <c r="F14970" s="3"/>
      <c r="Q14970" s="4"/>
      <c r="R14970" s="4"/>
    </row>
    <row r="14971" spans="4:18" x14ac:dyDescent="0.25">
      <c r="D14971" s="1"/>
      <c r="E14971" s="2"/>
      <c r="F14971" s="3"/>
      <c r="Q14971" s="4"/>
      <c r="R14971" s="4"/>
    </row>
    <row r="14972" spans="4:18" x14ac:dyDescent="0.25">
      <c r="D14972" s="1"/>
      <c r="E14972" s="2"/>
      <c r="F14972" s="3"/>
      <c r="Q14972" s="4"/>
      <c r="R14972" s="4"/>
    </row>
    <row r="14973" spans="4:18" x14ac:dyDescent="0.25">
      <c r="D14973" s="1"/>
      <c r="E14973" s="2"/>
      <c r="F14973" s="3"/>
      <c r="Q14973" s="4"/>
      <c r="R14973" s="4"/>
    </row>
    <row r="14974" spans="4:18" x14ac:dyDescent="0.25">
      <c r="D14974" s="1"/>
      <c r="E14974" s="2"/>
      <c r="F14974" s="3"/>
      <c r="Q14974" s="4"/>
      <c r="R14974" s="4"/>
    </row>
    <row r="14975" spans="4:18" x14ac:dyDescent="0.25">
      <c r="D14975" s="1"/>
      <c r="E14975" s="2"/>
      <c r="F14975" s="3"/>
      <c r="Q14975" s="4"/>
      <c r="R14975" s="4"/>
    </row>
    <row r="14976" spans="4:18" x14ac:dyDescent="0.25">
      <c r="D14976" s="1"/>
      <c r="E14976" s="2"/>
      <c r="F14976" s="3"/>
      <c r="Q14976" s="4"/>
      <c r="R14976" s="4"/>
    </row>
    <row r="14977" spans="4:18" x14ac:dyDescent="0.25">
      <c r="D14977" s="1"/>
      <c r="E14977" s="2"/>
      <c r="F14977" s="3"/>
      <c r="Q14977" s="4"/>
      <c r="R14977" s="4"/>
    </row>
    <row r="14978" spans="4:18" x14ac:dyDescent="0.25">
      <c r="D14978" s="1"/>
      <c r="E14978" s="2"/>
      <c r="F14978" s="3"/>
      <c r="Q14978" s="4"/>
      <c r="R14978" s="4"/>
    </row>
    <row r="14979" spans="4:18" x14ac:dyDescent="0.25">
      <c r="D14979" s="1"/>
      <c r="E14979" s="2"/>
      <c r="F14979" s="3"/>
      <c r="Q14979" s="4"/>
      <c r="R14979" s="4"/>
    </row>
    <row r="14980" spans="4:18" x14ac:dyDescent="0.25">
      <c r="D14980" s="1"/>
      <c r="E14980" s="2"/>
      <c r="F14980" s="3"/>
      <c r="Q14980" s="4"/>
      <c r="R14980" s="4"/>
    </row>
    <row r="14981" spans="4:18" x14ac:dyDescent="0.25">
      <c r="D14981" s="1"/>
      <c r="E14981" s="2"/>
      <c r="F14981" s="3"/>
      <c r="Q14981" s="4"/>
      <c r="R14981" s="4"/>
    </row>
    <row r="14982" spans="4:18" x14ac:dyDescent="0.25">
      <c r="D14982" s="1"/>
      <c r="E14982" s="2"/>
      <c r="F14982" s="3"/>
      <c r="Q14982" s="4"/>
      <c r="R14982" s="4"/>
    </row>
    <row r="14983" spans="4:18" x14ac:dyDescent="0.25">
      <c r="D14983" s="1"/>
      <c r="E14983" s="2"/>
      <c r="F14983" s="3"/>
      <c r="Q14983" s="4"/>
      <c r="R14983" s="4"/>
    </row>
    <row r="14984" spans="4:18" x14ac:dyDescent="0.25">
      <c r="D14984" s="1"/>
      <c r="E14984" s="2"/>
      <c r="F14984" s="3"/>
      <c r="Q14984" s="4"/>
      <c r="R14984" s="4"/>
    </row>
    <row r="14985" spans="4:18" x14ac:dyDescent="0.25">
      <c r="D14985" s="1"/>
      <c r="E14985" s="2"/>
      <c r="F14985" s="3"/>
      <c r="Q14985" s="4"/>
      <c r="R14985" s="4"/>
    </row>
    <row r="14986" spans="4:18" x14ac:dyDescent="0.25">
      <c r="D14986" s="1"/>
      <c r="E14986" s="2"/>
      <c r="F14986" s="3"/>
      <c r="Q14986" s="4"/>
      <c r="R14986" s="4"/>
    </row>
    <row r="14987" spans="4:18" x14ac:dyDescent="0.25">
      <c r="D14987" s="1"/>
      <c r="E14987" s="2"/>
      <c r="F14987" s="3"/>
      <c r="Q14987" s="4"/>
      <c r="R14987" s="4"/>
    </row>
    <row r="14988" spans="4:18" x14ac:dyDescent="0.25">
      <c r="D14988" s="1"/>
      <c r="E14988" s="2"/>
      <c r="F14988" s="3"/>
      <c r="Q14988" s="4"/>
      <c r="R14988" s="4"/>
    </row>
    <row r="14989" spans="4:18" x14ac:dyDescent="0.25">
      <c r="D14989" s="1"/>
      <c r="E14989" s="2"/>
      <c r="F14989" s="3"/>
      <c r="Q14989" s="4"/>
      <c r="R14989" s="4"/>
    </row>
    <row r="14990" spans="4:18" x14ac:dyDescent="0.25">
      <c r="D14990" s="1"/>
      <c r="E14990" s="2"/>
      <c r="F14990" s="3"/>
      <c r="Q14990" s="4"/>
      <c r="R14990" s="4"/>
    </row>
    <row r="14991" spans="4:18" x14ac:dyDescent="0.25">
      <c r="D14991" s="1"/>
      <c r="E14991" s="2"/>
      <c r="F14991" s="3"/>
      <c r="Q14991" s="4"/>
      <c r="R14991" s="4"/>
    </row>
    <row r="14992" spans="4:18" x14ac:dyDescent="0.25">
      <c r="D14992" s="1"/>
      <c r="E14992" s="2"/>
      <c r="F14992" s="3"/>
      <c r="Q14992" s="4"/>
      <c r="R14992" s="4"/>
    </row>
    <row r="14993" spans="4:22" x14ac:dyDescent="0.25">
      <c r="D14993" s="1"/>
      <c r="E14993" s="2"/>
      <c r="F14993" s="3"/>
      <c r="Q14993" s="4"/>
      <c r="R14993" s="4"/>
    </row>
    <row r="14994" spans="4:22" x14ac:dyDescent="0.25">
      <c r="D14994" s="1"/>
      <c r="E14994" s="2"/>
      <c r="F14994" s="3"/>
      <c r="Q14994" s="4"/>
      <c r="R14994" s="4"/>
    </row>
    <row r="14995" spans="4:22" x14ac:dyDescent="0.25">
      <c r="D14995" s="1"/>
      <c r="E14995" s="2"/>
      <c r="F14995" s="3"/>
      <c r="Q14995" s="4"/>
      <c r="R14995" s="4"/>
    </row>
    <row r="14996" spans="4:22" x14ac:dyDescent="0.25">
      <c r="D14996" s="1"/>
      <c r="E14996" s="2"/>
      <c r="F14996" s="3"/>
      <c r="Q14996" s="4"/>
      <c r="R14996" s="4"/>
    </row>
    <row r="14997" spans="4:22" x14ac:dyDescent="0.25">
      <c r="D14997" s="1"/>
      <c r="E14997" s="2"/>
      <c r="F14997" s="3"/>
      <c r="Q14997" s="4"/>
      <c r="R14997" s="4"/>
    </row>
    <row r="14998" spans="4:22" x14ac:dyDescent="0.25">
      <c r="D14998" s="1"/>
      <c r="E14998" s="2"/>
      <c r="F14998" s="3"/>
      <c r="Q14998" s="4"/>
      <c r="R14998" s="4"/>
    </row>
    <row r="14999" spans="4:22" x14ac:dyDescent="0.25">
      <c r="D14999" s="1"/>
      <c r="E14999" s="2"/>
      <c r="F14999" s="3"/>
      <c r="Q14999" s="4"/>
      <c r="R14999" s="4"/>
    </row>
    <row r="15000" spans="4:22" x14ac:dyDescent="0.25">
      <c r="D15000" s="1"/>
      <c r="E15000" s="2"/>
      <c r="F15000" s="3"/>
      <c r="Q15000" s="4"/>
      <c r="R15000" s="4"/>
    </row>
    <row r="15001" spans="4:22" x14ac:dyDescent="0.25">
      <c r="D15001" s="1"/>
      <c r="E15001" s="2"/>
      <c r="F15001" s="3"/>
      <c r="Q15001" s="4"/>
      <c r="R15001" s="4"/>
    </row>
    <row r="15002" spans="4:22" x14ac:dyDescent="0.25">
      <c r="D15002" s="1"/>
      <c r="E15002" s="2"/>
      <c r="F15002" s="3"/>
      <c r="Q15002" s="4"/>
      <c r="R15002" s="4"/>
    </row>
    <row r="15003" spans="4:22" x14ac:dyDescent="0.25">
      <c r="D15003" s="1"/>
      <c r="E15003" s="2"/>
      <c r="F15003" s="3"/>
      <c r="Q15003" s="4"/>
      <c r="R15003" s="4"/>
    </row>
    <row r="15004" spans="4:22" x14ac:dyDescent="0.25">
      <c r="D15004" s="1"/>
      <c r="E15004" s="2"/>
      <c r="F15004" s="3"/>
      <c r="Q15004" s="4"/>
      <c r="R15004" s="4"/>
    </row>
    <row r="15005" spans="4:22" x14ac:dyDescent="0.25">
      <c r="D15005" s="1"/>
      <c r="E15005" s="2"/>
      <c r="F15005" s="3"/>
      <c r="Q15005" s="4"/>
      <c r="R15005" s="4"/>
    </row>
    <row r="15006" spans="4:22" x14ac:dyDescent="0.25">
      <c r="D15006" s="1"/>
      <c r="E15006" s="2"/>
      <c r="F15006" s="3"/>
      <c r="Q15006" s="4"/>
      <c r="R15006" s="4"/>
    </row>
    <row r="15007" spans="4:22" x14ac:dyDescent="0.25">
      <c r="D15007" s="1"/>
      <c r="E15007" s="2"/>
      <c r="F15007" s="3"/>
      <c r="Q15007" s="4"/>
      <c r="R15007" s="4"/>
    </row>
    <row r="15008" spans="4:22" x14ac:dyDescent="0.25">
      <c r="D15008" s="1"/>
      <c r="E15008" s="2"/>
      <c r="F15008" s="3"/>
      <c r="Q15008" s="4"/>
      <c r="R15008" s="4"/>
      <c r="V15008" s="5"/>
    </row>
    <row r="15009" spans="4:22" x14ac:dyDescent="0.25">
      <c r="D15009" s="1"/>
      <c r="E15009" s="2"/>
      <c r="F15009" s="3"/>
      <c r="Q15009" s="4"/>
      <c r="R15009" s="4"/>
    </row>
    <row r="15010" spans="4:22" x14ac:dyDescent="0.25">
      <c r="D15010" s="1"/>
      <c r="E15010" s="2"/>
      <c r="F15010" s="3"/>
      <c r="Q15010" s="4"/>
      <c r="R15010" s="4"/>
    </row>
    <row r="15011" spans="4:22" x14ac:dyDescent="0.25">
      <c r="D15011" s="1"/>
      <c r="E15011" s="2"/>
      <c r="F15011" s="3"/>
      <c r="Q15011" s="4"/>
      <c r="R15011" s="4"/>
    </row>
    <row r="15012" spans="4:22" x14ac:dyDescent="0.25">
      <c r="D15012" s="1"/>
      <c r="E15012" s="2"/>
      <c r="F15012" s="3"/>
      <c r="Q15012" s="4"/>
      <c r="R15012" s="4"/>
    </row>
    <row r="15013" spans="4:22" x14ac:dyDescent="0.25">
      <c r="D15013" s="1"/>
      <c r="E15013" s="2"/>
      <c r="F15013" s="3"/>
      <c r="Q15013" s="4"/>
      <c r="R15013" s="4"/>
    </row>
    <row r="15014" spans="4:22" x14ac:dyDescent="0.25">
      <c r="D15014" s="1"/>
      <c r="E15014" s="2"/>
      <c r="F15014" s="3"/>
      <c r="Q15014" s="4"/>
      <c r="R15014" s="4"/>
    </row>
    <row r="15015" spans="4:22" x14ac:dyDescent="0.25">
      <c r="D15015" s="1"/>
      <c r="E15015" s="2"/>
      <c r="F15015" s="3"/>
      <c r="Q15015" s="4"/>
      <c r="R15015" s="4"/>
    </row>
    <row r="15016" spans="4:22" x14ac:dyDescent="0.25">
      <c r="D15016" s="1"/>
      <c r="E15016" s="2"/>
      <c r="F15016" s="3"/>
      <c r="Q15016" s="4"/>
      <c r="R15016" s="4"/>
    </row>
    <row r="15017" spans="4:22" x14ac:dyDescent="0.25">
      <c r="D15017" s="1"/>
      <c r="E15017" s="2"/>
      <c r="F15017" s="3"/>
      <c r="Q15017" s="4"/>
      <c r="R15017" s="4"/>
    </row>
    <row r="15018" spans="4:22" x14ac:dyDescent="0.25">
      <c r="D15018" s="1"/>
      <c r="E15018" s="2"/>
      <c r="F15018" s="3"/>
      <c r="Q15018" s="4"/>
      <c r="R15018" s="4"/>
    </row>
    <row r="15019" spans="4:22" x14ac:dyDescent="0.25">
      <c r="D15019" s="1"/>
      <c r="E15019" s="2"/>
      <c r="F15019" s="3"/>
      <c r="Q15019" s="4"/>
      <c r="R15019" s="4"/>
    </row>
    <row r="15020" spans="4:22" x14ac:dyDescent="0.25">
      <c r="D15020" s="1"/>
      <c r="E15020" s="2"/>
      <c r="F15020" s="3"/>
      <c r="Q15020" s="4"/>
      <c r="R15020" s="4"/>
      <c r="V15020" s="5"/>
    </row>
    <row r="15021" spans="4:22" x14ac:dyDescent="0.25">
      <c r="D15021" s="1"/>
      <c r="E15021" s="2"/>
      <c r="F15021" s="3"/>
      <c r="Q15021" s="4"/>
      <c r="R15021" s="4"/>
      <c r="V15021" s="5"/>
    </row>
    <row r="15022" spans="4:22" x14ac:dyDescent="0.25">
      <c r="D15022" s="1"/>
      <c r="E15022" s="2"/>
      <c r="F15022" s="3"/>
      <c r="Q15022" s="4"/>
      <c r="R15022" s="4"/>
    </row>
    <row r="15023" spans="4:22" x14ac:dyDescent="0.25">
      <c r="D15023" s="1"/>
      <c r="E15023" s="2"/>
      <c r="F15023" s="3"/>
      <c r="Q15023" s="4"/>
      <c r="R15023" s="4"/>
    </row>
    <row r="15024" spans="4:22" x14ac:dyDescent="0.25">
      <c r="D15024" s="1"/>
      <c r="E15024" s="2"/>
      <c r="F15024" s="3"/>
      <c r="Q15024" s="4"/>
      <c r="R15024" s="4"/>
    </row>
    <row r="15025" spans="4:22" x14ac:dyDescent="0.25">
      <c r="D15025" s="1"/>
      <c r="E15025" s="2"/>
      <c r="F15025" s="3"/>
      <c r="Q15025" s="4"/>
      <c r="R15025" s="4"/>
      <c r="V15025" s="5"/>
    </row>
    <row r="15026" spans="4:22" x14ac:dyDescent="0.25">
      <c r="D15026" s="1"/>
      <c r="E15026" s="2"/>
      <c r="F15026" s="3"/>
      <c r="Q15026" s="4"/>
      <c r="R15026" s="4"/>
    </row>
    <row r="15027" spans="4:22" x14ac:dyDescent="0.25">
      <c r="D15027" s="1"/>
      <c r="E15027" s="2"/>
      <c r="F15027" s="3"/>
      <c r="Q15027" s="4"/>
      <c r="R15027" s="4"/>
      <c r="V15027" s="5"/>
    </row>
    <row r="15028" spans="4:22" x14ac:dyDescent="0.25">
      <c r="D15028" s="1"/>
      <c r="E15028" s="2"/>
      <c r="F15028" s="3"/>
      <c r="Q15028" s="4"/>
      <c r="R15028" s="4"/>
      <c r="V15028" s="5"/>
    </row>
    <row r="15029" spans="4:22" x14ac:dyDescent="0.25">
      <c r="D15029" s="1"/>
      <c r="E15029" s="2"/>
      <c r="F15029" s="3"/>
      <c r="Q15029" s="4"/>
      <c r="R15029" s="4"/>
    </row>
    <row r="15030" spans="4:22" x14ac:dyDescent="0.25">
      <c r="D15030" s="1"/>
      <c r="E15030" s="2"/>
      <c r="F15030" s="3"/>
      <c r="Q15030" s="4"/>
      <c r="R15030" s="4"/>
    </row>
    <row r="15031" spans="4:22" x14ac:dyDescent="0.25">
      <c r="D15031" s="1"/>
      <c r="E15031" s="2"/>
      <c r="F15031" s="3"/>
      <c r="Q15031" s="4"/>
      <c r="R15031" s="4"/>
    </row>
    <row r="15032" spans="4:22" x14ac:dyDescent="0.25">
      <c r="D15032" s="1"/>
      <c r="E15032" s="2"/>
      <c r="F15032" s="3"/>
      <c r="Q15032" s="4"/>
      <c r="R15032" s="4"/>
    </row>
    <row r="15033" spans="4:22" x14ac:dyDescent="0.25">
      <c r="D15033" s="1"/>
      <c r="E15033" s="2"/>
      <c r="F15033" s="3"/>
      <c r="Q15033" s="4"/>
      <c r="R15033" s="4"/>
    </row>
    <row r="15034" spans="4:22" x14ac:dyDescent="0.25">
      <c r="D15034" s="1"/>
      <c r="E15034" s="2"/>
      <c r="F15034" s="3"/>
      <c r="Q15034" s="4"/>
      <c r="R15034" s="4"/>
    </row>
    <row r="15035" spans="4:22" x14ac:dyDescent="0.25">
      <c r="D15035" s="1"/>
      <c r="E15035" s="2"/>
      <c r="F15035" s="3"/>
      <c r="Q15035" s="4"/>
      <c r="R15035" s="4"/>
    </row>
    <row r="15036" spans="4:22" x14ac:dyDescent="0.25">
      <c r="D15036" s="1"/>
      <c r="E15036" s="2"/>
      <c r="F15036" s="3"/>
      <c r="Q15036" s="4"/>
      <c r="R15036" s="4"/>
    </row>
    <row r="15037" spans="4:22" x14ac:dyDescent="0.25">
      <c r="D15037" s="1"/>
      <c r="E15037" s="2"/>
      <c r="F15037" s="3"/>
      <c r="Q15037" s="4"/>
      <c r="R15037" s="4"/>
    </row>
    <row r="15038" spans="4:22" x14ac:dyDescent="0.25">
      <c r="D15038" s="1"/>
      <c r="E15038" s="2"/>
      <c r="F15038" s="3"/>
      <c r="Q15038" s="4"/>
      <c r="R15038" s="4"/>
    </row>
    <row r="15039" spans="4:22" x14ac:dyDescent="0.25">
      <c r="D15039" s="1"/>
      <c r="E15039" s="2"/>
      <c r="F15039" s="3"/>
      <c r="Q15039" s="4"/>
      <c r="R15039" s="4"/>
      <c r="V15039" s="5"/>
    </row>
    <row r="15040" spans="4:22" x14ac:dyDescent="0.25">
      <c r="D15040" s="1"/>
      <c r="E15040" s="2"/>
      <c r="F15040" s="3"/>
      <c r="Q15040" s="4"/>
      <c r="R15040" s="4"/>
    </row>
    <row r="15041" spans="4:22" x14ac:dyDescent="0.25">
      <c r="D15041" s="1"/>
      <c r="E15041" s="2"/>
      <c r="F15041" s="3"/>
      <c r="Q15041" s="4"/>
      <c r="R15041" s="4"/>
    </row>
    <row r="15042" spans="4:22" x14ac:dyDescent="0.25">
      <c r="D15042" s="1"/>
      <c r="E15042" s="2"/>
      <c r="F15042" s="3"/>
      <c r="Q15042" s="4"/>
      <c r="R15042" s="4"/>
    </row>
    <row r="15043" spans="4:22" x14ac:dyDescent="0.25">
      <c r="D15043" s="1"/>
      <c r="E15043" s="2"/>
      <c r="F15043" s="3"/>
      <c r="Q15043" s="4"/>
      <c r="R15043" s="4"/>
    </row>
    <row r="15044" spans="4:22" x14ac:dyDescent="0.25">
      <c r="D15044" s="1"/>
      <c r="E15044" s="2"/>
      <c r="F15044" s="3"/>
      <c r="Q15044" s="4"/>
      <c r="R15044" s="4"/>
    </row>
    <row r="15045" spans="4:22" x14ac:dyDescent="0.25">
      <c r="D15045" s="1"/>
      <c r="E15045" s="2"/>
      <c r="F15045" s="3"/>
      <c r="Q15045" s="4"/>
      <c r="R15045" s="4"/>
    </row>
    <row r="15046" spans="4:22" x14ac:dyDescent="0.25">
      <c r="D15046" s="1"/>
      <c r="E15046" s="2"/>
      <c r="F15046" s="3"/>
      <c r="Q15046" s="4"/>
      <c r="R15046" s="4"/>
    </row>
    <row r="15047" spans="4:22" x14ac:dyDescent="0.25">
      <c r="D15047" s="1"/>
      <c r="E15047" s="2"/>
      <c r="F15047" s="3"/>
      <c r="Q15047" s="4"/>
      <c r="R15047" s="4"/>
    </row>
    <row r="15048" spans="4:22" x14ac:dyDescent="0.25">
      <c r="D15048" s="1"/>
      <c r="E15048" s="2"/>
      <c r="F15048" s="3"/>
      <c r="Q15048" s="4"/>
      <c r="R15048" s="4"/>
    </row>
    <row r="15049" spans="4:22" x14ac:dyDescent="0.25">
      <c r="D15049" s="1"/>
      <c r="E15049" s="2"/>
      <c r="F15049" s="3"/>
      <c r="Q15049" s="4"/>
      <c r="R15049" s="4"/>
    </row>
    <row r="15050" spans="4:22" x14ac:dyDescent="0.25">
      <c r="D15050" s="1"/>
      <c r="E15050" s="2"/>
      <c r="F15050" s="3"/>
      <c r="Q15050" s="4"/>
      <c r="R15050" s="4"/>
    </row>
    <row r="15051" spans="4:22" x14ac:dyDescent="0.25">
      <c r="D15051" s="1"/>
      <c r="E15051" s="2"/>
      <c r="F15051" s="3"/>
      <c r="Q15051" s="4"/>
      <c r="R15051" s="4"/>
    </row>
    <row r="15052" spans="4:22" x14ac:dyDescent="0.25">
      <c r="D15052" s="1"/>
      <c r="E15052" s="2"/>
      <c r="F15052" s="3"/>
      <c r="Q15052" s="4"/>
      <c r="R15052" s="4"/>
    </row>
    <row r="15053" spans="4:22" x14ac:dyDescent="0.25">
      <c r="D15053" s="1"/>
      <c r="E15053" s="2"/>
      <c r="F15053" s="3"/>
      <c r="Q15053" s="4"/>
      <c r="R15053" s="4"/>
    </row>
    <row r="15054" spans="4:22" x14ac:dyDescent="0.25">
      <c r="D15054" s="1"/>
      <c r="E15054" s="2"/>
      <c r="F15054" s="3"/>
      <c r="Q15054" s="4"/>
      <c r="R15054" s="4"/>
    </row>
    <row r="15055" spans="4:22" x14ac:dyDescent="0.25">
      <c r="D15055" s="1"/>
      <c r="E15055" s="2"/>
      <c r="F15055" s="3"/>
      <c r="Q15055" s="4"/>
      <c r="R15055" s="4"/>
      <c r="V15055" s="5"/>
    </row>
    <row r="15056" spans="4:22" x14ac:dyDescent="0.25">
      <c r="D15056" s="1"/>
      <c r="E15056" s="2"/>
      <c r="F15056" s="3"/>
      <c r="Q15056" s="4"/>
      <c r="R15056" s="4"/>
    </row>
    <row r="15057" spans="4:18" x14ac:dyDescent="0.25">
      <c r="D15057" s="1"/>
      <c r="E15057" s="2"/>
      <c r="F15057" s="3"/>
      <c r="Q15057" s="4"/>
      <c r="R15057" s="4"/>
    </row>
    <row r="15058" spans="4:18" x14ac:dyDescent="0.25">
      <c r="D15058" s="1"/>
      <c r="E15058" s="2"/>
      <c r="F15058" s="3"/>
      <c r="Q15058" s="4"/>
      <c r="R15058" s="4"/>
    </row>
    <row r="15059" spans="4:18" x14ac:dyDescent="0.25">
      <c r="D15059" s="1"/>
      <c r="E15059" s="2"/>
      <c r="F15059" s="3"/>
      <c r="Q15059" s="4"/>
      <c r="R15059" s="4"/>
    </row>
    <row r="15060" spans="4:18" x14ac:dyDescent="0.25">
      <c r="D15060" s="1"/>
      <c r="E15060" s="2"/>
      <c r="F15060" s="3"/>
      <c r="Q15060" s="4"/>
      <c r="R15060" s="4"/>
    </row>
    <row r="15061" spans="4:18" x14ac:dyDescent="0.25">
      <c r="D15061" s="1"/>
      <c r="E15061" s="2"/>
      <c r="F15061" s="3"/>
      <c r="Q15061" s="4"/>
      <c r="R15061" s="4"/>
    </row>
    <row r="15062" spans="4:18" x14ac:dyDescent="0.25">
      <c r="D15062" s="1"/>
      <c r="E15062" s="2"/>
      <c r="F15062" s="3"/>
      <c r="Q15062" s="4"/>
      <c r="R15062" s="4"/>
    </row>
    <row r="15063" spans="4:18" x14ac:dyDescent="0.25">
      <c r="D15063" s="1"/>
      <c r="E15063" s="2"/>
      <c r="F15063" s="3"/>
      <c r="Q15063" s="4"/>
      <c r="R15063" s="4"/>
    </row>
    <row r="15064" spans="4:18" x14ac:dyDescent="0.25">
      <c r="D15064" s="1"/>
      <c r="E15064" s="2"/>
      <c r="F15064" s="3"/>
      <c r="Q15064" s="4"/>
      <c r="R15064" s="4"/>
    </row>
    <row r="15065" spans="4:18" x14ac:dyDescent="0.25">
      <c r="D15065" s="1"/>
      <c r="E15065" s="2"/>
      <c r="F15065" s="3"/>
      <c r="Q15065" s="4"/>
      <c r="R15065" s="4"/>
    </row>
    <row r="15066" spans="4:18" x14ac:dyDescent="0.25">
      <c r="D15066" s="1"/>
      <c r="E15066" s="2"/>
      <c r="F15066" s="3"/>
      <c r="Q15066" s="4"/>
      <c r="R15066" s="4"/>
    </row>
    <row r="15067" spans="4:18" x14ac:dyDescent="0.25">
      <c r="D15067" s="1"/>
      <c r="E15067" s="2"/>
      <c r="F15067" s="3"/>
      <c r="Q15067" s="4"/>
      <c r="R15067" s="4"/>
    </row>
    <row r="15068" spans="4:18" x14ac:dyDescent="0.25">
      <c r="D15068" s="1"/>
      <c r="E15068" s="2"/>
      <c r="F15068" s="3"/>
      <c r="Q15068" s="4"/>
      <c r="R15068" s="4"/>
    </row>
    <row r="15069" spans="4:18" x14ac:dyDescent="0.25">
      <c r="D15069" s="1"/>
      <c r="E15069" s="2"/>
      <c r="F15069" s="3"/>
      <c r="Q15069" s="4"/>
      <c r="R15069" s="4"/>
    </row>
    <row r="15070" spans="4:18" x14ac:dyDescent="0.25">
      <c r="D15070" s="1"/>
      <c r="E15070" s="2"/>
      <c r="F15070" s="3"/>
      <c r="Q15070" s="4"/>
      <c r="R15070" s="4"/>
    </row>
    <row r="15071" spans="4:18" x14ac:dyDescent="0.25">
      <c r="D15071" s="1"/>
      <c r="E15071" s="2"/>
      <c r="F15071" s="3"/>
      <c r="Q15071" s="4"/>
      <c r="R15071" s="4"/>
    </row>
    <row r="15072" spans="4:18" x14ac:dyDescent="0.25">
      <c r="D15072" s="1"/>
      <c r="E15072" s="2"/>
      <c r="F15072" s="3"/>
      <c r="Q15072" s="4"/>
      <c r="R15072" s="4"/>
    </row>
    <row r="15073" spans="4:22" x14ac:dyDescent="0.25">
      <c r="D15073" s="1"/>
      <c r="E15073" s="2"/>
      <c r="F15073" s="3"/>
      <c r="Q15073" s="4"/>
      <c r="R15073" s="4"/>
    </row>
    <row r="15074" spans="4:22" x14ac:dyDescent="0.25">
      <c r="D15074" s="1"/>
      <c r="E15074" s="2"/>
      <c r="F15074" s="3"/>
      <c r="Q15074" s="4"/>
      <c r="R15074" s="4"/>
    </row>
    <row r="15075" spans="4:22" x14ac:dyDescent="0.25">
      <c r="D15075" s="1"/>
      <c r="E15075" s="2"/>
      <c r="F15075" s="3"/>
      <c r="Q15075" s="4"/>
      <c r="R15075" s="4"/>
    </row>
    <row r="15076" spans="4:22" x14ac:dyDescent="0.25">
      <c r="D15076" s="1"/>
      <c r="E15076" s="2"/>
      <c r="F15076" s="3"/>
      <c r="Q15076" s="4"/>
      <c r="R15076" s="4"/>
      <c r="V15076" s="5"/>
    </row>
    <row r="15077" spans="4:22" x14ac:dyDescent="0.25">
      <c r="D15077" s="1"/>
      <c r="E15077" s="2"/>
      <c r="F15077" s="3"/>
      <c r="Q15077" s="4"/>
      <c r="R15077" s="4"/>
    </row>
    <row r="15078" spans="4:22" x14ac:dyDescent="0.25">
      <c r="D15078" s="1"/>
      <c r="E15078" s="2"/>
      <c r="F15078" s="3"/>
      <c r="Q15078" s="4"/>
      <c r="R15078" s="4"/>
    </row>
    <row r="15079" spans="4:22" x14ac:dyDescent="0.25">
      <c r="D15079" s="1"/>
      <c r="E15079" s="2"/>
      <c r="F15079" s="3"/>
      <c r="Q15079" s="4"/>
      <c r="R15079" s="4"/>
    </row>
    <row r="15080" spans="4:22" x14ac:dyDescent="0.25">
      <c r="D15080" s="1"/>
      <c r="E15080" s="2"/>
      <c r="F15080" s="3"/>
      <c r="Q15080" s="4"/>
      <c r="R15080" s="4"/>
      <c r="V15080" s="5"/>
    </row>
    <row r="15081" spans="4:22" x14ac:dyDescent="0.25">
      <c r="D15081" s="1"/>
      <c r="E15081" s="2"/>
      <c r="F15081" s="3"/>
      <c r="Q15081" s="4"/>
      <c r="R15081" s="4"/>
    </row>
    <row r="15082" spans="4:22" x14ac:dyDescent="0.25">
      <c r="D15082" s="1"/>
      <c r="E15082" s="2"/>
      <c r="F15082" s="3"/>
      <c r="Q15082" s="4"/>
      <c r="R15082" s="4"/>
    </row>
    <row r="15083" spans="4:22" x14ac:dyDescent="0.25">
      <c r="D15083" s="1"/>
      <c r="E15083" s="2"/>
      <c r="F15083" s="3"/>
      <c r="Q15083" s="4"/>
      <c r="R15083" s="4"/>
    </row>
    <row r="15084" spans="4:22" x14ac:dyDescent="0.25">
      <c r="D15084" s="1"/>
      <c r="E15084" s="2"/>
      <c r="F15084" s="3"/>
      <c r="Q15084" s="4"/>
      <c r="R15084" s="4"/>
    </row>
    <row r="15085" spans="4:22" x14ac:dyDescent="0.25">
      <c r="D15085" s="1"/>
      <c r="E15085" s="2"/>
      <c r="F15085" s="3"/>
      <c r="Q15085" s="4"/>
      <c r="R15085" s="4"/>
      <c r="V15085" s="5"/>
    </row>
    <row r="15086" spans="4:22" x14ac:dyDescent="0.25">
      <c r="D15086" s="1"/>
      <c r="E15086" s="2"/>
      <c r="F15086" s="3"/>
      <c r="Q15086" s="4"/>
      <c r="R15086" s="4"/>
    </row>
    <row r="15087" spans="4:22" x14ac:dyDescent="0.25">
      <c r="D15087" s="1"/>
      <c r="E15087" s="2"/>
      <c r="F15087" s="3"/>
      <c r="Q15087" s="4"/>
      <c r="R15087" s="4"/>
    </row>
    <row r="15088" spans="4:22" x14ac:dyDescent="0.25">
      <c r="D15088" s="1"/>
      <c r="E15088" s="2"/>
      <c r="F15088" s="3"/>
      <c r="Q15088" s="4"/>
      <c r="R15088" s="4"/>
    </row>
    <row r="15089" spans="4:22" x14ac:dyDescent="0.25">
      <c r="D15089" s="1"/>
      <c r="E15089" s="2"/>
      <c r="F15089" s="3"/>
      <c r="Q15089" s="4"/>
      <c r="R15089" s="4"/>
      <c r="V15089" s="5"/>
    </row>
    <row r="15090" spans="4:22" x14ac:dyDescent="0.25">
      <c r="D15090" s="1"/>
      <c r="E15090" s="2"/>
      <c r="F15090" s="3"/>
      <c r="Q15090" s="4"/>
      <c r="R15090" s="4"/>
    </row>
    <row r="15091" spans="4:22" x14ac:dyDescent="0.25">
      <c r="D15091" s="1"/>
      <c r="E15091" s="2"/>
      <c r="F15091" s="3"/>
      <c r="Q15091" s="4"/>
      <c r="R15091" s="4"/>
    </row>
    <row r="15092" spans="4:22" x14ac:dyDescent="0.25">
      <c r="D15092" s="1"/>
      <c r="E15092" s="2"/>
      <c r="F15092" s="3"/>
      <c r="Q15092" s="4"/>
      <c r="R15092" s="4"/>
    </row>
    <row r="15093" spans="4:22" x14ac:dyDescent="0.25">
      <c r="D15093" s="1"/>
      <c r="E15093" s="2"/>
      <c r="F15093" s="3"/>
      <c r="Q15093" s="4"/>
      <c r="R15093" s="4"/>
    </row>
    <row r="15094" spans="4:22" x14ac:dyDescent="0.25">
      <c r="D15094" s="1"/>
      <c r="E15094" s="2"/>
      <c r="F15094" s="3"/>
      <c r="Q15094" s="4"/>
      <c r="R15094" s="4"/>
    </row>
    <row r="15095" spans="4:22" x14ac:dyDescent="0.25">
      <c r="D15095" s="1"/>
      <c r="E15095" s="2"/>
      <c r="F15095" s="3"/>
      <c r="Q15095" s="4"/>
      <c r="R15095" s="4"/>
    </row>
    <row r="15096" spans="4:22" x14ac:dyDescent="0.25">
      <c r="D15096" s="1"/>
      <c r="E15096" s="2"/>
      <c r="F15096" s="3"/>
      <c r="Q15096" s="4"/>
      <c r="R15096" s="4"/>
    </row>
    <row r="15097" spans="4:22" x14ac:dyDescent="0.25">
      <c r="D15097" s="1"/>
      <c r="E15097" s="2"/>
      <c r="F15097" s="3"/>
      <c r="Q15097" s="4"/>
      <c r="R15097" s="4"/>
    </row>
    <row r="15098" spans="4:22" x14ac:dyDescent="0.25">
      <c r="D15098" s="1"/>
      <c r="E15098" s="2"/>
      <c r="F15098" s="3"/>
      <c r="Q15098" s="4"/>
      <c r="R15098" s="4"/>
    </row>
    <row r="15099" spans="4:22" x14ac:dyDescent="0.25">
      <c r="D15099" s="1"/>
      <c r="E15099" s="2"/>
      <c r="F15099" s="3"/>
      <c r="Q15099" s="4"/>
      <c r="R15099" s="4"/>
    </row>
    <row r="15100" spans="4:22" x14ac:dyDescent="0.25">
      <c r="D15100" s="1"/>
      <c r="E15100" s="2"/>
      <c r="F15100" s="3"/>
      <c r="Q15100" s="4"/>
      <c r="R15100" s="4"/>
    </row>
    <row r="15101" spans="4:22" x14ac:dyDescent="0.25">
      <c r="D15101" s="1"/>
      <c r="E15101" s="2"/>
      <c r="F15101" s="3"/>
      <c r="Q15101" s="4"/>
      <c r="R15101" s="4"/>
    </row>
    <row r="15102" spans="4:22" x14ac:dyDescent="0.25">
      <c r="D15102" s="1"/>
      <c r="E15102" s="2"/>
      <c r="F15102" s="3"/>
      <c r="Q15102" s="4"/>
      <c r="R15102" s="4"/>
    </row>
    <row r="15103" spans="4:22" x14ac:dyDescent="0.25">
      <c r="D15103" s="1"/>
      <c r="E15103" s="2"/>
      <c r="F15103" s="3"/>
      <c r="Q15103" s="4"/>
      <c r="R15103" s="4"/>
    </row>
    <row r="15104" spans="4:22" x14ac:dyDescent="0.25">
      <c r="D15104" s="1"/>
      <c r="E15104" s="2"/>
      <c r="F15104" s="3"/>
      <c r="Q15104" s="4"/>
      <c r="R15104" s="4"/>
      <c r="V15104" s="5"/>
    </row>
    <row r="15105" spans="4:22" x14ac:dyDescent="0.25">
      <c r="D15105" s="1"/>
      <c r="E15105" s="2"/>
      <c r="F15105" s="3"/>
      <c r="Q15105" s="4"/>
      <c r="R15105" s="4"/>
      <c r="V15105" s="5"/>
    </row>
    <row r="15106" spans="4:22" x14ac:dyDescent="0.25">
      <c r="D15106" s="1"/>
      <c r="E15106" s="2"/>
      <c r="F15106" s="3"/>
      <c r="Q15106" s="1"/>
      <c r="R15106" s="4"/>
    </row>
    <row r="15107" spans="4:22" x14ac:dyDescent="0.25">
      <c r="D15107" s="1"/>
      <c r="E15107" s="2"/>
      <c r="F15107" s="3"/>
      <c r="Q15107" s="1"/>
      <c r="R15107" s="4"/>
    </row>
    <row r="15108" spans="4:22" x14ac:dyDescent="0.25">
      <c r="D15108" s="1"/>
      <c r="E15108" s="2"/>
      <c r="F15108" s="3"/>
      <c r="Q15108" s="1"/>
      <c r="R15108" s="4"/>
    </row>
    <row r="15109" spans="4:22" x14ac:dyDescent="0.25">
      <c r="D15109" s="1"/>
      <c r="E15109" s="2"/>
      <c r="F15109" s="3"/>
      <c r="Q15109" s="1"/>
      <c r="R15109" s="4"/>
    </row>
    <row r="15110" spans="4:22" x14ac:dyDescent="0.25">
      <c r="D15110" s="1"/>
      <c r="E15110" s="2"/>
      <c r="F15110" s="3"/>
      <c r="Q15110" s="1"/>
      <c r="R15110" s="4"/>
    </row>
    <row r="15111" spans="4:22" x14ac:dyDescent="0.25">
      <c r="D15111" s="1"/>
      <c r="E15111" s="2"/>
      <c r="F15111" s="3"/>
      <c r="Q15111" s="1"/>
      <c r="R15111" s="4"/>
    </row>
    <row r="15112" spans="4:22" x14ac:dyDescent="0.25">
      <c r="D15112" s="1"/>
      <c r="E15112" s="2"/>
      <c r="F15112" s="3"/>
      <c r="Q15112" s="1"/>
      <c r="R15112" s="4"/>
    </row>
    <row r="15113" spans="4:22" x14ac:dyDescent="0.25">
      <c r="D15113" s="1"/>
      <c r="E15113" s="2"/>
      <c r="F15113" s="3"/>
      <c r="Q15113" s="1"/>
      <c r="R15113" s="4"/>
    </row>
    <row r="15114" spans="4:22" x14ac:dyDescent="0.25">
      <c r="D15114" s="1"/>
      <c r="E15114" s="2"/>
      <c r="F15114" s="3"/>
      <c r="Q15114" s="1"/>
      <c r="R15114" s="4"/>
    </row>
    <row r="15115" spans="4:22" x14ac:dyDescent="0.25">
      <c r="D15115" s="1"/>
      <c r="E15115" s="2"/>
      <c r="F15115" s="3"/>
      <c r="Q15115" s="1"/>
      <c r="R15115" s="4"/>
    </row>
    <row r="15116" spans="4:22" x14ac:dyDescent="0.25">
      <c r="D15116" s="1"/>
      <c r="E15116" s="2"/>
      <c r="F15116" s="3"/>
      <c r="Q15116" s="1"/>
      <c r="R15116" s="4"/>
    </row>
    <row r="15117" spans="4:22" x14ac:dyDescent="0.25">
      <c r="D15117" s="1"/>
      <c r="E15117" s="2"/>
      <c r="F15117" s="3"/>
      <c r="Q15117" s="1"/>
      <c r="R15117" s="4"/>
    </row>
    <row r="15118" spans="4:22" x14ac:dyDescent="0.25">
      <c r="D15118" s="1"/>
      <c r="E15118" s="2"/>
      <c r="F15118" s="3"/>
      <c r="Q15118" s="1"/>
      <c r="R15118" s="4"/>
    </row>
    <row r="15119" spans="4:22" x14ac:dyDescent="0.25">
      <c r="D15119" s="1"/>
      <c r="E15119" s="2"/>
      <c r="F15119" s="3"/>
      <c r="Q15119" s="1"/>
      <c r="R15119" s="4"/>
    </row>
    <row r="15120" spans="4:22" x14ac:dyDescent="0.25">
      <c r="D15120" s="1"/>
      <c r="E15120" s="2"/>
      <c r="F15120" s="3"/>
      <c r="Q15120" s="1"/>
    </row>
    <row r="15121" spans="4:17" x14ac:dyDescent="0.25">
      <c r="D15121" s="1"/>
      <c r="E15121" s="2"/>
      <c r="F15121" s="3"/>
      <c r="Q15121" s="1"/>
    </row>
    <row r="15122" spans="4:17" x14ac:dyDescent="0.25">
      <c r="D15122" s="1"/>
      <c r="E15122" s="2"/>
      <c r="F15122" s="3"/>
      <c r="Q15122" s="1"/>
    </row>
    <row r="15123" spans="4:17" x14ac:dyDescent="0.25">
      <c r="D15123" s="1"/>
      <c r="E15123" s="2"/>
      <c r="F15123" s="3"/>
      <c r="Q15123" s="1"/>
    </row>
    <row r="15124" spans="4:17" x14ac:dyDescent="0.25">
      <c r="D15124" s="1"/>
      <c r="E15124" s="2"/>
      <c r="F15124" s="3"/>
      <c r="Q15124" s="1"/>
    </row>
    <row r="15125" spans="4:17" x14ac:dyDescent="0.25">
      <c r="D15125" s="1"/>
      <c r="E15125" s="2"/>
      <c r="F15125" s="3"/>
      <c r="Q15125" s="1"/>
    </row>
    <row r="15126" spans="4:17" x14ac:dyDescent="0.25">
      <c r="D15126" s="1"/>
      <c r="E15126" s="2"/>
      <c r="F15126" s="3"/>
      <c r="Q15126" s="1"/>
    </row>
    <row r="15127" spans="4:17" x14ac:dyDescent="0.25">
      <c r="D15127" s="1"/>
      <c r="E15127" s="2"/>
      <c r="F15127" s="3"/>
      <c r="Q15127" s="1"/>
    </row>
    <row r="15128" spans="4:17" x14ac:dyDescent="0.25">
      <c r="D15128" s="1"/>
      <c r="E15128" s="2"/>
      <c r="F15128" s="3"/>
      <c r="Q15128" s="1"/>
    </row>
    <row r="15129" spans="4:17" x14ac:dyDescent="0.25">
      <c r="D15129" s="1"/>
      <c r="E15129" s="2"/>
      <c r="F15129" s="3"/>
      <c r="Q15129" s="1"/>
    </row>
    <row r="15130" spans="4:17" x14ac:dyDescent="0.25">
      <c r="D15130" s="1"/>
      <c r="E15130" s="2"/>
      <c r="F15130" s="3"/>
      <c r="Q15130" s="1"/>
    </row>
    <row r="15131" spans="4:17" x14ac:dyDescent="0.25">
      <c r="D15131" s="1"/>
      <c r="E15131" s="2"/>
      <c r="F15131" s="3"/>
      <c r="Q15131" s="1"/>
    </row>
    <row r="15132" spans="4:17" x14ac:dyDescent="0.25">
      <c r="D15132" s="1"/>
      <c r="E15132" s="2"/>
      <c r="F15132" s="3"/>
      <c r="Q15132" s="1"/>
    </row>
    <row r="15133" spans="4:17" x14ac:dyDescent="0.25">
      <c r="D15133" s="1"/>
      <c r="E15133" s="2"/>
      <c r="F15133" s="3"/>
      <c r="Q15133" s="1"/>
    </row>
    <row r="15134" spans="4:17" x14ac:dyDescent="0.25">
      <c r="D15134" s="1"/>
      <c r="E15134" s="2"/>
      <c r="F15134" s="3"/>
      <c r="Q15134" s="1"/>
    </row>
    <row r="15135" spans="4:17" x14ac:dyDescent="0.25">
      <c r="D15135" s="1"/>
      <c r="E15135" s="2"/>
      <c r="F15135" s="3"/>
      <c r="Q15135" s="1"/>
    </row>
    <row r="15136" spans="4:17" x14ac:dyDescent="0.25">
      <c r="D15136" s="1"/>
      <c r="E15136" s="2"/>
      <c r="F15136" s="3"/>
      <c r="Q15136" s="1"/>
    </row>
    <row r="15137" spans="4:22" x14ac:dyDescent="0.25">
      <c r="D15137" s="1"/>
      <c r="E15137" s="2"/>
      <c r="F15137" s="3"/>
      <c r="Q15137" s="1"/>
    </row>
    <row r="15138" spans="4:22" x14ac:dyDescent="0.25">
      <c r="D15138" s="1"/>
      <c r="E15138" s="2"/>
      <c r="F15138" s="3"/>
      <c r="Q15138" s="4"/>
      <c r="R15138" s="4"/>
    </row>
    <row r="15139" spans="4:22" x14ac:dyDescent="0.25">
      <c r="D15139" s="1"/>
      <c r="E15139" s="2"/>
      <c r="F15139" s="3"/>
      <c r="Q15139" s="4"/>
      <c r="R15139" s="4"/>
    </row>
    <row r="15140" spans="4:22" x14ac:dyDescent="0.25">
      <c r="D15140" s="1"/>
      <c r="E15140" s="2"/>
      <c r="F15140" s="3"/>
      <c r="Q15140" s="4"/>
      <c r="R15140" s="4"/>
    </row>
    <row r="15141" spans="4:22" x14ac:dyDescent="0.25">
      <c r="D15141" s="1"/>
      <c r="E15141" s="2"/>
      <c r="F15141" s="3"/>
      <c r="Q15141" s="4"/>
      <c r="R15141" s="4"/>
      <c r="V15141" s="5"/>
    </row>
    <row r="15142" spans="4:22" x14ac:dyDescent="0.25">
      <c r="D15142" s="1"/>
      <c r="E15142" s="2"/>
      <c r="F15142" s="3"/>
      <c r="Q15142" s="4"/>
      <c r="R15142" s="4"/>
      <c r="V15142" s="5"/>
    </row>
    <row r="15143" spans="4:22" x14ac:dyDescent="0.25">
      <c r="D15143" s="1"/>
      <c r="E15143" s="2"/>
      <c r="F15143" s="3"/>
      <c r="Q15143" s="4"/>
      <c r="R15143" s="4"/>
    </row>
    <row r="15144" spans="4:22" x14ac:dyDescent="0.25">
      <c r="D15144" s="1"/>
      <c r="E15144" s="2"/>
      <c r="F15144" s="3"/>
      <c r="Q15144" s="4"/>
      <c r="R15144" s="4"/>
    </row>
    <row r="15145" spans="4:22" x14ac:dyDescent="0.25">
      <c r="D15145" s="1"/>
      <c r="E15145" s="2"/>
      <c r="F15145" s="3"/>
      <c r="Q15145" s="4"/>
      <c r="R15145" s="4"/>
    </row>
    <row r="15146" spans="4:22" x14ac:dyDescent="0.25">
      <c r="D15146" s="1"/>
      <c r="E15146" s="2"/>
      <c r="F15146" s="3"/>
      <c r="Q15146" s="4"/>
      <c r="R15146" s="4"/>
      <c r="V15146" s="5"/>
    </row>
    <row r="15147" spans="4:22" x14ac:dyDescent="0.25">
      <c r="D15147" s="1"/>
      <c r="E15147" s="2"/>
      <c r="F15147" s="3"/>
      <c r="Q15147" s="4"/>
      <c r="R15147" s="4"/>
    </row>
    <row r="15148" spans="4:22" x14ac:dyDescent="0.25">
      <c r="D15148" s="1"/>
      <c r="E15148" s="2"/>
      <c r="F15148" s="3"/>
      <c r="Q15148" s="4"/>
      <c r="R15148" s="4"/>
    </row>
    <row r="15149" spans="4:22" x14ac:dyDescent="0.25">
      <c r="D15149" s="1"/>
      <c r="E15149" s="2"/>
      <c r="F15149" s="3"/>
      <c r="Q15149" s="4"/>
      <c r="R15149" s="4"/>
    </row>
    <row r="15150" spans="4:22" x14ac:dyDescent="0.25">
      <c r="D15150" s="1"/>
      <c r="E15150" s="2"/>
      <c r="F15150" s="3"/>
      <c r="Q15150" s="4"/>
      <c r="R15150" s="4"/>
    </row>
    <row r="15151" spans="4:22" x14ac:dyDescent="0.25">
      <c r="D15151" s="1"/>
      <c r="E15151" s="2"/>
      <c r="F15151" s="3"/>
      <c r="Q15151" s="4"/>
      <c r="R15151" s="4"/>
      <c r="V15151" s="5"/>
    </row>
    <row r="15152" spans="4:22" x14ac:dyDescent="0.25">
      <c r="D15152" s="1"/>
      <c r="E15152" s="2"/>
      <c r="F15152" s="3"/>
      <c r="Q15152" s="4"/>
      <c r="R15152" s="4"/>
    </row>
    <row r="15153" spans="4:22" x14ac:dyDescent="0.25">
      <c r="D15153" s="1"/>
      <c r="E15153" s="2"/>
      <c r="F15153" s="3"/>
      <c r="Q15153" s="4"/>
      <c r="R15153" s="4"/>
    </row>
    <row r="15154" spans="4:22" x14ac:dyDescent="0.25">
      <c r="D15154" s="1"/>
      <c r="E15154" s="2"/>
      <c r="F15154" s="3"/>
      <c r="Q15154" s="4"/>
      <c r="R15154" s="4"/>
    </row>
    <row r="15155" spans="4:22" x14ac:dyDescent="0.25">
      <c r="D15155" s="1"/>
      <c r="E15155" s="2"/>
      <c r="F15155" s="3"/>
      <c r="Q15155" s="4"/>
      <c r="R15155" s="4"/>
    </row>
    <row r="15156" spans="4:22" x14ac:dyDescent="0.25">
      <c r="D15156" s="1"/>
      <c r="E15156" s="2"/>
      <c r="F15156" s="3"/>
      <c r="Q15156" s="4"/>
      <c r="R15156" s="4"/>
    </row>
    <row r="15157" spans="4:22" x14ac:dyDescent="0.25">
      <c r="D15157" s="1"/>
      <c r="E15157" s="2"/>
      <c r="F15157" s="3"/>
      <c r="Q15157" s="4"/>
      <c r="R15157" s="4"/>
    </row>
    <row r="15158" spans="4:22" x14ac:dyDescent="0.25">
      <c r="D15158" s="1"/>
      <c r="E15158" s="2"/>
      <c r="F15158" s="3"/>
      <c r="Q15158" s="4"/>
      <c r="R15158" s="4"/>
      <c r="V15158" s="5"/>
    </row>
    <row r="15159" spans="4:22" x14ac:dyDescent="0.25">
      <c r="D15159" s="1"/>
      <c r="E15159" s="2"/>
      <c r="F15159" s="3"/>
      <c r="Q15159" s="4"/>
      <c r="R15159" s="4"/>
    </row>
    <row r="15160" spans="4:22" x14ac:dyDescent="0.25">
      <c r="D15160" s="1"/>
      <c r="E15160" s="2"/>
      <c r="F15160" s="3"/>
      <c r="Q15160" s="4"/>
      <c r="R15160" s="4"/>
    </row>
    <row r="15161" spans="4:22" x14ac:dyDescent="0.25">
      <c r="D15161" s="1"/>
      <c r="E15161" s="2"/>
      <c r="F15161" s="3"/>
      <c r="Q15161" s="4"/>
      <c r="R15161" s="4"/>
    </row>
    <row r="15162" spans="4:22" x14ac:dyDescent="0.25">
      <c r="D15162" s="1"/>
      <c r="E15162" s="2"/>
      <c r="F15162" s="3"/>
      <c r="Q15162" s="4"/>
      <c r="R15162" s="4"/>
    </row>
    <row r="15163" spans="4:22" x14ac:dyDescent="0.25">
      <c r="D15163" s="1"/>
      <c r="E15163" s="2"/>
      <c r="F15163" s="3"/>
      <c r="Q15163" s="4"/>
      <c r="R15163" s="4"/>
    </row>
    <row r="15164" spans="4:22" x14ac:dyDescent="0.25">
      <c r="D15164" s="1"/>
      <c r="E15164" s="2"/>
      <c r="F15164" s="3"/>
      <c r="Q15164" s="4"/>
      <c r="R15164" s="4"/>
    </row>
    <row r="15165" spans="4:22" x14ac:dyDescent="0.25">
      <c r="D15165" s="1"/>
      <c r="E15165" s="2"/>
      <c r="F15165" s="3"/>
      <c r="Q15165" s="4"/>
      <c r="R15165" s="4"/>
    </row>
    <row r="15166" spans="4:22" x14ac:dyDescent="0.25">
      <c r="D15166" s="1"/>
      <c r="E15166" s="2"/>
      <c r="F15166" s="3"/>
      <c r="Q15166" s="4"/>
      <c r="R15166" s="4"/>
    </row>
    <row r="15167" spans="4:22" x14ac:dyDescent="0.25">
      <c r="D15167" s="1"/>
      <c r="E15167" s="2"/>
      <c r="F15167" s="3"/>
      <c r="Q15167" s="4"/>
      <c r="R15167" s="4"/>
    </row>
    <row r="15168" spans="4:22" x14ac:dyDescent="0.25">
      <c r="D15168" s="1"/>
      <c r="E15168" s="2"/>
      <c r="F15168" s="3"/>
      <c r="Q15168" s="4"/>
      <c r="R15168" s="4"/>
      <c r="V15168" s="5"/>
    </row>
    <row r="15169" spans="4:22" x14ac:dyDescent="0.25">
      <c r="D15169" s="1"/>
      <c r="E15169" s="2"/>
      <c r="F15169" s="3"/>
      <c r="Q15169" s="4"/>
      <c r="R15169" s="4"/>
    </row>
    <row r="15170" spans="4:22" x14ac:dyDescent="0.25">
      <c r="D15170" s="1"/>
      <c r="E15170" s="2"/>
      <c r="F15170" s="3"/>
      <c r="Q15170" s="4"/>
      <c r="R15170" s="4"/>
    </row>
    <row r="15171" spans="4:22" x14ac:dyDescent="0.25">
      <c r="D15171" s="1"/>
      <c r="E15171" s="2"/>
      <c r="F15171" s="3"/>
      <c r="Q15171" s="4"/>
      <c r="R15171" s="4"/>
    </row>
    <row r="15172" spans="4:22" x14ac:dyDescent="0.25">
      <c r="D15172" s="1"/>
      <c r="E15172" s="2"/>
      <c r="F15172" s="3"/>
      <c r="Q15172" s="4"/>
      <c r="R15172" s="4"/>
    </row>
    <row r="15173" spans="4:22" x14ac:dyDescent="0.25">
      <c r="D15173" s="1"/>
      <c r="E15173" s="2"/>
      <c r="F15173" s="3"/>
      <c r="Q15173" s="4"/>
      <c r="R15173" s="4"/>
    </row>
    <row r="15174" spans="4:22" x14ac:dyDescent="0.25">
      <c r="D15174" s="1"/>
      <c r="E15174" s="2"/>
      <c r="F15174" s="3"/>
      <c r="Q15174" s="4"/>
      <c r="R15174" s="4"/>
    </row>
    <row r="15175" spans="4:22" x14ac:dyDescent="0.25">
      <c r="D15175" s="1"/>
      <c r="E15175" s="2"/>
      <c r="F15175" s="3"/>
      <c r="Q15175" s="4"/>
      <c r="R15175" s="4"/>
    </row>
    <row r="15176" spans="4:22" x14ac:dyDescent="0.25">
      <c r="D15176" s="1"/>
      <c r="E15176" s="2"/>
      <c r="F15176" s="3"/>
      <c r="Q15176" s="4"/>
      <c r="R15176" s="4"/>
      <c r="V15176" s="5"/>
    </row>
    <row r="15177" spans="4:22" x14ac:dyDescent="0.25">
      <c r="D15177" s="1"/>
      <c r="E15177" s="2"/>
      <c r="F15177" s="3"/>
      <c r="Q15177" s="4"/>
      <c r="R15177" s="4"/>
    </row>
    <row r="15178" spans="4:22" x14ac:dyDescent="0.25">
      <c r="D15178" s="1"/>
      <c r="E15178" s="2"/>
      <c r="F15178" s="3"/>
      <c r="Q15178" s="4"/>
      <c r="R15178" s="4"/>
      <c r="V15178" s="5"/>
    </row>
    <row r="15179" spans="4:22" x14ac:dyDescent="0.25">
      <c r="D15179" s="1"/>
      <c r="E15179" s="2"/>
      <c r="F15179" s="3"/>
      <c r="Q15179" s="4"/>
      <c r="R15179" s="4"/>
    </row>
    <row r="15180" spans="4:22" x14ac:dyDescent="0.25">
      <c r="D15180" s="1"/>
      <c r="E15180" s="2"/>
      <c r="F15180" s="3"/>
      <c r="Q15180" s="4"/>
      <c r="R15180" s="4"/>
    </row>
    <row r="15181" spans="4:22" x14ac:dyDescent="0.25">
      <c r="D15181" s="1"/>
      <c r="E15181" s="2"/>
      <c r="F15181" s="3"/>
      <c r="Q15181" s="4"/>
      <c r="R15181" s="4"/>
    </row>
    <row r="15182" spans="4:22" x14ac:dyDescent="0.25">
      <c r="D15182" s="1"/>
      <c r="E15182" s="2"/>
      <c r="F15182" s="3"/>
      <c r="Q15182" s="4"/>
      <c r="R15182" s="4"/>
    </row>
    <row r="15183" spans="4:22" x14ac:dyDescent="0.25">
      <c r="D15183" s="1"/>
      <c r="E15183" s="2"/>
      <c r="F15183" s="3"/>
      <c r="Q15183" s="4"/>
      <c r="R15183" s="4"/>
    </row>
    <row r="15184" spans="4:22" x14ac:dyDescent="0.25">
      <c r="D15184" s="1"/>
      <c r="E15184" s="2"/>
      <c r="F15184" s="3"/>
      <c r="Q15184" s="4"/>
      <c r="R15184" s="4"/>
    </row>
    <row r="15185" spans="4:22" x14ac:dyDescent="0.25">
      <c r="D15185" s="1"/>
      <c r="E15185" s="2"/>
      <c r="F15185" s="3"/>
      <c r="Q15185" s="4"/>
      <c r="R15185" s="4"/>
      <c r="V15185" s="5"/>
    </row>
    <row r="15186" spans="4:22" x14ac:dyDescent="0.25">
      <c r="D15186" s="1"/>
      <c r="E15186" s="2"/>
      <c r="F15186" s="3"/>
      <c r="Q15186" s="4"/>
      <c r="R15186" s="4"/>
      <c r="V15186" s="5"/>
    </row>
    <row r="15187" spans="4:22" x14ac:dyDescent="0.25">
      <c r="D15187" s="1"/>
      <c r="E15187" s="2"/>
      <c r="F15187" s="3"/>
      <c r="Q15187" s="4"/>
      <c r="R15187" s="4"/>
      <c r="V15187" s="5"/>
    </row>
    <row r="15188" spans="4:22" x14ac:dyDescent="0.25">
      <c r="D15188" s="1"/>
      <c r="E15188" s="2"/>
      <c r="F15188" s="3"/>
      <c r="Q15188" s="4"/>
      <c r="R15188" s="4"/>
      <c r="V15188" s="5"/>
    </row>
    <row r="15189" spans="4:22" x14ac:dyDescent="0.25">
      <c r="D15189" s="1"/>
      <c r="E15189" s="2"/>
      <c r="F15189" s="3"/>
      <c r="Q15189" s="4"/>
      <c r="R15189" s="4"/>
      <c r="V15189" s="5"/>
    </row>
    <row r="15190" spans="4:22" x14ac:dyDescent="0.25">
      <c r="D15190" s="1"/>
      <c r="E15190" s="2"/>
      <c r="F15190" s="3"/>
      <c r="Q15190" s="4"/>
      <c r="R15190" s="4"/>
      <c r="V15190" s="5"/>
    </row>
    <row r="15191" spans="4:22" x14ac:dyDescent="0.25">
      <c r="D15191" s="1"/>
      <c r="E15191" s="2"/>
      <c r="F15191" s="3"/>
      <c r="Q15191" s="4"/>
      <c r="R15191" s="4"/>
      <c r="V15191" s="5"/>
    </row>
    <row r="15192" spans="4:22" x14ac:dyDescent="0.25">
      <c r="D15192" s="1"/>
      <c r="E15192" s="2"/>
      <c r="F15192" s="3"/>
      <c r="Q15192" s="4"/>
      <c r="R15192" s="4"/>
      <c r="V15192" s="5"/>
    </row>
    <row r="15193" spans="4:22" x14ac:dyDescent="0.25">
      <c r="D15193" s="1"/>
      <c r="E15193" s="2"/>
      <c r="F15193" s="3"/>
      <c r="Q15193" s="4"/>
      <c r="R15193" s="4"/>
      <c r="V15193" s="5"/>
    </row>
    <row r="15194" spans="4:22" x14ac:dyDescent="0.25">
      <c r="D15194" s="1"/>
      <c r="E15194" s="2"/>
      <c r="F15194" s="3"/>
      <c r="Q15194" s="4"/>
      <c r="R15194" s="4"/>
      <c r="V15194" s="5"/>
    </row>
    <row r="15195" spans="4:22" x14ac:dyDescent="0.25">
      <c r="D15195" s="1"/>
      <c r="E15195" s="2"/>
      <c r="F15195" s="3"/>
      <c r="Q15195" s="4"/>
      <c r="R15195" s="4"/>
      <c r="V15195" s="5"/>
    </row>
    <row r="15196" spans="4:22" x14ac:dyDescent="0.25">
      <c r="D15196" s="1"/>
      <c r="E15196" s="2"/>
      <c r="F15196" s="3"/>
      <c r="Q15196" s="4"/>
      <c r="R15196" s="4"/>
      <c r="V15196" s="5"/>
    </row>
    <row r="15197" spans="4:22" x14ac:dyDescent="0.25">
      <c r="D15197" s="1"/>
      <c r="E15197" s="2"/>
      <c r="F15197" s="3"/>
      <c r="Q15197" s="4"/>
      <c r="R15197" s="4"/>
      <c r="V15197" s="5"/>
    </row>
    <row r="15198" spans="4:22" x14ac:dyDescent="0.25">
      <c r="D15198" s="1"/>
      <c r="E15198" s="2"/>
      <c r="F15198" s="3"/>
      <c r="Q15198" s="4"/>
      <c r="R15198" s="4"/>
      <c r="V15198" s="5"/>
    </row>
    <row r="15199" spans="4:22" x14ac:dyDescent="0.25">
      <c r="D15199" s="1"/>
      <c r="E15199" s="2"/>
      <c r="F15199" s="3"/>
      <c r="Q15199" s="4"/>
      <c r="R15199" s="4"/>
      <c r="V15199" s="5"/>
    </row>
    <row r="15200" spans="4:22" x14ac:dyDescent="0.25">
      <c r="D15200" s="1"/>
      <c r="E15200" s="2"/>
      <c r="F15200" s="3"/>
      <c r="Q15200" s="4"/>
      <c r="R15200" s="4"/>
      <c r="V15200" s="5"/>
    </row>
    <row r="15201" spans="4:22" x14ac:dyDescent="0.25">
      <c r="D15201" s="1"/>
      <c r="E15201" s="2"/>
      <c r="F15201" s="3"/>
      <c r="Q15201" s="4"/>
      <c r="R15201" s="4"/>
      <c r="V15201" s="5"/>
    </row>
    <row r="15202" spans="4:22" x14ac:dyDescent="0.25">
      <c r="D15202" s="1"/>
      <c r="E15202" s="2"/>
      <c r="F15202" s="3"/>
      <c r="Q15202" s="4"/>
      <c r="R15202" s="4"/>
      <c r="V15202" s="5"/>
    </row>
    <row r="15203" spans="4:22" x14ac:dyDescent="0.25">
      <c r="D15203" s="1"/>
      <c r="E15203" s="2"/>
      <c r="F15203" s="3"/>
      <c r="Q15203" s="4"/>
      <c r="R15203" s="4"/>
      <c r="V15203" s="5"/>
    </row>
    <row r="15204" spans="4:22" x14ac:dyDescent="0.25">
      <c r="D15204" s="1"/>
      <c r="E15204" s="2"/>
      <c r="F15204" s="3"/>
      <c r="Q15204" s="4"/>
      <c r="R15204" s="4"/>
      <c r="V15204" s="5"/>
    </row>
    <row r="15205" spans="4:22" x14ac:dyDescent="0.25">
      <c r="D15205" s="1"/>
      <c r="E15205" s="2"/>
      <c r="F15205" s="3"/>
      <c r="Q15205" s="4"/>
      <c r="R15205" s="4"/>
      <c r="V15205" s="5"/>
    </row>
    <row r="15206" spans="4:22" x14ac:dyDescent="0.25">
      <c r="D15206" s="1"/>
      <c r="E15206" s="2"/>
      <c r="F15206" s="3"/>
      <c r="Q15206" s="4"/>
      <c r="R15206" s="4"/>
      <c r="V15206" s="5"/>
    </row>
    <row r="15207" spans="4:22" x14ac:dyDescent="0.25">
      <c r="D15207" s="1"/>
      <c r="E15207" s="2"/>
      <c r="F15207" s="3"/>
      <c r="Q15207" s="4"/>
      <c r="R15207" s="4"/>
      <c r="V15207" s="5"/>
    </row>
    <row r="15208" spans="4:22" x14ac:dyDescent="0.25">
      <c r="D15208" s="1"/>
      <c r="E15208" s="2"/>
      <c r="F15208" s="3"/>
      <c r="Q15208" s="4"/>
      <c r="R15208" s="4"/>
      <c r="V15208" s="5"/>
    </row>
    <row r="15209" spans="4:22" x14ac:dyDescent="0.25">
      <c r="D15209" s="1"/>
      <c r="E15209" s="2"/>
      <c r="F15209" s="3"/>
      <c r="Q15209" s="4"/>
      <c r="R15209" s="4"/>
    </row>
    <row r="15210" spans="4:22" x14ac:dyDescent="0.25">
      <c r="D15210" s="1"/>
      <c r="E15210" s="2"/>
      <c r="F15210" s="3"/>
      <c r="Q15210" s="4"/>
      <c r="R15210" s="4"/>
      <c r="V15210" s="5"/>
    </row>
    <row r="15211" spans="4:22" x14ac:dyDescent="0.25">
      <c r="D15211" s="1"/>
      <c r="E15211" s="2"/>
      <c r="F15211" s="3"/>
      <c r="Q15211" s="4"/>
      <c r="R15211" s="4"/>
      <c r="V15211" s="5"/>
    </row>
    <row r="15212" spans="4:22" x14ac:dyDescent="0.25">
      <c r="D15212" s="1"/>
      <c r="E15212" s="2"/>
      <c r="F15212" s="3"/>
      <c r="Q15212" s="4"/>
      <c r="R15212" s="4"/>
      <c r="V15212" s="5"/>
    </row>
    <row r="15213" spans="4:22" x14ac:dyDescent="0.25">
      <c r="D15213" s="1"/>
      <c r="E15213" s="2"/>
      <c r="F15213" s="3"/>
      <c r="Q15213" s="4"/>
      <c r="R15213" s="4"/>
      <c r="V15213" s="5"/>
    </row>
    <row r="15214" spans="4:22" x14ac:dyDescent="0.25">
      <c r="D15214" s="1"/>
      <c r="E15214" s="2"/>
      <c r="F15214" s="3"/>
      <c r="Q15214" s="4"/>
      <c r="R15214" s="4"/>
      <c r="V15214" s="5"/>
    </row>
    <row r="15215" spans="4:22" x14ac:dyDescent="0.25">
      <c r="D15215" s="1"/>
      <c r="E15215" s="2"/>
      <c r="F15215" s="3"/>
      <c r="Q15215" s="4"/>
      <c r="R15215" s="4"/>
      <c r="V15215" s="5"/>
    </row>
    <row r="15216" spans="4:22" x14ac:dyDescent="0.25">
      <c r="D15216" s="1"/>
      <c r="E15216" s="2"/>
      <c r="F15216" s="3"/>
      <c r="Q15216" s="4"/>
      <c r="R15216" s="4"/>
      <c r="V15216" s="5"/>
    </row>
    <row r="15217" spans="4:22" x14ac:dyDescent="0.25">
      <c r="D15217" s="1"/>
      <c r="E15217" s="2"/>
      <c r="F15217" s="3"/>
      <c r="Q15217" s="4"/>
      <c r="R15217" s="4"/>
      <c r="V15217" s="5"/>
    </row>
    <row r="15218" spans="4:22" x14ac:dyDescent="0.25">
      <c r="D15218" s="1"/>
      <c r="E15218" s="2"/>
      <c r="F15218" s="3"/>
      <c r="Q15218" s="4"/>
      <c r="R15218" s="4"/>
      <c r="V15218" s="5"/>
    </row>
    <row r="15219" spans="4:22" x14ac:dyDescent="0.25">
      <c r="D15219" s="1"/>
      <c r="E15219" s="2"/>
      <c r="F15219" s="3"/>
      <c r="Q15219" s="4"/>
      <c r="R15219" s="4"/>
      <c r="V15219" s="5"/>
    </row>
    <row r="15220" spans="4:22" x14ac:dyDescent="0.25">
      <c r="D15220" s="1"/>
      <c r="E15220" s="2"/>
      <c r="F15220" s="3"/>
      <c r="Q15220" s="4"/>
      <c r="R15220" s="4"/>
      <c r="V15220" s="5"/>
    </row>
    <row r="15221" spans="4:22" x14ac:dyDescent="0.25">
      <c r="D15221" s="1"/>
      <c r="E15221" s="2"/>
      <c r="F15221" s="3"/>
      <c r="Q15221" s="4"/>
      <c r="R15221" s="4"/>
      <c r="V15221" s="5"/>
    </row>
    <row r="15222" spans="4:22" x14ac:dyDescent="0.25">
      <c r="D15222" s="1"/>
      <c r="E15222" s="2"/>
      <c r="F15222" s="3"/>
      <c r="Q15222" s="4"/>
      <c r="R15222" s="4"/>
      <c r="V15222" s="5"/>
    </row>
    <row r="15223" spans="4:22" x14ac:dyDescent="0.25">
      <c r="D15223" s="1"/>
      <c r="E15223" s="2"/>
      <c r="F15223" s="3"/>
      <c r="Q15223" s="4"/>
      <c r="R15223" s="4"/>
      <c r="V15223" s="5"/>
    </row>
    <row r="15224" spans="4:22" x14ac:dyDescent="0.25">
      <c r="D15224" s="1"/>
      <c r="E15224" s="2"/>
      <c r="F15224" s="3"/>
      <c r="Q15224" s="4"/>
      <c r="R15224" s="4"/>
      <c r="V15224" s="5"/>
    </row>
    <row r="15225" spans="4:22" x14ac:dyDescent="0.25">
      <c r="D15225" s="1"/>
      <c r="E15225" s="2"/>
      <c r="F15225" s="3"/>
      <c r="Q15225" s="4"/>
      <c r="R15225" s="4"/>
      <c r="V15225" s="5"/>
    </row>
    <row r="15226" spans="4:22" x14ac:dyDescent="0.25">
      <c r="D15226" s="1"/>
      <c r="E15226" s="2"/>
      <c r="F15226" s="3"/>
      <c r="Q15226" s="4"/>
      <c r="R15226" s="4"/>
      <c r="V15226" s="5"/>
    </row>
    <row r="15227" spans="4:22" x14ac:dyDescent="0.25">
      <c r="D15227" s="1"/>
      <c r="E15227" s="2"/>
      <c r="F15227" s="3"/>
      <c r="Q15227" s="4"/>
      <c r="R15227" s="4"/>
      <c r="V15227" s="5"/>
    </row>
    <row r="15228" spans="4:22" x14ac:dyDescent="0.25">
      <c r="D15228" s="1"/>
      <c r="E15228" s="2"/>
      <c r="F15228" s="3"/>
      <c r="Q15228" s="4"/>
      <c r="R15228" s="4"/>
      <c r="V15228" s="5"/>
    </row>
    <row r="15229" spans="4:22" x14ac:dyDescent="0.25">
      <c r="D15229" s="1"/>
      <c r="E15229" s="2"/>
      <c r="F15229" s="3"/>
      <c r="Q15229" s="4"/>
      <c r="R15229" s="4"/>
      <c r="V15229" s="5"/>
    </row>
    <row r="15230" spans="4:22" x14ac:dyDescent="0.25">
      <c r="D15230" s="1"/>
      <c r="E15230" s="2"/>
      <c r="F15230" s="3"/>
      <c r="Q15230" s="4"/>
      <c r="R15230" s="4"/>
      <c r="V15230" s="5"/>
    </row>
    <row r="15231" spans="4:22" x14ac:dyDescent="0.25">
      <c r="D15231" s="1"/>
      <c r="E15231" s="2"/>
      <c r="F15231" s="3"/>
      <c r="Q15231" s="4"/>
      <c r="R15231" s="4"/>
      <c r="V15231" s="5"/>
    </row>
    <row r="15232" spans="4:22" x14ac:dyDescent="0.25">
      <c r="D15232" s="1"/>
      <c r="E15232" s="2"/>
      <c r="F15232" s="3"/>
      <c r="Q15232" s="4"/>
      <c r="R15232" s="4"/>
      <c r="V15232" s="5"/>
    </row>
    <row r="15233" spans="4:22" x14ac:dyDescent="0.25">
      <c r="D15233" s="1"/>
      <c r="E15233" s="2"/>
      <c r="F15233" s="3"/>
      <c r="Q15233" s="4"/>
      <c r="R15233" s="4"/>
      <c r="V15233" s="5"/>
    </row>
    <row r="15234" spans="4:22" x14ac:dyDescent="0.25">
      <c r="D15234" s="1"/>
      <c r="E15234" s="2"/>
      <c r="F15234" s="3"/>
      <c r="Q15234" s="4"/>
      <c r="R15234" s="4"/>
      <c r="V15234" s="5"/>
    </row>
    <row r="15235" spans="4:22" x14ac:dyDescent="0.25">
      <c r="D15235" s="1"/>
      <c r="E15235" s="2"/>
      <c r="F15235" s="3"/>
      <c r="Q15235" s="4"/>
      <c r="R15235" s="4"/>
      <c r="V15235" s="5"/>
    </row>
    <row r="15236" spans="4:22" x14ac:dyDescent="0.25">
      <c r="D15236" s="1"/>
      <c r="E15236" s="2"/>
      <c r="F15236" s="3"/>
      <c r="Q15236" s="4"/>
      <c r="R15236" s="4"/>
      <c r="V15236" s="5"/>
    </row>
    <row r="15237" spans="4:22" x14ac:dyDescent="0.25">
      <c r="D15237" s="1"/>
      <c r="E15237" s="2"/>
      <c r="F15237" s="3"/>
      <c r="Q15237" s="4"/>
      <c r="R15237" s="4"/>
      <c r="V15237" s="5"/>
    </row>
    <row r="15238" spans="4:22" x14ac:dyDescent="0.25">
      <c r="D15238" s="1"/>
      <c r="E15238" s="2"/>
      <c r="F15238" s="3"/>
      <c r="Q15238" s="4"/>
      <c r="R15238" s="4"/>
      <c r="V15238" s="5"/>
    </row>
    <row r="15239" spans="4:22" x14ac:dyDescent="0.25">
      <c r="D15239" s="1"/>
      <c r="E15239" s="2"/>
      <c r="F15239" s="3"/>
      <c r="Q15239" s="4"/>
      <c r="R15239" s="4"/>
      <c r="V15239" s="5"/>
    </row>
    <row r="15240" spans="4:22" x14ac:dyDescent="0.25">
      <c r="D15240" s="1"/>
      <c r="E15240" s="2"/>
      <c r="F15240" s="3"/>
      <c r="Q15240" s="4"/>
      <c r="R15240" s="4"/>
      <c r="V15240" s="5"/>
    </row>
    <row r="15241" spans="4:22" x14ac:dyDescent="0.25">
      <c r="D15241" s="1"/>
      <c r="E15241" s="2"/>
      <c r="F15241" s="3"/>
      <c r="Q15241" s="4"/>
      <c r="R15241" s="4"/>
      <c r="V15241" s="5"/>
    </row>
    <row r="15242" spans="4:22" x14ac:dyDescent="0.25">
      <c r="D15242" s="1"/>
      <c r="E15242" s="2"/>
      <c r="F15242" s="3"/>
      <c r="Q15242" s="4"/>
      <c r="R15242" s="4"/>
      <c r="V15242" s="5"/>
    </row>
    <row r="15243" spans="4:22" x14ac:dyDescent="0.25">
      <c r="D15243" s="1"/>
      <c r="E15243" s="2"/>
      <c r="F15243" s="3"/>
      <c r="Q15243" s="4"/>
      <c r="R15243" s="4"/>
      <c r="V15243" s="5"/>
    </row>
    <row r="15244" spans="4:22" x14ac:dyDescent="0.25">
      <c r="D15244" s="1"/>
      <c r="E15244" s="2"/>
      <c r="F15244" s="3"/>
      <c r="Q15244" s="4"/>
      <c r="R15244" s="4"/>
      <c r="V15244" s="5"/>
    </row>
    <row r="15245" spans="4:22" x14ac:dyDescent="0.25">
      <c r="D15245" s="1"/>
      <c r="E15245" s="2"/>
      <c r="F15245" s="3"/>
      <c r="Q15245" s="4"/>
      <c r="R15245" s="4"/>
    </row>
    <row r="15246" spans="4:22" x14ac:dyDescent="0.25">
      <c r="D15246" s="1"/>
      <c r="E15246" s="2"/>
      <c r="F15246" s="3"/>
      <c r="Q15246" s="4"/>
      <c r="R15246" s="4"/>
      <c r="V15246" s="5"/>
    </row>
    <row r="15247" spans="4:22" x14ac:dyDescent="0.25">
      <c r="D15247" s="1"/>
      <c r="E15247" s="2"/>
      <c r="F15247" s="3"/>
      <c r="Q15247" s="4"/>
      <c r="R15247" s="4"/>
      <c r="V15247" s="5"/>
    </row>
    <row r="15248" spans="4:22" x14ac:dyDescent="0.25">
      <c r="D15248" s="1"/>
      <c r="E15248" s="2"/>
      <c r="F15248" s="3"/>
      <c r="Q15248" s="4"/>
      <c r="R15248" s="4"/>
      <c r="V15248" s="5"/>
    </row>
    <row r="15249" spans="4:22" x14ac:dyDescent="0.25">
      <c r="D15249" s="1"/>
      <c r="E15249" s="2"/>
      <c r="F15249" s="3"/>
      <c r="Q15249" s="4"/>
      <c r="R15249" s="4"/>
      <c r="V15249" s="5"/>
    </row>
    <row r="15250" spans="4:22" x14ac:dyDescent="0.25">
      <c r="D15250" s="1"/>
      <c r="E15250" s="2"/>
      <c r="F15250" s="3"/>
      <c r="Q15250" s="4"/>
      <c r="R15250" s="4"/>
      <c r="V15250" s="5"/>
    </row>
    <row r="15251" spans="4:22" x14ac:dyDescent="0.25">
      <c r="D15251" s="1"/>
      <c r="E15251" s="2"/>
      <c r="F15251" s="3"/>
      <c r="Q15251" s="4"/>
      <c r="R15251" s="4"/>
      <c r="V15251" s="5"/>
    </row>
    <row r="15252" spans="4:22" x14ac:dyDescent="0.25">
      <c r="D15252" s="1"/>
      <c r="E15252" s="2"/>
      <c r="F15252" s="3"/>
      <c r="Q15252" s="4"/>
      <c r="R15252" s="4"/>
      <c r="V15252" s="5"/>
    </row>
    <row r="15253" spans="4:22" x14ac:dyDescent="0.25">
      <c r="D15253" s="1"/>
      <c r="E15253" s="2"/>
      <c r="F15253" s="3"/>
      <c r="Q15253" s="4"/>
      <c r="R15253" s="4"/>
    </row>
    <row r="15254" spans="4:22" x14ac:dyDescent="0.25">
      <c r="D15254" s="1"/>
      <c r="E15254" s="2"/>
      <c r="F15254" s="3"/>
      <c r="Q15254" s="4"/>
      <c r="R15254" s="4"/>
      <c r="V15254" s="5"/>
    </row>
    <row r="15255" spans="4:22" x14ac:dyDescent="0.25">
      <c r="D15255" s="1"/>
      <c r="E15255" s="2"/>
      <c r="F15255" s="3"/>
      <c r="Q15255" s="4"/>
      <c r="R15255" s="4"/>
      <c r="V15255" s="5"/>
    </row>
    <row r="15256" spans="4:22" x14ac:dyDescent="0.25">
      <c r="D15256" s="1"/>
      <c r="E15256" s="2"/>
      <c r="F15256" s="3"/>
      <c r="Q15256" s="4"/>
      <c r="R15256" s="4"/>
      <c r="V15256" s="5"/>
    </row>
    <row r="15257" spans="4:22" x14ac:dyDescent="0.25">
      <c r="D15257" s="1"/>
      <c r="E15257" s="2"/>
      <c r="F15257" s="3"/>
      <c r="Q15257" s="4"/>
      <c r="R15257" s="4"/>
      <c r="V15257" s="5"/>
    </row>
    <row r="15258" spans="4:22" x14ac:dyDescent="0.25">
      <c r="D15258" s="1"/>
      <c r="E15258" s="2"/>
      <c r="F15258" s="3"/>
      <c r="Q15258" s="4"/>
      <c r="R15258" s="4"/>
      <c r="V15258" s="5"/>
    </row>
    <row r="15259" spans="4:22" x14ac:dyDescent="0.25">
      <c r="D15259" s="1"/>
      <c r="E15259" s="2"/>
      <c r="F15259" s="3"/>
      <c r="Q15259" s="4"/>
      <c r="R15259" s="4"/>
      <c r="V15259" s="5"/>
    </row>
    <row r="15260" spans="4:22" x14ac:dyDescent="0.25">
      <c r="D15260" s="1"/>
      <c r="E15260" s="2"/>
      <c r="F15260" s="3"/>
      <c r="Q15260" s="4"/>
      <c r="R15260" s="4"/>
      <c r="V15260" s="5"/>
    </row>
    <row r="15261" spans="4:22" x14ac:dyDescent="0.25">
      <c r="D15261" s="1"/>
      <c r="E15261" s="2"/>
      <c r="F15261" s="3"/>
      <c r="Q15261" s="4"/>
      <c r="R15261" s="4"/>
      <c r="V15261" s="5"/>
    </row>
    <row r="15262" spans="4:22" x14ac:dyDescent="0.25">
      <c r="D15262" s="1"/>
      <c r="E15262" s="2"/>
      <c r="F15262" s="3"/>
      <c r="Q15262" s="4"/>
      <c r="R15262" s="4"/>
      <c r="V15262" s="5"/>
    </row>
    <row r="15263" spans="4:22" x14ac:dyDescent="0.25">
      <c r="D15263" s="1"/>
      <c r="E15263" s="2"/>
      <c r="F15263" s="3"/>
      <c r="Q15263" s="4"/>
      <c r="R15263" s="4"/>
      <c r="V15263" s="5"/>
    </row>
    <row r="15264" spans="4:22" x14ac:dyDescent="0.25">
      <c r="D15264" s="1"/>
      <c r="E15264" s="2"/>
      <c r="F15264" s="3"/>
      <c r="Q15264" s="4"/>
      <c r="R15264" s="4"/>
      <c r="V15264" s="5"/>
    </row>
    <row r="15265" spans="4:22" x14ac:dyDescent="0.25">
      <c r="D15265" s="1"/>
      <c r="E15265" s="2"/>
      <c r="F15265" s="3"/>
      <c r="Q15265" s="4"/>
      <c r="R15265" s="4"/>
      <c r="V15265" s="5"/>
    </row>
    <row r="15266" spans="4:22" x14ac:dyDescent="0.25">
      <c r="D15266" s="1"/>
      <c r="E15266" s="2"/>
      <c r="F15266" s="3"/>
      <c r="Q15266" s="4"/>
      <c r="R15266" s="4"/>
      <c r="V15266" s="5"/>
    </row>
    <row r="15267" spans="4:22" x14ac:dyDescent="0.25">
      <c r="D15267" s="1"/>
      <c r="E15267" s="2"/>
      <c r="F15267" s="3"/>
      <c r="Q15267" s="4"/>
      <c r="R15267" s="4"/>
      <c r="V15267" s="5"/>
    </row>
    <row r="15268" spans="4:22" x14ac:dyDescent="0.25">
      <c r="D15268" s="1"/>
      <c r="E15268" s="2"/>
      <c r="F15268" s="3"/>
      <c r="Q15268" s="4"/>
      <c r="R15268" s="4"/>
    </row>
    <row r="15269" spans="4:22" x14ac:dyDescent="0.25">
      <c r="D15269" s="1"/>
      <c r="E15269" s="2"/>
      <c r="F15269" s="3"/>
      <c r="Q15269" s="4"/>
      <c r="R15269" s="4"/>
      <c r="V15269" s="5"/>
    </row>
    <row r="15270" spans="4:22" x14ac:dyDescent="0.25">
      <c r="D15270" s="1"/>
      <c r="E15270" s="2"/>
      <c r="F15270" s="3"/>
      <c r="Q15270" s="4"/>
      <c r="R15270" s="4"/>
      <c r="V15270" s="5"/>
    </row>
    <row r="15271" spans="4:22" x14ac:dyDescent="0.25">
      <c r="D15271" s="1"/>
      <c r="E15271" s="2"/>
      <c r="F15271" s="3"/>
      <c r="Q15271" s="4"/>
      <c r="R15271" s="4"/>
      <c r="V15271" s="5"/>
    </row>
    <row r="15272" spans="4:22" x14ac:dyDescent="0.25">
      <c r="D15272" s="1"/>
      <c r="E15272" s="2"/>
      <c r="F15272" s="3"/>
      <c r="Q15272" s="4"/>
      <c r="R15272" s="4"/>
      <c r="V15272" s="5"/>
    </row>
    <row r="15273" spans="4:22" x14ac:dyDescent="0.25">
      <c r="D15273" s="1"/>
      <c r="E15273" s="2"/>
      <c r="F15273" s="3"/>
      <c r="Q15273" s="4"/>
      <c r="R15273" s="4"/>
    </row>
    <row r="15274" spans="4:22" x14ac:dyDescent="0.25">
      <c r="D15274" s="1"/>
      <c r="E15274" s="2"/>
      <c r="F15274" s="3"/>
      <c r="Q15274" s="4"/>
      <c r="R15274" s="4"/>
      <c r="V15274" s="5"/>
    </row>
    <row r="15275" spans="4:22" x14ac:dyDescent="0.25">
      <c r="D15275" s="1"/>
      <c r="E15275" s="2"/>
      <c r="F15275" s="3"/>
      <c r="Q15275" s="4"/>
      <c r="R15275" s="4"/>
      <c r="V15275" s="5"/>
    </row>
    <row r="15276" spans="4:22" x14ac:dyDescent="0.25">
      <c r="D15276" s="1"/>
      <c r="E15276" s="2"/>
      <c r="F15276" s="3"/>
      <c r="Q15276" s="4"/>
      <c r="R15276" s="4"/>
      <c r="V15276" s="5"/>
    </row>
    <row r="15277" spans="4:22" x14ac:dyDescent="0.25">
      <c r="D15277" s="1"/>
      <c r="E15277" s="2"/>
      <c r="F15277" s="3"/>
      <c r="Q15277" s="4"/>
      <c r="R15277" s="4"/>
      <c r="V15277" s="5"/>
    </row>
    <row r="15278" spans="4:22" x14ac:dyDescent="0.25">
      <c r="D15278" s="1"/>
      <c r="E15278" s="2"/>
      <c r="F15278" s="3"/>
      <c r="Q15278" s="4"/>
      <c r="R15278" s="4"/>
      <c r="V15278" s="5"/>
    </row>
    <row r="15279" spans="4:22" x14ac:dyDescent="0.25">
      <c r="D15279" s="1"/>
      <c r="E15279" s="2"/>
      <c r="F15279" s="3"/>
      <c r="Q15279" s="4"/>
      <c r="R15279" s="4"/>
      <c r="V15279" s="5"/>
    </row>
    <row r="15280" spans="4:22" x14ac:dyDescent="0.25">
      <c r="D15280" s="1"/>
      <c r="E15280" s="2"/>
      <c r="F15280" s="3"/>
      <c r="Q15280" s="4"/>
      <c r="R15280" s="4"/>
      <c r="V15280" s="5"/>
    </row>
    <row r="15281" spans="4:22" x14ac:dyDescent="0.25">
      <c r="D15281" s="1"/>
      <c r="E15281" s="2"/>
      <c r="F15281" s="3"/>
      <c r="Q15281" s="4"/>
      <c r="R15281" s="4"/>
    </row>
    <row r="15282" spans="4:22" x14ac:dyDescent="0.25">
      <c r="D15282" s="1"/>
      <c r="E15282" s="2"/>
      <c r="F15282" s="3"/>
      <c r="Q15282" s="4"/>
      <c r="R15282" s="4"/>
      <c r="V15282" s="5"/>
    </row>
    <row r="15283" spans="4:22" x14ac:dyDescent="0.25">
      <c r="D15283" s="1"/>
      <c r="E15283" s="2"/>
      <c r="F15283" s="3"/>
      <c r="Q15283" s="4"/>
      <c r="R15283" s="4"/>
      <c r="V15283" s="5"/>
    </row>
    <row r="15284" spans="4:22" x14ac:dyDescent="0.25">
      <c r="D15284" s="1"/>
      <c r="E15284" s="2"/>
      <c r="F15284" s="3"/>
      <c r="Q15284" s="4"/>
      <c r="R15284" s="4"/>
      <c r="V15284" s="5"/>
    </row>
    <row r="15285" spans="4:22" x14ac:dyDescent="0.25">
      <c r="D15285" s="1"/>
      <c r="E15285" s="2"/>
      <c r="F15285" s="3"/>
      <c r="Q15285" s="4"/>
      <c r="R15285" s="4"/>
      <c r="V15285" s="5"/>
    </row>
    <row r="15286" spans="4:22" x14ac:dyDescent="0.25">
      <c r="D15286" s="1"/>
      <c r="E15286" s="2"/>
      <c r="F15286" s="3"/>
      <c r="Q15286" s="4"/>
      <c r="R15286" s="4"/>
    </row>
    <row r="15287" spans="4:22" x14ac:dyDescent="0.25">
      <c r="D15287" s="1"/>
      <c r="E15287" s="2"/>
      <c r="F15287" s="3"/>
      <c r="Q15287" s="4"/>
      <c r="R15287" s="4"/>
      <c r="V15287" s="5"/>
    </row>
    <row r="15288" spans="4:22" x14ac:dyDescent="0.25">
      <c r="D15288" s="1"/>
      <c r="E15288" s="2"/>
      <c r="F15288" s="3"/>
      <c r="Q15288" s="4"/>
    </row>
    <row r="15289" spans="4:22" x14ac:dyDescent="0.25">
      <c r="D15289" s="1"/>
      <c r="E15289" s="2"/>
      <c r="F15289" s="3"/>
      <c r="Q15289" s="1"/>
      <c r="R15289" s="4"/>
      <c r="V15289" s="5"/>
    </row>
    <row r="15290" spans="4:22" x14ac:dyDescent="0.25">
      <c r="D15290" s="1"/>
      <c r="E15290" s="2"/>
      <c r="F15290" s="3"/>
      <c r="Q15290" s="1"/>
      <c r="R15290" s="4"/>
      <c r="V15290" s="5"/>
    </row>
    <row r="15291" spans="4:22" x14ac:dyDescent="0.25">
      <c r="D15291" s="1"/>
      <c r="E15291" s="2"/>
      <c r="F15291" s="3"/>
      <c r="Q15291" s="1"/>
      <c r="R15291" s="4"/>
      <c r="V15291" s="5"/>
    </row>
    <row r="15292" spans="4:22" x14ac:dyDescent="0.25">
      <c r="D15292" s="1"/>
      <c r="E15292" s="2"/>
      <c r="F15292" s="3"/>
      <c r="Q15292" s="1"/>
      <c r="R15292" s="4"/>
      <c r="V15292" s="5"/>
    </row>
    <row r="15293" spans="4:22" x14ac:dyDescent="0.25">
      <c r="D15293" s="1"/>
      <c r="E15293" s="2"/>
      <c r="F15293" s="3"/>
      <c r="Q15293" s="1"/>
      <c r="R15293" s="4"/>
      <c r="V15293" s="5"/>
    </row>
    <row r="15294" spans="4:22" x14ac:dyDescent="0.25">
      <c r="D15294" s="1"/>
      <c r="E15294" s="2"/>
      <c r="F15294" s="3"/>
      <c r="Q15294" s="1"/>
      <c r="R15294" s="4"/>
      <c r="V15294" s="5"/>
    </row>
    <row r="15295" spans="4:22" x14ac:dyDescent="0.25">
      <c r="D15295" s="1"/>
      <c r="E15295" s="2"/>
      <c r="F15295" s="3"/>
      <c r="Q15295" s="1"/>
      <c r="R15295" s="4"/>
      <c r="V15295" s="5"/>
    </row>
    <row r="15296" spans="4:22" x14ac:dyDescent="0.25">
      <c r="D15296" s="1"/>
      <c r="E15296" s="2"/>
      <c r="F15296" s="3"/>
      <c r="Q15296" s="1"/>
      <c r="R15296" s="4"/>
      <c r="V15296" s="5"/>
    </row>
    <row r="15297" spans="4:22" x14ac:dyDescent="0.25">
      <c r="D15297" s="1"/>
      <c r="E15297" s="2"/>
      <c r="F15297" s="3"/>
      <c r="Q15297" s="1"/>
      <c r="R15297" s="4"/>
      <c r="V15297" s="5"/>
    </row>
    <row r="15298" spans="4:22" x14ac:dyDescent="0.25">
      <c r="D15298" s="1"/>
      <c r="E15298" s="2"/>
      <c r="F15298" s="3"/>
      <c r="Q15298" s="1"/>
      <c r="R15298" s="4"/>
      <c r="V15298" s="5"/>
    </row>
    <row r="15299" spans="4:22" x14ac:dyDescent="0.25">
      <c r="D15299" s="1"/>
      <c r="E15299" s="2"/>
      <c r="F15299" s="3"/>
      <c r="Q15299" s="1"/>
      <c r="R15299" s="4"/>
      <c r="V15299" s="5"/>
    </row>
    <row r="15300" spans="4:22" x14ac:dyDescent="0.25">
      <c r="D15300" s="1"/>
      <c r="E15300" s="2"/>
      <c r="F15300" s="3"/>
      <c r="Q15300" s="1"/>
      <c r="R15300" s="4"/>
      <c r="V15300" s="5"/>
    </row>
    <row r="15301" spans="4:22" x14ac:dyDescent="0.25">
      <c r="D15301" s="1"/>
      <c r="E15301" s="2"/>
      <c r="F15301" s="3"/>
      <c r="Q15301" s="4"/>
      <c r="R15301" s="4"/>
      <c r="V15301" s="5"/>
    </row>
    <row r="15302" spans="4:22" x14ac:dyDescent="0.25">
      <c r="D15302" s="1"/>
      <c r="E15302" s="2"/>
      <c r="F15302" s="3"/>
      <c r="Q15302" s="4"/>
      <c r="R15302" s="4"/>
      <c r="V15302" s="5"/>
    </row>
    <row r="15303" spans="4:22" x14ac:dyDescent="0.25">
      <c r="D15303" s="1"/>
      <c r="E15303" s="2"/>
      <c r="F15303" s="3"/>
      <c r="Q15303" s="4"/>
      <c r="R15303" s="4"/>
      <c r="V15303" s="5"/>
    </row>
    <row r="15304" spans="4:22" x14ac:dyDescent="0.25">
      <c r="D15304" s="1"/>
      <c r="E15304" s="2"/>
      <c r="F15304" s="3"/>
      <c r="Q15304" s="4"/>
      <c r="R15304" s="4"/>
      <c r="V15304" s="5"/>
    </row>
    <row r="15305" spans="4:22" x14ac:dyDescent="0.25">
      <c r="D15305" s="1"/>
      <c r="E15305" s="2"/>
      <c r="F15305" s="3"/>
      <c r="Q15305" s="4"/>
      <c r="R15305" s="4"/>
      <c r="V15305" s="5"/>
    </row>
    <row r="15306" spans="4:22" x14ac:dyDescent="0.25">
      <c r="D15306" s="1"/>
      <c r="E15306" s="2"/>
      <c r="F15306" s="3"/>
      <c r="Q15306" s="4"/>
      <c r="R15306" s="4"/>
      <c r="V15306" s="5"/>
    </row>
    <row r="15307" spans="4:22" x14ac:dyDescent="0.25">
      <c r="D15307" s="1"/>
      <c r="E15307" s="2"/>
      <c r="F15307" s="3"/>
      <c r="Q15307" s="4"/>
      <c r="R15307" s="4"/>
      <c r="V15307" s="5"/>
    </row>
    <row r="15308" spans="4:22" x14ac:dyDescent="0.25">
      <c r="D15308" s="1"/>
      <c r="E15308" s="2"/>
      <c r="F15308" s="3"/>
      <c r="Q15308" s="4"/>
      <c r="R15308" s="4"/>
      <c r="V15308" s="5"/>
    </row>
    <row r="15309" spans="4:22" x14ac:dyDescent="0.25">
      <c r="D15309" s="1"/>
      <c r="E15309" s="2"/>
      <c r="F15309" s="3"/>
      <c r="Q15309" s="4"/>
      <c r="R15309" s="4"/>
      <c r="V15309" s="5"/>
    </row>
    <row r="15310" spans="4:22" x14ac:dyDescent="0.25">
      <c r="D15310" s="1"/>
      <c r="E15310" s="2"/>
      <c r="F15310" s="3"/>
      <c r="Q15310" s="4"/>
      <c r="R15310" s="4"/>
      <c r="V15310" s="5"/>
    </row>
    <row r="15311" spans="4:22" x14ac:dyDescent="0.25">
      <c r="D15311" s="1"/>
      <c r="E15311" s="2"/>
      <c r="F15311" s="3"/>
      <c r="Q15311" s="4"/>
      <c r="R15311" s="4"/>
      <c r="V15311" s="5"/>
    </row>
    <row r="15312" spans="4:22" x14ac:dyDescent="0.25">
      <c r="D15312" s="1"/>
      <c r="E15312" s="2"/>
      <c r="F15312" s="3"/>
      <c r="Q15312" s="4"/>
      <c r="R15312" s="4"/>
      <c r="V15312" s="5"/>
    </row>
    <row r="15313" spans="4:22" x14ac:dyDescent="0.25">
      <c r="D15313" s="1"/>
      <c r="E15313" s="2"/>
      <c r="F15313" s="3"/>
      <c r="Q15313" s="4"/>
      <c r="R15313" s="4"/>
      <c r="V15313" s="5"/>
    </row>
    <row r="15314" spans="4:22" x14ac:dyDescent="0.25">
      <c r="D15314" s="1"/>
      <c r="E15314" s="2"/>
      <c r="F15314" s="3"/>
      <c r="Q15314" s="4"/>
      <c r="R15314" s="4"/>
      <c r="V15314" s="5"/>
    </row>
    <row r="15315" spans="4:22" x14ac:dyDescent="0.25">
      <c r="D15315" s="1"/>
      <c r="E15315" s="2"/>
      <c r="F15315" s="3"/>
      <c r="Q15315" s="4"/>
      <c r="R15315" s="4"/>
      <c r="V15315" s="5"/>
    </row>
    <row r="15316" spans="4:22" x14ac:dyDescent="0.25">
      <c r="D15316" s="1"/>
      <c r="E15316" s="2"/>
      <c r="F15316" s="3"/>
      <c r="Q15316" s="4"/>
      <c r="R15316" s="4"/>
      <c r="V15316" s="5"/>
    </row>
    <row r="15317" spans="4:22" x14ac:dyDescent="0.25">
      <c r="D15317" s="1"/>
      <c r="E15317" s="2"/>
      <c r="F15317" s="3"/>
      <c r="Q15317" s="4"/>
      <c r="R15317" s="4"/>
      <c r="V15317" s="5"/>
    </row>
    <row r="15318" spans="4:22" x14ac:dyDescent="0.25">
      <c r="D15318" s="1"/>
      <c r="E15318" s="2"/>
      <c r="F15318" s="3"/>
      <c r="Q15318" s="4"/>
      <c r="R15318" s="4"/>
      <c r="V15318" s="5"/>
    </row>
    <row r="15319" spans="4:22" x14ac:dyDescent="0.25">
      <c r="D15319" s="1"/>
      <c r="E15319" s="2"/>
      <c r="F15319" s="3"/>
      <c r="Q15319" s="4"/>
      <c r="R15319" s="4"/>
      <c r="V15319" s="5"/>
    </row>
    <row r="15320" spans="4:22" x14ac:dyDescent="0.25">
      <c r="D15320" s="1"/>
      <c r="E15320" s="2"/>
      <c r="F15320" s="3"/>
      <c r="Q15320" s="4"/>
      <c r="R15320" s="4"/>
      <c r="V15320" s="5"/>
    </row>
    <row r="15321" spans="4:22" x14ac:dyDescent="0.25">
      <c r="D15321" s="1"/>
      <c r="E15321" s="2"/>
      <c r="F15321" s="3"/>
      <c r="Q15321" s="4"/>
      <c r="R15321" s="4"/>
      <c r="V15321" s="5"/>
    </row>
    <row r="15322" spans="4:22" x14ac:dyDescent="0.25">
      <c r="D15322" s="1"/>
      <c r="E15322" s="2"/>
      <c r="F15322" s="3"/>
      <c r="Q15322" s="4"/>
      <c r="R15322" s="4"/>
      <c r="V15322" s="5"/>
    </row>
    <row r="15323" spans="4:22" x14ac:dyDescent="0.25">
      <c r="D15323" s="1"/>
      <c r="E15323" s="2"/>
      <c r="F15323" s="3"/>
      <c r="Q15323" s="4"/>
      <c r="R15323" s="4"/>
      <c r="V15323" s="5"/>
    </row>
    <row r="15324" spans="4:22" x14ac:dyDescent="0.25">
      <c r="D15324" s="1"/>
      <c r="E15324" s="2"/>
      <c r="F15324" s="3"/>
      <c r="Q15324" s="4"/>
      <c r="R15324" s="4"/>
      <c r="V15324" s="5"/>
    </row>
    <row r="15325" spans="4:22" x14ac:dyDescent="0.25">
      <c r="D15325" s="1"/>
      <c r="E15325" s="2"/>
      <c r="F15325" s="3"/>
      <c r="Q15325" s="4"/>
      <c r="R15325" s="4"/>
      <c r="V15325" s="5"/>
    </row>
    <row r="15326" spans="4:22" x14ac:dyDescent="0.25">
      <c r="D15326" s="1"/>
      <c r="E15326" s="2"/>
      <c r="F15326" s="3"/>
      <c r="Q15326" s="4"/>
      <c r="R15326" s="4"/>
      <c r="V15326" s="5"/>
    </row>
    <row r="15327" spans="4:22" x14ac:dyDescent="0.25">
      <c r="D15327" s="1"/>
      <c r="E15327" s="2"/>
      <c r="F15327" s="3"/>
      <c r="Q15327" s="4"/>
      <c r="R15327" s="4"/>
      <c r="V15327" s="5"/>
    </row>
    <row r="15328" spans="4:22" x14ac:dyDescent="0.25">
      <c r="D15328" s="1"/>
      <c r="E15328" s="2"/>
      <c r="F15328" s="3"/>
      <c r="Q15328" s="4"/>
      <c r="R15328" s="4"/>
      <c r="V15328" s="5"/>
    </row>
    <row r="15329" spans="4:22" x14ac:dyDescent="0.25">
      <c r="D15329" s="1"/>
      <c r="E15329" s="2"/>
      <c r="F15329" s="3"/>
      <c r="Q15329" s="4"/>
      <c r="R15329" s="4"/>
      <c r="V15329" s="5"/>
    </row>
    <row r="15330" spans="4:22" x14ac:dyDescent="0.25">
      <c r="D15330" s="1"/>
      <c r="E15330" s="2"/>
      <c r="F15330" s="3"/>
      <c r="Q15330" s="4"/>
      <c r="R15330" s="4"/>
      <c r="V15330" s="5"/>
    </row>
    <row r="15331" spans="4:22" x14ac:dyDescent="0.25">
      <c r="D15331" s="1"/>
      <c r="E15331" s="2"/>
      <c r="F15331" s="3"/>
      <c r="Q15331" s="4"/>
      <c r="R15331" s="4"/>
      <c r="V15331" s="5"/>
    </row>
    <row r="15332" spans="4:22" x14ac:dyDescent="0.25">
      <c r="D15332" s="1"/>
      <c r="E15332" s="2"/>
      <c r="F15332" s="3"/>
      <c r="Q15332" s="4"/>
      <c r="R15332" s="4"/>
      <c r="V15332" s="5"/>
    </row>
    <row r="15333" spans="4:22" x14ac:dyDescent="0.25">
      <c r="D15333" s="1"/>
      <c r="E15333" s="2"/>
      <c r="F15333" s="3"/>
      <c r="Q15333" s="4"/>
      <c r="R15333" s="4"/>
      <c r="V15333" s="5"/>
    </row>
    <row r="15334" spans="4:22" x14ac:dyDescent="0.25">
      <c r="D15334" s="1"/>
      <c r="E15334" s="2"/>
      <c r="F15334" s="3"/>
      <c r="Q15334" s="4"/>
      <c r="R15334" s="4"/>
      <c r="V15334" s="5"/>
    </row>
    <row r="15335" spans="4:22" x14ac:dyDescent="0.25">
      <c r="D15335" s="1"/>
      <c r="E15335" s="2"/>
      <c r="F15335" s="3"/>
      <c r="Q15335" s="4"/>
      <c r="R15335" s="4"/>
      <c r="V15335" s="5"/>
    </row>
    <row r="15336" spans="4:22" x14ac:dyDescent="0.25">
      <c r="D15336" s="1"/>
      <c r="E15336" s="2"/>
      <c r="F15336" s="3"/>
      <c r="Q15336" s="4"/>
      <c r="R15336" s="4"/>
      <c r="V15336" s="5"/>
    </row>
    <row r="15337" spans="4:22" x14ac:dyDescent="0.25">
      <c r="D15337" s="1"/>
      <c r="E15337" s="2"/>
      <c r="F15337" s="3"/>
      <c r="Q15337" s="4"/>
      <c r="R15337" s="4"/>
      <c r="V15337" s="5"/>
    </row>
    <row r="15338" spans="4:22" x14ac:dyDescent="0.25">
      <c r="D15338" s="1"/>
      <c r="E15338" s="2"/>
      <c r="F15338" s="3"/>
      <c r="Q15338" s="4"/>
      <c r="R15338" s="4"/>
      <c r="V15338" s="5"/>
    </row>
    <row r="15339" spans="4:22" x14ac:dyDescent="0.25">
      <c r="D15339" s="1"/>
      <c r="E15339" s="2"/>
      <c r="F15339" s="3"/>
      <c r="Q15339" s="4"/>
      <c r="R15339" s="4"/>
      <c r="V15339" s="5"/>
    </row>
    <row r="15340" spans="4:22" x14ac:dyDescent="0.25">
      <c r="D15340" s="1"/>
      <c r="E15340" s="2"/>
      <c r="F15340" s="3"/>
      <c r="Q15340" s="4"/>
      <c r="R15340" s="4"/>
      <c r="V15340" s="5"/>
    </row>
    <row r="15341" spans="4:22" x14ac:dyDescent="0.25">
      <c r="D15341" s="1"/>
      <c r="E15341" s="2"/>
      <c r="F15341" s="3"/>
      <c r="Q15341" s="4"/>
      <c r="R15341" s="4"/>
      <c r="V15341" s="5"/>
    </row>
    <row r="15342" spans="4:22" x14ac:dyDescent="0.25">
      <c r="D15342" s="1"/>
      <c r="E15342" s="2"/>
      <c r="F15342" s="3"/>
      <c r="Q15342" s="4"/>
      <c r="R15342" s="4"/>
      <c r="V15342" s="5"/>
    </row>
    <row r="15343" spans="4:22" x14ac:dyDescent="0.25">
      <c r="D15343" s="1"/>
      <c r="E15343" s="2"/>
      <c r="F15343" s="3"/>
      <c r="Q15343" s="4"/>
      <c r="R15343" s="4"/>
      <c r="V15343" s="5"/>
    </row>
    <row r="15344" spans="4:22" x14ac:dyDescent="0.25">
      <c r="D15344" s="1"/>
      <c r="E15344" s="2"/>
      <c r="F15344" s="3"/>
      <c r="Q15344" s="4"/>
      <c r="R15344" s="4"/>
      <c r="V15344" s="5"/>
    </row>
    <row r="15345" spans="4:22" x14ac:dyDescent="0.25">
      <c r="D15345" s="1"/>
      <c r="E15345" s="2"/>
      <c r="F15345" s="3"/>
      <c r="Q15345" s="4"/>
      <c r="R15345" s="4"/>
      <c r="V15345" s="5"/>
    </row>
    <row r="15346" spans="4:22" x14ac:dyDescent="0.25">
      <c r="D15346" s="1"/>
      <c r="E15346" s="2"/>
      <c r="F15346" s="3"/>
      <c r="Q15346" s="4"/>
      <c r="R15346" s="4"/>
      <c r="V15346" s="5"/>
    </row>
    <row r="15347" spans="4:22" x14ac:dyDescent="0.25">
      <c r="D15347" s="1"/>
      <c r="E15347" s="2"/>
      <c r="F15347" s="3"/>
      <c r="Q15347" s="4"/>
      <c r="R15347" s="4"/>
      <c r="V15347" s="5"/>
    </row>
    <row r="15348" spans="4:22" x14ac:dyDescent="0.25">
      <c r="D15348" s="1"/>
      <c r="E15348" s="2"/>
      <c r="F15348" s="3"/>
      <c r="Q15348" s="4"/>
      <c r="R15348" s="4"/>
      <c r="V15348" s="5"/>
    </row>
    <row r="15349" spans="4:22" x14ac:dyDescent="0.25">
      <c r="D15349" s="1"/>
      <c r="E15349" s="2"/>
      <c r="F15349" s="3"/>
      <c r="Q15349" s="4"/>
      <c r="R15349" s="4"/>
      <c r="V15349" s="5"/>
    </row>
    <row r="15350" spans="4:22" x14ac:dyDescent="0.25">
      <c r="D15350" s="1"/>
      <c r="E15350" s="2"/>
      <c r="F15350" s="3"/>
      <c r="Q15350" s="4"/>
      <c r="R15350" s="4"/>
      <c r="V15350" s="5"/>
    </row>
    <row r="15351" spans="4:22" x14ac:dyDescent="0.25">
      <c r="D15351" s="1"/>
      <c r="E15351" s="2"/>
      <c r="F15351" s="3"/>
      <c r="Q15351" s="4"/>
      <c r="R15351" s="4"/>
      <c r="V15351" s="5"/>
    </row>
    <row r="15352" spans="4:22" x14ac:dyDescent="0.25">
      <c r="D15352" s="1"/>
      <c r="E15352" s="2"/>
      <c r="F15352" s="3"/>
      <c r="Q15352" s="4"/>
      <c r="R15352" s="4"/>
      <c r="V15352" s="5"/>
    </row>
    <row r="15353" spans="4:22" x14ac:dyDescent="0.25">
      <c r="D15353" s="1"/>
      <c r="E15353" s="2"/>
      <c r="F15353" s="3"/>
      <c r="Q15353" s="4"/>
      <c r="R15353" s="4"/>
      <c r="V15353" s="5"/>
    </row>
    <row r="15354" spans="4:22" x14ac:dyDescent="0.25">
      <c r="D15354" s="1"/>
      <c r="E15354" s="2"/>
      <c r="F15354" s="3"/>
      <c r="Q15354" s="4"/>
      <c r="R15354" s="4"/>
      <c r="V15354" s="5"/>
    </row>
    <row r="15355" spans="4:22" x14ac:dyDescent="0.25">
      <c r="D15355" s="1"/>
      <c r="E15355" s="2"/>
      <c r="F15355" s="3"/>
      <c r="Q15355" s="4"/>
      <c r="R15355" s="4"/>
      <c r="V15355" s="5"/>
    </row>
    <row r="15356" spans="4:22" x14ac:dyDescent="0.25">
      <c r="D15356" s="1"/>
      <c r="E15356" s="2"/>
      <c r="F15356" s="3"/>
      <c r="Q15356" s="4"/>
      <c r="R15356" s="4"/>
      <c r="V15356" s="5"/>
    </row>
    <row r="15357" spans="4:22" x14ac:dyDescent="0.25">
      <c r="D15357" s="1"/>
      <c r="E15357" s="2"/>
      <c r="F15357" s="3"/>
      <c r="Q15357" s="4"/>
      <c r="R15357" s="4"/>
      <c r="V15357" s="5"/>
    </row>
    <row r="15358" spans="4:22" x14ac:dyDescent="0.25">
      <c r="D15358" s="1"/>
      <c r="E15358" s="2"/>
      <c r="F15358" s="3"/>
      <c r="Q15358" s="4"/>
      <c r="R15358" s="4"/>
      <c r="V15358" s="5"/>
    </row>
    <row r="15359" spans="4:22" x14ac:dyDescent="0.25">
      <c r="D15359" s="1"/>
      <c r="E15359" s="2"/>
      <c r="F15359" s="3"/>
      <c r="Q15359" s="4"/>
      <c r="R15359" s="4"/>
      <c r="V15359" s="5"/>
    </row>
    <row r="15360" spans="4:22" x14ac:dyDescent="0.25">
      <c r="D15360" s="1"/>
      <c r="E15360" s="2"/>
      <c r="F15360" s="3"/>
      <c r="Q15360" s="4"/>
      <c r="R15360" s="4"/>
      <c r="V15360" s="5"/>
    </row>
    <row r="15361" spans="4:22" x14ac:dyDescent="0.25">
      <c r="D15361" s="1"/>
      <c r="E15361" s="2"/>
      <c r="F15361" s="3"/>
      <c r="Q15361" s="4"/>
      <c r="R15361" s="4"/>
      <c r="V15361" s="5"/>
    </row>
    <row r="15362" spans="4:22" x14ac:dyDescent="0.25">
      <c r="D15362" s="1"/>
      <c r="E15362" s="2"/>
      <c r="F15362" s="3"/>
      <c r="Q15362" s="4"/>
      <c r="R15362" s="4"/>
      <c r="V15362" s="5"/>
    </row>
    <row r="15363" spans="4:22" x14ac:dyDescent="0.25">
      <c r="D15363" s="1"/>
      <c r="E15363" s="2"/>
      <c r="F15363" s="3"/>
      <c r="Q15363" s="4"/>
      <c r="R15363" s="4"/>
      <c r="V15363" s="5"/>
    </row>
    <row r="15364" spans="4:22" x14ac:dyDescent="0.25">
      <c r="D15364" s="1"/>
      <c r="E15364" s="2"/>
      <c r="F15364" s="3"/>
      <c r="Q15364" s="4"/>
      <c r="R15364" s="4"/>
      <c r="V15364" s="5"/>
    </row>
    <row r="15365" spans="4:22" x14ac:dyDescent="0.25">
      <c r="D15365" s="1"/>
      <c r="E15365" s="2"/>
      <c r="F15365" s="3"/>
      <c r="Q15365" s="4"/>
      <c r="R15365" s="4"/>
      <c r="V15365" s="5"/>
    </row>
    <row r="15366" spans="4:22" x14ac:dyDescent="0.25">
      <c r="D15366" s="1"/>
      <c r="E15366" s="2"/>
      <c r="F15366" s="3"/>
      <c r="Q15366" s="4"/>
      <c r="R15366" s="4"/>
      <c r="V15366" s="5"/>
    </row>
    <row r="15367" spans="4:22" x14ac:dyDescent="0.25">
      <c r="D15367" s="1"/>
      <c r="E15367" s="2"/>
      <c r="F15367" s="3"/>
      <c r="Q15367" s="4"/>
      <c r="R15367" s="4"/>
      <c r="V15367" s="5"/>
    </row>
    <row r="15368" spans="4:22" x14ac:dyDescent="0.25">
      <c r="D15368" s="1"/>
      <c r="E15368" s="2"/>
      <c r="F15368" s="3"/>
      <c r="Q15368" s="4"/>
      <c r="R15368" s="4"/>
      <c r="V15368" s="5"/>
    </row>
    <row r="15369" spans="4:22" x14ac:dyDescent="0.25">
      <c r="D15369" s="1"/>
      <c r="E15369" s="2"/>
      <c r="F15369" s="3"/>
      <c r="Q15369" s="4"/>
      <c r="R15369" s="4"/>
      <c r="V15369" s="5"/>
    </row>
    <row r="15370" spans="4:22" x14ac:dyDescent="0.25">
      <c r="D15370" s="1"/>
      <c r="E15370" s="2"/>
      <c r="F15370" s="3"/>
      <c r="Q15370" s="4"/>
      <c r="R15370" s="4"/>
      <c r="V15370" s="5"/>
    </row>
    <row r="15371" spans="4:22" x14ac:dyDescent="0.25">
      <c r="D15371" s="1"/>
      <c r="E15371" s="2"/>
      <c r="F15371" s="3"/>
      <c r="Q15371" s="4"/>
      <c r="R15371" s="4"/>
      <c r="V15371" s="5"/>
    </row>
    <row r="15372" spans="4:22" x14ac:dyDescent="0.25">
      <c r="D15372" s="1"/>
      <c r="E15372" s="2"/>
      <c r="F15372" s="3"/>
      <c r="Q15372" s="4"/>
      <c r="R15372" s="4"/>
      <c r="V15372" s="5"/>
    </row>
    <row r="15373" spans="4:22" x14ac:dyDescent="0.25">
      <c r="D15373" s="1"/>
      <c r="E15373" s="2"/>
      <c r="F15373" s="3"/>
      <c r="Q15373" s="4"/>
      <c r="R15373" s="4"/>
      <c r="V15373" s="5"/>
    </row>
    <row r="15374" spans="4:22" x14ac:dyDescent="0.25">
      <c r="D15374" s="1"/>
      <c r="E15374" s="2"/>
      <c r="F15374" s="3"/>
      <c r="Q15374" s="4"/>
      <c r="R15374" s="4"/>
      <c r="V15374" s="5"/>
    </row>
    <row r="15375" spans="4:22" x14ac:dyDescent="0.25">
      <c r="D15375" s="1"/>
      <c r="E15375" s="2"/>
      <c r="F15375" s="3"/>
      <c r="Q15375" s="4"/>
      <c r="R15375" s="4"/>
      <c r="V15375" s="5"/>
    </row>
    <row r="15376" spans="4:22" x14ac:dyDescent="0.25">
      <c r="D15376" s="1"/>
      <c r="E15376" s="2"/>
      <c r="F15376" s="3"/>
      <c r="Q15376" s="4"/>
      <c r="R15376" s="4"/>
      <c r="V15376" s="5"/>
    </row>
    <row r="15377" spans="4:22" x14ac:dyDescent="0.25">
      <c r="D15377" s="1"/>
      <c r="E15377" s="2"/>
      <c r="F15377" s="3"/>
      <c r="Q15377" s="4"/>
      <c r="R15377" s="4"/>
      <c r="V15377" s="5"/>
    </row>
    <row r="15378" spans="4:22" x14ac:dyDescent="0.25">
      <c r="D15378" s="1"/>
      <c r="E15378" s="2"/>
      <c r="F15378" s="3"/>
      <c r="Q15378" s="4"/>
      <c r="R15378" s="4"/>
      <c r="V15378" s="5"/>
    </row>
    <row r="15379" spans="4:22" x14ac:dyDescent="0.25">
      <c r="D15379" s="1"/>
      <c r="E15379" s="2"/>
      <c r="F15379" s="3"/>
      <c r="Q15379" s="4"/>
      <c r="R15379" s="4"/>
      <c r="V15379" s="5"/>
    </row>
    <row r="15380" spans="4:22" x14ac:dyDescent="0.25">
      <c r="D15380" s="1"/>
      <c r="E15380" s="2"/>
      <c r="F15380" s="3"/>
      <c r="Q15380" s="4"/>
      <c r="R15380" s="4"/>
      <c r="V15380" s="5"/>
    </row>
    <row r="15381" spans="4:22" x14ac:dyDescent="0.25">
      <c r="D15381" s="1"/>
      <c r="E15381" s="2"/>
      <c r="F15381" s="3"/>
      <c r="Q15381" s="4"/>
      <c r="R15381" s="4"/>
      <c r="V15381" s="5"/>
    </row>
    <row r="15382" spans="4:22" x14ac:dyDescent="0.25">
      <c r="D15382" s="1"/>
      <c r="E15382" s="2"/>
      <c r="F15382" s="3"/>
      <c r="Q15382" s="4"/>
      <c r="R15382" s="4"/>
      <c r="V15382" s="5"/>
    </row>
    <row r="15383" spans="4:22" x14ac:dyDescent="0.25">
      <c r="D15383" s="1"/>
      <c r="E15383" s="2"/>
      <c r="F15383" s="3"/>
      <c r="Q15383" s="4"/>
      <c r="R15383" s="4"/>
      <c r="V15383" s="5"/>
    </row>
    <row r="15384" spans="4:22" x14ac:dyDescent="0.25">
      <c r="D15384" s="1"/>
      <c r="E15384" s="2"/>
      <c r="F15384" s="3"/>
      <c r="Q15384" s="4"/>
      <c r="R15384" s="4"/>
      <c r="V15384" s="5"/>
    </row>
    <row r="15385" spans="4:22" x14ac:dyDescent="0.25">
      <c r="D15385" s="1"/>
      <c r="E15385" s="2"/>
      <c r="F15385" s="3"/>
      <c r="Q15385" s="4"/>
      <c r="R15385" s="4"/>
      <c r="V15385" s="5"/>
    </row>
    <row r="15386" spans="4:22" x14ac:dyDescent="0.25">
      <c r="D15386" s="1"/>
      <c r="E15386" s="2"/>
      <c r="F15386" s="3"/>
      <c r="Q15386" s="4"/>
      <c r="R15386" s="4"/>
      <c r="V15386" s="5"/>
    </row>
    <row r="15387" spans="4:22" x14ac:dyDescent="0.25">
      <c r="D15387" s="1"/>
      <c r="E15387" s="2"/>
      <c r="F15387" s="3"/>
      <c r="Q15387" s="4"/>
      <c r="R15387" s="4"/>
      <c r="V15387" s="5"/>
    </row>
    <row r="15388" spans="4:22" x14ac:dyDescent="0.25">
      <c r="D15388" s="1"/>
      <c r="E15388" s="2"/>
      <c r="F15388" s="3"/>
      <c r="Q15388" s="4"/>
      <c r="R15388" s="4"/>
      <c r="V15388" s="5"/>
    </row>
    <row r="15389" spans="4:22" x14ac:dyDescent="0.25">
      <c r="D15389" s="1"/>
      <c r="E15389" s="2"/>
      <c r="F15389" s="3"/>
      <c r="Q15389" s="4"/>
      <c r="R15389" s="4"/>
      <c r="V15389" s="5"/>
    </row>
    <row r="15390" spans="4:22" x14ac:dyDescent="0.25">
      <c r="D15390" s="1"/>
      <c r="E15390" s="2"/>
      <c r="F15390" s="3"/>
      <c r="Q15390" s="4"/>
      <c r="R15390" s="4"/>
      <c r="V15390" s="5"/>
    </row>
    <row r="15391" spans="4:22" x14ac:dyDescent="0.25">
      <c r="D15391" s="1"/>
      <c r="E15391" s="2"/>
      <c r="F15391" s="3"/>
      <c r="Q15391" s="4"/>
      <c r="R15391" s="4"/>
      <c r="V15391" s="5"/>
    </row>
    <row r="15392" spans="4:22" x14ac:dyDescent="0.25">
      <c r="D15392" s="1"/>
      <c r="E15392" s="2"/>
      <c r="F15392" s="3"/>
      <c r="Q15392" s="4"/>
      <c r="R15392" s="4"/>
      <c r="V15392" s="5"/>
    </row>
    <row r="15393" spans="4:22" x14ac:dyDescent="0.25">
      <c r="D15393" s="1"/>
      <c r="E15393" s="2"/>
      <c r="F15393" s="3"/>
      <c r="Q15393" s="4"/>
      <c r="R15393" s="4"/>
      <c r="V15393" s="5"/>
    </row>
    <row r="15394" spans="4:22" x14ac:dyDescent="0.25">
      <c r="D15394" s="1"/>
      <c r="E15394" s="2"/>
      <c r="F15394" s="3"/>
      <c r="Q15394" s="4"/>
      <c r="R15394" s="4"/>
      <c r="V15394" s="5"/>
    </row>
    <row r="15395" spans="4:22" x14ac:dyDescent="0.25">
      <c r="D15395" s="1"/>
      <c r="E15395" s="2"/>
      <c r="F15395" s="3"/>
      <c r="Q15395" s="4"/>
      <c r="R15395" s="4"/>
      <c r="V15395" s="5"/>
    </row>
    <row r="15396" spans="4:22" x14ac:dyDescent="0.25">
      <c r="D15396" s="1"/>
      <c r="E15396" s="2"/>
      <c r="F15396" s="3"/>
      <c r="Q15396" s="4"/>
      <c r="R15396" s="4"/>
      <c r="V15396" s="5"/>
    </row>
    <row r="15397" spans="4:22" x14ac:dyDescent="0.25">
      <c r="D15397" s="1"/>
      <c r="E15397" s="2"/>
      <c r="F15397" s="3"/>
      <c r="Q15397" s="4"/>
      <c r="R15397" s="4"/>
      <c r="V15397" s="5"/>
    </row>
    <row r="15398" spans="4:22" x14ac:dyDescent="0.25">
      <c r="D15398" s="1"/>
      <c r="E15398" s="2"/>
      <c r="F15398" s="3"/>
      <c r="Q15398" s="4"/>
      <c r="R15398" s="4"/>
      <c r="V15398" s="5"/>
    </row>
    <row r="15399" spans="4:22" x14ac:dyDescent="0.25">
      <c r="D15399" s="1"/>
      <c r="E15399" s="2"/>
      <c r="F15399" s="3"/>
      <c r="Q15399" s="4"/>
      <c r="R15399" s="4"/>
      <c r="V15399" s="5"/>
    </row>
    <row r="15400" spans="4:22" x14ac:dyDescent="0.25">
      <c r="D15400" s="1"/>
      <c r="E15400" s="2"/>
      <c r="F15400" s="3"/>
      <c r="Q15400" s="4"/>
      <c r="R15400" s="4"/>
      <c r="V15400" s="5"/>
    </row>
    <row r="15401" spans="4:22" x14ac:dyDescent="0.25">
      <c r="D15401" s="1"/>
      <c r="E15401" s="2"/>
      <c r="F15401" s="3"/>
      <c r="Q15401" s="4"/>
      <c r="R15401" s="4"/>
      <c r="V15401" s="5"/>
    </row>
    <row r="15402" spans="4:22" x14ac:dyDescent="0.25">
      <c r="D15402" s="1"/>
      <c r="E15402" s="2"/>
      <c r="F15402" s="3"/>
      <c r="Q15402" s="4"/>
      <c r="R15402" s="4"/>
      <c r="V15402" s="5"/>
    </row>
    <row r="15403" spans="4:22" x14ac:dyDescent="0.25">
      <c r="D15403" s="1"/>
      <c r="E15403" s="2"/>
      <c r="F15403" s="3"/>
      <c r="Q15403" s="4"/>
      <c r="R15403" s="4"/>
      <c r="V15403" s="5"/>
    </row>
    <row r="15404" spans="4:22" x14ac:dyDescent="0.25">
      <c r="D15404" s="1"/>
      <c r="E15404" s="2"/>
      <c r="F15404" s="3"/>
      <c r="Q15404" s="4"/>
      <c r="R15404" s="4"/>
      <c r="V15404" s="5"/>
    </row>
    <row r="15405" spans="4:22" x14ac:dyDescent="0.25">
      <c r="D15405" s="1"/>
      <c r="E15405" s="2"/>
      <c r="F15405" s="3"/>
      <c r="Q15405" s="4"/>
      <c r="R15405" s="4"/>
      <c r="V15405" s="5"/>
    </row>
    <row r="15406" spans="4:22" x14ac:dyDescent="0.25">
      <c r="D15406" s="1"/>
      <c r="E15406" s="2"/>
      <c r="F15406" s="3"/>
      <c r="Q15406" s="4"/>
      <c r="R15406" s="4"/>
      <c r="V15406" s="5"/>
    </row>
    <row r="15407" spans="4:22" x14ac:dyDescent="0.25">
      <c r="D15407" s="1"/>
      <c r="E15407" s="2"/>
      <c r="F15407" s="3"/>
      <c r="Q15407" s="4"/>
      <c r="R15407" s="4"/>
      <c r="V15407" s="5"/>
    </row>
    <row r="15408" spans="4:22" x14ac:dyDescent="0.25">
      <c r="D15408" s="1"/>
      <c r="E15408" s="2"/>
      <c r="F15408" s="3"/>
      <c r="Q15408" s="4"/>
      <c r="R15408" s="4"/>
      <c r="V15408" s="5"/>
    </row>
    <row r="15409" spans="4:22" x14ac:dyDescent="0.25">
      <c r="D15409" s="1"/>
      <c r="E15409" s="2"/>
      <c r="F15409" s="3"/>
      <c r="Q15409" s="4"/>
      <c r="R15409" s="4"/>
      <c r="V15409" s="5"/>
    </row>
    <row r="15410" spans="4:22" x14ac:dyDescent="0.25">
      <c r="D15410" s="1"/>
      <c r="E15410" s="2"/>
      <c r="F15410" s="3"/>
      <c r="Q15410" s="4"/>
      <c r="R15410" s="4"/>
      <c r="V15410" s="5"/>
    </row>
    <row r="15411" spans="4:22" x14ac:dyDescent="0.25">
      <c r="D15411" s="1"/>
      <c r="E15411" s="2"/>
      <c r="F15411" s="3"/>
      <c r="Q15411" s="4"/>
      <c r="R15411" s="4"/>
      <c r="V15411" s="5"/>
    </row>
    <row r="15412" spans="4:22" x14ac:dyDescent="0.25">
      <c r="D15412" s="1"/>
      <c r="E15412" s="2"/>
      <c r="F15412" s="3"/>
      <c r="Q15412" s="4"/>
      <c r="R15412" s="4"/>
      <c r="V15412" s="5"/>
    </row>
    <row r="15413" spans="4:22" x14ac:dyDescent="0.25">
      <c r="D15413" s="1"/>
      <c r="E15413" s="2"/>
      <c r="F15413" s="3"/>
      <c r="Q15413" s="1"/>
      <c r="R15413" s="4"/>
      <c r="V15413" s="5"/>
    </row>
    <row r="15414" spans="4:22" x14ac:dyDescent="0.25">
      <c r="D15414" s="1"/>
      <c r="E15414" s="2"/>
      <c r="F15414" s="3"/>
      <c r="Q15414" s="1"/>
      <c r="R15414" s="4"/>
      <c r="V15414" s="5"/>
    </row>
    <row r="15415" spans="4:22" x14ac:dyDescent="0.25">
      <c r="D15415" s="1"/>
      <c r="E15415" s="2"/>
      <c r="F15415" s="3"/>
      <c r="Q15415" s="1"/>
      <c r="R15415" s="4"/>
      <c r="V15415" s="5"/>
    </row>
    <row r="15416" spans="4:22" x14ac:dyDescent="0.25">
      <c r="D15416" s="1"/>
      <c r="E15416" s="2"/>
      <c r="F15416" s="3"/>
      <c r="Q15416" s="1"/>
      <c r="R15416" s="4"/>
      <c r="V15416" s="5"/>
    </row>
    <row r="15417" spans="4:22" x14ac:dyDescent="0.25">
      <c r="D15417" s="1"/>
      <c r="E15417" s="2"/>
      <c r="F15417" s="3"/>
      <c r="Q15417" s="1"/>
      <c r="R15417" s="4"/>
      <c r="V15417" s="5"/>
    </row>
    <row r="15418" spans="4:22" x14ac:dyDescent="0.25">
      <c r="D15418" s="1"/>
      <c r="E15418" s="2"/>
      <c r="F15418" s="3"/>
      <c r="Q15418" s="1"/>
      <c r="R15418" s="4"/>
      <c r="V15418" s="5"/>
    </row>
    <row r="15419" spans="4:22" x14ac:dyDescent="0.25">
      <c r="D15419" s="1"/>
      <c r="E15419" s="2"/>
      <c r="F15419" s="3"/>
      <c r="Q15419" s="1"/>
      <c r="R15419" s="4"/>
      <c r="V15419" s="5"/>
    </row>
    <row r="15420" spans="4:22" x14ac:dyDescent="0.25">
      <c r="D15420" s="1"/>
      <c r="E15420" s="2"/>
      <c r="F15420" s="3"/>
      <c r="Q15420" s="1"/>
      <c r="R15420" s="4"/>
      <c r="V15420" s="5"/>
    </row>
    <row r="15421" spans="4:22" x14ac:dyDescent="0.25">
      <c r="D15421" s="1"/>
      <c r="E15421" s="2"/>
      <c r="F15421" s="3"/>
      <c r="Q15421" s="1"/>
      <c r="R15421" s="4"/>
      <c r="V15421" s="5"/>
    </row>
    <row r="15422" spans="4:22" x14ac:dyDescent="0.25">
      <c r="D15422" s="1"/>
      <c r="E15422" s="2"/>
      <c r="F15422" s="3"/>
      <c r="Q15422" s="1"/>
      <c r="R15422" s="4"/>
      <c r="V15422" s="5"/>
    </row>
    <row r="15423" spans="4:22" x14ac:dyDescent="0.25">
      <c r="D15423" s="1"/>
      <c r="E15423" s="2"/>
      <c r="F15423" s="3"/>
      <c r="Q15423" s="1"/>
      <c r="R15423" s="4"/>
      <c r="V15423" s="5"/>
    </row>
    <row r="15424" spans="4:22" x14ac:dyDescent="0.25">
      <c r="D15424" s="1"/>
      <c r="E15424" s="2"/>
      <c r="F15424" s="3"/>
      <c r="Q15424" s="1"/>
      <c r="R15424" s="4"/>
      <c r="V15424" s="5"/>
    </row>
    <row r="15425" spans="4:22" x14ac:dyDescent="0.25">
      <c r="D15425" s="1"/>
      <c r="E15425" s="2"/>
      <c r="F15425" s="3"/>
      <c r="Q15425" s="1"/>
      <c r="R15425" s="4"/>
      <c r="V15425" s="5"/>
    </row>
    <row r="15426" spans="4:22" x14ac:dyDescent="0.25">
      <c r="D15426" s="1"/>
      <c r="E15426" s="2"/>
      <c r="F15426" s="3"/>
      <c r="Q15426" s="1"/>
      <c r="R15426" s="4"/>
      <c r="V15426" s="5"/>
    </row>
    <row r="15427" spans="4:22" x14ac:dyDescent="0.25">
      <c r="D15427" s="1"/>
      <c r="E15427" s="2"/>
      <c r="F15427" s="3"/>
      <c r="Q15427" s="1"/>
      <c r="R15427" s="4"/>
      <c r="V15427" s="5"/>
    </row>
    <row r="15428" spans="4:22" x14ac:dyDescent="0.25">
      <c r="D15428" s="1"/>
      <c r="E15428" s="2"/>
      <c r="F15428" s="3"/>
      <c r="Q15428" s="1"/>
      <c r="R15428" s="4"/>
      <c r="V15428" s="5"/>
    </row>
    <row r="15429" spans="4:22" x14ac:dyDescent="0.25">
      <c r="D15429" s="1"/>
      <c r="E15429" s="2"/>
      <c r="F15429" s="3"/>
      <c r="Q15429" s="4"/>
      <c r="R15429" s="4"/>
      <c r="V15429" s="5"/>
    </row>
    <row r="15430" spans="4:22" x14ac:dyDescent="0.25">
      <c r="D15430" s="1"/>
      <c r="E15430" s="2"/>
      <c r="F15430" s="3"/>
      <c r="Q15430" s="4"/>
      <c r="R15430" s="4"/>
      <c r="V15430" s="5"/>
    </row>
    <row r="15431" spans="4:22" x14ac:dyDescent="0.25">
      <c r="D15431" s="1"/>
      <c r="E15431" s="2"/>
      <c r="F15431" s="3"/>
      <c r="Q15431" s="4"/>
      <c r="R15431" s="4"/>
      <c r="V15431" s="5"/>
    </row>
    <row r="15432" spans="4:22" x14ac:dyDescent="0.25">
      <c r="D15432" s="1"/>
      <c r="E15432" s="2"/>
      <c r="F15432" s="3"/>
      <c r="Q15432" s="4"/>
      <c r="R15432" s="4"/>
      <c r="V15432" s="5"/>
    </row>
    <row r="15433" spans="4:22" x14ac:dyDescent="0.25">
      <c r="D15433" s="1"/>
      <c r="E15433" s="2"/>
      <c r="F15433" s="3"/>
      <c r="Q15433" s="4"/>
      <c r="R15433" s="4"/>
      <c r="V15433" s="5"/>
    </row>
    <row r="15434" spans="4:22" x14ac:dyDescent="0.25">
      <c r="D15434" s="1"/>
      <c r="E15434" s="2"/>
      <c r="F15434" s="3"/>
      <c r="Q15434" s="4"/>
      <c r="R15434" s="4"/>
      <c r="V15434" s="5"/>
    </row>
    <row r="15435" spans="4:22" x14ac:dyDescent="0.25">
      <c r="D15435" s="1"/>
      <c r="E15435" s="2"/>
      <c r="F15435" s="3"/>
      <c r="Q15435" s="4"/>
      <c r="R15435" s="4"/>
      <c r="V15435" s="5"/>
    </row>
    <row r="15436" spans="4:22" x14ac:dyDescent="0.25">
      <c r="D15436" s="1"/>
      <c r="E15436" s="2"/>
      <c r="F15436" s="3"/>
      <c r="Q15436" s="4"/>
      <c r="R15436" s="4"/>
      <c r="V15436" s="5"/>
    </row>
    <row r="15437" spans="4:22" x14ac:dyDescent="0.25">
      <c r="D15437" s="1"/>
      <c r="E15437" s="2"/>
      <c r="F15437" s="3"/>
      <c r="Q15437" s="4"/>
      <c r="R15437" s="4"/>
      <c r="V15437" s="5"/>
    </row>
    <row r="15438" spans="4:22" x14ac:dyDescent="0.25">
      <c r="D15438" s="1"/>
      <c r="E15438" s="2"/>
      <c r="F15438" s="3"/>
      <c r="Q15438" s="4"/>
      <c r="R15438" s="4"/>
      <c r="V15438" s="5"/>
    </row>
    <row r="15439" spans="4:22" x14ac:dyDescent="0.25">
      <c r="D15439" s="1"/>
      <c r="E15439" s="2"/>
      <c r="F15439" s="3"/>
      <c r="Q15439" s="4"/>
      <c r="R15439" s="4"/>
      <c r="V15439" s="5"/>
    </row>
    <row r="15440" spans="4:22" x14ac:dyDescent="0.25">
      <c r="D15440" s="1"/>
      <c r="E15440" s="2"/>
      <c r="F15440" s="3"/>
      <c r="Q15440" s="4"/>
      <c r="R15440" s="4"/>
      <c r="V15440" s="5"/>
    </row>
    <row r="15441" spans="4:22" x14ac:dyDescent="0.25">
      <c r="D15441" s="1"/>
      <c r="E15441" s="2"/>
      <c r="F15441" s="3"/>
      <c r="Q15441" s="4"/>
      <c r="R15441" s="4"/>
      <c r="V15441" s="5"/>
    </row>
    <row r="15442" spans="4:22" x14ac:dyDescent="0.25">
      <c r="D15442" s="1"/>
      <c r="E15442" s="2"/>
      <c r="F15442" s="3"/>
      <c r="Q15442" s="4"/>
      <c r="R15442" s="4"/>
      <c r="V15442" s="5"/>
    </row>
    <row r="15443" spans="4:22" x14ac:dyDescent="0.25">
      <c r="D15443" s="1"/>
      <c r="E15443" s="2"/>
      <c r="F15443" s="3"/>
      <c r="Q15443" s="4"/>
      <c r="R15443" s="4"/>
      <c r="V15443" s="5"/>
    </row>
    <row r="15444" spans="4:22" x14ac:dyDescent="0.25">
      <c r="D15444" s="1"/>
      <c r="E15444" s="2"/>
      <c r="F15444" s="3"/>
      <c r="Q15444" s="4"/>
      <c r="R15444" s="4"/>
      <c r="V15444" s="5"/>
    </row>
    <row r="15445" spans="4:22" x14ac:dyDescent="0.25">
      <c r="D15445" s="1"/>
      <c r="E15445" s="2"/>
      <c r="F15445" s="3"/>
      <c r="Q15445" s="4"/>
      <c r="R15445" s="4"/>
      <c r="V15445" s="5"/>
    </row>
    <row r="15446" spans="4:22" x14ac:dyDescent="0.25">
      <c r="D15446" s="1"/>
      <c r="E15446" s="2"/>
      <c r="F15446" s="3"/>
      <c r="Q15446" s="4"/>
      <c r="R15446" s="4"/>
      <c r="V15446" s="5"/>
    </row>
    <row r="15447" spans="4:22" x14ac:dyDescent="0.25">
      <c r="D15447" s="1"/>
      <c r="E15447" s="2"/>
      <c r="F15447" s="3"/>
      <c r="Q15447" s="4"/>
      <c r="R15447" s="4"/>
      <c r="V15447" s="5"/>
    </row>
    <row r="15448" spans="4:22" x14ac:dyDescent="0.25">
      <c r="D15448" s="1"/>
      <c r="E15448" s="2"/>
      <c r="F15448" s="3"/>
      <c r="Q15448" s="4"/>
      <c r="R15448" s="4"/>
      <c r="V15448" s="5"/>
    </row>
    <row r="15449" spans="4:22" x14ac:dyDescent="0.25">
      <c r="D15449" s="1"/>
      <c r="E15449" s="2"/>
      <c r="F15449" s="3"/>
      <c r="Q15449" s="4"/>
      <c r="R15449" s="4"/>
      <c r="V15449" s="5"/>
    </row>
    <row r="15450" spans="4:22" x14ac:dyDescent="0.25">
      <c r="D15450" s="1"/>
      <c r="E15450" s="2"/>
      <c r="F15450" s="3"/>
      <c r="Q15450" s="4"/>
      <c r="R15450" s="4"/>
      <c r="V15450" s="5"/>
    </row>
    <row r="15451" spans="4:22" x14ac:dyDescent="0.25">
      <c r="D15451" s="1"/>
      <c r="E15451" s="2"/>
      <c r="F15451" s="3"/>
      <c r="Q15451" s="4"/>
      <c r="R15451" s="4"/>
      <c r="V15451" s="5"/>
    </row>
    <row r="15452" spans="4:22" x14ac:dyDescent="0.25">
      <c r="D15452" s="1"/>
      <c r="E15452" s="2"/>
      <c r="F15452" s="3"/>
      <c r="Q15452" s="4"/>
      <c r="R15452" s="4"/>
      <c r="V15452" s="5"/>
    </row>
    <row r="15453" spans="4:22" x14ac:dyDescent="0.25">
      <c r="D15453" s="1"/>
      <c r="E15453" s="2"/>
      <c r="F15453" s="3"/>
      <c r="Q15453" s="4"/>
      <c r="R15453" s="4"/>
      <c r="V15453" s="5"/>
    </row>
    <row r="15454" spans="4:22" x14ac:dyDescent="0.25">
      <c r="D15454" s="1"/>
      <c r="E15454" s="2"/>
      <c r="F15454" s="3"/>
      <c r="Q15454" s="4"/>
      <c r="R15454" s="4"/>
      <c r="V15454" s="5"/>
    </row>
    <row r="15455" spans="4:22" x14ac:dyDescent="0.25">
      <c r="D15455" s="1"/>
      <c r="E15455" s="2"/>
      <c r="F15455" s="3"/>
      <c r="Q15455" s="4"/>
      <c r="R15455" s="4"/>
      <c r="V15455" s="5"/>
    </row>
    <row r="15456" spans="4:22" x14ac:dyDescent="0.25">
      <c r="D15456" s="1"/>
      <c r="E15456" s="2"/>
      <c r="F15456" s="3"/>
      <c r="Q15456" s="4"/>
      <c r="R15456" s="4"/>
      <c r="V15456" s="5"/>
    </row>
    <row r="15457" spans="4:22" x14ac:dyDescent="0.25">
      <c r="D15457" s="1"/>
      <c r="E15457" s="2"/>
      <c r="F15457" s="3"/>
      <c r="Q15457" s="4"/>
      <c r="R15457" s="4"/>
      <c r="V15457" s="5"/>
    </row>
    <row r="15458" spans="4:22" x14ac:dyDescent="0.25">
      <c r="D15458" s="1"/>
      <c r="E15458" s="2"/>
      <c r="F15458" s="3"/>
      <c r="Q15458" s="4"/>
      <c r="R15458" s="4"/>
      <c r="V15458" s="5"/>
    </row>
    <row r="15459" spans="4:22" x14ac:dyDescent="0.25">
      <c r="D15459" s="1"/>
      <c r="E15459" s="2"/>
      <c r="F15459" s="3"/>
      <c r="Q15459" s="4"/>
      <c r="R15459" s="4"/>
      <c r="V15459" s="5"/>
    </row>
    <row r="15460" spans="4:22" x14ac:dyDescent="0.25">
      <c r="D15460" s="1"/>
      <c r="E15460" s="2"/>
      <c r="F15460" s="3"/>
      <c r="Q15460" s="4"/>
      <c r="R15460" s="4"/>
      <c r="V15460" s="5"/>
    </row>
    <row r="15461" spans="4:22" x14ac:dyDescent="0.25">
      <c r="D15461" s="1"/>
      <c r="E15461" s="2"/>
      <c r="F15461" s="3"/>
      <c r="Q15461" s="4"/>
      <c r="R15461" s="4"/>
      <c r="V15461" s="5"/>
    </row>
    <row r="15462" spans="4:22" x14ac:dyDescent="0.25">
      <c r="D15462" s="1"/>
      <c r="E15462" s="2"/>
      <c r="F15462" s="3"/>
      <c r="Q15462" s="4"/>
      <c r="R15462" s="4"/>
      <c r="V15462" s="5"/>
    </row>
    <row r="15463" spans="4:22" x14ac:dyDescent="0.25">
      <c r="D15463" s="1"/>
      <c r="E15463" s="2"/>
      <c r="F15463" s="3"/>
      <c r="Q15463" s="4"/>
      <c r="R15463" s="4"/>
      <c r="V15463" s="5"/>
    </row>
    <row r="15464" spans="4:22" x14ac:dyDescent="0.25">
      <c r="D15464" s="1"/>
      <c r="E15464" s="2"/>
      <c r="F15464" s="3"/>
      <c r="Q15464" s="4"/>
      <c r="R15464" s="4"/>
      <c r="V15464" s="5"/>
    </row>
    <row r="15465" spans="4:22" x14ac:dyDescent="0.25">
      <c r="D15465" s="1"/>
      <c r="E15465" s="2"/>
      <c r="F15465" s="3"/>
      <c r="Q15465" s="4"/>
      <c r="R15465" s="4"/>
      <c r="V15465" s="5"/>
    </row>
    <row r="15466" spans="4:22" x14ac:dyDescent="0.25">
      <c r="D15466" s="1"/>
      <c r="E15466" s="2"/>
      <c r="F15466" s="3"/>
      <c r="Q15466" s="4"/>
      <c r="R15466" s="4"/>
      <c r="V15466" s="5"/>
    </row>
    <row r="15467" spans="4:22" x14ac:dyDescent="0.25">
      <c r="D15467" s="1"/>
      <c r="E15467" s="2"/>
      <c r="F15467" s="3"/>
      <c r="Q15467" s="4"/>
      <c r="R15467" s="4"/>
      <c r="V15467" s="5"/>
    </row>
    <row r="15468" spans="4:22" x14ac:dyDescent="0.25">
      <c r="D15468" s="1"/>
      <c r="E15468" s="2"/>
      <c r="F15468" s="3"/>
      <c r="Q15468" s="4"/>
      <c r="R15468" s="4"/>
      <c r="V15468" s="5"/>
    </row>
    <row r="15469" spans="4:22" x14ac:dyDescent="0.25">
      <c r="D15469" s="1"/>
      <c r="E15469" s="2"/>
      <c r="F15469" s="3"/>
      <c r="Q15469" s="1"/>
      <c r="R15469" s="4"/>
      <c r="V15469" s="5"/>
    </row>
    <row r="15470" spans="4:22" x14ac:dyDescent="0.25">
      <c r="D15470" s="1"/>
      <c r="E15470" s="2"/>
      <c r="F15470" s="3"/>
      <c r="Q15470" s="4"/>
      <c r="R15470" s="4"/>
      <c r="V15470" s="5"/>
    </row>
    <row r="15471" spans="4:22" x14ac:dyDescent="0.25">
      <c r="D15471" s="1"/>
      <c r="E15471" s="2"/>
      <c r="F15471" s="3"/>
      <c r="Q15471" s="4"/>
      <c r="R15471" s="4"/>
      <c r="V15471" s="5"/>
    </row>
    <row r="15472" spans="4:22" x14ac:dyDescent="0.25">
      <c r="D15472" s="1"/>
      <c r="E15472" s="2"/>
      <c r="F15472" s="3"/>
      <c r="Q15472" s="4"/>
      <c r="R15472" s="4"/>
      <c r="V15472" s="5"/>
    </row>
    <row r="15473" spans="4:22" x14ac:dyDescent="0.25">
      <c r="D15473" s="1"/>
      <c r="E15473" s="2"/>
      <c r="F15473" s="3"/>
      <c r="Q15473" s="4"/>
      <c r="R15473" s="4"/>
      <c r="V15473" s="5"/>
    </row>
    <row r="15474" spans="4:22" x14ac:dyDescent="0.25">
      <c r="D15474" s="1"/>
      <c r="E15474" s="2"/>
      <c r="F15474" s="3"/>
      <c r="Q15474" s="4"/>
      <c r="R15474" s="4"/>
      <c r="V15474" s="5"/>
    </row>
    <row r="15475" spans="4:22" x14ac:dyDescent="0.25">
      <c r="D15475" s="1"/>
      <c r="E15475" s="2"/>
      <c r="F15475" s="3"/>
      <c r="Q15475" s="4"/>
      <c r="R15475" s="4"/>
      <c r="V15475" s="5"/>
    </row>
    <row r="15476" spans="4:22" x14ac:dyDescent="0.25">
      <c r="D15476" s="1"/>
      <c r="E15476" s="2"/>
      <c r="F15476" s="3"/>
      <c r="Q15476" s="4"/>
      <c r="R15476" s="4"/>
      <c r="V15476" s="5"/>
    </row>
    <row r="15477" spans="4:22" x14ac:dyDescent="0.25">
      <c r="D15477" s="1"/>
      <c r="E15477" s="2"/>
      <c r="F15477" s="3"/>
      <c r="Q15477" s="1"/>
      <c r="R15477" s="4"/>
      <c r="V15477" s="5"/>
    </row>
    <row r="15478" spans="4:22" x14ac:dyDescent="0.25">
      <c r="D15478" s="1"/>
      <c r="E15478" s="2"/>
      <c r="F15478" s="3"/>
      <c r="Q15478" s="1"/>
      <c r="R15478" s="4"/>
      <c r="V15478" s="5"/>
    </row>
    <row r="15479" spans="4:22" x14ac:dyDescent="0.25">
      <c r="D15479" s="1"/>
      <c r="E15479" s="2"/>
      <c r="F15479" s="3"/>
      <c r="Q15479" s="1"/>
      <c r="R15479" s="4"/>
      <c r="V15479" s="5"/>
    </row>
    <row r="15480" spans="4:22" x14ac:dyDescent="0.25">
      <c r="D15480" s="1"/>
      <c r="E15480" s="2"/>
      <c r="F15480" s="3"/>
      <c r="Q15480" s="1"/>
      <c r="R15480" s="4"/>
      <c r="V15480" s="5"/>
    </row>
    <row r="15481" spans="4:22" x14ac:dyDescent="0.25">
      <c r="D15481" s="1"/>
      <c r="E15481" s="2"/>
      <c r="F15481" s="3"/>
      <c r="Q15481" s="4"/>
      <c r="R15481" s="4"/>
      <c r="V15481" s="5"/>
    </row>
    <row r="15482" spans="4:22" x14ac:dyDescent="0.25">
      <c r="D15482" s="1"/>
      <c r="E15482" s="2"/>
      <c r="F15482" s="3"/>
      <c r="Q15482" s="4"/>
    </row>
    <row r="15483" spans="4:22" x14ac:dyDescent="0.25">
      <c r="D15483" s="1"/>
      <c r="E15483" s="2"/>
      <c r="F15483" s="3"/>
      <c r="Q15483" s="4"/>
    </row>
    <row r="15484" spans="4:22" x14ac:dyDescent="0.25">
      <c r="D15484" s="1"/>
      <c r="E15484" s="2"/>
      <c r="F15484" s="3"/>
      <c r="Q15484" s="4"/>
    </row>
    <row r="15485" spans="4:22" x14ac:dyDescent="0.25">
      <c r="D15485" s="1"/>
      <c r="E15485" s="2"/>
      <c r="F15485" s="3"/>
      <c r="Q15485" s="4"/>
    </row>
    <row r="15486" spans="4:22" x14ac:dyDescent="0.25">
      <c r="D15486" s="1"/>
      <c r="E15486" s="2"/>
      <c r="F15486" s="3"/>
      <c r="Q15486" s="4"/>
    </row>
    <row r="15487" spans="4:22" x14ac:dyDescent="0.25">
      <c r="D15487" s="1"/>
      <c r="E15487" s="2"/>
      <c r="F15487" s="3"/>
      <c r="Q15487" s="4"/>
    </row>
    <row r="15488" spans="4:22" x14ac:dyDescent="0.25">
      <c r="D15488" s="1"/>
      <c r="E15488" s="2"/>
      <c r="F15488" s="3"/>
      <c r="Q15488" s="4"/>
    </row>
    <row r="15489" spans="4:17" x14ac:dyDescent="0.25">
      <c r="D15489" s="1"/>
      <c r="E15489" s="2"/>
      <c r="F15489" s="3"/>
      <c r="Q15489" s="4"/>
    </row>
    <row r="15490" spans="4:17" x14ac:dyDescent="0.25">
      <c r="D15490" s="1"/>
      <c r="E15490" s="2"/>
      <c r="F15490" s="3"/>
      <c r="Q15490" s="4"/>
    </row>
    <row r="15491" spans="4:17" x14ac:dyDescent="0.25">
      <c r="D15491" s="1"/>
      <c r="E15491" s="2"/>
      <c r="F15491" s="3"/>
      <c r="Q15491" s="4"/>
    </row>
    <row r="15492" spans="4:17" x14ac:dyDescent="0.25">
      <c r="D15492" s="1"/>
      <c r="E15492" s="2"/>
      <c r="F15492" s="3"/>
      <c r="Q15492" s="4"/>
    </row>
    <row r="15493" spans="4:17" x14ac:dyDescent="0.25">
      <c r="D15493" s="1"/>
      <c r="E15493" s="2"/>
      <c r="F15493" s="3"/>
      <c r="Q15493" s="4"/>
    </row>
    <row r="15494" spans="4:17" x14ac:dyDescent="0.25">
      <c r="D15494" s="1"/>
      <c r="E15494" s="2"/>
      <c r="F15494" s="3"/>
      <c r="Q15494" s="4"/>
    </row>
    <row r="15495" spans="4:17" x14ac:dyDescent="0.25">
      <c r="D15495" s="1"/>
      <c r="E15495" s="2"/>
      <c r="F15495" s="3"/>
      <c r="Q15495" s="4"/>
    </row>
    <row r="15496" spans="4:17" x14ac:dyDescent="0.25">
      <c r="D15496" s="1"/>
      <c r="E15496" s="2"/>
      <c r="F15496" s="3"/>
      <c r="Q15496" s="4"/>
    </row>
    <row r="15497" spans="4:17" x14ac:dyDescent="0.25">
      <c r="D15497" s="1"/>
      <c r="E15497" s="2"/>
      <c r="F15497" s="3"/>
      <c r="Q15497" s="4"/>
    </row>
    <row r="15498" spans="4:17" x14ac:dyDescent="0.25">
      <c r="D15498" s="1"/>
      <c r="E15498" s="2"/>
      <c r="F15498" s="3"/>
      <c r="Q15498" s="4"/>
    </row>
    <row r="15499" spans="4:17" x14ac:dyDescent="0.25">
      <c r="D15499" s="1"/>
      <c r="E15499" s="2"/>
      <c r="F15499" s="3"/>
      <c r="Q15499" s="4"/>
    </row>
    <row r="15500" spans="4:17" x14ac:dyDescent="0.25">
      <c r="D15500" s="1"/>
      <c r="E15500" s="2"/>
      <c r="F15500" s="3"/>
      <c r="Q15500" s="4"/>
    </row>
    <row r="15501" spans="4:17" x14ac:dyDescent="0.25">
      <c r="D15501" s="1"/>
      <c r="E15501" s="2"/>
      <c r="F15501" s="3"/>
      <c r="Q15501" s="4"/>
    </row>
    <row r="15502" spans="4:17" x14ac:dyDescent="0.25">
      <c r="D15502" s="1"/>
      <c r="E15502" s="2"/>
      <c r="F15502" s="3"/>
      <c r="Q15502" s="4"/>
    </row>
    <row r="15503" spans="4:17" x14ac:dyDescent="0.25">
      <c r="D15503" s="1"/>
      <c r="E15503" s="2"/>
      <c r="F15503" s="3"/>
      <c r="Q15503" s="4"/>
    </row>
    <row r="15504" spans="4:17" x14ac:dyDescent="0.25">
      <c r="D15504" s="1"/>
      <c r="E15504" s="2"/>
      <c r="F15504" s="3"/>
      <c r="Q15504" s="4"/>
    </row>
    <row r="15505" spans="4:22" x14ac:dyDescent="0.25">
      <c r="D15505" s="1"/>
      <c r="E15505" s="2"/>
      <c r="F15505" s="3"/>
      <c r="Q15505" s="4"/>
    </row>
    <row r="15506" spans="4:22" x14ac:dyDescent="0.25">
      <c r="D15506" s="1"/>
      <c r="E15506" s="2"/>
      <c r="F15506" s="3"/>
      <c r="Q15506" s="4"/>
    </row>
    <row r="15507" spans="4:22" x14ac:dyDescent="0.25">
      <c r="D15507" s="1"/>
      <c r="E15507" s="2"/>
      <c r="F15507" s="3"/>
      <c r="Q15507" s="4"/>
    </row>
    <row r="15508" spans="4:22" x14ac:dyDescent="0.25">
      <c r="D15508" s="1"/>
      <c r="E15508" s="2"/>
      <c r="F15508" s="3"/>
      <c r="Q15508" s="4"/>
      <c r="R15508" s="4"/>
      <c r="V15508" s="5"/>
    </row>
    <row r="15509" spans="4:22" x14ac:dyDescent="0.25">
      <c r="D15509" s="1"/>
      <c r="E15509" s="2"/>
      <c r="F15509" s="3"/>
      <c r="Q15509" s="4"/>
      <c r="R15509" s="4"/>
      <c r="V15509" s="5"/>
    </row>
    <row r="15510" spans="4:22" x14ac:dyDescent="0.25">
      <c r="D15510" s="1"/>
      <c r="E15510" s="2"/>
      <c r="F15510" s="3"/>
      <c r="Q15510" s="4"/>
      <c r="R15510" s="4"/>
      <c r="V15510" s="5"/>
    </row>
    <row r="15511" spans="4:22" x14ac:dyDescent="0.25">
      <c r="D15511" s="1"/>
      <c r="E15511" s="2"/>
      <c r="F15511" s="3"/>
      <c r="Q15511" s="4"/>
      <c r="R15511" s="4"/>
      <c r="V15511" s="5"/>
    </row>
    <row r="15512" spans="4:22" x14ac:dyDescent="0.25">
      <c r="D15512" s="1"/>
      <c r="E15512" s="2"/>
      <c r="F15512" s="3"/>
      <c r="Q15512" s="4"/>
      <c r="R15512" s="4"/>
      <c r="V15512" s="5"/>
    </row>
    <row r="15513" spans="4:22" x14ac:dyDescent="0.25">
      <c r="D15513" s="1"/>
      <c r="E15513" s="2"/>
      <c r="F15513" s="3"/>
      <c r="Q15513" s="4"/>
      <c r="R15513" s="4"/>
      <c r="V15513" s="5"/>
    </row>
    <row r="15514" spans="4:22" x14ac:dyDescent="0.25">
      <c r="D15514" s="1"/>
      <c r="E15514" s="2"/>
      <c r="F15514" s="3"/>
      <c r="Q15514" s="4"/>
      <c r="R15514" s="4"/>
      <c r="V15514" s="5"/>
    </row>
    <row r="15515" spans="4:22" x14ac:dyDescent="0.25">
      <c r="D15515" s="1"/>
      <c r="E15515" s="2"/>
      <c r="F15515" s="3"/>
      <c r="Q15515" s="4"/>
      <c r="R15515" s="4"/>
      <c r="V15515" s="5"/>
    </row>
    <row r="15516" spans="4:22" x14ac:dyDescent="0.25">
      <c r="D15516" s="1"/>
      <c r="E15516" s="2"/>
      <c r="F15516" s="3"/>
      <c r="Q15516" s="4"/>
      <c r="R15516" s="4"/>
      <c r="V15516" s="5"/>
    </row>
    <row r="15517" spans="4:22" x14ac:dyDescent="0.25">
      <c r="D15517" s="1"/>
      <c r="E15517" s="2"/>
      <c r="F15517" s="3"/>
      <c r="Q15517" s="4"/>
      <c r="R15517" s="4"/>
      <c r="V15517" s="5"/>
    </row>
    <row r="15518" spans="4:22" x14ac:dyDescent="0.25">
      <c r="D15518" s="1"/>
      <c r="E15518" s="2"/>
      <c r="F15518" s="3"/>
      <c r="Q15518" s="4"/>
      <c r="R15518" s="4"/>
      <c r="V15518" s="5"/>
    </row>
    <row r="15519" spans="4:22" x14ac:dyDescent="0.25">
      <c r="D15519" s="1"/>
      <c r="E15519" s="2"/>
      <c r="F15519" s="3"/>
      <c r="Q15519" s="4"/>
      <c r="R15519" s="4"/>
      <c r="V15519" s="5"/>
    </row>
    <row r="15520" spans="4:22" x14ac:dyDescent="0.25">
      <c r="D15520" s="1"/>
      <c r="E15520" s="2"/>
      <c r="F15520" s="3"/>
      <c r="Q15520" s="4"/>
      <c r="R15520" s="4"/>
      <c r="V15520" s="5"/>
    </row>
    <row r="15521" spans="4:22" x14ac:dyDescent="0.25">
      <c r="D15521" s="1"/>
      <c r="E15521" s="2"/>
      <c r="F15521" s="3"/>
      <c r="Q15521" s="4"/>
      <c r="R15521" s="4"/>
      <c r="V15521" s="5"/>
    </row>
    <row r="15522" spans="4:22" x14ac:dyDescent="0.25">
      <c r="D15522" s="1"/>
      <c r="E15522" s="2"/>
      <c r="F15522" s="3"/>
      <c r="Q15522" s="4"/>
      <c r="R15522" s="4"/>
      <c r="V15522" s="5"/>
    </row>
    <row r="15523" spans="4:22" x14ac:dyDescent="0.25">
      <c r="D15523" s="1"/>
      <c r="E15523" s="2"/>
      <c r="F15523" s="3"/>
      <c r="Q15523" s="4"/>
      <c r="R15523" s="4"/>
      <c r="V15523" s="5"/>
    </row>
    <row r="15524" spans="4:22" x14ac:dyDescent="0.25">
      <c r="D15524" s="1"/>
      <c r="E15524" s="2"/>
      <c r="F15524" s="3"/>
      <c r="Q15524" s="4"/>
      <c r="R15524" s="4"/>
      <c r="V15524" s="5"/>
    </row>
    <row r="15525" spans="4:22" x14ac:dyDescent="0.25">
      <c r="D15525" s="1"/>
      <c r="E15525" s="2"/>
      <c r="F15525" s="3"/>
      <c r="Q15525" s="4"/>
      <c r="R15525" s="4"/>
      <c r="V15525" s="5"/>
    </row>
    <row r="15526" spans="4:22" x14ac:dyDescent="0.25">
      <c r="D15526" s="1"/>
      <c r="E15526" s="2"/>
      <c r="F15526" s="3"/>
      <c r="Q15526" s="4"/>
      <c r="R15526" s="4"/>
      <c r="V15526" s="5"/>
    </row>
    <row r="15527" spans="4:22" x14ac:dyDescent="0.25">
      <c r="D15527" s="1"/>
      <c r="E15527" s="2"/>
      <c r="F15527" s="3"/>
      <c r="Q15527" s="4"/>
      <c r="R15527" s="4"/>
      <c r="V15527" s="5"/>
    </row>
    <row r="15528" spans="4:22" x14ac:dyDescent="0.25">
      <c r="D15528" s="1"/>
      <c r="E15528" s="2"/>
      <c r="F15528" s="3"/>
      <c r="Q15528" s="4"/>
      <c r="R15528" s="4"/>
      <c r="V15528" s="5"/>
    </row>
    <row r="15529" spans="4:22" x14ac:dyDescent="0.25">
      <c r="D15529" s="1"/>
      <c r="E15529" s="2"/>
      <c r="F15529" s="3"/>
      <c r="Q15529" s="4"/>
      <c r="R15529" s="4"/>
      <c r="V15529" s="5"/>
    </row>
    <row r="15530" spans="4:22" x14ac:dyDescent="0.25">
      <c r="D15530" s="1"/>
      <c r="E15530" s="2"/>
      <c r="F15530" s="3"/>
      <c r="Q15530" s="4"/>
      <c r="R15530" s="4"/>
      <c r="V15530" s="5"/>
    </row>
    <row r="15531" spans="4:22" x14ac:dyDescent="0.25">
      <c r="D15531" s="1"/>
      <c r="E15531" s="2"/>
      <c r="F15531" s="3"/>
      <c r="Q15531" s="4"/>
      <c r="R15531" s="4"/>
      <c r="V15531" s="5"/>
    </row>
    <row r="15532" spans="4:22" x14ac:dyDescent="0.25">
      <c r="D15532" s="1"/>
      <c r="E15532" s="2"/>
      <c r="F15532" s="3"/>
      <c r="Q15532" s="4"/>
      <c r="R15532" s="4"/>
      <c r="V15532" s="5"/>
    </row>
    <row r="15533" spans="4:22" x14ac:dyDescent="0.25">
      <c r="D15533" s="1"/>
      <c r="E15533" s="2"/>
      <c r="F15533" s="3"/>
      <c r="Q15533" s="4"/>
      <c r="R15533" s="4"/>
      <c r="V15533" s="5"/>
    </row>
    <row r="15534" spans="4:22" x14ac:dyDescent="0.25">
      <c r="D15534" s="1"/>
      <c r="E15534" s="2"/>
      <c r="F15534" s="3"/>
      <c r="Q15534" s="4"/>
      <c r="R15534" s="4"/>
      <c r="V15534" s="5"/>
    </row>
    <row r="15535" spans="4:22" x14ac:dyDescent="0.25">
      <c r="D15535" s="1"/>
      <c r="E15535" s="2"/>
      <c r="F15535" s="3"/>
      <c r="Q15535" s="4"/>
      <c r="R15535" s="4"/>
      <c r="V15535" s="5"/>
    </row>
    <row r="15536" spans="4:22" x14ac:dyDescent="0.25">
      <c r="D15536" s="1"/>
      <c r="E15536" s="2"/>
      <c r="F15536" s="3"/>
      <c r="Q15536" s="4"/>
      <c r="R15536" s="4"/>
      <c r="V15536" s="5"/>
    </row>
    <row r="15537" spans="4:22" x14ac:dyDescent="0.25">
      <c r="D15537" s="1"/>
      <c r="E15537" s="2"/>
      <c r="F15537" s="3"/>
      <c r="Q15537" s="4"/>
      <c r="R15537" s="4"/>
      <c r="V15537" s="5"/>
    </row>
    <row r="15538" spans="4:22" x14ac:dyDescent="0.25">
      <c r="D15538" s="1"/>
      <c r="E15538" s="2"/>
      <c r="F15538" s="3"/>
      <c r="Q15538" s="4"/>
      <c r="R15538" s="4"/>
    </row>
    <row r="15539" spans="4:22" x14ac:dyDescent="0.25">
      <c r="D15539" s="1"/>
      <c r="E15539" s="2"/>
      <c r="F15539" s="3"/>
      <c r="Q15539" s="4"/>
      <c r="R15539" s="4"/>
      <c r="V15539" s="5"/>
    </row>
    <row r="15540" spans="4:22" x14ac:dyDescent="0.25">
      <c r="D15540" s="1"/>
      <c r="E15540" s="2"/>
      <c r="F15540" s="3"/>
      <c r="Q15540" s="4"/>
      <c r="R15540" s="4"/>
      <c r="V15540" s="5"/>
    </row>
    <row r="15541" spans="4:22" x14ac:dyDescent="0.25">
      <c r="D15541" s="1"/>
      <c r="E15541" s="2"/>
      <c r="F15541" s="3"/>
      <c r="Q15541" s="4"/>
      <c r="R15541" s="4"/>
      <c r="V15541" s="5"/>
    </row>
    <row r="15542" spans="4:22" x14ac:dyDescent="0.25">
      <c r="D15542" s="1"/>
      <c r="E15542" s="2"/>
      <c r="F15542" s="3"/>
      <c r="Q15542" s="4"/>
      <c r="R15542" s="4"/>
    </row>
    <row r="15543" spans="4:22" x14ac:dyDescent="0.25">
      <c r="D15543" s="1"/>
      <c r="E15543" s="2"/>
      <c r="F15543" s="3"/>
      <c r="Q15543" s="4"/>
      <c r="R15543" s="4"/>
      <c r="V15543" s="5"/>
    </row>
    <row r="15544" spans="4:22" x14ac:dyDescent="0.25">
      <c r="D15544" s="1"/>
      <c r="E15544" s="2"/>
      <c r="F15544" s="3"/>
      <c r="Q15544" s="4"/>
      <c r="R15544" s="4"/>
      <c r="V15544" s="5"/>
    </row>
    <row r="15545" spans="4:22" x14ac:dyDescent="0.25">
      <c r="D15545" s="1"/>
      <c r="E15545" s="2"/>
      <c r="F15545" s="3"/>
      <c r="Q15545" s="4"/>
      <c r="R15545" s="4"/>
      <c r="V15545" s="5"/>
    </row>
    <row r="15546" spans="4:22" x14ac:dyDescent="0.25">
      <c r="D15546" s="1"/>
      <c r="E15546" s="2"/>
      <c r="F15546" s="3"/>
      <c r="Q15546" s="4"/>
      <c r="R15546" s="4"/>
      <c r="V15546" s="5"/>
    </row>
    <row r="15547" spans="4:22" x14ac:dyDescent="0.25">
      <c r="D15547" s="1"/>
      <c r="E15547" s="2"/>
      <c r="F15547" s="3"/>
      <c r="Q15547" s="4"/>
      <c r="R15547" s="4"/>
      <c r="V15547" s="5"/>
    </row>
    <row r="15548" spans="4:22" x14ac:dyDescent="0.25">
      <c r="D15548" s="1"/>
      <c r="E15548" s="2"/>
      <c r="F15548" s="3"/>
      <c r="Q15548" s="4"/>
      <c r="R15548" s="4"/>
      <c r="V15548" s="5"/>
    </row>
    <row r="15549" spans="4:22" x14ac:dyDescent="0.25">
      <c r="D15549" s="1"/>
      <c r="E15549" s="2"/>
      <c r="F15549" s="3"/>
      <c r="Q15549" s="4"/>
      <c r="R15549" s="4"/>
      <c r="V15549" s="5"/>
    </row>
    <row r="15550" spans="4:22" x14ac:dyDescent="0.25">
      <c r="D15550" s="1"/>
      <c r="E15550" s="2"/>
      <c r="F15550" s="3"/>
      <c r="Q15550" s="4"/>
      <c r="R15550" s="4"/>
      <c r="V15550" s="5"/>
    </row>
    <row r="15551" spans="4:22" x14ac:dyDescent="0.25">
      <c r="D15551" s="1"/>
      <c r="E15551" s="2"/>
      <c r="F15551" s="3"/>
      <c r="Q15551" s="4"/>
      <c r="R15551" s="4"/>
    </row>
    <row r="15552" spans="4:22" x14ac:dyDescent="0.25">
      <c r="D15552" s="1"/>
      <c r="E15552" s="2"/>
      <c r="F15552" s="3"/>
      <c r="Q15552" s="4"/>
      <c r="R15552" s="4"/>
      <c r="V15552" s="5"/>
    </row>
    <row r="15553" spans="4:22" x14ac:dyDescent="0.25">
      <c r="D15553" s="1"/>
      <c r="E15553" s="2"/>
      <c r="F15553" s="3"/>
      <c r="Q15553" s="4"/>
      <c r="R15553" s="4"/>
      <c r="V15553" s="5"/>
    </row>
    <row r="15554" spans="4:22" x14ac:dyDescent="0.25">
      <c r="D15554" s="1"/>
      <c r="E15554" s="2"/>
      <c r="F15554" s="3"/>
      <c r="Q15554" s="4"/>
      <c r="R15554" s="4"/>
      <c r="V15554" s="5"/>
    </row>
    <row r="15555" spans="4:22" x14ac:dyDescent="0.25">
      <c r="D15555" s="1"/>
      <c r="E15555" s="2"/>
      <c r="F15555" s="3"/>
      <c r="Q15555" s="4"/>
      <c r="R15555" s="4"/>
      <c r="V15555" s="5"/>
    </row>
    <row r="15556" spans="4:22" x14ac:dyDescent="0.25">
      <c r="D15556" s="1"/>
      <c r="E15556" s="2"/>
      <c r="F15556" s="3"/>
      <c r="Q15556" s="4"/>
      <c r="R15556" s="4"/>
      <c r="V15556" s="5"/>
    </row>
    <row r="15557" spans="4:22" x14ac:dyDescent="0.25">
      <c r="D15557" s="1"/>
      <c r="E15557" s="2"/>
      <c r="F15557" s="3"/>
      <c r="Q15557" s="4"/>
      <c r="R15557" s="4"/>
      <c r="V15557" s="5"/>
    </row>
    <row r="15558" spans="4:22" x14ac:dyDescent="0.25">
      <c r="D15558" s="1"/>
      <c r="E15558" s="2"/>
      <c r="F15558" s="3"/>
      <c r="Q15558" s="4"/>
      <c r="R15558" s="4"/>
      <c r="V15558" s="5"/>
    </row>
    <row r="15559" spans="4:22" x14ac:dyDescent="0.25">
      <c r="D15559" s="1"/>
      <c r="E15559" s="2"/>
      <c r="F15559" s="3"/>
      <c r="Q15559" s="4"/>
      <c r="R15559" s="4"/>
      <c r="V15559" s="5"/>
    </row>
    <row r="15560" spans="4:22" x14ac:dyDescent="0.25">
      <c r="D15560" s="1"/>
      <c r="E15560" s="2"/>
      <c r="F15560" s="3"/>
      <c r="Q15560" s="4"/>
      <c r="R15560" s="4"/>
      <c r="V15560" s="5"/>
    </row>
    <row r="15561" spans="4:22" x14ac:dyDescent="0.25">
      <c r="D15561" s="1"/>
      <c r="E15561" s="2"/>
      <c r="F15561" s="3"/>
      <c r="Q15561" s="4"/>
      <c r="R15561" s="4"/>
      <c r="V15561" s="5"/>
    </row>
    <row r="15562" spans="4:22" x14ac:dyDescent="0.25">
      <c r="D15562" s="1"/>
      <c r="E15562" s="2"/>
      <c r="F15562" s="3"/>
      <c r="Q15562" s="4"/>
      <c r="R15562" s="4"/>
      <c r="V15562" s="5"/>
    </row>
    <row r="15563" spans="4:22" x14ac:dyDescent="0.25">
      <c r="D15563" s="1"/>
      <c r="E15563" s="2"/>
      <c r="F15563" s="3"/>
      <c r="Q15563" s="4"/>
      <c r="R15563" s="4"/>
      <c r="V15563" s="5"/>
    </row>
    <row r="15564" spans="4:22" x14ac:dyDescent="0.25">
      <c r="D15564" s="1"/>
      <c r="E15564" s="2"/>
      <c r="F15564" s="3"/>
      <c r="Q15564" s="4"/>
      <c r="R15564" s="4"/>
      <c r="V15564" s="5"/>
    </row>
    <row r="15565" spans="4:22" x14ac:dyDescent="0.25">
      <c r="D15565" s="1"/>
      <c r="E15565" s="2"/>
      <c r="F15565" s="3"/>
      <c r="Q15565" s="4"/>
      <c r="R15565" s="4"/>
      <c r="V15565" s="5"/>
    </row>
    <row r="15566" spans="4:22" x14ac:dyDescent="0.25">
      <c r="D15566" s="1"/>
      <c r="E15566" s="2"/>
      <c r="F15566" s="3"/>
      <c r="Q15566" s="4"/>
      <c r="R15566" s="4"/>
      <c r="V15566" s="5"/>
    </row>
    <row r="15567" spans="4:22" x14ac:dyDescent="0.25">
      <c r="D15567" s="1"/>
      <c r="E15567" s="2"/>
      <c r="F15567" s="3"/>
      <c r="Q15567" s="4"/>
      <c r="R15567" s="4"/>
      <c r="V15567" s="5"/>
    </row>
    <row r="15568" spans="4:22" x14ac:dyDescent="0.25">
      <c r="D15568" s="1"/>
      <c r="E15568" s="2"/>
      <c r="F15568" s="3"/>
      <c r="Q15568" s="4"/>
      <c r="R15568" s="4"/>
      <c r="V15568" s="5"/>
    </row>
    <row r="15569" spans="4:22" x14ac:dyDescent="0.25">
      <c r="D15569" s="1"/>
      <c r="E15569" s="2"/>
      <c r="F15569" s="3"/>
      <c r="Q15569" s="4"/>
      <c r="R15569" s="4"/>
      <c r="V15569" s="5"/>
    </row>
    <row r="15570" spans="4:22" x14ac:dyDescent="0.25">
      <c r="D15570" s="1"/>
      <c r="E15570" s="2"/>
      <c r="F15570" s="3"/>
      <c r="Q15570" s="4"/>
      <c r="R15570" s="4"/>
      <c r="V15570" s="5"/>
    </row>
    <row r="15571" spans="4:22" x14ac:dyDescent="0.25">
      <c r="D15571" s="1"/>
      <c r="E15571" s="2"/>
      <c r="F15571" s="3"/>
      <c r="Q15571" s="4"/>
      <c r="R15571" s="4"/>
      <c r="V15571" s="5"/>
    </row>
    <row r="15572" spans="4:22" x14ac:dyDescent="0.25">
      <c r="D15572" s="1"/>
      <c r="E15572" s="2"/>
      <c r="F15572" s="3"/>
      <c r="Q15572" s="4"/>
      <c r="R15572" s="4"/>
      <c r="V15572" s="5"/>
    </row>
    <row r="15573" spans="4:22" x14ac:dyDescent="0.25">
      <c r="D15573" s="1"/>
      <c r="E15573" s="2"/>
      <c r="F15573" s="3"/>
      <c r="Q15573" s="4"/>
      <c r="R15573" s="4"/>
      <c r="V15573" s="5"/>
    </row>
    <row r="15574" spans="4:22" x14ac:dyDescent="0.25">
      <c r="D15574" s="1"/>
      <c r="E15574" s="2"/>
      <c r="F15574" s="3"/>
      <c r="Q15574" s="4"/>
      <c r="R15574" s="4"/>
      <c r="V15574" s="5"/>
    </row>
    <row r="15575" spans="4:22" x14ac:dyDescent="0.25">
      <c r="D15575" s="1"/>
      <c r="E15575" s="2"/>
      <c r="F15575" s="3"/>
      <c r="Q15575" s="4"/>
      <c r="R15575" s="4"/>
      <c r="V15575" s="5"/>
    </row>
    <row r="15576" spans="4:22" x14ac:dyDescent="0.25">
      <c r="D15576" s="1"/>
      <c r="E15576" s="2"/>
      <c r="F15576" s="3"/>
      <c r="Q15576" s="4"/>
      <c r="R15576" s="4"/>
      <c r="V15576" s="5"/>
    </row>
    <row r="15577" spans="4:22" x14ac:dyDescent="0.25">
      <c r="D15577" s="1"/>
      <c r="E15577" s="2"/>
      <c r="F15577" s="3"/>
      <c r="Q15577" s="4"/>
      <c r="R15577" s="4"/>
      <c r="V15577" s="5"/>
    </row>
    <row r="15578" spans="4:22" x14ac:dyDescent="0.25">
      <c r="D15578" s="1"/>
      <c r="E15578" s="2"/>
      <c r="F15578" s="3"/>
      <c r="Q15578" s="4"/>
      <c r="R15578" s="4"/>
      <c r="V15578" s="5"/>
    </row>
    <row r="15579" spans="4:22" x14ac:dyDescent="0.25">
      <c r="D15579" s="1"/>
      <c r="E15579" s="2"/>
      <c r="F15579" s="3"/>
      <c r="Q15579" s="4"/>
      <c r="R15579" s="4"/>
      <c r="V15579" s="5"/>
    </row>
    <row r="15580" spans="4:22" x14ac:dyDescent="0.25">
      <c r="D15580" s="1"/>
      <c r="E15580" s="2"/>
      <c r="F15580" s="3"/>
      <c r="Q15580" s="4"/>
      <c r="R15580" s="4"/>
      <c r="V15580" s="5"/>
    </row>
    <row r="15581" spans="4:22" x14ac:dyDescent="0.25">
      <c r="D15581" s="1"/>
      <c r="E15581" s="2"/>
      <c r="F15581" s="3"/>
      <c r="Q15581" s="4"/>
      <c r="R15581" s="4"/>
      <c r="V15581" s="5"/>
    </row>
    <row r="15582" spans="4:22" x14ac:dyDescent="0.25">
      <c r="D15582" s="1"/>
      <c r="E15582" s="2"/>
      <c r="F15582" s="3"/>
      <c r="Q15582" s="4"/>
      <c r="R15582" s="4"/>
      <c r="V15582" s="5"/>
    </row>
    <row r="15583" spans="4:22" x14ac:dyDescent="0.25">
      <c r="D15583" s="1"/>
      <c r="E15583" s="2"/>
      <c r="F15583" s="3"/>
      <c r="Q15583" s="4"/>
      <c r="R15583" s="4"/>
      <c r="V15583" s="5"/>
    </row>
    <row r="15584" spans="4:22" x14ac:dyDescent="0.25">
      <c r="D15584" s="1"/>
      <c r="E15584" s="2"/>
      <c r="F15584" s="3"/>
      <c r="Q15584" s="4"/>
      <c r="R15584" s="4"/>
      <c r="V15584" s="5"/>
    </row>
    <row r="15585" spans="4:22" x14ac:dyDescent="0.25">
      <c r="D15585" s="1"/>
      <c r="E15585" s="2"/>
      <c r="F15585" s="3"/>
      <c r="Q15585" s="4"/>
      <c r="R15585" s="4"/>
      <c r="V15585" s="5"/>
    </row>
    <row r="15586" spans="4:22" x14ac:dyDescent="0.25">
      <c r="D15586" s="1"/>
      <c r="E15586" s="2"/>
      <c r="F15586" s="3"/>
      <c r="Q15586" s="4"/>
      <c r="R15586" s="4"/>
      <c r="V15586" s="5"/>
    </row>
    <row r="15587" spans="4:22" x14ac:dyDescent="0.25">
      <c r="D15587" s="1"/>
      <c r="E15587" s="2"/>
      <c r="F15587" s="3"/>
      <c r="Q15587" s="4"/>
      <c r="R15587" s="4"/>
      <c r="V15587" s="5"/>
    </row>
    <row r="15588" spans="4:22" x14ac:dyDescent="0.25">
      <c r="D15588" s="1"/>
      <c r="E15588" s="2"/>
      <c r="F15588" s="3"/>
      <c r="Q15588" s="4"/>
      <c r="R15588" s="4"/>
      <c r="V15588" s="5"/>
    </row>
    <row r="15589" spans="4:22" x14ac:dyDescent="0.25">
      <c r="D15589" s="1"/>
      <c r="E15589" s="2"/>
      <c r="F15589" s="3"/>
      <c r="Q15589" s="4"/>
      <c r="R15589" s="4"/>
      <c r="V15589" s="5"/>
    </row>
    <row r="15590" spans="4:22" x14ac:dyDescent="0.25">
      <c r="D15590" s="1"/>
      <c r="E15590" s="2"/>
      <c r="F15590" s="3"/>
      <c r="Q15590" s="4"/>
      <c r="R15590" s="4"/>
      <c r="V15590" s="5"/>
    </row>
    <row r="15591" spans="4:22" x14ac:dyDescent="0.25">
      <c r="D15591" s="1"/>
      <c r="E15591" s="2"/>
      <c r="F15591" s="3"/>
      <c r="Q15591" s="4"/>
      <c r="R15591" s="4"/>
      <c r="V15591" s="5"/>
    </row>
    <row r="15592" spans="4:22" x14ac:dyDescent="0.25">
      <c r="D15592" s="1"/>
      <c r="E15592" s="2"/>
      <c r="F15592" s="3"/>
      <c r="Q15592" s="4"/>
      <c r="R15592" s="4"/>
      <c r="V15592" s="5"/>
    </row>
    <row r="15593" spans="4:22" x14ac:dyDescent="0.25">
      <c r="D15593" s="1"/>
      <c r="E15593" s="2"/>
      <c r="F15593" s="3"/>
      <c r="Q15593" s="4"/>
      <c r="R15593" s="4"/>
    </row>
    <row r="15594" spans="4:22" x14ac:dyDescent="0.25">
      <c r="D15594" s="1"/>
      <c r="E15594" s="2"/>
      <c r="F15594" s="3"/>
      <c r="Q15594" s="4"/>
      <c r="R15594" s="4"/>
      <c r="V15594" s="5"/>
    </row>
    <row r="15595" spans="4:22" x14ac:dyDescent="0.25">
      <c r="D15595" s="1"/>
      <c r="E15595" s="2"/>
      <c r="F15595" s="3"/>
      <c r="Q15595" s="4"/>
      <c r="R15595" s="4"/>
      <c r="V15595" s="5"/>
    </row>
    <row r="15596" spans="4:22" x14ac:dyDescent="0.25">
      <c r="D15596" s="1"/>
      <c r="E15596" s="2"/>
      <c r="F15596" s="3"/>
      <c r="Q15596" s="4"/>
      <c r="R15596" s="4"/>
      <c r="V15596" s="5"/>
    </row>
    <row r="15597" spans="4:22" x14ac:dyDescent="0.25">
      <c r="D15597" s="1"/>
      <c r="E15597" s="2"/>
      <c r="F15597" s="3"/>
      <c r="Q15597" s="4"/>
      <c r="R15597" s="4"/>
      <c r="V15597" s="5"/>
    </row>
    <row r="15598" spans="4:22" x14ac:dyDescent="0.25">
      <c r="D15598" s="1"/>
      <c r="E15598" s="2"/>
      <c r="F15598" s="3"/>
      <c r="Q15598" s="4"/>
      <c r="R15598" s="4"/>
      <c r="V15598" s="5"/>
    </row>
    <row r="15599" spans="4:22" x14ac:dyDescent="0.25">
      <c r="D15599" s="1"/>
      <c r="E15599" s="2"/>
      <c r="F15599" s="3"/>
      <c r="Q15599" s="4"/>
      <c r="R15599" s="4"/>
      <c r="V15599" s="5"/>
    </row>
    <row r="15600" spans="4:22" x14ac:dyDescent="0.25">
      <c r="D15600" s="1"/>
      <c r="E15600" s="2"/>
      <c r="F15600" s="3"/>
      <c r="Q15600" s="4"/>
      <c r="R15600" s="4"/>
      <c r="V15600" s="5"/>
    </row>
    <row r="15601" spans="4:22" x14ac:dyDescent="0.25">
      <c r="D15601" s="1"/>
      <c r="E15601" s="2"/>
      <c r="F15601" s="3"/>
      <c r="Q15601" s="4"/>
      <c r="R15601" s="4"/>
      <c r="V15601" s="5"/>
    </row>
    <row r="15602" spans="4:22" x14ac:dyDescent="0.25">
      <c r="D15602" s="1"/>
      <c r="E15602" s="2"/>
      <c r="F15602" s="3"/>
      <c r="Q15602" s="4"/>
      <c r="R15602" s="4"/>
      <c r="V15602" s="5"/>
    </row>
    <row r="15603" spans="4:22" x14ac:dyDescent="0.25">
      <c r="D15603" s="1"/>
      <c r="E15603" s="2"/>
      <c r="F15603" s="3"/>
      <c r="Q15603" s="4"/>
      <c r="R15603" s="4"/>
      <c r="V15603" s="5"/>
    </row>
    <row r="15604" spans="4:22" x14ac:dyDescent="0.25">
      <c r="D15604" s="1"/>
      <c r="E15604" s="2"/>
      <c r="F15604" s="3"/>
      <c r="Q15604" s="4"/>
      <c r="R15604" s="4"/>
      <c r="V15604" s="5"/>
    </row>
    <row r="15605" spans="4:22" x14ac:dyDescent="0.25">
      <c r="D15605" s="1"/>
      <c r="E15605" s="2"/>
      <c r="F15605" s="3"/>
      <c r="Q15605" s="4"/>
      <c r="R15605" s="4"/>
      <c r="V15605" s="5"/>
    </row>
    <row r="15606" spans="4:22" x14ac:dyDescent="0.25">
      <c r="D15606" s="1"/>
      <c r="E15606" s="2"/>
      <c r="F15606" s="3"/>
      <c r="Q15606" s="4"/>
      <c r="R15606" s="4"/>
      <c r="V15606" s="5"/>
    </row>
    <row r="15607" spans="4:22" x14ac:dyDescent="0.25">
      <c r="D15607" s="1"/>
      <c r="E15607" s="2"/>
      <c r="F15607" s="3"/>
      <c r="Q15607" s="4"/>
      <c r="R15607" s="4"/>
      <c r="V15607" s="5"/>
    </row>
    <row r="15608" spans="4:22" x14ac:dyDescent="0.25">
      <c r="D15608" s="1"/>
      <c r="E15608" s="2"/>
      <c r="F15608" s="3"/>
      <c r="Q15608" s="4"/>
      <c r="R15608" s="4"/>
      <c r="V15608" s="5"/>
    </row>
    <row r="15609" spans="4:22" x14ac:dyDescent="0.25">
      <c r="D15609" s="1"/>
      <c r="E15609" s="2"/>
      <c r="F15609" s="3"/>
      <c r="Q15609" s="4"/>
      <c r="R15609" s="4"/>
      <c r="V15609" s="5"/>
    </row>
    <row r="15610" spans="4:22" x14ac:dyDescent="0.25">
      <c r="D15610" s="1"/>
      <c r="E15610" s="2"/>
      <c r="F15610" s="3"/>
      <c r="Q15610" s="4"/>
      <c r="R15610" s="4"/>
      <c r="V15610" s="5"/>
    </row>
    <row r="15611" spans="4:22" x14ac:dyDescent="0.25">
      <c r="D15611" s="1"/>
      <c r="E15611" s="2"/>
      <c r="F15611" s="3"/>
      <c r="Q15611" s="4"/>
      <c r="R15611" s="4"/>
      <c r="V15611" s="5"/>
    </row>
    <row r="15612" spans="4:22" x14ac:dyDescent="0.25">
      <c r="D15612" s="1"/>
      <c r="E15612" s="2"/>
      <c r="F15612" s="3"/>
      <c r="Q15612" s="4"/>
      <c r="R15612" s="4"/>
      <c r="V15612" s="5"/>
    </row>
    <row r="15613" spans="4:22" x14ac:dyDescent="0.25">
      <c r="D15613" s="1"/>
      <c r="E15613" s="2"/>
      <c r="F15613" s="3"/>
      <c r="Q15613" s="4"/>
      <c r="R15613" s="4"/>
      <c r="V15613" s="5"/>
    </row>
    <row r="15614" spans="4:22" x14ac:dyDescent="0.25">
      <c r="D15614" s="1"/>
      <c r="E15614" s="2"/>
      <c r="F15614" s="3"/>
      <c r="Q15614" s="4"/>
      <c r="R15614" s="4"/>
      <c r="V15614" s="5"/>
    </row>
    <row r="15615" spans="4:22" x14ac:dyDescent="0.25">
      <c r="D15615" s="1"/>
      <c r="E15615" s="2"/>
      <c r="F15615" s="3"/>
      <c r="Q15615" s="4"/>
      <c r="R15615" s="4"/>
      <c r="V15615" s="5"/>
    </row>
    <row r="15616" spans="4:22" x14ac:dyDescent="0.25">
      <c r="D15616" s="1"/>
      <c r="E15616" s="2"/>
      <c r="F15616" s="3"/>
      <c r="Q15616" s="4"/>
      <c r="R15616" s="4"/>
      <c r="V15616" s="5"/>
    </row>
    <row r="15617" spans="4:22" x14ac:dyDescent="0.25">
      <c r="D15617" s="1"/>
      <c r="E15617" s="2"/>
      <c r="F15617" s="3"/>
      <c r="Q15617" s="4"/>
      <c r="R15617" s="4"/>
      <c r="V15617" s="5"/>
    </row>
    <row r="15618" spans="4:22" x14ac:dyDescent="0.25">
      <c r="D15618" s="1"/>
      <c r="E15618" s="2"/>
      <c r="F15618" s="3"/>
      <c r="Q15618" s="4"/>
      <c r="R15618" s="4"/>
      <c r="V15618" s="5"/>
    </row>
    <row r="15619" spans="4:22" x14ac:dyDescent="0.25">
      <c r="D15619" s="1"/>
      <c r="E15619" s="2"/>
      <c r="F15619" s="3"/>
      <c r="Q15619" s="4"/>
      <c r="R15619" s="4"/>
      <c r="V15619" s="5"/>
    </row>
    <row r="15620" spans="4:22" x14ac:dyDescent="0.25">
      <c r="D15620" s="1"/>
      <c r="E15620" s="2"/>
      <c r="F15620" s="3"/>
      <c r="Q15620" s="4"/>
      <c r="R15620" s="4"/>
      <c r="V15620" s="5"/>
    </row>
    <row r="15621" spans="4:22" x14ac:dyDescent="0.25">
      <c r="D15621" s="1"/>
      <c r="E15621" s="2"/>
      <c r="F15621" s="3"/>
      <c r="Q15621" s="4"/>
      <c r="R15621" s="4"/>
      <c r="V15621" s="5"/>
    </row>
    <row r="15622" spans="4:22" x14ac:dyDescent="0.25">
      <c r="D15622" s="1"/>
      <c r="E15622" s="2"/>
      <c r="F15622" s="3"/>
      <c r="Q15622" s="4"/>
      <c r="R15622" s="4"/>
      <c r="V15622" s="5"/>
    </row>
    <row r="15623" spans="4:22" x14ac:dyDescent="0.25">
      <c r="D15623" s="1"/>
      <c r="E15623" s="2"/>
      <c r="F15623" s="3"/>
      <c r="Q15623" s="4"/>
      <c r="R15623" s="4"/>
      <c r="V15623" s="5"/>
    </row>
    <row r="15624" spans="4:22" x14ac:dyDescent="0.25">
      <c r="D15624" s="1"/>
      <c r="E15624" s="2"/>
      <c r="F15624" s="3"/>
      <c r="Q15624" s="4"/>
      <c r="R15624" s="4"/>
      <c r="V15624" s="5"/>
    </row>
    <row r="15625" spans="4:22" x14ac:dyDescent="0.25">
      <c r="D15625" s="1"/>
      <c r="E15625" s="2"/>
      <c r="F15625" s="3"/>
      <c r="Q15625" s="4"/>
      <c r="R15625" s="4"/>
      <c r="V15625" s="5"/>
    </row>
    <row r="15626" spans="4:22" x14ac:dyDescent="0.25">
      <c r="D15626" s="1"/>
      <c r="E15626" s="2"/>
      <c r="F15626" s="3"/>
      <c r="Q15626" s="4"/>
      <c r="R15626" s="4"/>
      <c r="V15626" s="5"/>
    </row>
    <row r="15627" spans="4:22" x14ac:dyDescent="0.25">
      <c r="D15627" s="1"/>
      <c r="E15627" s="2"/>
      <c r="F15627" s="3"/>
      <c r="Q15627" s="4"/>
      <c r="R15627" s="4"/>
      <c r="V15627" s="5"/>
    </row>
    <row r="15628" spans="4:22" x14ac:dyDescent="0.25">
      <c r="D15628" s="1"/>
      <c r="E15628" s="2"/>
      <c r="F15628" s="3"/>
      <c r="Q15628" s="4"/>
      <c r="R15628" s="4"/>
      <c r="V15628" s="5"/>
    </row>
    <row r="15629" spans="4:22" x14ac:dyDescent="0.25">
      <c r="D15629" s="1"/>
      <c r="E15629" s="2"/>
      <c r="F15629" s="3"/>
      <c r="Q15629" s="4"/>
      <c r="R15629" s="4"/>
      <c r="V15629" s="5"/>
    </row>
    <row r="15630" spans="4:22" x14ac:dyDescent="0.25">
      <c r="D15630" s="1"/>
      <c r="E15630" s="2"/>
      <c r="F15630" s="3"/>
      <c r="Q15630" s="4"/>
      <c r="R15630" s="4"/>
      <c r="V15630" s="5"/>
    </row>
    <row r="15631" spans="4:22" x14ac:dyDescent="0.25">
      <c r="D15631" s="1"/>
      <c r="E15631" s="2"/>
      <c r="F15631" s="3"/>
      <c r="Q15631" s="4"/>
      <c r="R15631" s="4"/>
      <c r="V15631" s="5"/>
    </row>
    <row r="15632" spans="4:22" x14ac:dyDescent="0.25">
      <c r="D15632" s="1"/>
      <c r="E15632" s="2"/>
      <c r="F15632" s="3"/>
      <c r="Q15632" s="4"/>
      <c r="R15632" s="4"/>
      <c r="V15632" s="5"/>
    </row>
    <row r="15633" spans="4:22" x14ac:dyDescent="0.25">
      <c r="D15633" s="1"/>
      <c r="E15633" s="2"/>
      <c r="F15633" s="3"/>
      <c r="Q15633" s="4"/>
      <c r="R15633" s="4"/>
      <c r="V15633" s="5"/>
    </row>
    <row r="15634" spans="4:22" x14ac:dyDescent="0.25">
      <c r="D15634" s="1"/>
      <c r="E15634" s="2"/>
      <c r="F15634" s="3"/>
      <c r="Q15634" s="4"/>
      <c r="R15634" s="4"/>
      <c r="V15634" s="5"/>
    </row>
    <row r="15635" spans="4:22" x14ac:dyDescent="0.25">
      <c r="D15635" s="1"/>
      <c r="E15635" s="2"/>
      <c r="F15635" s="3"/>
      <c r="Q15635" s="4"/>
      <c r="R15635" s="4"/>
      <c r="V15635" s="5"/>
    </row>
    <row r="15636" spans="4:22" x14ac:dyDescent="0.25">
      <c r="D15636" s="1"/>
      <c r="E15636" s="2"/>
      <c r="F15636" s="3"/>
      <c r="Q15636" s="4"/>
      <c r="R15636" s="4"/>
      <c r="V15636" s="5"/>
    </row>
    <row r="15637" spans="4:22" x14ac:dyDescent="0.25">
      <c r="D15637" s="1"/>
      <c r="E15637" s="2"/>
      <c r="F15637" s="3"/>
      <c r="Q15637" s="4"/>
      <c r="R15637" s="4"/>
      <c r="V15637" s="5"/>
    </row>
    <row r="15638" spans="4:22" x14ac:dyDescent="0.25">
      <c r="D15638" s="1"/>
      <c r="E15638" s="2"/>
      <c r="F15638" s="3"/>
      <c r="Q15638" s="4"/>
      <c r="R15638" s="4"/>
    </row>
    <row r="15639" spans="4:22" x14ac:dyDescent="0.25">
      <c r="D15639" s="1"/>
      <c r="E15639" s="2"/>
      <c r="F15639" s="3"/>
      <c r="Q15639" s="4"/>
      <c r="R15639" s="4"/>
      <c r="V15639" s="5"/>
    </row>
    <row r="15640" spans="4:22" x14ac:dyDescent="0.25">
      <c r="D15640" s="1"/>
      <c r="E15640" s="2"/>
      <c r="F15640" s="3"/>
      <c r="Q15640" s="4"/>
      <c r="R15640" s="4"/>
      <c r="V15640" s="5"/>
    </row>
    <row r="15641" spans="4:22" x14ac:dyDescent="0.25">
      <c r="D15641" s="1"/>
      <c r="E15641" s="2"/>
      <c r="F15641" s="3"/>
      <c r="Q15641" s="4"/>
      <c r="R15641" s="4"/>
      <c r="V15641" s="5"/>
    </row>
    <row r="15642" spans="4:22" x14ac:dyDescent="0.25">
      <c r="D15642" s="1"/>
      <c r="E15642" s="2"/>
      <c r="F15642" s="3"/>
      <c r="Q15642" s="4"/>
      <c r="R15642" s="4"/>
      <c r="V15642" s="5"/>
    </row>
    <row r="15643" spans="4:22" x14ac:dyDescent="0.25">
      <c r="D15643" s="1"/>
      <c r="E15643" s="2"/>
      <c r="F15643" s="3"/>
      <c r="Q15643" s="4"/>
      <c r="R15643" s="4"/>
      <c r="V15643" s="5"/>
    </row>
    <row r="15644" spans="4:22" x14ac:dyDescent="0.25">
      <c r="D15644" s="1"/>
      <c r="E15644" s="2"/>
      <c r="F15644" s="3"/>
      <c r="Q15644" s="4"/>
      <c r="R15644" s="4"/>
      <c r="V15644" s="5"/>
    </row>
    <row r="15645" spans="4:22" x14ac:dyDescent="0.25">
      <c r="D15645" s="1"/>
      <c r="E15645" s="2"/>
      <c r="F15645" s="3"/>
      <c r="Q15645" s="4"/>
      <c r="R15645" s="4"/>
      <c r="V15645" s="5"/>
    </row>
    <row r="15646" spans="4:22" x14ac:dyDescent="0.25">
      <c r="D15646" s="1"/>
      <c r="E15646" s="2"/>
      <c r="F15646" s="3"/>
      <c r="Q15646" s="4"/>
      <c r="R15646" s="4"/>
      <c r="V15646" s="5"/>
    </row>
    <row r="15647" spans="4:22" x14ac:dyDescent="0.25">
      <c r="D15647" s="1"/>
      <c r="E15647" s="2"/>
      <c r="F15647" s="3"/>
      <c r="Q15647" s="4"/>
      <c r="R15647" s="4"/>
      <c r="V15647" s="5"/>
    </row>
    <row r="15648" spans="4:22" x14ac:dyDescent="0.25">
      <c r="D15648" s="1"/>
      <c r="E15648" s="2"/>
      <c r="F15648" s="3"/>
      <c r="Q15648" s="4"/>
      <c r="R15648" s="4"/>
      <c r="V15648" s="5"/>
    </row>
    <row r="15649" spans="4:22" x14ac:dyDescent="0.25">
      <c r="D15649" s="1"/>
      <c r="E15649" s="2"/>
      <c r="F15649" s="3"/>
      <c r="Q15649" s="4"/>
      <c r="R15649" s="4"/>
      <c r="V15649" s="5"/>
    </row>
    <row r="15650" spans="4:22" x14ac:dyDescent="0.25">
      <c r="D15650" s="1"/>
      <c r="E15650" s="2"/>
      <c r="F15650" s="3"/>
      <c r="Q15650" s="4"/>
      <c r="R15650" s="4"/>
      <c r="V15650" s="5"/>
    </row>
    <row r="15651" spans="4:22" x14ac:dyDescent="0.25">
      <c r="D15651" s="1"/>
      <c r="E15651" s="2"/>
      <c r="F15651" s="3"/>
      <c r="Q15651" s="4"/>
      <c r="R15651" s="4"/>
      <c r="V15651" s="5"/>
    </row>
    <row r="15652" spans="4:22" x14ac:dyDescent="0.25">
      <c r="D15652" s="1"/>
      <c r="E15652" s="2"/>
      <c r="F15652" s="3"/>
      <c r="Q15652" s="4"/>
      <c r="R15652" s="4"/>
      <c r="V15652" s="5"/>
    </row>
    <row r="15653" spans="4:22" x14ac:dyDescent="0.25">
      <c r="D15653" s="1"/>
      <c r="E15653" s="2"/>
      <c r="F15653" s="3"/>
      <c r="Q15653" s="4"/>
      <c r="R15653" s="4"/>
      <c r="V15653" s="5"/>
    </row>
    <row r="15654" spans="4:22" x14ac:dyDescent="0.25">
      <c r="D15654" s="1"/>
      <c r="E15654" s="2"/>
      <c r="F15654" s="3"/>
      <c r="Q15654" s="4"/>
      <c r="R15654" s="4"/>
      <c r="V15654" s="5"/>
    </row>
    <row r="15655" spans="4:22" x14ac:dyDescent="0.25">
      <c r="D15655" s="1"/>
      <c r="E15655" s="2"/>
      <c r="F15655" s="3"/>
      <c r="Q15655" s="4"/>
      <c r="R15655" s="4"/>
      <c r="V15655" s="5"/>
    </row>
    <row r="15656" spans="4:22" x14ac:dyDescent="0.25">
      <c r="D15656" s="1"/>
      <c r="E15656" s="2"/>
      <c r="F15656" s="3"/>
      <c r="Q15656" s="4"/>
      <c r="R15656" s="4"/>
    </row>
    <row r="15657" spans="4:22" x14ac:dyDescent="0.25">
      <c r="D15657" s="1"/>
      <c r="E15657" s="2"/>
      <c r="F15657" s="3"/>
      <c r="Q15657" s="4"/>
      <c r="R15657" s="4"/>
      <c r="V15657" s="5"/>
    </row>
    <row r="15658" spans="4:22" x14ac:dyDescent="0.25">
      <c r="D15658" s="1"/>
      <c r="E15658" s="2"/>
      <c r="F15658" s="3"/>
      <c r="Q15658" s="4"/>
      <c r="R15658" s="4"/>
      <c r="V15658" s="5"/>
    </row>
    <row r="15659" spans="4:22" x14ac:dyDescent="0.25">
      <c r="D15659" s="1"/>
      <c r="E15659" s="2"/>
      <c r="F15659" s="3"/>
      <c r="Q15659" s="4"/>
      <c r="R15659" s="4"/>
      <c r="V15659" s="5"/>
    </row>
    <row r="15660" spans="4:22" x14ac:dyDescent="0.25">
      <c r="D15660" s="1"/>
      <c r="E15660" s="2"/>
      <c r="F15660" s="3"/>
      <c r="Q15660" s="4"/>
      <c r="R15660" s="4"/>
      <c r="V15660" s="5"/>
    </row>
    <row r="15661" spans="4:22" x14ac:dyDescent="0.25">
      <c r="D15661" s="1"/>
      <c r="E15661" s="2"/>
      <c r="F15661" s="3"/>
      <c r="Q15661" s="4"/>
      <c r="R15661" s="4"/>
      <c r="V15661" s="5"/>
    </row>
    <row r="15662" spans="4:22" x14ac:dyDescent="0.25">
      <c r="D15662" s="1"/>
      <c r="E15662" s="2"/>
      <c r="F15662" s="3"/>
      <c r="Q15662" s="4"/>
      <c r="R15662" s="4"/>
      <c r="V15662" s="5"/>
    </row>
    <row r="15663" spans="4:22" x14ac:dyDescent="0.25">
      <c r="D15663" s="1"/>
      <c r="E15663" s="2"/>
      <c r="F15663" s="3"/>
      <c r="Q15663" s="4"/>
      <c r="R15663" s="4"/>
      <c r="V15663" s="5"/>
    </row>
    <row r="15664" spans="4:22" x14ac:dyDescent="0.25">
      <c r="D15664" s="1"/>
      <c r="E15664" s="2"/>
      <c r="F15664" s="3"/>
      <c r="Q15664" s="4"/>
      <c r="R15664" s="4"/>
      <c r="V15664" s="5"/>
    </row>
    <row r="15665" spans="4:22" x14ac:dyDescent="0.25">
      <c r="D15665" s="1"/>
      <c r="E15665" s="2"/>
      <c r="F15665" s="3"/>
      <c r="Q15665" s="4"/>
      <c r="R15665" s="4"/>
      <c r="V15665" s="5"/>
    </row>
    <row r="15666" spans="4:22" x14ac:dyDescent="0.25">
      <c r="D15666" s="1"/>
      <c r="E15666" s="2"/>
      <c r="F15666" s="3"/>
      <c r="Q15666" s="4"/>
      <c r="R15666" s="4"/>
      <c r="V15666" s="5"/>
    </row>
    <row r="15667" spans="4:22" x14ac:dyDescent="0.25">
      <c r="D15667" s="1"/>
      <c r="E15667" s="2"/>
      <c r="F15667" s="3"/>
      <c r="Q15667" s="4"/>
      <c r="R15667" s="4"/>
      <c r="V15667" s="5"/>
    </row>
    <row r="15668" spans="4:22" x14ac:dyDescent="0.25">
      <c r="D15668" s="1"/>
      <c r="E15668" s="2"/>
      <c r="F15668" s="3"/>
      <c r="Q15668" s="4"/>
      <c r="R15668" s="4"/>
      <c r="V15668" s="5"/>
    </row>
    <row r="15669" spans="4:22" x14ac:dyDescent="0.25">
      <c r="D15669" s="1"/>
      <c r="E15669" s="2"/>
      <c r="F15669" s="3"/>
      <c r="Q15669" s="4"/>
      <c r="R15669" s="4"/>
      <c r="V15669" s="5"/>
    </row>
    <row r="15670" spans="4:22" x14ac:dyDescent="0.25">
      <c r="D15670" s="1"/>
      <c r="E15670" s="2"/>
      <c r="F15670" s="3"/>
      <c r="Q15670" s="4"/>
      <c r="R15670" s="4"/>
      <c r="V15670" s="5"/>
    </row>
    <row r="15671" spans="4:22" x14ac:dyDescent="0.25">
      <c r="D15671" s="1"/>
      <c r="E15671" s="2"/>
      <c r="F15671" s="3"/>
      <c r="Q15671" s="4"/>
      <c r="R15671" s="4"/>
      <c r="V15671" s="5"/>
    </row>
    <row r="15672" spans="4:22" x14ac:dyDescent="0.25">
      <c r="D15672" s="1"/>
      <c r="E15672" s="2"/>
      <c r="F15672" s="3"/>
      <c r="Q15672" s="4"/>
      <c r="R15672" s="4"/>
      <c r="V15672" s="5"/>
    </row>
    <row r="15673" spans="4:22" x14ac:dyDescent="0.25">
      <c r="D15673" s="1"/>
      <c r="E15673" s="2"/>
      <c r="F15673" s="3"/>
      <c r="Q15673" s="4"/>
      <c r="R15673" s="4"/>
      <c r="V15673" s="5"/>
    </row>
    <row r="15674" spans="4:22" x14ac:dyDescent="0.25">
      <c r="D15674" s="1"/>
      <c r="E15674" s="2"/>
      <c r="F15674" s="3"/>
      <c r="Q15674" s="4"/>
      <c r="R15674" s="4"/>
      <c r="V15674" s="5"/>
    </row>
    <row r="15675" spans="4:22" x14ac:dyDescent="0.25">
      <c r="D15675" s="1"/>
      <c r="E15675" s="2"/>
      <c r="F15675" s="3"/>
      <c r="Q15675" s="4"/>
      <c r="R15675" s="4"/>
      <c r="V15675" s="5"/>
    </row>
    <row r="15676" spans="4:22" x14ac:dyDescent="0.25">
      <c r="D15676" s="1"/>
      <c r="E15676" s="2"/>
      <c r="F15676" s="3"/>
      <c r="Q15676" s="4"/>
      <c r="R15676" s="4"/>
      <c r="V15676" s="5"/>
    </row>
    <row r="15677" spans="4:22" x14ac:dyDescent="0.25">
      <c r="D15677" s="1"/>
      <c r="E15677" s="2"/>
      <c r="F15677" s="3"/>
      <c r="Q15677" s="4"/>
      <c r="R15677" s="4"/>
      <c r="V15677" s="5"/>
    </row>
    <row r="15678" spans="4:22" x14ac:dyDescent="0.25">
      <c r="D15678" s="1"/>
      <c r="E15678" s="2"/>
      <c r="F15678" s="3"/>
      <c r="Q15678" s="4"/>
    </row>
    <row r="15679" spans="4:22" x14ac:dyDescent="0.25">
      <c r="D15679" s="1"/>
      <c r="E15679" s="2"/>
      <c r="F15679" s="3"/>
      <c r="Q15679" s="1"/>
      <c r="R15679" s="4"/>
      <c r="V15679" s="5"/>
    </row>
    <row r="15680" spans="4:22" x14ac:dyDescent="0.25">
      <c r="D15680" s="1"/>
      <c r="E15680" s="2"/>
      <c r="F15680" s="3"/>
      <c r="Q15680" s="4"/>
    </row>
    <row r="15681" spans="4:22" x14ac:dyDescent="0.25">
      <c r="D15681" s="1"/>
      <c r="E15681" s="2"/>
      <c r="F15681" s="3"/>
      <c r="Q15681" s="4"/>
    </row>
    <row r="15682" spans="4:22" x14ac:dyDescent="0.25">
      <c r="D15682" s="1"/>
      <c r="E15682" s="2"/>
      <c r="F15682" s="3"/>
      <c r="Q15682" s="4"/>
    </row>
    <row r="15683" spans="4:22" x14ac:dyDescent="0.25">
      <c r="D15683" s="1"/>
      <c r="E15683" s="2"/>
      <c r="F15683" s="3"/>
      <c r="Q15683" s="4"/>
    </row>
    <row r="15684" spans="4:22" x14ac:dyDescent="0.25">
      <c r="D15684" s="1"/>
      <c r="E15684" s="2"/>
      <c r="F15684" s="3"/>
      <c r="Q15684" s="1"/>
      <c r="R15684" s="4"/>
      <c r="V15684" s="5"/>
    </row>
    <row r="15685" spans="4:22" x14ac:dyDescent="0.25">
      <c r="D15685" s="1"/>
      <c r="E15685" s="2"/>
      <c r="F15685" s="3"/>
      <c r="Q15685" s="1"/>
      <c r="R15685" s="4"/>
      <c r="V15685" s="5"/>
    </row>
    <row r="15686" spans="4:22" x14ac:dyDescent="0.25">
      <c r="D15686" s="1"/>
      <c r="E15686" s="2"/>
      <c r="F15686" s="3"/>
      <c r="Q15686" s="1"/>
      <c r="R15686" s="4"/>
      <c r="V15686" s="5"/>
    </row>
    <row r="15687" spans="4:22" x14ac:dyDescent="0.25">
      <c r="D15687" s="1"/>
      <c r="E15687" s="2"/>
      <c r="F15687" s="3"/>
      <c r="Q15687" s="1"/>
      <c r="R15687" s="4"/>
      <c r="V15687" s="5"/>
    </row>
    <row r="15688" spans="4:22" x14ac:dyDescent="0.25">
      <c r="D15688" s="1"/>
      <c r="E15688" s="2"/>
      <c r="F15688" s="3"/>
      <c r="Q15688" s="1"/>
      <c r="R15688" s="4"/>
      <c r="V15688" s="5"/>
    </row>
    <row r="15689" spans="4:22" x14ac:dyDescent="0.25">
      <c r="D15689" s="1"/>
      <c r="E15689" s="2"/>
      <c r="F15689" s="3"/>
      <c r="Q15689" s="1"/>
      <c r="R15689" s="4"/>
      <c r="V15689" s="5"/>
    </row>
    <row r="15690" spans="4:22" x14ac:dyDescent="0.25">
      <c r="D15690" s="1"/>
      <c r="E15690" s="2"/>
      <c r="F15690" s="3"/>
      <c r="Q15690" s="1"/>
      <c r="R15690" s="4"/>
      <c r="V15690" s="5"/>
    </row>
    <row r="15691" spans="4:22" x14ac:dyDescent="0.25">
      <c r="D15691" s="1"/>
      <c r="E15691" s="2"/>
      <c r="F15691" s="3"/>
      <c r="Q15691" s="1"/>
      <c r="R15691" s="4"/>
      <c r="V15691" s="5"/>
    </row>
    <row r="15692" spans="4:22" x14ac:dyDescent="0.25">
      <c r="D15692" s="1"/>
      <c r="E15692" s="2"/>
      <c r="F15692" s="3"/>
      <c r="Q15692" s="1"/>
      <c r="R15692" s="4"/>
      <c r="V15692" s="5"/>
    </row>
    <row r="15693" spans="4:22" x14ac:dyDescent="0.25">
      <c r="D15693" s="1"/>
      <c r="E15693" s="2"/>
      <c r="F15693" s="3"/>
      <c r="Q15693" s="1"/>
      <c r="R15693" s="4"/>
      <c r="V15693" s="5"/>
    </row>
    <row r="15694" spans="4:22" x14ac:dyDescent="0.25">
      <c r="D15694" s="1"/>
      <c r="E15694" s="2"/>
      <c r="F15694" s="3"/>
      <c r="Q15694" s="1"/>
      <c r="R15694" s="4"/>
      <c r="V15694" s="5"/>
    </row>
    <row r="15695" spans="4:22" x14ac:dyDescent="0.25">
      <c r="D15695" s="1"/>
      <c r="E15695" s="2"/>
      <c r="F15695" s="3"/>
      <c r="Q15695" s="1"/>
      <c r="R15695" s="4"/>
      <c r="V15695" s="5"/>
    </row>
    <row r="15696" spans="4:22" x14ac:dyDescent="0.25">
      <c r="D15696" s="1"/>
      <c r="E15696" s="2"/>
      <c r="F15696" s="3"/>
      <c r="Q15696" s="1"/>
      <c r="R15696" s="4"/>
      <c r="V15696" s="5"/>
    </row>
    <row r="15697" spans="4:22" x14ac:dyDescent="0.25">
      <c r="D15697" s="1"/>
      <c r="E15697" s="2"/>
      <c r="F15697" s="3"/>
      <c r="Q15697" s="1"/>
      <c r="R15697" s="4"/>
      <c r="V15697" s="5"/>
    </row>
    <row r="15698" spans="4:22" x14ac:dyDescent="0.25">
      <c r="D15698" s="1"/>
      <c r="E15698" s="2"/>
      <c r="F15698" s="3"/>
      <c r="Q15698" s="1"/>
      <c r="R15698" s="4"/>
      <c r="V15698" s="5"/>
    </row>
    <row r="15699" spans="4:22" x14ac:dyDescent="0.25">
      <c r="D15699" s="1"/>
      <c r="E15699" s="2"/>
      <c r="F15699" s="3"/>
      <c r="Q15699" s="1"/>
      <c r="R15699" s="4"/>
      <c r="V15699" s="5"/>
    </row>
    <row r="15700" spans="4:22" x14ac:dyDescent="0.25">
      <c r="D15700" s="1"/>
      <c r="E15700" s="2"/>
      <c r="F15700" s="3"/>
      <c r="Q15700" s="1"/>
      <c r="R15700" s="4"/>
      <c r="V15700" s="5"/>
    </row>
    <row r="15701" spans="4:22" x14ac:dyDescent="0.25">
      <c r="D15701" s="1"/>
      <c r="E15701" s="2"/>
      <c r="F15701" s="3"/>
      <c r="Q15701" s="1"/>
      <c r="R15701" s="4"/>
      <c r="V15701" s="5"/>
    </row>
    <row r="15702" spans="4:22" x14ac:dyDescent="0.25">
      <c r="D15702" s="1"/>
      <c r="E15702" s="2"/>
      <c r="F15702" s="3"/>
      <c r="Q15702" s="1"/>
      <c r="R15702" s="4"/>
      <c r="V15702" s="5"/>
    </row>
    <row r="15703" spans="4:22" x14ac:dyDescent="0.25">
      <c r="D15703" s="1"/>
      <c r="E15703" s="2"/>
      <c r="F15703" s="3"/>
      <c r="Q15703" s="1"/>
      <c r="R15703" s="4"/>
      <c r="V15703" s="5"/>
    </row>
    <row r="15704" spans="4:22" x14ac:dyDescent="0.25">
      <c r="D15704" s="1"/>
      <c r="E15704" s="2"/>
      <c r="F15704" s="3"/>
      <c r="Q15704" s="1"/>
      <c r="R15704" s="4"/>
      <c r="V15704" s="5"/>
    </row>
    <row r="15705" spans="4:22" x14ac:dyDescent="0.25">
      <c r="D15705" s="1"/>
      <c r="E15705" s="2"/>
      <c r="F15705" s="3"/>
      <c r="Q15705" s="1"/>
      <c r="R15705" s="4"/>
      <c r="V15705" s="5"/>
    </row>
    <row r="15706" spans="4:22" x14ac:dyDescent="0.25">
      <c r="D15706" s="1"/>
      <c r="E15706" s="2"/>
      <c r="F15706" s="3"/>
      <c r="Q15706" s="1"/>
      <c r="R15706" s="4"/>
      <c r="V15706" s="5"/>
    </row>
    <row r="15707" spans="4:22" x14ac:dyDescent="0.25">
      <c r="D15707" s="1"/>
      <c r="E15707" s="2"/>
      <c r="F15707" s="3"/>
      <c r="Q15707" s="1"/>
      <c r="R15707" s="4"/>
      <c r="V15707" s="5"/>
    </row>
    <row r="15708" spans="4:22" x14ac:dyDescent="0.25">
      <c r="D15708" s="1"/>
      <c r="E15708" s="2"/>
      <c r="F15708" s="3"/>
      <c r="Q15708" s="1"/>
      <c r="R15708" s="4"/>
      <c r="V15708" s="5"/>
    </row>
    <row r="15709" spans="4:22" x14ac:dyDescent="0.25">
      <c r="D15709" s="1"/>
      <c r="E15709" s="2"/>
      <c r="F15709" s="3"/>
      <c r="Q15709" s="1"/>
      <c r="R15709" s="4"/>
      <c r="V15709" s="5"/>
    </row>
    <row r="15710" spans="4:22" x14ac:dyDescent="0.25">
      <c r="D15710" s="1"/>
      <c r="E15710" s="2"/>
      <c r="F15710" s="3"/>
      <c r="Q15710" s="1"/>
      <c r="R15710" s="4"/>
      <c r="V15710" s="5"/>
    </row>
    <row r="15711" spans="4:22" x14ac:dyDescent="0.25">
      <c r="D15711" s="1"/>
      <c r="E15711" s="2"/>
      <c r="F15711" s="3"/>
      <c r="Q15711" s="1"/>
      <c r="R15711" s="4"/>
      <c r="V15711" s="5"/>
    </row>
    <row r="15712" spans="4:22" x14ac:dyDescent="0.25">
      <c r="D15712" s="1"/>
      <c r="E15712" s="2"/>
      <c r="F15712" s="3"/>
      <c r="Q15712" s="1"/>
      <c r="R15712" s="4"/>
      <c r="V15712" s="5"/>
    </row>
    <row r="15713" spans="4:22" x14ac:dyDescent="0.25">
      <c r="D15713" s="1"/>
      <c r="E15713" s="2"/>
      <c r="F15713" s="3"/>
      <c r="Q15713" s="1"/>
      <c r="R15713" s="4"/>
      <c r="V15713" s="5"/>
    </row>
    <row r="15714" spans="4:22" x14ac:dyDescent="0.25">
      <c r="D15714" s="1"/>
      <c r="E15714" s="2"/>
      <c r="F15714" s="3"/>
      <c r="Q15714" s="1"/>
      <c r="R15714" s="4"/>
      <c r="V15714" s="5"/>
    </row>
    <row r="15715" spans="4:22" x14ac:dyDescent="0.25">
      <c r="D15715" s="1"/>
      <c r="E15715" s="2"/>
      <c r="F15715" s="3"/>
      <c r="Q15715" s="1"/>
      <c r="R15715" s="4"/>
      <c r="V15715" s="5"/>
    </row>
    <row r="15716" spans="4:22" x14ac:dyDescent="0.25">
      <c r="D15716" s="1"/>
      <c r="E15716" s="2"/>
      <c r="F15716" s="3"/>
      <c r="Q15716" s="1"/>
      <c r="R15716" s="4"/>
      <c r="V15716" s="5"/>
    </row>
    <row r="15717" spans="4:22" x14ac:dyDescent="0.25">
      <c r="D15717" s="1"/>
      <c r="E15717" s="2"/>
      <c r="F15717" s="3"/>
      <c r="Q15717" s="1"/>
      <c r="R15717" s="4"/>
      <c r="V15717" s="5"/>
    </row>
    <row r="15718" spans="4:22" x14ac:dyDescent="0.25">
      <c r="D15718" s="1"/>
      <c r="E15718" s="2"/>
      <c r="F15718" s="3"/>
      <c r="Q15718" s="1"/>
      <c r="R15718" s="4"/>
      <c r="V15718" s="5"/>
    </row>
    <row r="15719" spans="4:22" x14ac:dyDescent="0.25">
      <c r="D15719" s="1"/>
      <c r="E15719" s="2"/>
      <c r="F15719" s="3"/>
      <c r="Q15719" s="1"/>
      <c r="R15719" s="4"/>
      <c r="V15719" s="5"/>
    </row>
    <row r="15720" spans="4:22" x14ac:dyDescent="0.25">
      <c r="D15720" s="1"/>
      <c r="E15720" s="2"/>
      <c r="F15720" s="3"/>
      <c r="Q15720" s="4"/>
      <c r="R15720" s="4"/>
      <c r="V15720" s="5"/>
    </row>
    <row r="15721" spans="4:22" x14ac:dyDescent="0.25">
      <c r="D15721" s="1"/>
      <c r="E15721" s="2"/>
      <c r="F15721" s="3"/>
      <c r="Q15721" s="4"/>
      <c r="R15721" s="4"/>
      <c r="V15721" s="5"/>
    </row>
    <row r="15722" spans="4:22" x14ac:dyDescent="0.25">
      <c r="D15722" s="1"/>
      <c r="E15722" s="2"/>
      <c r="F15722" s="3"/>
      <c r="Q15722" s="4"/>
      <c r="R15722" s="4"/>
      <c r="V15722" s="5"/>
    </row>
    <row r="15723" spans="4:22" x14ac:dyDescent="0.25">
      <c r="D15723" s="1"/>
      <c r="E15723" s="2"/>
      <c r="F15723" s="3"/>
      <c r="Q15723" s="4"/>
      <c r="R15723" s="4"/>
      <c r="V15723" s="5"/>
    </row>
    <row r="15724" spans="4:22" x14ac:dyDescent="0.25">
      <c r="D15724" s="1"/>
      <c r="E15724" s="2"/>
      <c r="F15724" s="3"/>
      <c r="Q15724" s="4"/>
      <c r="R15724" s="4"/>
      <c r="V15724" s="5"/>
    </row>
    <row r="15725" spans="4:22" x14ac:dyDescent="0.25">
      <c r="D15725" s="1"/>
      <c r="E15725" s="2"/>
      <c r="F15725" s="3"/>
      <c r="Q15725" s="1"/>
      <c r="R15725" s="4"/>
      <c r="V15725" s="5"/>
    </row>
    <row r="15726" spans="4:22" x14ac:dyDescent="0.25">
      <c r="D15726" s="1"/>
      <c r="E15726" s="2"/>
      <c r="F15726" s="3"/>
      <c r="Q15726" s="4"/>
      <c r="R15726" s="4"/>
      <c r="V15726" s="5"/>
    </row>
    <row r="15727" spans="4:22" x14ac:dyDescent="0.25">
      <c r="D15727" s="1"/>
      <c r="E15727" s="2"/>
      <c r="F15727" s="3"/>
      <c r="Q15727" s="4"/>
      <c r="R15727" s="4"/>
      <c r="V15727" s="5"/>
    </row>
    <row r="15728" spans="4:22" x14ac:dyDescent="0.25">
      <c r="D15728" s="1"/>
      <c r="E15728" s="2"/>
      <c r="F15728" s="3"/>
      <c r="Q15728" s="4"/>
      <c r="R15728" s="4"/>
      <c r="V15728" s="5"/>
    </row>
    <row r="15729" spans="4:22" x14ac:dyDescent="0.25">
      <c r="D15729" s="1"/>
      <c r="E15729" s="2"/>
      <c r="F15729" s="3"/>
      <c r="Q15729" s="4"/>
    </row>
    <row r="15730" spans="4:22" x14ac:dyDescent="0.25">
      <c r="D15730" s="1"/>
      <c r="E15730" s="2"/>
      <c r="F15730" s="3"/>
      <c r="Q15730" s="4"/>
      <c r="R15730" s="4"/>
      <c r="V15730" s="5"/>
    </row>
    <row r="15731" spans="4:22" x14ac:dyDescent="0.25">
      <c r="D15731" s="1"/>
      <c r="E15731" s="2"/>
      <c r="F15731" s="3"/>
      <c r="Q15731" s="4"/>
      <c r="R15731" s="4"/>
      <c r="V15731" s="5"/>
    </row>
    <row r="15732" spans="4:22" x14ac:dyDescent="0.25">
      <c r="D15732" s="1"/>
      <c r="E15732" s="2"/>
      <c r="F15732" s="3"/>
      <c r="Q15732" s="4"/>
      <c r="R15732" s="4"/>
      <c r="V15732" s="5"/>
    </row>
    <row r="15733" spans="4:22" x14ac:dyDescent="0.25">
      <c r="D15733" s="1"/>
      <c r="E15733" s="2"/>
      <c r="F15733" s="3"/>
      <c r="Q15733" s="4"/>
      <c r="R15733" s="4"/>
      <c r="V15733" s="5"/>
    </row>
    <row r="15734" spans="4:22" x14ac:dyDescent="0.25">
      <c r="D15734" s="1"/>
      <c r="E15734" s="2"/>
      <c r="F15734" s="3"/>
      <c r="Q15734" s="4"/>
      <c r="R15734" s="4"/>
      <c r="V15734" s="5"/>
    </row>
    <row r="15735" spans="4:22" x14ac:dyDescent="0.25">
      <c r="D15735" s="1"/>
      <c r="E15735" s="2"/>
      <c r="F15735" s="3"/>
      <c r="Q15735" s="4"/>
      <c r="R15735" s="4"/>
      <c r="V15735" s="5"/>
    </row>
    <row r="15736" spans="4:22" x14ac:dyDescent="0.25">
      <c r="D15736" s="1"/>
      <c r="E15736" s="2"/>
      <c r="F15736" s="3"/>
      <c r="Q15736" s="4"/>
      <c r="R15736" s="4"/>
      <c r="V15736" s="5"/>
    </row>
    <row r="15737" spans="4:22" x14ac:dyDescent="0.25">
      <c r="D15737" s="1"/>
      <c r="E15737" s="2"/>
      <c r="F15737" s="3"/>
      <c r="Q15737" s="4"/>
      <c r="R15737" s="4"/>
      <c r="V15737" s="5"/>
    </row>
    <row r="15738" spans="4:22" x14ac:dyDescent="0.25">
      <c r="D15738" s="1"/>
      <c r="E15738" s="2"/>
      <c r="F15738" s="3"/>
      <c r="Q15738" s="4"/>
      <c r="R15738" s="4"/>
      <c r="V15738" s="5"/>
    </row>
    <row r="15739" spans="4:22" x14ac:dyDescent="0.25">
      <c r="D15739" s="1"/>
      <c r="E15739" s="2"/>
      <c r="F15739" s="3"/>
      <c r="Q15739" s="4"/>
      <c r="R15739" s="4"/>
      <c r="V15739" s="5"/>
    </row>
    <row r="15740" spans="4:22" x14ac:dyDescent="0.25">
      <c r="D15740" s="1"/>
      <c r="E15740" s="2"/>
      <c r="F15740" s="3"/>
      <c r="Q15740" s="4"/>
      <c r="R15740" s="4"/>
      <c r="V15740" s="5"/>
    </row>
    <row r="15741" spans="4:22" x14ac:dyDescent="0.25">
      <c r="D15741" s="1"/>
      <c r="E15741" s="2"/>
      <c r="F15741" s="3"/>
      <c r="Q15741" s="4"/>
      <c r="R15741" s="4"/>
      <c r="V15741" s="5"/>
    </row>
    <row r="15742" spans="4:22" x14ac:dyDescent="0.25">
      <c r="D15742" s="1"/>
      <c r="E15742" s="2"/>
      <c r="F15742" s="3"/>
      <c r="Q15742" s="4"/>
      <c r="R15742" s="4"/>
      <c r="V15742" s="5"/>
    </row>
    <row r="15743" spans="4:22" x14ac:dyDescent="0.25">
      <c r="D15743" s="1"/>
      <c r="E15743" s="2"/>
      <c r="F15743" s="3"/>
      <c r="Q15743" s="4"/>
      <c r="R15743" s="4"/>
      <c r="V15743" s="5"/>
    </row>
    <row r="15744" spans="4:22" x14ac:dyDescent="0.25">
      <c r="D15744" s="1"/>
      <c r="E15744" s="2"/>
      <c r="F15744" s="3"/>
      <c r="Q15744" s="4"/>
      <c r="R15744" s="4"/>
      <c r="V15744" s="5"/>
    </row>
    <row r="15745" spans="4:22" x14ac:dyDescent="0.25">
      <c r="D15745" s="1"/>
      <c r="E15745" s="2"/>
      <c r="F15745" s="3"/>
      <c r="Q15745" s="4"/>
      <c r="R15745" s="4"/>
      <c r="V15745" s="5"/>
    </row>
    <row r="15746" spans="4:22" x14ac:dyDescent="0.25">
      <c r="D15746" s="1"/>
      <c r="E15746" s="2"/>
      <c r="F15746" s="3"/>
      <c r="Q15746" s="4"/>
      <c r="R15746" s="4"/>
      <c r="V15746" s="5"/>
    </row>
    <row r="15747" spans="4:22" x14ac:dyDescent="0.25">
      <c r="D15747" s="1"/>
      <c r="E15747" s="2"/>
      <c r="F15747" s="3"/>
      <c r="Q15747" s="4"/>
      <c r="R15747" s="4"/>
      <c r="V15747" s="5"/>
    </row>
    <row r="15748" spans="4:22" x14ac:dyDescent="0.25">
      <c r="D15748" s="1"/>
      <c r="E15748" s="2"/>
      <c r="F15748" s="3"/>
      <c r="Q15748" s="4"/>
      <c r="R15748" s="4"/>
      <c r="V15748" s="5"/>
    </row>
    <row r="15749" spans="4:22" x14ac:dyDescent="0.25">
      <c r="D15749" s="1"/>
      <c r="E15749" s="2"/>
      <c r="F15749" s="3"/>
      <c r="Q15749" s="4"/>
      <c r="R15749" s="4"/>
      <c r="V15749" s="5"/>
    </row>
    <row r="15750" spans="4:22" x14ac:dyDescent="0.25">
      <c r="D15750" s="1"/>
      <c r="E15750" s="2"/>
      <c r="F15750" s="3"/>
      <c r="Q15750" s="4"/>
      <c r="R15750" s="4"/>
      <c r="V15750" s="5"/>
    </row>
    <row r="15751" spans="4:22" x14ac:dyDescent="0.25">
      <c r="D15751" s="1"/>
      <c r="E15751" s="2"/>
      <c r="F15751" s="3"/>
      <c r="Q15751" s="4"/>
      <c r="R15751" s="4"/>
      <c r="V15751" s="5"/>
    </row>
    <row r="15752" spans="4:22" x14ac:dyDescent="0.25">
      <c r="D15752" s="1"/>
      <c r="E15752" s="2"/>
      <c r="F15752" s="3"/>
      <c r="Q15752" s="4"/>
      <c r="R15752" s="4"/>
      <c r="V15752" s="5"/>
    </row>
    <row r="15753" spans="4:22" x14ac:dyDescent="0.25">
      <c r="D15753" s="1"/>
      <c r="E15753" s="2"/>
      <c r="F15753" s="3"/>
      <c r="Q15753" s="4"/>
      <c r="R15753" s="4"/>
      <c r="V15753" s="5"/>
    </row>
    <row r="15754" spans="4:22" x14ac:dyDescent="0.25">
      <c r="D15754" s="1"/>
      <c r="E15754" s="2"/>
      <c r="F15754" s="3"/>
      <c r="Q15754" s="4"/>
      <c r="R15754" s="4"/>
      <c r="V15754" s="5"/>
    </row>
    <row r="15755" spans="4:22" x14ac:dyDescent="0.25">
      <c r="D15755" s="1"/>
      <c r="E15755" s="2"/>
      <c r="F15755" s="3"/>
      <c r="Q15755" s="4"/>
      <c r="R15755" s="4"/>
      <c r="V15755" s="5"/>
    </row>
    <row r="15756" spans="4:22" x14ac:dyDescent="0.25">
      <c r="D15756" s="1"/>
      <c r="E15756" s="2"/>
      <c r="F15756" s="3"/>
      <c r="Q15756" s="4"/>
      <c r="R15756" s="4"/>
      <c r="V15756" s="5"/>
    </row>
    <row r="15757" spans="4:22" x14ac:dyDescent="0.25">
      <c r="D15757" s="1"/>
      <c r="E15757" s="2"/>
      <c r="F15757" s="3"/>
      <c r="Q15757" s="4"/>
      <c r="R15757" s="4"/>
      <c r="V15757" s="5"/>
    </row>
    <row r="15758" spans="4:22" x14ac:dyDescent="0.25">
      <c r="D15758" s="1"/>
      <c r="E15758" s="2"/>
      <c r="F15758" s="3"/>
      <c r="Q15758" s="4"/>
      <c r="R15758" s="4"/>
      <c r="V15758" s="5"/>
    </row>
    <row r="15759" spans="4:22" x14ac:dyDescent="0.25">
      <c r="D15759" s="1"/>
      <c r="E15759" s="2"/>
      <c r="F15759" s="3"/>
      <c r="Q15759" s="4"/>
      <c r="R15759" s="4"/>
      <c r="V15759" s="5"/>
    </row>
    <row r="15760" spans="4:22" x14ac:dyDescent="0.25">
      <c r="D15760" s="1"/>
      <c r="E15760" s="2"/>
      <c r="F15760" s="3"/>
      <c r="Q15760" s="4"/>
      <c r="R15760" s="4"/>
      <c r="V15760" s="5"/>
    </row>
    <row r="15761" spans="4:22" x14ac:dyDescent="0.25">
      <c r="D15761" s="1"/>
      <c r="E15761" s="2"/>
      <c r="F15761" s="3"/>
      <c r="Q15761" s="4"/>
      <c r="R15761" s="4"/>
      <c r="V15761" s="5"/>
    </row>
    <row r="15762" spans="4:22" x14ac:dyDescent="0.25">
      <c r="D15762" s="1"/>
      <c r="E15762" s="2"/>
      <c r="F15762" s="3"/>
      <c r="Q15762" s="4"/>
      <c r="R15762" s="4"/>
      <c r="V15762" s="5"/>
    </row>
    <row r="15763" spans="4:22" x14ac:dyDescent="0.25">
      <c r="D15763" s="1"/>
      <c r="E15763" s="2"/>
      <c r="F15763" s="3"/>
      <c r="Q15763" s="4"/>
      <c r="R15763" s="4"/>
      <c r="V15763" s="5"/>
    </row>
    <row r="15764" spans="4:22" x14ac:dyDescent="0.25">
      <c r="D15764" s="1"/>
      <c r="E15764" s="2"/>
      <c r="F15764" s="3"/>
      <c r="Q15764" s="4"/>
      <c r="R15764" s="4"/>
      <c r="V15764" s="5"/>
    </row>
    <row r="15765" spans="4:22" x14ac:dyDescent="0.25">
      <c r="D15765" s="1"/>
      <c r="E15765" s="2"/>
      <c r="F15765" s="3"/>
      <c r="Q15765" s="4"/>
      <c r="R15765" s="4"/>
      <c r="V15765" s="5"/>
    </row>
    <row r="15766" spans="4:22" x14ac:dyDescent="0.25">
      <c r="D15766" s="1"/>
      <c r="E15766" s="2"/>
      <c r="F15766" s="3"/>
      <c r="Q15766" s="4"/>
      <c r="R15766" s="4"/>
      <c r="V15766" s="5"/>
    </row>
    <row r="15767" spans="4:22" x14ac:dyDescent="0.25">
      <c r="D15767" s="1"/>
      <c r="E15767" s="2"/>
      <c r="F15767" s="3"/>
      <c r="Q15767" s="4"/>
      <c r="R15767" s="4"/>
      <c r="V15767" s="5"/>
    </row>
    <row r="15768" spans="4:22" x14ac:dyDescent="0.25">
      <c r="D15768" s="1"/>
      <c r="E15768" s="2"/>
      <c r="F15768" s="3"/>
      <c r="Q15768" s="4"/>
      <c r="R15768" s="4"/>
      <c r="V15768" s="5"/>
    </row>
    <row r="15769" spans="4:22" x14ac:dyDescent="0.25">
      <c r="D15769" s="1"/>
      <c r="E15769" s="2"/>
      <c r="F15769" s="3"/>
      <c r="Q15769" s="4"/>
      <c r="R15769" s="4"/>
      <c r="V15769" s="5"/>
    </row>
    <row r="15770" spans="4:22" x14ac:dyDescent="0.25">
      <c r="D15770" s="1"/>
      <c r="E15770" s="2"/>
      <c r="F15770" s="3"/>
      <c r="Q15770" s="4"/>
      <c r="R15770" s="4"/>
      <c r="V15770" s="5"/>
    </row>
    <row r="15771" spans="4:22" x14ac:dyDescent="0.25">
      <c r="D15771" s="1"/>
      <c r="E15771" s="2"/>
      <c r="F15771" s="3"/>
      <c r="Q15771" s="4"/>
      <c r="R15771" s="4"/>
      <c r="V15771" s="5"/>
    </row>
    <row r="15772" spans="4:22" x14ac:dyDescent="0.25">
      <c r="D15772" s="1"/>
      <c r="E15772" s="2"/>
      <c r="F15772" s="3"/>
      <c r="Q15772" s="4"/>
      <c r="R15772" s="4"/>
      <c r="V15772" s="5"/>
    </row>
    <row r="15773" spans="4:22" x14ac:dyDescent="0.25">
      <c r="D15773" s="1"/>
      <c r="E15773" s="2"/>
      <c r="F15773" s="3"/>
      <c r="Q15773" s="4"/>
      <c r="R15773" s="4"/>
      <c r="V15773" s="5"/>
    </row>
    <row r="15774" spans="4:22" x14ac:dyDescent="0.25">
      <c r="D15774" s="1"/>
      <c r="E15774" s="2"/>
      <c r="F15774" s="3"/>
      <c r="Q15774" s="4"/>
      <c r="R15774" s="4"/>
      <c r="V15774" s="5"/>
    </row>
    <row r="15775" spans="4:22" x14ac:dyDescent="0.25">
      <c r="D15775" s="1"/>
      <c r="E15775" s="2"/>
      <c r="F15775" s="3"/>
      <c r="Q15775" s="4"/>
      <c r="R15775" s="4"/>
      <c r="V15775" s="5"/>
    </row>
    <row r="15776" spans="4:22" x14ac:dyDescent="0.25">
      <c r="D15776" s="1"/>
      <c r="E15776" s="2"/>
      <c r="F15776" s="3"/>
      <c r="Q15776" s="1"/>
      <c r="R15776" s="4"/>
      <c r="V15776" s="5"/>
    </row>
    <row r="15777" spans="4:22" x14ac:dyDescent="0.25">
      <c r="D15777" s="1"/>
      <c r="E15777" s="2"/>
      <c r="F15777" s="3"/>
      <c r="Q15777" s="1"/>
      <c r="R15777" s="4"/>
      <c r="V15777" s="5"/>
    </row>
    <row r="15778" spans="4:22" x14ac:dyDescent="0.25">
      <c r="D15778" s="1"/>
      <c r="E15778" s="2"/>
      <c r="F15778" s="3"/>
      <c r="Q15778" s="1"/>
      <c r="R15778" s="4"/>
      <c r="V15778" s="5"/>
    </row>
    <row r="15779" spans="4:22" x14ac:dyDescent="0.25">
      <c r="D15779" s="1"/>
      <c r="E15779" s="2"/>
      <c r="F15779" s="3"/>
      <c r="Q15779" s="1"/>
      <c r="R15779" s="4"/>
      <c r="V15779" s="5"/>
    </row>
    <row r="15780" spans="4:22" x14ac:dyDescent="0.25">
      <c r="D15780" s="1"/>
      <c r="E15780" s="2"/>
      <c r="F15780" s="3"/>
      <c r="Q15780" s="1"/>
      <c r="R15780" s="4"/>
      <c r="V15780" s="5"/>
    </row>
    <row r="15781" spans="4:22" x14ac:dyDescent="0.25">
      <c r="D15781" s="1"/>
      <c r="E15781" s="2"/>
      <c r="F15781" s="3"/>
      <c r="Q15781" s="1"/>
      <c r="R15781" s="4"/>
      <c r="V15781" s="5"/>
    </row>
    <row r="15782" spans="4:22" x14ac:dyDescent="0.25">
      <c r="D15782" s="1"/>
      <c r="E15782" s="2"/>
      <c r="F15782" s="3"/>
      <c r="Q15782" s="1"/>
      <c r="R15782" s="4"/>
      <c r="V15782" s="5"/>
    </row>
    <row r="15783" spans="4:22" x14ac:dyDescent="0.25">
      <c r="D15783" s="1"/>
      <c r="E15783" s="2"/>
      <c r="F15783" s="3"/>
      <c r="Q15783" s="1"/>
      <c r="R15783" s="4"/>
      <c r="V15783" s="5"/>
    </row>
    <row r="15784" spans="4:22" x14ac:dyDescent="0.25">
      <c r="D15784" s="1"/>
      <c r="E15784" s="2"/>
      <c r="F15784" s="3"/>
      <c r="Q15784" s="1"/>
      <c r="R15784" s="4"/>
      <c r="V15784" s="5"/>
    </row>
    <row r="15785" spans="4:22" x14ac:dyDescent="0.25">
      <c r="D15785" s="1"/>
      <c r="E15785" s="2"/>
      <c r="F15785" s="3"/>
      <c r="Q15785" s="1"/>
      <c r="R15785" s="4"/>
      <c r="V15785" s="5"/>
    </row>
    <row r="15786" spans="4:22" x14ac:dyDescent="0.25">
      <c r="D15786" s="1"/>
      <c r="E15786" s="2"/>
      <c r="F15786" s="3"/>
      <c r="Q15786" s="1"/>
      <c r="R15786" s="4"/>
      <c r="V15786" s="5"/>
    </row>
    <row r="15787" spans="4:22" x14ac:dyDescent="0.25">
      <c r="D15787" s="1"/>
      <c r="E15787" s="2"/>
      <c r="F15787" s="3"/>
      <c r="Q15787" s="1"/>
      <c r="R15787" s="4"/>
      <c r="V15787" s="5"/>
    </row>
    <row r="15788" spans="4:22" x14ac:dyDescent="0.25">
      <c r="D15788" s="1"/>
      <c r="E15788" s="2"/>
      <c r="F15788" s="3"/>
      <c r="Q15788" s="1"/>
      <c r="R15788" s="4"/>
      <c r="V15788" s="5"/>
    </row>
    <row r="15789" spans="4:22" x14ac:dyDescent="0.25">
      <c r="D15789" s="1"/>
      <c r="E15789" s="2"/>
      <c r="F15789" s="3"/>
      <c r="Q15789" s="1"/>
      <c r="R15789" s="4"/>
      <c r="V15789" s="5"/>
    </row>
    <row r="15790" spans="4:22" x14ac:dyDescent="0.25">
      <c r="D15790" s="1"/>
      <c r="E15790" s="2"/>
      <c r="F15790" s="3"/>
      <c r="Q15790" s="1"/>
      <c r="R15790" s="4"/>
      <c r="V15790" s="5"/>
    </row>
    <row r="15791" spans="4:22" x14ac:dyDescent="0.25">
      <c r="D15791" s="1"/>
      <c r="E15791" s="2"/>
      <c r="F15791" s="3"/>
      <c r="Q15791" s="1"/>
      <c r="R15791" s="4"/>
      <c r="V15791" s="5"/>
    </row>
    <row r="15792" spans="4:22" x14ac:dyDescent="0.25">
      <c r="D15792" s="1"/>
      <c r="E15792" s="2"/>
      <c r="F15792" s="3"/>
      <c r="Q15792" s="1"/>
      <c r="R15792" s="4"/>
      <c r="V15792" s="5"/>
    </row>
    <row r="15793" spans="4:22" x14ac:dyDescent="0.25">
      <c r="D15793" s="1"/>
      <c r="E15793" s="2"/>
      <c r="F15793" s="3"/>
      <c r="Q15793" s="1"/>
      <c r="R15793" s="4"/>
      <c r="V15793" s="5"/>
    </row>
    <row r="15794" spans="4:22" x14ac:dyDescent="0.25">
      <c r="D15794" s="1"/>
      <c r="E15794" s="2"/>
      <c r="F15794" s="3"/>
      <c r="Q15794" s="1"/>
      <c r="R15794" s="4"/>
      <c r="V15794" s="5"/>
    </row>
    <row r="15795" spans="4:22" x14ac:dyDescent="0.25">
      <c r="D15795" s="1"/>
      <c r="E15795" s="2"/>
      <c r="F15795" s="3"/>
      <c r="Q15795" s="1"/>
      <c r="R15795" s="4"/>
      <c r="V15795" s="5"/>
    </row>
    <row r="15796" spans="4:22" x14ac:dyDescent="0.25">
      <c r="D15796" s="1"/>
      <c r="E15796" s="2"/>
      <c r="F15796" s="3"/>
      <c r="Q15796" s="1"/>
      <c r="R15796" s="4"/>
      <c r="V15796" s="5"/>
    </row>
    <row r="15797" spans="4:22" x14ac:dyDescent="0.25">
      <c r="D15797" s="1"/>
      <c r="E15797" s="2"/>
      <c r="F15797" s="3"/>
      <c r="Q15797" s="1"/>
      <c r="R15797" s="4"/>
      <c r="V15797" s="5"/>
    </row>
    <row r="15798" spans="4:22" x14ac:dyDescent="0.25">
      <c r="D15798" s="1"/>
      <c r="E15798" s="2"/>
      <c r="F15798" s="3"/>
      <c r="Q15798" s="1"/>
      <c r="R15798" s="4"/>
      <c r="V15798" s="5"/>
    </row>
    <row r="15799" spans="4:22" x14ac:dyDescent="0.25">
      <c r="D15799" s="1"/>
      <c r="E15799" s="2"/>
      <c r="F15799" s="3"/>
      <c r="Q15799" s="1"/>
      <c r="R15799" s="4"/>
      <c r="V15799" s="5"/>
    </row>
    <row r="15800" spans="4:22" x14ac:dyDescent="0.25">
      <c r="D15800" s="1"/>
      <c r="E15800" s="2"/>
      <c r="F15800" s="3"/>
      <c r="Q15800" s="1"/>
      <c r="R15800" s="4"/>
      <c r="V15800" s="5"/>
    </row>
    <row r="15801" spans="4:22" x14ac:dyDescent="0.25">
      <c r="D15801" s="1"/>
      <c r="E15801" s="2"/>
      <c r="F15801" s="3"/>
      <c r="Q15801" s="1"/>
      <c r="R15801" s="4"/>
      <c r="V15801" s="5"/>
    </row>
    <row r="15802" spans="4:22" x14ac:dyDescent="0.25">
      <c r="D15802" s="1"/>
      <c r="E15802" s="2"/>
      <c r="F15802" s="3"/>
      <c r="Q15802" s="1"/>
      <c r="R15802" s="4"/>
      <c r="V15802" s="5"/>
    </row>
    <row r="15803" spans="4:22" x14ac:dyDescent="0.25">
      <c r="D15803" s="1"/>
      <c r="E15803" s="2"/>
      <c r="F15803" s="3"/>
      <c r="Q15803" s="1"/>
      <c r="R15803" s="4"/>
      <c r="V15803" s="5"/>
    </row>
    <row r="15804" spans="4:22" x14ac:dyDescent="0.25">
      <c r="D15804" s="1"/>
      <c r="E15804" s="2"/>
      <c r="F15804" s="3"/>
      <c r="Q15804" s="1"/>
      <c r="R15804" s="4"/>
      <c r="V15804" s="5"/>
    </row>
    <row r="15805" spans="4:22" x14ac:dyDescent="0.25">
      <c r="D15805" s="1"/>
      <c r="E15805" s="2"/>
      <c r="F15805" s="3"/>
      <c r="Q15805" s="1"/>
      <c r="R15805" s="4"/>
      <c r="V15805" s="5"/>
    </row>
    <row r="15806" spans="4:22" x14ac:dyDescent="0.25">
      <c r="D15806" s="1"/>
      <c r="E15806" s="2"/>
      <c r="F15806" s="3"/>
      <c r="Q15806" s="1"/>
      <c r="R15806" s="4"/>
      <c r="V15806" s="5"/>
    </row>
    <row r="15807" spans="4:22" x14ac:dyDescent="0.25">
      <c r="D15807" s="1"/>
      <c r="E15807" s="2"/>
      <c r="F15807" s="3"/>
      <c r="Q15807" s="1"/>
      <c r="R15807" s="4"/>
      <c r="V15807" s="5"/>
    </row>
    <row r="15808" spans="4:22" x14ac:dyDescent="0.25">
      <c r="D15808" s="1"/>
      <c r="E15808" s="2"/>
      <c r="F15808" s="3"/>
      <c r="Q15808" s="1"/>
      <c r="R15808" s="4"/>
      <c r="V15808" s="5"/>
    </row>
    <row r="15809" spans="4:22" x14ac:dyDescent="0.25">
      <c r="D15809" s="1"/>
      <c r="E15809" s="2"/>
      <c r="F15809" s="3"/>
      <c r="Q15809" s="1"/>
      <c r="R15809" s="4"/>
      <c r="V15809" s="5"/>
    </row>
    <row r="15810" spans="4:22" x14ac:dyDescent="0.25">
      <c r="D15810" s="1"/>
      <c r="E15810" s="2"/>
      <c r="F15810" s="3"/>
      <c r="Q15810" s="1"/>
      <c r="R15810" s="4"/>
      <c r="V15810" s="5"/>
    </row>
    <row r="15811" spans="4:22" x14ac:dyDescent="0.25">
      <c r="D15811" s="1"/>
      <c r="E15811" s="2"/>
      <c r="F15811" s="3"/>
      <c r="Q15811" s="1"/>
      <c r="R15811" s="4"/>
      <c r="V15811" s="5"/>
    </row>
    <row r="15812" spans="4:22" x14ac:dyDescent="0.25">
      <c r="D15812" s="1"/>
      <c r="E15812" s="2"/>
      <c r="F15812" s="3"/>
      <c r="Q15812" s="1"/>
      <c r="R15812" s="4"/>
      <c r="V15812" s="5"/>
    </row>
    <row r="15813" spans="4:22" x14ac:dyDescent="0.25">
      <c r="D15813" s="1"/>
      <c r="E15813" s="2"/>
      <c r="F15813" s="3"/>
      <c r="Q15813" s="4"/>
      <c r="R15813" s="4"/>
      <c r="V15813" s="5"/>
    </row>
    <row r="15814" spans="4:22" x14ac:dyDescent="0.25">
      <c r="D15814" s="1"/>
      <c r="E15814" s="2"/>
      <c r="F15814" s="3"/>
      <c r="Q15814" s="4"/>
      <c r="R15814" s="4"/>
      <c r="V15814" s="5"/>
    </row>
    <row r="15815" spans="4:22" x14ac:dyDescent="0.25">
      <c r="D15815" s="1"/>
      <c r="E15815" s="2"/>
      <c r="F15815" s="3"/>
      <c r="Q15815" s="4"/>
      <c r="R15815" s="4"/>
      <c r="V15815" s="5"/>
    </row>
    <row r="15816" spans="4:22" x14ac:dyDescent="0.25">
      <c r="D15816" s="1"/>
      <c r="E15816" s="2"/>
      <c r="F15816" s="3"/>
      <c r="Q15816" s="4"/>
      <c r="R15816" s="4"/>
      <c r="V15816" s="5"/>
    </row>
    <row r="15817" spans="4:22" x14ac:dyDescent="0.25">
      <c r="D15817" s="1"/>
      <c r="E15817" s="2"/>
      <c r="F15817" s="3"/>
      <c r="Q15817" s="4"/>
      <c r="R15817" s="4"/>
      <c r="V15817" s="5"/>
    </row>
    <row r="15818" spans="4:22" x14ac:dyDescent="0.25">
      <c r="D15818" s="1"/>
      <c r="E15818" s="2"/>
      <c r="F15818" s="3"/>
      <c r="Q15818" s="4"/>
      <c r="R15818" s="4"/>
      <c r="V15818" s="5"/>
    </row>
    <row r="15819" spans="4:22" x14ac:dyDescent="0.25">
      <c r="D15819" s="1"/>
      <c r="E15819" s="2"/>
      <c r="F15819" s="3"/>
      <c r="Q15819" s="4"/>
      <c r="R15819" s="4"/>
      <c r="V15819" s="5"/>
    </row>
    <row r="15820" spans="4:22" x14ac:dyDescent="0.25">
      <c r="D15820" s="1"/>
      <c r="E15820" s="2"/>
      <c r="F15820" s="3"/>
      <c r="Q15820" s="4"/>
      <c r="R15820" s="4"/>
      <c r="V15820" s="5"/>
    </row>
    <row r="15821" spans="4:22" x14ac:dyDescent="0.25">
      <c r="D15821" s="1"/>
      <c r="E15821" s="2"/>
      <c r="F15821" s="3"/>
      <c r="Q15821" s="4"/>
      <c r="R15821" s="4"/>
      <c r="V15821" s="5"/>
    </row>
    <row r="15822" spans="4:22" x14ac:dyDescent="0.25">
      <c r="D15822" s="1"/>
      <c r="E15822" s="2"/>
      <c r="F15822" s="3"/>
      <c r="Q15822" s="4"/>
      <c r="R15822" s="4"/>
      <c r="V15822" s="5"/>
    </row>
    <row r="15823" spans="4:22" x14ac:dyDescent="0.25">
      <c r="D15823" s="1"/>
      <c r="E15823" s="2"/>
      <c r="F15823" s="3"/>
      <c r="Q15823" s="4"/>
      <c r="R15823" s="4"/>
      <c r="V15823" s="5"/>
    </row>
    <row r="15824" spans="4:22" x14ac:dyDescent="0.25">
      <c r="D15824" s="1"/>
      <c r="E15824" s="2"/>
      <c r="F15824" s="3"/>
      <c r="Q15824" s="4"/>
      <c r="R15824" s="4"/>
      <c r="V15824" s="5"/>
    </row>
    <row r="15825" spans="4:22" x14ac:dyDescent="0.25">
      <c r="D15825" s="1"/>
      <c r="E15825" s="2"/>
      <c r="F15825" s="3"/>
      <c r="Q15825" s="4"/>
      <c r="R15825" s="4"/>
      <c r="V15825" s="5"/>
    </row>
    <row r="15826" spans="4:22" x14ac:dyDescent="0.25">
      <c r="D15826" s="1"/>
      <c r="E15826" s="2"/>
      <c r="F15826" s="3"/>
      <c r="Q15826" s="4"/>
      <c r="R15826" s="4"/>
      <c r="V15826" s="5"/>
    </row>
    <row r="15827" spans="4:22" x14ac:dyDescent="0.25">
      <c r="D15827" s="1"/>
      <c r="E15827" s="2"/>
      <c r="F15827" s="3"/>
      <c r="Q15827" s="4"/>
      <c r="R15827" s="4"/>
      <c r="V15827" s="5"/>
    </row>
    <row r="15828" spans="4:22" x14ac:dyDescent="0.25">
      <c r="D15828" s="1"/>
      <c r="E15828" s="2"/>
      <c r="F15828" s="3"/>
      <c r="Q15828" s="4"/>
      <c r="R15828" s="4"/>
      <c r="V15828" s="5"/>
    </row>
    <row r="15829" spans="4:22" x14ac:dyDescent="0.25">
      <c r="D15829" s="1"/>
      <c r="E15829" s="2"/>
      <c r="F15829" s="3"/>
      <c r="Q15829" s="4"/>
      <c r="R15829" s="4"/>
      <c r="V15829" s="5"/>
    </row>
    <row r="15830" spans="4:22" x14ac:dyDescent="0.25">
      <c r="D15830" s="1"/>
      <c r="E15830" s="2"/>
      <c r="F15830" s="3"/>
      <c r="Q15830" s="4"/>
      <c r="R15830" s="4"/>
      <c r="V15830" s="5"/>
    </row>
    <row r="15831" spans="4:22" x14ac:dyDescent="0.25">
      <c r="D15831" s="1"/>
      <c r="E15831" s="2"/>
      <c r="F15831" s="3"/>
      <c r="Q15831" s="4"/>
      <c r="R15831" s="4"/>
      <c r="V15831" s="5"/>
    </row>
    <row r="15832" spans="4:22" x14ac:dyDescent="0.25">
      <c r="D15832" s="1"/>
      <c r="E15832" s="2"/>
      <c r="F15832" s="3"/>
      <c r="Q15832" s="4"/>
      <c r="R15832" s="4"/>
      <c r="V15832" s="5"/>
    </row>
    <row r="15833" spans="4:22" x14ac:dyDescent="0.25">
      <c r="D15833" s="1"/>
      <c r="E15833" s="2"/>
      <c r="F15833" s="3"/>
      <c r="Q15833" s="4"/>
      <c r="R15833" s="4"/>
      <c r="V15833" s="5"/>
    </row>
    <row r="15834" spans="4:22" x14ac:dyDescent="0.25">
      <c r="D15834" s="1"/>
      <c r="E15834" s="2"/>
      <c r="F15834" s="3"/>
      <c r="Q15834" s="4"/>
      <c r="R15834" s="4"/>
      <c r="V15834" s="5"/>
    </row>
    <row r="15835" spans="4:22" x14ac:dyDescent="0.25">
      <c r="D15835" s="1"/>
      <c r="E15835" s="2"/>
      <c r="F15835" s="3"/>
      <c r="Q15835" s="4"/>
      <c r="R15835" s="4"/>
      <c r="V15835" s="5"/>
    </row>
    <row r="15836" spans="4:22" x14ac:dyDescent="0.25">
      <c r="D15836" s="1"/>
      <c r="E15836" s="2"/>
      <c r="F15836" s="3"/>
      <c r="Q15836" s="4"/>
      <c r="R15836" s="4"/>
      <c r="V15836" s="5"/>
    </row>
    <row r="15837" spans="4:22" x14ac:dyDescent="0.25">
      <c r="D15837" s="1"/>
      <c r="E15837" s="2"/>
      <c r="F15837" s="3"/>
      <c r="Q15837" s="4"/>
      <c r="R15837" s="4"/>
      <c r="V15837" s="5"/>
    </row>
    <row r="15838" spans="4:22" x14ac:dyDescent="0.25">
      <c r="D15838" s="1"/>
      <c r="E15838" s="2"/>
      <c r="F15838" s="3"/>
      <c r="Q15838" s="4"/>
      <c r="R15838" s="4"/>
      <c r="V15838" s="5"/>
    </row>
    <row r="15839" spans="4:22" x14ac:dyDescent="0.25">
      <c r="D15839" s="1"/>
      <c r="E15839" s="2"/>
      <c r="F15839" s="3"/>
      <c r="Q15839" s="4"/>
      <c r="R15839" s="4"/>
      <c r="V15839" s="5"/>
    </row>
    <row r="15840" spans="4:22" x14ac:dyDescent="0.25">
      <c r="D15840" s="1"/>
      <c r="E15840" s="2"/>
      <c r="F15840" s="3"/>
      <c r="Q15840" s="4"/>
      <c r="R15840" s="4"/>
      <c r="V15840" s="5"/>
    </row>
    <row r="15841" spans="4:22" x14ac:dyDescent="0.25">
      <c r="D15841" s="1"/>
      <c r="E15841" s="2"/>
      <c r="F15841" s="3"/>
      <c r="Q15841" s="4"/>
      <c r="R15841" s="4"/>
      <c r="V15841" s="5"/>
    </row>
    <row r="15842" spans="4:22" x14ac:dyDescent="0.25">
      <c r="D15842" s="1"/>
      <c r="E15842" s="2"/>
      <c r="F15842" s="3"/>
      <c r="Q15842" s="4"/>
      <c r="R15842" s="4"/>
      <c r="V15842" s="5"/>
    </row>
    <row r="15843" spans="4:22" x14ac:dyDescent="0.25">
      <c r="D15843" s="1"/>
      <c r="E15843" s="2"/>
      <c r="F15843" s="3"/>
      <c r="Q15843" s="4"/>
      <c r="R15843" s="4"/>
      <c r="V15843" s="5"/>
    </row>
    <row r="15844" spans="4:22" x14ac:dyDescent="0.25">
      <c r="D15844" s="1"/>
      <c r="E15844" s="2"/>
      <c r="F15844" s="3"/>
      <c r="Q15844" s="4"/>
      <c r="R15844" s="4"/>
      <c r="V15844" s="5"/>
    </row>
    <row r="15845" spans="4:22" x14ac:dyDescent="0.25">
      <c r="D15845" s="1"/>
      <c r="E15845" s="2"/>
      <c r="F15845" s="3"/>
      <c r="Q15845" s="4"/>
      <c r="R15845" s="4"/>
      <c r="V15845" s="5"/>
    </row>
    <row r="15846" spans="4:22" x14ac:dyDescent="0.25">
      <c r="D15846" s="1"/>
      <c r="E15846" s="2"/>
      <c r="F15846" s="3"/>
      <c r="Q15846" s="4"/>
      <c r="R15846" s="4"/>
      <c r="V15846" s="5"/>
    </row>
    <row r="15847" spans="4:22" x14ac:dyDescent="0.25">
      <c r="D15847" s="1"/>
      <c r="E15847" s="2"/>
      <c r="F15847" s="3"/>
      <c r="Q15847" s="4"/>
      <c r="R15847" s="4"/>
      <c r="V15847" s="5"/>
    </row>
    <row r="15848" spans="4:22" x14ac:dyDescent="0.25">
      <c r="D15848" s="1"/>
      <c r="E15848" s="2"/>
      <c r="F15848" s="3"/>
      <c r="Q15848" s="4"/>
      <c r="R15848" s="4"/>
      <c r="V15848" s="5"/>
    </row>
    <row r="15849" spans="4:22" x14ac:dyDescent="0.25">
      <c r="D15849" s="1"/>
      <c r="E15849" s="2"/>
      <c r="F15849" s="3"/>
      <c r="Q15849" s="4"/>
      <c r="R15849" s="4"/>
      <c r="V15849" s="5"/>
    </row>
    <row r="15850" spans="4:22" x14ac:dyDescent="0.25">
      <c r="D15850" s="1"/>
      <c r="E15850" s="2"/>
      <c r="F15850" s="3"/>
      <c r="Q15850" s="4"/>
      <c r="R15850" s="4"/>
      <c r="V15850" s="5"/>
    </row>
    <row r="15851" spans="4:22" x14ac:dyDescent="0.25">
      <c r="D15851" s="1"/>
      <c r="E15851" s="2"/>
      <c r="F15851" s="3"/>
      <c r="Q15851" s="4"/>
      <c r="R15851" s="4"/>
      <c r="V15851" s="5"/>
    </row>
    <row r="15852" spans="4:22" x14ac:dyDescent="0.25">
      <c r="D15852" s="1"/>
      <c r="E15852" s="2"/>
      <c r="F15852" s="3"/>
      <c r="Q15852" s="4"/>
      <c r="R15852" s="4"/>
      <c r="V15852" s="5"/>
    </row>
    <row r="15853" spans="4:22" x14ac:dyDescent="0.25">
      <c r="D15853" s="1"/>
      <c r="E15853" s="2"/>
      <c r="F15853" s="3"/>
      <c r="Q15853" s="4"/>
      <c r="R15853" s="4"/>
      <c r="V15853" s="5"/>
    </row>
    <row r="15854" spans="4:22" x14ac:dyDescent="0.25">
      <c r="D15854" s="1"/>
      <c r="E15854" s="2"/>
      <c r="F15854" s="3"/>
      <c r="Q15854" s="4"/>
      <c r="R15854" s="4"/>
      <c r="V15854" s="5"/>
    </row>
    <row r="15855" spans="4:22" x14ac:dyDescent="0.25">
      <c r="D15855" s="1"/>
      <c r="E15855" s="2"/>
      <c r="F15855" s="3"/>
      <c r="Q15855" s="4"/>
      <c r="R15855" s="4"/>
      <c r="V15855" s="5"/>
    </row>
    <row r="15856" spans="4:22" x14ac:dyDescent="0.25">
      <c r="D15856" s="1"/>
      <c r="E15856" s="2"/>
      <c r="F15856" s="3"/>
      <c r="Q15856" s="4"/>
      <c r="R15856" s="4"/>
      <c r="V15856" s="5"/>
    </row>
    <row r="15857" spans="4:22" x14ac:dyDescent="0.25">
      <c r="D15857" s="1"/>
      <c r="E15857" s="2"/>
      <c r="F15857" s="3"/>
      <c r="Q15857" s="4"/>
      <c r="R15857" s="4"/>
      <c r="V15857" s="5"/>
    </row>
    <row r="15858" spans="4:22" x14ac:dyDescent="0.25">
      <c r="D15858" s="1"/>
      <c r="E15858" s="2"/>
      <c r="F15858" s="3"/>
      <c r="Q15858" s="4"/>
      <c r="R15858" s="4"/>
      <c r="V15858" s="5"/>
    </row>
    <row r="15859" spans="4:22" x14ac:dyDescent="0.25">
      <c r="D15859" s="1"/>
      <c r="E15859" s="2"/>
      <c r="F15859" s="3"/>
      <c r="Q15859" s="4"/>
      <c r="R15859" s="4"/>
      <c r="V15859" s="5"/>
    </row>
    <row r="15860" spans="4:22" x14ac:dyDescent="0.25">
      <c r="D15860" s="1"/>
      <c r="E15860" s="2"/>
      <c r="F15860" s="3"/>
      <c r="Q15860" s="4"/>
      <c r="R15860" s="4"/>
      <c r="V15860" s="5"/>
    </row>
    <row r="15861" spans="4:22" x14ac:dyDescent="0.25">
      <c r="D15861" s="1"/>
      <c r="E15861" s="2"/>
      <c r="F15861" s="3"/>
      <c r="Q15861" s="4"/>
      <c r="R15861" s="4"/>
      <c r="V15861" s="5"/>
    </row>
    <row r="15862" spans="4:22" x14ac:dyDescent="0.25">
      <c r="D15862" s="1"/>
      <c r="E15862" s="2"/>
      <c r="F15862" s="3"/>
      <c r="Q15862" s="4"/>
      <c r="R15862" s="4"/>
      <c r="V15862" s="5"/>
    </row>
    <row r="15863" spans="4:22" x14ac:dyDescent="0.25">
      <c r="D15863" s="1"/>
      <c r="E15863" s="2"/>
      <c r="F15863" s="3"/>
      <c r="Q15863" s="4"/>
      <c r="R15863" s="4"/>
      <c r="V15863" s="5"/>
    </row>
    <row r="15864" spans="4:22" x14ac:dyDescent="0.25">
      <c r="D15864" s="1"/>
      <c r="E15864" s="2"/>
      <c r="F15864" s="3"/>
      <c r="Q15864" s="4"/>
      <c r="R15864" s="4"/>
      <c r="V15864" s="5"/>
    </row>
    <row r="15865" spans="4:22" x14ac:dyDescent="0.25">
      <c r="D15865" s="1"/>
      <c r="E15865" s="2"/>
      <c r="F15865" s="3"/>
      <c r="Q15865" s="4"/>
      <c r="R15865" s="4"/>
      <c r="V15865" s="5"/>
    </row>
    <row r="15866" spans="4:22" x14ac:dyDescent="0.25">
      <c r="D15866" s="1"/>
      <c r="E15866" s="2"/>
      <c r="F15866" s="3"/>
      <c r="Q15866" s="4"/>
      <c r="R15866" s="4"/>
      <c r="V15866" s="5"/>
    </row>
    <row r="15867" spans="4:22" x14ac:dyDescent="0.25">
      <c r="D15867" s="1"/>
      <c r="E15867" s="2"/>
      <c r="F15867" s="3"/>
      <c r="Q15867" s="4"/>
      <c r="R15867" s="4"/>
      <c r="V15867" s="5"/>
    </row>
    <row r="15868" spans="4:22" x14ac:dyDescent="0.25">
      <c r="D15868" s="1"/>
      <c r="E15868" s="2"/>
      <c r="F15868" s="3"/>
      <c r="Q15868" s="4"/>
      <c r="R15868" s="4"/>
      <c r="V15868" s="5"/>
    </row>
    <row r="15869" spans="4:22" x14ac:dyDescent="0.25">
      <c r="D15869" s="1"/>
      <c r="E15869" s="2"/>
      <c r="F15869" s="3"/>
      <c r="Q15869" s="4"/>
      <c r="R15869" s="4"/>
      <c r="V15869" s="5"/>
    </row>
    <row r="15870" spans="4:22" x14ac:dyDescent="0.25">
      <c r="D15870" s="1"/>
      <c r="E15870" s="2"/>
      <c r="F15870" s="3"/>
      <c r="Q15870" s="4"/>
      <c r="R15870" s="4"/>
      <c r="V15870" s="5"/>
    </row>
    <row r="15871" spans="4:22" x14ac:dyDescent="0.25">
      <c r="D15871" s="1"/>
      <c r="E15871" s="2"/>
      <c r="F15871" s="3"/>
      <c r="Q15871" s="4"/>
      <c r="R15871" s="4"/>
      <c r="V15871" s="5"/>
    </row>
    <row r="15872" spans="4:22" x14ac:dyDescent="0.25">
      <c r="D15872" s="1"/>
      <c r="E15872" s="2"/>
      <c r="F15872" s="3"/>
      <c r="Q15872" s="4"/>
      <c r="R15872" s="4"/>
      <c r="V15872" s="5"/>
    </row>
    <row r="15873" spans="4:22" x14ac:dyDescent="0.25">
      <c r="D15873" s="1"/>
      <c r="E15873" s="2"/>
      <c r="F15873" s="3"/>
      <c r="Q15873" s="4"/>
      <c r="R15873" s="4"/>
      <c r="V15873" s="5"/>
    </row>
    <row r="15874" spans="4:22" x14ac:dyDescent="0.25">
      <c r="D15874" s="1"/>
      <c r="E15874" s="2"/>
      <c r="F15874" s="3"/>
      <c r="Q15874" s="4"/>
      <c r="R15874" s="4"/>
      <c r="V15874" s="5"/>
    </row>
    <row r="15875" spans="4:22" x14ac:dyDescent="0.25">
      <c r="D15875" s="1"/>
      <c r="E15875" s="2"/>
      <c r="F15875" s="3"/>
      <c r="Q15875" s="4"/>
      <c r="R15875" s="4"/>
      <c r="V15875" s="5"/>
    </row>
    <row r="15876" spans="4:22" x14ac:dyDescent="0.25">
      <c r="D15876" s="1"/>
      <c r="E15876" s="2"/>
      <c r="F15876" s="3"/>
      <c r="Q15876" s="4"/>
      <c r="R15876" s="4"/>
      <c r="V15876" s="5"/>
    </row>
    <row r="15877" spans="4:22" x14ac:dyDescent="0.25">
      <c r="D15877" s="1"/>
      <c r="E15877" s="2"/>
      <c r="F15877" s="3"/>
      <c r="Q15877" s="4"/>
      <c r="R15877" s="4"/>
      <c r="V15877" s="5"/>
    </row>
    <row r="15878" spans="4:22" x14ac:dyDescent="0.25">
      <c r="D15878" s="1"/>
      <c r="E15878" s="2"/>
      <c r="F15878" s="3"/>
      <c r="Q15878" s="4"/>
      <c r="R15878" s="4"/>
      <c r="V15878" s="5"/>
    </row>
    <row r="15879" spans="4:22" x14ac:dyDescent="0.25">
      <c r="D15879" s="1"/>
      <c r="E15879" s="2"/>
      <c r="F15879" s="3"/>
      <c r="Q15879" s="4"/>
      <c r="R15879" s="4"/>
      <c r="V15879" s="5"/>
    </row>
    <row r="15880" spans="4:22" x14ac:dyDescent="0.25">
      <c r="D15880" s="1"/>
      <c r="E15880" s="2"/>
      <c r="F15880" s="3"/>
      <c r="Q15880" s="4"/>
      <c r="R15880" s="4"/>
      <c r="V15880" s="5"/>
    </row>
    <row r="15881" spans="4:22" x14ac:dyDescent="0.25">
      <c r="D15881" s="1"/>
      <c r="E15881" s="2"/>
      <c r="F15881" s="3"/>
      <c r="Q15881" s="4"/>
      <c r="R15881" s="4"/>
      <c r="V15881" s="5"/>
    </row>
    <row r="15882" spans="4:22" x14ac:dyDescent="0.25">
      <c r="D15882" s="1"/>
      <c r="E15882" s="2"/>
      <c r="F15882" s="3"/>
      <c r="Q15882" s="4"/>
      <c r="R15882" s="4"/>
      <c r="V15882" s="5"/>
    </row>
    <row r="15883" spans="4:22" x14ac:dyDescent="0.25">
      <c r="D15883" s="1"/>
      <c r="E15883" s="2"/>
      <c r="F15883" s="3"/>
      <c r="Q15883" s="4"/>
      <c r="R15883" s="4"/>
      <c r="V15883" s="5"/>
    </row>
    <row r="15884" spans="4:22" x14ac:dyDescent="0.25">
      <c r="D15884" s="1"/>
      <c r="E15884" s="2"/>
      <c r="F15884" s="3"/>
      <c r="Q15884" s="4"/>
      <c r="R15884" s="4"/>
      <c r="V15884" s="5"/>
    </row>
    <row r="15885" spans="4:22" x14ac:dyDescent="0.25">
      <c r="D15885" s="1"/>
      <c r="E15885" s="2"/>
      <c r="F15885" s="3"/>
      <c r="Q15885" s="4"/>
      <c r="R15885" s="4"/>
      <c r="V15885" s="5"/>
    </row>
    <row r="15886" spans="4:22" x14ac:dyDescent="0.25">
      <c r="D15886" s="1"/>
      <c r="E15886" s="2"/>
      <c r="F15886" s="3"/>
      <c r="Q15886" s="4"/>
      <c r="R15886" s="4"/>
      <c r="V15886" s="5"/>
    </row>
    <row r="15887" spans="4:22" x14ac:dyDescent="0.25">
      <c r="D15887" s="1"/>
      <c r="E15887" s="2"/>
      <c r="F15887" s="3"/>
      <c r="Q15887" s="4"/>
      <c r="R15887" s="4"/>
      <c r="V15887" s="5"/>
    </row>
    <row r="15888" spans="4:22" x14ac:dyDescent="0.25">
      <c r="D15888" s="1"/>
      <c r="E15888" s="2"/>
      <c r="F15888" s="3"/>
      <c r="Q15888" s="4"/>
      <c r="R15888" s="4"/>
      <c r="V15888" s="5"/>
    </row>
    <row r="15889" spans="4:22" x14ac:dyDescent="0.25">
      <c r="D15889" s="1"/>
      <c r="E15889" s="2"/>
      <c r="F15889" s="3"/>
      <c r="Q15889" s="4"/>
      <c r="R15889" s="4"/>
      <c r="V15889" s="5"/>
    </row>
    <row r="15890" spans="4:22" x14ac:dyDescent="0.25">
      <c r="D15890" s="1"/>
      <c r="E15890" s="2"/>
      <c r="F15890" s="3"/>
      <c r="Q15890" s="4"/>
      <c r="R15890" s="4"/>
      <c r="V15890" s="5"/>
    </row>
    <row r="15891" spans="4:22" x14ac:dyDescent="0.25">
      <c r="D15891" s="1"/>
      <c r="E15891" s="2"/>
      <c r="F15891" s="3"/>
      <c r="Q15891" s="4"/>
      <c r="R15891" s="4"/>
      <c r="V15891" s="5"/>
    </row>
    <row r="15892" spans="4:22" x14ac:dyDescent="0.25">
      <c r="D15892" s="1"/>
      <c r="E15892" s="2"/>
      <c r="F15892" s="3"/>
      <c r="Q15892" s="4"/>
      <c r="R15892" s="4"/>
      <c r="V15892" s="5"/>
    </row>
    <row r="15893" spans="4:22" x14ac:dyDescent="0.25">
      <c r="D15893" s="1"/>
      <c r="E15893" s="2"/>
      <c r="F15893" s="3"/>
      <c r="Q15893" s="4"/>
      <c r="R15893" s="4"/>
      <c r="V15893" s="5"/>
    </row>
    <row r="15894" spans="4:22" x14ac:dyDescent="0.25">
      <c r="D15894" s="1"/>
      <c r="E15894" s="2"/>
      <c r="F15894" s="3"/>
      <c r="Q15894" s="4"/>
      <c r="R15894" s="4"/>
      <c r="V15894" s="5"/>
    </row>
    <row r="15895" spans="4:22" x14ac:dyDescent="0.25">
      <c r="D15895" s="1"/>
      <c r="E15895" s="2"/>
      <c r="F15895" s="3"/>
      <c r="Q15895" s="4"/>
      <c r="R15895" s="4"/>
      <c r="V15895" s="5"/>
    </row>
    <row r="15896" spans="4:22" x14ac:dyDescent="0.25">
      <c r="D15896" s="1"/>
      <c r="E15896" s="2"/>
      <c r="F15896" s="3"/>
      <c r="Q15896" s="4"/>
      <c r="R15896" s="4"/>
      <c r="V15896" s="5"/>
    </row>
    <row r="15897" spans="4:22" x14ac:dyDescent="0.25">
      <c r="D15897" s="1"/>
      <c r="E15897" s="2"/>
      <c r="F15897" s="3"/>
      <c r="Q15897" s="4"/>
      <c r="R15897" s="4"/>
      <c r="V15897" s="5"/>
    </row>
    <row r="15898" spans="4:22" x14ac:dyDescent="0.25">
      <c r="D15898" s="1"/>
      <c r="E15898" s="2"/>
      <c r="F15898" s="3"/>
      <c r="Q15898" s="4"/>
      <c r="R15898" s="4"/>
      <c r="V15898" s="5"/>
    </row>
    <row r="15899" spans="4:22" x14ac:dyDescent="0.25">
      <c r="D15899" s="1"/>
      <c r="E15899" s="2"/>
      <c r="F15899" s="3"/>
      <c r="Q15899" s="4"/>
      <c r="R15899" s="4"/>
      <c r="V15899" s="5"/>
    </row>
    <row r="15900" spans="4:22" x14ac:dyDescent="0.25">
      <c r="D15900" s="1"/>
      <c r="E15900" s="2"/>
      <c r="F15900" s="3"/>
      <c r="Q15900" s="4"/>
      <c r="R15900" s="4"/>
      <c r="V15900" s="5"/>
    </row>
    <row r="15901" spans="4:22" x14ac:dyDescent="0.25">
      <c r="D15901" s="1"/>
      <c r="E15901" s="2"/>
      <c r="F15901" s="3"/>
      <c r="Q15901" s="4"/>
      <c r="R15901" s="4"/>
      <c r="V15901" s="5"/>
    </row>
    <row r="15902" spans="4:22" x14ac:dyDescent="0.25">
      <c r="D15902" s="1"/>
      <c r="E15902" s="2"/>
      <c r="F15902" s="3"/>
      <c r="Q15902" s="4"/>
      <c r="R15902" s="4"/>
      <c r="V15902" s="5"/>
    </row>
    <row r="15903" spans="4:22" x14ac:dyDescent="0.25">
      <c r="D15903" s="1"/>
      <c r="E15903" s="2"/>
      <c r="F15903" s="3"/>
      <c r="Q15903" s="4"/>
      <c r="R15903" s="4"/>
      <c r="V15903" s="5"/>
    </row>
    <row r="15904" spans="4:22" x14ac:dyDescent="0.25">
      <c r="D15904" s="1"/>
      <c r="E15904" s="2"/>
      <c r="F15904" s="3"/>
      <c r="Q15904" s="4"/>
      <c r="R15904" s="4"/>
      <c r="V15904" s="5"/>
    </row>
    <row r="15905" spans="4:22" x14ac:dyDescent="0.25">
      <c r="D15905" s="1"/>
      <c r="E15905" s="2"/>
      <c r="F15905" s="3"/>
      <c r="Q15905" s="4"/>
      <c r="R15905" s="4"/>
      <c r="V15905" s="5"/>
    </row>
    <row r="15906" spans="4:22" x14ac:dyDescent="0.25">
      <c r="D15906" s="1"/>
      <c r="E15906" s="2"/>
      <c r="F15906" s="3"/>
      <c r="Q15906" s="4"/>
      <c r="R15906" s="4"/>
      <c r="V15906" s="5"/>
    </row>
    <row r="15907" spans="4:22" x14ac:dyDescent="0.25">
      <c r="D15907" s="1"/>
      <c r="E15907" s="2"/>
      <c r="F15907" s="3"/>
      <c r="Q15907" s="4"/>
      <c r="R15907" s="4"/>
      <c r="V15907" s="5"/>
    </row>
    <row r="15908" spans="4:22" x14ac:dyDescent="0.25">
      <c r="D15908" s="1"/>
      <c r="E15908" s="2"/>
      <c r="F15908" s="3"/>
      <c r="Q15908" s="4"/>
      <c r="R15908" s="4"/>
      <c r="V15908" s="5"/>
    </row>
    <row r="15909" spans="4:22" x14ac:dyDescent="0.25">
      <c r="D15909" s="1"/>
      <c r="E15909" s="2"/>
      <c r="F15909" s="3"/>
      <c r="Q15909" s="4"/>
      <c r="R15909" s="4"/>
      <c r="V15909" s="5"/>
    </row>
    <row r="15910" spans="4:22" x14ac:dyDescent="0.25">
      <c r="D15910" s="1"/>
      <c r="E15910" s="2"/>
      <c r="F15910" s="3"/>
      <c r="Q15910" s="4"/>
      <c r="R15910" s="4"/>
      <c r="V15910" s="5"/>
    </row>
    <row r="15911" spans="4:22" x14ac:dyDescent="0.25">
      <c r="D15911" s="1"/>
      <c r="E15911" s="2"/>
      <c r="F15911" s="3"/>
      <c r="Q15911" s="4"/>
      <c r="R15911" s="4"/>
      <c r="V15911" s="5"/>
    </row>
    <row r="15912" spans="4:22" x14ac:dyDescent="0.25">
      <c r="D15912" s="1"/>
      <c r="E15912" s="2"/>
      <c r="F15912" s="3"/>
      <c r="Q15912" s="4"/>
      <c r="R15912" s="4"/>
      <c r="V15912" s="5"/>
    </row>
    <row r="15913" spans="4:22" x14ac:dyDescent="0.25">
      <c r="D15913" s="1"/>
      <c r="E15913" s="2"/>
      <c r="F15913" s="3"/>
      <c r="Q15913" s="4"/>
      <c r="R15913" s="4"/>
      <c r="V15913" s="5"/>
    </row>
    <row r="15914" spans="4:22" x14ac:dyDescent="0.25">
      <c r="D15914" s="1"/>
      <c r="E15914" s="2"/>
      <c r="F15914" s="3"/>
      <c r="Q15914" s="4"/>
      <c r="R15914" s="4"/>
      <c r="V15914" s="5"/>
    </row>
    <row r="15915" spans="4:22" x14ac:dyDescent="0.25">
      <c r="D15915" s="1"/>
      <c r="E15915" s="2"/>
      <c r="F15915" s="3"/>
      <c r="Q15915" s="4"/>
      <c r="R15915" s="4"/>
    </row>
    <row r="15916" spans="4:22" x14ac:dyDescent="0.25">
      <c r="D15916" s="1"/>
      <c r="E15916" s="2"/>
      <c r="F15916" s="3"/>
      <c r="Q15916" s="4"/>
      <c r="R15916" s="4"/>
    </row>
    <row r="15917" spans="4:22" x14ac:dyDescent="0.25">
      <c r="D15917" s="1"/>
      <c r="E15917" s="2"/>
      <c r="F15917" s="3"/>
      <c r="Q15917" s="4"/>
      <c r="R15917" s="4"/>
      <c r="V15917" s="5"/>
    </row>
    <row r="15918" spans="4:22" x14ac:dyDescent="0.25">
      <c r="D15918" s="1"/>
      <c r="E15918" s="2"/>
      <c r="F15918" s="3"/>
      <c r="Q15918" s="4"/>
      <c r="R15918" s="4"/>
      <c r="V15918" s="5"/>
    </row>
    <row r="15919" spans="4:22" x14ac:dyDescent="0.25">
      <c r="D15919" s="1"/>
      <c r="E15919" s="2"/>
      <c r="F15919" s="3"/>
      <c r="Q15919" s="4"/>
      <c r="R15919" s="4"/>
      <c r="V15919" s="5"/>
    </row>
    <row r="15920" spans="4:22" x14ac:dyDescent="0.25">
      <c r="D15920" s="1"/>
      <c r="E15920" s="2"/>
      <c r="F15920" s="3"/>
      <c r="Q15920" s="4"/>
      <c r="R15920" s="4"/>
      <c r="V15920" s="5"/>
    </row>
    <row r="15921" spans="4:22" x14ac:dyDescent="0.25">
      <c r="D15921" s="1"/>
      <c r="E15921" s="2"/>
      <c r="F15921" s="3"/>
      <c r="Q15921" s="4"/>
      <c r="R15921" s="4"/>
      <c r="V15921" s="5"/>
    </row>
    <row r="15922" spans="4:22" x14ac:dyDescent="0.25">
      <c r="D15922" s="1"/>
      <c r="E15922" s="2"/>
      <c r="F15922" s="3"/>
      <c r="Q15922" s="4"/>
      <c r="R15922" s="4"/>
      <c r="V15922" s="5"/>
    </row>
    <row r="15923" spans="4:22" x14ac:dyDescent="0.25">
      <c r="D15923" s="1"/>
      <c r="E15923" s="2"/>
      <c r="F15923" s="3"/>
      <c r="Q15923" s="4"/>
      <c r="R15923" s="4"/>
      <c r="V15923" s="5"/>
    </row>
    <row r="15924" spans="4:22" x14ac:dyDescent="0.25">
      <c r="D15924" s="1"/>
      <c r="E15924" s="2"/>
      <c r="F15924" s="3"/>
      <c r="Q15924" s="4"/>
      <c r="R15924" s="4"/>
      <c r="V15924" s="5"/>
    </row>
    <row r="15925" spans="4:22" x14ac:dyDescent="0.25">
      <c r="D15925" s="1"/>
      <c r="E15925" s="2"/>
      <c r="F15925" s="3"/>
      <c r="Q15925" s="4"/>
      <c r="R15925" s="4"/>
    </row>
    <row r="15926" spans="4:22" x14ac:dyDescent="0.25">
      <c r="D15926" s="1"/>
      <c r="E15926" s="2"/>
      <c r="F15926" s="3"/>
      <c r="Q15926" s="4"/>
      <c r="R15926" s="4"/>
      <c r="V15926" s="5"/>
    </row>
    <row r="15927" spans="4:22" x14ac:dyDescent="0.25">
      <c r="D15927" s="1"/>
      <c r="E15927" s="2"/>
      <c r="F15927" s="3"/>
      <c r="Q15927" s="4"/>
      <c r="R15927" s="4"/>
      <c r="V15927" s="5"/>
    </row>
    <row r="15928" spans="4:22" x14ac:dyDescent="0.25">
      <c r="D15928" s="1"/>
      <c r="E15928" s="2"/>
      <c r="F15928" s="3"/>
      <c r="Q15928" s="4"/>
      <c r="R15928" s="4"/>
    </row>
    <row r="15929" spans="4:22" x14ac:dyDescent="0.25">
      <c r="D15929" s="1"/>
      <c r="E15929" s="2"/>
      <c r="F15929" s="3"/>
      <c r="Q15929" s="4"/>
      <c r="R15929" s="4"/>
      <c r="V15929" s="5"/>
    </row>
    <row r="15930" spans="4:22" x14ac:dyDescent="0.25">
      <c r="D15930" s="1"/>
      <c r="E15930" s="2"/>
      <c r="F15930" s="3"/>
      <c r="Q15930" s="4"/>
      <c r="R15930" s="4"/>
      <c r="V15930" s="5"/>
    </row>
    <row r="15931" spans="4:22" x14ac:dyDescent="0.25">
      <c r="D15931" s="1"/>
      <c r="E15931" s="2"/>
      <c r="F15931" s="3"/>
      <c r="Q15931" s="4"/>
      <c r="R15931" s="4"/>
      <c r="V15931" s="5"/>
    </row>
    <row r="15932" spans="4:22" x14ac:dyDescent="0.25">
      <c r="D15932" s="1"/>
      <c r="E15932" s="2"/>
      <c r="F15932" s="3"/>
      <c r="Q15932" s="4"/>
      <c r="R15932" s="4"/>
      <c r="V15932" s="5"/>
    </row>
    <row r="15933" spans="4:22" x14ac:dyDescent="0.25">
      <c r="D15933" s="1"/>
      <c r="E15933" s="2"/>
      <c r="F15933" s="3"/>
      <c r="Q15933" s="4"/>
      <c r="R15933" s="4"/>
      <c r="V15933" s="5"/>
    </row>
    <row r="15934" spans="4:22" x14ac:dyDescent="0.25">
      <c r="D15934" s="1"/>
      <c r="E15934" s="2"/>
      <c r="F15934" s="3"/>
      <c r="Q15934" s="4"/>
      <c r="R15934" s="4"/>
      <c r="V15934" s="5"/>
    </row>
    <row r="15935" spans="4:22" x14ac:dyDescent="0.25">
      <c r="D15935" s="1"/>
      <c r="E15935" s="2"/>
      <c r="F15935" s="3"/>
      <c r="Q15935" s="4"/>
      <c r="R15935" s="4"/>
      <c r="V15935" s="5"/>
    </row>
    <row r="15936" spans="4:22" x14ac:dyDescent="0.25">
      <c r="D15936" s="1"/>
      <c r="E15936" s="2"/>
      <c r="F15936" s="3"/>
      <c r="Q15936" s="4"/>
      <c r="R15936" s="4"/>
      <c r="V15936" s="5"/>
    </row>
    <row r="15937" spans="4:22" x14ac:dyDescent="0.25">
      <c r="D15937" s="1"/>
      <c r="E15937" s="2"/>
      <c r="F15937" s="3"/>
      <c r="Q15937" s="4"/>
      <c r="R15937" s="4"/>
      <c r="V15937" s="5"/>
    </row>
    <row r="15938" spans="4:22" x14ac:dyDescent="0.25">
      <c r="D15938" s="1"/>
      <c r="E15938" s="2"/>
      <c r="F15938" s="3"/>
      <c r="Q15938" s="4"/>
      <c r="R15938" s="4"/>
      <c r="V15938" s="5"/>
    </row>
    <row r="15939" spans="4:22" x14ac:dyDescent="0.25">
      <c r="D15939" s="1"/>
      <c r="E15939" s="2"/>
      <c r="F15939" s="3"/>
      <c r="Q15939" s="4"/>
      <c r="R15939" s="4"/>
      <c r="V15939" s="5"/>
    </row>
    <row r="15940" spans="4:22" x14ac:dyDescent="0.25">
      <c r="D15940" s="1"/>
      <c r="E15940" s="2"/>
      <c r="F15940" s="3"/>
      <c r="Q15940" s="4"/>
      <c r="R15940" s="4"/>
      <c r="V15940" s="5"/>
    </row>
    <row r="15941" spans="4:22" x14ac:dyDescent="0.25">
      <c r="D15941" s="1"/>
      <c r="E15941" s="2"/>
      <c r="F15941" s="3"/>
      <c r="Q15941" s="4"/>
      <c r="R15941" s="4"/>
      <c r="V15941" s="5"/>
    </row>
    <row r="15942" spans="4:22" x14ac:dyDescent="0.25">
      <c r="D15942" s="1"/>
      <c r="E15942" s="2"/>
      <c r="F15942" s="3"/>
      <c r="Q15942" s="4"/>
      <c r="R15942" s="4"/>
      <c r="V15942" s="5"/>
    </row>
    <row r="15943" spans="4:22" x14ac:dyDescent="0.25">
      <c r="D15943" s="1"/>
      <c r="E15943" s="2"/>
      <c r="F15943" s="3"/>
      <c r="Q15943" s="4"/>
      <c r="R15943" s="4"/>
      <c r="V15943" s="5"/>
    </row>
    <row r="15944" spans="4:22" x14ac:dyDescent="0.25">
      <c r="D15944" s="1"/>
      <c r="E15944" s="2"/>
      <c r="F15944" s="3"/>
      <c r="Q15944" s="4"/>
      <c r="R15944" s="4"/>
      <c r="V15944" s="5"/>
    </row>
    <row r="15945" spans="4:22" x14ac:dyDescent="0.25">
      <c r="D15945" s="1"/>
      <c r="E15945" s="2"/>
      <c r="F15945" s="3"/>
      <c r="Q15945" s="4"/>
      <c r="R15945" s="4"/>
      <c r="V15945" s="5"/>
    </row>
    <row r="15946" spans="4:22" x14ac:dyDescent="0.25">
      <c r="D15946" s="1"/>
      <c r="E15946" s="2"/>
      <c r="F15946" s="3"/>
      <c r="Q15946" s="4"/>
      <c r="R15946" s="4"/>
      <c r="V15946" s="5"/>
    </row>
    <row r="15947" spans="4:22" x14ac:dyDescent="0.25">
      <c r="D15947" s="1"/>
      <c r="E15947" s="2"/>
      <c r="F15947" s="3"/>
      <c r="Q15947" s="4"/>
      <c r="R15947" s="4"/>
      <c r="V15947" s="5"/>
    </row>
    <row r="15948" spans="4:22" x14ac:dyDescent="0.25">
      <c r="D15948" s="1"/>
      <c r="E15948" s="2"/>
      <c r="F15948" s="3"/>
      <c r="Q15948" s="4"/>
      <c r="R15948" s="4"/>
      <c r="V15948" s="5"/>
    </row>
    <row r="15949" spans="4:22" x14ac:dyDescent="0.25">
      <c r="D15949" s="1"/>
      <c r="E15949" s="2"/>
      <c r="F15949" s="3"/>
      <c r="Q15949" s="4"/>
      <c r="R15949" s="4"/>
      <c r="V15949" s="5"/>
    </row>
    <row r="15950" spans="4:22" x14ac:dyDescent="0.25">
      <c r="D15950" s="1"/>
      <c r="E15950" s="2"/>
      <c r="F15950" s="3"/>
      <c r="Q15950" s="4"/>
      <c r="R15950" s="4"/>
      <c r="V15950" s="5"/>
    </row>
    <row r="15951" spans="4:22" x14ac:dyDescent="0.25">
      <c r="D15951" s="1"/>
      <c r="E15951" s="2"/>
      <c r="F15951" s="3"/>
      <c r="Q15951" s="4"/>
      <c r="R15951" s="4"/>
      <c r="V15951" s="5"/>
    </row>
    <row r="15952" spans="4:22" x14ac:dyDescent="0.25">
      <c r="D15952" s="1"/>
      <c r="E15952" s="2"/>
      <c r="F15952" s="3"/>
      <c r="Q15952" s="4"/>
      <c r="V15952" s="5"/>
    </row>
    <row r="15953" spans="4:22" x14ac:dyDescent="0.25">
      <c r="D15953" s="1"/>
      <c r="E15953" s="2"/>
      <c r="F15953" s="3"/>
      <c r="Q15953" s="1"/>
      <c r="R15953" s="4"/>
      <c r="V15953" s="5"/>
    </row>
    <row r="15954" spans="4:22" x14ac:dyDescent="0.25">
      <c r="D15954" s="1"/>
      <c r="E15954" s="2"/>
      <c r="F15954" s="3"/>
      <c r="Q15954" s="1"/>
      <c r="R15954" s="4"/>
      <c r="V15954" s="5"/>
    </row>
    <row r="15955" spans="4:22" x14ac:dyDescent="0.25">
      <c r="D15955" s="1"/>
      <c r="E15955" s="2"/>
      <c r="F15955" s="3"/>
      <c r="Q15955" s="1"/>
      <c r="R15955" s="4"/>
      <c r="V15955" s="5"/>
    </row>
    <row r="15956" spans="4:22" x14ac:dyDescent="0.25">
      <c r="D15956" s="1"/>
      <c r="E15956" s="2"/>
      <c r="F15956" s="3"/>
      <c r="Q15956" s="1"/>
      <c r="R15956" s="4"/>
      <c r="V15956" s="5"/>
    </row>
    <row r="15957" spans="4:22" x14ac:dyDescent="0.25">
      <c r="D15957" s="1"/>
      <c r="E15957" s="2"/>
      <c r="F15957" s="3"/>
      <c r="Q15957" s="1"/>
      <c r="R15957" s="4"/>
      <c r="V15957" s="5"/>
    </row>
    <row r="15958" spans="4:22" x14ac:dyDescent="0.25">
      <c r="D15958" s="1"/>
      <c r="E15958" s="2"/>
      <c r="F15958" s="3"/>
      <c r="Q15958" s="1"/>
      <c r="V15958" s="5"/>
    </row>
    <row r="15959" spans="4:22" x14ac:dyDescent="0.25">
      <c r="D15959" s="1"/>
      <c r="E15959" s="2"/>
      <c r="F15959" s="3"/>
      <c r="Q15959" s="4"/>
      <c r="R15959" s="4"/>
      <c r="V15959" s="5"/>
    </row>
    <row r="15960" spans="4:22" x14ac:dyDescent="0.25">
      <c r="D15960" s="1"/>
      <c r="E15960" s="2"/>
      <c r="F15960" s="3"/>
      <c r="Q15960" s="4"/>
      <c r="R15960" s="4"/>
      <c r="V15960" s="5"/>
    </row>
    <row r="15961" spans="4:22" x14ac:dyDescent="0.25">
      <c r="D15961" s="1"/>
      <c r="E15961" s="2"/>
      <c r="F15961" s="3"/>
      <c r="Q15961" s="4"/>
      <c r="R15961" s="4"/>
      <c r="V15961" s="5"/>
    </row>
    <row r="15962" spans="4:22" x14ac:dyDescent="0.25">
      <c r="D15962" s="1"/>
      <c r="E15962" s="2"/>
      <c r="F15962" s="3"/>
      <c r="Q15962" s="4"/>
      <c r="R15962" s="4"/>
      <c r="V15962" s="5"/>
    </row>
    <row r="15963" spans="4:22" x14ac:dyDescent="0.25">
      <c r="D15963" s="1"/>
      <c r="E15963" s="2"/>
      <c r="F15963" s="3"/>
      <c r="Q15963" s="4"/>
      <c r="R15963" s="4"/>
      <c r="V15963" s="5"/>
    </row>
    <row r="15964" spans="4:22" x14ac:dyDescent="0.25">
      <c r="D15964" s="1"/>
      <c r="E15964" s="2"/>
      <c r="F15964" s="3"/>
      <c r="Q15964" s="4"/>
      <c r="R15964" s="4"/>
      <c r="V15964" s="5"/>
    </row>
    <row r="15965" spans="4:22" x14ac:dyDescent="0.25">
      <c r="D15965" s="1"/>
      <c r="E15965" s="2"/>
      <c r="F15965" s="3"/>
      <c r="Q15965" s="4"/>
      <c r="R15965" s="4"/>
      <c r="V15965" s="5"/>
    </row>
    <row r="15966" spans="4:22" x14ac:dyDescent="0.25">
      <c r="D15966" s="1"/>
      <c r="E15966" s="2"/>
      <c r="F15966" s="3"/>
      <c r="Q15966" s="4"/>
      <c r="R15966" s="4"/>
      <c r="V15966" s="5"/>
    </row>
    <row r="15967" spans="4:22" x14ac:dyDescent="0.25">
      <c r="D15967" s="1"/>
      <c r="E15967" s="2"/>
      <c r="F15967" s="3"/>
      <c r="Q15967" s="4"/>
      <c r="R15967" s="4"/>
      <c r="V15967" s="5"/>
    </row>
    <row r="15968" spans="4:22" x14ac:dyDescent="0.25">
      <c r="D15968" s="1"/>
      <c r="E15968" s="2"/>
      <c r="F15968" s="3"/>
      <c r="Q15968" s="4"/>
      <c r="R15968" s="4"/>
      <c r="V15968" s="5"/>
    </row>
    <row r="15969" spans="4:22" x14ac:dyDescent="0.25">
      <c r="D15969" s="1"/>
      <c r="E15969" s="2"/>
      <c r="F15969" s="3"/>
      <c r="Q15969" s="4"/>
      <c r="R15969" s="4"/>
      <c r="V15969" s="5"/>
    </row>
    <row r="15970" spans="4:22" x14ac:dyDescent="0.25">
      <c r="D15970" s="1"/>
      <c r="E15970" s="2"/>
      <c r="F15970" s="3"/>
      <c r="Q15970" s="4"/>
      <c r="R15970" s="4"/>
      <c r="V15970" s="5"/>
    </row>
    <row r="15971" spans="4:22" x14ac:dyDescent="0.25">
      <c r="D15971" s="1"/>
      <c r="E15971" s="2"/>
      <c r="F15971" s="3"/>
      <c r="Q15971" s="4"/>
      <c r="R15971" s="4"/>
      <c r="V15971" s="5"/>
    </row>
    <row r="15972" spans="4:22" x14ac:dyDescent="0.25">
      <c r="D15972" s="1"/>
      <c r="E15972" s="2"/>
      <c r="F15972" s="3"/>
      <c r="Q15972" s="4"/>
      <c r="R15972" s="4"/>
      <c r="V15972" s="5"/>
    </row>
    <row r="15973" spans="4:22" x14ac:dyDescent="0.25">
      <c r="D15973" s="1"/>
      <c r="E15973" s="2"/>
      <c r="F15973" s="3"/>
      <c r="Q15973" s="4"/>
      <c r="R15973" s="4"/>
      <c r="V15973" s="5"/>
    </row>
    <row r="15974" spans="4:22" x14ac:dyDescent="0.25">
      <c r="D15974" s="1"/>
      <c r="E15974" s="2"/>
      <c r="F15974" s="3"/>
      <c r="Q15974" s="4"/>
      <c r="R15974" s="4"/>
      <c r="V15974" s="5"/>
    </row>
    <row r="15975" spans="4:22" x14ac:dyDescent="0.25">
      <c r="D15975" s="1"/>
      <c r="E15975" s="2"/>
      <c r="F15975" s="3"/>
      <c r="Q15975" s="4"/>
      <c r="R15975" s="4"/>
      <c r="V15975" s="5"/>
    </row>
    <row r="15976" spans="4:22" x14ac:dyDescent="0.25">
      <c r="D15976" s="1"/>
      <c r="E15976" s="2"/>
      <c r="F15976" s="3"/>
      <c r="Q15976" s="4"/>
      <c r="R15976" s="4"/>
      <c r="V15976" s="5"/>
    </row>
    <row r="15977" spans="4:22" x14ac:dyDescent="0.25">
      <c r="D15977" s="1"/>
      <c r="E15977" s="2"/>
      <c r="F15977" s="3"/>
      <c r="Q15977" s="4"/>
      <c r="R15977" s="4"/>
      <c r="V15977" s="5"/>
    </row>
    <row r="15978" spans="4:22" x14ac:dyDescent="0.25">
      <c r="D15978" s="1"/>
      <c r="E15978" s="2"/>
      <c r="F15978" s="3"/>
      <c r="Q15978" s="1"/>
      <c r="R15978" s="4"/>
      <c r="V15978" s="5"/>
    </row>
    <row r="15979" spans="4:22" x14ac:dyDescent="0.25">
      <c r="D15979" s="1"/>
      <c r="E15979" s="2"/>
      <c r="F15979" s="3"/>
      <c r="Q15979" s="1"/>
      <c r="R15979" s="4"/>
      <c r="V15979" s="5"/>
    </row>
    <row r="15980" spans="4:22" x14ac:dyDescent="0.25">
      <c r="D15980" s="1"/>
      <c r="E15980" s="2"/>
      <c r="F15980" s="3"/>
      <c r="Q15980" s="1"/>
      <c r="R15980" s="4"/>
      <c r="V15980" s="5"/>
    </row>
    <row r="15981" spans="4:22" x14ac:dyDescent="0.25">
      <c r="D15981" s="1"/>
      <c r="E15981" s="2"/>
      <c r="F15981" s="3"/>
      <c r="Q15981" s="1"/>
      <c r="R15981" s="4"/>
      <c r="V15981" s="5"/>
    </row>
    <row r="15982" spans="4:22" x14ac:dyDescent="0.25">
      <c r="D15982" s="1"/>
      <c r="E15982" s="2"/>
      <c r="F15982" s="3"/>
      <c r="Q15982" s="4"/>
      <c r="R15982" s="4"/>
      <c r="V15982" s="5"/>
    </row>
    <row r="15983" spans="4:22" x14ac:dyDescent="0.25">
      <c r="D15983" s="1"/>
      <c r="E15983" s="2"/>
      <c r="F15983" s="3"/>
      <c r="Q15983" s="4"/>
      <c r="R15983" s="4"/>
      <c r="V15983" s="5"/>
    </row>
    <row r="15984" spans="4:22" x14ac:dyDescent="0.25">
      <c r="D15984" s="1"/>
      <c r="E15984" s="2"/>
      <c r="F15984" s="3"/>
      <c r="Q15984" s="4"/>
      <c r="R15984" s="4"/>
      <c r="V15984" s="5"/>
    </row>
    <row r="15985" spans="4:22" x14ac:dyDescent="0.25">
      <c r="D15985" s="1"/>
      <c r="E15985" s="2"/>
      <c r="F15985" s="3"/>
      <c r="Q15985" s="4"/>
      <c r="R15985" s="4"/>
      <c r="V15985" s="5"/>
    </row>
    <row r="15986" spans="4:22" x14ac:dyDescent="0.25">
      <c r="D15986" s="1"/>
      <c r="E15986" s="2"/>
      <c r="F15986" s="3"/>
      <c r="Q15986" s="4"/>
      <c r="R15986" s="4"/>
      <c r="V15986" s="5"/>
    </row>
    <row r="15987" spans="4:22" x14ac:dyDescent="0.25">
      <c r="D15987" s="1"/>
      <c r="E15987" s="2"/>
      <c r="F15987" s="3"/>
      <c r="Q15987" s="4"/>
      <c r="R15987" s="4"/>
      <c r="V15987" s="5"/>
    </row>
    <row r="15988" spans="4:22" x14ac:dyDescent="0.25">
      <c r="D15988" s="1"/>
      <c r="E15988" s="2"/>
      <c r="F15988" s="3"/>
      <c r="Q15988" s="4"/>
      <c r="R15988" s="4"/>
      <c r="V15988" s="5"/>
    </row>
    <row r="15989" spans="4:22" x14ac:dyDescent="0.25">
      <c r="D15989" s="1"/>
      <c r="E15989" s="2"/>
      <c r="F15989" s="3"/>
      <c r="Q15989" s="4"/>
      <c r="R15989" s="4"/>
      <c r="V15989" s="5"/>
    </row>
    <row r="15990" spans="4:22" x14ac:dyDescent="0.25">
      <c r="D15990" s="1"/>
      <c r="E15990" s="2"/>
      <c r="F15990" s="3"/>
      <c r="Q15990" s="4"/>
      <c r="R15990" s="4"/>
      <c r="V15990" s="5"/>
    </row>
    <row r="15991" spans="4:22" x14ac:dyDescent="0.25">
      <c r="D15991" s="1"/>
      <c r="E15991" s="2"/>
      <c r="F15991" s="3"/>
      <c r="Q15991" s="4"/>
      <c r="R15991" s="4"/>
      <c r="V15991" s="5"/>
    </row>
    <row r="15992" spans="4:22" x14ac:dyDescent="0.25">
      <c r="D15992" s="1"/>
      <c r="E15992" s="2"/>
      <c r="F15992" s="3"/>
      <c r="Q15992" s="4"/>
      <c r="R15992" s="4"/>
      <c r="V15992" s="5"/>
    </row>
    <row r="15993" spans="4:22" x14ac:dyDescent="0.25">
      <c r="D15993" s="1"/>
      <c r="E15993" s="2"/>
      <c r="F15993" s="3"/>
      <c r="Q15993" s="4"/>
      <c r="R15993" s="4"/>
      <c r="V15993" s="5"/>
    </row>
    <row r="15994" spans="4:22" x14ac:dyDescent="0.25">
      <c r="D15994" s="1"/>
      <c r="E15994" s="2"/>
      <c r="F15994" s="3"/>
      <c r="Q15994" s="4"/>
      <c r="R15994" s="4"/>
      <c r="V15994" s="5"/>
    </row>
    <row r="15995" spans="4:22" x14ac:dyDescent="0.25">
      <c r="D15995" s="1"/>
      <c r="E15995" s="2"/>
      <c r="F15995" s="3"/>
      <c r="Q15995" s="4"/>
      <c r="R15995" s="4"/>
      <c r="V15995" s="5"/>
    </row>
    <row r="15996" spans="4:22" x14ac:dyDescent="0.25">
      <c r="D15996" s="1"/>
      <c r="E15996" s="2"/>
      <c r="F15996" s="3"/>
      <c r="Q15996" s="4"/>
      <c r="R15996" s="4"/>
      <c r="V15996" s="5"/>
    </row>
    <row r="15997" spans="4:22" x14ac:dyDescent="0.25">
      <c r="D15997" s="1"/>
      <c r="E15997" s="2"/>
      <c r="F15997" s="3"/>
      <c r="Q15997" s="4"/>
      <c r="R15997" s="4"/>
    </row>
    <row r="15998" spans="4:22" x14ac:dyDescent="0.25">
      <c r="D15998" s="1"/>
      <c r="E15998" s="2"/>
      <c r="F15998" s="3"/>
      <c r="Q15998" s="4"/>
      <c r="R15998" s="4"/>
      <c r="V15998" s="5"/>
    </row>
    <row r="15999" spans="4:22" x14ac:dyDescent="0.25">
      <c r="D15999" s="1"/>
      <c r="E15999" s="2"/>
      <c r="F15999" s="3"/>
      <c r="Q15999" s="4"/>
      <c r="R15999" s="4"/>
      <c r="V15999" s="5"/>
    </row>
    <row r="16000" spans="4:22" x14ac:dyDescent="0.25">
      <c r="D16000" s="1"/>
      <c r="E16000" s="2"/>
      <c r="F16000" s="3"/>
      <c r="Q16000" s="4"/>
      <c r="R16000" s="4"/>
      <c r="V16000" s="5"/>
    </row>
    <row r="16001" spans="4:22" x14ac:dyDescent="0.25">
      <c r="D16001" s="1"/>
      <c r="E16001" s="2"/>
      <c r="F16001" s="3"/>
      <c r="Q16001" s="4"/>
      <c r="R16001" s="4"/>
      <c r="V16001" s="5"/>
    </row>
    <row r="16002" spans="4:22" x14ac:dyDescent="0.25">
      <c r="D16002" s="1"/>
      <c r="E16002" s="2"/>
      <c r="F16002" s="3"/>
      <c r="Q16002" s="4"/>
      <c r="R16002" s="4"/>
      <c r="V16002" s="5"/>
    </row>
    <row r="16003" spans="4:22" x14ac:dyDescent="0.25">
      <c r="D16003" s="1"/>
      <c r="E16003" s="2"/>
      <c r="F16003" s="3"/>
      <c r="Q16003" s="4"/>
      <c r="R16003" s="4"/>
      <c r="V16003" s="5"/>
    </row>
    <row r="16004" spans="4:22" x14ac:dyDescent="0.25">
      <c r="D16004" s="1"/>
      <c r="E16004" s="2"/>
      <c r="F16004" s="3"/>
      <c r="Q16004" s="4"/>
      <c r="R16004" s="4"/>
      <c r="V16004" s="5"/>
    </row>
    <row r="16005" spans="4:22" x14ac:dyDescent="0.25">
      <c r="D16005" s="1"/>
      <c r="E16005" s="2"/>
      <c r="F16005" s="3"/>
      <c r="Q16005" s="4"/>
      <c r="R16005" s="4"/>
      <c r="V16005" s="5"/>
    </row>
    <row r="16006" spans="4:22" x14ac:dyDescent="0.25">
      <c r="D16006" s="1"/>
      <c r="E16006" s="2"/>
      <c r="F16006" s="3"/>
      <c r="Q16006" s="4"/>
      <c r="R16006" s="4"/>
      <c r="V16006" s="5"/>
    </row>
    <row r="16007" spans="4:22" x14ac:dyDescent="0.25">
      <c r="D16007" s="1"/>
      <c r="E16007" s="2"/>
      <c r="F16007" s="3"/>
      <c r="Q16007" s="1"/>
      <c r="R16007" s="4"/>
      <c r="V16007" s="5"/>
    </row>
    <row r="16008" spans="4:22" x14ac:dyDescent="0.25">
      <c r="D16008" s="1"/>
      <c r="E16008" s="2"/>
      <c r="F16008" s="3"/>
      <c r="Q16008" s="1"/>
      <c r="R16008" s="4"/>
      <c r="V16008" s="5"/>
    </row>
    <row r="16009" spans="4:22" x14ac:dyDescent="0.25">
      <c r="D16009" s="1"/>
      <c r="E16009" s="2"/>
      <c r="F16009" s="3"/>
      <c r="Q16009" s="1"/>
      <c r="R16009" s="4"/>
      <c r="V16009" s="5"/>
    </row>
    <row r="16010" spans="4:22" x14ac:dyDescent="0.25">
      <c r="D16010" s="1"/>
      <c r="E16010" s="2"/>
      <c r="F16010" s="3"/>
      <c r="Q16010" s="1"/>
      <c r="R16010" s="4"/>
      <c r="V16010" s="5"/>
    </row>
    <row r="16011" spans="4:22" x14ac:dyDescent="0.25">
      <c r="D16011" s="1"/>
      <c r="E16011" s="2"/>
      <c r="F16011" s="3"/>
      <c r="Q16011" s="1"/>
      <c r="R16011" s="4"/>
      <c r="V16011" s="5"/>
    </row>
    <row r="16012" spans="4:22" x14ac:dyDescent="0.25">
      <c r="D16012" s="1"/>
      <c r="E16012" s="2"/>
      <c r="F16012" s="3"/>
      <c r="Q16012" s="1"/>
      <c r="R16012" s="4"/>
      <c r="V16012" s="5"/>
    </row>
    <row r="16013" spans="4:22" x14ac:dyDescent="0.25">
      <c r="D16013" s="1"/>
      <c r="E16013" s="2"/>
      <c r="F16013" s="3"/>
      <c r="Q16013" s="1"/>
      <c r="R16013" s="4"/>
      <c r="V16013" s="5"/>
    </row>
    <row r="16014" spans="4:22" x14ac:dyDescent="0.25">
      <c r="D16014" s="1"/>
      <c r="E16014" s="2"/>
      <c r="F16014" s="3"/>
      <c r="Q16014" s="1"/>
      <c r="R16014" s="4"/>
      <c r="V16014" s="5"/>
    </row>
    <row r="16015" spans="4:22" x14ac:dyDescent="0.25">
      <c r="D16015" s="1"/>
      <c r="E16015" s="2"/>
      <c r="F16015" s="3"/>
      <c r="Q16015" s="1"/>
      <c r="R16015" s="4"/>
      <c r="V16015" s="5"/>
    </row>
    <row r="16016" spans="4:22" x14ac:dyDescent="0.25">
      <c r="D16016" s="1"/>
      <c r="E16016" s="2"/>
      <c r="F16016" s="3"/>
      <c r="Q16016" s="1"/>
      <c r="R16016" s="4"/>
      <c r="V16016" s="5"/>
    </row>
    <row r="16017" spans="4:22" x14ac:dyDescent="0.25">
      <c r="D16017" s="1"/>
      <c r="E16017" s="2"/>
      <c r="F16017" s="3"/>
      <c r="Q16017" s="1"/>
      <c r="R16017" s="4"/>
      <c r="V16017" s="5"/>
    </row>
    <row r="16018" spans="4:22" x14ac:dyDescent="0.25">
      <c r="D16018" s="1"/>
      <c r="E16018" s="2"/>
      <c r="F16018" s="3"/>
      <c r="Q16018" s="1"/>
      <c r="R16018" s="4"/>
      <c r="V16018" s="5"/>
    </row>
    <row r="16019" spans="4:22" x14ac:dyDescent="0.25">
      <c r="D16019" s="1"/>
      <c r="E16019" s="2"/>
      <c r="F16019" s="3"/>
      <c r="Q16019" s="1"/>
      <c r="R16019" s="4"/>
      <c r="V16019" s="5"/>
    </row>
    <row r="16020" spans="4:22" x14ac:dyDescent="0.25">
      <c r="D16020" s="1"/>
      <c r="E16020" s="2"/>
      <c r="F16020" s="3"/>
      <c r="Q16020" s="1"/>
      <c r="R16020" s="4"/>
      <c r="V16020" s="5"/>
    </row>
    <row r="16021" spans="4:22" x14ac:dyDescent="0.25">
      <c r="D16021" s="1"/>
      <c r="E16021" s="2"/>
      <c r="F16021" s="3"/>
      <c r="Q16021" s="1"/>
      <c r="R16021" s="4"/>
      <c r="V16021" s="5"/>
    </row>
    <row r="16022" spans="4:22" x14ac:dyDescent="0.25">
      <c r="D16022" s="1"/>
      <c r="E16022" s="2"/>
      <c r="F16022" s="3"/>
      <c r="Q16022" s="1"/>
      <c r="R16022" s="4"/>
      <c r="V16022" s="5"/>
    </row>
    <row r="16023" spans="4:22" x14ac:dyDescent="0.25">
      <c r="D16023" s="1"/>
      <c r="E16023" s="2"/>
      <c r="F16023" s="3"/>
      <c r="Q16023" s="1"/>
      <c r="R16023" s="4"/>
      <c r="V16023" s="5"/>
    </row>
    <row r="16024" spans="4:22" x14ac:dyDescent="0.25">
      <c r="D16024" s="1"/>
      <c r="E16024" s="2"/>
      <c r="F16024" s="3"/>
      <c r="Q16024" s="1"/>
      <c r="R16024" s="4"/>
      <c r="V16024" s="5"/>
    </row>
    <row r="16025" spans="4:22" x14ac:dyDescent="0.25">
      <c r="D16025" s="1"/>
      <c r="E16025" s="2"/>
      <c r="F16025" s="3"/>
      <c r="Q16025" s="1"/>
      <c r="R16025" s="4"/>
      <c r="V16025" s="5"/>
    </row>
    <row r="16026" spans="4:22" x14ac:dyDescent="0.25">
      <c r="D16026" s="1"/>
      <c r="E16026" s="2"/>
      <c r="F16026" s="3"/>
      <c r="Q16026" s="1"/>
      <c r="R16026" s="4"/>
      <c r="V16026" s="5"/>
    </row>
    <row r="16027" spans="4:22" x14ac:dyDescent="0.25">
      <c r="D16027" s="1"/>
      <c r="E16027" s="2"/>
      <c r="F16027" s="3"/>
      <c r="Q16027" s="1"/>
      <c r="R16027" s="4"/>
      <c r="V16027" s="5"/>
    </row>
    <row r="16028" spans="4:22" x14ac:dyDescent="0.25">
      <c r="D16028" s="1"/>
      <c r="E16028" s="2"/>
      <c r="F16028" s="3"/>
      <c r="Q16028" s="1"/>
      <c r="R16028" s="4"/>
      <c r="V16028" s="5"/>
    </row>
    <row r="16029" spans="4:22" x14ac:dyDescent="0.25">
      <c r="D16029" s="1"/>
      <c r="E16029" s="2"/>
      <c r="F16029" s="3"/>
      <c r="Q16029" s="1"/>
      <c r="R16029" s="4"/>
      <c r="V16029" s="5"/>
    </row>
    <row r="16030" spans="4:22" x14ac:dyDescent="0.25">
      <c r="D16030" s="1"/>
      <c r="E16030" s="2"/>
      <c r="F16030" s="3"/>
      <c r="Q16030" s="1"/>
      <c r="R16030" s="4"/>
      <c r="V16030" s="5"/>
    </row>
    <row r="16031" spans="4:22" x14ac:dyDescent="0.25">
      <c r="D16031" s="1"/>
      <c r="E16031" s="2"/>
      <c r="F16031" s="3"/>
      <c r="Q16031" s="1"/>
      <c r="R16031" s="4"/>
      <c r="V16031" s="5"/>
    </row>
    <row r="16032" spans="4:22" x14ac:dyDescent="0.25">
      <c r="D16032" s="1"/>
      <c r="E16032" s="2"/>
      <c r="F16032" s="3"/>
      <c r="Q16032" s="1"/>
      <c r="R16032" s="4"/>
      <c r="V16032" s="5"/>
    </row>
    <row r="16033" spans="4:22" x14ac:dyDescent="0.25">
      <c r="D16033" s="1"/>
      <c r="E16033" s="2"/>
      <c r="F16033" s="3"/>
      <c r="Q16033" s="1"/>
      <c r="R16033" s="4"/>
      <c r="V16033" s="5"/>
    </row>
    <row r="16034" spans="4:22" x14ac:dyDescent="0.25">
      <c r="D16034" s="1"/>
      <c r="E16034" s="2"/>
      <c r="F16034" s="3"/>
      <c r="Q16034" s="1"/>
      <c r="R16034" s="4"/>
      <c r="V16034" s="5"/>
    </row>
    <row r="16035" spans="4:22" x14ac:dyDescent="0.25">
      <c r="D16035" s="1"/>
      <c r="E16035" s="2"/>
      <c r="F16035" s="3"/>
      <c r="Q16035" s="1"/>
      <c r="R16035" s="4"/>
      <c r="V16035" s="5"/>
    </row>
    <row r="16036" spans="4:22" x14ac:dyDescent="0.25">
      <c r="D16036" s="1"/>
      <c r="E16036" s="2"/>
      <c r="F16036" s="3"/>
      <c r="Q16036" s="1"/>
      <c r="R16036" s="4"/>
      <c r="V16036" s="5"/>
    </row>
    <row r="16037" spans="4:22" x14ac:dyDescent="0.25">
      <c r="D16037" s="1"/>
      <c r="E16037" s="2"/>
      <c r="F16037" s="3"/>
      <c r="Q16037" s="1"/>
      <c r="R16037" s="4"/>
      <c r="V16037" s="5"/>
    </row>
    <row r="16038" spans="4:22" x14ac:dyDescent="0.25">
      <c r="D16038" s="1"/>
      <c r="E16038" s="2"/>
      <c r="F16038" s="3"/>
      <c r="Q16038" s="1"/>
      <c r="R16038" s="4"/>
      <c r="V16038" s="5"/>
    </row>
    <row r="16039" spans="4:22" x14ac:dyDescent="0.25">
      <c r="D16039" s="1"/>
      <c r="E16039" s="2"/>
      <c r="F16039" s="3"/>
      <c r="Q16039" s="1"/>
      <c r="R16039" s="4"/>
      <c r="V16039" s="5"/>
    </row>
    <row r="16040" spans="4:22" x14ac:dyDescent="0.25">
      <c r="D16040" s="1"/>
      <c r="E16040" s="2"/>
      <c r="F16040" s="3"/>
      <c r="Q16040" s="1"/>
      <c r="R16040" s="4"/>
      <c r="V16040" s="5"/>
    </row>
    <row r="16041" spans="4:22" x14ac:dyDescent="0.25">
      <c r="D16041" s="1"/>
      <c r="E16041" s="2"/>
      <c r="F16041" s="3"/>
      <c r="Q16041" s="1"/>
      <c r="R16041" s="4"/>
      <c r="V16041" s="5"/>
    </row>
    <row r="16042" spans="4:22" x14ac:dyDescent="0.25">
      <c r="D16042" s="1"/>
      <c r="E16042" s="2"/>
      <c r="F16042" s="3"/>
      <c r="Q16042" s="1"/>
      <c r="R16042" s="4"/>
      <c r="V16042" s="5"/>
    </row>
    <row r="16043" spans="4:22" x14ac:dyDescent="0.25">
      <c r="D16043" s="1"/>
      <c r="E16043" s="2"/>
      <c r="F16043" s="3"/>
      <c r="Q16043" s="1"/>
      <c r="R16043" s="4"/>
      <c r="V16043" s="5"/>
    </row>
    <row r="16044" spans="4:22" x14ac:dyDescent="0.25">
      <c r="D16044" s="1"/>
      <c r="E16044" s="2"/>
      <c r="F16044" s="3"/>
      <c r="Q16044" s="1"/>
      <c r="R16044" s="4"/>
      <c r="V16044" s="5"/>
    </row>
    <row r="16045" spans="4:22" x14ac:dyDescent="0.25">
      <c r="D16045" s="1"/>
      <c r="E16045" s="2"/>
      <c r="F16045" s="3"/>
      <c r="Q16045" s="1"/>
      <c r="R16045" s="4"/>
      <c r="V16045" s="5"/>
    </row>
    <row r="16046" spans="4:22" x14ac:dyDescent="0.25">
      <c r="D16046" s="1"/>
      <c r="E16046" s="2"/>
      <c r="F16046" s="3"/>
      <c r="Q16046" s="1"/>
      <c r="R16046" s="4"/>
      <c r="V16046" s="5"/>
    </row>
    <row r="16047" spans="4:22" x14ac:dyDescent="0.25">
      <c r="D16047" s="1"/>
      <c r="E16047" s="2"/>
      <c r="F16047" s="3"/>
      <c r="Q16047" s="1"/>
      <c r="R16047" s="4"/>
      <c r="V16047" s="5"/>
    </row>
    <row r="16048" spans="4:22" x14ac:dyDescent="0.25">
      <c r="D16048" s="1"/>
      <c r="E16048" s="2"/>
      <c r="F16048" s="3"/>
      <c r="Q16048" s="1"/>
      <c r="R16048" s="4"/>
      <c r="V16048" s="5"/>
    </row>
    <row r="16049" spans="4:22" x14ac:dyDescent="0.25">
      <c r="D16049" s="1"/>
      <c r="E16049" s="2"/>
      <c r="F16049" s="3"/>
      <c r="Q16049" s="1"/>
      <c r="R16049" s="4"/>
      <c r="V16049" s="5"/>
    </row>
    <row r="16050" spans="4:22" x14ac:dyDescent="0.25">
      <c r="D16050" s="1"/>
      <c r="E16050" s="2"/>
      <c r="F16050" s="3"/>
      <c r="Q16050" s="1"/>
      <c r="R16050" s="4"/>
      <c r="V16050" s="5"/>
    </row>
    <row r="16051" spans="4:22" x14ac:dyDescent="0.25">
      <c r="D16051" s="1"/>
      <c r="E16051" s="2"/>
      <c r="F16051" s="3"/>
      <c r="Q16051" s="1"/>
      <c r="R16051" s="4"/>
      <c r="V16051" s="5"/>
    </row>
    <row r="16052" spans="4:22" x14ac:dyDescent="0.25">
      <c r="D16052" s="1"/>
      <c r="E16052" s="2"/>
      <c r="F16052" s="3"/>
      <c r="Q16052" s="1"/>
      <c r="R16052" s="4"/>
      <c r="V16052" s="5"/>
    </row>
    <row r="16053" spans="4:22" x14ac:dyDescent="0.25">
      <c r="D16053" s="1"/>
      <c r="E16053" s="2"/>
      <c r="F16053" s="3"/>
      <c r="Q16053" s="1"/>
      <c r="R16053" s="4"/>
      <c r="V16053" s="5"/>
    </row>
    <row r="16054" spans="4:22" x14ac:dyDescent="0.25">
      <c r="D16054" s="1"/>
      <c r="E16054" s="2"/>
      <c r="F16054" s="3"/>
      <c r="Q16054" s="1"/>
      <c r="R16054" s="4"/>
      <c r="V16054" s="5"/>
    </row>
    <row r="16055" spans="4:22" x14ac:dyDescent="0.25">
      <c r="D16055" s="1"/>
      <c r="E16055" s="2"/>
      <c r="F16055" s="3"/>
      <c r="Q16055" s="1"/>
      <c r="R16055" s="4"/>
      <c r="V16055" s="5"/>
    </row>
    <row r="16056" spans="4:22" x14ac:dyDescent="0.25">
      <c r="D16056" s="1"/>
      <c r="E16056" s="2"/>
      <c r="F16056" s="3"/>
      <c r="Q16056" s="1"/>
      <c r="R16056" s="4"/>
      <c r="V16056" s="5"/>
    </row>
    <row r="16057" spans="4:22" x14ac:dyDescent="0.25">
      <c r="D16057" s="1"/>
      <c r="E16057" s="2"/>
      <c r="F16057" s="3"/>
      <c r="Q16057" s="1"/>
      <c r="R16057" s="4"/>
      <c r="V16057" s="5"/>
    </row>
    <row r="16058" spans="4:22" x14ac:dyDescent="0.25">
      <c r="D16058" s="1"/>
      <c r="E16058" s="2"/>
      <c r="F16058" s="3"/>
      <c r="Q16058" s="1"/>
      <c r="R16058" s="4"/>
      <c r="V16058" s="5"/>
    </row>
    <row r="16059" spans="4:22" x14ac:dyDescent="0.25">
      <c r="D16059" s="1"/>
      <c r="E16059" s="2"/>
      <c r="F16059" s="3"/>
      <c r="Q16059" s="1"/>
      <c r="R16059" s="4"/>
      <c r="V16059" s="5"/>
    </row>
    <row r="16060" spans="4:22" x14ac:dyDescent="0.25">
      <c r="D16060" s="1"/>
      <c r="E16060" s="2"/>
      <c r="F16060" s="3"/>
      <c r="Q16060" s="1"/>
      <c r="R16060" s="4"/>
      <c r="V16060" s="5"/>
    </row>
    <row r="16061" spans="4:22" x14ac:dyDescent="0.25">
      <c r="D16061" s="1"/>
      <c r="E16061" s="2"/>
      <c r="F16061" s="3"/>
      <c r="Q16061" s="1"/>
      <c r="R16061" s="4"/>
      <c r="V16061" s="5"/>
    </row>
    <row r="16062" spans="4:22" x14ac:dyDescent="0.25">
      <c r="D16062" s="1"/>
      <c r="E16062" s="2"/>
      <c r="F16062" s="3"/>
      <c r="Q16062" s="1"/>
      <c r="R16062" s="4"/>
      <c r="V16062" s="5"/>
    </row>
    <row r="16063" spans="4:22" x14ac:dyDescent="0.25">
      <c r="D16063" s="1"/>
      <c r="E16063" s="2"/>
      <c r="F16063" s="3"/>
      <c r="Q16063" s="1"/>
      <c r="R16063" s="4"/>
      <c r="V16063" s="5"/>
    </row>
    <row r="16064" spans="4:22" x14ac:dyDescent="0.25">
      <c r="D16064" s="1"/>
      <c r="E16064" s="2"/>
      <c r="F16064" s="3"/>
      <c r="Q16064" s="1"/>
      <c r="R16064" s="4"/>
      <c r="V16064" s="5"/>
    </row>
    <row r="16065" spans="4:22" x14ac:dyDescent="0.25">
      <c r="D16065" s="1"/>
      <c r="E16065" s="2"/>
      <c r="F16065" s="3"/>
      <c r="Q16065" s="1"/>
      <c r="R16065" s="4"/>
      <c r="V16065" s="5"/>
    </row>
    <row r="16066" spans="4:22" x14ac:dyDescent="0.25">
      <c r="D16066" s="1"/>
      <c r="E16066" s="2"/>
      <c r="F16066" s="3"/>
      <c r="Q16066" s="1"/>
      <c r="R16066" s="4"/>
      <c r="V16066" s="5"/>
    </row>
    <row r="16067" spans="4:22" x14ac:dyDescent="0.25">
      <c r="D16067" s="1"/>
      <c r="E16067" s="2"/>
      <c r="F16067" s="3"/>
      <c r="Q16067" s="1"/>
      <c r="R16067" s="4"/>
      <c r="V16067" s="5"/>
    </row>
    <row r="16068" spans="4:22" x14ac:dyDescent="0.25">
      <c r="D16068" s="1"/>
      <c r="E16068" s="2"/>
      <c r="F16068" s="3"/>
      <c r="Q16068" s="1"/>
      <c r="R16068" s="4"/>
    </row>
    <row r="16069" spans="4:22" x14ac:dyDescent="0.25">
      <c r="D16069" s="1"/>
      <c r="E16069" s="2"/>
      <c r="F16069" s="3"/>
      <c r="Q16069" s="1"/>
      <c r="R16069" s="4"/>
    </row>
    <row r="16070" spans="4:22" x14ac:dyDescent="0.25">
      <c r="D16070" s="1"/>
      <c r="E16070" s="2"/>
      <c r="F16070" s="3"/>
      <c r="Q16070" s="1"/>
      <c r="R16070" s="4"/>
    </row>
    <row r="16071" spans="4:22" x14ac:dyDescent="0.25">
      <c r="D16071" s="1"/>
      <c r="E16071" s="2"/>
      <c r="F16071" s="3"/>
      <c r="Q16071" s="4"/>
      <c r="R16071" s="4"/>
      <c r="V16071" s="5"/>
    </row>
    <row r="16072" spans="4:22" x14ac:dyDescent="0.25">
      <c r="D16072" s="1"/>
      <c r="E16072" s="2"/>
      <c r="F16072" s="3"/>
      <c r="Q16072" s="4"/>
      <c r="R16072" s="4"/>
      <c r="V16072" s="5"/>
    </row>
    <row r="16073" spans="4:22" x14ac:dyDescent="0.25">
      <c r="D16073" s="1"/>
      <c r="E16073" s="2"/>
      <c r="F16073" s="3"/>
      <c r="Q16073" s="4"/>
      <c r="R16073" s="4"/>
      <c r="V16073" s="5"/>
    </row>
    <row r="16074" spans="4:22" x14ac:dyDescent="0.25">
      <c r="D16074" s="1"/>
      <c r="E16074" s="2"/>
      <c r="F16074" s="3"/>
      <c r="Q16074" s="4"/>
      <c r="R16074" s="4"/>
      <c r="V16074" s="5"/>
    </row>
    <row r="16075" spans="4:22" x14ac:dyDescent="0.25">
      <c r="D16075" s="1"/>
      <c r="E16075" s="2"/>
      <c r="F16075" s="3"/>
      <c r="Q16075" s="4"/>
      <c r="R16075" s="4"/>
      <c r="V16075" s="5"/>
    </row>
    <row r="16076" spans="4:22" x14ac:dyDescent="0.25">
      <c r="D16076" s="1"/>
      <c r="E16076" s="2"/>
      <c r="F16076" s="3"/>
      <c r="Q16076" s="4"/>
      <c r="R16076" s="4"/>
      <c r="V16076" s="5"/>
    </row>
    <row r="16077" spans="4:22" x14ac:dyDescent="0.25">
      <c r="D16077" s="1"/>
      <c r="E16077" s="2"/>
      <c r="F16077" s="3"/>
      <c r="Q16077" s="4"/>
      <c r="R16077" s="4"/>
      <c r="V16077" s="5"/>
    </row>
    <row r="16078" spans="4:22" x14ac:dyDescent="0.25">
      <c r="D16078" s="1"/>
      <c r="E16078" s="2"/>
      <c r="F16078" s="3"/>
      <c r="Q16078" s="4"/>
      <c r="R16078" s="4"/>
      <c r="V16078" s="5"/>
    </row>
    <row r="16079" spans="4:22" x14ac:dyDescent="0.25">
      <c r="D16079" s="1"/>
      <c r="E16079" s="2"/>
      <c r="F16079" s="3"/>
      <c r="Q16079" s="4"/>
      <c r="R16079" s="4"/>
      <c r="V16079" s="5"/>
    </row>
    <row r="16080" spans="4:22" x14ac:dyDescent="0.25">
      <c r="D16080" s="1"/>
      <c r="E16080" s="2"/>
      <c r="F16080" s="3"/>
      <c r="Q16080" s="4"/>
      <c r="R16080" s="4"/>
      <c r="V16080" s="5"/>
    </row>
    <row r="16081" spans="4:22" x14ac:dyDescent="0.25">
      <c r="D16081" s="1"/>
      <c r="E16081" s="2"/>
      <c r="F16081" s="3"/>
      <c r="Q16081" s="4"/>
      <c r="R16081" s="4"/>
      <c r="V16081" s="5"/>
    </row>
    <row r="16082" spans="4:22" x14ac:dyDescent="0.25">
      <c r="D16082" s="1"/>
      <c r="E16082" s="2"/>
      <c r="F16082" s="3"/>
      <c r="Q16082" s="4"/>
      <c r="R16082" s="4"/>
      <c r="V16082" s="5"/>
    </row>
    <row r="16083" spans="4:22" x14ac:dyDescent="0.25">
      <c r="D16083" s="1"/>
      <c r="E16083" s="2"/>
      <c r="F16083" s="3"/>
      <c r="Q16083" s="4"/>
      <c r="R16083" s="4"/>
    </row>
    <row r="16084" spans="4:22" x14ac:dyDescent="0.25">
      <c r="D16084" s="1"/>
      <c r="E16084" s="2"/>
      <c r="F16084" s="3"/>
      <c r="Q16084" s="4"/>
      <c r="R16084" s="4"/>
      <c r="V16084" s="5"/>
    </row>
    <row r="16085" spans="4:22" x14ac:dyDescent="0.25">
      <c r="D16085" s="1"/>
      <c r="E16085" s="2"/>
      <c r="F16085" s="3"/>
      <c r="Q16085" s="4"/>
      <c r="R16085" s="4"/>
    </row>
    <row r="16086" spans="4:22" x14ac:dyDescent="0.25">
      <c r="D16086" s="1"/>
      <c r="E16086" s="2"/>
      <c r="F16086" s="3"/>
      <c r="Q16086" s="4"/>
      <c r="R16086" s="4"/>
      <c r="V16086" s="5"/>
    </row>
    <row r="16087" spans="4:22" x14ac:dyDescent="0.25">
      <c r="D16087" s="1"/>
      <c r="E16087" s="2"/>
      <c r="F16087" s="3"/>
      <c r="Q16087" s="4"/>
      <c r="R16087" s="4"/>
      <c r="V16087" s="5"/>
    </row>
    <row r="16088" spans="4:22" x14ac:dyDescent="0.25">
      <c r="D16088" s="1"/>
      <c r="E16088" s="2"/>
      <c r="F16088" s="3"/>
      <c r="Q16088" s="4"/>
      <c r="R16088" s="4"/>
      <c r="V16088" s="5"/>
    </row>
    <row r="16089" spans="4:22" x14ac:dyDescent="0.25">
      <c r="D16089" s="1"/>
      <c r="E16089" s="2"/>
      <c r="F16089" s="3"/>
      <c r="Q16089" s="4"/>
      <c r="R16089" s="4"/>
      <c r="V16089" s="5"/>
    </row>
    <row r="16090" spans="4:22" x14ac:dyDescent="0.25">
      <c r="D16090" s="1"/>
      <c r="E16090" s="2"/>
      <c r="F16090" s="3"/>
      <c r="Q16090" s="4"/>
      <c r="R16090" s="4"/>
      <c r="V16090" s="5"/>
    </row>
    <row r="16091" spans="4:22" x14ac:dyDescent="0.25">
      <c r="D16091" s="1"/>
      <c r="E16091" s="2"/>
      <c r="F16091" s="3"/>
      <c r="Q16091" s="4"/>
      <c r="R16091" s="4"/>
      <c r="V16091" s="5"/>
    </row>
    <row r="16092" spans="4:22" x14ac:dyDescent="0.25">
      <c r="D16092" s="1"/>
      <c r="E16092" s="2"/>
      <c r="F16092" s="3"/>
      <c r="Q16092" s="4"/>
      <c r="R16092" s="4"/>
      <c r="V16092" s="5"/>
    </row>
    <row r="16093" spans="4:22" x14ac:dyDescent="0.25">
      <c r="D16093" s="1"/>
      <c r="E16093" s="2"/>
      <c r="F16093" s="3"/>
      <c r="Q16093" s="4"/>
      <c r="R16093" s="4"/>
      <c r="V16093" s="5"/>
    </row>
    <row r="16094" spans="4:22" x14ac:dyDescent="0.25">
      <c r="D16094" s="1"/>
      <c r="E16094" s="2"/>
      <c r="F16094" s="3"/>
      <c r="Q16094" s="4"/>
      <c r="R16094" s="4"/>
      <c r="V16094" s="5"/>
    </row>
    <row r="16095" spans="4:22" x14ac:dyDescent="0.25">
      <c r="D16095" s="1"/>
      <c r="E16095" s="2"/>
      <c r="F16095" s="3"/>
      <c r="Q16095" s="4"/>
      <c r="R16095" s="4"/>
      <c r="V16095" s="5"/>
    </row>
    <row r="16096" spans="4:22" x14ac:dyDescent="0.25">
      <c r="D16096" s="1"/>
      <c r="E16096" s="2"/>
      <c r="F16096" s="3"/>
      <c r="Q16096" s="4"/>
      <c r="R16096" s="4"/>
      <c r="V16096" s="5"/>
    </row>
    <row r="16097" spans="4:22" x14ac:dyDescent="0.25">
      <c r="D16097" s="1"/>
      <c r="E16097" s="2"/>
      <c r="F16097" s="3"/>
      <c r="Q16097" s="4"/>
      <c r="R16097" s="4"/>
      <c r="V16097" s="5"/>
    </row>
    <row r="16098" spans="4:22" x14ac:dyDescent="0.25">
      <c r="D16098" s="1"/>
      <c r="E16098" s="2"/>
      <c r="F16098" s="3"/>
      <c r="Q16098" s="4"/>
      <c r="R16098" s="4"/>
      <c r="V16098" s="5"/>
    </row>
    <row r="16099" spans="4:22" x14ac:dyDescent="0.25">
      <c r="D16099" s="1"/>
      <c r="E16099" s="2"/>
      <c r="F16099" s="3"/>
      <c r="Q16099" s="4"/>
      <c r="R16099" s="4"/>
      <c r="V16099" s="5"/>
    </row>
    <row r="16100" spans="4:22" x14ac:dyDescent="0.25">
      <c r="D16100" s="1"/>
      <c r="E16100" s="2"/>
      <c r="F16100" s="3"/>
      <c r="Q16100" s="4"/>
      <c r="R16100" s="4"/>
      <c r="V16100" s="5"/>
    </row>
    <row r="16101" spans="4:22" x14ac:dyDescent="0.25">
      <c r="D16101" s="1"/>
      <c r="E16101" s="2"/>
      <c r="F16101" s="3"/>
      <c r="Q16101" s="4"/>
      <c r="R16101" s="4"/>
      <c r="V16101" s="5"/>
    </row>
    <row r="16102" spans="4:22" x14ac:dyDescent="0.25">
      <c r="D16102" s="1"/>
      <c r="E16102" s="2"/>
      <c r="F16102" s="3"/>
      <c r="Q16102" s="4"/>
      <c r="R16102" s="4"/>
      <c r="V16102" s="5"/>
    </row>
    <row r="16103" spans="4:22" x14ac:dyDescent="0.25">
      <c r="D16103" s="1"/>
      <c r="E16103" s="2"/>
      <c r="F16103" s="3"/>
      <c r="Q16103" s="4"/>
      <c r="R16103" s="4"/>
      <c r="V16103" s="5"/>
    </row>
    <row r="16104" spans="4:22" x14ac:dyDescent="0.25">
      <c r="D16104" s="1"/>
      <c r="E16104" s="2"/>
      <c r="F16104" s="3"/>
      <c r="Q16104" s="4"/>
      <c r="R16104" s="4"/>
      <c r="V16104" s="5"/>
    </row>
    <row r="16105" spans="4:22" x14ac:dyDescent="0.25">
      <c r="D16105" s="1"/>
      <c r="E16105" s="2"/>
      <c r="F16105" s="3"/>
      <c r="Q16105" s="4"/>
      <c r="R16105" s="4"/>
    </row>
    <row r="16106" spans="4:22" x14ac:dyDescent="0.25">
      <c r="D16106" s="1"/>
      <c r="E16106" s="2"/>
      <c r="F16106" s="3"/>
      <c r="Q16106" s="4"/>
      <c r="R16106" s="4"/>
      <c r="V16106" s="5"/>
    </row>
    <row r="16107" spans="4:22" x14ac:dyDescent="0.25">
      <c r="D16107" s="1"/>
      <c r="E16107" s="2"/>
      <c r="F16107" s="3"/>
      <c r="Q16107" s="4"/>
      <c r="R16107" s="4"/>
      <c r="V16107" s="5"/>
    </row>
    <row r="16108" spans="4:22" x14ac:dyDescent="0.25">
      <c r="D16108" s="1"/>
      <c r="E16108" s="2"/>
      <c r="F16108" s="3"/>
      <c r="Q16108" s="4"/>
      <c r="R16108" s="4"/>
      <c r="V16108" s="5"/>
    </row>
    <row r="16109" spans="4:22" x14ac:dyDescent="0.25">
      <c r="D16109" s="1"/>
      <c r="E16109" s="2"/>
      <c r="F16109" s="3"/>
      <c r="Q16109" s="4"/>
      <c r="R16109" s="4"/>
      <c r="V16109" s="5"/>
    </row>
    <row r="16110" spans="4:22" x14ac:dyDescent="0.25">
      <c r="D16110" s="1"/>
      <c r="E16110" s="2"/>
      <c r="F16110" s="3"/>
      <c r="Q16110" s="4"/>
      <c r="R16110" s="4"/>
      <c r="V16110" s="5"/>
    </row>
    <row r="16111" spans="4:22" x14ac:dyDescent="0.25">
      <c r="D16111" s="1"/>
      <c r="E16111" s="2"/>
      <c r="F16111" s="3"/>
      <c r="Q16111" s="4"/>
      <c r="R16111" s="4"/>
      <c r="V16111" s="5"/>
    </row>
    <row r="16112" spans="4:22" x14ac:dyDescent="0.25">
      <c r="D16112" s="1"/>
      <c r="E16112" s="2"/>
      <c r="F16112" s="3"/>
      <c r="Q16112" s="4"/>
      <c r="R16112" s="4"/>
      <c r="V16112" s="5"/>
    </row>
    <row r="16113" spans="4:22" x14ac:dyDescent="0.25">
      <c r="D16113" s="1"/>
      <c r="E16113" s="2"/>
      <c r="F16113" s="3"/>
      <c r="Q16113" s="4"/>
      <c r="R16113" s="4"/>
      <c r="V16113" s="5"/>
    </row>
    <row r="16114" spans="4:22" x14ac:dyDescent="0.25">
      <c r="D16114" s="1"/>
      <c r="E16114" s="2"/>
      <c r="F16114" s="3"/>
      <c r="Q16114" s="4"/>
      <c r="R16114" s="4"/>
      <c r="V16114" s="5"/>
    </row>
    <row r="16115" spans="4:22" x14ac:dyDescent="0.25">
      <c r="D16115" s="1"/>
      <c r="E16115" s="2"/>
      <c r="F16115" s="3"/>
      <c r="Q16115" s="4"/>
      <c r="R16115" s="4"/>
      <c r="V16115" s="5"/>
    </row>
    <row r="16116" spans="4:22" x14ac:dyDescent="0.25">
      <c r="D16116" s="1"/>
      <c r="E16116" s="2"/>
      <c r="F16116" s="3"/>
      <c r="Q16116" s="4"/>
      <c r="R16116" s="4"/>
      <c r="V16116" s="5"/>
    </row>
    <row r="16117" spans="4:22" x14ac:dyDescent="0.25">
      <c r="D16117" s="1"/>
      <c r="E16117" s="2"/>
      <c r="F16117" s="3"/>
      <c r="Q16117" s="4"/>
      <c r="R16117" s="4"/>
      <c r="V16117" s="5"/>
    </row>
    <row r="16118" spans="4:22" x14ac:dyDescent="0.25">
      <c r="D16118" s="1"/>
      <c r="E16118" s="2"/>
      <c r="F16118" s="3"/>
      <c r="Q16118" s="4"/>
      <c r="R16118" s="4"/>
      <c r="V16118" s="5"/>
    </row>
    <row r="16119" spans="4:22" x14ac:dyDescent="0.25">
      <c r="D16119" s="1"/>
      <c r="E16119" s="2"/>
      <c r="F16119" s="3"/>
      <c r="Q16119" s="4"/>
      <c r="R16119" s="4"/>
      <c r="V16119" s="5"/>
    </row>
    <row r="16120" spans="4:22" x14ac:dyDescent="0.25">
      <c r="D16120" s="1"/>
      <c r="E16120" s="2"/>
      <c r="F16120" s="3"/>
      <c r="Q16120" s="4"/>
      <c r="R16120" s="4"/>
      <c r="V16120" s="5"/>
    </row>
    <row r="16121" spans="4:22" x14ac:dyDescent="0.25">
      <c r="D16121" s="1"/>
      <c r="E16121" s="2"/>
      <c r="F16121" s="3"/>
      <c r="Q16121" s="4"/>
      <c r="R16121" s="4"/>
      <c r="V16121" s="5"/>
    </row>
    <row r="16122" spans="4:22" x14ac:dyDescent="0.25">
      <c r="D16122" s="1"/>
      <c r="E16122" s="2"/>
      <c r="F16122" s="3"/>
      <c r="Q16122" s="4"/>
      <c r="R16122" s="4"/>
      <c r="V16122" s="5"/>
    </row>
    <row r="16123" spans="4:22" x14ac:dyDescent="0.25">
      <c r="D16123" s="1"/>
      <c r="E16123" s="2"/>
      <c r="F16123" s="3"/>
      <c r="Q16123" s="4"/>
      <c r="R16123" s="4"/>
      <c r="V16123" s="5"/>
    </row>
    <row r="16124" spans="4:22" x14ac:dyDescent="0.25">
      <c r="D16124" s="1"/>
      <c r="E16124" s="2"/>
      <c r="F16124" s="3"/>
      <c r="Q16124" s="4"/>
      <c r="R16124" s="4"/>
      <c r="V16124" s="5"/>
    </row>
    <row r="16125" spans="4:22" x14ac:dyDescent="0.25">
      <c r="D16125" s="1"/>
      <c r="E16125" s="2"/>
      <c r="F16125" s="3"/>
      <c r="Q16125" s="4"/>
      <c r="R16125" s="4"/>
      <c r="V16125" s="5"/>
    </row>
    <row r="16126" spans="4:22" x14ac:dyDescent="0.25">
      <c r="D16126" s="1"/>
      <c r="E16126" s="2"/>
      <c r="F16126" s="3"/>
      <c r="Q16126" s="4"/>
      <c r="R16126" s="4"/>
      <c r="V16126" s="5"/>
    </row>
    <row r="16127" spans="4:22" x14ac:dyDescent="0.25">
      <c r="D16127" s="1"/>
      <c r="E16127" s="2"/>
      <c r="F16127" s="3"/>
      <c r="Q16127" s="4"/>
      <c r="R16127" s="4"/>
      <c r="V16127" s="5"/>
    </row>
    <row r="16128" spans="4:22" x14ac:dyDescent="0.25">
      <c r="D16128" s="1"/>
      <c r="E16128" s="2"/>
      <c r="F16128" s="3"/>
      <c r="Q16128" s="4"/>
      <c r="R16128" s="4"/>
      <c r="V16128" s="5"/>
    </row>
    <row r="16129" spans="4:22" x14ac:dyDescent="0.25">
      <c r="D16129" s="1"/>
      <c r="E16129" s="2"/>
      <c r="F16129" s="3"/>
      <c r="Q16129" s="4"/>
      <c r="R16129" s="4"/>
      <c r="V16129" s="5"/>
    </row>
    <row r="16130" spans="4:22" x14ac:dyDescent="0.25">
      <c r="D16130" s="1"/>
      <c r="E16130" s="2"/>
      <c r="F16130" s="3"/>
      <c r="Q16130" s="4"/>
      <c r="R16130" s="4"/>
      <c r="V16130" s="5"/>
    </row>
    <row r="16131" spans="4:22" x14ac:dyDescent="0.25">
      <c r="D16131" s="1"/>
      <c r="E16131" s="2"/>
      <c r="F16131" s="3"/>
      <c r="Q16131" s="4"/>
      <c r="R16131" s="4"/>
      <c r="V16131" s="5"/>
    </row>
    <row r="16132" spans="4:22" x14ac:dyDescent="0.25">
      <c r="D16132" s="1"/>
      <c r="E16132" s="2"/>
      <c r="F16132" s="3"/>
      <c r="Q16132" s="4"/>
      <c r="R16132" s="4"/>
      <c r="V16132" s="5"/>
    </row>
    <row r="16133" spans="4:22" x14ac:dyDescent="0.25">
      <c r="D16133" s="1"/>
      <c r="E16133" s="2"/>
      <c r="F16133" s="3"/>
      <c r="Q16133" s="4"/>
      <c r="R16133" s="4"/>
      <c r="V16133" s="5"/>
    </row>
    <row r="16134" spans="4:22" x14ac:dyDescent="0.25">
      <c r="D16134" s="1"/>
      <c r="E16134" s="2"/>
      <c r="F16134" s="3"/>
      <c r="Q16134" s="4"/>
      <c r="R16134" s="4"/>
      <c r="V16134" s="5"/>
    </row>
    <row r="16135" spans="4:22" x14ac:dyDescent="0.25">
      <c r="D16135" s="1"/>
      <c r="E16135" s="2"/>
      <c r="F16135" s="3"/>
      <c r="Q16135" s="4"/>
      <c r="R16135" s="4"/>
      <c r="V16135" s="5"/>
    </row>
    <row r="16136" spans="4:22" x14ac:dyDescent="0.25">
      <c r="D16136" s="1"/>
      <c r="E16136" s="2"/>
      <c r="F16136" s="3"/>
      <c r="Q16136" s="4"/>
      <c r="R16136" s="4"/>
      <c r="V16136" s="5"/>
    </row>
    <row r="16137" spans="4:22" x14ac:dyDescent="0.25">
      <c r="D16137" s="1"/>
      <c r="E16137" s="2"/>
      <c r="F16137" s="3"/>
      <c r="Q16137" s="4"/>
      <c r="R16137" s="4"/>
      <c r="V16137" s="5"/>
    </row>
    <row r="16138" spans="4:22" x14ac:dyDescent="0.25">
      <c r="D16138" s="1"/>
      <c r="E16138" s="2"/>
      <c r="F16138" s="3"/>
      <c r="Q16138" s="4"/>
      <c r="R16138" s="4"/>
      <c r="V16138" s="5"/>
    </row>
    <row r="16139" spans="4:22" x14ac:dyDescent="0.25">
      <c r="D16139" s="1"/>
      <c r="E16139" s="2"/>
      <c r="F16139" s="3"/>
      <c r="Q16139" s="4"/>
      <c r="R16139" s="4"/>
      <c r="V16139" s="5"/>
    </row>
    <row r="16140" spans="4:22" x14ac:dyDescent="0.25">
      <c r="D16140" s="1"/>
      <c r="E16140" s="2"/>
      <c r="F16140" s="3"/>
      <c r="Q16140" s="4"/>
      <c r="R16140" s="4"/>
      <c r="V16140" s="5"/>
    </row>
    <row r="16141" spans="4:22" x14ac:dyDescent="0.25">
      <c r="D16141" s="1"/>
      <c r="E16141" s="2"/>
      <c r="F16141" s="3"/>
      <c r="Q16141" s="4"/>
      <c r="R16141" s="4"/>
      <c r="V16141" s="5"/>
    </row>
    <row r="16142" spans="4:22" x14ac:dyDescent="0.25">
      <c r="D16142" s="1"/>
      <c r="E16142" s="2"/>
      <c r="F16142" s="3"/>
      <c r="Q16142" s="4"/>
      <c r="R16142" s="4"/>
      <c r="V16142" s="5"/>
    </row>
    <row r="16143" spans="4:22" x14ac:dyDescent="0.25">
      <c r="D16143" s="1"/>
      <c r="E16143" s="2"/>
      <c r="F16143" s="3"/>
      <c r="Q16143" s="4"/>
      <c r="R16143" s="4"/>
      <c r="V16143" s="5"/>
    </row>
    <row r="16144" spans="4:22" x14ac:dyDescent="0.25">
      <c r="D16144" s="1"/>
      <c r="E16144" s="2"/>
      <c r="F16144" s="3"/>
      <c r="Q16144" s="4"/>
      <c r="R16144" s="4"/>
      <c r="V16144" s="5"/>
    </row>
    <row r="16145" spans="4:22" x14ac:dyDescent="0.25">
      <c r="D16145" s="1"/>
      <c r="E16145" s="2"/>
      <c r="F16145" s="3"/>
      <c r="Q16145" s="4"/>
      <c r="R16145" s="4"/>
      <c r="V16145" s="5"/>
    </row>
    <row r="16146" spans="4:22" x14ac:dyDescent="0.25">
      <c r="D16146" s="1"/>
      <c r="E16146" s="2"/>
      <c r="F16146" s="3"/>
      <c r="Q16146" s="4"/>
      <c r="R16146" s="4"/>
      <c r="V16146" s="5"/>
    </row>
    <row r="16147" spans="4:22" x14ac:dyDescent="0.25">
      <c r="D16147" s="1"/>
      <c r="E16147" s="2"/>
      <c r="F16147" s="3"/>
      <c r="Q16147" s="4"/>
      <c r="R16147" s="4"/>
      <c r="V16147" s="5"/>
    </row>
    <row r="16148" spans="4:22" x14ac:dyDescent="0.25">
      <c r="D16148" s="1"/>
      <c r="E16148" s="2"/>
      <c r="F16148" s="3"/>
      <c r="Q16148" s="4"/>
      <c r="R16148" s="4"/>
      <c r="V16148" s="5"/>
    </row>
    <row r="16149" spans="4:22" x14ac:dyDescent="0.25">
      <c r="D16149" s="1"/>
      <c r="E16149" s="2"/>
      <c r="F16149" s="3"/>
      <c r="Q16149" s="4"/>
      <c r="R16149" s="4"/>
      <c r="V16149" s="5"/>
    </row>
    <row r="16150" spans="4:22" x14ac:dyDescent="0.25">
      <c r="D16150" s="1"/>
      <c r="E16150" s="2"/>
      <c r="F16150" s="3"/>
      <c r="Q16150" s="4"/>
      <c r="R16150" s="4"/>
      <c r="V16150" s="5"/>
    </row>
    <row r="16151" spans="4:22" x14ac:dyDescent="0.25">
      <c r="D16151" s="1"/>
      <c r="E16151" s="2"/>
      <c r="F16151" s="3"/>
      <c r="Q16151" s="4"/>
      <c r="R16151" s="4"/>
      <c r="V16151" s="5"/>
    </row>
    <row r="16152" spans="4:22" x14ac:dyDescent="0.25">
      <c r="D16152" s="1"/>
      <c r="E16152" s="2"/>
      <c r="F16152" s="3"/>
      <c r="Q16152" s="4"/>
      <c r="R16152" s="4"/>
      <c r="V16152" s="5"/>
    </row>
    <row r="16153" spans="4:22" x14ac:dyDescent="0.25">
      <c r="D16153" s="1"/>
      <c r="E16153" s="2"/>
      <c r="F16153" s="3"/>
      <c r="Q16153" s="4"/>
      <c r="R16153" s="4"/>
      <c r="V16153" s="5"/>
    </row>
    <row r="16154" spans="4:22" x14ac:dyDescent="0.25">
      <c r="D16154" s="1"/>
      <c r="E16154" s="2"/>
      <c r="F16154" s="3"/>
      <c r="Q16154" s="4"/>
      <c r="R16154" s="4"/>
      <c r="V16154" s="5"/>
    </row>
    <row r="16155" spans="4:22" x14ac:dyDescent="0.25">
      <c r="D16155" s="1"/>
      <c r="E16155" s="2"/>
      <c r="F16155" s="3"/>
      <c r="Q16155" s="4"/>
      <c r="R16155" s="4"/>
      <c r="V16155" s="5"/>
    </row>
    <row r="16156" spans="4:22" x14ac:dyDescent="0.25">
      <c r="D16156" s="1"/>
      <c r="E16156" s="2"/>
      <c r="F16156" s="3"/>
      <c r="Q16156" s="4"/>
      <c r="R16156" s="4"/>
      <c r="V16156" s="5"/>
    </row>
    <row r="16157" spans="4:22" x14ac:dyDescent="0.25">
      <c r="D16157" s="1"/>
      <c r="E16157" s="2"/>
      <c r="F16157" s="3"/>
      <c r="Q16157" s="4"/>
      <c r="R16157" s="4"/>
      <c r="V16157" s="5"/>
    </row>
    <row r="16158" spans="4:22" x14ac:dyDescent="0.25">
      <c r="D16158" s="1"/>
      <c r="E16158" s="2"/>
      <c r="F16158" s="3"/>
      <c r="Q16158" s="4"/>
      <c r="R16158" s="4"/>
      <c r="V16158" s="5"/>
    </row>
    <row r="16159" spans="4:22" x14ac:dyDescent="0.25">
      <c r="D16159" s="1"/>
      <c r="E16159" s="2"/>
      <c r="F16159" s="3"/>
      <c r="Q16159" s="4"/>
      <c r="R16159" s="4"/>
      <c r="V16159" s="5"/>
    </row>
    <row r="16160" spans="4:22" x14ac:dyDescent="0.25">
      <c r="D16160" s="1"/>
      <c r="E16160" s="2"/>
      <c r="F16160" s="3"/>
      <c r="Q16160" s="4"/>
      <c r="R16160" s="4"/>
      <c r="V16160" s="5"/>
    </row>
    <row r="16161" spans="4:22" x14ac:dyDescent="0.25">
      <c r="D16161" s="1"/>
      <c r="E16161" s="2"/>
      <c r="F16161" s="3"/>
      <c r="Q16161" s="4"/>
      <c r="R16161" s="4"/>
      <c r="V16161" s="5"/>
    </row>
    <row r="16162" spans="4:22" x14ac:dyDescent="0.25">
      <c r="D16162" s="1"/>
      <c r="E16162" s="2"/>
      <c r="F16162" s="3"/>
      <c r="Q16162" s="4"/>
      <c r="R16162" s="4"/>
      <c r="V16162" s="5"/>
    </row>
    <row r="16163" spans="4:22" x14ac:dyDescent="0.25">
      <c r="D16163" s="1"/>
      <c r="E16163" s="2"/>
      <c r="F16163" s="3"/>
      <c r="Q16163" s="4"/>
      <c r="R16163" s="4"/>
      <c r="V16163" s="5"/>
    </row>
    <row r="16164" spans="4:22" x14ac:dyDescent="0.25">
      <c r="D16164" s="1"/>
      <c r="E16164" s="2"/>
      <c r="F16164" s="3"/>
      <c r="Q16164" s="4"/>
      <c r="R16164" s="4"/>
      <c r="V16164" s="5"/>
    </row>
    <row r="16165" spans="4:22" x14ac:dyDescent="0.25">
      <c r="D16165" s="1"/>
      <c r="E16165" s="2"/>
      <c r="F16165" s="3"/>
      <c r="Q16165" s="4"/>
      <c r="R16165" s="4"/>
      <c r="V16165" s="5"/>
    </row>
    <row r="16166" spans="4:22" x14ac:dyDescent="0.25">
      <c r="D16166" s="1"/>
      <c r="E16166" s="2"/>
      <c r="F16166" s="3"/>
      <c r="Q16166" s="4"/>
      <c r="R16166" s="4"/>
      <c r="V16166" s="5"/>
    </row>
    <row r="16167" spans="4:22" x14ac:dyDescent="0.25">
      <c r="D16167" s="1"/>
      <c r="E16167" s="2"/>
      <c r="F16167" s="3"/>
      <c r="Q16167" s="4"/>
      <c r="R16167" s="4"/>
      <c r="V16167" s="5"/>
    </row>
    <row r="16168" spans="4:22" x14ac:dyDescent="0.25">
      <c r="D16168" s="1"/>
      <c r="E16168" s="2"/>
      <c r="F16168" s="3"/>
      <c r="Q16168" s="4"/>
      <c r="R16168" s="4"/>
      <c r="V16168" s="5"/>
    </row>
    <row r="16169" spans="4:22" x14ac:dyDescent="0.25">
      <c r="D16169" s="1"/>
      <c r="E16169" s="2"/>
      <c r="F16169" s="3"/>
      <c r="Q16169" s="4"/>
      <c r="R16169" s="4"/>
      <c r="V16169" s="5"/>
    </row>
    <row r="16170" spans="4:22" x14ac:dyDescent="0.25">
      <c r="D16170" s="1"/>
      <c r="E16170" s="2"/>
      <c r="F16170" s="3"/>
      <c r="Q16170" s="4"/>
      <c r="R16170" s="4"/>
      <c r="V16170" s="5"/>
    </row>
    <row r="16171" spans="4:22" x14ac:dyDescent="0.25">
      <c r="D16171" s="1"/>
      <c r="E16171" s="2"/>
      <c r="F16171" s="3"/>
      <c r="Q16171" s="4"/>
      <c r="R16171" s="4"/>
      <c r="V16171" s="5"/>
    </row>
    <row r="16172" spans="4:22" x14ac:dyDescent="0.25">
      <c r="D16172" s="1"/>
      <c r="E16172" s="2"/>
      <c r="F16172" s="3"/>
      <c r="Q16172" s="4"/>
      <c r="R16172" s="4"/>
    </row>
    <row r="16173" spans="4:22" x14ac:dyDescent="0.25">
      <c r="D16173" s="1"/>
      <c r="E16173" s="2"/>
      <c r="F16173" s="3"/>
      <c r="Q16173" s="4"/>
      <c r="R16173" s="4"/>
      <c r="V16173" s="5"/>
    </row>
    <row r="16174" spans="4:22" x14ac:dyDescent="0.25">
      <c r="D16174" s="1"/>
      <c r="E16174" s="2"/>
      <c r="F16174" s="3"/>
      <c r="Q16174" s="4"/>
      <c r="R16174" s="4"/>
      <c r="V16174" s="5"/>
    </row>
    <row r="16175" spans="4:22" x14ac:dyDescent="0.25">
      <c r="D16175" s="1"/>
      <c r="E16175" s="2"/>
      <c r="F16175" s="3"/>
      <c r="Q16175" s="4"/>
      <c r="R16175" s="4"/>
      <c r="V16175" s="5"/>
    </row>
    <row r="16176" spans="4:22" x14ac:dyDescent="0.25">
      <c r="D16176" s="1"/>
      <c r="E16176" s="2"/>
      <c r="F16176" s="3"/>
      <c r="Q16176" s="4"/>
      <c r="R16176" s="4"/>
    </row>
    <row r="16177" spans="4:22" x14ac:dyDescent="0.25">
      <c r="D16177" s="1"/>
      <c r="E16177" s="2"/>
      <c r="F16177" s="3"/>
      <c r="Q16177" s="4"/>
      <c r="R16177" s="4"/>
      <c r="V16177" s="5"/>
    </row>
    <row r="16178" spans="4:22" x14ac:dyDescent="0.25">
      <c r="D16178" s="1"/>
      <c r="E16178" s="2"/>
      <c r="F16178" s="3"/>
      <c r="Q16178" s="4"/>
      <c r="R16178" s="4"/>
      <c r="V16178" s="5"/>
    </row>
    <row r="16179" spans="4:22" x14ac:dyDescent="0.25">
      <c r="D16179" s="1"/>
      <c r="E16179" s="2"/>
      <c r="F16179" s="3"/>
      <c r="Q16179" s="4"/>
      <c r="R16179" s="4"/>
      <c r="V16179" s="5"/>
    </row>
    <row r="16180" spans="4:22" x14ac:dyDescent="0.25">
      <c r="D16180" s="1"/>
      <c r="E16180" s="2"/>
      <c r="F16180" s="3"/>
      <c r="Q16180" s="4"/>
      <c r="R16180" s="4"/>
      <c r="V16180" s="5"/>
    </row>
    <row r="16181" spans="4:22" x14ac:dyDescent="0.25">
      <c r="D16181" s="1"/>
      <c r="E16181" s="2"/>
      <c r="F16181" s="3"/>
      <c r="Q16181" s="4"/>
      <c r="R16181" s="4"/>
      <c r="V16181" s="5"/>
    </row>
    <row r="16182" spans="4:22" x14ac:dyDescent="0.25">
      <c r="D16182" s="1"/>
      <c r="E16182" s="2"/>
      <c r="F16182" s="3"/>
      <c r="Q16182" s="4"/>
      <c r="R16182" s="4"/>
      <c r="V16182" s="5"/>
    </row>
    <row r="16183" spans="4:22" x14ac:dyDescent="0.25">
      <c r="D16183" s="1"/>
      <c r="E16183" s="2"/>
      <c r="F16183" s="3"/>
      <c r="Q16183" s="4"/>
      <c r="R16183" s="4"/>
      <c r="V16183" s="5"/>
    </row>
    <row r="16184" spans="4:22" x14ac:dyDescent="0.25">
      <c r="D16184" s="1"/>
      <c r="E16184" s="2"/>
      <c r="F16184" s="3"/>
      <c r="Q16184" s="4"/>
      <c r="R16184" s="4"/>
      <c r="V16184" s="5"/>
    </row>
    <row r="16185" spans="4:22" x14ac:dyDescent="0.25">
      <c r="D16185" s="1"/>
      <c r="E16185" s="2"/>
      <c r="F16185" s="3"/>
      <c r="Q16185" s="4"/>
      <c r="R16185" s="4"/>
      <c r="V16185" s="5"/>
    </row>
    <row r="16186" spans="4:22" x14ac:dyDescent="0.25">
      <c r="D16186" s="1"/>
      <c r="E16186" s="2"/>
      <c r="F16186" s="3"/>
      <c r="Q16186" s="4"/>
      <c r="R16186" s="4"/>
      <c r="V16186" s="5"/>
    </row>
    <row r="16187" spans="4:22" x14ac:dyDescent="0.25">
      <c r="D16187" s="1"/>
      <c r="E16187" s="2"/>
      <c r="F16187" s="3"/>
      <c r="Q16187" s="4"/>
      <c r="R16187" s="4"/>
      <c r="V16187" s="5"/>
    </row>
    <row r="16188" spans="4:22" x14ac:dyDescent="0.25">
      <c r="D16188" s="1"/>
      <c r="E16188" s="2"/>
      <c r="F16188" s="3"/>
      <c r="Q16188" s="4"/>
      <c r="R16188" s="4"/>
      <c r="V16188" s="5"/>
    </row>
    <row r="16189" spans="4:22" x14ac:dyDescent="0.25">
      <c r="D16189" s="1"/>
      <c r="E16189" s="2"/>
      <c r="F16189" s="3"/>
      <c r="Q16189" s="4"/>
      <c r="R16189" s="4"/>
      <c r="V16189" s="5"/>
    </row>
    <row r="16190" spans="4:22" x14ac:dyDescent="0.25">
      <c r="D16190" s="1"/>
      <c r="E16190" s="2"/>
      <c r="F16190" s="3"/>
      <c r="Q16190" s="4"/>
      <c r="R16190" s="4"/>
      <c r="V16190" s="5"/>
    </row>
    <row r="16191" spans="4:22" x14ac:dyDescent="0.25">
      <c r="D16191" s="1"/>
      <c r="E16191" s="2"/>
      <c r="F16191" s="3"/>
      <c r="Q16191" s="4"/>
      <c r="R16191" s="4"/>
      <c r="V16191" s="5"/>
    </row>
    <row r="16192" spans="4:22" x14ac:dyDescent="0.25">
      <c r="D16192" s="1"/>
      <c r="E16192" s="2"/>
      <c r="F16192" s="3"/>
      <c r="Q16192" s="4"/>
      <c r="R16192" s="4"/>
      <c r="V16192" s="5"/>
    </row>
    <row r="16193" spans="4:22" x14ac:dyDescent="0.25">
      <c r="D16193" s="1"/>
      <c r="E16193" s="2"/>
      <c r="F16193" s="3"/>
      <c r="Q16193" s="4"/>
      <c r="R16193" s="4"/>
      <c r="V16193" s="5"/>
    </row>
    <row r="16194" spans="4:22" x14ac:dyDescent="0.25">
      <c r="D16194" s="1"/>
      <c r="E16194" s="2"/>
      <c r="F16194" s="3"/>
      <c r="Q16194" s="4"/>
      <c r="R16194" s="4"/>
      <c r="V16194" s="5"/>
    </row>
    <row r="16195" spans="4:22" x14ac:dyDescent="0.25">
      <c r="D16195" s="1"/>
      <c r="E16195" s="2"/>
      <c r="F16195" s="3"/>
      <c r="Q16195" s="4"/>
      <c r="R16195" s="4"/>
      <c r="V16195" s="5"/>
    </row>
    <row r="16196" spans="4:22" x14ac:dyDescent="0.25">
      <c r="D16196" s="1"/>
      <c r="E16196" s="2"/>
      <c r="F16196" s="3"/>
      <c r="Q16196" s="4"/>
      <c r="R16196" s="4"/>
      <c r="V16196" s="5"/>
    </row>
    <row r="16197" spans="4:22" x14ac:dyDescent="0.25">
      <c r="D16197" s="1"/>
      <c r="E16197" s="2"/>
      <c r="F16197" s="3"/>
      <c r="Q16197" s="4"/>
      <c r="R16197" s="4"/>
      <c r="V16197" s="5"/>
    </row>
    <row r="16198" spans="4:22" x14ac:dyDescent="0.25">
      <c r="D16198" s="1"/>
      <c r="E16198" s="2"/>
      <c r="F16198" s="3"/>
      <c r="Q16198" s="4"/>
      <c r="R16198" s="4"/>
      <c r="V16198" s="5"/>
    </row>
    <row r="16199" spans="4:22" x14ac:dyDescent="0.25">
      <c r="D16199" s="1"/>
      <c r="E16199" s="2"/>
      <c r="F16199" s="3"/>
      <c r="Q16199" s="4"/>
      <c r="R16199" s="4"/>
      <c r="V16199" s="5"/>
    </row>
    <row r="16200" spans="4:22" x14ac:dyDescent="0.25">
      <c r="D16200" s="1"/>
      <c r="E16200" s="2"/>
      <c r="F16200" s="3"/>
      <c r="Q16200" s="4"/>
      <c r="R16200" s="4"/>
      <c r="V16200" s="5"/>
    </row>
    <row r="16201" spans="4:22" x14ac:dyDescent="0.25">
      <c r="D16201" s="1"/>
      <c r="E16201" s="2"/>
      <c r="F16201" s="3"/>
      <c r="Q16201" s="4"/>
      <c r="R16201" s="4"/>
      <c r="V16201" s="5"/>
    </row>
    <row r="16202" spans="4:22" x14ac:dyDescent="0.25">
      <c r="D16202" s="1"/>
      <c r="E16202" s="2"/>
      <c r="F16202" s="3"/>
      <c r="Q16202" s="4"/>
      <c r="R16202" s="4"/>
      <c r="V16202" s="5"/>
    </row>
    <row r="16203" spans="4:22" x14ac:dyDescent="0.25">
      <c r="D16203" s="1"/>
      <c r="E16203" s="2"/>
      <c r="F16203" s="3"/>
      <c r="Q16203" s="4"/>
      <c r="R16203" s="4"/>
      <c r="V16203" s="5"/>
    </row>
    <row r="16204" spans="4:22" x14ac:dyDescent="0.25">
      <c r="D16204" s="1"/>
      <c r="E16204" s="2"/>
      <c r="F16204" s="3"/>
      <c r="Q16204" s="4"/>
      <c r="R16204" s="4"/>
      <c r="V16204" s="5"/>
    </row>
    <row r="16205" spans="4:22" x14ac:dyDescent="0.25">
      <c r="D16205" s="1"/>
      <c r="E16205" s="2"/>
      <c r="F16205" s="3"/>
      <c r="Q16205" s="4"/>
      <c r="R16205" s="4"/>
      <c r="V16205" s="5"/>
    </row>
    <row r="16206" spans="4:22" x14ac:dyDescent="0.25">
      <c r="D16206" s="1"/>
      <c r="E16206" s="2"/>
      <c r="F16206" s="3"/>
      <c r="Q16206" s="4"/>
      <c r="R16206" s="4"/>
      <c r="V16206" s="5"/>
    </row>
    <row r="16207" spans="4:22" x14ac:dyDescent="0.25">
      <c r="D16207" s="1"/>
      <c r="E16207" s="2"/>
      <c r="F16207" s="3"/>
      <c r="Q16207" s="4"/>
      <c r="R16207" s="4"/>
      <c r="V16207" s="5"/>
    </row>
    <row r="16208" spans="4:22" x14ac:dyDescent="0.25">
      <c r="D16208" s="1"/>
      <c r="E16208" s="2"/>
      <c r="F16208" s="3"/>
      <c r="Q16208" s="4"/>
      <c r="R16208" s="4"/>
      <c r="V16208" s="5"/>
    </row>
    <row r="16209" spans="4:22" x14ac:dyDescent="0.25">
      <c r="D16209" s="1"/>
      <c r="E16209" s="2"/>
      <c r="F16209" s="3"/>
      <c r="Q16209" s="4"/>
      <c r="R16209" s="4"/>
      <c r="V16209" s="5"/>
    </row>
    <row r="16210" spans="4:22" x14ac:dyDescent="0.25">
      <c r="D16210" s="1"/>
      <c r="E16210" s="2"/>
      <c r="F16210" s="3"/>
      <c r="Q16210" s="4"/>
      <c r="R16210" s="4"/>
      <c r="V16210" s="5"/>
    </row>
    <row r="16211" spans="4:22" x14ac:dyDescent="0.25">
      <c r="D16211" s="1"/>
      <c r="E16211" s="2"/>
      <c r="F16211" s="3"/>
      <c r="Q16211" s="1"/>
      <c r="R16211" s="4"/>
    </row>
    <row r="16212" spans="4:22" x14ac:dyDescent="0.25">
      <c r="D16212" s="1"/>
      <c r="E16212" s="2"/>
      <c r="F16212" s="3"/>
      <c r="Q16212" s="4"/>
    </row>
    <row r="16213" spans="4:22" x14ac:dyDescent="0.25">
      <c r="D16213" s="1"/>
      <c r="E16213" s="2"/>
      <c r="F16213" s="3"/>
      <c r="Q16213" s="1"/>
      <c r="R16213" s="4"/>
      <c r="V16213" s="5"/>
    </row>
    <row r="16214" spans="4:22" x14ac:dyDescent="0.25">
      <c r="D16214" s="1"/>
      <c r="E16214" s="2"/>
      <c r="F16214" s="3"/>
      <c r="Q16214" s="4"/>
    </row>
    <row r="16215" spans="4:22" x14ac:dyDescent="0.25">
      <c r="D16215" s="1"/>
      <c r="E16215" s="2"/>
      <c r="F16215" s="3"/>
      <c r="Q16215" s="4"/>
    </row>
    <row r="16216" spans="4:22" x14ac:dyDescent="0.25">
      <c r="D16216" s="1"/>
      <c r="E16216" s="2"/>
      <c r="F16216" s="3"/>
      <c r="Q16216" s="4"/>
    </row>
    <row r="16217" spans="4:22" x14ac:dyDescent="0.25">
      <c r="D16217" s="1"/>
      <c r="E16217" s="2"/>
      <c r="F16217" s="3"/>
      <c r="Q16217" s="4"/>
    </row>
    <row r="16218" spans="4:22" x14ac:dyDescent="0.25">
      <c r="D16218" s="1"/>
      <c r="E16218" s="2"/>
      <c r="F16218" s="3"/>
      <c r="Q16218" s="4"/>
    </row>
    <row r="16219" spans="4:22" x14ac:dyDescent="0.25">
      <c r="D16219" s="1"/>
      <c r="E16219" s="2"/>
      <c r="F16219" s="3"/>
      <c r="Q16219" s="4"/>
    </row>
    <row r="16220" spans="4:22" x14ac:dyDescent="0.25">
      <c r="D16220" s="1"/>
      <c r="E16220" s="2"/>
      <c r="F16220" s="3"/>
      <c r="Q16220" s="4"/>
    </row>
    <row r="16221" spans="4:22" x14ac:dyDescent="0.25">
      <c r="D16221" s="1"/>
      <c r="E16221" s="2"/>
      <c r="F16221" s="3"/>
      <c r="Q16221" s="1"/>
      <c r="R16221" s="4"/>
      <c r="V16221" s="5"/>
    </row>
    <row r="16222" spans="4:22" x14ac:dyDescent="0.25">
      <c r="D16222" s="1"/>
      <c r="E16222" s="2"/>
      <c r="F16222" s="3"/>
      <c r="Q16222" s="1"/>
      <c r="R16222" s="4"/>
      <c r="V16222" s="5"/>
    </row>
    <row r="16223" spans="4:22" x14ac:dyDescent="0.25">
      <c r="D16223" s="1"/>
      <c r="E16223" s="2"/>
      <c r="F16223" s="3"/>
      <c r="Q16223" s="1"/>
      <c r="R16223" s="4"/>
      <c r="V16223" s="5"/>
    </row>
    <row r="16224" spans="4:22" x14ac:dyDescent="0.25">
      <c r="D16224" s="1"/>
      <c r="E16224" s="2"/>
      <c r="F16224" s="3"/>
      <c r="Q16224" s="1"/>
      <c r="R16224" s="4"/>
      <c r="V16224" s="5"/>
    </row>
    <row r="16225" spans="4:22" x14ac:dyDescent="0.25">
      <c r="D16225" s="1"/>
      <c r="E16225" s="2"/>
      <c r="F16225" s="3"/>
      <c r="Q16225" s="1"/>
      <c r="R16225" s="4"/>
      <c r="V16225" s="5"/>
    </row>
    <row r="16226" spans="4:22" x14ac:dyDescent="0.25">
      <c r="D16226" s="1"/>
      <c r="E16226" s="2"/>
      <c r="F16226" s="3"/>
      <c r="Q16226" s="1"/>
      <c r="R16226" s="4"/>
      <c r="V16226" s="5"/>
    </row>
    <row r="16227" spans="4:22" x14ac:dyDescent="0.25">
      <c r="D16227" s="1"/>
      <c r="E16227" s="2"/>
      <c r="F16227" s="3"/>
      <c r="Q16227" s="1"/>
      <c r="R16227" s="4"/>
      <c r="V16227" s="5"/>
    </row>
    <row r="16228" spans="4:22" x14ac:dyDescent="0.25">
      <c r="D16228" s="1"/>
      <c r="E16228" s="2"/>
      <c r="F16228" s="3"/>
      <c r="Q16228" s="1"/>
      <c r="R16228" s="4"/>
      <c r="V16228" s="5"/>
    </row>
    <row r="16229" spans="4:22" x14ac:dyDescent="0.25">
      <c r="D16229" s="1"/>
      <c r="E16229" s="2"/>
      <c r="F16229" s="3"/>
      <c r="Q16229" s="1"/>
      <c r="R16229" s="4"/>
      <c r="V16229" s="5"/>
    </row>
    <row r="16230" spans="4:22" x14ac:dyDescent="0.25">
      <c r="D16230" s="1"/>
      <c r="E16230" s="2"/>
      <c r="F16230" s="3"/>
      <c r="Q16230" s="1"/>
      <c r="R16230" s="4"/>
      <c r="V16230" s="5"/>
    </row>
    <row r="16231" spans="4:22" x14ac:dyDescent="0.25">
      <c r="D16231" s="1"/>
      <c r="E16231" s="2"/>
      <c r="F16231" s="3"/>
      <c r="Q16231" s="1"/>
      <c r="R16231" s="4"/>
      <c r="V16231" s="5"/>
    </row>
    <row r="16232" spans="4:22" x14ac:dyDescent="0.25">
      <c r="D16232" s="1"/>
      <c r="E16232" s="2"/>
      <c r="F16232" s="3"/>
      <c r="Q16232" s="1"/>
      <c r="R16232" s="4"/>
      <c r="V16232" s="5"/>
    </row>
    <row r="16233" spans="4:22" x14ac:dyDescent="0.25">
      <c r="D16233" s="1"/>
      <c r="E16233" s="2"/>
      <c r="F16233" s="3"/>
      <c r="Q16233" s="1"/>
      <c r="R16233" s="4"/>
      <c r="V16233" s="5"/>
    </row>
    <row r="16234" spans="4:22" x14ac:dyDescent="0.25">
      <c r="D16234" s="1"/>
      <c r="E16234" s="2"/>
      <c r="F16234" s="3"/>
      <c r="Q16234" s="1"/>
      <c r="R16234" s="4"/>
      <c r="V16234" s="5"/>
    </row>
    <row r="16235" spans="4:22" x14ac:dyDescent="0.25">
      <c r="D16235" s="1"/>
      <c r="E16235" s="2"/>
      <c r="F16235" s="3"/>
      <c r="Q16235" s="1"/>
      <c r="R16235" s="4"/>
      <c r="V16235" s="5"/>
    </row>
    <row r="16236" spans="4:22" x14ac:dyDescent="0.25">
      <c r="D16236" s="1"/>
      <c r="E16236" s="2"/>
      <c r="F16236" s="3"/>
      <c r="Q16236" s="1"/>
      <c r="R16236" s="4"/>
      <c r="V16236" s="5"/>
    </row>
    <row r="16237" spans="4:22" x14ac:dyDescent="0.25">
      <c r="D16237" s="1"/>
      <c r="E16237" s="2"/>
      <c r="F16237" s="3"/>
      <c r="Q16237" s="1"/>
      <c r="R16237" s="4"/>
      <c r="V16237" s="5"/>
    </row>
    <row r="16238" spans="4:22" x14ac:dyDescent="0.25">
      <c r="D16238" s="1"/>
      <c r="E16238" s="2"/>
      <c r="F16238" s="3"/>
      <c r="Q16238" s="1"/>
      <c r="R16238" s="4"/>
      <c r="V16238" s="5"/>
    </row>
    <row r="16239" spans="4:22" x14ac:dyDescent="0.25">
      <c r="D16239" s="1"/>
      <c r="E16239" s="2"/>
      <c r="F16239" s="3"/>
      <c r="Q16239" s="1"/>
      <c r="R16239" s="4"/>
      <c r="V16239" s="5"/>
    </row>
    <row r="16240" spans="4:22" x14ac:dyDescent="0.25">
      <c r="D16240" s="1"/>
      <c r="E16240" s="2"/>
      <c r="F16240" s="3"/>
      <c r="Q16240" s="1"/>
      <c r="R16240" s="4"/>
      <c r="V16240" s="5"/>
    </row>
    <row r="16241" spans="4:22" x14ac:dyDescent="0.25">
      <c r="D16241" s="1"/>
      <c r="E16241" s="2"/>
      <c r="F16241" s="3"/>
      <c r="Q16241" s="1"/>
      <c r="R16241" s="4"/>
      <c r="V16241" s="5"/>
    </row>
    <row r="16242" spans="4:22" x14ac:dyDescent="0.25">
      <c r="D16242" s="1"/>
      <c r="E16242" s="2"/>
      <c r="F16242" s="3"/>
      <c r="Q16242" s="1"/>
      <c r="R16242" s="4"/>
      <c r="V16242" s="5"/>
    </row>
    <row r="16243" spans="4:22" x14ac:dyDescent="0.25">
      <c r="D16243" s="1"/>
      <c r="E16243" s="2"/>
      <c r="F16243" s="3"/>
      <c r="Q16243" s="1"/>
      <c r="R16243" s="4"/>
      <c r="V16243" s="5"/>
    </row>
    <row r="16244" spans="4:22" x14ac:dyDescent="0.25">
      <c r="D16244" s="1"/>
      <c r="E16244" s="2"/>
      <c r="F16244" s="3"/>
      <c r="Q16244" s="1"/>
      <c r="R16244" s="4"/>
      <c r="V16244" s="5"/>
    </row>
    <row r="16245" spans="4:22" x14ac:dyDescent="0.25">
      <c r="D16245" s="1"/>
      <c r="E16245" s="2"/>
      <c r="F16245" s="3"/>
      <c r="Q16245" s="1"/>
      <c r="R16245" s="4"/>
      <c r="V16245" s="5"/>
    </row>
    <row r="16246" spans="4:22" x14ac:dyDescent="0.25">
      <c r="D16246" s="1"/>
      <c r="E16246" s="2"/>
      <c r="F16246" s="3"/>
      <c r="Q16246" s="1"/>
      <c r="R16246" s="4"/>
      <c r="V16246" s="5"/>
    </row>
    <row r="16247" spans="4:22" x14ac:dyDescent="0.25">
      <c r="D16247" s="1"/>
      <c r="E16247" s="2"/>
      <c r="F16247" s="3"/>
      <c r="Q16247" s="1"/>
      <c r="R16247" s="4"/>
      <c r="V16247" s="5"/>
    </row>
    <row r="16248" spans="4:22" x14ac:dyDescent="0.25">
      <c r="D16248" s="1"/>
      <c r="E16248" s="2"/>
      <c r="F16248" s="3"/>
      <c r="Q16248" s="1"/>
      <c r="R16248" s="4"/>
      <c r="V16248" s="5"/>
    </row>
    <row r="16249" spans="4:22" x14ac:dyDescent="0.25">
      <c r="D16249" s="1"/>
      <c r="E16249" s="2"/>
      <c r="F16249" s="3"/>
      <c r="Q16249" s="1"/>
      <c r="R16249" s="4"/>
      <c r="V16249" s="5"/>
    </row>
    <row r="16250" spans="4:22" x14ac:dyDescent="0.25">
      <c r="D16250" s="1"/>
      <c r="E16250" s="2"/>
      <c r="F16250" s="3"/>
      <c r="Q16250" s="1"/>
      <c r="R16250" s="4"/>
      <c r="V16250" s="5"/>
    </row>
    <row r="16251" spans="4:22" x14ac:dyDescent="0.25">
      <c r="D16251" s="1"/>
      <c r="E16251" s="2"/>
      <c r="F16251" s="3"/>
      <c r="Q16251" s="1"/>
      <c r="R16251" s="4"/>
      <c r="V16251" s="5"/>
    </row>
    <row r="16252" spans="4:22" x14ac:dyDescent="0.25">
      <c r="D16252" s="1"/>
      <c r="E16252" s="2"/>
      <c r="F16252" s="3"/>
      <c r="Q16252" s="1"/>
      <c r="R16252" s="4"/>
      <c r="V16252" s="5"/>
    </row>
    <row r="16253" spans="4:22" x14ac:dyDescent="0.25">
      <c r="D16253" s="1"/>
      <c r="E16253" s="2"/>
      <c r="F16253" s="3"/>
      <c r="Q16253" s="4"/>
      <c r="R16253" s="4"/>
      <c r="V16253" s="5"/>
    </row>
    <row r="16254" spans="4:22" x14ac:dyDescent="0.25">
      <c r="D16254" s="1"/>
      <c r="E16254" s="2"/>
      <c r="F16254" s="3"/>
      <c r="Q16254" s="4"/>
      <c r="R16254" s="4"/>
      <c r="V16254" s="5"/>
    </row>
    <row r="16255" spans="4:22" x14ac:dyDescent="0.25">
      <c r="D16255" s="1"/>
      <c r="E16255" s="2"/>
      <c r="F16255" s="3"/>
      <c r="Q16255" s="4"/>
      <c r="R16255" s="4"/>
      <c r="V16255" s="5"/>
    </row>
    <row r="16256" spans="4:22" x14ac:dyDescent="0.25">
      <c r="D16256" s="1"/>
      <c r="E16256" s="2"/>
      <c r="F16256" s="3"/>
      <c r="Q16256" s="4"/>
      <c r="R16256" s="4"/>
      <c r="V16256" s="5"/>
    </row>
    <row r="16257" spans="4:22" x14ac:dyDescent="0.25">
      <c r="D16257" s="1"/>
      <c r="E16257" s="2"/>
      <c r="F16257" s="3"/>
      <c r="Q16257" s="4"/>
      <c r="R16257" s="4"/>
      <c r="V16257" s="5"/>
    </row>
    <row r="16258" spans="4:22" x14ac:dyDescent="0.25">
      <c r="D16258" s="1"/>
      <c r="E16258" s="2"/>
      <c r="F16258" s="3"/>
      <c r="Q16258" s="4"/>
      <c r="R16258" s="4"/>
      <c r="V16258" s="5"/>
    </row>
    <row r="16259" spans="4:22" x14ac:dyDescent="0.25">
      <c r="D16259" s="1"/>
      <c r="E16259" s="2"/>
      <c r="F16259" s="3"/>
      <c r="Q16259" s="4"/>
      <c r="R16259" s="4"/>
      <c r="V16259" s="5"/>
    </row>
    <row r="16260" spans="4:22" x14ac:dyDescent="0.25">
      <c r="D16260" s="1"/>
      <c r="E16260" s="2"/>
      <c r="F16260" s="3"/>
      <c r="Q16260" s="4"/>
      <c r="R16260" s="4"/>
      <c r="V16260" s="5"/>
    </row>
    <row r="16261" spans="4:22" x14ac:dyDescent="0.25">
      <c r="D16261" s="1"/>
      <c r="E16261" s="2"/>
      <c r="F16261" s="3"/>
      <c r="Q16261" s="4"/>
      <c r="R16261" s="4"/>
      <c r="V16261" s="5"/>
    </row>
    <row r="16262" spans="4:22" x14ac:dyDescent="0.25">
      <c r="D16262" s="1"/>
      <c r="E16262" s="2"/>
      <c r="F16262" s="3"/>
      <c r="Q16262" s="4"/>
      <c r="R16262" s="4"/>
      <c r="V16262" s="5"/>
    </row>
    <row r="16263" spans="4:22" x14ac:dyDescent="0.25">
      <c r="D16263" s="1"/>
      <c r="E16263" s="2"/>
      <c r="F16263" s="3"/>
      <c r="Q16263" s="4"/>
      <c r="R16263" s="4"/>
      <c r="V16263" s="5"/>
    </row>
    <row r="16264" spans="4:22" x14ac:dyDescent="0.25">
      <c r="D16264" s="1"/>
      <c r="E16264" s="2"/>
      <c r="F16264" s="3"/>
      <c r="Q16264" s="4"/>
      <c r="R16264" s="4"/>
      <c r="V16264" s="5"/>
    </row>
    <row r="16265" spans="4:22" x14ac:dyDescent="0.25">
      <c r="D16265" s="1"/>
      <c r="E16265" s="2"/>
      <c r="F16265" s="3"/>
      <c r="Q16265" s="4"/>
      <c r="R16265" s="4"/>
      <c r="V16265" s="5"/>
    </row>
    <row r="16266" spans="4:22" x14ac:dyDescent="0.25">
      <c r="D16266" s="1"/>
      <c r="E16266" s="2"/>
      <c r="F16266" s="3"/>
      <c r="Q16266" s="4"/>
      <c r="R16266" s="4"/>
      <c r="V16266" s="5"/>
    </row>
    <row r="16267" spans="4:22" x14ac:dyDescent="0.25">
      <c r="D16267" s="1"/>
      <c r="E16267" s="2"/>
      <c r="F16267" s="3"/>
      <c r="Q16267" s="4"/>
      <c r="R16267" s="4"/>
      <c r="V16267" s="5"/>
    </row>
    <row r="16268" spans="4:22" x14ac:dyDescent="0.25">
      <c r="D16268" s="1"/>
      <c r="E16268" s="2"/>
      <c r="F16268" s="3"/>
      <c r="Q16268" s="4"/>
      <c r="R16268" s="4"/>
      <c r="V16268" s="5"/>
    </row>
    <row r="16269" spans="4:22" x14ac:dyDescent="0.25">
      <c r="D16269" s="1"/>
      <c r="E16269" s="2"/>
      <c r="F16269" s="3"/>
      <c r="Q16269" s="4"/>
      <c r="R16269" s="4"/>
      <c r="V16269" s="5"/>
    </row>
    <row r="16270" spans="4:22" x14ac:dyDescent="0.25">
      <c r="D16270" s="1"/>
      <c r="E16270" s="2"/>
      <c r="F16270" s="3"/>
      <c r="Q16270" s="4"/>
      <c r="R16270" s="4"/>
      <c r="V16270" s="5"/>
    </row>
    <row r="16271" spans="4:22" x14ac:dyDescent="0.25">
      <c r="D16271" s="1"/>
      <c r="E16271" s="2"/>
      <c r="F16271" s="3"/>
      <c r="Q16271" s="4"/>
      <c r="R16271" s="4"/>
      <c r="V16271" s="5"/>
    </row>
    <row r="16272" spans="4:22" x14ac:dyDescent="0.25">
      <c r="D16272" s="1"/>
      <c r="E16272" s="2"/>
      <c r="F16272" s="3"/>
      <c r="Q16272" s="4"/>
      <c r="R16272" s="4"/>
    </row>
    <row r="16273" spans="4:22" x14ac:dyDescent="0.25">
      <c r="D16273" s="1"/>
      <c r="E16273" s="2"/>
      <c r="F16273" s="3"/>
      <c r="Q16273" s="4"/>
      <c r="R16273" s="4"/>
      <c r="V16273" s="5"/>
    </row>
    <row r="16274" spans="4:22" x14ac:dyDescent="0.25">
      <c r="D16274" s="1"/>
      <c r="E16274" s="2"/>
      <c r="F16274" s="3"/>
      <c r="Q16274" s="4"/>
      <c r="R16274" s="4"/>
      <c r="V16274" s="5"/>
    </row>
    <row r="16275" spans="4:22" x14ac:dyDescent="0.25">
      <c r="D16275" s="1"/>
      <c r="E16275" s="2"/>
      <c r="F16275" s="3"/>
      <c r="Q16275" s="4"/>
      <c r="R16275" s="4"/>
    </row>
    <row r="16276" spans="4:22" x14ac:dyDescent="0.25">
      <c r="D16276" s="1"/>
      <c r="E16276" s="2"/>
      <c r="F16276" s="3"/>
      <c r="Q16276" s="4"/>
      <c r="R16276" s="4"/>
      <c r="V16276" s="5"/>
    </row>
    <row r="16277" spans="4:22" x14ac:dyDescent="0.25">
      <c r="D16277" s="1"/>
      <c r="E16277" s="2"/>
      <c r="F16277" s="3"/>
      <c r="Q16277" s="4"/>
      <c r="R16277" s="4"/>
      <c r="V16277" s="5"/>
    </row>
    <row r="16278" spans="4:22" x14ac:dyDescent="0.25">
      <c r="D16278" s="1"/>
      <c r="E16278" s="2"/>
      <c r="F16278" s="3"/>
      <c r="Q16278" s="4"/>
      <c r="R16278" s="4"/>
      <c r="V16278" s="5"/>
    </row>
    <row r="16279" spans="4:22" x14ac:dyDescent="0.25">
      <c r="D16279" s="1"/>
      <c r="E16279" s="2"/>
      <c r="F16279" s="3"/>
      <c r="Q16279" s="4"/>
      <c r="R16279" s="4"/>
      <c r="V16279" s="5"/>
    </row>
    <row r="16280" spans="4:22" x14ac:dyDescent="0.25">
      <c r="D16280" s="1"/>
      <c r="E16280" s="2"/>
      <c r="F16280" s="3"/>
      <c r="Q16280" s="4"/>
      <c r="R16280" s="4"/>
      <c r="V16280" s="5"/>
    </row>
    <row r="16281" spans="4:22" x14ac:dyDescent="0.25">
      <c r="D16281" s="1"/>
      <c r="E16281" s="2"/>
      <c r="F16281" s="3"/>
      <c r="Q16281" s="4"/>
      <c r="R16281" s="4"/>
      <c r="V16281" s="5"/>
    </row>
    <row r="16282" spans="4:22" x14ac:dyDescent="0.25">
      <c r="D16282" s="1"/>
      <c r="E16282" s="2"/>
      <c r="F16282" s="3"/>
      <c r="Q16282" s="4"/>
      <c r="R16282" s="4"/>
      <c r="V16282" s="5"/>
    </row>
    <row r="16283" spans="4:22" x14ac:dyDescent="0.25">
      <c r="D16283" s="1"/>
      <c r="E16283" s="2"/>
      <c r="F16283" s="3"/>
      <c r="Q16283" s="4"/>
      <c r="R16283" s="4"/>
      <c r="V16283" s="5"/>
    </row>
    <row r="16284" spans="4:22" x14ac:dyDescent="0.25">
      <c r="D16284" s="1"/>
      <c r="E16284" s="2"/>
      <c r="F16284" s="3"/>
      <c r="Q16284" s="4"/>
      <c r="R16284" s="4"/>
      <c r="V16284" s="5"/>
    </row>
    <row r="16285" spans="4:22" x14ac:dyDescent="0.25">
      <c r="D16285" s="1"/>
      <c r="E16285" s="2"/>
      <c r="F16285" s="3"/>
      <c r="Q16285" s="4"/>
      <c r="R16285" s="4"/>
      <c r="V16285" s="5"/>
    </row>
    <row r="16286" spans="4:22" x14ac:dyDescent="0.25">
      <c r="D16286" s="1"/>
      <c r="E16286" s="2"/>
      <c r="F16286" s="3"/>
      <c r="Q16286" s="4"/>
      <c r="R16286" s="4"/>
      <c r="V16286" s="5"/>
    </row>
    <row r="16287" spans="4:22" x14ac:dyDescent="0.25">
      <c r="D16287" s="1"/>
      <c r="E16287" s="2"/>
      <c r="F16287" s="3"/>
      <c r="Q16287" s="4"/>
      <c r="R16287" s="4"/>
      <c r="V16287" s="5"/>
    </row>
    <row r="16288" spans="4:22" x14ac:dyDescent="0.25">
      <c r="D16288" s="1"/>
      <c r="E16288" s="2"/>
      <c r="F16288" s="3"/>
      <c r="Q16288" s="4"/>
      <c r="R16288" s="4"/>
      <c r="V16288" s="5"/>
    </row>
    <row r="16289" spans="4:22" x14ac:dyDescent="0.25">
      <c r="D16289" s="1"/>
      <c r="E16289" s="2"/>
      <c r="F16289" s="3"/>
      <c r="Q16289" s="4"/>
      <c r="R16289" s="4"/>
      <c r="V16289" s="5"/>
    </row>
    <row r="16290" spans="4:22" x14ac:dyDescent="0.25">
      <c r="D16290" s="1"/>
      <c r="E16290" s="2"/>
      <c r="F16290" s="3"/>
      <c r="Q16290" s="4"/>
      <c r="R16290" s="4"/>
      <c r="V16290" s="5"/>
    </row>
    <row r="16291" spans="4:22" x14ac:dyDescent="0.25">
      <c r="D16291" s="1"/>
      <c r="E16291" s="2"/>
      <c r="F16291" s="3"/>
      <c r="Q16291" s="4"/>
      <c r="R16291" s="4"/>
      <c r="V16291" s="5"/>
    </row>
    <row r="16292" spans="4:22" x14ac:dyDescent="0.25">
      <c r="D16292" s="1"/>
      <c r="E16292" s="2"/>
      <c r="F16292" s="3"/>
      <c r="Q16292" s="4"/>
      <c r="R16292" s="4"/>
      <c r="V16292" s="5"/>
    </row>
    <row r="16293" spans="4:22" x14ac:dyDescent="0.25">
      <c r="D16293" s="1"/>
      <c r="E16293" s="2"/>
      <c r="F16293" s="3"/>
      <c r="Q16293" s="4"/>
      <c r="R16293" s="4"/>
      <c r="V16293" s="5"/>
    </row>
    <row r="16294" spans="4:22" x14ac:dyDescent="0.25">
      <c r="D16294" s="1"/>
      <c r="E16294" s="2"/>
      <c r="F16294" s="3"/>
      <c r="Q16294" s="4"/>
      <c r="R16294" s="4"/>
      <c r="V16294" s="5"/>
    </row>
    <row r="16295" spans="4:22" x14ac:dyDescent="0.25">
      <c r="D16295" s="1"/>
      <c r="E16295" s="2"/>
      <c r="F16295" s="3"/>
      <c r="Q16295" s="4"/>
      <c r="R16295" s="4"/>
      <c r="V16295" s="5"/>
    </row>
    <row r="16296" spans="4:22" x14ac:dyDescent="0.25">
      <c r="D16296" s="1"/>
      <c r="E16296" s="2"/>
      <c r="F16296" s="3"/>
      <c r="Q16296" s="4"/>
      <c r="R16296" s="4"/>
      <c r="V16296" s="5"/>
    </row>
    <row r="16297" spans="4:22" x14ac:dyDescent="0.25">
      <c r="D16297" s="1"/>
      <c r="E16297" s="2"/>
      <c r="F16297" s="3"/>
      <c r="Q16297" s="4"/>
      <c r="R16297" s="4"/>
      <c r="V16297" s="5"/>
    </row>
    <row r="16298" spans="4:22" x14ac:dyDescent="0.25">
      <c r="D16298" s="1"/>
      <c r="E16298" s="2"/>
      <c r="F16298" s="3"/>
      <c r="Q16298" s="4"/>
      <c r="R16298" s="4"/>
      <c r="V16298" s="5"/>
    </row>
    <row r="16299" spans="4:22" x14ac:dyDescent="0.25">
      <c r="D16299" s="1"/>
      <c r="E16299" s="2"/>
      <c r="F16299" s="3"/>
      <c r="Q16299" s="4"/>
      <c r="R16299" s="4"/>
      <c r="V16299" s="5"/>
    </row>
    <row r="16300" spans="4:22" x14ac:dyDescent="0.25">
      <c r="D16300" s="1"/>
      <c r="E16300" s="2"/>
      <c r="F16300" s="3"/>
      <c r="Q16300" s="4"/>
      <c r="R16300" s="4"/>
      <c r="V16300" s="5"/>
    </row>
    <row r="16301" spans="4:22" x14ac:dyDescent="0.25">
      <c r="D16301" s="1"/>
      <c r="E16301" s="2"/>
      <c r="F16301" s="3"/>
      <c r="Q16301" s="4"/>
      <c r="R16301" s="4"/>
    </row>
    <row r="16302" spans="4:22" x14ac:dyDescent="0.25">
      <c r="D16302" s="1"/>
      <c r="E16302" s="2"/>
      <c r="F16302" s="3"/>
      <c r="Q16302" s="4"/>
      <c r="R16302" s="4"/>
      <c r="V16302" s="5"/>
    </row>
    <row r="16303" spans="4:22" x14ac:dyDescent="0.25">
      <c r="D16303" s="1"/>
      <c r="E16303" s="2"/>
      <c r="F16303" s="3"/>
      <c r="Q16303" s="4"/>
      <c r="R16303" s="4"/>
      <c r="V16303" s="5"/>
    </row>
    <row r="16304" spans="4:22" x14ac:dyDescent="0.25">
      <c r="D16304" s="1"/>
      <c r="E16304" s="2"/>
      <c r="F16304" s="3"/>
      <c r="Q16304" s="4"/>
      <c r="R16304" s="4"/>
      <c r="V16304" s="5"/>
    </row>
    <row r="16305" spans="4:22" x14ac:dyDescent="0.25">
      <c r="D16305" s="1"/>
      <c r="E16305" s="2"/>
      <c r="F16305" s="3"/>
      <c r="Q16305" s="4"/>
      <c r="R16305" s="4"/>
      <c r="V16305" s="5"/>
    </row>
    <row r="16306" spans="4:22" x14ac:dyDescent="0.25">
      <c r="D16306" s="1"/>
      <c r="E16306" s="2"/>
      <c r="F16306" s="3"/>
      <c r="Q16306" s="4"/>
      <c r="R16306" s="4"/>
      <c r="V16306" s="5"/>
    </row>
    <row r="16307" spans="4:22" x14ac:dyDescent="0.25">
      <c r="D16307" s="1"/>
      <c r="E16307" s="2"/>
      <c r="F16307" s="3"/>
      <c r="Q16307" s="4"/>
      <c r="R16307" s="4"/>
      <c r="V16307" s="5"/>
    </row>
    <row r="16308" spans="4:22" x14ac:dyDescent="0.25">
      <c r="D16308" s="1"/>
      <c r="E16308" s="2"/>
      <c r="F16308" s="3"/>
      <c r="Q16308" s="4"/>
      <c r="R16308" s="4"/>
      <c r="V16308" s="5"/>
    </row>
    <row r="16309" spans="4:22" x14ac:dyDescent="0.25">
      <c r="D16309" s="1"/>
      <c r="E16309" s="2"/>
      <c r="F16309" s="3"/>
      <c r="Q16309" s="4"/>
      <c r="R16309" s="4"/>
      <c r="V16309" s="5"/>
    </row>
    <row r="16310" spans="4:22" x14ac:dyDescent="0.25">
      <c r="D16310" s="1"/>
      <c r="E16310" s="2"/>
      <c r="F16310" s="3"/>
      <c r="Q16310" s="4"/>
      <c r="R16310" s="4"/>
      <c r="V16310" s="5"/>
    </row>
    <row r="16311" spans="4:22" x14ac:dyDescent="0.25">
      <c r="D16311" s="1"/>
      <c r="E16311" s="2"/>
      <c r="F16311" s="3"/>
      <c r="Q16311" s="4"/>
      <c r="R16311" s="4"/>
      <c r="V16311" s="5"/>
    </row>
    <row r="16312" spans="4:22" x14ac:dyDescent="0.25">
      <c r="D16312" s="1"/>
      <c r="E16312" s="2"/>
      <c r="F16312" s="3"/>
      <c r="Q16312" s="4"/>
      <c r="R16312" s="4"/>
      <c r="V16312" s="5"/>
    </row>
    <row r="16313" spans="4:22" x14ac:dyDescent="0.25">
      <c r="D16313" s="1"/>
      <c r="E16313" s="2"/>
      <c r="F16313" s="3"/>
      <c r="Q16313" s="4"/>
      <c r="R16313" s="4"/>
      <c r="V16313" s="5"/>
    </row>
    <row r="16314" spans="4:22" x14ac:dyDescent="0.25">
      <c r="D16314" s="1"/>
      <c r="E16314" s="2"/>
      <c r="F16314" s="3"/>
      <c r="Q16314" s="4"/>
      <c r="R16314" s="4"/>
      <c r="V16314" s="5"/>
    </row>
    <row r="16315" spans="4:22" x14ac:dyDescent="0.25">
      <c r="D16315" s="1"/>
      <c r="E16315" s="2"/>
      <c r="F16315" s="3"/>
      <c r="Q16315" s="4"/>
      <c r="R16315" s="4"/>
      <c r="V16315" s="5"/>
    </row>
    <row r="16316" spans="4:22" x14ac:dyDescent="0.25">
      <c r="D16316" s="1"/>
      <c r="E16316" s="2"/>
      <c r="F16316" s="3"/>
      <c r="Q16316" s="4"/>
      <c r="R16316" s="4"/>
      <c r="V16316" s="5"/>
    </row>
    <row r="16317" spans="4:22" x14ac:dyDescent="0.25">
      <c r="D16317" s="1"/>
      <c r="E16317" s="2"/>
      <c r="F16317" s="3"/>
      <c r="Q16317" s="4"/>
      <c r="R16317" s="4"/>
      <c r="V16317" s="5"/>
    </row>
    <row r="16318" spans="4:22" x14ac:dyDescent="0.25">
      <c r="D16318" s="1"/>
      <c r="E16318" s="2"/>
      <c r="F16318" s="3"/>
      <c r="Q16318" s="4"/>
      <c r="R16318" s="4"/>
      <c r="V16318" s="5"/>
    </row>
    <row r="16319" spans="4:22" x14ac:dyDescent="0.25">
      <c r="D16319" s="1"/>
      <c r="E16319" s="2"/>
      <c r="F16319" s="3"/>
      <c r="Q16319" s="4"/>
      <c r="R16319" s="4"/>
      <c r="V16319" s="5"/>
    </row>
    <row r="16320" spans="4:22" x14ac:dyDescent="0.25">
      <c r="D16320" s="1"/>
      <c r="E16320" s="2"/>
      <c r="F16320" s="3"/>
      <c r="Q16320" s="4"/>
      <c r="R16320" s="4"/>
      <c r="V16320" s="5"/>
    </row>
    <row r="16321" spans="4:22" x14ac:dyDescent="0.25">
      <c r="D16321" s="1"/>
      <c r="E16321" s="2"/>
      <c r="F16321" s="3"/>
      <c r="Q16321" s="4"/>
      <c r="R16321" s="4"/>
      <c r="V16321" s="5"/>
    </row>
    <row r="16322" spans="4:22" x14ac:dyDescent="0.25">
      <c r="D16322" s="1"/>
      <c r="E16322" s="2"/>
      <c r="F16322" s="3"/>
      <c r="Q16322" s="4"/>
      <c r="R16322" s="4"/>
      <c r="V16322" s="5"/>
    </row>
    <row r="16323" spans="4:22" x14ac:dyDescent="0.25">
      <c r="D16323" s="1"/>
      <c r="E16323" s="2"/>
      <c r="F16323" s="3"/>
      <c r="Q16323" s="4"/>
      <c r="R16323" s="4"/>
      <c r="V16323" s="5"/>
    </row>
    <row r="16324" spans="4:22" x14ac:dyDescent="0.25">
      <c r="D16324" s="1"/>
      <c r="E16324" s="2"/>
      <c r="F16324" s="3"/>
      <c r="Q16324" s="4"/>
      <c r="R16324" s="4"/>
      <c r="V16324" s="5"/>
    </row>
    <row r="16325" spans="4:22" x14ac:dyDescent="0.25">
      <c r="D16325" s="1"/>
      <c r="E16325" s="2"/>
      <c r="F16325" s="3"/>
      <c r="Q16325" s="4"/>
      <c r="R16325" s="4"/>
      <c r="V16325" s="5"/>
    </row>
    <row r="16326" spans="4:22" x14ac:dyDescent="0.25">
      <c r="D16326" s="1"/>
      <c r="E16326" s="2"/>
      <c r="F16326" s="3"/>
      <c r="Q16326" s="4"/>
      <c r="R16326" s="4"/>
      <c r="V16326" s="5"/>
    </row>
    <row r="16327" spans="4:22" x14ac:dyDescent="0.25">
      <c r="D16327" s="1"/>
      <c r="E16327" s="2"/>
      <c r="F16327" s="3"/>
      <c r="Q16327" s="4"/>
      <c r="R16327" s="4"/>
      <c r="V16327" s="5"/>
    </row>
    <row r="16328" spans="4:22" x14ac:dyDescent="0.25">
      <c r="D16328" s="1"/>
      <c r="E16328" s="2"/>
      <c r="F16328" s="3"/>
      <c r="Q16328" s="4"/>
      <c r="R16328" s="4"/>
      <c r="V16328" s="5"/>
    </row>
    <row r="16329" spans="4:22" x14ac:dyDescent="0.25">
      <c r="D16329" s="1"/>
      <c r="E16329" s="2"/>
      <c r="F16329" s="3"/>
      <c r="Q16329" s="4"/>
      <c r="R16329" s="4"/>
      <c r="V16329" s="5"/>
    </row>
    <row r="16330" spans="4:22" x14ac:dyDescent="0.25">
      <c r="D16330" s="1"/>
      <c r="E16330" s="2"/>
      <c r="F16330" s="3"/>
      <c r="Q16330" s="4"/>
      <c r="R16330" s="4"/>
      <c r="V16330" s="5"/>
    </row>
    <row r="16331" spans="4:22" x14ac:dyDescent="0.25">
      <c r="D16331" s="1"/>
      <c r="E16331" s="2"/>
      <c r="F16331" s="3"/>
      <c r="Q16331" s="4"/>
      <c r="R16331" s="4"/>
      <c r="V16331" s="5"/>
    </row>
    <row r="16332" spans="4:22" x14ac:dyDescent="0.25">
      <c r="D16332" s="1"/>
      <c r="E16332" s="2"/>
      <c r="F16332" s="3"/>
      <c r="Q16332" s="4"/>
      <c r="R16332" s="4"/>
      <c r="V16332" s="5"/>
    </row>
    <row r="16333" spans="4:22" x14ac:dyDescent="0.25">
      <c r="D16333" s="1"/>
      <c r="E16333" s="2"/>
      <c r="F16333" s="3"/>
      <c r="Q16333" s="4"/>
      <c r="R16333" s="4"/>
      <c r="V16333" s="5"/>
    </row>
    <row r="16334" spans="4:22" x14ac:dyDescent="0.25">
      <c r="D16334" s="1"/>
      <c r="E16334" s="2"/>
      <c r="F16334" s="3"/>
      <c r="Q16334" s="4"/>
      <c r="R16334" s="4"/>
      <c r="V16334" s="5"/>
    </row>
    <row r="16335" spans="4:22" x14ac:dyDescent="0.25">
      <c r="D16335" s="1"/>
      <c r="E16335" s="2"/>
      <c r="F16335" s="3"/>
      <c r="Q16335" s="4"/>
      <c r="R16335" s="4"/>
      <c r="V16335" s="5"/>
    </row>
    <row r="16336" spans="4:22" x14ac:dyDescent="0.25">
      <c r="D16336" s="1"/>
      <c r="E16336" s="2"/>
      <c r="F16336" s="3"/>
      <c r="Q16336" s="4"/>
      <c r="R16336" s="4"/>
    </row>
    <row r="16337" spans="4:22" x14ac:dyDescent="0.25">
      <c r="D16337" s="1"/>
      <c r="E16337" s="2"/>
      <c r="F16337" s="3"/>
      <c r="Q16337" s="4"/>
      <c r="R16337" s="4"/>
      <c r="V16337" s="5"/>
    </row>
    <row r="16338" spans="4:22" x14ac:dyDescent="0.25">
      <c r="D16338" s="1"/>
      <c r="E16338" s="2"/>
      <c r="F16338" s="3"/>
      <c r="Q16338" s="4"/>
      <c r="R16338" s="4"/>
      <c r="V16338" s="5"/>
    </row>
    <row r="16339" spans="4:22" x14ac:dyDescent="0.25">
      <c r="D16339" s="1"/>
      <c r="E16339" s="2"/>
      <c r="F16339" s="3"/>
      <c r="Q16339" s="4"/>
      <c r="R16339" s="4"/>
      <c r="V16339" s="5"/>
    </row>
    <row r="16340" spans="4:22" x14ac:dyDescent="0.25">
      <c r="D16340" s="1"/>
      <c r="E16340" s="2"/>
      <c r="F16340" s="3"/>
      <c r="Q16340" s="4"/>
      <c r="R16340" s="4"/>
      <c r="V16340" s="5"/>
    </row>
    <row r="16341" spans="4:22" x14ac:dyDescent="0.25">
      <c r="D16341" s="1"/>
      <c r="E16341" s="2"/>
      <c r="F16341" s="3"/>
      <c r="Q16341" s="4"/>
      <c r="R16341" s="4"/>
      <c r="V16341" s="5"/>
    </row>
    <row r="16342" spans="4:22" x14ac:dyDescent="0.25">
      <c r="D16342" s="1"/>
      <c r="E16342" s="2"/>
      <c r="F16342" s="3"/>
      <c r="Q16342" s="4"/>
      <c r="R16342" s="4"/>
      <c r="V16342" s="5"/>
    </row>
    <row r="16343" spans="4:22" x14ac:dyDescent="0.25">
      <c r="D16343" s="1"/>
      <c r="E16343" s="2"/>
      <c r="F16343" s="3"/>
      <c r="Q16343" s="4"/>
      <c r="R16343" s="4"/>
      <c r="V16343" s="5"/>
    </row>
    <row r="16344" spans="4:22" x14ac:dyDescent="0.25">
      <c r="D16344" s="1"/>
      <c r="E16344" s="2"/>
      <c r="F16344" s="3"/>
      <c r="Q16344" s="4"/>
      <c r="R16344" s="4"/>
      <c r="V16344" s="5"/>
    </row>
    <row r="16345" spans="4:22" x14ac:dyDescent="0.25">
      <c r="D16345" s="1"/>
      <c r="E16345" s="2"/>
      <c r="F16345" s="3"/>
      <c r="Q16345" s="4"/>
      <c r="R16345" s="4"/>
      <c r="V16345" s="5"/>
    </row>
    <row r="16346" spans="4:22" x14ac:dyDescent="0.25">
      <c r="D16346" s="1"/>
      <c r="E16346" s="2"/>
      <c r="F16346" s="3"/>
      <c r="Q16346" s="4"/>
      <c r="R16346" s="4"/>
      <c r="V16346" s="5"/>
    </row>
    <row r="16347" spans="4:22" x14ac:dyDescent="0.25">
      <c r="D16347" s="1"/>
      <c r="E16347" s="2"/>
      <c r="F16347" s="3"/>
      <c r="Q16347" s="4"/>
      <c r="R16347" s="4"/>
      <c r="V16347" s="5"/>
    </row>
    <row r="16348" spans="4:22" x14ac:dyDescent="0.25">
      <c r="D16348" s="1"/>
      <c r="E16348" s="2"/>
      <c r="F16348" s="3"/>
      <c r="Q16348" s="4"/>
      <c r="R16348" s="4"/>
      <c r="V16348" s="5"/>
    </row>
    <row r="16349" spans="4:22" x14ac:dyDescent="0.25">
      <c r="D16349" s="1"/>
      <c r="E16349" s="2"/>
      <c r="F16349" s="3"/>
      <c r="Q16349" s="4"/>
      <c r="R16349" s="4"/>
      <c r="V16349" s="5"/>
    </row>
    <row r="16350" spans="4:22" x14ac:dyDescent="0.25">
      <c r="D16350" s="1"/>
      <c r="E16350" s="2"/>
      <c r="F16350" s="3"/>
      <c r="Q16350" s="4"/>
      <c r="R16350" s="4"/>
      <c r="V16350" s="5"/>
    </row>
    <row r="16351" spans="4:22" x14ac:dyDescent="0.25">
      <c r="D16351" s="1"/>
      <c r="E16351" s="2"/>
      <c r="F16351" s="3"/>
      <c r="Q16351" s="4"/>
      <c r="R16351" s="4"/>
      <c r="V16351" s="5"/>
    </row>
    <row r="16352" spans="4:22" x14ac:dyDescent="0.25">
      <c r="D16352" s="1"/>
      <c r="E16352" s="2"/>
      <c r="F16352" s="3"/>
      <c r="Q16352" s="4"/>
      <c r="R16352" s="4"/>
      <c r="V16352" s="5"/>
    </row>
    <row r="16353" spans="4:22" x14ac:dyDescent="0.25">
      <c r="D16353" s="1"/>
      <c r="E16353" s="2"/>
      <c r="F16353" s="3"/>
      <c r="Q16353" s="4"/>
      <c r="R16353" s="4"/>
      <c r="V16353" s="5"/>
    </row>
    <row r="16354" spans="4:22" x14ac:dyDescent="0.25">
      <c r="D16354" s="1"/>
      <c r="E16354" s="2"/>
      <c r="F16354" s="3"/>
      <c r="Q16354" s="4"/>
      <c r="R16354" s="4"/>
      <c r="V16354" s="5"/>
    </row>
    <row r="16355" spans="4:22" x14ac:dyDescent="0.25">
      <c r="D16355" s="1"/>
      <c r="E16355" s="2"/>
      <c r="F16355" s="3"/>
      <c r="Q16355" s="4"/>
      <c r="R16355" s="4"/>
      <c r="V16355" s="5"/>
    </row>
    <row r="16356" spans="4:22" x14ac:dyDescent="0.25">
      <c r="D16356" s="1"/>
      <c r="E16356" s="2"/>
      <c r="F16356" s="3"/>
      <c r="Q16356" s="4"/>
      <c r="R16356" s="4"/>
      <c r="V16356" s="5"/>
    </row>
    <row r="16357" spans="4:22" x14ac:dyDescent="0.25">
      <c r="D16357" s="1"/>
      <c r="E16357" s="2"/>
      <c r="F16357" s="3"/>
      <c r="Q16357" s="4"/>
      <c r="R16357" s="4"/>
      <c r="V16357" s="5"/>
    </row>
    <row r="16358" spans="4:22" x14ac:dyDescent="0.25">
      <c r="D16358" s="1"/>
      <c r="E16358" s="2"/>
      <c r="F16358" s="3"/>
      <c r="Q16358" s="4"/>
      <c r="R16358" s="4"/>
      <c r="V16358" s="5"/>
    </row>
    <row r="16359" spans="4:22" x14ac:dyDescent="0.25">
      <c r="D16359" s="1"/>
      <c r="E16359" s="2"/>
      <c r="F16359" s="3"/>
      <c r="Q16359" s="4"/>
      <c r="R16359" s="4"/>
      <c r="V16359" s="5"/>
    </row>
    <row r="16360" spans="4:22" x14ac:dyDescent="0.25">
      <c r="D16360" s="1"/>
      <c r="E16360" s="2"/>
      <c r="F16360" s="3"/>
      <c r="Q16360" s="4"/>
      <c r="R16360" s="4"/>
      <c r="V16360" s="5"/>
    </row>
    <row r="16361" spans="4:22" x14ac:dyDescent="0.25">
      <c r="D16361" s="1"/>
      <c r="E16361" s="2"/>
      <c r="F16361" s="3"/>
      <c r="Q16361" s="4"/>
      <c r="R16361" s="4"/>
      <c r="V16361" s="5"/>
    </row>
    <row r="16362" spans="4:22" x14ac:dyDescent="0.25">
      <c r="D16362" s="1"/>
      <c r="E16362" s="2"/>
      <c r="F16362" s="3"/>
      <c r="Q16362" s="4"/>
      <c r="R16362" s="4"/>
      <c r="V16362" s="5"/>
    </row>
    <row r="16363" spans="4:22" x14ac:dyDescent="0.25">
      <c r="D16363" s="1"/>
      <c r="E16363" s="2"/>
      <c r="F16363" s="3"/>
      <c r="Q16363" s="4"/>
      <c r="R16363" s="4"/>
      <c r="V16363" s="5"/>
    </row>
    <row r="16364" spans="4:22" x14ac:dyDescent="0.25">
      <c r="D16364" s="1"/>
      <c r="E16364" s="2"/>
      <c r="F16364" s="3"/>
      <c r="Q16364" s="4"/>
      <c r="R16364" s="4"/>
      <c r="V16364" s="5"/>
    </row>
    <row r="16365" spans="4:22" x14ac:dyDescent="0.25">
      <c r="D16365" s="1"/>
      <c r="E16365" s="2"/>
      <c r="F16365" s="3"/>
      <c r="Q16365" s="4"/>
      <c r="R16365" s="4"/>
      <c r="V16365" s="5"/>
    </row>
    <row r="16366" spans="4:22" x14ac:dyDescent="0.25">
      <c r="D16366" s="1"/>
      <c r="E16366" s="2"/>
      <c r="F16366" s="3"/>
      <c r="Q16366" s="4"/>
      <c r="R16366" s="4"/>
      <c r="V16366" s="5"/>
    </row>
    <row r="16367" spans="4:22" x14ac:dyDescent="0.25">
      <c r="D16367" s="1"/>
      <c r="E16367" s="2"/>
      <c r="F16367" s="3"/>
      <c r="Q16367" s="4"/>
      <c r="R16367" s="4"/>
      <c r="V16367" s="5"/>
    </row>
    <row r="16368" spans="4:22" x14ac:dyDescent="0.25">
      <c r="D16368" s="1"/>
      <c r="E16368" s="2"/>
      <c r="F16368" s="3"/>
      <c r="Q16368" s="4"/>
      <c r="R16368" s="4"/>
      <c r="V16368" s="5"/>
    </row>
    <row r="16369" spans="4:22" x14ac:dyDescent="0.25">
      <c r="D16369" s="1"/>
      <c r="E16369" s="2"/>
      <c r="F16369" s="3"/>
      <c r="Q16369" s="4"/>
      <c r="R16369" s="4"/>
      <c r="V16369" s="5"/>
    </row>
    <row r="16370" spans="4:22" x14ac:dyDescent="0.25">
      <c r="D16370" s="1"/>
      <c r="E16370" s="2"/>
      <c r="F16370" s="3"/>
      <c r="Q16370" s="4"/>
      <c r="R16370" s="4"/>
      <c r="V16370" s="5"/>
    </row>
    <row r="16371" spans="4:22" x14ac:dyDescent="0.25">
      <c r="D16371" s="1"/>
      <c r="E16371" s="2"/>
      <c r="F16371" s="3"/>
      <c r="Q16371" s="4"/>
      <c r="R16371" s="4"/>
      <c r="V16371" s="5"/>
    </row>
    <row r="16372" spans="4:22" x14ac:dyDescent="0.25">
      <c r="D16372" s="1"/>
      <c r="E16372" s="2"/>
      <c r="F16372" s="3"/>
      <c r="Q16372" s="4"/>
      <c r="R16372" s="4"/>
      <c r="V16372" s="5"/>
    </row>
    <row r="16373" spans="4:22" x14ac:dyDescent="0.25">
      <c r="D16373" s="1"/>
      <c r="E16373" s="2"/>
      <c r="F16373" s="3"/>
      <c r="Q16373" s="4"/>
      <c r="R16373" s="4"/>
      <c r="V16373" s="5"/>
    </row>
    <row r="16374" spans="4:22" x14ac:dyDescent="0.25">
      <c r="D16374" s="1"/>
      <c r="E16374" s="2"/>
      <c r="F16374" s="3"/>
      <c r="Q16374" s="4"/>
      <c r="R16374" s="4"/>
      <c r="V16374" s="5"/>
    </row>
    <row r="16375" spans="4:22" x14ac:dyDescent="0.25">
      <c r="D16375" s="1"/>
      <c r="E16375" s="2"/>
      <c r="F16375" s="3"/>
      <c r="Q16375" s="4"/>
      <c r="R16375" s="4"/>
      <c r="V16375" s="5"/>
    </row>
    <row r="16376" spans="4:22" x14ac:dyDescent="0.25">
      <c r="D16376" s="1"/>
      <c r="E16376" s="2"/>
      <c r="F16376" s="3"/>
      <c r="Q16376" s="4"/>
      <c r="R16376" s="4"/>
      <c r="V16376" s="5"/>
    </row>
    <row r="16377" spans="4:22" x14ac:dyDescent="0.25">
      <c r="D16377" s="1"/>
      <c r="E16377" s="2"/>
      <c r="F16377" s="3"/>
      <c r="Q16377" s="4"/>
      <c r="R16377" s="4"/>
      <c r="V16377" s="5"/>
    </row>
    <row r="16378" spans="4:22" x14ac:dyDescent="0.25">
      <c r="D16378" s="1"/>
      <c r="E16378" s="2"/>
      <c r="F16378" s="3"/>
      <c r="Q16378" s="4"/>
      <c r="R16378" s="4"/>
      <c r="V16378" s="5"/>
    </row>
    <row r="16379" spans="4:22" x14ac:dyDescent="0.25">
      <c r="D16379" s="1"/>
      <c r="E16379" s="2"/>
      <c r="F16379" s="3"/>
      <c r="Q16379" s="4"/>
      <c r="R16379" s="4"/>
      <c r="V16379" s="5"/>
    </row>
    <row r="16380" spans="4:22" x14ac:dyDescent="0.25">
      <c r="D16380" s="1"/>
      <c r="E16380" s="2"/>
      <c r="F16380" s="3"/>
      <c r="Q16380" s="4"/>
      <c r="R16380" s="4"/>
      <c r="V16380" s="5"/>
    </row>
    <row r="16381" spans="4:22" x14ac:dyDescent="0.25">
      <c r="D16381" s="1"/>
      <c r="E16381" s="2"/>
      <c r="F16381" s="3"/>
      <c r="Q16381" s="4"/>
      <c r="R16381" s="4"/>
      <c r="V16381" s="5"/>
    </row>
    <row r="16382" spans="4:22" x14ac:dyDescent="0.25">
      <c r="D16382" s="1"/>
      <c r="E16382" s="2"/>
      <c r="F16382" s="3"/>
      <c r="Q16382" s="4"/>
      <c r="R16382" s="4"/>
      <c r="V16382" s="5"/>
    </row>
    <row r="16383" spans="4:22" x14ac:dyDescent="0.25">
      <c r="D16383" s="1"/>
      <c r="E16383" s="2"/>
      <c r="F16383" s="3"/>
      <c r="Q16383" s="4"/>
      <c r="R16383" s="4"/>
      <c r="V16383" s="5"/>
    </row>
    <row r="16384" spans="4:22" x14ac:dyDescent="0.25">
      <c r="D16384" s="1"/>
      <c r="E16384" s="2"/>
      <c r="F16384" s="3"/>
      <c r="Q16384" s="4"/>
      <c r="R16384" s="4"/>
      <c r="V16384" s="5"/>
    </row>
    <row r="16385" spans="4:22" x14ac:dyDescent="0.25">
      <c r="D16385" s="1"/>
      <c r="E16385" s="2"/>
      <c r="F16385" s="3"/>
      <c r="Q16385" s="4"/>
      <c r="R16385" s="4"/>
      <c r="V16385" s="5"/>
    </row>
    <row r="16386" spans="4:22" x14ac:dyDescent="0.25">
      <c r="D16386" s="1"/>
      <c r="E16386" s="2"/>
      <c r="F16386" s="3"/>
      <c r="Q16386" s="4"/>
      <c r="R16386" s="4"/>
      <c r="V16386" s="5"/>
    </row>
    <row r="16387" spans="4:22" x14ac:dyDescent="0.25">
      <c r="D16387" s="1"/>
      <c r="E16387" s="2"/>
      <c r="F16387" s="3"/>
      <c r="Q16387" s="4"/>
      <c r="R16387" s="4"/>
      <c r="V16387" s="5"/>
    </row>
    <row r="16388" spans="4:22" x14ac:dyDescent="0.25">
      <c r="D16388" s="1"/>
      <c r="E16388" s="2"/>
      <c r="F16388" s="3"/>
      <c r="Q16388" s="4"/>
      <c r="R16388" s="4"/>
      <c r="V16388" s="5"/>
    </row>
    <row r="16389" spans="4:22" x14ac:dyDescent="0.25">
      <c r="D16389" s="1"/>
      <c r="E16389" s="2"/>
      <c r="F16389" s="3"/>
      <c r="Q16389" s="4"/>
      <c r="R16389" s="4"/>
      <c r="V16389" s="5"/>
    </row>
    <row r="16390" spans="4:22" x14ac:dyDescent="0.25">
      <c r="D16390" s="1"/>
      <c r="E16390" s="2"/>
      <c r="F16390" s="3"/>
      <c r="Q16390" s="4"/>
      <c r="R16390" s="4"/>
      <c r="V16390" s="5"/>
    </row>
    <row r="16391" spans="4:22" x14ac:dyDescent="0.25">
      <c r="D16391" s="1"/>
      <c r="E16391" s="2"/>
      <c r="F16391" s="3"/>
      <c r="Q16391" s="4"/>
      <c r="R16391" s="4"/>
      <c r="V16391" s="5"/>
    </row>
    <row r="16392" spans="4:22" x14ac:dyDescent="0.25">
      <c r="D16392" s="1"/>
      <c r="E16392" s="2"/>
      <c r="F16392" s="3"/>
      <c r="Q16392" s="4"/>
      <c r="R16392" s="4"/>
      <c r="V16392" s="5"/>
    </row>
    <row r="16393" spans="4:22" x14ac:dyDescent="0.25">
      <c r="D16393" s="1"/>
      <c r="E16393" s="2"/>
      <c r="F16393" s="3"/>
      <c r="Q16393" s="4"/>
      <c r="R16393" s="4"/>
      <c r="V16393" s="5"/>
    </row>
    <row r="16394" spans="4:22" x14ac:dyDescent="0.25">
      <c r="D16394" s="1"/>
      <c r="E16394" s="2"/>
      <c r="F16394" s="3"/>
      <c r="Q16394" s="4"/>
      <c r="R16394" s="4"/>
      <c r="V16394" s="5"/>
    </row>
    <row r="16395" spans="4:22" x14ac:dyDescent="0.25">
      <c r="D16395" s="1"/>
      <c r="E16395" s="2"/>
      <c r="F16395" s="3"/>
      <c r="Q16395" s="4"/>
      <c r="R16395" s="4"/>
      <c r="V16395" s="5"/>
    </row>
    <row r="16396" spans="4:22" x14ac:dyDescent="0.25">
      <c r="D16396" s="1"/>
      <c r="E16396" s="2"/>
      <c r="F16396" s="3"/>
      <c r="Q16396" s="4"/>
      <c r="R16396" s="4"/>
      <c r="V16396" s="5"/>
    </row>
    <row r="16397" spans="4:22" x14ac:dyDescent="0.25">
      <c r="D16397" s="1"/>
      <c r="E16397" s="2"/>
      <c r="F16397" s="3"/>
      <c r="Q16397" s="4"/>
      <c r="R16397" s="4"/>
      <c r="V16397" s="5"/>
    </row>
    <row r="16398" spans="4:22" x14ac:dyDescent="0.25">
      <c r="D16398" s="1"/>
      <c r="E16398" s="2"/>
      <c r="F16398" s="3"/>
      <c r="Q16398" s="4"/>
      <c r="R16398" s="4"/>
      <c r="V16398" s="5"/>
    </row>
    <row r="16399" spans="4:22" x14ac:dyDescent="0.25">
      <c r="D16399" s="1"/>
      <c r="E16399" s="2"/>
      <c r="F16399" s="3"/>
      <c r="Q16399" s="4"/>
      <c r="R16399" s="4"/>
      <c r="V16399" s="5"/>
    </row>
    <row r="16400" spans="4:22" x14ac:dyDescent="0.25">
      <c r="D16400" s="1"/>
      <c r="E16400" s="2"/>
      <c r="F16400" s="3"/>
      <c r="Q16400" s="4"/>
      <c r="R16400" s="4"/>
      <c r="V16400" s="5"/>
    </row>
    <row r="16401" spans="4:22" x14ac:dyDescent="0.25">
      <c r="D16401" s="1"/>
      <c r="E16401" s="2"/>
      <c r="F16401" s="3"/>
      <c r="Q16401" s="4"/>
      <c r="R16401" s="4"/>
      <c r="V16401" s="5"/>
    </row>
    <row r="16402" spans="4:22" x14ac:dyDescent="0.25">
      <c r="D16402" s="1"/>
      <c r="E16402" s="2"/>
      <c r="F16402" s="3"/>
      <c r="Q16402" s="4"/>
      <c r="R16402" s="4"/>
      <c r="V16402" s="5"/>
    </row>
    <row r="16403" spans="4:22" x14ac:dyDescent="0.25">
      <c r="D16403" s="1"/>
      <c r="E16403" s="2"/>
      <c r="F16403" s="3"/>
      <c r="Q16403" s="4"/>
      <c r="R16403" s="4"/>
      <c r="V16403" s="5"/>
    </row>
    <row r="16404" spans="4:22" x14ac:dyDescent="0.25">
      <c r="D16404" s="1"/>
      <c r="E16404" s="2"/>
      <c r="F16404" s="3"/>
      <c r="Q16404" s="4"/>
      <c r="R16404" s="4"/>
      <c r="V16404" s="5"/>
    </row>
    <row r="16405" spans="4:22" x14ac:dyDescent="0.25">
      <c r="D16405" s="1"/>
      <c r="E16405" s="2"/>
      <c r="F16405" s="3"/>
      <c r="Q16405" s="4"/>
      <c r="R16405" s="4"/>
      <c r="V16405" s="5"/>
    </row>
    <row r="16406" spans="4:22" x14ac:dyDescent="0.25">
      <c r="D16406" s="1"/>
      <c r="E16406" s="2"/>
      <c r="F16406" s="3"/>
      <c r="Q16406" s="4"/>
      <c r="R16406" s="4"/>
      <c r="V16406" s="5"/>
    </row>
    <row r="16407" spans="4:22" x14ac:dyDescent="0.25">
      <c r="D16407" s="1"/>
      <c r="E16407" s="2"/>
      <c r="F16407" s="3"/>
      <c r="Q16407" s="4"/>
      <c r="R16407" s="4"/>
      <c r="V16407" s="5"/>
    </row>
    <row r="16408" spans="4:22" x14ac:dyDescent="0.25">
      <c r="D16408" s="1"/>
      <c r="E16408" s="2"/>
      <c r="F16408" s="3"/>
      <c r="Q16408" s="4"/>
      <c r="R16408" s="4"/>
      <c r="V16408" s="5"/>
    </row>
    <row r="16409" spans="4:22" x14ac:dyDescent="0.25">
      <c r="D16409" s="1"/>
      <c r="E16409" s="2"/>
      <c r="F16409" s="3"/>
      <c r="Q16409" s="4"/>
      <c r="R16409" s="4"/>
      <c r="V16409" s="5"/>
    </row>
    <row r="16410" spans="4:22" x14ac:dyDescent="0.25">
      <c r="D16410" s="1"/>
      <c r="E16410" s="2"/>
      <c r="F16410" s="3"/>
      <c r="Q16410" s="4"/>
      <c r="R16410" s="4"/>
      <c r="V16410" s="5"/>
    </row>
    <row r="16411" spans="4:22" x14ac:dyDescent="0.25">
      <c r="D16411" s="1"/>
      <c r="E16411" s="2"/>
      <c r="F16411" s="3"/>
      <c r="Q16411" s="4"/>
      <c r="R16411" s="4"/>
      <c r="V16411" s="5"/>
    </row>
    <row r="16412" spans="4:22" x14ac:dyDescent="0.25">
      <c r="D16412" s="1"/>
      <c r="E16412" s="2"/>
      <c r="F16412" s="3"/>
      <c r="Q16412" s="4"/>
      <c r="R16412" s="4"/>
      <c r="V16412" s="5"/>
    </row>
    <row r="16413" spans="4:22" x14ac:dyDescent="0.25">
      <c r="D16413" s="1"/>
      <c r="E16413" s="2"/>
      <c r="F16413" s="3"/>
      <c r="Q16413" s="4"/>
      <c r="R16413" s="4"/>
      <c r="V16413" s="5"/>
    </row>
    <row r="16414" spans="4:22" x14ac:dyDescent="0.25">
      <c r="D16414" s="1"/>
      <c r="E16414" s="2"/>
      <c r="F16414" s="3"/>
      <c r="Q16414" s="4"/>
      <c r="R16414" s="4"/>
      <c r="V16414" s="5"/>
    </row>
    <row r="16415" spans="4:22" x14ac:dyDescent="0.25">
      <c r="D16415" s="1"/>
      <c r="E16415" s="2"/>
      <c r="F16415" s="3"/>
      <c r="Q16415" s="4"/>
      <c r="R16415" s="4"/>
      <c r="V16415" s="5"/>
    </row>
    <row r="16416" spans="4:22" x14ac:dyDescent="0.25">
      <c r="D16416" s="1"/>
      <c r="E16416" s="2"/>
      <c r="F16416" s="3"/>
      <c r="Q16416" s="4"/>
      <c r="R16416" s="4"/>
      <c r="V16416" s="5"/>
    </row>
    <row r="16417" spans="4:22" x14ac:dyDescent="0.25">
      <c r="D16417" s="1"/>
      <c r="E16417" s="2"/>
      <c r="F16417" s="3"/>
      <c r="Q16417" s="4"/>
      <c r="R16417" s="4"/>
    </row>
    <row r="16418" spans="4:22" x14ac:dyDescent="0.25">
      <c r="D16418" s="1"/>
      <c r="E16418" s="2"/>
      <c r="F16418" s="3"/>
      <c r="Q16418" s="4"/>
      <c r="R16418" s="4"/>
      <c r="V16418" s="5"/>
    </row>
    <row r="16419" spans="4:22" x14ac:dyDescent="0.25">
      <c r="D16419" s="1"/>
      <c r="E16419" s="2"/>
      <c r="F16419" s="3"/>
      <c r="Q16419" s="4"/>
      <c r="R16419" s="4"/>
      <c r="V16419" s="5"/>
    </row>
    <row r="16420" spans="4:22" x14ac:dyDescent="0.25">
      <c r="D16420" s="1"/>
      <c r="E16420" s="2"/>
      <c r="F16420" s="3"/>
      <c r="Q16420" s="4"/>
      <c r="R16420" s="4"/>
      <c r="V16420" s="5"/>
    </row>
    <row r="16421" spans="4:22" x14ac:dyDescent="0.25">
      <c r="D16421" s="1"/>
      <c r="E16421" s="2"/>
      <c r="F16421" s="3"/>
      <c r="Q16421" s="4"/>
      <c r="R16421" s="4"/>
      <c r="V16421" s="5"/>
    </row>
    <row r="16422" spans="4:22" x14ac:dyDescent="0.25">
      <c r="D16422" s="1"/>
      <c r="E16422" s="2"/>
      <c r="F16422" s="3"/>
      <c r="Q16422" s="4"/>
      <c r="R16422" s="4"/>
      <c r="V16422" s="5"/>
    </row>
    <row r="16423" spans="4:22" x14ac:dyDescent="0.25">
      <c r="D16423" s="1"/>
      <c r="E16423" s="2"/>
      <c r="F16423" s="3"/>
      <c r="Q16423" s="4"/>
      <c r="R16423" s="4"/>
      <c r="V16423" s="5"/>
    </row>
    <row r="16424" spans="4:22" x14ac:dyDescent="0.25">
      <c r="D16424" s="1"/>
      <c r="E16424" s="2"/>
      <c r="F16424" s="3"/>
      <c r="Q16424" s="4"/>
      <c r="R16424" s="4"/>
      <c r="V16424" s="5"/>
    </row>
    <row r="16425" spans="4:22" x14ac:dyDescent="0.25">
      <c r="D16425" s="1"/>
      <c r="E16425" s="2"/>
      <c r="F16425" s="3"/>
      <c r="Q16425" s="4"/>
      <c r="R16425" s="4"/>
      <c r="V16425" s="5"/>
    </row>
    <row r="16426" spans="4:22" x14ac:dyDescent="0.25">
      <c r="D16426" s="1"/>
      <c r="E16426" s="2"/>
      <c r="F16426" s="3"/>
      <c r="Q16426" s="4"/>
      <c r="R16426" s="4"/>
      <c r="V16426" s="5"/>
    </row>
    <row r="16427" spans="4:22" x14ac:dyDescent="0.25">
      <c r="D16427" s="1"/>
      <c r="E16427" s="2"/>
      <c r="F16427" s="3"/>
      <c r="Q16427" s="4"/>
      <c r="R16427" s="4"/>
      <c r="V16427" s="5"/>
    </row>
    <row r="16428" spans="4:22" x14ac:dyDescent="0.25">
      <c r="D16428" s="1"/>
      <c r="E16428" s="2"/>
      <c r="F16428" s="3"/>
      <c r="Q16428" s="4"/>
      <c r="R16428" s="4"/>
      <c r="V16428" s="5"/>
    </row>
    <row r="16429" spans="4:22" x14ac:dyDescent="0.25">
      <c r="D16429" s="1"/>
      <c r="E16429" s="2"/>
      <c r="F16429" s="3"/>
      <c r="Q16429" s="4"/>
      <c r="R16429" s="4"/>
      <c r="V16429" s="5"/>
    </row>
    <row r="16430" spans="4:22" x14ac:dyDescent="0.25">
      <c r="D16430" s="1"/>
      <c r="E16430" s="2"/>
      <c r="F16430" s="3"/>
      <c r="Q16430" s="4"/>
      <c r="R16430" s="4"/>
      <c r="V16430" s="5"/>
    </row>
    <row r="16431" spans="4:22" x14ac:dyDescent="0.25">
      <c r="D16431" s="1"/>
      <c r="E16431" s="2"/>
      <c r="F16431" s="3"/>
      <c r="Q16431" s="4"/>
      <c r="R16431" s="4"/>
      <c r="V16431" s="5"/>
    </row>
    <row r="16432" spans="4:22" x14ac:dyDescent="0.25">
      <c r="D16432" s="1"/>
      <c r="E16432" s="2"/>
      <c r="F16432" s="3"/>
      <c r="Q16432" s="4"/>
      <c r="R16432" s="4"/>
      <c r="V16432" s="5"/>
    </row>
    <row r="16433" spans="4:22" x14ac:dyDescent="0.25">
      <c r="D16433" s="1"/>
      <c r="E16433" s="2"/>
      <c r="F16433" s="3"/>
      <c r="Q16433" s="4"/>
      <c r="R16433" s="4"/>
      <c r="V16433" s="5"/>
    </row>
    <row r="16434" spans="4:22" x14ac:dyDescent="0.25">
      <c r="D16434" s="1"/>
      <c r="E16434" s="2"/>
      <c r="F16434" s="3"/>
      <c r="Q16434" s="4"/>
      <c r="R16434" s="4"/>
      <c r="V16434" s="5"/>
    </row>
    <row r="16435" spans="4:22" x14ac:dyDescent="0.25">
      <c r="D16435" s="1"/>
      <c r="E16435" s="2"/>
      <c r="F16435" s="3"/>
      <c r="Q16435" s="4"/>
      <c r="R16435" s="4"/>
      <c r="V16435" s="5"/>
    </row>
    <row r="16436" spans="4:22" x14ac:dyDescent="0.25">
      <c r="D16436" s="1"/>
      <c r="E16436" s="2"/>
      <c r="F16436" s="3"/>
      <c r="Q16436" s="4"/>
      <c r="R16436" s="4"/>
      <c r="V16436" s="5"/>
    </row>
    <row r="16437" spans="4:22" x14ac:dyDescent="0.25">
      <c r="D16437" s="1"/>
      <c r="E16437" s="2"/>
      <c r="F16437" s="3"/>
      <c r="Q16437" s="4"/>
      <c r="R16437" s="4"/>
      <c r="V16437" s="5"/>
    </row>
    <row r="16438" spans="4:22" x14ac:dyDescent="0.25">
      <c r="D16438" s="1"/>
      <c r="E16438" s="2"/>
      <c r="F16438" s="3"/>
      <c r="Q16438" s="4"/>
      <c r="R16438" s="4"/>
      <c r="V16438" s="5"/>
    </row>
    <row r="16439" spans="4:22" x14ac:dyDescent="0.25">
      <c r="D16439" s="1"/>
      <c r="E16439" s="2"/>
      <c r="F16439" s="3"/>
      <c r="Q16439" s="4"/>
      <c r="R16439" s="4"/>
      <c r="V16439" s="5"/>
    </row>
    <row r="16440" spans="4:22" x14ac:dyDescent="0.25">
      <c r="D16440" s="1"/>
      <c r="E16440" s="2"/>
      <c r="F16440" s="3"/>
      <c r="Q16440" s="4"/>
      <c r="R16440" s="4"/>
      <c r="V16440" s="5"/>
    </row>
    <row r="16441" spans="4:22" x14ac:dyDescent="0.25">
      <c r="D16441" s="1"/>
      <c r="E16441" s="2"/>
      <c r="F16441" s="3"/>
      <c r="Q16441" s="4"/>
      <c r="R16441" s="4"/>
      <c r="V16441" s="5"/>
    </row>
    <row r="16442" spans="4:22" x14ac:dyDescent="0.25">
      <c r="D16442" s="1"/>
      <c r="E16442" s="2"/>
      <c r="F16442" s="3"/>
      <c r="Q16442" s="4"/>
      <c r="R16442" s="4"/>
      <c r="V16442" s="5"/>
    </row>
    <row r="16443" spans="4:22" x14ac:dyDescent="0.25">
      <c r="D16443" s="1"/>
      <c r="E16443" s="2"/>
      <c r="F16443" s="3"/>
      <c r="Q16443" s="4"/>
      <c r="R16443" s="4"/>
      <c r="V16443" s="5"/>
    </row>
    <row r="16444" spans="4:22" x14ac:dyDescent="0.25">
      <c r="D16444" s="1"/>
      <c r="E16444" s="2"/>
      <c r="F16444" s="3"/>
      <c r="Q16444" s="4"/>
      <c r="R16444" s="4"/>
      <c r="V16444" s="5"/>
    </row>
    <row r="16445" spans="4:22" x14ac:dyDescent="0.25">
      <c r="D16445" s="1"/>
      <c r="E16445" s="2"/>
      <c r="F16445" s="3"/>
      <c r="Q16445" s="4"/>
      <c r="R16445" s="4"/>
      <c r="V16445" s="5"/>
    </row>
    <row r="16446" spans="4:22" x14ac:dyDescent="0.25">
      <c r="D16446" s="1"/>
      <c r="E16446" s="2"/>
      <c r="F16446" s="3"/>
      <c r="Q16446" s="4"/>
      <c r="R16446" s="4"/>
      <c r="V16446" s="5"/>
    </row>
    <row r="16447" spans="4:22" x14ac:dyDescent="0.25">
      <c r="D16447" s="1"/>
      <c r="E16447" s="2"/>
      <c r="F16447" s="3"/>
      <c r="Q16447" s="4"/>
      <c r="R16447" s="4"/>
      <c r="V16447" s="5"/>
    </row>
    <row r="16448" spans="4:22" x14ac:dyDescent="0.25">
      <c r="D16448" s="1"/>
      <c r="E16448" s="2"/>
      <c r="F16448" s="3"/>
      <c r="Q16448" s="1"/>
      <c r="R16448" s="4"/>
      <c r="V16448" s="5"/>
    </row>
    <row r="16449" spans="4:22" x14ac:dyDescent="0.25">
      <c r="D16449" s="1"/>
      <c r="E16449" s="2"/>
      <c r="F16449" s="3"/>
      <c r="Q16449" s="1"/>
      <c r="R16449" s="4"/>
      <c r="V16449" s="5"/>
    </row>
    <row r="16450" spans="4:22" x14ac:dyDescent="0.25">
      <c r="D16450" s="1"/>
      <c r="E16450" s="2"/>
      <c r="F16450" s="3"/>
      <c r="Q16450" s="1"/>
      <c r="R16450" s="4"/>
      <c r="V16450" s="5"/>
    </row>
    <row r="16451" spans="4:22" x14ac:dyDescent="0.25">
      <c r="D16451" s="1"/>
      <c r="E16451" s="2"/>
      <c r="F16451" s="3"/>
      <c r="Q16451" s="1"/>
      <c r="R16451" s="4"/>
      <c r="V16451" s="5"/>
    </row>
    <row r="16452" spans="4:22" x14ac:dyDescent="0.25">
      <c r="D16452" s="1"/>
      <c r="E16452" s="2"/>
      <c r="F16452" s="3"/>
      <c r="Q16452" s="1"/>
      <c r="R16452" s="4"/>
      <c r="V16452" s="5"/>
    </row>
    <row r="16453" spans="4:22" x14ac:dyDescent="0.25">
      <c r="D16453" s="1"/>
      <c r="E16453" s="2"/>
      <c r="F16453" s="3"/>
      <c r="Q16453" s="1"/>
      <c r="R16453" s="4"/>
      <c r="V16453" s="5"/>
    </row>
    <row r="16454" spans="4:22" x14ac:dyDescent="0.25">
      <c r="D16454" s="1"/>
      <c r="E16454" s="2"/>
      <c r="F16454" s="3"/>
      <c r="Q16454" s="1"/>
      <c r="R16454" s="4"/>
      <c r="V16454" s="5"/>
    </row>
    <row r="16455" spans="4:22" x14ac:dyDescent="0.25">
      <c r="D16455" s="1"/>
      <c r="E16455" s="2"/>
      <c r="F16455" s="3"/>
      <c r="Q16455" s="1"/>
      <c r="R16455" s="4"/>
      <c r="V16455" s="5"/>
    </row>
    <row r="16456" spans="4:22" x14ac:dyDescent="0.25">
      <c r="D16456" s="1"/>
      <c r="E16456" s="2"/>
      <c r="F16456" s="3"/>
      <c r="Q16456" s="1"/>
      <c r="R16456" s="4"/>
      <c r="V16456" s="5"/>
    </row>
    <row r="16457" spans="4:22" x14ac:dyDescent="0.25">
      <c r="D16457" s="1"/>
      <c r="E16457" s="2"/>
      <c r="F16457" s="3"/>
      <c r="Q16457" s="1"/>
      <c r="R16457" s="4"/>
      <c r="V16457" s="5"/>
    </row>
    <row r="16458" spans="4:22" x14ac:dyDescent="0.25">
      <c r="D16458" s="1"/>
      <c r="E16458" s="2"/>
      <c r="F16458" s="3"/>
      <c r="Q16458" s="1"/>
      <c r="R16458" s="4"/>
      <c r="V16458" s="5"/>
    </row>
    <row r="16459" spans="4:22" x14ac:dyDescent="0.25">
      <c r="D16459" s="1"/>
      <c r="E16459" s="2"/>
      <c r="F16459" s="3"/>
      <c r="Q16459" s="1"/>
      <c r="R16459" s="4"/>
      <c r="V16459" s="5"/>
    </row>
    <row r="16460" spans="4:22" x14ac:dyDescent="0.25">
      <c r="D16460" s="1"/>
      <c r="E16460" s="2"/>
      <c r="F16460" s="3"/>
      <c r="Q16460" s="4"/>
      <c r="R16460" s="4"/>
      <c r="V16460" s="5"/>
    </row>
    <row r="16461" spans="4:22" x14ac:dyDescent="0.25">
      <c r="D16461" s="1"/>
      <c r="E16461" s="2"/>
      <c r="F16461" s="3"/>
      <c r="Q16461" s="4"/>
      <c r="R16461" s="4"/>
      <c r="V16461" s="5"/>
    </row>
    <row r="16462" spans="4:22" x14ac:dyDescent="0.25">
      <c r="D16462" s="1"/>
      <c r="E16462" s="2"/>
      <c r="F16462" s="3"/>
      <c r="Q16462" s="4"/>
      <c r="R16462" s="4"/>
      <c r="V16462" s="5"/>
    </row>
    <row r="16463" spans="4:22" x14ac:dyDescent="0.25">
      <c r="D16463" s="1"/>
      <c r="E16463" s="2"/>
      <c r="F16463" s="3"/>
      <c r="Q16463" s="4"/>
      <c r="R16463" s="4"/>
      <c r="V16463" s="5"/>
    </row>
    <row r="16464" spans="4:22" x14ac:dyDescent="0.25">
      <c r="D16464" s="1"/>
      <c r="E16464" s="2"/>
      <c r="F16464" s="3"/>
      <c r="Q16464" s="1"/>
      <c r="R16464" s="4"/>
    </row>
    <row r="16465" spans="4:22" x14ac:dyDescent="0.25">
      <c r="D16465" s="1"/>
      <c r="E16465" s="2"/>
      <c r="F16465" s="3"/>
      <c r="Q16465" s="1"/>
      <c r="R16465" s="4"/>
    </row>
    <row r="16466" spans="4:22" x14ac:dyDescent="0.25">
      <c r="D16466" s="1"/>
      <c r="E16466" s="2"/>
      <c r="F16466" s="3"/>
      <c r="Q16466" s="1"/>
      <c r="R16466" s="4"/>
    </row>
    <row r="16467" spans="4:22" x14ac:dyDescent="0.25">
      <c r="D16467" s="1"/>
      <c r="E16467" s="2"/>
      <c r="F16467" s="3"/>
      <c r="Q16467" s="1"/>
      <c r="R16467" s="4"/>
      <c r="V16467" s="5"/>
    </row>
    <row r="16468" spans="4:22" x14ac:dyDescent="0.25">
      <c r="D16468" s="1"/>
      <c r="E16468" s="2"/>
      <c r="F16468" s="3"/>
      <c r="Q16468" s="1"/>
      <c r="R16468" s="4"/>
    </row>
    <row r="16469" spans="4:22" x14ac:dyDescent="0.25">
      <c r="D16469" s="1"/>
      <c r="E16469" s="2"/>
      <c r="F16469" s="3"/>
      <c r="Q16469" s="1"/>
      <c r="R16469" s="4"/>
    </row>
    <row r="16470" spans="4:22" x14ac:dyDescent="0.25">
      <c r="D16470" s="1"/>
      <c r="E16470" s="2"/>
      <c r="F16470" s="3"/>
      <c r="Q16470" s="1"/>
      <c r="R16470" s="4"/>
    </row>
    <row r="16471" spans="4:22" x14ac:dyDescent="0.25">
      <c r="D16471" s="1"/>
      <c r="E16471" s="2"/>
      <c r="F16471" s="3"/>
      <c r="Q16471" s="1"/>
      <c r="R16471" s="4"/>
      <c r="V16471" s="5"/>
    </row>
    <row r="16472" spans="4:22" x14ac:dyDescent="0.25">
      <c r="D16472" s="1"/>
      <c r="E16472" s="2"/>
      <c r="F16472" s="3"/>
      <c r="Q16472" s="1"/>
      <c r="R16472" s="4"/>
    </row>
    <row r="16473" spans="4:22" x14ac:dyDescent="0.25">
      <c r="D16473" s="1"/>
      <c r="E16473" s="2"/>
      <c r="F16473" s="3"/>
      <c r="Q16473" s="1"/>
      <c r="R16473" s="4"/>
      <c r="V16473" s="5"/>
    </row>
    <row r="16474" spans="4:22" x14ac:dyDescent="0.25">
      <c r="D16474" s="1"/>
      <c r="E16474" s="2"/>
      <c r="F16474" s="3"/>
      <c r="Q16474" s="1"/>
      <c r="R16474" s="4"/>
    </row>
    <row r="16475" spans="4:22" x14ac:dyDescent="0.25">
      <c r="D16475" s="1"/>
      <c r="E16475" s="2"/>
      <c r="F16475" s="3"/>
      <c r="Q16475" s="1"/>
      <c r="R16475" s="4"/>
      <c r="V16475" s="5"/>
    </row>
    <row r="16476" spans="4:22" x14ac:dyDescent="0.25">
      <c r="D16476" s="1"/>
      <c r="E16476" s="2"/>
      <c r="F16476" s="3"/>
      <c r="Q16476" s="1"/>
      <c r="R16476" s="4"/>
      <c r="V16476" s="5"/>
    </row>
    <row r="16477" spans="4:22" x14ac:dyDescent="0.25">
      <c r="D16477" s="1"/>
      <c r="E16477" s="2"/>
      <c r="F16477" s="3"/>
      <c r="Q16477" s="1"/>
      <c r="R16477" s="4"/>
    </row>
    <row r="16478" spans="4:22" x14ac:dyDescent="0.25">
      <c r="D16478" s="1"/>
      <c r="E16478" s="2"/>
      <c r="F16478" s="3"/>
      <c r="Q16478" s="1"/>
      <c r="R16478" s="4"/>
      <c r="V16478" s="5"/>
    </row>
    <row r="16479" spans="4:22" x14ac:dyDescent="0.25">
      <c r="D16479" s="1"/>
      <c r="E16479" s="2"/>
      <c r="F16479" s="3"/>
      <c r="Q16479" s="1"/>
      <c r="R16479" s="4"/>
      <c r="V16479" s="5"/>
    </row>
    <row r="16480" spans="4:22" x14ac:dyDescent="0.25">
      <c r="D16480" s="1"/>
      <c r="E16480" s="2"/>
      <c r="F16480" s="3"/>
      <c r="Q16480" s="1"/>
      <c r="R16480" s="4"/>
    </row>
    <row r="16481" spans="4:22" x14ac:dyDescent="0.25">
      <c r="D16481" s="1"/>
      <c r="E16481" s="2"/>
      <c r="F16481" s="3"/>
      <c r="Q16481" s="1"/>
      <c r="R16481" s="4"/>
      <c r="V16481" s="5"/>
    </row>
    <row r="16482" spans="4:22" x14ac:dyDescent="0.25">
      <c r="D16482" s="1"/>
      <c r="E16482" s="2"/>
      <c r="F16482" s="3"/>
      <c r="Q16482" s="1"/>
      <c r="R16482" s="4"/>
    </row>
    <row r="16483" spans="4:22" x14ac:dyDescent="0.25">
      <c r="D16483" s="1"/>
      <c r="E16483" s="2"/>
      <c r="F16483" s="3"/>
      <c r="Q16483" s="1"/>
      <c r="R16483" s="4"/>
      <c r="V16483" s="5"/>
    </row>
    <row r="16484" spans="4:22" x14ac:dyDescent="0.25">
      <c r="D16484" s="1"/>
      <c r="E16484" s="2"/>
      <c r="F16484" s="3"/>
      <c r="Q16484" s="1"/>
    </row>
    <row r="16485" spans="4:22" x14ac:dyDescent="0.25">
      <c r="D16485" s="1"/>
      <c r="E16485" s="2"/>
      <c r="F16485" s="3"/>
      <c r="Q16485" s="1"/>
      <c r="V16485" s="5"/>
    </row>
    <row r="16486" spans="4:22" x14ac:dyDescent="0.25">
      <c r="D16486" s="1"/>
      <c r="E16486" s="2"/>
      <c r="F16486" s="3"/>
      <c r="Q16486" s="1"/>
      <c r="V16486" s="5"/>
    </row>
    <row r="16487" spans="4:22" x14ac:dyDescent="0.25">
      <c r="D16487" s="1"/>
      <c r="E16487" s="2"/>
      <c r="F16487" s="3"/>
      <c r="Q16487" s="1"/>
    </row>
    <row r="16488" spans="4:22" x14ac:dyDescent="0.25">
      <c r="D16488" s="1"/>
      <c r="E16488" s="2"/>
      <c r="F16488" s="3"/>
      <c r="Q16488" s="1"/>
    </row>
    <row r="16489" spans="4:22" x14ac:dyDescent="0.25">
      <c r="D16489" s="1"/>
      <c r="E16489" s="2"/>
      <c r="F16489" s="3"/>
      <c r="Q16489" s="4"/>
      <c r="R16489" s="4"/>
      <c r="V16489" s="5"/>
    </row>
    <row r="16490" spans="4:22" x14ac:dyDescent="0.25">
      <c r="D16490" s="1"/>
      <c r="E16490" s="2"/>
      <c r="F16490" s="3"/>
      <c r="Q16490" s="4"/>
      <c r="R16490" s="4"/>
      <c r="V16490" s="5"/>
    </row>
    <row r="16491" spans="4:22" x14ac:dyDescent="0.25">
      <c r="D16491" s="1"/>
      <c r="E16491" s="2"/>
      <c r="F16491" s="3"/>
      <c r="Q16491" s="4"/>
      <c r="R16491" s="4"/>
      <c r="V16491" s="5"/>
    </row>
    <row r="16492" spans="4:22" x14ac:dyDescent="0.25">
      <c r="D16492" s="1"/>
      <c r="E16492" s="2"/>
      <c r="F16492" s="3"/>
      <c r="Q16492" s="4"/>
      <c r="R16492" s="4"/>
      <c r="V16492" s="5"/>
    </row>
    <row r="16493" spans="4:22" x14ac:dyDescent="0.25">
      <c r="D16493" s="1"/>
      <c r="E16493" s="2"/>
      <c r="F16493" s="3"/>
      <c r="Q16493" s="4"/>
      <c r="R16493" s="4"/>
      <c r="V16493" s="5"/>
    </row>
    <row r="16494" spans="4:22" x14ac:dyDescent="0.25">
      <c r="D16494" s="1"/>
      <c r="E16494" s="2"/>
      <c r="F16494" s="3"/>
      <c r="Q16494" s="4"/>
      <c r="R16494" s="4"/>
      <c r="V16494" s="5"/>
    </row>
    <row r="16495" spans="4:22" x14ac:dyDescent="0.25">
      <c r="D16495" s="1"/>
      <c r="E16495" s="2"/>
      <c r="F16495" s="3"/>
      <c r="Q16495" s="4"/>
      <c r="R16495" s="4"/>
      <c r="V16495" s="5"/>
    </row>
    <row r="16496" spans="4:22" x14ac:dyDescent="0.25">
      <c r="D16496" s="1"/>
      <c r="E16496" s="2"/>
      <c r="F16496" s="3"/>
      <c r="Q16496" s="4"/>
      <c r="R16496" s="4"/>
      <c r="V16496" s="5"/>
    </row>
    <row r="16497" spans="4:22" x14ac:dyDescent="0.25">
      <c r="D16497" s="1"/>
      <c r="E16497" s="2"/>
      <c r="F16497" s="3"/>
      <c r="Q16497" s="4"/>
      <c r="R16497" s="4"/>
      <c r="V16497" s="5"/>
    </row>
    <row r="16498" spans="4:22" x14ac:dyDescent="0.25">
      <c r="D16498" s="1"/>
      <c r="E16498" s="2"/>
      <c r="F16498" s="3"/>
      <c r="Q16498" s="4"/>
      <c r="R16498" s="4"/>
      <c r="V16498" s="5"/>
    </row>
    <row r="16499" spans="4:22" x14ac:dyDescent="0.25">
      <c r="D16499" s="1"/>
      <c r="E16499" s="2"/>
      <c r="F16499" s="3"/>
      <c r="Q16499" s="4"/>
    </row>
    <row r="16500" spans="4:22" x14ac:dyDescent="0.25">
      <c r="D16500" s="1"/>
      <c r="E16500" s="2"/>
      <c r="F16500" s="3"/>
      <c r="Q16500" s="4"/>
    </row>
    <row r="16501" spans="4:22" x14ac:dyDescent="0.25">
      <c r="D16501" s="1"/>
      <c r="E16501" s="2"/>
      <c r="F16501" s="3"/>
      <c r="Q16501" s="4"/>
    </row>
    <row r="16502" spans="4:22" x14ac:dyDescent="0.25">
      <c r="D16502" s="1"/>
      <c r="E16502" s="2"/>
      <c r="F16502" s="3"/>
      <c r="Q16502" s="4"/>
    </row>
    <row r="16503" spans="4:22" x14ac:dyDescent="0.25">
      <c r="D16503" s="1"/>
      <c r="E16503" s="2"/>
      <c r="F16503" s="3"/>
      <c r="Q16503" s="4"/>
    </row>
    <row r="16504" spans="4:22" x14ac:dyDescent="0.25">
      <c r="D16504" s="1"/>
      <c r="E16504" s="2"/>
      <c r="F16504" s="3"/>
      <c r="Q16504" s="4"/>
    </row>
    <row r="16505" spans="4:22" x14ac:dyDescent="0.25">
      <c r="D16505" s="1"/>
      <c r="E16505" s="2"/>
      <c r="F16505" s="3"/>
      <c r="Q16505" s="4"/>
    </row>
    <row r="16506" spans="4:22" x14ac:dyDescent="0.25">
      <c r="D16506" s="1"/>
      <c r="E16506" s="2"/>
      <c r="F16506" s="3"/>
      <c r="Q16506" s="4"/>
    </row>
    <row r="16507" spans="4:22" x14ac:dyDescent="0.25">
      <c r="D16507" s="1"/>
      <c r="E16507" s="2"/>
      <c r="F16507" s="3"/>
      <c r="Q16507" s="1"/>
      <c r="R16507" s="4"/>
      <c r="V16507" s="5"/>
    </row>
    <row r="16508" spans="4:22" x14ac:dyDescent="0.25">
      <c r="D16508" s="1"/>
      <c r="E16508" s="2"/>
      <c r="F16508" s="3"/>
      <c r="Q16508" s="1"/>
      <c r="R16508" s="4"/>
      <c r="V16508" s="5"/>
    </row>
    <row r="16509" spans="4:22" x14ac:dyDescent="0.25">
      <c r="D16509" s="1"/>
      <c r="E16509" s="2"/>
      <c r="F16509" s="3"/>
      <c r="Q16509" s="1"/>
      <c r="R16509" s="4"/>
      <c r="V16509" s="5"/>
    </row>
    <row r="16510" spans="4:22" x14ac:dyDescent="0.25">
      <c r="D16510" s="1"/>
      <c r="E16510" s="2"/>
      <c r="F16510" s="3"/>
      <c r="Q16510" s="1"/>
      <c r="R16510" s="4"/>
      <c r="V16510" s="5"/>
    </row>
    <row r="16511" spans="4:22" x14ac:dyDescent="0.25">
      <c r="D16511" s="1"/>
      <c r="E16511" s="2"/>
      <c r="F16511" s="3"/>
      <c r="Q16511" s="1"/>
      <c r="R16511" s="4"/>
      <c r="V16511" s="5"/>
    </row>
    <row r="16512" spans="4:22" x14ac:dyDescent="0.25">
      <c r="D16512" s="1"/>
      <c r="E16512" s="2"/>
      <c r="F16512" s="3"/>
      <c r="Q16512" s="1"/>
      <c r="R16512" s="4"/>
      <c r="V16512" s="5"/>
    </row>
    <row r="16513" spans="4:22" x14ac:dyDescent="0.25">
      <c r="D16513" s="1"/>
      <c r="E16513" s="2"/>
      <c r="F16513" s="3"/>
      <c r="Q16513" s="1"/>
      <c r="R16513" s="4"/>
      <c r="V16513" s="5"/>
    </row>
    <row r="16514" spans="4:22" x14ac:dyDescent="0.25">
      <c r="D16514" s="1"/>
      <c r="E16514" s="2"/>
      <c r="F16514" s="3"/>
      <c r="Q16514" s="1"/>
      <c r="R16514" s="4"/>
      <c r="V16514" s="5"/>
    </row>
    <row r="16515" spans="4:22" x14ac:dyDescent="0.25">
      <c r="D16515" s="1"/>
      <c r="E16515" s="2"/>
      <c r="F16515" s="3"/>
      <c r="Q16515" s="1"/>
      <c r="R16515" s="4"/>
      <c r="V16515" s="5"/>
    </row>
    <row r="16516" spans="4:22" x14ac:dyDescent="0.25">
      <c r="D16516" s="1"/>
      <c r="E16516" s="2"/>
      <c r="F16516" s="3"/>
      <c r="Q16516" s="1"/>
      <c r="R16516" s="4"/>
      <c r="V16516" s="5"/>
    </row>
    <row r="16517" spans="4:22" x14ac:dyDescent="0.25">
      <c r="D16517" s="1"/>
      <c r="E16517" s="2"/>
      <c r="F16517" s="3"/>
      <c r="Q16517" s="1"/>
      <c r="R16517" s="4"/>
      <c r="V16517" s="5"/>
    </row>
    <row r="16518" spans="4:22" x14ac:dyDescent="0.25">
      <c r="D16518" s="1"/>
      <c r="E16518" s="2"/>
      <c r="F16518" s="3"/>
      <c r="Q16518" s="4"/>
      <c r="R16518" s="4"/>
      <c r="V16518" s="5"/>
    </row>
    <row r="16519" spans="4:22" x14ac:dyDescent="0.25">
      <c r="D16519" s="1"/>
      <c r="E16519" s="2"/>
      <c r="F16519" s="3"/>
      <c r="Q16519" s="4"/>
      <c r="R16519" s="4"/>
      <c r="V16519" s="5"/>
    </row>
    <row r="16520" spans="4:22" x14ac:dyDescent="0.25">
      <c r="D16520" s="1"/>
      <c r="E16520" s="2"/>
      <c r="F16520" s="3"/>
      <c r="Q16520" s="4"/>
      <c r="R16520" s="4"/>
      <c r="V16520" s="5"/>
    </row>
    <row r="16521" spans="4:22" x14ac:dyDescent="0.25">
      <c r="D16521" s="1"/>
      <c r="E16521" s="2"/>
      <c r="F16521" s="3"/>
      <c r="Q16521" s="4"/>
      <c r="R16521" s="4"/>
      <c r="V16521" s="5"/>
    </row>
    <row r="16522" spans="4:22" x14ac:dyDescent="0.25">
      <c r="D16522" s="1"/>
      <c r="E16522" s="2"/>
      <c r="F16522" s="3"/>
      <c r="Q16522" s="4"/>
      <c r="R16522" s="4"/>
      <c r="V16522" s="5"/>
    </row>
    <row r="16523" spans="4:22" x14ac:dyDescent="0.25">
      <c r="D16523" s="1"/>
      <c r="E16523" s="2"/>
      <c r="F16523" s="3"/>
      <c r="Q16523" s="4"/>
      <c r="R16523" s="4"/>
      <c r="V16523" s="5"/>
    </row>
    <row r="16524" spans="4:22" x14ac:dyDescent="0.25">
      <c r="D16524" s="1"/>
      <c r="E16524" s="2"/>
      <c r="F16524" s="3"/>
      <c r="Q16524" s="4"/>
      <c r="R16524" s="4"/>
      <c r="V16524" s="5"/>
    </row>
    <row r="16525" spans="4:22" x14ac:dyDescent="0.25">
      <c r="D16525" s="1"/>
      <c r="E16525" s="2"/>
      <c r="F16525" s="3"/>
      <c r="Q16525" s="4"/>
      <c r="R16525" s="4"/>
      <c r="V16525" s="5"/>
    </row>
    <row r="16526" spans="4:22" x14ac:dyDescent="0.25">
      <c r="D16526" s="1"/>
      <c r="E16526" s="2"/>
      <c r="F16526" s="3"/>
      <c r="Q16526" s="4"/>
      <c r="R16526" s="4"/>
      <c r="V16526" s="5"/>
    </row>
    <row r="16527" spans="4:22" x14ac:dyDescent="0.25">
      <c r="D16527" s="1"/>
      <c r="E16527" s="2"/>
      <c r="F16527" s="3"/>
      <c r="Q16527" s="4"/>
      <c r="R16527" s="4"/>
      <c r="V16527" s="5"/>
    </row>
    <row r="16528" spans="4:22" x14ac:dyDescent="0.25">
      <c r="D16528" s="1"/>
      <c r="E16528" s="2"/>
      <c r="F16528" s="3"/>
      <c r="Q16528" s="4"/>
      <c r="R16528" s="4"/>
      <c r="V16528" s="5"/>
    </row>
    <row r="16529" spans="4:22" x14ac:dyDescent="0.25">
      <c r="D16529" s="1"/>
      <c r="E16529" s="2"/>
      <c r="F16529" s="3"/>
      <c r="Q16529" s="4"/>
      <c r="R16529" s="4"/>
      <c r="V16529" s="5"/>
    </row>
    <row r="16530" spans="4:22" x14ac:dyDescent="0.25">
      <c r="D16530" s="1"/>
      <c r="E16530" s="2"/>
      <c r="F16530" s="3"/>
      <c r="Q16530" s="4"/>
      <c r="R16530" s="4"/>
      <c r="V16530" s="5"/>
    </row>
    <row r="16531" spans="4:22" x14ac:dyDescent="0.25">
      <c r="D16531" s="1"/>
      <c r="E16531" s="2"/>
      <c r="F16531" s="3"/>
      <c r="Q16531" s="4"/>
      <c r="R16531" s="4"/>
      <c r="V16531" s="5"/>
    </row>
    <row r="16532" spans="4:22" x14ac:dyDescent="0.25">
      <c r="D16532" s="1"/>
      <c r="E16532" s="2"/>
      <c r="F16532" s="3"/>
      <c r="Q16532" s="4"/>
      <c r="R16532" s="4"/>
      <c r="V16532" s="5"/>
    </row>
    <row r="16533" spans="4:22" x14ac:dyDescent="0.25">
      <c r="D16533" s="1"/>
      <c r="E16533" s="2"/>
      <c r="F16533" s="3"/>
      <c r="Q16533" s="4"/>
      <c r="R16533" s="4"/>
      <c r="V16533" s="5"/>
    </row>
    <row r="16534" spans="4:22" x14ac:dyDescent="0.25">
      <c r="D16534" s="1"/>
      <c r="E16534" s="2"/>
      <c r="F16534" s="3"/>
      <c r="Q16534" s="4"/>
      <c r="R16534" s="4"/>
      <c r="V16534" s="5"/>
    </row>
    <row r="16535" spans="4:22" x14ac:dyDescent="0.25">
      <c r="D16535" s="1"/>
      <c r="E16535" s="2"/>
      <c r="F16535" s="3"/>
      <c r="Q16535" s="4"/>
      <c r="R16535" s="4"/>
      <c r="V16535" s="5"/>
    </row>
    <row r="16536" spans="4:22" x14ac:dyDescent="0.25">
      <c r="D16536" s="1"/>
      <c r="E16536" s="2"/>
      <c r="F16536" s="3"/>
      <c r="Q16536" s="4"/>
      <c r="R16536" s="4"/>
      <c r="V16536" s="5"/>
    </row>
    <row r="16537" spans="4:22" x14ac:dyDescent="0.25">
      <c r="D16537" s="1"/>
      <c r="E16537" s="2"/>
      <c r="F16537" s="3"/>
      <c r="Q16537" s="4"/>
      <c r="R16537" s="4"/>
      <c r="V16537" s="5"/>
    </row>
    <row r="16538" spans="4:22" x14ac:dyDescent="0.25">
      <c r="D16538" s="1"/>
      <c r="E16538" s="2"/>
      <c r="F16538" s="3"/>
      <c r="Q16538" s="4"/>
      <c r="R16538" s="4"/>
      <c r="V16538" s="5"/>
    </row>
    <row r="16539" spans="4:22" x14ac:dyDescent="0.25">
      <c r="D16539" s="1"/>
      <c r="E16539" s="2"/>
      <c r="F16539" s="3"/>
      <c r="Q16539" s="4"/>
      <c r="R16539" s="4"/>
      <c r="V16539" s="5"/>
    </row>
    <row r="16540" spans="4:22" x14ac:dyDescent="0.25">
      <c r="D16540" s="1"/>
      <c r="E16540" s="2"/>
      <c r="F16540" s="3"/>
      <c r="Q16540" s="4"/>
      <c r="R16540" s="4"/>
      <c r="V16540" s="5"/>
    </row>
    <row r="16541" spans="4:22" x14ac:dyDescent="0.25">
      <c r="D16541" s="1"/>
      <c r="E16541" s="2"/>
      <c r="F16541" s="3"/>
      <c r="Q16541" s="4"/>
      <c r="R16541" s="4"/>
      <c r="V16541" s="5"/>
    </row>
    <row r="16542" spans="4:22" x14ac:dyDescent="0.25">
      <c r="D16542" s="1"/>
      <c r="E16542" s="2"/>
      <c r="F16542" s="3"/>
      <c r="Q16542" s="4"/>
      <c r="R16542" s="4"/>
      <c r="V16542" s="5"/>
    </row>
    <row r="16543" spans="4:22" x14ac:dyDescent="0.25">
      <c r="D16543" s="1"/>
      <c r="E16543" s="2"/>
      <c r="F16543" s="3"/>
      <c r="Q16543" s="4"/>
      <c r="R16543" s="4"/>
      <c r="V16543" s="5"/>
    </row>
    <row r="16544" spans="4:22" x14ac:dyDescent="0.25">
      <c r="D16544" s="1"/>
      <c r="E16544" s="2"/>
      <c r="F16544" s="3"/>
      <c r="Q16544" s="4"/>
      <c r="R16544" s="4"/>
      <c r="V16544" s="5"/>
    </row>
    <row r="16545" spans="4:22" x14ac:dyDescent="0.25">
      <c r="D16545" s="1"/>
      <c r="E16545" s="2"/>
      <c r="F16545" s="3"/>
      <c r="Q16545" s="4"/>
      <c r="R16545" s="4"/>
      <c r="V16545" s="5"/>
    </row>
    <row r="16546" spans="4:22" x14ac:dyDescent="0.25">
      <c r="D16546" s="1"/>
      <c r="E16546" s="2"/>
      <c r="F16546" s="3"/>
      <c r="Q16546" s="4"/>
      <c r="R16546" s="4"/>
      <c r="V16546" s="5"/>
    </row>
    <row r="16547" spans="4:22" x14ac:dyDescent="0.25">
      <c r="D16547" s="1"/>
      <c r="E16547" s="2"/>
      <c r="F16547" s="3"/>
      <c r="Q16547" s="4"/>
      <c r="R16547" s="4"/>
      <c r="V16547" s="5"/>
    </row>
    <row r="16548" spans="4:22" x14ac:dyDescent="0.25">
      <c r="D16548" s="1"/>
      <c r="E16548" s="2"/>
      <c r="F16548" s="3"/>
      <c r="Q16548" s="4"/>
      <c r="R16548" s="4"/>
      <c r="V16548" s="5"/>
    </row>
    <row r="16549" spans="4:22" x14ac:dyDescent="0.25">
      <c r="D16549" s="1"/>
      <c r="E16549" s="2"/>
      <c r="F16549" s="3"/>
      <c r="Q16549" s="4"/>
      <c r="R16549" s="4"/>
      <c r="V16549" s="5"/>
    </row>
    <row r="16550" spans="4:22" x14ac:dyDescent="0.25">
      <c r="D16550" s="1"/>
      <c r="E16550" s="2"/>
      <c r="F16550" s="3"/>
      <c r="Q16550" s="4"/>
      <c r="R16550" s="4"/>
      <c r="V16550" s="5"/>
    </row>
    <row r="16551" spans="4:22" x14ac:dyDescent="0.25">
      <c r="D16551" s="1"/>
      <c r="E16551" s="2"/>
      <c r="F16551" s="3"/>
      <c r="Q16551" s="4"/>
      <c r="R16551" s="4"/>
      <c r="V16551" s="5"/>
    </row>
    <row r="16552" spans="4:22" x14ac:dyDescent="0.25">
      <c r="D16552" s="1"/>
      <c r="E16552" s="2"/>
      <c r="F16552" s="3"/>
      <c r="Q16552" s="4"/>
      <c r="R16552" s="4"/>
      <c r="V16552" s="5"/>
    </row>
    <row r="16553" spans="4:22" x14ac:dyDescent="0.25">
      <c r="D16553" s="1"/>
      <c r="E16553" s="2"/>
      <c r="F16553" s="3"/>
      <c r="Q16553" s="4"/>
      <c r="R16553" s="4"/>
      <c r="V16553" s="5"/>
    </row>
    <row r="16554" spans="4:22" x14ac:dyDescent="0.25">
      <c r="D16554" s="1"/>
      <c r="E16554" s="2"/>
      <c r="F16554" s="3"/>
      <c r="Q16554" s="4"/>
      <c r="R16554" s="4"/>
      <c r="V16554" s="5"/>
    </row>
    <row r="16555" spans="4:22" x14ac:dyDescent="0.25">
      <c r="D16555" s="1"/>
      <c r="E16555" s="2"/>
      <c r="F16555" s="3"/>
      <c r="Q16555" s="4"/>
      <c r="R16555" s="4"/>
      <c r="V16555" s="5"/>
    </row>
    <row r="16556" spans="4:22" x14ac:dyDescent="0.25">
      <c r="D16556" s="1"/>
      <c r="E16556" s="2"/>
      <c r="F16556" s="3"/>
      <c r="Q16556" s="4"/>
      <c r="R16556" s="4"/>
      <c r="V16556" s="5"/>
    </row>
    <row r="16557" spans="4:22" x14ac:dyDescent="0.25">
      <c r="D16557" s="1"/>
      <c r="E16557" s="2"/>
      <c r="F16557" s="3"/>
      <c r="Q16557" s="4"/>
      <c r="R16557" s="4"/>
      <c r="V16557" s="5"/>
    </row>
    <row r="16558" spans="4:22" x14ac:dyDescent="0.25">
      <c r="D16558" s="1"/>
      <c r="E16558" s="2"/>
      <c r="F16558" s="3"/>
      <c r="Q16558" s="4"/>
      <c r="R16558" s="4"/>
      <c r="V16558" s="5"/>
    </row>
    <row r="16559" spans="4:22" x14ac:dyDescent="0.25">
      <c r="D16559" s="1"/>
      <c r="E16559" s="2"/>
      <c r="F16559" s="3"/>
      <c r="Q16559" s="4"/>
      <c r="R16559" s="4"/>
      <c r="V16559" s="5"/>
    </row>
    <row r="16560" spans="4:22" x14ac:dyDescent="0.25">
      <c r="D16560" s="1"/>
      <c r="E16560" s="2"/>
      <c r="F16560" s="3"/>
      <c r="Q16560" s="4"/>
      <c r="R16560" s="4"/>
      <c r="V16560" s="5"/>
    </row>
    <row r="16561" spans="4:22" x14ac:dyDescent="0.25">
      <c r="D16561" s="1"/>
      <c r="E16561" s="2"/>
      <c r="F16561" s="3"/>
      <c r="Q16561" s="4"/>
      <c r="R16561" s="4"/>
      <c r="V16561" s="5"/>
    </row>
    <row r="16562" spans="4:22" x14ac:dyDescent="0.25">
      <c r="D16562" s="1"/>
      <c r="E16562" s="2"/>
      <c r="F16562" s="3"/>
      <c r="Q16562" s="4"/>
      <c r="R16562" s="4"/>
      <c r="V16562" s="5"/>
    </row>
    <row r="16563" spans="4:22" x14ac:dyDescent="0.25">
      <c r="D16563" s="1"/>
      <c r="E16563" s="2"/>
      <c r="F16563" s="3"/>
      <c r="Q16563" s="4"/>
      <c r="R16563" s="4"/>
      <c r="V16563" s="5"/>
    </row>
    <row r="16564" spans="4:22" x14ac:dyDescent="0.25">
      <c r="D16564" s="1"/>
      <c r="E16564" s="2"/>
      <c r="F16564" s="3"/>
      <c r="Q16564" s="4"/>
      <c r="R16564" s="4"/>
    </row>
    <row r="16565" spans="4:22" x14ac:dyDescent="0.25">
      <c r="D16565" s="1"/>
      <c r="E16565" s="2"/>
      <c r="F16565" s="3"/>
      <c r="Q16565" s="4"/>
      <c r="R16565" s="4"/>
      <c r="V16565" s="5"/>
    </row>
    <row r="16566" spans="4:22" x14ac:dyDescent="0.25">
      <c r="D16566" s="1"/>
      <c r="E16566" s="2"/>
      <c r="F16566" s="3"/>
      <c r="Q16566" s="4"/>
      <c r="R16566" s="4"/>
      <c r="V16566" s="5"/>
    </row>
    <row r="16567" spans="4:22" x14ac:dyDescent="0.25">
      <c r="D16567" s="1"/>
      <c r="E16567" s="2"/>
      <c r="F16567" s="3"/>
      <c r="Q16567" s="4"/>
      <c r="R16567" s="4"/>
      <c r="V16567" s="5"/>
    </row>
    <row r="16568" spans="4:22" x14ac:dyDescent="0.25">
      <c r="D16568" s="1"/>
      <c r="E16568" s="2"/>
      <c r="F16568" s="3"/>
      <c r="Q16568" s="4"/>
      <c r="R16568" s="4"/>
      <c r="V16568" s="5"/>
    </row>
    <row r="16569" spans="4:22" x14ac:dyDescent="0.25">
      <c r="D16569" s="1"/>
      <c r="E16569" s="2"/>
      <c r="F16569" s="3"/>
      <c r="Q16569" s="4"/>
      <c r="R16569" s="4"/>
      <c r="V16569" s="5"/>
    </row>
    <row r="16570" spans="4:22" x14ac:dyDescent="0.25">
      <c r="D16570" s="1"/>
      <c r="E16570" s="2"/>
      <c r="F16570" s="3"/>
      <c r="Q16570" s="4"/>
      <c r="R16570" s="4"/>
      <c r="V16570" s="5"/>
    </row>
    <row r="16571" spans="4:22" x14ac:dyDescent="0.25">
      <c r="D16571" s="1"/>
      <c r="E16571" s="2"/>
      <c r="F16571" s="3"/>
      <c r="Q16571" s="4"/>
      <c r="R16571" s="4"/>
      <c r="V16571" s="5"/>
    </row>
    <row r="16572" spans="4:22" x14ac:dyDescent="0.25">
      <c r="D16572" s="1"/>
      <c r="E16572" s="2"/>
      <c r="F16572" s="3"/>
      <c r="Q16572" s="4"/>
      <c r="R16572" s="4"/>
      <c r="V16572" s="5"/>
    </row>
    <row r="16573" spans="4:22" x14ac:dyDescent="0.25">
      <c r="D16573" s="1"/>
      <c r="E16573" s="2"/>
      <c r="F16573" s="3"/>
      <c r="Q16573" s="4"/>
      <c r="R16573" s="4"/>
      <c r="V16573" s="5"/>
    </row>
    <row r="16574" spans="4:22" x14ac:dyDescent="0.25">
      <c r="D16574" s="1"/>
      <c r="E16574" s="2"/>
      <c r="F16574" s="3"/>
      <c r="Q16574" s="4"/>
      <c r="R16574" s="4"/>
      <c r="V16574" s="5"/>
    </row>
    <row r="16575" spans="4:22" x14ac:dyDescent="0.25">
      <c r="D16575" s="1"/>
      <c r="E16575" s="2"/>
      <c r="F16575" s="3"/>
      <c r="Q16575" s="4"/>
      <c r="R16575" s="4"/>
      <c r="V16575" s="5"/>
    </row>
    <row r="16576" spans="4:22" x14ac:dyDescent="0.25">
      <c r="D16576" s="1"/>
      <c r="E16576" s="2"/>
      <c r="F16576" s="3"/>
      <c r="Q16576" s="4"/>
      <c r="R16576" s="4"/>
      <c r="V16576" s="5"/>
    </row>
    <row r="16577" spans="4:22" x14ac:dyDescent="0.25">
      <c r="D16577" s="1"/>
      <c r="E16577" s="2"/>
      <c r="F16577" s="3"/>
      <c r="Q16577" s="4"/>
      <c r="R16577" s="4"/>
      <c r="V16577" s="5"/>
    </row>
    <row r="16578" spans="4:22" x14ac:dyDescent="0.25">
      <c r="D16578" s="1"/>
      <c r="E16578" s="2"/>
      <c r="F16578" s="3"/>
      <c r="Q16578" s="4"/>
      <c r="R16578" s="4"/>
      <c r="V16578" s="5"/>
    </row>
    <row r="16579" spans="4:22" x14ac:dyDescent="0.25">
      <c r="D16579" s="1"/>
      <c r="E16579" s="2"/>
      <c r="F16579" s="3"/>
      <c r="Q16579" s="4"/>
      <c r="R16579" s="4"/>
      <c r="V16579" s="5"/>
    </row>
    <row r="16580" spans="4:22" x14ac:dyDescent="0.25">
      <c r="D16580" s="1"/>
      <c r="E16580" s="2"/>
      <c r="F16580" s="3"/>
      <c r="Q16580" s="4"/>
      <c r="R16580" s="4"/>
      <c r="V16580" s="5"/>
    </row>
    <row r="16581" spans="4:22" x14ac:dyDescent="0.25">
      <c r="D16581" s="1"/>
      <c r="E16581" s="2"/>
      <c r="F16581" s="3"/>
      <c r="Q16581" s="4"/>
      <c r="R16581" s="4"/>
      <c r="V16581" s="5"/>
    </row>
    <row r="16582" spans="4:22" x14ac:dyDescent="0.25">
      <c r="D16582" s="1"/>
      <c r="E16582" s="2"/>
      <c r="F16582" s="3"/>
      <c r="Q16582" s="4"/>
      <c r="R16582" s="4"/>
      <c r="V16582" s="5"/>
    </row>
    <row r="16583" spans="4:22" x14ac:dyDescent="0.25">
      <c r="D16583" s="1"/>
      <c r="E16583" s="2"/>
      <c r="F16583" s="3"/>
      <c r="Q16583" s="4"/>
      <c r="R16583" s="4"/>
      <c r="V16583" s="5"/>
    </row>
    <row r="16584" spans="4:22" x14ac:dyDescent="0.25">
      <c r="D16584" s="1"/>
      <c r="E16584" s="2"/>
      <c r="F16584" s="3"/>
      <c r="Q16584" s="4"/>
      <c r="R16584" s="4"/>
      <c r="V16584" s="5"/>
    </row>
    <row r="16585" spans="4:22" x14ac:dyDescent="0.25">
      <c r="D16585" s="1"/>
      <c r="E16585" s="2"/>
      <c r="F16585" s="3"/>
      <c r="Q16585" s="4"/>
      <c r="R16585" s="4"/>
      <c r="V16585" s="5"/>
    </row>
    <row r="16586" spans="4:22" x14ac:dyDescent="0.25">
      <c r="D16586" s="1"/>
      <c r="E16586" s="2"/>
      <c r="F16586" s="3"/>
      <c r="Q16586" s="4"/>
      <c r="R16586" s="4"/>
      <c r="V16586" s="5"/>
    </row>
    <row r="16587" spans="4:22" x14ac:dyDescent="0.25">
      <c r="D16587" s="1"/>
      <c r="E16587" s="2"/>
      <c r="F16587" s="3"/>
      <c r="Q16587" s="4"/>
      <c r="R16587" s="4"/>
      <c r="V16587" s="5"/>
    </row>
    <row r="16588" spans="4:22" x14ac:dyDescent="0.25">
      <c r="D16588" s="1"/>
      <c r="E16588" s="2"/>
      <c r="F16588" s="3"/>
      <c r="Q16588" s="4"/>
      <c r="R16588" s="4"/>
      <c r="V16588" s="5"/>
    </row>
    <row r="16589" spans="4:22" x14ac:dyDescent="0.25">
      <c r="D16589" s="1"/>
      <c r="E16589" s="2"/>
      <c r="F16589" s="3"/>
      <c r="Q16589" s="4"/>
      <c r="R16589" s="4"/>
      <c r="V16589" s="5"/>
    </row>
    <row r="16590" spans="4:22" x14ac:dyDescent="0.25">
      <c r="D16590" s="1"/>
      <c r="E16590" s="2"/>
      <c r="F16590" s="3"/>
      <c r="Q16590" s="4"/>
      <c r="R16590" s="4"/>
      <c r="V16590" s="5"/>
    </row>
    <row r="16591" spans="4:22" x14ac:dyDescent="0.25">
      <c r="D16591" s="1"/>
      <c r="E16591" s="2"/>
      <c r="F16591" s="3"/>
      <c r="Q16591" s="4"/>
      <c r="R16591" s="4"/>
      <c r="V16591" s="5"/>
    </row>
    <row r="16592" spans="4:22" x14ac:dyDescent="0.25">
      <c r="D16592" s="1"/>
      <c r="E16592" s="2"/>
      <c r="F16592" s="3"/>
      <c r="Q16592" s="4"/>
      <c r="R16592" s="4"/>
      <c r="V16592" s="5"/>
    </row>
    <row r="16593" spans="4:22" x14ac:dyDescent="0.25">
      <c r="D16593" s="1"/>
      <c r="E16593" s="2"/>
      <c r="F16593" s="3"/>
      <c r="Q16593" s="4"/>
      <c r="R16593" s="4"/>
      <c r="V16593" s="5"/>
    </row>
    <row r="16594" spans="4:22" x14ac:dyDescent="0.25">
      <c r="D16594" s="1"/>
      <c r="E16594" s="2"/>
      <c r="F16594" s="3"/>
      <c r="Q16594" s="4"/>
      <c r="R16594" s="4"/>
      <c r="V16594" s="5"/>
    </row>
    <row r="16595" spans="4:22" x14ac:dyDescent="0.25">
      <c r="D16595" s="1"/>
      <c r="E16595" s="2"/>
      <c r="F16595" s="3"/>
      <c r="Q16595" s="4"/>
      <c r="R16595" s="4"/>
      <c r="V16595" s="5"/>
    </row>
    <row r="16596" spans="4:22" x14ac:dyDescent="0.25">
      <c r="D16596" s="1"/>
      <c r="E16596" s="2"/>
      <c r="F16596" s="3"/>
      <c r="Q16596" s="4"/>
      <c r="R16596" s="4"/>
      <c r="V16596" s="5"/>
    </row>
    <row r="16597" spans="4:22" x14ac:dyDescent="0.25">
      <c r="D16597" s="1"/>
      <c r="E16597" s="2"/>
      <c r="F16597" s="3"/>
      <c r="Q16597" s="4"/>
      <c r="R16597" s="4"/>
      <c r="V16597" s="5"/>
    </row>
    <row r="16598" spans="4:22" x14ac:dyDescent="0.25">
      <c r="D16598" s="1"/>
      <c r="E16598" s="2"/>
      <c r="F16598" s="3"/>
      <c r="Q16598" s="4"/>
      <c r="R16598" s="4"/>
      <c r="V16598" s="5"/>
    </row>
    <row r="16599" spans="4:22" x14ac:dyDescent="0.25">
      <c r="D16599" s="1"/>
      <c r="E16599" s="2"/>
      <c r="F16599" s="3"/>
      <c r="Q16599" s="4"/>
      <c r="R16599" s="4"/>
      <c r="V16599" s="5"/>
    </row>
    <row r="16600" spans="4:22" x14ac:dyDescent="0.25">
      <c r="D16600" s="1"/>
      <c r="E16600" s="2"/>
      <c r="F16600" s="3"/>
      <c r="Q16600" s="4"/>
      <c r="R16600" s="4"/>
      <c r="V16600" s="5"/>
    </row>
    <row r="16601" spans="4:22" x14ac:dyDescent="0.25">
      <c r="D16601" s="1"/>
      <c r="E16601" s="2"/>
      <c r="F16601" s="3"/>
      <c r="Q16601" s="4"/>
      <c r="R16601" s="4"/>
      <c r="V16601" s="5"/>
    </row>
    <row r="16602" spans="4:22" x14ac:dyDescent="0.25">
      <c r="D16602" s="1"/>
      <c r="E16602" s="2"/>
      <c r="F16602" s="3"/>
      <c r="Q16602" s="4"/>
      <c r="R16602" s="4"/>
      <c r="V16602" s="5"/>
    </row>
    <row r="16603" spans="4:22" x14ac:dyDescent="0.25">
      <c r="D16603" s="1"/>
      <c r="E16603" s="2"/>
      <c r="F16603" s="3"/>
      <c r="Q16603" s="4"/>
      <c r="R16603" s="4"/>
      <c r="V16603" s="5"/>
    </row>
    <row r="16604" spans="4:22" x14ac:dyDescent="0.25">
      <c r="D16604" s="1"/>
      <c r="E16604" s="2"/>
      <c r="F16604" s="3"/>
      <c r="Q16604" s="4"/>
      <c r="R16604" s="4"/>
      <c r="V16604" s="5"/>
    </row>
    <row r="16605" spans="4:22" x14ac:dyDescent="0.25">
      <c r="D16605" s="1"/>
      <c r="E16605" s="2"/>
      <c r="F16605" s="3"/>
      <c r="Q16605" s="4"/>
      <c r="R16605" s="4"/>
      <c r="V16605" s="5"/>
    </row>
    <row r="16606" spans="4:22" x14ac:dyDescent="0.25">
      <c r="D16606" s="1"/>
      <c r="E16606" s="2"/>
      <c r="F16606" s="3"/>
      <c r="Q16606" s="4"/>
      <c r="R16606" s="4"/>
      <c r="V16606" s="5"/>
    </row>
    <row r="16607" spans="4:22" x14ac:dyDescent="0.25">
      <c r="D16607" s="1"/>
      <c r="E16607" s="2"/>
      <c r="F16607" s="3"/>
      <c r="Q16607" s="4"/>
      <c r="R16607" s="4"/>
      <c r="V16607" s="5"/>
    </row>
    <row r="16608" spans="4:22" x14ac:dyDescent="0.25">
      <c r="D16608" s="1"/>
      <c r="E16608" s="2"/>
      <c r="F16608" s="3"/>
      <c r="Q16608" s="4"/>
      <c r="R16608" s="4"/>
      <c r="V16608" s="5"/>
    </row>
    <row r="16609" spans="4:22" x14ac:dyDescent="0.25">
      <c r="D16609" s="1"/>
      <c r="E16609" s="2"/>
      <c r="F16609" s="3"/>
      <c r="Q16609" s="4"/>
      <c r="R16609" s="4"/>
      <c r="V16609" s="5"/>
    </row>
    <row r="16610" spans="4:22" x14ac:dyDescent="0.25">
      <c r="D16610" s="1"/>
      <c r="E16610" s="2"/>
      <c r="F16610" s="3"/>
      <c r="Q16610" s="4"/>
      <c r="R16610" s="4"/>
      <c r="V16610" s="5"/>
    </row>
    <row r="16611" spans="4:22" x14ac:dyDescent="0.25">
      <c r="D16611" s="1"/>
      <c r="E16611" s="2"/>
      <c r="F16611" s="3"/>
      <c r="Q16611" s="4"/>
      <c r="R16611" s="4"/>
      <c r="V16611" s="5"/>
    </row>
    <row r="16612" spans="4:22" x14ac:dyDescent="0.25">
      <c r="D16612" s="1"/>
      <c r="E16612" s="2"/>
      <c r="F16612" s="3"/>
      <c r="Q16612" s="4"/>
      <c r="R16612" s="4"/>
      <c r="V16612" s="5"/>
    </row>
    <row r="16613" spans="4:22" x14ac:dyDescent="0.25">
      <c r="D16613" s="1"/>
      <c r="E16613" s="2"/>
      <c r="F16613" s="3"/>
      <c r="Q16613" s="4"/>
      <c r="R16613" s="4"/>
      <c r="V16613" s="5"/>
    </row>
    <row r="16614" spans="4:22" x14ac:dyDescent="0.25">
      <c r="D16614" s="1"/>
      <c r="E16614" s="2"/>
      <c r="F16614" s="3"/>
      <c r="Q16614" s="4"/>
      <c r="R16614" s="4"/>
      <c r="V16614" s="5"/>
    </row>
    <row r="16615" spans="4:22" x14ac:dyDescent="0.25">
      <c r="D16615" s="1"/>
      <c r="E16615" s="2"/>
      <c r="F16615" s="3"/>
      <c r="Q16615" s="4"/>
      <c r="R16615" s="4"/>
      <c r="V16615" s="5"/>
    </row>
    <row r="16616" spans="4:22" x14ac:dyDescent="0.25">
      <c r="D16616" s="1"/>
      <c r="E16616" s="2"/>
      <c r="F16616" s="3"/>
      <c r="Q16616" s="4"/>
      <c r="R16616" s="4"/>
      <c r="V16616" s="5"/>
    </row>
    <row r="16617" spans="4:22" x14ac:dyDescent="0.25">
      <c r="D16617" s="1"/>
      <c r="E16617" s="2"/>
      <c r="F16617" s="3"/>
      <c r="Q16617" s="4"/>
      <c r="R16617" s="4"/>
      <c r="V16617" s="5"/>
    </row>
    <row r="16618" spans="4:22" x14ac:dyDescent="0.25">
      <c r="D16618" s="1"/>
      <c r="E16618" s="2"/>
      <c r="F16618" s="3"/>
      <c r="Q16618" s="4"/>
      <c r="R16618" s="4"/>
      <c r="V16618" s="5"/>
    </row>
    <row r="16619" spans="4:22" x14ac:dyDescent="0.25">
      <c r="D16619" s="1"/>
      <c r="E16619" s="2"/>
      <c r="F16619" s="3"/>
      <c r="Q16619" s="4"/>
      <c r="R16619" s="4"/>
      <c r="V16619" s="5"/>
    </row>
    <row r="16620" spans="4:22" x14ac:dyDescent="0.25">
      <c r="D16620" s="1"/>
      <c r="E16620" s="2"/>
      <c r="F16620" s="3"/>
      <c r="Q16620" s="4"/>
      <c r="R16620" s="4"/>
      <c r="V16620" s="5"/>
    </row>
    <row r="16621" spans="4:22" x14ac:dyDescent="0.25">
      <c r="D16621" s="1"/>
      <c r="E16621" s="2"/>
      <c r="F16621" s="3"/>
      <c r="Q16621" s="4"/>
      <c r="R16621" s="4"/>
      <c r="V16621" s="5"/>
    </row>
    <row r="16622" spans="4:22" x14ac:dyDescent="0.25">
      <c r="D16622" s="1"/>
      <c r="E16622" s="2"/>
      <c r="F16622" s="3"/>
      <c r="Q16622" s="4"/>
      <c r="R16622" s="4"/>
      <c r="V16622" s="5"/>
    </row>
    <row r="16623" spans="4:22" x14ac:dyDescent="0.25">
      <c r="D16623" s="1"/>
      <c r="E16623" s="2"/>
      <c r="F16623" s="3"/>
      <c r="Q16623" s="4"/>
      <c r="R16623" s="4"/>
      <c r="V16623" s="5"/>
    </row>
    <row r="16624" spans="4:22" x14ac:dyDescent="0.25">
      <c r="D16624" s="1"/>
      <c r="E16624" s="2"/>
      <c r="F16624" s="3"/>
      <c r="Q16624" s="4"/>
      <c r="R16624" s="4"/>
      <c r="V16624" s="5"/>
    </row>
    <row r="16625" spans="4:22" x14ac:dyDescent="0.25">
      <c r="D16625" s="1"/>
      <c r="E16625" s="2"/>
      <c r="F16625" s="3"/>
      <c r="Q16625" s="4"/>
      <c r="R16625" s="4"/>
      <c r="V16625" s="5"/>
    </row>
    <row r="16626" spans="4:22" x14ac:dyDescent="0.25">
      <c r="D16626" s="1"/>
      <c r="E16626" s="2"/>
      <c r="F16626" s="3"/>
      <c r="Q16626" s="4"/>
      <c r="R16626" s="4"/>
      <c r="V16626" s="5"/>
    </row>
    <row r="16627" spans="4:22" x14ac:dyDescent="0.25">
      <c r="D16627" s="1"/>
      <c r="E16627" s="2"/>
      <c r="F16627" s="3"/>
      <c r="Q16627" s="4"/>
      <c r="R16627" s="4"/>
      <c r="V16627" s="5"/>
    </row>
    <row r="16628" spans="4:22" x14ac:dyDescent="0.25">
      <c r="D16628" s="1"/>
      <c r="E16628" s="2"/>
      <c r="F16628" s="3"/>
      <c r="Q16628" s="4"/>
      <c r="R16628" s="4"/>
      <c r="V16628" s="5"/>
    </row>
    <row r="16629" spans="4:22" x14ac:dyDescent="0.25">
      <c r="D16629" s="1"/>
      <c r="E16629" s="2"/>
      <c r="F16629" s="3"/>
      <c r="Q16629" s="4"/>
      <c r="R16629" s="4"/>
      <c r="V16629" s="5"/>
    </row>
    <row r="16630" spans="4:22" x14ac:dyDescent="0.25">
      <c r="D16630" s="1"/>
      <c r="E16630" s="2"/>
      <c r="F16630" s="3"/>
      <c r="Q16630" s="4"/>
      <c r="R16630" s="4"/>
      <c r="V16630" s="5"/>
    </row>
    <row r="16631" spans="4:22" x14ac:dyDescent="0.25">
      <c r="D16631" s="1"/>
      <c r="E16631" s="2"/>
      <c r="F16631" s="3"/>
      <c r="Q16631" s="4"/>
      <c r="R16631" s="4"/>
      <c r="V16631" s="5"/>
    </row>
    <row r="16632" spans="4:22" x14ac:dyDescent="0.25">
      <c r="D16632" s="1"/>
      <c r="E16632" s="2"/>
      <c r="F16632" s="3"/>
      <c r="Q16632" s="4"/>
      <c r="R16632" s="4"/>
      <c r="V16632" s="5"/>
    </row>
    <row r="16633" spans="4:22" x14ac:dyDescent="0.25">
      <c r="D16633" s="1"/>
      <c r="E16633" s="2"/>
      <c r="F16633" s="3"/>
      <c r="Q16633" s="4"/>
      <c r="R16633" s="4"/>
      <c r="V16633" s="5"/>
    </row>
    <row r="16634" spans="4:22" x14ac:dyDescent="0.25">
      <c r="D16634" s="1"/>
      <c r="E16634" s="2"/>
      <c r="F16634" s="3"/>
      <c r="Q16634" s="4"/>
      <c r="R16634" s="4"/>
      <c r="V16634" s="5"/>
    </row>
    <row r="16635" spans="4:22" x14ac:dyDescent="0.25">
      <c r="D16635" s="1"/>
      <c r="E16635" s="2"/>
      <c r="F16635" s="3"/>
      <c r="Q16635" s="4"/>
      <c r="R16635" s="4"/>
      <c r="V16635" s="5"/>
    </row>
    <row r="16636" spans="4:22" x14ac:dyDescent="0.25">
      <c r="D16636" s="1"/>
      <c r="E16636" s="2"/>
      <c r="F16636" s="3"/>
      <c r="Q16636" s="4"/>
      <c r="R16636" s="4"/>
      <c r="V16636" s="5"/>
    </row>
    <row r="16637" spans="4:22" x14ac:dyDescent="0.25">
      <c r="D16637" s="1"/>
      <c r="E16637" s="2"/>
      <c r="F16637" s="3"/>
      <c r="Q16637" s="4"/>
      <c r="R16637" s="4"/>
      <c r="V16637" s="5"/>
    </row>
    <row r="16638" spans="4:22" x14ac:dyDescent="0.25">
      <c r="D16638" s="1"/>
      <c r="E16638" s="2"/>
      <c r="F16638" s="3"/>
      <c r="Q16638" s="4"/>
      <c r="R16638" s="4"/>
      <c r="V16638" s="5"/>
    </row>
    <row r="16639" spans="4:22" x14ac:dyDescent="0.25">
      <c r="D16639" s="1"/>
      <c r="E16639" s="2"/>
      <c r="F16639" s="3"/>
      <c r="Q16639" s="4"/>
      <c r="R16639" s="4"/>
      <c r="V16639" s="5"/>
    </row>
    <row r="16640" spans="4:22" x14ac:dyDescent="0.25">
      <c r="D16640" s="1"/>
      <c r="E16640" s="2"/>
      <c r="F16640" s="3"/>
      <c r="Q16640" s="4"/>
      <c r="R16640" s="4"/>
      <c r="V16640" s="5"/>
    </row>
    <row r="16641" spans="4:22" x14ac:dyDescent="0.25">
      <c r="D16641" s="1"/>
      <c r="E16641" s="2"/>
      <c r="F16641" s="3"/>
      <c r="Q16641" s="4"/>
      <c r="R16641" s="4"/>
      <c r="V16641" s="5"/>
    </row>
    <row r="16642" spans="4:22" x14ac:dyDescent="0.25">
      <c r="D16642" s="1"/>
      <c r="E16642" s="2"/>
      <c r="F16642" s="3"/>
      <c r="Q16642" s="4"/>
      <c r="R16642" s="4"/>
      <c r="V16642" s="5"/>
    </row>
    <row r="16643" spans="4:22" x14ac:dyDescent="0.25">
      <c r="D16643" s="1"/>
      <c r="E16643" s="2"/>
      <c r="F16643" s="3"/>
      <c r="Q16643" s="4"/>
      <c r="R16643" s="4"/>
      <c r="V16643" s="5"/>
    </row>
    <row r="16644" spans="4:22" x14ac:dyDescent="0.25">
      <c r="D16644" s="1"/>
      <c r="E16644" s="2"/>
      <c r="F16644" s="3"/>
      <c r="Q16644" s="4"/>
      <c r="R16644" s="4"/>
      <c r="V16644" s="5"/>
    </row>
    <row r="16645" spans="4:22" x14ac:dyDescent="0.25">
      <c r="D16645" s="1"/>
      <c r="E16645" s="2"/>
      <c r="F16645" s="3"/>
      <c r="Q16645" s="4"/>
      <c r="R16645" s="4"/>
      <c r="V16645" s="5"/>
    </row>
    <row r="16646" spans="4:22" x14ac:dyDescent="0.25">
      <c r="D16646" s="1"/>
      <c r="E16646" s="2"/>
      <c r="F16646" s="3"/>
      <c r="Q16646" s="4"/>
      <c r="R16646" s="4"/>
      <c r="V16646" s="5"/>
    </row>
    <row r="16647" spans="4:22" x14ac:dyDescent="0.25">
      <c r="D16647" s="1"/>
      <c r="E16647" s="2"/>
      <c r="F16647" s="3"/>
      <c r="Q16647" s="4"/>
      <c r="R16647" s="4"/>
      <c r="V16647" s="5"/>
    </row>
    <row r="16648" spans="4:22" x14ac:dyDescent="0.25">
      <c r="D16648" s="1"/>
      <c r="E16648" s="2"/>
      <c r="F16648" s="3"/>
      <c r="Q16648" s="4"/>
      <c r="R16648" s="4"/>
      <c r="V16648" s="5"/>
    </row>
    <row r="16649" spans="4:22" x14ac:dyDescent="0.25">
      <c r="D16649" s="1"/>
      <c r="E16649" s="2"/>
      <c r="F16649" s="3"/>
      <c r="Q16649" s="4"/>
      <c r="R16649" s="4"/>
      <c r="V16649" s="5"/>
    </row>
    <row r="16650" spans="4:22" x14ac:dyDescent="0.25">
      <c r="D16650" s="1"/>
      <c r="E16650" s="2"/>
      <c r="F16650" s="3"/>
      <c r="Q16650" s="4"/>
      <c r="R16650" s="4"/>
      <c r="V16650" s="5"/>
    </row>
    <row r="16651" spans="4:22" x14ac:dyDescent="0.25">
      <c r="D16651" s="1"/>
      <c r="E16651" s="2"/>
      <c r="F16651" s="3"/>
      <c r="Q16651" s="4"/>
      <c r="R16651" s="4"/>
      <c r="V16651" s="5"/>
    </row>
    <row r="16652" spans="4:22" x14ac:dyDescent="0.25">
      <c r="D16652" s="1"/>
      <c r="E16652" s="2"/>
      <c r="F16652" s="3"/>
      <c r="Q16652" s="4"/>
      <c r="R16652" s="4"/>
      <c r="V16652" s="5"/>
    </row>
    <row r="16653" spans="4:22" x14ac:dyDescent="0.25">
      <c r="D16653" s="1"/>
      <c r="E16653" s="2"/>
      <c r="F16653" s="3"/>
      <c r="Q16653" s="4"/>
      <c r="R16653" s="4"/>
      <c r="V16653" s="5"/>
    </row>
    <row r="16654" spans="4:22" x14ac:dyDescent="0.25">
      <c r="D16654" s="1"/>
      <c r="E16654" s="2"/>
      <c r="F16654" s="3"/>
      <c r="Q16654" s="4"/>
      <c r="R16654" s="4"/>
      <c r="V16654" s="5"/>
    </row>
    <row r="16655" spans="4:22" x14ac:dyDescent="0.25">
      <c r="D16655" s="1"/>
      <c r="E16655" s="2"/>
      <c r="F16655" s="3"/>
      <c r="Q16655" s="4"/>
      <c r="R16655" s="4"/>
      <c r="V16655" s="5"/>
    </row>
    <row r="16656" spans="4:22" x14ac:dyDescent="0.25">
      <c r="D16656" s="1"/>
      <c r="E16656" s="2"/>
      <c r="F16656" s="3"/>
      <c r="Q16656" s="4"/>
      <c r="R16656" s="4"/>
      <c r="V16656" s="5"/>
    </row>
    <row r="16657" spans="4:22" x14ac:dyDescent="0.25">
      <c r="D16657" s="1"/>
      <c r="E16657" s="2"/>
      <c r="F16657" s="3"/>
      <c r="Q16657" s="4"/>
      <c r="R16657" s="4"/>
      <c r="V16657" s="5"/>
    </row>
    <row r="16658" spans="4:22" x14ac:dyDescent="0.25">
      <c r="D16658" s="1"/>
      <c r="E16658" s="2"/>
      <c r="F16658" s="3"/>
      <c r="Q16658" s="4"/>
      <c r="R16658" s="4"/>
      <c r="V16658" s="5"/>
    </row>
    <row r="16659" spans="4:22" x14ac:dyDescent="0.25">
      <c r="D16659" s="1"/>
      <c r="E16659" s="2"/>
      <c r="F16659" s="3"/>
      <c r="Q16659" s="4"/>
      <c r="R16659" s="4"/>
      <c r="V16659" s="5"/>
    </row>
    <row r="16660" spans="4:22" x14ac:dyDescent="0.25">
      <c r="D16660" s="1"/>
      <c r="E16660" s="2"/>
      <c r="F16660" s="3"/>
      <c r="Q16660" s="4"/>
      <c r="R16660" s="4"/>
      <c r="V16660" s="5"/>
    </row>
    <row r="16661" spans="4:22" x14ac:dyDescent="0.25">
      <c r="D16661" s="1"/>
      <c r="E16661" s="2"/>
      <c r="F16661" s="3"/>
      <c r="Q16661" s="4"/>
      <c r="R16661" s="4"/>
      <c r="V16661" s="5"/>
    </row>
    <row r="16662" spans="4:22" x14ac:dyDescent="0.25">
      <c r="D16662" s="1"/>
      <c r="E16662" s="2"/>
      <c r="F16662" s="3"/>
      <c r="Q16662" s="4"/>
      <c r="R16662" s="4"/>
      <c r="V16662" s="5"/>
    </row>
    <row r="16663" spans="4:22" x14ac:dyDescent="0.25">
      <c r="D16663" s="1"/>
      <c r="E16663" s="2"/>
      <c r="F16663" s="3"/>
      <c r="Q16663" s="4"/>
      <c r="R16663" s="4"/>
      <c r="V16663" s="5"/>
    </row>
    <row r="16664" spans="4:22" x14ac:dyDescent="0.25">
      <c r="D16664" s="1"/>
      <c r="E16664" s="2"/>
      <c r="F16664" s="3"/>
      <c r="Q16664" s="4"/>
      <c r="R16664" s="4"/>
      <c r="V16664" s="5"/>
    </row>
    <row r="16665" spans="4:22" x14ac:dyDescent="0.25">
      <c r="D16665" s="1"/>
      <c r="E16665" s="2"/>
      <c r="F16665" s="3"/>
      <c r="Q16665" s="4"/>
      <c r="R16665" s="4"/>
      <c r="V16665" s="5"/>
    </row>
    <row r="16666" spans="4:22" x14ac:dyDescent="0.25">
      <c r="D16666" s="1"/>
      <c r="E16666" s="2"/>
      <c r="F16666" s="3"/>
      <c r="Q16666" s="4"/>
      <c r="R16666" s="4"/>
      <c r="V16666" s="5"/>
    </row>
    <row r="16667" spans="4:22" x14ac:dyDescent="0.25">
      <c r="D16667" s="1"/>
      <c r="E16667" s="2"/>
      <c r="F16667" s="3"/>
      <c r="Q16667" s="4"/>
      <c r="R16667" s="4"/>
      <c r="V16667" s="5"/>
    </row>
    <row r="16668" spans="4:22" x14ac:dyDescent="0.25">
      <c r="D16668" s="1"/>
      <c r="E16668" s="2"/>
      <c r="F16668" s="3"/>
      <c r="Q16668" s="4"/>
      <c r="R16668" s="4"/>
      <c r="V16668" s="5"/>
    </row>
    <row r="16669" spans="4:22" x14ac:dyDescent="0.25">
      <c r="D16669" s="1"/>
      <c r="E16669" s="2"/>
      <c r="F16669" s="3"/>
      <c r="Q16669" s="4"/>
      <c r="R16669" s="4"/>
      <c r="V16669" s="5"/>
    </row>
    <row r="16670" spans="4:22" x14ac:dyDescent="0.25">
      <c r="D16670" s="1"/>
      <c r="E16670" s="2"/>
      <c r="F16670" s="3"/>
      <c r="Q16670" s="4"/>
      <c r="R16670" s="4"/>
      <c r="V16670" s="5"/>
    </row>
    <row r="16671" spans="4:22" x14ac:dyDescent="0.25">
      <c r="D16671" s="1"/>
      <c r="E16671" s="2"/>
      <c r="F16671" s="3"/>
      <c r="Q16671" s="4"/>
      <c r="R16671" s="4"/>
      <c r="V16671" s="5"/>
    </row>
    <row r="16672" spans="4:22" x14ac:dyDescent="0.25">
      <c r="D16672" s="1"/>
      <c r="E16672" s="2"/>
      <c r="F16672" s="3"/>
      <c r="Q16672" s="4"/>
      <c r="R16672" s="4"/>
      <c r="V16672" s="5"/>
    </row>
    <row r="16673" spans="4:22" x14ac:dyDescent="0.25">
      <c r="D16673" s="1"/>
      <c r="E16673" s="2"/>
      <c r="F16673" s="3"/>
      <c r="Q16673" s="4"/>
      <c r="R16673" s="4"/>
      <c r="V16673" s="5"/>
    </row>
    <row r="16674" spans="4:22" x14ac:dyDescent="0.25">
      <c r="D16674" s="1"/>
      <c r="E16674" s="2"/>
      <c r="F16674" s="3"/>
      <c r="Q16674" s="4"/>
      <c r="R16674" s="4"/>
      <c r="V16674" s="5"/>
    </row>
    <row r="16675" spans="4:22" x14ac:dyDescent="0.25">
      <c r="D16675" s="1"/>
      <c r="E16675" s="2"/>
      <c r="F16675" s="3"/>
      <c r="Q16675" s="4"/>
      <c r="R16675" s="4"/>
      <c r="V16675" s="5"/>
    </row>
    <row r="16676" spans="4:22" x14ac:dyDescent="0.25">
      <c r="D16676" s="1"/>
      <c r="E16676" s="2"/>
      <c r="F16676" s="3"/>
      <c r="Q16676" s="4"/>
      <c r="R16676" s="4"/>
      <c r="V16676" s="5"/>
    </row>
    <row r="16677" spans="4:22" x14ac:dyDescent="0.25">
      <c r="D16677" s="1"/>
      <c r="E16677" s="2"/>
      <c r="F16677" s="3"/>
      <c r="Q16677" s="4"/>
      <c r="R16677" s="4"/>
      <c r="V16677" s="5"/>
    </row>
    <row r="16678" spans="4:22" x14ac:dyDescent="0.25">
      <c r="D16678" s="1"/>
      <c r="E16678" s="2"/>
      <c r="F16678" s="3"/>
      <c r="Q16678" s="4"/>
      <c r="R16678" s="4"/>
      <c r="V16678" s="5"/>
    </row>
    <row r="16679" spans="4:22" x14ac:dyDescent="0.25">
      <c r="D16679" s="1"/>
      <c r="E16679" s="2"/>
      <c r="F16679" s="3"/>
      <c r="Q16679" s="4"/>
      <c r="R16679" s="4"/>
      <c r="V16679" s="5"/>
    </row>
    <row r="16680" spans="4:22" x14ac:dyDescent="0.25">
      <c r="D16680" s="1"/>
      <c r="E16680" s="2"/>
      <c r="F16680" s="3"/>
      <c r="Q16680" s="4"/>
      <c r="R16680" s="4"/>
      <c r="V16680" s="5"/>
    </row>
    <row r="16681" spans="4:22" x14ac:dyDescent="0.25">
      <c r="D16681" s="1"/>
      <c r="E16681" s="2"/>
      <c r="F16681" s="3"/>
      <c r="Q16681" s="4"/>
      <c r="R16681" s="4"/>
      <c r="V16681" s="5"/>
    </row>
    <row r="16682" spans="4:22" x14ac:dyDescent="0.25">
      <c r="D16682" s="1"/>
      <c r="E16682" s="2"/>
      <c r="F16682" s="3"/>
      <c r="Q16682" s="4"/>
      <c r="R16682" s="4"/>
      <c r="V16682" s="5"/>
    </row>
    <row r="16683" spans="4:22" x14ac:dyDescent="0.25">
      <c r="D16683" s="1"/>
      <c r="E16683" s="2"/>
      <c r="F16683" s="3"/>
      <c r="Q16683" s="4"/>
      <c r="R16683" s="4"/>
      <c r="V16683" s="5"/>
    </row>
    <row r="16684" spans="4:22" x14ac:dyDescent="0.25">
      <c r="D16684" s="1"/>
      <c r="E16684" s="2"/>
      <c r="F16684" s="3"/>
      <c r="Q16684" s="4"/>
      <c r="R16684" s="4"/>
      <c r="V16684" s="5"/>
    </row>
    <row r="16685" spans="4:22" x14ac:dyDescent="0.25">
      <c r="D16685" s="1"/>
      <c r="E16685" s="2"/>
      <c r="F16685" s="3"/>
      <c r="Q16685" s="4"/>
      <c r="R16685" s="4"/>
      <c r="V16685" s="5"/>
    </row>
    <row r="16686" spans="4:22" x14ac:dyDescent="0.25">
      <c r="D16686" s="1"/>
      <c r="E16686" s="2"/>
      <c r="F16686" s="3"/>
      <c r="Q16686" s="4"/>
      <c r="R16686" s="4"/>
      <c r="V16686" s="5"/>
    </row>
    <row r="16687" spans="4:22" x14ac:dyDescent="0.25">
      <c r="D16687" s="1"/>
      <c r="E16687" s="2"/>
      <c r="F16687" s="3"/>
      <c r="Q16687" s="4"/>
      <c r="R16687" s="4"/>
      <c r="V16687" s="5"/>
    </row>
    <row r="16688" spans="4:22" x14ac:dyDescent="0.25">
      <c r="D16688" s="1"/>
      <c r="E16688" s="2"/>
      <c r="F16688" s="3"/>
      <c r="Q16688" s="4"/>
      <c r="R16688" s="4"/>
      <c r="V16688" s="5"/>
    </row>
    <row r="16689" spans="4:22" x14ac:dyDescent="0.25">
      <c r="D16689" s="1"/>
      <c r="E16689" s="2"/>
      <c r="F16689" s="3"/>
      <c r="Q16689" s="4"/>
      <c r="R16689" s="4"/>
      <c r="V16689" s="5"/>
    </row>
    <row r="16690" spans="4:22" x14ac:dyDescent="0.25">
      <c r="D16690" s="1"/>
      <c r="E16690" s="2"/>
      <c r="F16690" s="3"/>
      <c r="Q16690" s="4"/>
      <c r="R16690" s="4"/>
      <c r="V16690" s="5"/>
    </row>
    <row r="16691" spans="4:22" x14ac:dyDescent="0.25">
      <c r="D16691" s="1"/>
      <c r="E16691" s="2"/>
      <c r="F16691" s="3"/>
      <c r="Q16691" s="4"/>
      <c r="R16691" s="4"/>
      <c r="V16691" s="5"/>
    </row>
    <row r="16692" spans="4:22" x14ac:dyDescent="0.25">
      <c r="D16692" s="1"/>
      <c r="E16692" s="2"/>
      <c r="F16692" s="3"/>
      <c r="Q16692" s="4"/>
      <c r="R16692" s="4"/>
      <c r="V16692" s="5"/>
    </row>
    <row r="16693" spans="4:22" x14ac:dyDescent="0.25">
      <c r="D16693" s="1"/>
      <c r="E16693" s="2"/>
      <c r="F16693" s="3"/>
      <c r="Q16693" s="4"/>
      <c r="R16693" s="4"/>
      <c r="V16693" s="5"/>
    </row>
    <row r="16694" spans="4:22" x14ac:dyDescent="0.25">
      <c r="D16694" s="1"/>
      <c r="E16694" s="2"/>
      <c r="F16694" s="3"/>
      <c r="Q16694" s="4"/>
      <c r="R16694" s="4"/>
      <c r="V16694" s="5"/>
    </row>
    <row r="16695" spans="4:22" x14ac:dyDescent="0.25">
      <c r="D16695" s="1"/>
      <c r="E16695" s="2"/>
      <c r="F16695" s="3"/>
      <c r="Q16695" s="4"/>
      <c r="R16695" s="4"/>
      <c r="V16695" s="5"/>
    </row>
    <row r="16696" spans="4:22" x14ac:dyDescent="0.25">
      <c r="D16696" s="1"/>
      <c r="E16696" s="2"/>
      <c r="F16696" s="3"/>
      <c r="Q16696" s="4"/>
      <c r="R16696" s="4"/>
      <c r="V16696" s="5"/>
    </row>
    <row r="16697" spans="4:22" x14ac:dyDescent="0.25">
      <c r="D16697" s="1"/>
      <c r="E16697" s="2"/>
      <c r="F16697" s="3"/>
      <c r="Q16697" s="4"/>
      <c r="R16697" s="4"/>
      <c r="V16697" s="5"/>
    </row>
    <row r="16698" spans="4:22" x14ac:dyDescent="0.25">
      <c r="D16698" s="1"/>
      <c r="E16698" s="2"/>
      <c r="F16698" s="3"/>
      <c r="Q16698" s="4"/>
      <c r="R16698" s="4"/>
      <c r="V16698" s="5"/>
    </row>
    <row r="16699" spans="4:22" x14ac:dyDescent="0.25">
      <c r="D16699" s="1"/>
      <c r="E16699" s="2"/>
      <c r="F16699" s="3"/>
      <c r="Q16699" s="4"/>
      <c r="R16699" s="4"/>
      <c r="V16699" s="5"/>
    </row>
    <row r="16700" spans="4:22" x14ac:dyDescent="0.25">
      <c r="D16700" s="1"/>
      <c r="E16700" s="2"/>
      <c r="F16700" s="3"/>
      <c r="Q16700" s="4"/>
      <c r="R16700" s="4"/>
      <c r="V16700" s="5"/>
    </row>
    <row r="16701" spans="4:22" x14ac:dyDescent="0.25">
      <c r="D16701" s="1"/>
      <c r="E16701" s="2"/>
      <c r="F16701" s="3"/>
      <c r="Q16701" s="4"/>
      <c r="R16701" s="4"/>
      <c r="V16701" s="5"/>
    </row>
    <row r="16702" spans="4:22" x14ac:dyDescent="0.25">
      <c r="D16702" s="1"/>
      <c r="E16702" s="2"/>
      <c r="F16702" s="3"/>
      <c r="Q16702" s="4"/>
      <c r="R16702" s="4"/>
      <c r="V16702" s="5"/>
    </row>
    <row r="16703" spans="4:22" x14ac:dyDescent="0.25">
      <c r="D16703" s="1"/>
      <c r="E16703" s="2"/>
      <c r="F16703" s="3"/>
      <c r="Q16703" s="4"/>
      <c r="R16703" s="4"/>
      <c r="V16703" s="5"/>
    </row>
    <row r="16704" spans="4:22" x14ac:dyDescent="0.25">
      <c r="D16704" s="1"/>
      <c r="E16704" s="2"/>
      <c r="F16704" s="3"/>
      <c r="Q16704" s="4"/>
      <c r="R16704" s="4"/>
      <c r="V16704" s="5"/>
    </row>
    <row r="16705" spans="4:22" x14ac:dyDescent="0.25">
      <c r="D16705" s="1"/>
      <c r="E16705" s="2"/>
      <c r="F16705" s="3"/>
      <c r="Q16705" s="4"/>
      <c r="R16705" s="4"/>
      <c r="V16705" s="5"/>
    </row>
    <row r="16706" spans="4:22" x14ac:dyDescent="0.25">
      <c r="D16706" s="1"/>
      <c r="E16706" s="2"/>
      <c r="F16706" s="3"/>
      <c r="Q16706" s="4"/>
      <c r="R16706" s="4"/>
      <c r="V16706" s="5"/>
    </row>
    <row r="16707" spans="4:22" x14ac:dyDescent="0.25">
      <c r="D16707" s="1"/>
      <c r="E16707" s="2"/>
      <c r="F16707" s="3"/>
      <c r="Q16707" s="4"/>
      <c r="R16707" s="4"/>
      <c r="V16707" s="5"/>
    </row>
    <row r="16708" spans="4:22" x14ac:dyDescent="0.25">
      <c r="D16708" s="1"/>
      <c r="E16708" s="2"/>
      <c r="F16708" s="3"/>
      <c r="Q16708" s="4"/>
      <c r="R16708" s="4"/>
      <c r="V16708" s="5"/>
    </row>
    <row r="16709" spans="4:22" x14ac:dyDescent="0.25">
      <c r="D16709" s="1"/>
      <c r="E16709" s="2"/>
      <c r="F16709" s="3"/>
      <c r="Q16709" s="4"/>
      <c r="R16709" s="4"/>
      <c r="V16709" s="5"/>
    </row>
    <row r="16710" spans="4:22" x14ac:dyDescent="0.25">
      <c r="D16710" s="1"/>
      <c r="E16710" s="2"/>
      <c r="F16710" s="3"/>
      <c r="Q16710" s="4"/>
      <c r="R16710" s="4"/>
      <c r="V16710" s="5"/>
    </row>
    <row r="16711" spans="4:22" x14ac:dyDescent="0.25">
      <c r="D16711" s="1"/>
      <c r="E16711" s="2"/>
      <c r="F16711" s="3"/>
      <c r="Q16711" s="4"/>
      <c r="R16711" s="4"/>
      <c r="V16711" s="5"/>
    </row>
    <row r="16712" spans="4:22" x14ac:dyDescent="0.25">
      <c r="D16712" s="1"/>
      <c r="E16712" s="2"/>
      <c r="F16712" s="3"/>
      <c r="Q16712" s="4"/>
      <c r="R16712" s="4"/>
      <c r="V16712" s="5"/>
    </row>
    <row r="16713" spans="4:22" x14ac:dyDescent="0.25">
      <c r="D16713" s="1"/>
      <c r="E16713" s="2"/>
      <c r="F16713" s="3"/>
      <c r="Q16713" s="4"/>
      <c r="R16713" s="4"/>
      <c r="V16713" s="5"/>
    </row>
    <row r="16714" spans="4:22" x14ac:dyDescent="0.25">
      <c r="D16714" s="1"/>
      <c r="E16714" s="2"/>
      <c r="F16714" s="3"/>
      <c r="Q16714" s="4"/>
      <c r="R16714" s="4"/>
      <c r="V16714" s="5"/>
    </row>
    <row r="16715" spans="4:22" x14ac:dyDescent="0.25">
      <c r="D16715" s="1"/>
      <c r="E16715" s="2"/>
      <c r="F16715" s="3"/>
      <c r="Q16715" s="4"/>
      <c r="R16715" s="4"/>
      <c r="V16715" s="5"/>
    </row>
    <row r="16716" spans="4:22" x14ac:dyDescent="0.25">
      <c r="D16716" s="1"/>
      <c r="E16716" s="2"/>
      <c r="F16716" s="3"/>
      <c r="Q16716" s="4"/>
      <c r="R16716" s="4"/>
      <c r="V16716" s="5"/>
    </row>
    <row r="16717" spans="4:22" x14ac:dyDescent="0.25">
      <c r="D16717" s="1"/>
      <c r="E16717" s="2"/>
      <c r="F16717" s="3"/>
      <c r="Q16717" s="4"/>
      <c r="R16717" s="4"/>
      <c r="V16717" s="5"/>
    </row>
    <row r="16718" spans="4:22" x14ac:dyDescent="0.25">
      <c r="D16718" s="1"/>
      <c r="E16718" s="2"/>
      <c r="F16718" s="3"/>
      <c r="Q16718" s="4"/>
      <c r="R16718" s="4"/>
      <c r="V16718" s="5"/>
    </row>
    <row r="16719" spans="4:22" x14ac:dyDescent="0.25">
      <c r="D16719" s="1"/>
      <c r="E16719" s="2"/>
      <c r="F16719" s="3"/>
      <c r="Q16719" s="4"/>
      <c r="R16719" s="4"/>
      <c r="V16719" s="5"/>
    </row>
    <row r="16720" spans="4:22" x14ac:dyDescent="0.25">
      <c r="D16720" s="1"/>
      <c r="E16720" s="2"/>
      <c r="F16720" s="3"/>
      <c r="Q16720" s="4"/>
      <c r="R16720" s="4"/>
      <c r="V16720" s="5"/>
    </row>
    <row r="16721" spans="4:22" x14ac:dyDescent="0.25">
      <c r="D16721" s="1"/>
      <c r="E16721" s="2"/>
      <c r="F16721" s="3"/>
      <c r="Q16721" s="4"/>
      <c r="R16721" s="4"/>
      <c r="V16721" s="5"/>
    </row>
    <row r="16722" spans="4:22" x14ac:dyDescent="0.25">
      <c r="D16722" s="1"/>
      <c r="E16722" s="2"/>
      <c r="F16722" s="3"/>
      <c r="Q16722" s="4"/>
      <c r="R16722" s="4"/>
      <c r="V16722" s="5"/>
    </row>
    <row r="16723" spans="4:22" x14ac:dyDescent="0.25">
      <c r="D16723" s="1"/>
      <c r="E16723" s="2"/>
      <c r="F16723" s="3"/>
      <c r="Q16723" s="4"/>
      <c r="R16723" s="4"/>
      <c r="V16723" s="5"/>
    </row>
    <row r="16724" spans="4:22" x14ac:dyDescent="0.25">
      <c r="D16724" s="1"/>
      <c r="E16724" s="2"/>
      <c r="F16724" s="3"/>
      <c r="Q16724" s="4"/>
      <c r="R16724" s="4"/>
      <c r="V16724" s="5"/>
    </row>
    <row r="16725" spans="4:22" x14ac:dyDescent="0.25">
      <c r="D16725" s="1"/>
      <c r="E16725" s="2"/>
      <c r="F16725" s="3"/>
      <c r="Q16725" s="4"/>
      <c r="R16725" s="4"/>
      <c r="V16725" s="5"/>
    </row>
    <row r="16726" spans="4:22" x14ac:dyDescent="0.25">
      <c r="D16726" s="1"/>
      <c r="E16726" s="2"/>
      <c r="F16726" s="3"/>
      <c r="Q16726" s="4"/>
      <c r="R16726" s="4"/>
      <c r="V16726" s="5"/>
    </row>
    <row r="16727" spans="4:22" x14ac:dyDescent="0.25">
      <c r="D16727" s="1"/>
      <c r="E16727" s="2"/>
      <c r="F16727" s="3"/>
      <c r="Q16727" s="4"/>
      <c r="R16727" s="4"/>
      <c r="V16727" s="5"/>
    </row>
    <row r="16728" spans="4:22" x14ac:dyDescent="0.25">
      <c r="D16728" s="1"/>
      <c r="E16728" s="2"/>
      <c r="F16728" s="3"/>
      <c r="Q16728" s="4"/>
      <c r="R16728" s="4"/>
      <c r="V16728" s="5"/>
    </row>
    <row r="16729" spans="4:22" x14ac:dyDescent="0.25">
      <c r="D16729" s="1"/>
      <c r="E16729" s="2"/>
      <c r="F16729" s="3"/>
      <c r="Q16729" s="4"/>
      <c r="R16729" s="4"/>
      <c r="V16729" s="5"/>
    </row>
    <row r="16730" spans="4:22" x14ac:dyDescent="0.25">
      <c r="D16730" s="1"/>
      <c r="E16730" s="2"/>
      <c r="F16730" s="3"/>
      <c r="Q16730" s="4"/>
      <c r="R16730" s="4"/>
      <c r="V16730" s="5"/>
    </row>
    <row r="16731" spans="4:22" x14ac:dyDescent="0.25">
      <c r="D16731" s="1"/>
      <c r="E16731" s="2"/>
      <c r="F16731" s="3"/>
      <c r="Q16731" s="4"/>
      <c r="R16731" s="4"/>
      <c r="V16731" s="5"/>
    </row>
    <row r="16732" spans="4:22" x14ac:dyDescent="0.25">
      <c r="D16732" s="1"/>
      <c r="E16732" s="2"/>
      <c r="F16732" s="3"/>
      <c r="Q16732" s="4"/>
      <c r="R16732" s="4"/>
      <c r="V16732" s="5"/>
    </row>
    <row r="16733" spans="4:22" x14ac:dyDescent="0.25">
      <c r="D16733" s="1"/>
      <c r="E16733" s="2"/>
      <c r="F16733" s="3"/>
      <c r="Q16733" s="4"/>
      <c r="R16733" s="4"/>
      <c r="V16733" s="5"/>
    </row>
    <row r="16734" spans="4:22" x14ac:dyDescent="0.25">
      <c r="D16734" s="1"/>
      <c r="E16734" s="2"/>
      <c r="F16734" s="3"/>
      <c r="Q16734" s="4"/>
      <c r="R16734" s="4"/>
      <c r="V16734" s="5"/>
    </row>
    <row r="16735" spans="4:22" x14ac:dyDescent="0.25">
      <c r="D16735" s="1"/>
      <c r="E16735" s="2"/>
      <c r="F16735" s="3"/>
      <c r="Q16735" s="4"/>
      <c r="R16735" s="4"/>
      <c r="V16735" s="5"/>
    </row>
    <row r="16736" spans="4:22" x14ac:dyDescent="0.25">
      <c r="D16736" s="1"/>
      <c r="E16736" s="2"/>
      <c r="F16736" s="3"/>
      <c r="Q16736" s="4"/>
      <c r="R16736" s="4"/>
      <c r="V16736" s="5"/>
    </row>
    <row r="16737" spans="4:22" x14ac:dyDescent="0.25">
      <c r="D16737" s="1"/>
      <c r="E16737" s="2"/>
      <c r="F16737" s="3"/>
      <c r="Q16737" s="4"/>
      <c r="R16737" s="4"/>
      <c r="V16737" s="5"/>
    </row>
    <row r="16738" spans="4:22" x14ac:dyDescent="0.25">
      <c r="D16738" s="1"/>
      <c r="E16738" s="2"/>
      <c r="F16738" s="3"/>
      <c r="Q16738" s="4"/>
      <c r="R16738" s="4"/>
      <c r="V16738" s="5"/>
    </row>
    <row r="16739" spans="4:22" x14ac:dyDescent="0.25">
      <c r="D16739" s="1"/>
      <c r="E16739" s="2"/>
      <c r="F16739" s="3"/>
      <c r="Q16739" s="4"/>
      <c r="R16739" s="4"/>
      <c r="V16739" s="5"/>
    </row>
    <row r="16740" spans="4:22" x14ac:dyDescent="0.25">
      <c r="D16740" s="1"/>
      <c r="E16740" s="2"/>
      <c r="F16740" s="3"/>
      <c r="Q16740" s="4"/>
      <c r="R16740" s="4"/>
      <c r="V16740" s="5"/>
    </row>
    <row r="16741" spans="4:22" x14ac:dyDescent="0.25">
      <c r="D16741" s="1"/>
      <c r="E16741" s="2"/>
      <c r="F16741" s="3"/>
      <c r="Q16741" s="4"/>
      <c r="R16741" s="4"/>
      <c r="V16741" s="5"/>
    </row>
    <row r="16742" spans="4:22" x14ac:dyDescent="0.25">
      <c r="D16742" s="1"/>
      <c r="E16742" s="2"/>
      <c r="F16742" s="3"/>
      <c r="Q16742" s="4"/>
      <c r="R16742" s="4"/>
      <c r="V16742" s="5"/>
    </row>
    <row r="16743" spans="4:22" x14ac:dyDescent="0.25">
      <c r="D16743" s="1"/>
      <c r="E16743" s="2"/>
      <c r="F16743" s="3"/>
      <c r="Q16743" s="4"/>
      <c r="R16743" s="4"/>
      <c r="V16743" s="5"/>
    </row>
    <row r="16744" spans="4:22" x14ac:dyDescent="0.25">
      <c r="D16744" s="1"/>
      <c r="E16744" s="2"/>
      <c r="F16744" s="3"/>
      <c r="Q16744" s="4"/>
      <c r="R16744" s="4"/>
      <c r="V16744" s="5"/>
    </row>
    <row r="16745" spans="4:22" x14ac:dyDescent="0.25">
      <c r="D16745" s="1"/>
      <c r="E16745" s="2"/>
      <c r="F16745" s="3"/>
      <c r="Q16745" s="4"/>
      <c r="R16745" s="4"/>
      <c r="V16745" s="5"/>
    </row>
    <row r="16746" spans="4:22" x14ac:dyDescent="0.25">
      <c r="D16746" s="1"/>
      <c r="E16746" s="2"/>
      <c r="F16746" s="3"/>
      <c r="Q16746" s="4"/>
      <c r="R16746" s="4"/>
      <c r="V16746" s="5"/>
    </row>
    <row r="16747" spans="4:22" x14ac:dyDescent="0.25">
      <c r="D16747" s="1"/>
      <c r="E16747" s="2"/>
      <c r="F16747" s="3"/>
      <c r="Q16747" s="4"/>
      <c r="R16747" s="4"/>
      <c r="V16747" s="5"/>
    </row>
    <row r="16748" spans="4:22" x14ac:dyDescent="0.25">
      <c r="D16748" s="1"/>
      <c r="E16748" s="2"/>
      <c r="F16748" s="3"/>
      <c r="Q16748" s="4"/>
      <c r="R16748" s="4"/>
      <c r="V16748" s="5"/>
    </row>
    <row r="16749" spans="4:22" x14ac:dyDescent="0.25">
      <c r="D16749" s="1"/>
      <c r="E16749" s="2"/>
      <c r="F16749" s="3"/>
      <c r="Q16749" s="4"/>
      <c r="R16749" s="4"/>
      <c r="V16749" s="5"/>
    </row>
    <row r="16750" spans="4:22" x14ac:dyDescent="0.25">
      <c r="D16750" s="1"/>
      <c r="E16750" s="2"/>
      <c r="F16750" s="3"/>
      <c r="Q16750" s="4"/>
      <c r="R16750" s="4"/>
      <c r="V16750" s="5"/>
    </row>
    <row r="16751" spans="4:22" x14ac:dyDescent="0.25">
      <c r="D16751" s="1"/>
      <c r="E16751" s="2"/>
      <c r="F16751" s="3"/>
      <c r="Q16751" s="4"/>
      <c r="R16751" s="4"/>
      <c r="V16751" s="5"/>
    </row>
    <row r="16752" spans="4:22" x14ac:dyDescent="0.25">
      <c r="D16752" s="1"/>
      <c r="E16752" s="2"/>
      <c r="F16752" s="3"/>
      <c r="Q16752" s="4"/>
      <c r="R16752" s="4"/>
      <c r="V16752" s="5"/>
    </row>
    <row r="16753" spans="4:22" x14ac:dyDescent="0.25">
      <c r="D16753" s="1"/>
      <c r="E16753" s="2"/>
      <c r="F16753" s="3"/>
      <c r="Q16753" s="4"/>
      <c r="R16753" s="4"/>
      <c r="V16753" s="5"/>
    </row>
    <row r="16754" spans="4:22" x14ac:dyDescent="0.25">
      <c r="D16754" s="1"/>
      <c r="E16754" s="2"/>
      <c r="F16754" s="3"/>
      <c r="Q16754" s="4"/>
      <c r="R16754" s="4"/>
      <c r="V16754" s="5"/>
    </row>
    <row r="16755" spans="4:22" x14ac:dyDescent="0.25">
      <c r="D16755" s="1"/>
      <c r="E16755" s="2"/>
      <c r="F16755" s="3"/>
      <c r="Q16755" s="4"/>
      <c r="R16755" s="4"/>
      <c r="V16755" s="5"/>
    </row>
    <row r="16756" spans="4:22" x14ac:dyDescent="0.25">
      <c r="D16756" s="1"/>
      <c r="E16756" s="2"/>
      <c r="F16756" s="3"/>
      <c r="Q16756" s="4"/>
      <c r="R16756" s="4"/>
      <c r="V16756" s="5"/>
    </row>
    <row r="16757" spans="4:22" x14ac:dyDescent="0.25">
      <c r="D16757" s="1"/>
      <c r="E16757" s="2"/>
      <c r="F16757" s="3"/>
      <c r="Q16757" s="4"/>
      <c r="R16757" s="4"/>
      <c r="V16757" s="5"/>
    </row>
    <row r="16758" spans="4:22" x14ac:dyDescent="0.25">
      <c r="D16758" s="1"/>
      <c r="E16758" s="2"/>
      <c r="F16758" s="3"/>
      <c r="Q16758" s="4"/>
      <c r="R16758" s="4"/>
      <c r="V16758" s="5"/>
    </row>
    <row r="16759" spans="4:22" x14ac:dyDescent="0.25">
      <c r="D16759" s="1"/>
      <c r="E16759" s="2"/>
      <c r="F16759" s="3"/>
      <c r="Q16759" s="4"/>
      <c r="R16759" s="4"/>
      <c r="V16759" s="5"/>
    </row>
    <row r="16760" spans="4:22" x14ac:dyDescent="0.25">
      <c r="D16760" s="1"/>
      <c r="E16760" s="2"/>
      <c r="F16760" s="3"/>
      <c r="Q16760" s="4"/>
      <c r="R16760" s="4"/>
      <c r="V16760" s="5"/>
    </row>
    <row r="16761" spans="4:22" x14ac:dyDescent="0.25">
      <c r="D16761" s="1"/>
      <c r="E16761" s="2"/>
      <c r="F16761" s="3"/>
      <c r="Q16761" s="4"/>
      <c r="R16761" s="4"/>
      <c r="V16761" s="5"/>
    </row>
    <row r="16762" spans="4:22" x14ac:dyDescent="0.25">
      <c r="D16762" s="1"/>
      <c r="E16762" s="2"/>
      <c r="F16762" s="3"/>
      <c r="Q16762" s="4"/>
      <c r="R16762" s="4"/>
      <c r="V16762" s="5"/>
    </row>
    <row r="16763" spans="4:22" x14ac:dyDescent="0.25">
      <c r="D16763" s="1"/>
      <c r="E16763" s="2"/>
      <c r="F16763" s="3"/>
      <c r="Q16763" s="4"/>
      <c r="R16763" s="4"/>
      <c r="V16763" s="5"/>
    </row>
    <row r="16764" spans="4:22" x14ac:dyDescent="0.25">
      <c r="D16764" s="1"/>
      <c r="E16764" s="2"/>
      <c r="F16764" s="3"/>
      <c r="Q16764" s="4"/>
      <c r="R16764" s="4"/>
      <c r="V16764" s="5"/>
    </row>
    <row r="16765" spans="4:22" x14ac:dyDescent="0.25">
      <c r="D16765" s="1"/>
      <c r="E16765" s="2"/>
      <c r="F16765" s="3"/>
      <c r="Q16765" s="4"/>
      <c r="R16765" s="4"/>
      <c r="V16765" s="5"/>
    </row>
    <row r="16766" spans="4:22" x14ac:dyDescent="0.25">
      <c r="D16766" s="1"/>
      <c r="E16766" s="2"/>
      <c r="F16766" s="3"/>
      <c r="Q16766" s="4"/>
      <c r="R16766" s="4"/>
      <c r="V16766" s="5"/>
    </row>
    <row r="16767" spans="4:22" x14ac:dyDescent="0.25">
      <c r="D16767" s="1"/>
      <c r="E16767" s="2"/>
      <c r="F16767" s="3"/>
      <c r="Q16767" s="4"/>
      <c r="R16767" s="4"/>
      <c r="V16767" s="5"/>
    </row>
    <row r="16768" spans="4:22" x14ac:dyDescent="0.25">
      <c r="D16768" s="1"/>
      <c r="E16768" s="2"/>
      <c r="F16768" s="3"/>
      <c r="Q16768" s="4"/>
      <c r="R16768" s="4"/>
      <c r="V16768" s="5"/>
    </row>
    <row r="16769" spans="4:22" x14ac:dyDescent="0.25">
      <c r="D16769" s="1"/>
      <c r="E16769" s="2"/>
      <c r="F16769" s="3"/>
      <c r="Q16769" s="4"/>
      <c r="R16769" s="4"/>
      <c r="V16769" s="5"/>
    </row>
    <row r="16770" spans="4:22" x14ac:dyDescent="0.25">
      <c r="D16770" s="1"/>
      <c r="E16770" s="2"/>
      <c r="F16770" s="3"/>
      <c r="Q16770" s="4"/>
      <c r="R16770" s="4"/>
      <c r="V16770" s="5"/>
    </row>
    <row r="16771" spans="4:22" x14ac:dyDescent="0.25">
      <c r="D16771" s="1"/>
      <c r="E16771" s="2"/>
      <c r="F16771" s="3"/>
      <c r="Q16771" s="4"/>
      <c r="R16771" s="4"/>
      <c r="V16771" s="5"/>
    </row>
    <row r="16772" spans="4:22" x14ac:dyDescent="0.25">
      <c r="D16772" s="1"/>
      <c r="E16772" s="2"/>
      <c r="F16772" s="3"/>
      <c r="Q16772" s="4"/>
      <c r="R16772" s="4"/>
      <c r="V16772" s="5"/>
    </row>
    <row r="16773" spans="4:22" x14ac:dyDescent="0.25">
      <c r="D16773" s="1"/>
      <c r="E16773" s="2"/>
      <c r="F16773" s="3"/>
      <c r="Q16773" s="4"/>
      <c r="R16773" s="4"/>
      <c r="V16773" s="5"/>
    </row>
    <row r="16774" spans="4:22" x14ac:dyDescent="0.25">
      <c r="D16774" s="1"/>
      <c r="E16774" s="2"/>
      <c r="F16774" s="3"/>
      <c r="Q16774" s="4"/>
      <c r="R16774" s="4"/>
      <c r="V16774" s="5"/>
    </row>
    <row r="16775" spans="4:22" x14ac:dyDescent="0.25">
      <c r="D16775" s="1"/>
      <c r="E16775" s="2"/>
      <c r="F16775" s="3"/>
      <c r="Q16775" s="4"/>
      <c r="R16775" s="4"/>
      <c r="V16775" s="5"/>
    </row>
    <row r="16776" spans="4:22" x14ac:dyDescent="0.25">
      <c r="D16776" s="1"/>
      <c r="E16776" s="2"/>
      <c r="F16776" s="3"/>
      <c r="Q16776" s="4"/>
      <c r="R16776" s="4"/>
      <c r="V16776" s="5"/>
    </row>
    <row r="16777" spans="4:22" x14ac:dyDescent="0.25">
      <c r="D16777" s="1"/>
      <c r="E16777" s="2"/>
      <c r="F16777" s="3"/>
      <c r="Q16777" s="4"/>
      <c r="R16777" s="4"/>
      <c r="V16777" s="5"/>
    </row>
    <row r="16778" spans="4:22" x14ac:dyDescent="0.25">
      <c r="D16778" s="1"/>
      <c r="E16778" s="2"/>
      <c r="F16778" s="3"/>
      <c r="Q16778" s="4"/>
      <c r="R16778" s="4"/>
      <c r="V16778" s="5"/>
    </row>
    <row r="16779" spans="4:22" x14ac:dyDescent="0.25">
      <c r="D16779" s="1"/>
      <c r="E16779" s="2"/>
      <c r="F16779" s="3"/>
      <c r="Q16779" s="4"/>
      <c r="R16779" s="4"/>
      <c r="V16779" s="5"/>
    </row>
    <row r="16780" spans="4:22" x14ac:dyDescent="0.25">
      <c r="D16780" s="1"/>
      <c r="E16780" s="2"/>
      <c r="F16780" s="3"/>
      <c r="Q16780" s="4"/>
      <c r="R16780" s="4"/>
      <c r="V16780" s="5"/>
    </row>
    <row r="16781" spans="4:22" x14ac:dyDescent="0.25">
      <c r="D16781" s="1"/>
      <c r="E16781" s="2"/>
      <c r="F16781" s="3"/>
      <c r="Q16781" s="4"/>
      <c r="R16781" s="4"/>
      <c r="V16781" s="5"/>
    </row>
    <row r="16782" spans="4:22" x14ac:dyDescent="0.25">
      <c r="D16782" s="1"/>
      <c r="E16782" s="2"/>
      <c r="F16782" s="3"/>
      <c r="Q16782" s="4"/>
      <c r="R16782" s="4"/>
      <c r="V16782" s="5"/>
    </row>
    <row r="16783" spans="4:22" x14ac:dyDescent="0.25">
      <c r="D16783" s="1"/>
      <c r="E16783" s="2"/>
      <c r="F16783" s="3"/>
      <c r="Q16783" s="4"/>
      <c r="R16783" s="4"/>
      <c r="V16783" s="5"/>
    </row>
    <row r="16784" spans="4:22" x14ac:dyDescent="0.25">
      <c r="D16784" s="1"/>
      <c r="E16784" s="2"/>
      <c r="F16784" s="3"/>
      <c r="Q16784" s="4"/>
      <c r="R16784" s="4"/>
      <c r="V16784" s="5"/>
    </row>
    <row r="16785" spans="4:22" x14ac:dyDescent="0.25">
      <c r="D16785" s="1"/>
      <c r="E16785" s="2"/>
      <c r="F16785" s="3"/>
      <c r="Q16785" s="4"/>
      <c r="R16785" s="4"/>
      <c r="V16785" s="5"/>
    </row>
    <row r="16786" spans="4:22" x14ac:dyDescent="0.25">
      <c r="D16786" s="1"/>
      <c r="E16786" s="2"/>
      <c r="F16786" s="3"/>
      <c r="Q16786" s="4"/>
      <c r="R16786" s="4"/>
      <c r="V16786" s="5"/>
    </row>
    <row r="16787" spans="4:22" x14ac:dyDescent="0.25">
      <c r="D16787" s="1"/>
      <c r="E16787" s="2"/>
      <c r="F16787" s="3"/>
      <c r="Q16787" s="4"/>
      <c r="R16787" s="4"/>
      <c r="V16787" s="5"/>
    </row>
    <row r="16788" spans="4:22" x14ac:dyDescent="0.25">
      <c r="D16788" s="1"/>
      <c r="E16788" s="2"/>
      <c r="F16788" s="3"/>
      <c r="Q16788" s="4"/>
      <c r="R16788" s="4"/>
      <c r="V16788" s="5"/>
    </row>
    <row r="16789" spans="4:22" x14ac:dyDescent="0.25">
      <c r="D16789" s="1"/>
      <c r="E16789" s="2"/>
      <c r="F16789" s="3"/>
      <c r="Q16789" s="4"/>
      <c r="R16789" s="4"/>
      <c r="V16789" s="5"/>
    </row>
    <row r="16790" spans="4:22" x14ac:dyDescent="0.25">
      <c r="D16790" s="1"/>
      <c r="E16790" s="2"/>
      <c r="F16790" s="3"/>
      <c r="Q16790" s="4"/>
      <c r="R16790" s="4"/>
      <c r="V16790" s="5"/>
    </row>
    <row r="16791" spans="4:22" x14ac:dyDescent="0.25">
      <c r="D16791" s="1"/>
      <c r="E16791" s="2"/>
      <c r="F16791" s="3"/>
      <c r="Q16791" s="4"/>
      <c r="R16791" s="4"/>
      <c r="V16791" s="5"/>
    </row>
    <row r="16792" spans="4:22" x14ac:dyDescent="0.25">
      <c r="D16792" s="1"/>
      <c r="E16792" s="2"/>
      <c r="F16792" s="3"/>
      <c r="Q16792" s="4"/>
      <c r="R16792" s="4"/>
      <c r="V16792" s="5"/>
    </row>
    <row r="16793" spans="4:22" x14ac:dyDescent="0.25">
      <c r="D16793" s="1"/>
      <c r="E16793" s="2"/>
      <c r="F16793" s="3"/>
      <c r="Q16793" s="4"/>
      <c r="R16793" s="4"/>
      <c r="V16793" s="5"/>
    </row>
    <row r="16794" spans="4:22" x14ac:dyDescent="0.25">
      <c r="D16794" s="1"/>
      <c r="E16794" s="2"/>
      <c r="F16794" s="3"/>
      <c r="Q16794" s="4"/>
      <c r="R16794" s="4"/>
      <c r="V16794" s="5"/>
    </row>
    <row r="16795" spans="4:22" x14ac:dyDescent="0.25">
      <c r="D16795" s="1"/>
      <c r="E16795" s="2"/>
      <c r="F16795" s="3"/>
      <c r="Q16795" s="4"/>
      <c r="R16795" s="4"/>
      <c r="V16795" s="5"/>
    </row>
    <row r="16796" spans="4:22" x14ac:dyDescent="0.25">
      <c r="D16796" s="1"/>
      <c r="E16796" s="2"/>
      <c r="F16796" s="3"/>
      <c r="Q16796" s="4"/>
      <c r="R16796" s="4"/>
      <c r="V16796" s="5"/>
    </row>
    <row r="16797" spans="4:22" x14ac:dyDescent="0.25">
      <c r="D16797" s="1"/>
      <c r="E16797" s="2"/>
      <c r="F16797" s="3"/>
      <c r="Q16797" s="4"/>
      <c r="R16797" s="4"/>
      <c r="V16797" s="5"/>
    </row>
    <row r="16798" spans="4:22" x14ac:dyDescent="0.25">
      <c r="D16798" s="1"/>
      <c r="E16798" s="2"/>
      <c r="F16798" s="3"/>
      <c r="Q16798" s="4"/>
      <c r="R16798" s="4"/>
      <c r="V16798" s="5"/>
    </row>
    <row r="16799" spans="4:22" x14ac:dyDescent="0.25">
      <c r="D16799" s="1"/>
      <c r="E16799" s="2"/>
      <c r="F16799" s="3"/>
      <c r="Q16799" s="4"/>
      <c r="R16799" s="4"/>
      <c r="V16799" s="5"/>
    </row>
    <row r="16800" spans="4:22" x14ac:dyDescent="0.25">
      <c r="D16800" s="1"/>
      <c r="E16800" s="2"/>
      <c r="F16800" s="3"/>
      <c r="Q16800" s="4"/>
      <c r="R16800" s="4"/>
      <c r="V16800" s="5"/>
    </row>
    <row r="16801" spans="4:22" x14ac:dyDescent="0.25">
      <c r="D16801" s="1"/>
      <c r="E16801" s="2"/>
      <c r="F16801" s="3"/>
      <c r="Q16801" s="4"/>
      <c r="R16801" s="4"/>
      <c r="V16801" s="5"/>
    </row>
    <row r="16802" spans="4:22" x14ac:dyDescent="0.25">
      <c r="D16802" s="1"/>
      <c r="E16802" s="2"/>
      <c r="F16802" s="3"/>
      <c r="Q16802" s="4"/>
      <c r="R16802" s="4"/>
      <c r="V16802" s="5"/>
    </row>
    <row r="16803" spans="4:22" x14ac:dyDescent="0.25">
      <c r="D16803" s="1"/>
      <c r="E16803" s="2"/>
      <c r="F16803" s="3"/>
      <c r="Q16803" s="4"/>
      <c r="R16803" s="4"/>
      <c r="V16803" s="5"/>
    </row>
    <row r="16804" spans="4:22" x14ac:dyDescent="0.25">
      <c r="D16804" s="1"/>
      <c r="E16804" s="2"/>
      <c r="F16804" s="3"/>
      <c r="Q16804" s="4"/>
      <c r="R16804" s="4"/>
      <c r="V16804" s="5"/>
    </row>
    <row r="16805" spans="4:22" x14ac:dyDescent="0.25">
      <c r="D16805" s="1"/>
      <c r="E16805" s="2"/>
      <c r="F16805" s="3"/>
      <c r="Q16805" s="4"/>
      <c r="R16805" s="4"/>
      <c r="V16805" s="5"/>
    </row>
    <row r="16806" spans="4:22" x14ac:dyDescent="0.25">
      <c r="D16806" s="1"/>
      <c r="E16806" s="2"/>
      <c r="F16806" s="3"/>
      <c r="Q16806" s="4"/>
      <c r="R16806" s="4"/>
      <c r="V16806" s="5"/>
    </row>
    <row r="16807" spans="4:22" x14ac:dyDescent="0.25">
      <c r="D16807" s="1"/>
      <c r="E16807" s="2"/>
      <c r="F16807" s="3"/>
      <c r="Q16807" s="4"/>
      <c r="R16807" s="4"/>
      <c r="V16807" s="5"/>
    </row>
    <row r="16808" spans="4:22" x14ac:dyDescent="0.25">
      <c r="D16808" s="1"/>
      <c r="E16808" s="2"/>
      <c r="F16808" s="3"/>
      <c r="Q16808" s="4"/>
      <c r="R16808" s="4"/>
      <c r="V16808" s="5"/>
    </row>
    <row r="16809" spans="4:22" x14ac:dyDescent="0.25">
      <c r="D16809" s="1"/>
      <c r="E16809" s="2"/>
      <c r="F16809" s="3"/>
      <c r="Q16809" s="4"/>
      <c r="R16809" s="4"/>
      <c r="V16809" s="5"/>
    </row>
    <row r="16810" spans="4:22" x14ac:dyDescent="0.25">
      <c r="D16810" s="1"/>
      <c r="E16810" s="2"/>
      <c r="F16810" s="3"/>
      <c r="Q16810" s="4"/>
      <c r="R16810" s="4"/>
      <c r="V16810" s="5"/>
    </row>
    <row r="16811" spans="4:22" x14ac:dyDescent="0.25">
      <c r="D16811" s="1"/>
      <c r="E16811" s="2"/>
      <c r="F16811" s="3"/>
      <c r="Q16811" s="4"/>
      <c r="R16811" s="4"/>
      <c r="V16811" s="5"/>
    </row>
    <row r="16812" spans="4:22" x14ac:dyDescent="0.25">
      <c r="D16812" s="1"/>
      <c r="E16812" s="2"/>
      <c r="F16812" s="3"/>
      <c r="Q16812" s="4"/>
      <c r="R16812" s="4"/>
      <c r="V16812" s="5"/>
    </row>
    <row r="16813" spans="4:22" x14ac:dyDescent="0.25">
      <c r="D16813" s="1"/>
      <c r="E16813" s="2"/>
      <c r="F16813" s="3"/>
      <c r="Q16813" s="4"/>
      <c r="R16813" s="4"/>
      <c r="V16813" s="5"/>
    </row>
    <row r="16814" spans="4:22" x14ac:dyDescent="0.25">
      <c r="D16814" s="1"/>
      <c r="E16814" s="2"/>
      <c r="F16814" s="3"/>
      <c r="Q16814" s="4"/>
      <c r="R16814" s="4"/>
      <c r="V16814" s="5"/>
    </row>
    <row r="16815" spans="4:22" x14ac:dyDescent="0.25">
      <c r="D16815" s="1"/>
      <c r="E16815" s="2"/>
      <c r="F16815" s="3"/>
      <c r="Q16815" s="4"/>
      <c r="R16815" s="4"/>
      <c r="V16815" s="5"/>
    </row>
    <row r="16816" spans="4:22" x14ac:dyDescent="0.25">
      <c r="D16816" s="1"/>
      <c r="E16816" s="2"/>
      <c r="F16816" s="3"/>
      <c r="Q16816" s="4"/>
      <c r="R16816" s="4"/>
      <c r="V16816" s="5"/>
    </row>
    <row r="16817" spans="4:22" x14ac:dyDescent="0.25">
      <c r="D16817" s="1"/>
      <c r="E16817" s="2"/>
      <c r="F16817" s="3"/>
      <c r="Q16817" s="4"/>
      <c r="R16817" s="4"/>
      <c r="V16817" s="5"/>
    </row>
    <row r="16818" spans="4:22" x14ac:dyDescent="0.25">
      <c r="D16818" s="1"/>
      <c r="E16818" s="2"/>
      <c r="F16818" s="3"/>
      <c r="Q16818" s="4"/>
      <c r="R16818" s="4"/>
      <c r="V16818" s="5"/>
    </row>
    <row r="16819" spans="4:22" x14ac:dyDescent="0.25">
      <c r="D16819" s="1"/>
      <c r="E16819" s="2"/>
      <c r="F16819" s="3"/>
      <c r="Q16819" s="4"/>
      <c r="R16819" s="4"/>
      <c r="V16819" s="5"/>
    </row>
    <row r="16820" spans="4:22" x14ac:dyDescent="0.25">
      <c r="D16820" s="1"/>
      <c r="E16820" s="2"/>
      <c r="F16820" s="3"/>
      <c r="Q16820" s="4"/>
      <c r="R16820" s="4"/>
      <c r="V16820" s="5"/>
    </row>
    <row r="16821" spans="4:22" x14ac:dyDescent="0.25">
      <c r="D16821" s="1"/>
      <c r="E16821" s="2"/>
      <c r="F16821" s="3"/>
      <c r="Q16821" s="4"/>
      <c r="R16821" s="4"/>
      <c r="V16821" s="5"/>
    </row>
    <row r="16822" spans="4:22" x14ac:dyDescent="0.25">
      <c r="D16822" s="1"/>
      <c r="E16822" s="2"/>
      <c r="F16822" s="3"/>
      <c r="Q16822" s="4"/>
      <c r="R16822" s="4"/>
      <c r="V16822" s="5"/>
    </row>
    <row r="16823" spans="4:22" x14ac:dyDescent="0.25">
      <c r="D16823" s="1"/>
      <c r="E16823" s="2"/>
      <c r="F16823" s="3"/>
      <c r="Q16823" s="4"/>
      <c r="R16823" s="4"/>
      <c r="V16823" s="5"/>
    </row>
    <row r="16824" spans="4:22" x14ac:dyDescent="0.25">
      <c r="D16824" s="1"/>
      <c r="E16824" s="2"/>
      <c r="F16824" s="3"/>
      <c r="Q16824" s="4"/>
      <c r="R16824" s="4"/>
      <c r="V16824" s="5"/>
    </row>
    <row r="16825" spans="4:22" x14ac:dyDescent="0.25">
      <c r="D16825" s="1"/>
      <c r="E16825" s="2"/>
      <c r="F16825" s="3"/>
      <c r="Q16825" s="4"/>
      <c r="R16825" s="4"/>
      <c r="V16825" s="5"/>
    </row>
    <row r="16826" spans="4:22" x14ac:dyDescent="0.25">
      <c r="D16826" s="1"/>
      <c r="E16826" s="2"/>
      <c r="F16826" s="3"/>
      <c r="Q16826" s="4"/>
      <c r="R16826" s="4"/>
      <c r="V16826" s="5"/>
    </row>
    <row r="16827" spans="4:22" x14ac:dyDescent="0.25">
      <c r="D16827" s="1"/>
      <c r="E16827" s="2"/>
      <c r="F16827" s="3"/>
      <c r="Q16827" s="4"/>
      <c r="R16827" s="4"/>
      <c r="V16827" s="5"/>
    </row>
    <row r="16828" spans="4:22" x14ac:dyDescent="0.25">
      <c r="D16828" s="1"/>
      <c r="E16828" s="2"/>
      <c r="F16828" s="3"/>
      <c r="Q16828" s="4"/>
      <c r="R16828" s="4"/>
      <c r="V16828" s="5"/>
    </row>
    <row r="16829" spans="4:22" x14ac:dyDescent="0.25">
      <c r="D16829" s="1"/>
      <c r="E16829" s="2"/>
      <c r="F16829" s="3"/>
      <c r="Q16829" s="4"/>
      <c r="R16829" s="4"/>
      <c r="V16829" s="5"/>
    </row>
    <row r="16830" spans="4:22" x14ac:dyDescent="0.25">
      <c r="D16830" s="1"/>
      <c r="E16830" s="2"/>
      <c r="F16830" s="3"/>
      <c r="Q16830" s="4"/>
      <c r="R16830" s="4"/>
      <c r="V16830" s="5"/>
    </row>
    <row r="16831" spans="4:22" x14ac:dyDescent="0.25">
      <c r="D16831" s="1"/>
      <c r="E16831" s="2"/>
      <c r="F16831" s="3"/>
      <c r="Q16831" s="4"/>
      <c r="R16831" s="4"/>
      <c r="V16831" s="5"/>
    </row>
    <row r="16832" spans="4:22" x14ac:dyDescent="0.25">
      <c r="D16832" s="1"/>
      <c r="E16832" s="2"/>
      <c r="F16832" s="3"/>
      <c r="Q16832" s="4"/>
      <c r="R16832" s="4"/>
      <c r="V16832" s="5"/>
    </row>
    <row r="16833" spans="4:22" x14ac:dyDescent="0.25">
      <c r="D16833" s="1"/>
      <c r="E16833" s="2"/>
      <c r="F16833" s="3"/>
      <c r="Q16833" s="4"/>
      <c r="R16833" s="4"/>
      <c r="V16833" s="5"/>
    </row>
    <row r="16834" spans="4:22" x14ac:dyDescent="0.25">
      <c r="D16834" s="1"/>
      <c r="E16834" s="2"/>
      <c r="F16834" s="3"/>
      <c r="Q16834" s="4"/>
      <c r="R16834" s="4"/>
      <c r="V16834" s="5"/>
    </row>
    <row r="16835" spans="4:22" x14ac:dyDescent="0.25">
      <c r="D16835" s="1"/>
      <c r="E16835" s="2"/>
      <c r="F16835" s="3"/>
      <c r="Q16835" s="4"/>
      <c r="R16835" s="4"/>
      <c r="V16835" s="5"/>
    </row>
    <row r="16836" spans="4:22" x14ac:dyDescent="0.25">
      <c r="D16836" s="1"/>
      <c r="E16836" s="2"/>
      <c r="F16836" s="3"/>
      <c r="Q16836" s="4"/>
      <c r="R16836" s="4"/>
      <c r="V16836" s="5"/>
    </row>
    <row r="16837" spans="4:22" x14ac:dyDescent="0.25">
      <c r="D16837" s="1"/>
      <c r="E16837" s="2"/>
      <c r="F16837" s="3"/>
      <c r="Q16837" s="4"/>
      <c r="R16837" s="4"/>
      <c r="V16837" s="5"/>
    </row>
    <row r="16838" spans="4:22" x14ac:dyDescent="0.25">
      <c r="D16838" s="1"/>
      <c r="E16838" s="2"/>
      <c r="F16838" s="3"/>
      <c r="Q16838" s="4"/>
      <c r="R16838" s="4"/>
      <c r="V16838" s="5"/>
    </row>
    <row r="16839" spans="4:22" x14ac:dyDescent="0.25">
      <c r="D16839" s="1"/>
      <c r="E16839" s="2"/>
      <c r="F16839" s="3"/>
      <c r="Q16839" s="4"/>
      <c r="R16839" s="4"/>
      <c r="V16839" s="5"/>
    </row>
    <row r="16840" spans="4:22" x14ac:dyDescent="0.25">
      <c r="D16840" s="1"/>
      <c r="E16840" s="2"/>
      <c r="F16840" s="3"/>
      <c r="Q16840" s="4"/>
      <c r="R16840" s="4"/>
      <c r="V16840" s="5"/>
    </row>
    <row r="16841" spans="4:22" x14ac:dyDescent="0.25">
      <c r="D16841" s="1"/>
      <c r="E16841" s="2"/>
      <c r="F16841" s="3"/>
      <c r="Q16841" s="4"/>
      <c r="R16841" s="4"/>
      <c r="V16841" s="5"/>
    </row>
    <row r="16842" spans="4:22" x14ac:dyDescent="0.25">
      <c r="D16842" s="1"/>
      <c r="E16842" s="2"/>
      <c r="F16842" s="3"/>
      <c r="Q16842" s="4"/>
      <c r="R16842" s="4"/>
      <c r="V16842" s="5"/>
    </row>
    <row r="16843" spans="4:22" x14ac:dyDescent="0.25">
      <c r="D16843" s="1"/>
      <c r="E16843" s="2"/>
      <c r="F16843" s="3"/>
      <c r="Q16843" s="4"/>
      <c r="R16843" s="4"/>
      <c r="V16843" s="5"/>
    </row>
    <row r="16844" spans="4:22" x14ac:dyDescent="0.25">
      <c r="D16844" s="1"/>
      <c r="E16844" s="2"/>
      <c r="F16844" s="3"/>
      <c r="Q16844" s="4"/>
      <c r="R16844" s="4"/>
      <c r="V16844" s="5"/>
    </row>
    <row r="16845" spans="4:22" x14ac:dyDescent="0.25">
      <c r="D16845" s="1"/>
      <c r="E16845" s="2"/>
      <c r="F16845" s="3"/>
      <c r="Q16845" s="4"/>
      <c r="R16845" s="4"/>
      <c r="V16845" s="5"/>
    </row>
    <row r="16846" spans="4:22" x14ac:dyDescent="0.25">
      <c r="D16846" s="1"/>
      <c r="E16846" s="2"/>
      <c r="F16846" s="3"/>
      <c r="Q16846" s="4"/>
      <c r="R16846" s="4"/>
      <c r="V16846" s="5"/>
    </row>
    <row r="16847" spans="4:22" x14ac:dyDescent="0.25">
      <c r="D16847" s="1"/>
      <c r="E16847" s="2"/>
      <c r="F16847" s="3"/>
      <c r="Q16847" s="4"/>
      <c r="R16847" s="4"/>
      <c r="V16847" s="5"/>
    </row>
    <row r="16848" spans="4:22" x14ac:dyDescent="0.25">
      <c r="D16848" s="1"/>
      <c r="E16848" s="2"/>
      <c r="F16848" s="3"/>
      <c r="Q16848" s="4"/>
      <c r="R16848" s="4"/>
      <c r="V16848" s="5"/>
    </row>
    <row r="16849" spans="4:22" x14ac:dyDescent="0.25">
      <c r="D16849" s="1"/>
      <c r="E16849" s="2"/>
      <c r="F16849" s="3"/>
      <c r="Q16849" s="4"/>
      <c r="R16849" s="4"/>
      <c r="V16849" s="5"/>
    </row>
    <row r="16850" spans="4:22" x14ac:dyDescent="0.25">
      <c r="D16850" s="1"/>
      <c r="E16850" s="2"/>
      <c r="F16850" s="3"/>
      <c r="Q16850" s="4"/>
      <c r="R16850" s="4"/>
      <c r="V16850" s="5"/>
    </row>
    <row r="16851" spans="4:22" x14ac:dyDescent="0.25">
      <c r="D16851" s="1"/>
      <c r="E16851" s="2"/>
      <c r="F16851" s="3"/>
      <c r="Q16851" s="4"/>
      <c r="R16851" s="4"/>
      <c r="V16851" s="5"/>
    </row>
    <row r="16852" spans="4:22" x14ac:dyDescent="0.25">
      <c r="D16852" s="1"/>
      <c r="E16852" s="2"/>
      <c r="F16852" s="3"/>
      <c r="Q16852" s="4"/>
      <c r="R16852" s="4"/>
      <c r="V16852" s="5"/>
    </row>
    <row r="16853" spans="4:22" x14ac:dyDescent="0.25">
      <c r="D16853" s="1"/>
      <c r="E16853" s="2"/>
      <c r="F16853" s="3"/>
      <c r="Q16853" s="4"/>
      <c r="R16853" s="4"/>
      <c r="V16853" s="5"/>
    </row>
    <row r="16854" spans="4:22" x14ac:dyDescent="0.25">
      <c r="D16854" s="1"/>
      <c r="E16854" s="2"/>
      <c r="F16854" s="3"/>
      <c r="Q16854" s="4"/>
      <c r="R16854" s="4"/>
      <c r="V16854" s="5"/>
    </row>
    <row r="16855" spans="4:22" x14ac:dyDescent="0.25">
      <c r="D16855" s="1"/>
      <c r="E16855" s="2"/>
      <c r="F16855" s="3"/>
      <c r="Q16855" s="4"/>
      <c r="R16855" s="4"/>
      <c r="V16855" s="5"/>
    </row>
    <row r="16856" spans="4:22" x14ac:dyDescent="0.25">
      <c r="D16856" s="1"/>
      <c r="E16856" s="2"/>
      <c r="F16856" s="3"/>
      <c r="Q16856" s="4"/>
      <c r="R16856" s="4"/>
      <c r="V16856" s="5"/>
    </row>
    <row r="16857" spans="4:22" x14ac:dyDescent="0.25">
      <c r="D16857" s="1"/>
      <c r="E16857" s="2"/>
      <c r="F16857" s="3"/>
      <c r="Q16857" s="4"/>
      <c r="R16857" s="4"/>
      <c r="V16857" s="5"/>
    </row>
    <row r="16858" spans="4:22" x14ac:dyDescent="0.25">
      <c r="D16858" s="1"/>
      <c r="E16858" s="2"/>
      <c r="F16858" s="3"/>
      <c r="Q16858" s="4"/>
      <c r="R16858" s="4"/>
      <c r="V16858" s="5"/>
    </row>
    <row r="16859" spans="4:22" x14ac:dyDescent="0.25">
      <c r="D16859" s="1"/>
      <c r="E16859" s="2"/>
      <c r="F16859" s="3"/>
      <c r="Q16859" s="4"/>
      <c r="R16859" s="4"/>
      <c r="V16859" s="5"/>
    </row>
    <row r="16860" spans="4:22" x14ac:dyDescent="0.25">
      <c r="D16860" s="1"/>
      <c r="E16860" s="2"/>
      <c r="F16860" s="3"/>
      <c r="Q16860" s="4"/>
      <c r="R16860" s="4"/>
      <c r="V16860" s="5"/>
    </row>
    <row r="16861" spans="4:22" x14ac:dyDescent="0.25">
      <c r="D16861" s="1"/>
      <c r="E16861" s="2"/>
      <c r="F16861" s="3"/>
      <c r="Q16861" s="4"/>
      <c r="R16861" s="4"/>
      <c r="V16861" s="5"/>
    </row>
    <row r="16862" spans="4:22" x14ac:dyDescent="0.25">
      <c r="D16862" s="1"/>
      <c r="E16862" s="2"/>
      <c r="F16862" s="3"/>
      <c r="Q16862" s="4"/>
      <c r="R16862" s="4"/>
      <c r="V16862" s="5"/>
    </row>
    <row r="16863" spans="4:22" x14ac:dyDescent="0.25">
      <c r="D16863" s="1"/>
      <c r="E16863" s="2"/>
      <c r="F16863" s="3"/>
      <c r="Q16863" s="4"/>
      <c r="R16863" s="4"/>
      <c r="V16863" s="5"/>
    </row>
    <row r="16864" spans="4:22" x14ac:dyDescent="0.25">
      <c r="D16864" s="1"/>
      <c r="E16864" s="2"/>
      <c r="F16864" s="3"/>
      <c r="Q16864" s="4"/>
      <c r="R16864" s="4"/>
      <c r="V16864" s="5"/>
    </row>
    <row r="16865" spans="4:22" x14ac:dyDescent="0.25">
      <c r="D16865" s="1"/>
      <c r="E16865" s="2"/>
      <c r="F16865" s="3"/>
      <c r="Q16865" s="4"/>
      <c r="R16865" s="4"/>
      <c r="V16865" s="5"/>
    </row>
    <row r="16866" spans="4:22" x14ac:dyDescent="0.25">
      <c r="D16866" s="1"/>
      <c r="E16866" s="2"/>
      <c r="F16866" s="3"/>
      <c r="Q16866" s="4"/>
      <c r="R16866" s="4"/>
      <c r="V16866" s="5"/>
    </row>
    <row r="16867" spans="4:22" x14ac:dyDescent="0.25">
      <c r="D16867" s="1"/>
      <c r="E16867" s="2"/>
      <c r="F16867" s="3"/>
      <c r="Q16867" s="4"/>
      <c r="R16867" s="4"/>
      <c r="V16867" s="5"/>
    </row>
    <row r="16868" spans="4:22" x14ac:dyDescent="0.25">
      <c r="D16868" s="1"/>
      <c r="E16868" s="2"/>
      <c r="F16868" s="3"/>
      <c r="Q16868" s="4"/>
      <c r="R16868" s="4"/>
      <c r="V16868" s="5"/>
    </row>
    <row r="16869" spans="4:22" x14ac:dyDescent="0.25">
      <c r="D16869" s="1"/>
      <c r="E16869" s="2"/>
      <c r="F16869" s="3"/>
      <c r="Q16869" s="4"/>
      <c r="R16869" s="4"/>
      <c r="V16869" s="5"/>
    </row>
    <row r="16870" spans="4:22" x14ac:dyDescent="0.25">
      <c r="D16870" s="1"/>
      <c r="E16870" s="2"/>
      <c r="F16870" s="3"/>
      <c r="Q16870" s="4"/>
      <c r="R16870" s="4"/>
      <c r="V16870" s="5"/>
    </row>
    <row r="16871" spans="4:22" x14ac:dyDescent="0.25">
      <c r="D16871" s="1"/>
      <c r="E16871" s="2"/>
      <c r="F16871" s="3"/>
      <c r="Q16871" s="4"/>
      <c r="R16871" s="4"/>
      <c r="V16871" s="5"/>
    </row>
    <row r="16872" spans="4:22" x14ac:dyDescent="0.25">
      <c r="D16872" s="1"/>
      <c r="E16872" s="2"/>
      <c r="F16872" s="3"/>
      <c r="Q16872" s="4"/>
      <c r="R16872" s="4"/>
      <c r="V16872" s="5"/>
    </row>
    <row r="16873" spans="4:22" x14ac:dyDescent="0.25">
      <c r="D16873" s="1"/>
      <c r="E16873" s="2"/>
      <c r="F16873" s="3"/>
      <c r="Q16873" s="4"/>
      <c r="R16873" s="4"/>
      <c r="V16873" s="5"/>
    </row>
    <row r="16874" spans="4:22" x14ac:dyDescent="0.25">
      <c r="D16874" s="1"/>
      <c r="E16874" s="2"/>
      <c r="F16874" s="3"/>
      <c r="Q16874" s="4"/>
      <c r="R16874" s="4"/>
      <c r="V16874" s="5"/>
    </row>
    <row r="16875" spans="4:22" x14ac:dyDescent="0.25">
      <c r="D16875" s="1"/>
      <c r="E16875" s="2"/>
      <c r="F16875" s="3"/>
      <c r="Q16875" s="4"/>
      <c r="R16875" s="4"/>
      <c r="V16875" s="5"/>
    </row>
    <row r="16876" spans="4:22" x14ac:dyDescent="0.25">
      <c r="D16876" s="1"/>
      <c r="E16876" s="2"/>
      <c r="F16876" s="3"/>
      <c r="Q16876" s="4"/>
      <c r="R16876" s="4"/>
      <c r="V16876" s="5"/>
    </row>
    <row r="16877" spans="4:22" x14ac:dyDescent="0.25">
      <c r="D16877" s="1"/>
      <c r="E16877" s="2"/>
      <c r="F16877" s="3"/>
      <c r="Q16877" s="4"/>
      <c r="R16877" s="4"/>
      <c r="V16877" s="5"/>
    </row>
    <row r="16878" spans="4:22" x14ac:dyDescent="0.25">
      <c r="D16878" s="1"/>
      <c r="E16878" s="2"/>
      <c r="F16878" s="3"/>
      <c r="Q16878" s="4"/>
      <c r="R16878" s="4"/>
      <c r="V16878" s="5"/>
    </row>
    <row r="16879" spans="4:22" x14ac:dyDescent="0.25">
      <c r="D16879" s="1"/>
      <c r="E16879" s="2"/>
      <c r="F16879" s="3"/>
      <c r="Q16879" s="4"/>
      <c r="R16879" s="4"/>
      <c r="V16879" s="5"/>
    </row>
    <row r="16880" spans="4:22" x14ac:dyDescent="0.25">
      <c r="D16880" s="1"/>
      <c r="E16880" s="2"/>
      <c r="F16880" s="3"/>
      <c r="Q16880" s="4"/>
      <c r="R16880" s="4"/>
      <c r="V16880" s="5"/>
    </row>
    <row r="16881" spans="4:22" x14ac:dyDescent="0.25">
      <c r="D16881" s="1"/>
      <c r="E16881" s="2"/>
      <c r="F16881" s="3"/>
      <c r="Q16881" s="4"/>
      <c r="R16881" s="4"/>
      <c r="V16881" s="5"/>
    </row>
    <row r="16882" spans="4:22" x14ac:dyDescent="0.25">
      <c r="D16882" s="1"/>
      <c r="E16882" s="2"/>
      <c r="F16882" s="3"/>
      <c r="Q16882" s="4"/>
      <c r="R16882" s="4"/>
      <c r="V16882" s="5"/>
    </row>
    <row r="16883" spans="4:22" x14ac:dyDescent="0.25">
      <c r="D16883" s="1"/>
      <c r="E16883" s="2"/>
      <c r="F16883" s="3"/>
      <c r="Q16883" s="4"/>
      <c r="R16883" s="4"/>
      <c r="V16883" s="5"/>
    </row>
    <row r="16884" spans="4:22" x14ac:dyDescent="0.25">
      <c r="D16884" s="1"/>
      <c r="E16884" s="2"/>
      <c r="F16884" s="3"/>
      <c r="Q16884" s="4"/>
      <c r="R16884" s="4"/>
      <c r="V16884" s="5"/>
    </row>
    <row r="16885" spans="4:22" x14ac:dyDescent="0.25">
      <c r="D16885" s="1"/>
      <c r="E16885" s="2"/>
      <c r="F16885" s="3"/>
      <c r="Q16885" s="4"/>
      <c r="R16885" s="4"/>
      <c r="V16885" s="5"/>
    </row>
    <row r="16886" spans="4:22" x14ac:dyDescent="0.25">
      <c r="D16886" s="1"/>
      <c r="E16886" s="2"/>
      <c r="F16886" s="3"/>
      <c r="Q16886" s="4"/>
      <c r="R16886" s="4"/>
      <c r="V16886" s="5"/>
    </row>
    <row r="16887" spans="4:22" x14ac:dyDescent="0.25">
      <c r="D16887" s="1"/>
      <c r="E16887" s="2"/>
      <c r="F16887" s="3"/>
      <c r="Q16887" s="4"/>
      <c r="R16887" s="4"/>
      <c r="V16887" s="5"/>
    </row>
    <row r="16888" spans="4:22" x14ac:dyDescent="0.25">
      <c r="D16888" s="1"/>
      <c r="E16888" s="2"/>
      <c r="F16888" s="3"/>
      <c r="Q16888" s="4"/>
      <c r="R16888" s="4"/>
      <c r="V16888" s="5"/>
    </row>
    <row r="16889" spans="4:22" x14ac:dyDescent="0.25">
      <c r="D16889" s="1"/>
      <c r="E16889" s="2"/>
      <c r="F16889" s="3"/>
      <c r="Q16889" s="4"/>
      <c r="R16889" s="4"/>
      <c r="V16889" s="5"/>
    </row>
    <row r="16890" spans="4:22" x14ac:dyDescent="0.25">
      <c r="D16890" s="1"/>
      <c r="E16890" s="2"/>
      <c r="F16890" s="3"/>
      <c r="Q16890" s="4"/>
      <c r="R16890" s="4"/>
      <c r="V16890" s="5"/>
    </row>
    <row r="16891" spans="4:22" x14ac:dyDescent="0.25">
      <c r="D16891" s="1"/>
      <c r="E16891" s="2"/>
      <c r="F16891" s="3"/>
      <c r="Q16891" s="4"/>
      <c r="R16891" s="4"/>
      <c r="V16891" s="5"/>
    </row>
    <row r="16892" spans="4:22" x14ac:dyDescent="0.25">
      <c r="D16892" s="1"/>
      <c r="E16892" s="2"/>
      <c r="F16892" s="3"/>
      <c r="Q16892" s="4"/>
      <c r="R16892" s="4"/>
      <c r="V16892" s="5"/>
    </row>
    <row r="16893" spans="4:22" x14ac:dyDescent="0.25">
      <c r="D16893" s="1"/>
      <c r="E16893" s="2"/>
      <c r="F16893" s="3"/>
      <c r="Q16893" s="4"/>
      <c r="R16893" s="4"/>
      <c r="V16893" s="5"/>
    </row>
    <row r="16894" spans="4:22" x14ac:dyDescent="0.25">
      <c r="D16894" s="1"/>
      <c r="E16894" s="2"/>
      <c r="F16894" s="3"/>
      <c r="Q16894" s="4"/>
      <c r="R16894" s="4"/>
      <c r="V16894" s="5"/>
    </row>
    <row r="16895" spans="4:22" x14ac:dyDescent="0.25">
      <c r="D16895" s="1"/>
      <c r="E16895" s="2"/>
      <c r="F16895" s="3"/>
      <c r="Q16895" s="4"/>
      <c r="R16895" s="4"/>
      <c r="V16895" s="5"/>
    </row>
    <row r="16896" spans="4:22" x14ac:dyDescent="0.25">
      <c r="D16896" s="1"/>
      <c r="E16896" s="2"/>
      <c r="F16896" s="3"/>
      <c r="Q16896" s="4"/>
      <c r="R16896" s="4"/>
      <c r="V16896" s="5"/>
    </row>
    <row r="16897" spans="4:22" x14ac:dyDescent="0.25">
      <c r="D16897" s="1"/>
      <c r="E16897" s="2"/>
      <c r="F16897" s="3"/>
      <c r="Q16897" s="4"/>
      <c r="R16897" s="4"/>
      <c r="V16897" s="5"/>
    </row>
    <row r="16898" spans="4:22" x14ac:dyDescent="0.25">
      <c r="D16898" s="1"/>
      <c r="E16898" s="2"/>
      <c r="F16898" s="3"/>
      <c r="Q16898" s="4"/>
      <c r="R16898" s="4"/>
      <c r="V16898" s="5"/>
    </row>
    <row r="16899" spans="4:22" x14ac:dyDescent="0.25">
      <c r="D16899" s="1"/>
      <c r="E16899" s="2"/>
      <c r="F16899" s="3"/>
      <c r="Q16899" s="4"/>
      <c r="R16899" s="4"/>
      <c r="V16899" s="5"/>
    </row>
    <row r="16900" spans="4:22" x14ac:dyDescent="0.25">
      <c r="D16900" s="1"/>
      <c r="E16900" s="2"/>
      <c r="F16900" s="3"/>
      <c r="Q16900" s="4"/>
      <c r="R16900" s="4"/>
    </row>
    <row r="16901" spans="4:22" x14ac:dyDescent="0.25">
      <c r="D16901" s="1"/>
      <c r="E16901" s="2"/>
      <c r="F16901" s="3"/>
      <c r="Q16901" s="4"/>
      <c r="R16901" s="4"/>
      <c r="V16901" s="5"/>
    </row>
    <row r="16902" spans="4:22" x14ac:dyDescent="0.25">
      <c r="D16902" s="1"/>
      <c r="E16902" s="2"/>
      <c r="F16902" s="3"/>
      <c r="Q16902" s="4"/>
      <c r="R16902" s="4"/>
      <c r="V16902" s="5"/>
    </row>
    <row r="16903" spans="4:22" x14ac:dyDescent="0.25">
      <c r="D16903" s="1"/>
      <c r="E16903" s="2"/>
      <c r="F16903" s="3"/>
      <c r="Q16903" s="4"/>
      <c r="R16903" s="4"/>
      <c r="V16903" s="5"/>
    </row>
    <row r="16904" spans="4:22" x14ac:dyDescent="0.25">
      <c r="D16904" s="1"/>
      <c r="E16904" s="2"/>
      <c r="F16904" s="3"/>
      <c r="Q16904" s="4"/>
      <c r="R16904" s="4"/>
      <c r="V16904" s="5"/>
    </row>
    <row r="16905" spans="4:22" x14ac:dyDescent="0.25">
      <c r="D16905" s="1"/>
      <c r="E16905" s="2"/>
      <c r="F16905" s="3"/>
      <c r="Q16905" s="4"/>
      <c r="R16905" s="4"/>
    </row>
    <row r="16906" spans="4:22" x14ac:dyDescent="0.25">
      <c r="D16906" s="1"/>
      <c r="E16906" s="2"/>
      <c r="F16906" s="3"/>
      <c r="Q16906" s="4"/>
      <c r="R16906" s="4"/>
      <c r="V16906" s="5"/>
    </row>
    <row r="16907" spans="4:22" x14ac:dyDescent="0.25">
      <c r="D16907" s="1"/>
      <c r="E16907" s="2"/>
      <c r="F16907" s="3"/>
      <c r="Q16907" s="4"/>
      <c r="R16907" s="4"/>
      <c r="V16907" s="5"/>
    </row>
    <row r="16908" spans="4:22" x14ac:dyDescent="0.25">
      <c r="D16908" s="1"/>
      <c r="E16908" s="2"/>
      <c r="F16908" s="3"/>
      <c r="Q16908" s="4"/>
      <c r="R16908" s="4"/>
      <c r="V16908" s="5"/>
    </row>
    <row r="16909" spans="4:22" x14ac:dyDescent="0.25">
      <c r="D16909" s="1"/>
      <c r="E16909" s="2"/>
      <c r="F16909" s="3"/>
      <c r="Q16909" s="4"/>
      <c r="R16909" s="4"/>
      <c r="V16909" s="5"/>
    </row>
    <row r="16910" spans="4:22" x14ac:dyDescent="0.25">
      <c r="D16910" s="1"/>
      <c r="E16910" s="2"/>
      <c r="F16910" s="3"/>
      <c r="Q16910" s="4"/>
      <c r="R16910" s="4"/>
      <c r="V16910" s="5"/>
    </row>
    <row r="16911" spans="4:22" x14ac:dyDescent="0.25">
      <c r="D16911" s="1"/>
      <c r="E16911" s="2"/>
      <c r="F16911" s="3"/>
      <c r="Q16911" s="4"/>
      <c r="R16911" s="4"/>
      <c r="V16911" s="5"/>
    </row>
    <row r="16912" spans="4:22" x14ac:dyDescent="0.25">
      <c r="D16912" s="1"/>
      <c r="E16912" s="2"/>
      <c r="F16912" s="3"/>
      <c r="Q16912" s="4"/>
      <c r="R16912" s="4"/>
      <c r="V16912" s="5"/>
    </row>
    <row r="16913" spans="4:22" x14ac:dyDescent="0.25">
      <c r="D16913" s="1"/>
      <c r="E16913" s="2"/>
      <c r="F16913" s="3"/>
      <c r="Q16913" s="4"/>
      <c r="R16913" s="4"/>
      <c r="V16913" s="5"/>
    </row>
    <row r="16914" spans="4:22" x14ac:dyDescent="0.25">
      <c r="D16914" s="1"/>
      <c r="E16914" s="2"/>
      <c r="F16914" s="3"/>
      <c r="Q16914" s="4"/>
      <c r="R16914" s="4"/>
      <c r="V16914" s="5"/>
    </row>
    <row r="16915" spans="4:22" x14ac:dyDescent="0.25">
      <c r="D16915" s="1"/>
      <c r="E16915" s="2"/>
      <c r="F16915" s="3"/>
      <c r="Q16915" s="4"/>
      <c r="R16915" s="4"/>
      <c r="V16915" s="5"/>
    </row>
    <row r="16916" spans="4:22" x14ac:dyDescent="0.25">
      <c r="D16916" s="1"/>
      <c r="E16916" s="2"/>
      <c r="F16916" s="3"/>
      <c r="Q16916" s="4"/>
      <c r="R16916" s="4"/>
      <c r="V16916" s="5"/>
    </row>
    <row r="16917" spans="4:22" x14ac:dyDescent="0.25">
      <c r="D16917" s="1"/>
      <c r="E16917" s="2"/>
      <c r="F16917" s="3"/>
      <c r="Q16917" s="4"/>
      <c r="R16917" s="4"/>
      <c r="V16917" s="5"/>
    </row>
    <row r="16918" spans="4:22" x14ac:dyDescent="0.25">
      <c r="D16918" s="1"/>
      <c r="E16918" s="2"/>
      <c r="F16918" s="3"/>
      <c r="Q16918" s="4"/>
      <c r="R16918" s="4"/>
      <c r="V16918" s="5"/>
    </row>
    <row r="16919" spans="4:22" x14ac:dyDescent="0.25">
      <c r="D16919" s="1"/>
      <c r="E16919" s="2"/>
      <c r="F16919" s="3"/>
      <c r="Q16919" s="4"/>
      <c r="R16919" s="4"/>
      <c r="V16919" s="5"/>
    </row>
    <row r="16920" spans="4:22" x14ac:dyDescent="0.25">
      <c r="D16920" s="1"/>
      <c r="E16920" s="2"/>
      <c r="F16920" s="3"/>
      <c r="Q16920" s="4"/>
      <c r="R16920" s="4"/>
      <c r="V16920" s="5"/>
    </row>
    <row r="16921" spans="4:22" x14ac:dyDescent="0.25">
      <c r="D16921" s="1"/>
      <c r="E16921" s="2"/>
      <c r="F16921" s="3"/>
      <c r="Q16921" s="4"/>
      <c r="R16921" s="4"/>
      <c r="V16921" s="5"/>
    </row>
    <row r="16922" spans="4:22" x14ac:dyDescent="0.25">
      <c r="D16922" s="1"/>
      <c r="E16922" s="2"/>
      <c r="F16922" s="3"/>
      <c r="Q16922" s="4"/>
      <c r="R16922" s="4"/>
      <c r="V16922" s="5"/>
    </row>
    <row r="16923" spans="4:22" x14ac:dyDescent="0.25">
      <c r="D16923" s="1"/>
      <c r="E16923" s="2"/>
      <c r="F16923" s="3"/>
      <c r="Q16923" s="4"/>
      <c r="R16923" s="4"/>
      <c r="V16923" s="5"/>
    </row>
    <row r="16924" spans="4:22" x14ac:dyDescent="0.25">
      <c r="D16924" s="1"/>
      <c r="E16924" s="2"/>
      <c r="F16924" s="3"/>
      <c r="Q16924" s="4"/>
      <c r="R16924" s="4"/>
      <c r="V16924" s="5"/>
    </row>
    <row r="16925" spans="4:22" x14ac:dyDescent="0.25">
      <c r="D16925" s="1"/>
      <c r="E16925" s="2"/>
      <c r="F16925" s="3"/>
      <c r="Q16925" s="4"/>
      <c r="R16925" s="4"/>
      <c r="V16925" s="5"/>
    </row>
    <row r="16926" spans="4:22" x14ac:dyDescent="0.25">
      <c r="D16926" s="1"/>
      <c r="E16926" s="2"/>
      <c r="F16926" s="3"/>
      <c r="Q16926" s="4"/>
      <c r="R16926" s="4"/>
      <c r="V16926" s="5"/>
    </row>
    <row r="16927" spans="4:22" x14ac:dyDescent="0.25">
      <c r="D16927" s="1"/>
      <c r="E16927" s="2"/>
      <c r="F16927" s="3"/>
      <c r="Q16927" s="4"/>
      <c r="R16927" s="4"/>
      <c r="V16927" s="5"/>
    </row>
    <row r="16928" spans="4:22" x14ac:dyDescent="0.25">
      <c r="D16928" s="1"/>
      <c r="E16928" s="2"/>
      <c r="F16928" s="3"/>
      <c r="Q16928" s="4"/>
      <c r="R16928" s="4"/>
      <c r="V16928" s="5"/>
    </row>
    <row r="16929" spans="4:22" x14ac:dyDescent="0.25">
      <c r="D16929" s="1"/>
      <c r="E16929" s="2"/>
      <c r="F16929" s="3"/>
      <c r="Q16929" s="4"/>
      <c r="R16929" s="4"/>
      <c r="V16929" s="5"/>
    </row>
    <row r="16930" spans="4:22" x14ac:dyDescent="0.25">
      <c r="D16930" s="1"/>
      <c r="E16930" s="2"/>
      <c r="F16930" s="3"/>
      <c r="Q16930" s="4"/>
      <c r="R16930" s="4"/>
      <c r="V16930" s="5"/>
    </row>
    <row r="16931" spans="4:22" x14ac:dyDescent="0.25">
      <c r="D16931" s="1"/>
      <c r="E16931" s="2"/>
      <c r="F16931" s="3"/>
      <c r="Q16931" s="4"/>
      <c r="R16931" s="4"/>
      <c r="V16931" s="5"/>
    </row>
    <row r="16932" spans="4:22" x14ac:dyDescent="0.25">
      <c r="D16932" s="1"/>
      <c r="E16932" s="2"/>
      <c r="F16932" s="3"/>
      <c r="Q16932" s="4"/>
      <c r="R16932" s="4"/>
      <c r="V16932" s="5"/>
    </row>
    <row r="16933" spans="4:22" x14ac:dyDescent="0.25">
      <c r="D16933" s="1"/>
      <c r="E16933" s="2"/>
      <c r="F16933" s="3"/>
      <c r="Q16933" s="4"/>
      <c r="R16933" s="4"/>
      <c r="V16933" s="5"/>
    </row>
    <row r="16934" spans="4:22" x14ac:dyDescent="0.25">
      <c r="D16934" s="1"/>
      <c r="E16934" s="2"/>
      <c r="F16934" s="3"/>
      <c r="Q16934" s="4"/>
      <c r="R16934" s="4"/>
      <c r="V16934" s="5"/>
    </row>
    <row r="16935" spans="4:22" x14ac:dyDescent="0.25">
      <c r="D16935" s="1"/>
      <c r="E16935" s="2"/>
      <c r="F16935" s="3"/>
      <c r="Q16935" s="4"/>
      <c r="R16935" s="4"/>
      <c r="V16935" s="5"/>
    </row>
    <row r="16936" spans="4:22" x14ac:dyDescent="0.25">
      <c r="D16936" s="1"/>
      <c r="E16936" s="2"/>
      <c r="F16936" s="3"/>
      <c r="Q16936" s="4"/>
      <c r="R16936" s="4"/>
      <c r="V16936" s="5"/>
    </row>
    <row r="16937" spans="4:22" x14ac:dyDescent="0.25">
      <c r="D16937" s="1"/>
      <c r="E16937" s="2"/>
      <c r="F16937" s="3"/>
      <c r="Q16937" s="4"/>
      <c r="R16937" s="4"/>
      <c r="V16937" s="5"/>
    </row>
    <row r="16938" spans="4:22" x14ac:dyDescent="0.25">
      <c r="D16938" s="1"/>
      <c r="E16938" s="2"/>
      <c r="F16938" s="3"/>
      <c r="Q16938" s="4"/>
      <c r="R16938" s="4"/>
      <c r="V16938" s="5"/>
    </row>
    <row r="16939" spans="4:22" x14ac:dyDescent="0.25">
      <c r="D16939" s="1"/>
      <c r="E16939" s="2"/>
      <c r="F16939" s="3"/>
      <c r="Q16939" s="4"/>
      <c r="R16939" s="4"/>
      <c r="V16939" s="5"/>
    </row>
    <row r="16940" spans="4:22" x14ac:dyDescent="0.25">
      <c r="D16940" s="1"/>
      <c r="E16940" s="2"/>
      <c r="F16940" s="3"/>
      <c r="Q16940" s="4"/>
      <c r="R16940" s="4"/>
      <c r="V16940" s="5"/>
    </row>
    <row r="16941" spans="4:22" x14ac:dyDescent="0.25">
      <c r="D16941" s="1"/>
      <c r="E16941" s="2"/>
      <c r="F16941" s="3"/>
      <c r="Q16941" s="4"/>
      <c r="R16941" s="4"/>
      <c r="V16941" s="5"/>
    </row>
    <row r="16942" spans="4:22" x14ac:dyDescent="0.25">
      <c r="D16942" s="1"/>
      <c r="E16942" s="2"/>
      <c r="F16942" s="3"/>
      <c r="Q16942" s="4"/>
      <c r="R16942" s="4"/>
      <c r="V16942" s="5"/>
    </row>
    <row r="16943" spans="4:22" x14ac:dyDescent="0.25">
      <c r="D16943" s="1"/>
      <c r="E16943" s="2"/>
      <c r="F16943" s="3"/>
      <c r="Q16943" s="4"/>
      <c r="R16943" s="4"/>
      <c r="V16943" s="5"/>
    </row>
    <row r="16944" spans="4:22" x14ac:dyDescent="0.25">
      <c r="D16944" s="1"/>
      <c r="E16944" s="2"/>
      <c r="F16944" s="3"/>
      <c r="Q16944" s="4"/>
      <c r="R16944" s="4"/>
    </row>
    <row r="16945" spans="4:22" x14ac:dyDescent="0.25">
      <c r="D16945" s="1"/>
      <c r="E16945" s="2"/>
      <c r="F16945" s="3"/>
      <c r="Q16945" s="4"/>
      <c r="R16945" s="4"/>
      <c r="V16945" s="5"/>
    </row>
    <row r="16946" spans="4:22" x14ac:dyDescent="0.25">
      <c r="D16946" s="1"/>
      <c r="E16946" s="2"/>
      <c r="F16946" s="3"/>
      <c r="Q16946" s="4"/>
      <c r="R16946" s="4"/>
      <c r="V16946" s="5"/>
    </row>
    <row r="16947" spans="4:22" x14ac:dyDescent="0.25">
      <c r="D16947" s="1"/>
      <c r="E16947" s="2"/>
      <c r="F16947" s="3"/>
      <c r="Q16947" s="4"/>
      <c r="R16947" s="4"/>
      <c r="V16947" s="5"/>
    </row>
    <row r="16948" spans="4:22" x14ac:dyDescent="0.25">
      <c r="D16948" s="1"/>
      <c r="E16948" s="2"/>
      <c r="F16948" s="3"/>
      <c r="Q16948" s="4"/>
      <c r="R16948" s="4"/>
      <c r="V16948" s="5"/>
    </row>
    <row r="16949" spans="4:22" x14ac:dyDescent="0.25">
      <c r="D16949" s="1"/>
      <c r="E16949" s="2"/>
      <c r="F16949" s="3"/>
      <c r="Q16949" s="4"/>
      <c r="R16949" s="4"/>
      <c r="V16949" s="5"/>
    </row>
    <row r="16950" spans="4:22" x14ac:dyDescent="0.25">
      <c r="D16950" s="1"/>
      <c r="E16950" s="2"/>
      <c r="F16950" s="3"/>
      <c r="Q16950" s="4"/>
      <c r="R16950" s="4"/>
      <c r="V16950" s="5"/>
    </row>
    <row r="16951" spans="4:22" x14ac:dyDescent="0.25">
      <c r="D16951" s="1"/>
      <c r="E16951" s="2"/>
      <c r="F16951" s="3"/>
      <c r="Q16951" s="4"/>
      <c r="R16951" s="4"/>
      <c r="V16951" s="5"/>
    </row>
    <row r="16952" spans="4:22" x14ac:dyDescent="0.25">
      <c r="D16952" s="1"/>
      <c r="E16952" s="2"/>
      <c r="F16952" s="3"/>
      <c r="Q16952" s="4"/>
      <c r="R16952" s="4"/>
      <c r="V16952" s="5"/>
    </row>
    <row r="16953" spans="4:22" x14ac:dyDescent="0.25">
      <c r="D16953" s="1"/>
      <c r="E16953" s="2"/>
      <c r="F16953" s="3"/>
      <c r="Q16953" s="4"/>
      <c r="R16953" s="4"/>
      <c r="V16953" s="5"/>
    </row>
    <row r="16954" spans="4:22" x14ac:dyDescent="0.25">
      <c r="D16954" s="1"/>
      <c r="E16954" s="2"/>
      <c r="F16954" s="3"/>
      <c r="Q16954" s="4"/>
      <c r="R16954" s="4"/>
      <c r="V16954" s="5"/>
    </row>
    <row r="16955" spans="4:22" x14ac:dyDescent="0.25">
      <c r="D16955" s="1"/>
      <c r="E16955" s="2"/>
      <c r="F16955" s="3"/>
      <c r="Q16955" s="4"/>
      <c r="R16955" s="4"/>
      <c r="V16955" s="5"/>
    </row>
    <row r="16956" spans="4:22" x14ac:dyDescent="0.25">
      <c r="D16956" s="1"/>
      <c r="E16956" s="2"/>
      <c r="F16956" s="3"/>
      <c r="Q16956" s="4"/>
      <c r="R16956" s="4"/>
      <c r="V16956" s="5"/>
    </row>
    <row r="16957" spans="4:22" x14ac:dyDescent="0.25">
      <c r="D16957" s="1"/>
      <c r="E16957" s="2"/>
      <c r="F16957" s="3"/>
      <c r="Q16957" s="4"/>
      <c r="R16957" s="4"/>
    </row>
    <row r="16958" spans="4:22" x14ac:dyDescent="0.25">
      <c r="D16958" s="1"/>
      <c r="E16958" s="2"/>
      <c r="F16958" s="3"/>
      <c r="Q16958" s="4"/>
      <c r="R16958" s="4"/>
      <c r="V16958" s="5"/>
    </row>
    <row r="16959" spans="4:22" x14ac:dyDescent="0.25">
      <c r="D16959" s="1"/>
      <c r="E16959" s="2"/>
      <c r="F16959" s="3"/>
      <c r="Q16959" s="4"/>
      <c r="R16959" s="4"/>
      <c r="V16959" s="5"/>
    </row>
    <row r="16960" spans="4:22" x14ac:dyDescent="0.25">
      <c r="D16960" s="1"/>
      <c r="E16960" s="2"/>
      <c r="F16960" s="3"/>
      <c r="Q16960" s="4"/>
      <c r="R16960" s="4"/>
      <c r="V16960" s="5"/>
    </row>
    <row r="16961" spans="4:22" x14ac:dyDescent="0.25">
      <c r="D16961" s="1"/>
      <c r="E16961" s="2"/>
      <c r="F16961" s="3"/>
      <c r="Q16961" s="4"/>
      <c r="R16961" s="4"/>
      <c r="V16961" s="5"/>
    </row>
    <row r="16962" spans="4:22" x14ac:dyDescent="0.25">
      <c r="D16962" s="1"/>
      <c r="E16962" s="2"/>
      <c r="F16962" s="3"/>
      <c r="Q16962" s="4"/>
      <c r="R16962" s="4"/>
      <c r="V16962" s="5"/>
    </row>
    <row r="16963" spans="4:22" x14ac:dyDescent="0.25">
      <c r="D16963" s="1"/>
      <c r="E16963" s="2"/>
      <c r="F16963" s="3"/>
      <c r="Q16963" s="4"/>
      <c r="R16963" s="4"/>
      <c r="V16963" s="5"/>
    </row>
    <row r="16964" spans="4:22" x14ac:dyDescent="0.25">
      <c r="D16964" s="1"/>
      <c r="E16964" s="2"/>
      <c r="F16964" s="3"/>
      <c r="Q16964" s="1"/>
      <c r="R16964" s="4"/>
      <c r="V16964" s="5"/>
    </row>
    <row r="16965" spans="4:22" x14ac:dyDescent="0.25">
      <c r="D16965" s="1"/>
      <c r="E16965" s="2"/>
      <c r="F16965" s="3"/>
      <c r="Q16965" s="4"/>
    </row>
    <row r="16966" spans="4:22" x14ac:dyDescent="0.25">
      <c r="D16966" s="1"/>
      <c r="E16966" s="2"/>
      <c r="F16966" s="3"/>
      <c r="Q16966" s="1"/>
      <c r="R16966" s="4"/>
    </row>
    <row r="16967" spans="4:22" x14ac:dyDescent="0.25">
      <c r="D16967" s="1"/>
      <c r="E16967" s="2"/>
      <c r="F16967" s="3"/>
      <c r="Q16967" s="4"/>
    </row>
    <row r="16968" spans="4:22" x14ac:dyDescent="0.25">
      <c r="D16968" s="1"/>
      <c r="E16968" s="2"/>
      <c r="F16968" s="3"/>
      <c r="Q16968" s="1"/>
      <c r="R16968" s="4"/>
      <c r="V16968" s="5"/>
    </row>
    <row r="16969" spans="4:22" x14ac:dyDescent="0.25">
      <c r="D16969" s="1"/>
      <c r="E16969" s="2"/>
      <c r="F16969" s="3"/>
      <c r="Q16969" s="1"/>
      <c r="R16969" s="4"/>
      <c r="V16969" s="5"/>
    </row>
    <row r="16970" spans="4:22" x14ac:dyDescent="0.25">
      <c r="D16970" s="1"/>
      <c r="E16970" s="2"/>
      <c r="F16970" s="3"/>
      <c r="Q16970" s="1"/>
      <c r="R16970" s="4"/>
      <c r="V16970" s="5"/>
    </row>
    <row r="16971" spans="4:22" x14ac:dyDescent="0.25">
      <c r="D16971" s="1"/>
      <c r="E16971" s="2"/>
      <c r="F16971" s="3"/>
      <c r="Q16971" s="1"/>
      <c r="R16971" s="4"/>
      <c r="V16971" s="5"/>
    </row>
    <row r="16972" spans="4:22" x14ac:dyDescent="0.25">
      <c r="D16972" s="1"/>
      <c r="E16972" s="2"/>
      <c r="F16972" s="3"/>
      <c r="Q16972" s="1"/>
      <c r="R16972" s="4"/>
      <c r="V16972" s="5"/>
    </row>
    <row r="16973" spans="4:22" x14ac:dyDescent="0.25">
      <c r="D16973" s="1"/>
      <c r="E16973" s="2"/>
      <c r="F16973" s="3"/>
      <c r="Q16973" s="1"/>
      <c r="R16973" s="4"/>
      <c r="V16973" s="5"/>
    </row>
    <row r="16974" spans="4:22" x14ac:dyDescent="0.25">
      <c r="D16974" s="1"/>
      <c r="E16974" s="2"/>
      <c r="F16974" s="3"/>
      <c r="Q16974" s="1"/>
      <c r="R16974" s="4"/>
      <c r="V16974" s="5"/>
    </row>
    <row r="16975" spans="4:22" x14ac:dyDescent="0.25">
      <c r="D16975" s="1"/>
      <c r="E16975" s="2"/>
      <c r="F16975" s="3"/>
      <c r="Q16975" s="1"/>
      <c r="R16975" s="4"/>
      <c r="V16975" s="5"/>
    </row>
    <row r="16976" spans="4:22" x14ac:dyDescent="0.25">
      <c r="D16976" s="1"/>
      <c r="E16976" s="2"/>
      <c r="F16976" s="3"/>
      <c r="Q16976" s="1"/>
      <c r="R16976" s="4"/>
      <c r="V16976" s="5"/>
    </row>
    <row r="16977" spans="4:22" x14ac:dyDescent="0.25">
      <c r="D16977" s="1"/>
      <c r="E16977" s="2"/>
      <c r="F16977" s="3"/>
      <c r="Q16977" s="1"/>
      <c r="R16977" s="4"/>
      <c r="V16977" s="5"/>
    </row>
    <row r="16978" spans="4:22" x14ac:dyDescent="0.25">
      <c r="D16978" s="1"/>
      <c r="E16978" s="2"/>
      <c r="F16978" s="3"/>
      <c r="Q16978" s="1"/>
      <c r="R16978" s="4"/>
      <c r="V16978" s="5"/>
    </row>
    <row r="16979" spans="4:22" x14ac:dyDescent="0.25">
      <c r="D16979" s="1"/>
      <c r="E16979" s="2"/>
      <c r="F16979" s="3"/>
      <c r="Q16979" s="1"/>
      <c r="R16979" s="4"/>
      <c r="V16979" s="5"/>
    </row>
    <row r="16980" spans="4:22" x14ac:dyDescent="0.25">
      <c r="D16980" s="1"/>
      <c r="E16980" s="2"/>
      <c r="F16980" s="3"/>
      <c r="Q16980" s="1"/>
      <c r="R16980" s="4"/>
      <c r="V16980" s="5"/>
    </row>
    <row r="16981" spans="4:22" x14ac:dyDescent="0.25">
      <c r="D16981" s="1"/>
      <c r="E16981" s="2"/>
      <c r="F16981" s="3"/>
      <c r="Q16981" s="1"/>
      <c r="R16981" s="4"/>
      <c r="V16981" s="5"/>
    </row>
    <row r="16982" spans="4:22" x14ac:dyDescent="0.25">
      <c r="D16982" s="1"/>
      <c r="E16982" s="2"/>
      <c r="F16982" s="3"/>
      <c r="Q16982" s="1"/>
      <c r="R16982" s="4"/>
      <c r="V16982" s="5"/>
    </row>
    <row r="16983" spans="4:22" x14ac:dyDescent="0.25">
      <c r="D16983" s="1"/>
      <c r="E16983" s="2"/>
      <c r="F16983" s="3"/>
      <c r="Q16983" s="1"/>
      <c r="R16983" s="4"/>
      <c r="V16983" s="5"/>
    </row>
    <row r="16984" spans="4:22" x14ac:dyDescent="0.25">
      <c r="D16984" s="1"/>
      <c r="E16984" s="2"/>
      <c r="F16984" s="3"/>
      <c r="Q16984" s="1"/>
      <c r="R16984" s="4"/>
      <c r="V16984" s="5"/>
    </row>
    <row r="16985" spans="4:22" x14ac:dyDescent="0.25">
      <c r="D16985" s="1"/>
      <c r="E16985" s="2"/>
      <c r="F16985" s="3"/>
      <c r="Q16985" s="1"/>
      <c r="R16985" s="4"/>
      <c r="V16985" s="5"/>
    </row>
    <row r="16986" spans="4:22" x14ac:dyDescent="0.25">
      <c r="D16986" s="1"/>
      <c r="E16986" s="2"/>
      <c r="F16986" s="3"/>
      <c r="Q16986" s="1"/>
      <c r="R16986" s="4"/>
      <c r="V16986" s="5"/>
    </row>
    <row r="16987" spans="4:22" x14ac:dyDescent="0.25">
      <c r="D16987" s="1"/>
      <c r="E16987" s="2"/>
      <c r="F16987" s="3"/>
      <c r="Q16987" s="1"/>
      <c r="R16987" s="4"/>
      <c r="V16987" s="5"/>
    </row>
    <row r="16988" spans="4:22" x14ac:dyDescent="0.25">
      <c r="D16988" s="1"/>
      <c r="E16988" s="2"/>
      <c r="F16988" s="3"/>
      <c r="Q16988" s="1"/>
      <c r="R16988" s="4"/>
      <c r="V16988" s="5"/>
    </row>
    <row r="16989" spans="4:22" x14ac:dyDescent="0.25">
      <c r="D16989" s="1"/>
      <c r="E16989" s="2"/>
      <c r="F16989" s="3"/>
      <c r="Q16989" s="1"/>
      <c r="R16989" s="4"/>
      <c r="V16989" s="5"/>
    </row>
    <row r="16990" spans="4:22" x14ac:dyDescent="0.25">
      <c r="D16990" s="1"/>
      <c r="E16990" s="2"/>
      <c r="F16990" s="3"/>
      <c r="Q16990" s="1"/>
      <c r="R16990" s="4"/>
      <c r="V16990" s="5"/>
    </row>
    <row r="16991" spans="4:22" x14ac:dyDescent="0.25">
      <c r="D16991" s="1"/>
      <c r="E16991" s="2"/>
      <c r="F16991" s="3"/>
      <c r="Q16991" s="1"/>
      <c r="R16991" s="4"/>
      <c r="V16991" s="5"/>
    </row>
    <row r="16992" spans="4:22" x14ac:dyDescent="0.25">
      <c r="D16992" s="1"/>
      <c r="E16992" s="2"/>
      <c r="F16992" s="3"/>
      <c r="Q16992" s="1"/>
      <c r="R16992" s="4"/>
      <c r="V16992" s="5"/>
    </row>
    <row r="16993" spans="4:22" x14ac:dyDescent="0.25">
      <c r="D16993" s="1"/>
      <c r="E16993" s="2"/>
      <c r="F16993" s="3"/>
      <c r="Q16993" s="1"/>
      <c r="R16993" s="4"/>
      <c r="V16993" s="5"/>
    </row>
    <row r="16994" spans="4:22" x14ac:dyDescent="0.25">
      <c r="D16994" s="1"/>
      <c r="E16994" s="2"/>
      <c r="F16994" s="3"/>
      <c r="Q16994" s="1"/>
      <c r="R16994" s="4"/>
      <c r="V16994" s="5"/>
    </row>
    <row r="16995" spans="4:22" x14ac:dyDescent="0.25">
      <c r="D16995" s="1"/>
      <c r="E16995" s="2"/>
      <c r="F16995" s="3"/>
      <c r="Q16995" s="4"/>
      <c r="R16995" s="4"/>
      <c r="V16995" s="5"/>
    </row>
    <row r="16996" spans="4:22" x14ac:dyDescent="0.25">
      <c r="D16996" s="1"/>
      <c r="E16996" s="2"/>
      <c r="F16996" s="3"/>
      <c r="Q16996" s="4"/>
      <c r="R16996" s="4"/>
      <c r="V16996" s="5"/>
    </row>
    <row r="16997" spans="4:22" x14ac:dyDescent="0.25">
      <c r="D16997" s="1"/>
      <c r="E16997" s="2"/>
      <c r="F16997" s="3"/>
      <c r="Q16997" s="4"/>
      <c r="R16997" s="4"/>
      <c r="V16997" s="5"/>
    </row>
    <row r="16998" spans="4:22" x14ac:dyDescent="0.25">
      <c r="D16998" s="1"/>
      <c r="E16998" s="2"/>
      <c r="F16998" s="3"/>
      <c r="Q16998" s="4"/>
      <c r="R16998" s="4"/>
      <c r="V16998" s="5"/>
    </row>
    <row r="16999" spans="4:22" x14ac:dyDescent="0.25">
      <c r="D16999" s="1"/>
      <c r="E16999" s="2"/>
      <c r="F16999" s="3"/>
      <c r="Q16999" s="4"/>
      <c r="R16999" s="4"/>
      <c r="V16999" s="5"/>
    </row>
    <row r="17000" spans="4:22" x14ac:dyDescent="0.25">
      <c r="D17000" s="1"/>
      <c r="E17000" s="2"/>
      <c r="F17000" s="3"/>
      <c r="Q17000" s="4"/>
      <c r="R17000" s="4"/>
      <c r="V17000" s="5"/>
    </row>
    <row r="17001" spans="4:22" x14ac:dyDescent="0.25">
      <c r="D17001" s="1"/>
      <c r="E17001" s="2"/>
      <c r="F17001" s="3"/>
      <c r="Q17001" s="4"/>
      <c r="R17001" s="4"/>
      <c r="V17001" s="5"/>
    </row>
    <row r="17002" spans="4:22" x14ac:dyDescent="0.25">
      <c r="D17002" s="1"/>
      <c r="E17002" s="2"/>
      <c r="F17002" s="3"/>
      <c r="Q17002" s="4"/>
      <c r="R17002" s="4"/>
      <c r="V17002" s="5"/>
    </row>
    <row r="17003" spans="4:22" x14ac:dyDescent="0.25">
      <c r="D17003" s="1"/>
      <c r="E17003" s="2"/>
      <c r="F17003" s="3"/>
      <c r="Q17003" s="4"/>
      <c r="R17003" s="4"/>
      <c r="V17003" s="5"/>
    </row>
    <row r="17004" spans="4:22" x14ac:dyDescent="0.25">
      <c r="D17004" s="1"/>
      <c r="E17004" s="2"/>
      <c r="F17004" s="3"/>
      <c r="Q17004" s="4"/>
      <c r="R17004" s="4"/>
      <c r="V17004" s="5"/>
    </row>
    <row r="17005" spans="4:22" x14ac:dyDescent="0.25">
      <c r="D17005" s="1"/>
      <c r="E17005" s="2"/>
      <c r="F17005" s="3"/>
      <c r="Q17005" s="4"/>
      <c r="R17005" s="4"/>
      <c r="V17005" s="5"/>
    </row>
    <row r="17006" spans="4:22" x14ac:dyDescent="0.25">
      <c r="D17006" s="1"/>
      <c r="E17006" s="2"/>
      <c r="F17006" s="3"/>
      <c r="Q17006" s="4"/>
      <c r="R17006" s="4"/>
      <c r="V17006" s="5"/>
    </row>
    <row r="17007" spans="4:22" x14ac:dyDescent="0.25">
      <c r="D17007" s="1"/>
      <c r="E17007" s="2"/>
      <c r="F17007" s="3"/>
      <c r="Q17007" s="4"/>
      <c r="R17007" s="4"/>
      <c r="V17007" s="5"/>
    </row>
    <row r="17008" spans="4:22" x14ac:dyDescent="0.25">
      <c r="D17008" s="1"/>
      <c r="E17008" s="2"/>
      <c r="F17008" s="3"/>
      <c r="Q17008" s="4"/>
      <c r="R17008" s="4"/>
      <c r="V17008" s="5"/>
    </row>
    <row r="17009" spans="4:22" x14ac:dyDescent="0.25">
      <c r="D17009" s="1"/>
      <c r="E17009" s="2"/>
      <c r="F17009" s="3"/>
      <c r="Q17009" s="4"/>
      <c r="R17009" s="4"/>
      <c r="V17009" s="5"/>
    </row>
    <row r="17010" spans="4:22" x14ac:dyDescent="0.25">
      <c r="D17010" s="1"/>
      <c r="E17010" s="2"/>
      <c r="F17010" s="3"/>
      <c r="Q17010" s="4"/>
      <c r="R17010" s="4"/>
      <c r="V17010" s="5"/>
    </row>
    <row r="17011" spans="4:22" x14ac:dyDescent="0.25">
      <c r="D17011" s="1"/>
      <c r="E17011" s="2"/>
      <c r="F17011" s="3"/>
      <c r="Q17011" s="4"/>
      <c r="R17011" s="4"/>
      <c r="V17011" s="5"/>
    </row>
    <row r="17012" spans="4:22" x14ac:dyDescent="0.25">
      <c r="D17012" s="1"/>
      <c r="E17012" s="2"/>
      <c r="F17012" s="3"/>
      <c r="Q17012" s="4"/>
      <c r="R17012" s="4"/>
      <c r="V17012" s="5"/>
    </row>
    <row r="17013" spans="4:22" x14ac:dyDescent="0.25">
      <c r="D17013" s="1"/>
      <c r="E17013" s="2"/>
      <c r="F17013" s="3"/>
      <c r="Q17013" s="4"/>
      <c r="R17013" s="4"/>
      <c r="V17013" s="5"/>
    </row>
    <row r="17014" spans="4:22" x14ac:dyDescent="0.25">
      <c r="D17014" s="1"/>
      <c r="E17014" s="2"/>
      <c r="F17014" s="3"/>
      <c r="Q17014" s="4"/>
      <c r="R17014" s="4"/>
      <c r="V17014" s="5"/>
    </row>
    <row r="17015" spans="4:22" x14ac:dyDescent="0.25">
      <c r="D17015" s="1"/>
      <c r="E17015" s="2"/>
      <c r="F17015" s="3"/>
      <c r="Q17015" s="4"/>
      <c r="R17015" s="4"/>
      <c r="V17015" s="5"/>
    </row>
    <row r="17016" spans="4:22" x14ac:dyDescent="0.25">
      <c r="D17016" s="1"/>
      <c r="E17016" s="2"/>
      <c r="F17016" s="3"/>
      <c r="Q17016" s="4"/>
      <c r="R17016" s="4"/>
      <c r="V17016" s="5"/>
    </row>
    <row r="17017" spans="4:22" x14ac:dyDescent="0.25">
      <c r="D17017" s="1"/>
      <c r="E17017" s="2"/>
      <c r="F17017" s="3"/>
      <c r="Q17017" s="4"/>
      <c r="R17017" s="4"/>
      <c r="V17017" s="5"/>
    </row>
    <row r="17018" spans="4:22" x14ac:dyDescent="0.25">
      <c r="D17018" s="1"/>
      <c r="E17018" s="2"/>
      <c r="F17018" s="3"/>
      <c r="Q17018" s="4"/>
      <c r="R17018" s="4"/>
      <c r="V17018" s="5"/>
    </row>
    <row r="17019" spans="4:22" x14ac:dyDescent="0.25">
      <c r="D17019" s="1"/>
      <c r="E17019" s="2"/>
      <c r="F17019" s="3"/>
      <c r="Q17019" s="4"/>
      <c r="R17019" s="4"/>
      <c r="V17019" s="5"/>
    </row>
    <row r="17020" spans="4:22" x14ac:dyDescent="0.25">
      <c r="D17020" s="1"/>
      <c r="E17020" s="2"/>
      <c r="F17020" s="3"/>
      <c r="Q17020" s="4"/>
      <c r="R17020" s="4"/>
      <c r="V17020" s="5"/>
    </row>
    <row r="17021" spans="4:22" x14ac:dyDescent="0.25">
      <c r="D17021" s="1"/>
      <c r="E17021" s="2"/>
      <c r="F17021" s="3"/>
      <c r="Q17021" s="4"/>
      <c r="R17021" s="4"/>
      <c r="V17021" s="5"/>
    </row>
    <row r="17022" spans="4:22" x14ac:dyDescent="0.25">
      <c r="D17022" s="1"/>
      <c r="E17022" s="2"/>
      <c r="F17022" s="3"/>
      <c r="Q17022" s="4"/>
      <c r="R17022" s="4"/>
      <c r="V17022" s="5"/>
    </row>
    <row r="17023" spans="4:22" x14ac:dyDescent="0.25">
      <c r="D17023" s="1"/>
      <c r="E17023" s="2"/>
      <c r="F17023" s="3"/>
      <c r="Q17023" s="4"/>
      <c r="R17023" s="4"/>
      <c r="V17023" s="5"/>
    </row>
    <row r="17024" spans="4:22" x14ac:dyDescent="0.25">
      <c r="D17024" s="1"/>
      <c r="E17024" s="2"/>
      <c r="F17024" s="3"/>
      <c r="Q17024" s="4"/>
      <c r="R17024" s="4"/>
      <c r="V17024" s="5"/>
    </row>
    <row r="17025" spans="4:22" x14ac:dyDescent="0.25">
      <c r="D17025" s="1"/>
      <c r="E17025" s="2"/>
      <c r="F17025" s="3"/>
      <c r="Q17025" s="4"/>
      <c r="R17025" s="4"/>
      <c r="V17025" s="5"/>
    </row>
    <row r="17026" spans="4:22" x14ac:dyDescent="0.25">
      <c r="D17026" s="1"/>
      <c r="E17026" s="2"/>
      <c r="F17026" s="3"/>
      <c r="Q17026" s="4"/>
      <c r="R17026" s="4"/>
      <c r="V17026" s="5"/>
    </row>
    <row r="17027" spans="4:22" x14ac:dyDescent="0.25">
      <c r="D17027" s="1"/>
      <c r="E17027" s="2"/>
      <c r="F17027" s="3"/>
      <c r="Q17027" s="4"/>
      <c r="R17027" s="4"/>
      <c r="V17027" s="5"/>
    </row>
    <row r="17028" spans="4:22" x14ac:dyDescent="0.25">
      <c r="D17028" s="1"/>
      <c r="E17028" s="2"/>
      <c r="F17028" s="3"/>
      <c r="Q17028" s="4"/>
      <c r="R17028" s="4"/>
      <c r="V17028" s="5"/>
    </row>
    <row r="17029" spans="4:22" x14ac:dyDescent="0.25">
      <c r="D17029" s="1"/>
      <c r="E17029" s="2"/>
      <c r="F17029" s="3"/>
      <c r="Q17029" s="4"/>
      <c r="R17029" s="4"/>
      <c r="V17029" s="5"/>
    </row>
    <row r="17030" spans="4:22" x14ac:dyDescent="0.25">
      <c r="D17030" s="1"/>
      <c r="E17030" s="2"/>
      <c r="F17030" s="3"/>
      <c r="Q17030" s="4"/>
      <c r="R17030" s="4"/>
      <c r="V17030" s="5"/>
    </row>
    <row r="17031" spans="4:22" x14ac:dyDescent="0.25">
      <c r="D17031" s="1"/>
      <c r="E17031" s="2"/>
      <c r="F17031" s="3"/>
      <c r="Q17031" s="4"/>
      <c r="R17031" s="4"/>
      <c r="V17031" s="5"/>
    </row>
    <row r="17032" spans="4:22" x14ac:dyDescent="0.25">
      <c r="D17032" s="1"/>
      <c r="E17032" s="2"/>
      <c r="F17032" s="3"/>
      <c r="Q17032" s="4"/>
      <c r="R17032" s="4"/>
      <c r="V17032" s="5"/>
    </row>
    <row r="17033" spans="4:22" x14ac:dyDescent="0.25">
      <c r="D17033" s="1"/>
      <c r="E17033" s="2"/>
      <c r="F17033" s="3"/>
      <c r="Q17033" s="4"/>
      <c r="R17033" s="4"/>
      <c r="V17033" s="5"/>
    </row>
    <row r="17034" spans="4:22" x14ac:dyDescent="0.25">
      <c r="D17034" s="1"/>
      <c r="E17034" s="2"/>
      <c r="F17034" s="3"/>
      <c r="Q17034" s="4"/>
      <c r="R17034" s="4"/>
      <c r="V17034" s="5"/>
    </row>
    <row r="17035" spans="4:22" x14ac:dyDescent="0.25">
      <c r="D17035" s="1"/>
      <c r="E17035" s="2"/>
      <c r="F17035" s="3"/>
      <c r="Q17035" s="4"/>
      <c r="R17035" s="4"/>
      <c r="V17035" s="5"/>
    </row>
    <row r="17036" spans="4:22" x14ac:dyDescent="0.25">
      <c r="D17036" s="1"/>
      <c r="E17036" s="2"/>
      <c r="F17036" s="3"/>
      <c r="Q17036" s="4"/>
      <c r="R17036" s="4"/>
      <c r="V17036" s="5"/>
    </row>
    <row r="17037" spans="4:22" x14ac:dyDescent="0.25">
      <c r="D17037" s="1"/>
      <c r="E17037" s="2"/>
      <c r="F17037" s="3"/>
      <c r="Q17037" s="4"/>
      <c r="R17037" s="4"/>
      <c r="V17037" s="5"/>
    </row>
    <row r="17038" spans="4:22" x14ac:dyDescent="0.25">
      <c r="D17038" s="1"/>
      <c r="E17038" s="2"/>
      <c r="F17038" s="3"/>
      <c r="Q17038" s="4"/>
      <c r="R17038" s="4"/>
      <c r="V17038" s="5"/>
    </row>
    <row r="17039" spans="4:22" x14ac:dyDescent="0.25">
      <c r="D17039" s="1"/>
      <c r="E17039" s="2"/>
      <c r="F17039" s="3"/>
      <c r="Q17039" s="4"/>
      <c r="R17039" s="4"/>
      <c r="V17039" s="5"/>
    </row>
    <row r="17040" spans="4:22" x14ac:dyDescent="0.25">
      <c r="D17040" s="1"/>
      <c r="E17040" s="2"/>
      <c r="F17040" s="3"/>
      <c r="Q17040" s="4"/>
      <c r="R17040" s="4"/>
      <c r="V17040" s="5"/>
    </row>
    <row r="17041" spans="4:22" x14ac:dyDescent="0.25">
      <c r="D17041" s="1"/>
      <c r="E17041" s="2"/>
      <c r="F17041" s="3"/>
      <c r="Q17041" s="4"/>
      <c r="R17041" s="4"/>
      <c r="V17041" s="5"/>
    </row>
    <row r="17042" spans="4:22" x14ac:dyDescent="0.25">
      <c r="D17042" s="1"/>
      <c r="E17042" s="2"/>
      <c r="F17042" s="3"/>
      <c r="Q17042" s="4"/>
      <c r="R17042" s="4"/>
      <c r="V17042" s="5"/>
    </row>
    <row r="17043" spans="4:22" x14ac:dyDescent="0.25">
      <c r="D17043" s="1"/>
      <c r="E17043" s="2"/>
      <c r="F17043" s="3"/>
      <c r="Q17043" s="4"/>
      <c r="R17043" s="4"/>
      <c r="V17043" s="5"/>
    </row>
    <row r="17044" spans="4:22" x14ac:dyDescent="0.25">
      <c r="D17044" s="1"/>
      <c r="E17044" s="2"/>
      <c r="F17044" s="3"/>
      <c r="Q17044" s="4"/>
      <c r="R17044" s="4"/>
      <c r="V17044" s="5"/>
    </row>
    <row r="17045" spans="4:22" x14ac:dyDescent="0.25">
      <c r="D17045" s="1"/>
      <c r="E17045" s="2"/>
      <c r="F17045" s="3"/>
      <c r="Q17045" s="4"/>
      <c r="R17045" s="4"/>
      <c r="V17045" s="5"/>
    </row>
    <row r="17046" spans="4:22" x14ac:dyDescent="0.25">
      <c r="D17046" s="1"/>
      <c r="E17046" s="2"/>
      <c r="F17046" s="3"/>
      <c r="Q17046" s="4"/>
      <c r="R17046" s="4"/>
      <c r="V17046" s="5"/>
    </row>
    <row r="17047" spans="4:22" x14ac:dyDescent="0.25">
      <c r="D17047" s="1"/>
      <c r="E17047" s="2"/>
      <c r="F17047" s="3"/>
      <c r="Q17047" s="4"/>
      <c r="R17047" s="4"/>
      <c r="V17047" s="5"/>
    </row>
    <row r="17048" spans="4:22" x14ac:dyDescent="0.25">
      <c r="D17048" s="1"/>
      <c r="E17048" s="2"/>
      <c r="F17048" s="3"/>
      <c r="Q17048" s="4"/>
      <c r="R17048" s="4"/>
      <c r="V17048" s="5"/>
    </row>
    <row r="17049" spans="4:22" x14ac:dyDescent="0.25">
      <c r="D17049" s="1"/>
      <c r="E17049" s="2"/>
      <c r="F17049" s="3"/>
      <c r="Q17049" s="4"/>
      <c r="R17049" s="4"/>
      <c r="V17049" s="5"/>
    </row>
    <row r="17050" spans="4:22" x14ac:dyDescent="0.25">
      <c r="D17050" s="1"/>
      <c r="E17050" s="2"/>
      <c r="F17050" s="3"/>
      <c r="Q17050" s="4"/>
      <c r="R17050" s="4"/>
      <c r="V17050" s="5"/>
    </row>
    <row r="17051" spans="4:22" x14ac:dyDescent="0.25">
      <c r="D17051" s="1"/>
      <c r="E17051" s="2"/>
      <c r="F17051" s="3"/>
      <c r="Q17051" s="4"/>
      <c r="R17051" s="4"/>
      <c r="V17051" s="5"/>
    </row>
    <row r="17052" spans="4:22" x14ac:dyDescent="0.25">
      <c r="D17052" s="1"/>
      <c r="E17052" s="2"/>
      <c r="F17052" s="3"/>
      <c r="Q17052" s="4"/>
      <c r="R17052" s="4"/>
      <c r="V17052" s="5"/>
    </row>
    <row r="17053" spans="4:22" x14ac:dyDescent="0.25">
      <c r="D17053" s="1"/>
      <c r="E17053" s="2"/>
      <c r="F17053" s="3"/>
      <c r="Q17053" s="4"/>
      <c r="R17053" s="4"/>
      <c r="V17053" s="5"/>
    </row>
    <row r="17054" spans="4:22" x14ac:dyDescent="0.25">
      <c r="D17054" s="1"/>
      <c r="E17054" s="2"/>
      <c r="F17054" s="3"/>
      <c r="Q17054" s="4"/>
      <c r="R17054" s="4"/>
      <c r="V17054" s="5"/>
    </row>
    <row r="17055" spans="4:22" x14ac:dyDescent="0.25">
      <c r="D17055" s="1"/>
      <c r="E17055" s="2"/>
      <c r="F17055" s="3"/>
      <c r="Q17055" s="4"/>
      <c r="R17055" s="4"/>
      <c r="V17055" s="5"/>
    </row>
    <row r="17056" spans="4:22" x14ac:dyDescent="0.25">
      <c r="D17056" s="1"/>
      <c r="E17056" s="2"/>
      <c r="F17056" s="3"/>
      <c r="Q17056" s="4"/>
      <c r="R17056" s="4"/>
      <c r="V17056" s="5"/>
    </row>
    <row r="17057" spans="4:22" x14ac:dyDescent="0.25">
      <c r="D17057" s="1"/>
      <c r="E17057" s="2"/>
      <c r="F17057" s="3"/>
      <c r="Q17057" s="4"/>
      <c r="R17057" s="4"/>
      <c r="V17057" s="5"/>
    </row>
    <row r="17058" spans="4:22" x14ac:dyDescent="0.25">
      <c r="D17058" s="1"/>
      <c r="E17058" s="2"/>
      <c r="F17058" s="3"/>
      <c r="Q17058" s="4"/>
      <c r="R17058" s="4"/>
      <c r="V17058" s="5"/>
    </row>
    <row r="17059" spans="4:22" x14ac:dyDescent="0.25">
      <c r="D17059" s="1"/>
      <c r="E17059" s="2"/>
      <c r="F17059" s="3"/>
      <c r="Q17059" s="4"/>
      <c r="R17059" s="4"/>
      <c r="V17059" s="5"/>
    </row>
    <row r="17060" spans="4:22" x14ac:dyDescent="0.25">
      <c r="D17060" s="1"/>
      <c r="E17060" s="2"/>
      <c r="F17060" s="3"/>
      <c r="Q17060" s="4"/>
      <c r="R17060" s="4"/>
      <c r="V17060" s="5"/>
    </row>
    <row r="17061" spans="4:22" x14ac:dyDescent="0.25">
      <c r="D17061" s="1"/>
      <c r="E17061" s="2"/>
      <c r="F17061" s="3"/>
      <c r="Q17061" s="4"/>
      <c r="R17061" s="4"/>
      <c r="V17061" s="5"/>
    </row>
    <row r="17062" spans="4:22" x14ac:dyDescent="0.25">
      <c r="D17062" s="1"/>
      <c r="E17062" s="2"/>
      <c r="F17062" s="3"/>
      <c r="Q17062" s="4"/>
      <c r="R17062" s="4"/>
      <c r="V17062" s="5"/>
    </row>
    <row r="17063" spans="4:22" x14ac:dyDescent="0.25">
      <c r="D17063" s="1"/>
      <c r="E17063" s="2"/>
      <c r="F17063" s="3"/>
      <c r="Q17063" s="4"/>
      <c r="R17063" s="4"/>
      <c r="V17063" s="5"/>
    </row>
    <row r="17064" spans="4:22" x14ac:dyDescent="0.25">
      <c r="D17064" s="1"/>
      <c r="E17064" s="2"/>
      <c r="F17064" s="3"/>
      <c r="Q17064" s="4"/>
      <c r="R17064" s="4"/>
      <c r="V17064" s="5"/>
    </row>
    <row r="17065" spans="4:22" x14ac:dyDescent="0.25">
      <c r="D17065" s="1"/>
      <c r="E17065" s="2"/>
      <c r="F17065" s="3"/>
      <c r="Q17065" s="4"/>
      <c r="R17065" s="4"/>
      <c r="V17065" s="5"/>
    </row>
    <row r="17066" spans="4:22" x14ac:dyDescent="0.25">
      <c r="D17066" s="1"/>
      <c r="E17066" s="2"/>
      <c r="F17066" s="3"/>
      <c r="Q17066" s="4"/>
      <c r="R17066" s="4"/>
      <c r="V17066" s="5"/>
    </row>
    <row r="17067" spans="4:22" x14ac:dyDescent="0.25">
      <c r="D17067" s="1"/>
      <c r="E17067" s="2"/>
      <c r="F17067" s="3"/>
      <c r="Q17067" s="4"/>
      <c r="R17067" s="4"/>
      <c r="V17067" s="5"/>
    </row>
    <row r="17068" spans="4:22" x14ac:dyDescent="0.25">
      <c r="D17068" s="1"/>
      <c r="E17068" s="2"/>
      <c r="F17068" s="3"/>
      <c r="Q17068" s="4"/>
      <c r="R17068" s="4"/>
      <c r="V17068" s="5"/>
    </row>
    <row r="17069" spans="4:22" x14ac:dyDescent="0.25">
      <c r="D17069" s="1"/>
      <c r="E17069" s="2"/>
      <c r="F17069" s="3"/>
      <c r="Q17069" s="4"/>
      <c r="R17069" s="4"/>
      <c r="V17069" s="5"/>
    </row>
    <row r="17070" spans="4:22" x14ac:dyDescent="0.25">
      <c r="D17070" s="1"/>
      <c r="E17070" s="2"/>
      <c r="F17070" s="3"/>
      <c r="Q17070" s="4"/>
      <c r="R17070" s="4"/>
      <c r="V17070" s="5"/>
    </row>
    <row r="17071" spans="4:22" x14ac:dyDescent="0.25">
      <c r="D17071" s="1"/>
      <c r="E17071" s="2"/>
      <c r="F17071" s="3"/>
      <c r="Q17071" s="4"/>
      <c r="R17071" s="4"/>
      <c r="V17071" s="5"/>
    </row>
    <row r="17072" spans="4:22" x14ac:dyDescent="0.25">
      <c r="D17072" s="1"/>
      <c r="E17072" s="2"/>
      <c r="F17072" s="3"/>
      <c r="Q17072" s="4"/>
      <c r="R17072" s="4"/>
      <c r="V17072" s="5"/>
    </row>
    <row r="17073" spans="4:22" x14ac:dyDescent="0.25">
      <c r="D17073" s="1"/>
      <c r="E17073" s="2"/>
      <c r="F17073" s="3"/>
      <c r="Q17073" s="4"/>
      <c r="R17073" s="4"/>
      <c r="V17073" s="5"/>
    </row>
    <row r="17074" spans="4:22" x14ac:dyDescent="0.25">
      <c r="D17074" s="1"/>
      <c r="E17074" s="2"/>
      <c r="F17074" s="3"/>
      <c r="Q17074" s="4"/>
      <c r="R17074" s="4"/>
      <c r="V17074" s="5"/>
    </row>
    <row r="17075" spans="4:22" x14ac:dyDescent="0.25">
      <c r="D17075" s="1"/>
      <c r="E17075" s="2"/>
      <c r="F17075" s="3"/>
      <c r="Q17075" s="4"/>
      <c r="R17075" s="4"/>
      <c r="V17075" s="5"/>
    </row>
    <row r="17076" spans="4:22" x14ac:dyDescent="0.25">
      <c r="D17076" s="1"/>
      <c r="E17076" s="2"/>
      <c r="F17076" s="3"/>
      <c r="Q17076" s="4"/>
      <c r="R17076" s="4"/>
      <c r="V17076" s="5"/>
    </row>
    <row r="17077" spans="4:22" x14ac:dyDescent="0.25">
      <c r="D17077" s="1"/>
      <c r="E17077" s="2"/>
      <c r="F17077" s="3"/>
      <c r="Q17077" s="4"/>
      <c r="R17077" s="4"/>
      <c r="V17077" s="5"/>
    </row>
    <row r="17078" spans="4:22" x14ac:dyDescent="0.25">
      <c r="D17078" s="1"/>
      <c r="E17078" s="2"/>
      <c r="F17078" s="3"/>
      <c r="Q17078" s="4"/>
      <c r="R17078" s="4"/>
      <c r="V17078" s="5"/>
    </row>
    <row r="17079" spans="4:22" x14ac:dyDescent="0.25">
      <c r="D17079" s="1"/>
      <c r="E17079" s="2"/>
      <c r="F17079" s="3"/>
      <c r="Q17079" s="4"/>
      <c r="R17079" s="4"/>
      <c r="V17079" s="5"/>
    </row>
    <row r="17080" spans="4:22" x14ac:dyDescent="0.25">
      <c r="D17080" s="1"/>
      <c r="E17080" s="2"/>
      <c r="F17080" s="3"/>
      <c r="Q17080" s="4"/>
      <c r="R17080" s="4"/>
      <c r="V17080" s="5"/>
    </row>
    <row r="17081" spans="4:22" x14ac:dyDescent="0.25">
      <c r="D17081" s="1"/>
      <c r="E17081" s="2"/>
      <c r="F17081" s="3"/>
      <c r="Q17081" s="4"/>
      <c r="R17081" s="4"/>
      <c r="V17081" s="5"/>
    </row>
    <row r="17082" spans="4:22" x14ac:dyDescent="0.25">
      <c r="D17082" s="1"/>
      <c r="E17082" s="2"/>
      <c r="F17082" s="3"/>
      <c r="Q17082" s="4"/>
      <c r="R17082" s="4"/>
      <c r="V17082" s="5"/>
    </row>
    <row r="17083" spans="4:22" x14ac:dyDescent="0.25">
      <c r="D17083" s="1"/>
      <c r="E17083" s="2"/>
      <c r="F17083" s="3"/>
      <c r="Q17083" s="4"/>
      <c r="R17083" s="4"/>
      <c r="V17083" s="5"/>
    </row>
    <row r="17084" spans="4:22" x14ac:dyDescent="0.25">
      <c r="D17084" s="1"/>
      <c r="E17084" s="2"/>
      <c r="F17084" s="3"/>
      <c r="Q17084" s="4"/>
      <c r="R17084" s="4"/>
      <c r="V17084" s="5"/>
    </row>
    <row r="17085" spans="4:22" x14ac:dyDescent="0.25">
      <c r="D17085" s="1"/>
      <c r="E17085" s="2"/>
      <c r="F17085" s="3"/>
      <c r="Q17085" s="4"/>
      <c r="R17085" s="4"/>
      <c r="V17085" s="5"/>
    </row>
    <row r="17086" spans="4:22" x14ac:dyDescent="0.25">
      <c r="D17086" s="1"/>
      <c r="E17086" s="2"/>
      <c r="F17086" s="3"/>
      <c r="Q17086" s="4"/>
      <c r="R17086" s="4"/>
      <c r="V17086" s="5"/>
    </row>
    <row r="17087" spans="4:22" x14ac:dyDescent="0.25">
      <c r="D17087" s="1"/>
      <c r="E17087" s="2"/>
      <c r="F17087" s="3"/>
      <c r="Q17087" s="4"/>
      <c r="R17087" s="4"/>
      <c r="V17087" s="5"/>
    </row>
    <row r="17088" spans="4:22" x14ac:dyDescent="0.25">
      <c r="D17088" s="1"/>
      <c r="E17088" s="2"/>
      <c r="F17088" s="3"/>
      <c r="Q17088" s="4"/>
      <c r="R17088" s="4"/>
      <c r="V17088" s="5"/>
    </row>
    <row r="17089" spans="4:22" x14ac:dyDescent="0.25">
      <c r="D17089" s="1"/>
      <c r="E17089" s="2"/>
      <c r="F17089" s="3"/>
      <c r="Q17089" s="4"/>
      <c r="R17089" s="4"/>
      <c r="V17089" s="5"/>
    </row>
    <row r="17090" spans="4:22" x14ac:dyDescent="0.25">
      <c r="D17090" s="1"/>
      <c r="E17090" s="2"/>
      <c r="F17090" s="3"/>
      <c r="Q17090" s="4"/>
      <c r="R17090" s="4"/>
      <c r="V17090" s="5"/>
    </row>
    <row r="17091" spans="4:22" x14ac:dyDescent="0.25">
      <c r="D17091" s="1"/>
      <c r="E17091" s="2"/>
      <c r="F17091" s="3"/>
      <c r="Q17091" s="4"/>
      <c r="R17091" s="4"/>
      <c r="V17091" s="5"/>
    </row>
    <row r="17092" spans="4:22" x14ac:dyDescent="0.25">
      <c r="D17092" s="1"/>
      <c r="E17092" s="2"/>
      <c r="F17092" s="3"/>
      <c r="Q17092" s="4"/>
      <c r="R17092" s="4"/>
      <c r="V17092" s="5"/>
    </row>
    <row r="17093" spans="4:22" x14ac:dyDescent="0.25">
      <c r="D17093" s="1"/>
      <c r="E17093" s="2"/>
      <c r="F17093" s="3"/>
      <c r="Q17093" s="4"/>
      <c r="R17093" s="4"/>
      <c r="V17093" s="5"/>
    </row>
    <row r="17094" spans="4:22" x14ac:dyDescent="0.25">
      <c r="D17094" s="1"/>
      <c r="E17094" s="2"/>
      <c r="F17094" s="3"/>
      <c r="Q17094" s="4"/>
      <c r="R17094" s="4"/>
      <c r="V17094" s="5"/>
    </row>
    <row r="17095" spans="4:22" x14ac:dyDescent="0.25">
      <c r="D17095" s="1"/>
      <c r="E17095" s="2"/>
      <c r="F17095" s="3"/>
      <c r="Q17095" s="4"/>
      <c r="R17095" s="4"/>
      <c r="V17095" s="5"/>
    </row>
    <row r="17096" spans="4:22" x14ac:dyDescent="0.25">
      <c r="D17096" s="1"/>
      <c r="E17096" s="2"/>
      <c r="F17096" s="3"/>
      <c r="Q17096" s="4"/>
      <c r="R17096" s="4"/>
      <c r="V17096" s="5"/>
    </row>
    <row r="17097" spans="4:22" x14ac:dyDescent="0.25">
      <c r="D17097" s="1"/>
      <c r="E17097" s="2"/>
      <c r="F17097" s="3"/>
      <c r="Q17097" s="4"/>
      <c r="R17097" s="4"/>
      <c r="V17097" s="5"/>
    </row>
    <row r="17098" spans="4:22" x14ac:dyDescent="0.25">
      <c r="D17098" s="1"/>
      <c r="E17098" s="2"/>
      <c r="F17098" s="3"/>
      <c r="Q17098" s="4"/>
      <c r="R17098" s="4"/>
      <c r="V17098" s="5"/>
    </row>
    <row r="17099" spans="4:22" x14ac:dyDescent="0.25">
      <c r="D17099" s="1"/>
      <c r="E17099" s="2"/>
      <c r="F17099" s="3"/>
      <c r="Q17099" s="4"/>
      <c r="R17099" s="4"/>
      <c r="V17099" s="5"/>
    </row>
    <row r="17100" spans="4:22" x14ac:dyDescent="0.25">
      <c r="D17100" s="1"/>
      <c r="E17100" s="2"/>
      <c r="F17100" s="3"/>
      <c r="Q17100" s="4"/>
      <c r="R17100" s="4"/>
      <c r="V17100" s="5"/>
    </row>
    <row r="17101" spans="4:22" x14ac:dyDescent="0.25">
      <c r="D17101" s="1"/>
      <c r="E17101" s="2"/>
      <c r="F17101" s="3"/>
      <c r="Q17101" s="4"/>
      <c r="R17101" s="4"/>
      <c r="V17101" s="5"/>
    </row>
    <row r="17102" spans="4:22" x14ac:dyDescent="0.25">
      <c r="D17102" s="1"/>
      <c r="E17102" s="2"/>
      <c r="F17102" s="3"/>
      <c r="Q17102" s="4"/>
      <c r="R17102" s="4"/>
      <c r="V17102" s="5"/>
    </row>
    <row r="17103" spans="4:22" x14ac:dyDescent="0.25">
      <c r="D17103" s="1"/>
      <c r="E17103" s="2"/>
      <c r="F17103" s="3"/>
      <c r="Q17103" s="4"/>
      <c r="R17103" s="4"/>
      <c r="V17103" s="5"/>
    </row>
    <row r="17104" spans="4:22" x14ac:dyDescent="0.25">
      <c r="D17104" s="1"/>
      <c r="E17104" s="2"/>
      <c r="F17104" s="3"/>
      <c r="Q17104" s="4"/>
      <c r="R17104" s="4"/>
      <c r="V17104" s="5"/>
    </row>
    <row r="17105" spans="4:22" x14ac:dyDescent="0.25">
      <c r="D17105" s="1"/>
      <c r="E17105" s="2"/>
      <c r="F17105" s="3"/>
      <c r="Q17105" s="4"/>
      <c r="R17105" s="4"/>
      <c r="V17105" s="5"/>
    </row>
    <row r="17106" spans="4:22" x14ac:dyDescent="0.25">
      <c r="D17106" s="1"/>
      <c r="E17106" s="2"/>
      <c r="F17106" s="3"/>
      <c r="Q17106" s="4"/>
      <c r="R17106" s="4"/>
      <c r="V17106" s="5"/>
    </row>
    <row r="17107" spans="4:22" x14ac:dyDescent="0.25">
      <c r="D17107" s="1"/>
      <c r="E17107" s="2"/>
      <c r="F17107" s="3"/>
      <c r="Q17107" s="4"/>
      <c r="R17107" s="4"/>
      <c r="V17107" s="5"/>
    </row>
    <row r="17108" spans="4:22" x14ac:dyDescent="0.25">
      <c r="D17108" s="1"/>
      <c r="E17108" s="2"/>
      <c r="F17108" s="3"/>
      <c r="Q17108" s="4"/>
      <c r="R17108" s="4"/>
    </row>
    <row r="17109" spans="4:22" x14ac:dyDescent="0.25">
      <c r="D17109" s="1"/>
      <c r="E17109" s="2"/>
      <c r="F17109" s="3"/>
      <c r="Q17109" s="4"/>
      <c r="R17109" s="4"/>
      <c r="V17109" s="5"/>
    </row>
    <row r="17110" spans="4:22" x14ac:dyDescent="0.25">
      <c r="D17110" s="1"/>
      <c r="E17110" s="2"/>
      <c r="F17110" s="3"/>
      <c r="Q17110" s="4"/>
      <c r="R17110" s="4"/>
    </row>
    <row r="17111" spans="4:22" x14ac:dyDescent="0.25">
      <c r="D17111" s="1"/>
      <c r="E17111" s="2"/>
      <c r="F17111" s="3"/>
      <c r="Q17111" s="4"/>
      <c r="R17111" s="4"/>
      <c r="V17111" s="5"/>
    </row>
    <row r="17112" spans="4:22" x14ac:dyDescent="0.25">
      <c r="D17112" s="1"/>
      <c r="E17112" s="2"/>
      <c r="F17112" s="3"/>
      <c r="Q17112" s="4"/>
      <c r="R17112" s="4"/>
      <c r="V17112" s="5"/>
    </row>
    <row r="17113" spans="4:22" x14ac:dyDescent="0.25">
      <c r="D17113" s="1"/>
      <c r="E17113" s="2"/>
      <c r="F17113" s="3"/>
      <c r="Q17113" s="4"/>
      <c r="R17113" s="4"/>
      <c r="V17113" s="5"/>
    </row>
    <row r="17114" spans="4:22" x14ac:dyDescent="0.25">
      <c r="D17114" s="1"/>
      <c r="E17114" s="2"/>
      <c r="F17114" s="3"/>
      <c r="Q17114" s="4"/>
      <c r="R17114" s="4"/>
      <c r="V17114" s="5"/>
    </row>
    <row r="17115" spans="4:22" x14ac:dyDescent="0.25">
      <c r="D17115" s="1"/>
      <c r="E17115" s="2"/>
      <c r="F17115" s="3"/>
      <c r="Q17115" s="4"/>
      <c r="R17115" s="4"/>
      <c r="V17115" s="5"/>
    </row>
    <row r="17116" spans="4:22" x14ac:dyDescent="0.25">
      <c r="D17116" s="1"/>
      <c r="E17116" s="2"/>
      <c r="F17116" s="3"/>
      <c r="Q17116" s="4"/>
      <c r="R17116" s="4"/>
      <c r="V17116" s="5"/>
    </row>
    <row r="17117" spans="4:22" x14ac:dyDescent="0.25">
      <c r="D17117" s="1"/>
      <c r="E17117" s="2"/>
      <c r="F17117" s="3"/>
      <c r="Q17117" s="4"/>
      <c r="R17117" s="4"/>
      <c r="V17117" s="5"/>
    </row>
    <row r="17118" spans="4:22" x14ac:dyDescent="0.25">
      <c r="D17118" s="1"/>
      <c r="E17118" s="2"/>
      <c r="F17118" s="3"/>
      <c r="Q17118" s="4"/>
      <c r="R17118" s="4"/>
      <c r="V17118" s="5"/>
    </row>
    <row r="17119" spans="4:22" x14ac:dyDescent="0.25">
      <c r="D17119" s="1"/>
      <c r="E17119" s="2"/>
      <c r="F17119" s="3"/>
      <c r="Q17119" s="4"/>
      <c r="R17119" s="4"/>
      <c r="V17119" s="5"/>
    </row>
    <row r="17120" spans="4:22" x14ac:dyDescent="0.25">
      <c r="D17120" s="1"/>
      <c r="E17120" s="2"/>
      <c r="F17120" s="3"/>
      <c r="Q17120" s="4"/>
      <c r="R17120" s="4"/>
      <c r="V17120" s="5"/>
    </row>
    <row r="17121" spans="4:22" x14ac:dyDescent="0.25">
      <c r="D17121" s="1"/>
      <c r="E17121" s="2"/>
      <c r="F17121" s="3"/>
      <c r="Q17121" s="4"/>
      <c r="R17121" s="4"/>
      <c r="V17121" s="5"/>
    </row>
    <row r="17122" spans="4:22" x14ac:dyDescent="0.25">
      <c r="D17122" s="1"/>
      <c r="E17122" s="2"/>
      <c r="F17122" s="3"/>
      <c r="Q17122" s="4"/>
      <c r="R17122" s="4"/>
      <c r="V17122" s="5"/>
    </row>
    <row r="17123" spans="4:22" x14ac:dyDescent="0.25">
      <c r="D17123" s="1"/>
      <c r="E17123" s="2"/>
      <c r="F17123" s="3"/>
      <c r="Q17123" s="4"/>
      <c r="R17123" s="4"/>
      <c r="V17123" s="5"/>
    </row>
    <row r="17124" spans="4:22" x14ac:dyDescent="0.25">
      <c r="D17124" s="1"/>
      <c r="E17124" s="2"/>
      <c r="F17124" s="3"/>
      <c r="Q17124" s="4"/>
      <c r="R17124" s="4"/>
      <c r="V17124" s="5"/>
    </row>
    <row r="17125" spans="4:22" x14ac:dyDescent="0.25">
      <c r="D17125" s="1"/>
      <c r="E17125" s="2"/>
      <c r="F17125" s="3"/>
      <c r="Q17125" s="4"/>
      <c r="R17125" s="4"/>
      <c r="V17125" s="5"/>
    </row>
    <row r="17126" spans="4:22" x14ac:dyDescent="0.25">
      <c r="D17126" s="1"/>
      <c r="E17126" s="2"/>
      <c r="F17126" s="3"/>
      <c r="Q17126" s="4"/>
      <c r="R17126" s="4"/>
      <c r="V17126" s="5"/>
    </row>
    <row r="17127" spans="4:22" x14ac:dyDescent="0.25">
      <c r="D17127" s="1"/>
      <c r="E17127" s="2"/>
      <c r="F17127" s="3"/>
      <c r="Q17127" s="4"/>
      <c r="R17127" s="4"/>
      <c r="V17127" s="5"/>
    </row>
    <row r="17128" spans="4:22" x14ac:dyDescent="0.25">
      <c r="D17128" s="1"/>
      <c r="E17128" s="2"/>
      <c r="F17128" s="3"/>
      <c r="Q17128" s="4"/>
      <c r="R17128" s="4"/>
      <c r="V17128" s="5"/>
    </row>
    <row r="17129" spans="4:22" x14ac:dyDescent="0.25">
      <c r="D17129" s="1"/>
      <c r="E17129" s="2"/>
      <c r="F17129" s="3"/>
      <c r="Q17129" s="1"/>
      <c r="R17129" s="4"/>
      <c r="V17129" s="5"/>
    </row>
    <row r="17130" spans="4:22" x14ac:dyDescent="0.25">
      <c r="D17130" s="1"/>
      <c r="E17130" s="2"/>
      <c r="F17130" s="3"/>
      <c r="Q17130" s="1"/>
      <c r="R17130" s="4"/>
      <c r="V17130" s="5"/>
    </row>
    <row r="17131" spans="4:22" x14ac:dyDescent="0.25">
      <c r="D17131" s="1"/>
      <c r="E17131" s="2"/>
      <c r="F17131" s="3"/>
      <c r="Q17131" s="1"/>
      <c r="R17131" s="4"/>
      <c r="V17131" s="5"/>
    </row>
    <row r="17132" spans="4:22" x14ac:dyDescent="0.25">
      <c r="D17132" s="1"/>
      <c r="E17132" s="2"/>
      <c r="F17132" s="3"/>
      <c r="Q17132" s="1"/>
      <c r="R17132" s="4"/>
      <c r="V17132" s="5"/>
    </row>
    <row r="17133" spans="4:22" x14ac:dyDescent="0.25">
      <c r="D17133" s="1"/>
      <c r="E17133" s="2"/>
      <c r="F17133" s="3"/>
      <c r="Q17133" s="1"/>
      <c r="R17133" s="4"/>
      <c r="V17133" s="5"/>
    </row>
    <row r="17134" spans="4:22" x14ac:dyDescent="0.25">
      <c r="D17134" s="1"/>
      <c r="E17134" s="2"/>
      <c r="F17134" s="3"/>
      <c r="Q17134" s="1"/>
      <c r="R17134" s="4"/>
      <c r="V17134" s="5"/>
    </row>
    <row r="17135" spans="4:22" x14ac:dyDescent="0.25">
      <c r="D17135" s="1"/>
      <c r="E17135" s="2"/>
      <c r="F17135" s="3"/>
      <c r="Q17135" s="1"/>
      <c r="R17135" s="4"/>
      <c r="V17135" s="5"/>
    </row>
    <row r="17136" spans="4:22" x14ac:dyDescent="0.25">
      <c r="D17136" s="1"/>
      <c r="E17136" s="2"/>
      <c r="F17136" s="3"/>
      <c r="Q17136" s="1"/>
      <c r="R17136" s="4"/>
      <c r="V17136" s="5"/>
    </row>
    <row r="17137" spans="4:22" x14ac:dyDescent="0.25">
      <c r="D17137" s="1"/>
      <c r="E17137" s="2"/>
      <c r="F17137" s="3"/>
      <c r="Q17137" s="1"/>
      <c r="R17137" s="4"/>
      <c r="V17137" s="5"/>
    </row>
    <row r="17138" spans="4:22" x14ac:dyDescent="0.25">
      <c r="D17138" s="1"/>
      <c r="E17138" s="2"/>
      <c r="F17138" s="3"/>
      <c r="Q17138" s="1"/>
      <c r="R17138" s="4"/>
      <c r="V17138" s="5"/>
    </row>
    <row r="17139" spans="4:22" x14ac:dyDescent="0.25">
      <c r="D17139" s="1"/>
      <c r="E17139" s="2"/>
      <c r="F17139" s="3"/>
      <c r="Q17139" s="1"/>
      <c r="R17139" s="4"/>
      <c r="V17139" s="5"/>
    </row>
    <row r="17140" spans="4:22" x14ac:dyDescent="0.25">
      <c r="D17140" s="1"/>
      <c r="E17140" s="2"/>
      <c r="F17140" s="3"/>
      <c r="Q17140" s="4"/>
      <c r="R17140" s="4"/>
      <c r="V17140" s="5"/>
    </row>
    <row r="17141" spans="4:22" x14ac:dyDescent="0.25">
      <c r="D17141" s="1"/>
      <c r="E17141" s="2"/>
      <c r="F17141" s="3"/>
      <c r="Q17141" s="1"/>
      <c r="R17141" s="4"/>
      <c r="V17141" s="5"/>
    </row>
    <row r="17142" spans="4:22" x14ac:dyDescent="0.25">
      <c r="D17142" s="1"/>
      <c r="E17142" s="2"/>
      <c r="F17142" s="3"/>
      <c r="Q17142" s="1"/>
      <c r="R17142" s="4"/>
      <c r="V17142" s="5"/>
    </row>
    <row r="17143" spans="4:22" x14ac:dyDescent="0.25">
      <c r="D17143" s="1"/>
      <c r="E17143" s="2"/>
      <c r="F17143" s="3"/>
      <c r="Q17143" s="1"/>
      <c r="R17143" s="4"/>
      <c r="V17143" s="5"/>
    </row>
    <row r="17144" spans="4:22" x14ac:dyDescent="0.25">
      <c r="D17144" s="1"/>
      <c r="E17144" s="2"/>
      <c r="F17144" s="3"/>
      <c r="Q17144" s="1"/>
      <c r="R17144" s="4"/>
      <c r="V17144" s="5"/>
    </row>
    <row r="17145" spans="4:22" x14ac:dyDescent="0.25">
      <c r="D17145" s="1"/>
      <c r="E17145" s="2"/>
      <c r="F17145" s="3"/>
      <c r="Q17145" s="1"/>
      <c r="R17145" s="4"/>
      <c r="V17145" s="5"/>
    </row>
    <row r="17146" spans="4:22" x14ac:dyDescent="0.25">
      <c r="D17146" s="1"/>
      <c r="E17146" s="2"/>
      <c r="F17146" s="3"/>
      <c r="Q17146" s="1"/>
      <c r="R17146" s="4"/>
      <c r="V17146" s="5"/>
    </row>
    <row r="17147" spans="4:22" x14ac:dyDescent="0.25">
      <c r="D17147" s="1"/>
      <c r="E17147" s="2"/>
      <c r="F17147" s="3"/>
      <c r="Q17147" s="1"/>
      <c r="R17147" s="4"/>
      <c r="V17147" s="5"/>
    </row>
    <row r="17148" spans="4:22" x14ac:dyDescent="0.25">
      <c r="D17148" s="1"/>
      <c r="E17148" s="2"/>
      <c r="F17148" s="3"/>
      <c r="Q17148" s="1"/>
      <c r="R17148" s="4"/>
      <c r="V17148" s="5"/>
    </row>
    <row r="17149" spans="4:22" x14ac:dyDescent="0.25">
      <c r="D17149" s="1"/>
      <c r="E17149" s="2"/>
      <c r="F17149" s="3"/>
      <c r="Q17149" s="1"/>
      <c r="R17149" s="4"/>
      <c r="V17149" s="5"/>
    </row>
    <row r="17150" spans="4:22" x14ac:dyDescent="0.25">
      <c r="D17150" s="1"/>
      <c r="E17150" s="2"/>
      <c r="F17150" s="3"/>
      <c r="Q17150" s="1"/>
      <c r="R17150" s="4"/>
      <c r="V17150" s="5"/>
    </row>
    <row r="17151" spans="4:22" x14ac:dyDescent="0.25">
      <c r="D17151" s="1"/>
      <c r="E17151" s="2"/>
      <c r="F17151" s="3"/>
      <c r="Q17151" s="1"/>
      <c r="R17151" s="4"/>
      <c r="V17151" s="5"/>
    </row>
    <row r="17152" spans="4:22" x14ac:dyDescent="0.25">
      <c r="D17152" s="1"/>
      <c r="E17152" s="2"/>
      <c r="F17152" s="3"/>
      <c r="Q17152" s="1"/>
      <c r="R17152" s="4"/>
      <c r="V17152" s="5"/>
    </row>
    <row r="17153" spans="4:22" x14ac:dyDescent="0.25">
      <c r="D17153" s="1"/>
      <c r="E17153" s="2"/>
      <c r="F17153" s="3"/>
      <c r="Q17153" s="1"/>
      <c r="R17153" s="4"/>
      <c r="V17153" s="5"/>
    </row>
    <row r="17154" spans="4:22" x14ac:dyDescent="0.25">
      <c r="D17154" s="1"/>
      <c r="E17154" s="2"/>
      <c r="F17154" s="3"/>
      <c r="Q17154" s="1"/>
      <c r="R17154" s="4"/>
      <c r="V17154" s="5"/>
    </row>
    <row r="17155" spans="4:22" x14ac:dyDescent="0.25">
      <c r="D17155" s="1"/>
      <c r="E17155" s="2"/>
      <c r="F17155" s="3"/>
      <c r="Q17155" s="1"/>
      <c r="R17155" s="4"/>
      <c r="V17155" s="5"/>
    </row>
    <row r="17156" spans="4:22" x14ac:dyDescent="0.25">
      <c r="D17156" s="1"/>
      <c r="E17156" s="2"/>
      <c r="F17156" s="3"/>
      <c r="Q17156" s="1"/>
      <c r="R17156" s="4"/>
      <c r="V17156" s="5"/>
    </row>
    <row r="17157" spans="4:22" x14ac:dyDescent="0.25">
      <c r="D17157" s="1"/>
      <c r="E17157" s="2"/>
      <c r="F17157" s="3"/>
      <c r="Q17157" s="1"/>
      <c r="R17157" s="4"/>
      <c r="V17157" s="5"/>
    </row>
    <row r="17158" spans="4:22" x14ac:dyDescent="0.25">
      <c r="D17158" s="1"/>
      <c r="E17158" s="2"/>
      <c r="F17158" s="3"/>
      <c r="Q17158" s="1"/>
      <c r="R17158" s="4"/>
      <c r="V17158" s="5"/>
    </row>
    <row r="17159" spans="4:22" x14ac:dyDescent="0.25">
      <c r="D17159" s="1"/>
      <c r="E17159" s="2"/>
      <c r="F17159" s="3"/>
      <c r="Q17159" s="1"/>
      <c r="R17159" s="4"/>
      <c r="V17159" s="5"/>
    </row>
    <row r="17160" spans="4:22" x14ac:dyDescent="0.25">
      <c r="D17160" s="1"/>
      <c r="E17160" s="2"/>
      <c r="F17160" s="3"/>
      <c r="Q17160" s="1"/>
      <c r="R17160" s="4"/>
      <c r="V17160" s="5"/>
    </row>
    <row r="17161" spans="4:22" x14ac:dyDescent="0.25">
      <c r="D17161" s="1"/>
      <c r="E17161" s="2"/>
      <c r="F17161" s="3"/>
      <c r="Q17161" s="1"/>
      <c r="R17161" s="4"/>
      <c r="V17161" s="5"/>
    </row>
    <row r="17162" spans="4:22" x14ac:dyDescent="0.25">
      <c r="D17162" s="1"/>
      <c r="E17162" s="2"/>
      <c r="F17162" s="3"/>
      <c r="Q17162" s="1"/>
      <c r="R17162" s="4"/>
      <c r="V17162" s="5"/>
    </row>
    <row r="17163" spans="4:22" x14ac:dyDescent="0.25">
      <c r="D17163" s="1"/>
      <c r="E17163" s="2"/>
      <c r="F17163" s="3"/>
      <c r="Q17163" s="1"/>
      <c r="R17163" s="4"/>
      <c r="V17163" s="5"/>
    </row>
    <row r="17164" spans="4:22" x14ac:dyDescent="0.25">
      <c r="D17164" s="1"/>
      <c r="E17164" s="2"/>
      <c r="F17164" s="3"/>
      <c r="Q17164" s="1"/>
      <c r="R17164" s="4"/>
      <c r="V17164" s="5"/>
    </row>
    <row r="17165" spans="4:22" x14ac:dyDescent="0.25">
      <c r="D17165" s="1"/>
      <c r="E17165" s="2"/>
      <c r="F17165" s="3"/>
      <c r="Q17165" s="1"/>
      <c r="R17165" s="4"/>
      <c r="V17165" s="5"/>
    </row>
    <row r="17166" spans="4:22" x14ac:dyDescent="0.25">
      <c r="D17166" s="1"/>
      <c r="E17166" s="2"/>
      <c r="F17166" s="3"/>
      <c r="Q17166" s="1"/>
      <c r="R17166" s="4"/>
      <c r="V17166" s="5"/>
    </row>
    <row r="17167" spans="4:22" x14ac:dyDescent="0.25">
      <c r="D17167" s="1"/>
      <c r="E17167" s="2"/>
      <c r="F17167" s="3"/>
      <c r="Q17167" s="1"/>
      <c r="R17167" s="4"/>
      <c r="V17167" s="5"/>
    </row>
    <row r="17168" spans="4:22" x14ac:dyDescent="0.25">
      <c r="D17168" s="1"/>
      <c r="E17168" s="2"/>
      <c r="F17168" s="3"/>
      <c r="Q17168" s="1"/>
      <c r="R17168" s="4"/>
      <c r="V17168" s="5"/>
    </row>
    <row r="17169" spans="4:22" x14ac:dyDescent="0.25">
      <c r="D17169" s="1"/>
      <c r="E17169" s="2"/>
      <c r="F17169" s="3"/>
      <c r="Q17169" s="1"/>
      <c r="R17169" s="4"/>
      <c r="V17169" s="5"/>
    </row>
    <row r="17170" spans="4:22" x14ac:dyDescent="0.25">
      <c r="D17170" s="1"/>
      <c r="E17170" s="2"/>
      <c r="F17170" s="3"/>
      <c r="Q17170" s="1"/>
      <c r="R17170" s="4"/>
      <c r="V17170" s="5"/>
    </row>
    <row r="17171" spans="4:22" x14ac:dyDescent="0.25">
      <c r="D17171" s="1"/>
      <c r="E17171" s="2"/>
      <c r="F17171" s="3"/>
      <c r="Q17171" s="1"/>
      <c r="R17171" s="4"/>
      <c r="V17171" s="5"/>
    </row>
    <row r="17172" spans="4:22" x14ac:dyDescent="0.25">
      <c r="D17172" s="1"/>
      <c r="E17172" s="2"/>
      <c r="F17172" s="3"/>
      <c r="Q17172" s="1"/>
      <c r="R17172" s="4"/>
      <c r="V17172" s="5"/>
    </row>
    <row r="17173" spans="4:22" x14ac:dyDescent="0.25">
      <c r="D17173" s="1"/>
      <c r="E17173" s="2"/>
      <c r="F17173" s="3"/>
      <c r="Q17173" s="1"/>
      <c r="R17173" s="4"/>
      <c r="V17173" s="5"/>
    </row>
    <row r="17174" spans="4:22" x14ac:dyDescent="0.25">
      <c r="D17174" s="1"/>
      <c r="E17174" s="2"/>
      <c r="F17174" s="3"/>
      <c r="Q17174" s="1"/>
      <c r="R17174" s="4"/>
      <c r="V17174" s="5"/>
    </row>
    <row r="17175" spans="4:22" x14ac:dyDescent="0.25">
      <c r="D17175" s="1"/>
      <c r="E17175" s="2"/>
      <c r="F17175" s="3"/>
      <c r="Q17175" s="1"/>
      <c r="R17175" s="4"/>
      <c r="V17175" s="5"/>
    </row>
    <row r="17176" spans="4:22" x14ac:dyDescent="0.25">
      <c r="D17176" s="1"/>
      <c r="E17176" s="2"/>
      <c r="F17176" s="3"/>
      <c r="Q17176" s="1"/>
      <c r="R17176" s="4"/>
      <c r="V17176" s="5"/>
    </row>
    <row r="17177" spans="4:22" x14ac:dyDescent="0.25">
      <c r="D17177" s="1"/>
      <c r="E17177" s="2"/>
      <c r="F17177" s="3"/>
      <c r="Q17177" s="1"/>
      <c r="R17177" s="4"/>
      <c r="V17177" s="5"/>
    </row>
    <row r="17178" spans="4:22" x14ac:dyDescent="0.25">
      <c r="D17178" s="1"/>
      <c r="E17178" s="2"/>
      <c r="F17178" s="3"/>
      <c r="Q17178" s="1"/>
      <c r="R17178" s="4"/>
      <c r="V17178" s="5"/>
    </row>
    <row r="17179" spans="4:22" x14ac:dyDescent="0.25">
      <c r="D17179" s="1"/>
      <c r="E17179" s="2"/>
      <c r="F17179" s="3"/>
      <c r="Q17179" s="1"/>
      <c r="R17179" s="4"/>
      <c r="V17179" s="5"/>
    </row>
    <row r="17180" spans="4:22" x14ac:dyDescent="0.25">
      <c r="D17180" s="1"/>
      <c r="E17180" s="2"/>
      <c r="F17180" s="3"/>
      <c r="Q17180" s="1"/>
      <c r="R17180" s="4"/>
      <c r="V17180" s="5"/>
    </row>
    <row r="17181" spans="4:22" x14ac:dyDescent="0.25">
      <c r="D17181" s="1"/>
      <c r="E17181" s="2"/>
      <c r="F17181" s="3"/>
      <c r="Q17181" s="1"/>
      <c r="R17181" s="4"/>
      <c r="V17181" s="5"/>
    </row>
    <row r="17182" spans="4:22" x14ac:dyDescent="0.25">
      <c r="D17182" s="1"/>
      <c r="E17182" s="2"/>
      <c r="F17182" s="3"/>
      <c r="Q17182" s="4"/>
      <c r="R17182" s="4"/>
      <c r="V17182" s="5"/>
    </row>
    <row r="17183" spans="4:22" x14ac:dyDescent="0.25">
      <c r="D17183" s="1"/>
      <c r="E17183" s="2"/>
      <c r="F17183" s="3"/>
      <c r="Q17183" s="1"/>
      <c r="R17183" s="4"/>
      <c r="V17183" s="5"/>
    </row>
    <row r="17184" spans="4:22" x14ac:dyDescent="0.25">
      <c r="D17184" s="1"/>
      <c r="E17184" s="2"/>
      <c r="F17184" s="3"/>
      <c r="Q17184" s="1"/>
      <c r="R17184" s="4"/>
      <c r="V17184" s="5"/>
    </row>
    <row r="17185" spans="4:22" x14ac:dyDescent="0.25">
      <c r="D17185" s="1"/>
      <c r="E17185" s="2"/>
      <c r="F17185" s="3"/>
      <c r="Q17185" s="1"/>
      <c r="R17185" s="4"/>
      <c r="V17185" s="5"/>
    </row>
    <row r="17186" spans="4:22" x14ac:dyDescent="0.25">
      <c r="D17186" s="1"/>
      <c r="E17186" s="2"/>
      <c r="F17186" s="3"/>
      <c r="Q17186" s="1"/>
      <c r="R17186" s="4"/>
      <c r="V17186" s="5"/>
    </row>
    <row r="17187" spans="4:22" x14ac:dyDescent="0.25">
      <c r="D17187" s="1"/>
      <c r="E17187" s="2"/>
      <c r="F17187" s="3"/>
      <c r="Q17187" s="1"/>
      <c r="R17187" s="4"/>
      <c r="V17187" s="5"/>
    </row>
    <row r="17188" spans="4:22" x14ac:dyDescent="0.25">
      <c r="D17188" s="1"/>
      <c r="E17188" s="2"/>
      <c r="F17188" s="3"/>
      <c r="Q17188" s="1"/>
      <c r="R17188" s="4"/>
      <c r="V17188" s="5"/>
    </row>
    <row r="17189" spans="4:22" x14ac:dyDescent="0.25">
      <c r="D17189" s="1"/>
      <c r="E17189" s="2"/>
      <c r="F17189" s="3"/>
      <c r="Q17189" s="1"/>
      <c r="R17189" s="4"/>
      <c r="V17189" s="5"/>
    </row>
    <row r="17190" spans="4:22" x14ac:dyDescent="0.25">
      <c r="D17190" s="1"/>
      <c r="E17190" s="2"/>
      <c r="F17190" s="3"/>
      <c r="Q17190" s="1"/>
      <c r="R17190" s="4"/>
      <c r="V17190" s="5"/>
    </row>
    <row r="17191" spans="4:22" x14ac:dyDescent="0.25">
      <c r="D17191" s="1"/>
      <c r="E17191" s="2"/>
      <c r="F17191" s="3"/>
      <c r="Q17191" s="1"/>
      <c r="R17191" s="4"/>
      <c r="V17191" s="5"/>
    </row>
    <row r="17192" spans="4:22" x14ac:dyDescent="0.25">
      <c r="D17192" s="1"/>
      <c r="E17192" s="2"/>
      <c r="F17192" s="3"/>
      <c r="Q17192" s="1"/>
      <c r="R17192" s="4"/>
      <c r="V17192" s="5"/>
    </row>
    <row r="17193" spans="4:22" x14ac:dyDescent="0.25">
      <c r="D17193" s="1"/>
      <c r="E17193" s="2"/>
      <c r="F17193" s="3"/>
      <c r="Q17193" s="1"/>
      <c r="R17193" s="4"/>
      <c r="V17193" s="5"/>
    </row>
    <row r="17194" spans="4:22" x14ac:dyDescent="0.25">
      <c r="D17194" s="1"/>
      <c r="E17194" s="2"/>
      <c r="F17194" s="3"/>
      <c r="Q17194" s="4"/>
      <c r="R17194" s="4"/>
      <c r="V17194" s="5"/>
    </row>
    <row r="17195" spans="4:22" x14ac:dyDescent="0.25">
      <c r="D17195" s="1"/>
      <c r="E17195" s="2"/>
      <c r="F17195" s="3"/>
      <c r="Q17195" s="4"/>
      <c r="R17195" s="4"/>
      <c r="V17195" s="5"/>
    </row>
    <row r="17196" spans="4:22" x14ac:dyDescent="0.25">
      <c r="D17196" s="1"/>
      <c r="E17196" s="2"/>
      <c r="F17196" s="3"/>
      <c r="Q17196" s="4"/>
      <c r="R17196" s="4"/>
      <c r="V17196" s="5"/>
    </row>
    <row r="17197" spans="4:22" x14ac:dyDescent="0.25">
      <c r="D17197" s="1"/>
      <c r="E17197" s="2"/>
      <c r="F17197" s="3"/>
      <c r="Q17197" s="4"/>
      <c r="R17197" s="4"/>
      <c r="V17197" s="5"/>
    </row>
    <row r="17198" spans="4:22" x14ac:dyDescent="0.25">
      <c r="D17198" s="1"/>
      <c r="E17198" s="2"/>
      <c r="F17198" s="3"/>
      <c r="Q17198" s="4"/>
      <c r="R17198" s="4"/>
      <c r="V17198" s="5"/>
    </row>
    <row r="17199" spans="4:22" x14ac:dyDescent="0.25">
      <c r="D17199" s="1"/>
      <c r="E17199" s="2"/>
      <c r="F17199" s="3"/>
      <c r="Q17199" s="4"/>
      <c r="R17199" s="4"/>
      <c r="V17199" s="5"/>
    </row>
    <row r="17200" spans="4:22" x14ac:dyDescent="0.25">
      <c r="D17200" s="1"/>
      <c r="E17200" s="2"/>
      <c r="F17200" s="3"/>
      <c r="Q17200" s="4"/>
      <c r="R17200" s="4"/>
      <c r="V17200" s="5"/>
    </row>
    <row r="17201" spans="4:22" x14ac:dyDescent="0.25">
      <c r="D17201" s="1"/>
      <c r="E17201" s="2"/>
      <c r="F17201" s="3"/>
      <c r="Q17201" s="4"/>
      <c r="R17201" s="4"/>
      <c r="V17201" s="5"/>
    </row>
    <row r="17202" spans="4:22" x14ac:dyDescent="0.25">
      <c r="D17202" s="1"/>
      <c r="E17202" s="2"/>
      <c r="F17202" s="3"/>
      <c r="Q17202" s="4"/>
      <c r="R17202" s="4"/>
      <c r="V17202" s="5"/>
    </row>
    <row r="17203" spans="4:22" x14ac:dyDescent="0.25">
      <c r="D17203" s="1"/>
      <c r="E17203" s="2"/>
      <c r="F17203" s="3"/>
      <c r="Q17203" s="4"/>
      <c r="R17203" s="4"/>
      <c r="V17203" s="5"/>
    </row>
    <row r="17204" spans="4:22" x14ac:dyDescent="0.25">
      <c r="D17204" s="1"/>
      <c r="E17204" s="2"/>
      <c r="F17204" s="3"/>
      <c r="Q17204" s="4"/>
      <c r="R17204" s="4"/>
      <c r="V17204" s="5"/>
    </row>
    <row r="17205" spans="4:22" x14ac:dyDescent="0.25">
      <c r="D17205" s="1"/>
      <c r="E17205" s="2"/>
      <c r="F17205" s="3"/>
      <c r="Q17205" s="4"/>
      <c r="R17205" s="4"/>
      <c r="V17205" s="5"/>
    </row>
    <row r="17206" spans="4:22" x14ac:dyDescent="0.25">
      <c r="D17206" s="1"/>
      <c r="E17206" s="2"/>
      <c r="F17206" s="3"/>
      <c r="Q17206" s="4"/>
      <c r="R17206" s="4"/>
      <c r="V17206" s="5"/>
    </row>
    <row r="17207" spans="4:22" x14ac:dyDescent="0.25">
      <c r="D17207" s="1"/>
      <c r="E17207" s="2"/>
      <c r="F17207" s="3"/>
      <c r="Q17207" s="4"/>
      <c r="R17207" s="4"/>
      <c r="V17207" s="5"/>
    </row>
    <row r="17208" spans="4:22" x14ac:dyDescent="0.25">
      <c r="D17208" s="1"/>
      <c r="E17208" s="2"/>
      <c r="F17208" s="3"/>
      <c r="Q17208" s="4"/>
      <c r="R17208" s="4"/>
      <c r="V17208" s="5"/>
    </row>
    <row r="17209" spans="4:22" x14ac:dyDescent="0.25">
      <c r="D17209" s="1"/>
      <c r="E17209" s="2"/>
      <c r="F17209" s="3"/>
      <c r="Q17209" s="4"/>
      <c r="R17209" s="4"/>
      <c r="V17209" s="5"/>
    </row>
    <row r="17210" spans="4:22" x14ac:dyDescent="0.25">
      <c r="D17210" s="1"/>
      <c r="E17210" s="2"/>
      <c r="F17210" s="3"/>
      <c r="Q17210" s="4"/>
      <c r="R17210" s="4"/>
      <c r="V17210" s="5"/>
    </row>
    <row r="17211" spans="4:22" x14ac:dyDescent="0.25">
      <c r="D17211" s="1"/>
      <c r="E17211" s="2"/>
      <c r="F17211" s="3"/>
      <c r="Q17211" s="4"/>
      <c r="R17211" s="4"/>
      <c r="V17211" s="5"/>
    </row>
    <row r="17212" spans="4:22" x14ac:dyDescent="0.25">
      <c r="D17212" s="1"/>
      <c r="E17212" s="2"/>
      <c r="F17212" s="3"/>
      <c r="Q17212" s="4"/>
      <c r="R17212" s="4"/>
      <c r="V17212" s="5"/>
    </row>
    <row r="17213" spans="4:22" x14ac:dyDescent="0.25">
      <c r="D17213" s="1"/>
      <c r="E17213" s="2"/>
      <c r="F17213" s="3"/>
      <c r="Q17213" s="4"/>
      <c r="R17213" s="4"/>
      <c r="V17213" s="5"/>
    </row>
    <row r="17214" spans="4:22" x14ac:dyDescent="0.25">
      <c r="D17214" s="1"/>
      <c r="E17214" s="2"/>
      <c r="F17214" s="3"/>
      <c r="Q17214" s="4"/>
      <c r="R17214" s="4"/>
      <c r="V17214" s="5"/>
    </row>
    <row r="17215" spans="4:22" x14ac:dyDescent="0.25">
      <c r="D17215" s="1"/>
      <c r="E17215" s="2"/>
      <c r="F17215" s="3"/>
      <c r="Q17215" s="4"/>
      <c r="R17215" s="4"/>
      <c r="V17215" s="5"/>
    </row>
    <row r="17216" spans="4:22" x14ac:dyDescent="0.25">
      <c r="D17216" s="1"/>
      <c r="E17216" s="2"/>
      <c r="F17216" s="3"/>
      <c r="Q17216" s="4"/>
      <c r="R17216" s="4"/>
      <c r="V17216" s="5"/>
    </row>
    <row r="17217" spans="4:22" x14ac:dyDescent="0.25">
      <c r="D17217" s="1"/>
      <c r="E17217" s="2"/>
      <c r="F17217" s="3"/>
      <c r="Q17217" s="4"/>
      <c r="R17217" s="4"/>
      <c r="V17217" s="5"/>
    </row>
    <row r="17218" spans="4:22" x14ac:dyDescent="0.25">
      <c r="D17218" s="1"/>
      <c r="E17218" s="2"/>
      <c r="F17218" s="3"/>
      <c r="Q17218" s="4"/>
      <c r="R17218" s="4"/>
      <c r="V17218" s="5"/>
    </row>
    <row r="17219" spans="4:22" x14ac:dyDescent="0.25">
      <c r="D17219" s="1"/>
      <c r="E17219" s="2"/>
      <c r="F17219" s="3"/>
      <c r="Q17219" s="4"/>
      <c r="R17219" s="4"/>
      <c r="V17219" s="5"/>
    </row>
    <row r="17220" spans="4:22" x14ac:dyDescent="0.25">
      <c r="D17220" s="1"/>
      <c r="E17220" s="2"/>
      <c r="F17220" s="3"/>
      <c r="Q17220" s="4"/>
      <c r="R17220" s="4"/>
      <c r="V17220" s="5"/>
    </row>
    <row r="17221" spans="4:22" x14ac:dyDescent="0.25">
      <c r="D17221" s="1"/>
      <c r="E17221" s="2"/>
      <c r="F17221" s="3"/>
      <c r="Q17221" s="4"/>
      <c r="R17221" s="4"/>
      <c r="V17221" s="5"/>
    </row>
    <row r="17222" spans="4:22" x14ac:dyDescent="0.25">
      <c r="D17222" s="1"/>
      <c r="E17222" s="2"/>
      <c r="F17222" s="3"/>
      <c r="Q17222" s="4"/>
      <c r="R17222" s="4"/>
      <c r="V17222" s="5"/>
    </row>
    <row r="17223" spans="4:22" x14ac:dyDescent="0.25">
      <c r="D17223" s="1"/>
      <c r="E17223" s="2"/>
      <c r="F17223" s="3"/>
      <c r="Q17223" s="4"/>
      <c r="R17223" s="4"/>
      <c r="V17223" s="5"/>
    </row>
    <row r="17224" spans="4:22" x14ac:dyDescent="0.25">
      <c r="D17224" s="1"/>
      <c r="E17224" s="2"/>
      <c r="F17224" s="3"/>
      <c r="Q17224" s="4"/>
      <c r="R17224" s="4"/>
      <c r="V17224" s="5"/>
    </row>
    <row r="17225" spans="4:22" x14ac:dyDescent="0.25">
      <c r="D17225" s="1"/>
      <c r="E17225" s="2"/>
      <c r="F17225" s="3"/>
      <c r="Q17225" s="4"/>
      <c r="R17225" s="4"/>
      <c r="V17225" s="5"/>
    </row>
    <row r="17226" spans="4:22" x14ac:dyDescent="0.25">
      <c r="D17226" s="1"/>
      <c r="E17226" s="2"/>
      <c r="F17226" s="3"/>
      <c r="Q17226" s="4"/>
      <c r="R17226" s="4"/>
      <c r="V17226" s="5"/>
    </row>
    <row r="17227" spans="4:22" x14ac:dyDescent="0.25">
      <c r="D17227" s="1"/>
      <c r="E17227" s="2"/>
      <c r="F17227" s="3"/>
      <c r="Q17227" s="4"/>
      <c r="R17227" s="4"/>
      <c r="V17227" s="5"/>
    </row>
    <row r="17228" spans="4:22" x14ac:dyDescent="0.25">
      <c r="D17228" s="1"/>
      <c r="E17228" s="2"/>
      <c r="F17228" s="3"/>
      <c r="Q17228" s="4"/>
      <c r="R17228" s="4"/>
      <c r="V17228" s="5"/>
    </row>
    <row r="17229" spans="4:22" x14ac:dyDescent="0.25">
      <c r="D17229" s="1"/>
      <c r="E17229" s="2"/>
      <c r="F17229" s="3"/>
      <c r="Q17229" s="4"/>
      <c r="R17229" s="4"/>
      <c r="V17229" s="5"/>
    </row>
    <row r="17230" spans="4:22" x14ac:dyDescent="0.25">
      <c r="D17230" s="1"/>
      <c r="E17230" s="2"/>
      <c r="F17230" s="3"/>
      <c r="Q17230" s="4"/>
      <c r="R17230" s="4"/>
      <c r="V17230" s="5"/>
    </row>
    <row r="17231" spans="4:22" x14ac:dyDescent="0.25">
      <c r="D17231" s="1"/>
      <c r="E17231" s="2"/>
      <c r="F17231" s="3"/>
      <c r="Q17231" s="4"/>
      <c r="R17231" s="4"/>
      <c r="V17231" s="5"/>
    </row>
    <row r="17232" spans="4:22" x14ac:dyDescent="0.25">
      <c r="D17232" s="1"/>
      <c r="E17232" s="2"/>
      <c r="F17232" s="3"/>
      <c r="Q17232" s="4"/>
      <c r="R17232" s="4"/>
      <c r="V17232" s="5"/>
    </row>
    <row r="17233" spans="4:22" x14ac:dyDescent="0.25">
      <c r="D17233" s="1"/>
      <c r="E17233" s="2"/>
      <c r="F17233" s="3"/>
      <c r="Q17233" s="4"/>
      <c r="R17233" s="4"/>
      <c r="V17233" s="5"/>
    </row>
    <row r="17234" spans="4:22" x14ac:dyDescent="0.25">
      <c r="D17234" s="1"/>
      <c r="E17234" s="2"/>
      <c r="F17234" s="3"/>
      <c r="Q17234" s="4"/>
      <c r="R17234" s="4"/>
      <c r="V17234" s="5"/>
    </row>
    <row r="17235" spans="4:22" x14ac:dyDescent="0.25">
      <c r="D17235" s="1"/>
      <c r="E17235" s="2"/>
      <c r="F17235" s="3"/>
      <c r="Q17235" s="4"/>
      <c r="R17235" s="4"/>
      <c r="V17235" s="5"/>
    </row>
    <row r="17236" spans="4:22" x14ac:dyDescent="0.25">
      <c r="D17236" s="1"/>
      <c r="E17236" s="2"/>
      <c r="F17236" s="3"/>
      <c r="Q17236" s="4"/>
      <c r="R17236" s="4"/>
      <c r="V17236" s="5"/>
    </row>
    <row r="17237" spans="4:22" x14ac:dyDescent="0.25">
      <c r="D17237" s="1"/>
      <c r="E17237" s="2"/>
      <c r="F17237" s="3"/>
      <c r="Q17237" s="4"/>
      <c r="R17237" s="4"/>
      <c r="V17237" s="5"/>
    </row>
    <row r="17238" spans="4:22" x14ac:dyDescent="0.25">
      <c r="D17238" s="1"/>
      <c r="E17238" s="2"/>
      <c r="F17238" s="3"/>
      <c r="Q17238" s="4"/>
      <c r="R17238" s="4"/>
      <c r="V17238" s="5"/>
    </row>
    <row r="17239" spans="4:22" x14ac:dyDescent="0.25">
      <c r="D17239" s="1"/>
      <c r="E17239" s="2"/>
      <c r="F17239" s="3"/>
      <c r="Q17239" s="4"/>
      <c r="R17239" s="4"/>
      <c r="V17239" s="5"/>
    </row>
    <row r="17240" spans="4:22" x14ac:dyDescent="0.25">
      <c r="D17240" s="1"/>
      <c r="E17240" s="2"/>
      <c r="F17240" s="3"/>
      <c r="Q17240" s="4"/>
      <c r="R17240" s="4"/>
      <c r="V17240" s="5"/>
    </row>
    <row r="17241" spans="4:22" x14ac:dyDescent="0.25">
      <c r="D17241" s="1"/>
      <c r="E17241" s="2"/>
      <c r="F17241" s="3"/>
      <c r="Q17241" s="4"/>
      <c r="R17241" s="4"/>
      <c r="V17241" s="5"/>
    </row>
    <row r="17242" spans="4:22" x14ac:dyDescent="0.25">
      <c r="D17242" s="1"/>
      <c r="E17242" s="2"/>
      <c r="F17242" s="3"/>
      <c r="Q17242" s="4"/>
      <c r="R17242" s="4"/>
      <c r="V17242" s="5"/>
    </row>
    <row r="17243" spans="4:22" x14ac:dyDescent="0.25">
      <c r="D17243" s="1"/>
      <c r="E17243" s="2"/>
      <c r="F17243" s="3"/>
      <c r="Q17243" s="4"/>
      <c r="R17243" s="4"/>
      <c r="V17243" s="5"/>
    </row>
    <row r="17244" spans="4:22" x14ac:dyDescent="0.25">
      <c r="D17244" s="1"/>
      <c r="E17244" s="2"/>
      <c r="F17244" s="3"/>
      <c r="Q17244" s="4"/>
      <c r="R17244" s="4"/>
      <c r="V17244" s="5"/>
    </row>
    <row r="17245" spans="4:22" x14ac:dyDescent="0.25">
      <c r="D17245" s="1"/>
      <c r="E17245" s="2"/>
      <c r="F17245" s="3"/>
      <c r="Q17245" s="4"/>
      <c r="R17245" s="4"/>
      <c r="V17245" s="5"/>
    </row>
    <row r="17246" spans="4:22" x14ac:dyDescent="0.25">
      <c r="D17246" s="1"/>
      <c r="E17246" s="2"/>
      <c r="F17246" s="3"/>
      <c r="Q17246" s="4"/>
      <c r="R17246" s="4"/>
      <c r="V17246" s="5"/>
    </row>
    <row r="17247" spans="4:22" x14ac:dyDescent="0.25">
      <c r="D17247" s="1"/>
      <c r="E17247" s="2"/>
      <c r="F17247" s="3"/>
      <c r="Q17247" s="4"/>
      <c r="R17247" s="4"/>
      <c r="V17247" s="5"/>
    </row>
    <row r="17248" spans="4:22" x14ac:dyDescent="0.25">
      <c r="D17248" s="1"/>
      <c r="E17248" s="2"/>
      <c r="F17248" s="3"/>
      <c r="Q17248" s="4"/>
      <c r="R17248" s="4"/>
      <c r="V17248" s="5"/>
    </row>
    <row r="17249" spans="4:22" x14ac:dyDescent="0.25">
      <c r="D17249" s="1"/>
      <c r="E17249" s="2"/>
      <c r="F17249" s="3"/>
      <c r="Q17249" s="4"/>
      <c r="R17249" s="4"/>
      <c r="V17249" s="5"/>
    </row>
    <row r="17250" spans="4:22" x14ac:dyDescent="0.25">
      <c r="D17250" s="1"/>
      <c r="E17250" s="2"/>
      <c r="F17250" s="3"/>
      <c r="Q17250" s="4"/>
      <c r="R17250" s="4"/>
      <c r="V17250" s="5"/>
    </row>
    <row r="17251" spans="4:22" x14ac:dyDescent="0.25">
      <c r="D17251" s="1"/>
      <c r="E17251" s="2"/>
      <c r="F17251" s="3"/>
      <c r="Q17251" s="4"/>
      <c r="R17251" s="4"/>
      <c r="V17251" s="5"/>
    </row>
    <row r="17252" spans="4:22" x14ac:dyDescent="0.25">
      <c r="D17252" s="1"/>
      <c r="E17252" s="2"/>
      <c r="F17252" s="3"/>
      <c r="Q17252" s="4"/>
      <c r="R17252" s="4"/>
      <c r="V17252" s="5"/>
    </row>
    <row r="17253" spans="4:22" x14ac:dyDescent="0.25">
      <c r="D17253" s="1"/>
      <c r="E17253" s="2"/>
      <c r="F17253" s="3"/>
      <c r="Q17253" s="4"/>
      <c r="R17253" s="4"/>
      <c r="V17253" s="5"/>
    </row>
    <row r="17254" spans="4:22" x14ac:dyDescent="0.25">
      <c r="D17254" s="1"/>
      <c r="E17254" s="2"/>
      <c r="F17254" s="3"/>
      <c r="Q17254" s="4"/>
      <c r="R17254" s="4"/>
      <c r="V17254" s="5"/>
    </row>
    <row r="17255" spans="4:22" x14ac:dyDescent="0.25">
      <c r="D17255" s="1"/>
      <c r="E17255" s="2"/>
      <c r="F17255" s="3"/>
      <c r="Q17255" s="4"/>
      <c r="R17255" s="4"/>
      <c r="V17255" s="5"/>
    </row>
    <row r="17256" spans="4:22" x14ac:dyDescent="0.25">
      <c r="D17256" s="1"/>
      <c r="E17256" s="2"/>
      <c r="F17256" s="3"/>
      <c r="Q17256" s="4"/>
      <c r="R17256" s="4"/>
      <c r="V17256" s="5"/>
    </row>
    <row r="17257" spans="4:22" x14ac:dyDescent="0.25">
      <c r="D17257" s="1"/>
      <c r="E17257" s="2"/>
      <c r="F17257" s="3"/>
      <c r="Q17257" s="4"/>
      <c r="R17257" s="4"/>
      <c r="V17257" s="5"/>
    </row>
    <row r="17258" spans="4:22" x14ac:dyDescent="0.25">
      <c r="D17258" s="1"/>
      <c r="E17258" s="2"/>
      <c r="F17258" s="3"/>
      <c r="Q17258" s="4"/>
      <c r="R17258" s="4"/>
      <c r="V17258" s="5"/>
    </row>
    <row r="17259" spans="4:22" x14ac:dyDescent="0.25">
      <c r="D17259" s="1"/>
      <c r="E17259" s="2"/>
      <c r="F17259" s="3"/>
      <c r="Q17259" s="4"/>
      <c r="R17259" s="4"/>
      <c r="V17259" s="5"/>
    </row>
    <row r="17260" spans="4:22" x14ac:dyDescent="0.25">
      <c r="D17260" s="1"/>
      <c r="E17260" s="2"/>
      <c r="F17260" s="3"/>
      <c r="Q17260" s="4"/>
      <c r="R17260" s="4"/>
      <c r="V17260" s="5"/>
    </row>
    <row r="17261" spans="4:22" x14ac:dyDescent="0.25">
      <c r="D17261" s="1"/>
      <c r="E17261" s="2"/>
      <c r="F17261" s="3"/>
      <c r="Q17261" s="4"/>
      <c r="R17261" s="4"/>
      <c r="V17261" s="5"/>
    </row>
    <row r="17262" spans="4:22" x14ac:dyDescent="0.25">
      <c r="D17262" s="1"/>
      <c r="E17262" s="2"/>
      <c r="F17262" s="3"/>
      <c r="Q17262" s="4"/>
      <c r="R17262" s="4"/>
      <c r="V17262" s="5"/>
    </row>
    <row r="17263" spans="4:22" x14ac:dyDescent="0.25">
      <c r="D17263" s="1"/>
      <c r="E17263" s="2"/>
      <c r="F17263" s="3"/>
      <c r="Q17263" s="4"/>
      <c r="R17263" s="4"/>
      <c r="V17263" s="5"/>
    </row>
    <row r="17264" spans="4:22" x14ac:dyDescent="0.25">
      <c r="D17264" s="1"/>
      <c r="E17264" s="2"/>
      <c r="F17264" s="3"/>
      <c r="Q17264" s="4"/>
      <c r="R17264" s="4"/>
      <c r="V17264" s="5"/>
    </row>
    <row r="17265" spans="4:22" x14ac:dyDescent="0.25">
      <c r="D17265" s="1"/>
      <c r="E17265" s="2"/>
      <c r="F17265" s="3"/>
      <c r="Q17265" s="4"/>
      <c r="R17265" s="4"/>
      <c r="V17265" s="5"/>
    </row>
    <row r="17266" spans="4:22" x14ac:dyDescent="0.25">
      <c r="D17266" s="1"/>
      <c r="E17266" s="2"/>
      <c r="F17266" s="3"/>
      <c r="Q17266" s="4"/>
      <c r="R17266" s="4"/>
      <c r="V17266" s="5"/>
    </row>
    <row r="17267" spans="4:22" x14ac:dyDescent="0.25">
      <c r="D17267" s="1"/>
      <c r="E17267" s="2"/>
      <c r="F17267" s="3"/>
      <c r="Q17267" s="4"/>
      <c r="R17267" s="4"/>
      <c r="V17267" s="5"/>
    </row>
    <row r="17268" spans="4:22" x14ac:dyDescent="0.25">
      <c r="D17268" s="1"/>
      <c r="E17268" s="2"/>
      <c r="F17268" s="3"/>
      <c r="Q17268" s="4"/>
      <c r="R17268" s="4"/>
      <c r="V17268" s="5"/>
    </row>
    <row r="17269" spans="4:22" x14ac:dyDescent="0.25">
      <c r="D17269" s="1"/>
      <c r="E17269" s="2"/>
      <c r="F17269" s="3"/>
      <c r="Q17269" s="4"/>
      <c r="R17269" s="4"/>
      <c r="V17269" s="5"/>
    </row>
    <row r="17270" spans="4:22" x14ac:dyDescent="0.25">
      <c r="D17270" s="1"/>
      <c r="E17270" s="2"/>
      <c r="F17270" s="3"/>
      <c r="Q17270" s="4"/>
      <c r="R17270" s="4"/>
      <c r="V17270" s="5"/>
    </row>
    <row r="17271" spans="4:22" x14ac:dyDescent="0.25">
      <c r="D17271" s="1"/>
      <c r="E17271" s="2"/>
      <c r="F17271" s="3"/>
      <c r="Q17271" s="4"/>
      <c r="R17271" s="4"/>
      <c r="V17271" s="5"/>
    </row>
    <row r="17272" spans="4:22" x14ac:dyDescent="0.25">
      <c r="D17272" s="1"/>
      <c r="E17272" s="2"/>
      <c r="F17272" s="3"/>
      <c r="Q17272" s="4"/>
      <c r="R17272" s="4"/>
      <c r="V17272" s="5"/>
    </row>
    <row r="17273" spans="4:22" x14ac:dyDescent="0.25">
      <c r="D17273" s="1"/>
      <c r="E17273" s="2"/>
      <c r="F17273" s="3"/>
      <c r="Q17273" s="4"/>
      <c r="R17273" s="4"/>
      <c r="V17273" s="5"/>
    </row>
    <row r="17274" spans="4:22" x14ac:dyDescent="0.25">
      <c r="D17274" s="1"/>
      <c r="E17274" s="2"/>
      <c r="F17274" s="3"/>
      <c r="Q17274" s="4"/>
      <c r="R17274" s="4"/>
      <c r="V17274" s="5"/>
    </row>
    <row r="17275" spans="4:22" x14ac:dyDescent="0.25">
      <c r="D17275" s="1"/>
      <c r="E17275" s="2"/>
      <c r="F17275" s="3"/>
      <c r="Q17275" s="4"/>
      <c r="R17275" s="4"/>
      <c r="V17275" s="5"/>
    </row>
    <row r="17276" spans="4:22" x14ac:dyDescent="0.25">
      <c r="D17276" s="1"/>
      <c r="E17276" s="2"/>
      <c r="F17276" s="3"/>
      <c r="Q17276" s="4"/>
      <c r="R17276" s="4"/>
      <c r="V17276" s="5"/>
    </row>
    <row r="17277" spans="4:22" x14ac:dyDescent="0.25">
      <c r="D17277" s="1"/>
      <c r="E17277" s="2"/>
      <c r="F17277" s="3"/>
      <c r="Q17277" s="4"/>
      <c r="R17277" s="4"/>
      <c r="V17277" s="5"/>
    </row>
    <row r="17278" spans="4:22" x14ac:dyDescent="0.25">
      <c r="D17278" s="1"/>
      <c r="E17278" s="2"/>
      <c r="F17278" s="3"/>
      <c r="Q17278" s="4"/>
      <c r="R17278" s="4"/>
      <c r="V17278" s="5"/>
    </row>
    <row r="17279" spans="4:22" x14ac:dyDescent="0.25">
      <c r="D17279" s="1"/>
      <c r="E17279" s="2"/>
      <c r="F17279" s="3"/>
      <c r="Q17279" s="4"/>
      <c r="R17279" s="4"/>
      <c r="V17279" s="5"/>
    </row>
    <row r="17280" spans="4:22" x14ac:dyDescent="0.25">
      <c r="D17280" s="1"/>
      <c r="E17280" s="2"/>
      <c r="F17280" s="3"/>
      <c r="Q17280" s="4"/>
      <c r="R17280" s="4"/>
      <c r="V17280" s="5"/>
    </row>
    <row r="17281" spans="4:22" x14ac:dyDescent="0.25">
      <c r="D17281" s="1"/>
      <c r="E17281" s="2"/>
      <c r="F17281" s="3"/>
      <c r="Q17281" s="4"/>
      <c r="R17281" s="4"/>
      <c r="V17281" s="5"/>
    </row>
    <row r="17282" spans="4:22" x14ac:dyDescent="0.25">
      <c r="D17282" s="1"/>
      <c r="E17282" s="2"/>
      <c r="F17282" s="3"/>
      <c r="Q17282" s="4"/>
      <c r="R17282" s="4"/>
      <c r="V17282" s="5"/>
    </row>
    <row r="17283" spans="4:22" x14ac:dyDescent="0.25">
      <c r="D17283" s="1"/>
      <c r="E17283" s="2"/>
      <c r="F17283" s="3"/>
      <c r="Q17283" s="4"/>
      <c r="R17283" s="4"/>
      <c r="V17283" s="5"/>
    </row>
    <row r="17284" spans="4:22" x14ac:dyDescent="0.25">
      <c r="D17284" s="1"/>
      <c r="E17284" s="2"/>
      <c r="F17284" s="3"/>
      <c r="Q17284" s="4"/>
      <c r="R17284" s="4"/>
      <c r="V17284" s="5"/>
    </row>
    <row r="17285" spans="4:22" x14ac:dyDescent="0.25">
      <c r="D17285" s="1"/>
      <c r="E17285" s="2"/>
      <c r="F17285" s="3"/>
      <c r="Q17285" s="4"/>
      <c r="R17285" s="4"/>
      <c r="V17285" s="5"/>
    </row>
    <row r="17286" spans="4:22" x14ac:dyDescent="0.25">
      <c r="D17286" s="1"/>
      <c r="E17286" s="2"/>
      <c r="F17286" s="3"/>
      <c r="Q17286" s="4"/>
      <c r="R17286" s="4"/>
      <c r="V17286" s="5"/>
    </row>
    <row r="17287" spans="4:22" x14ac:dyDescent="0.25">
      <c r="D17287" s="1"/>
      <c r="E17287" s="2"/>
      <c r="F17287" s="3"/>
      <c r="Q17287" s="4"/>
      <c r="R17287" s="4"/>
      <c r="V17287" s="5"/>
    </row>
    <row r="17288" spans="4:22" x14ac:dyDescent="0.25">
      <c r="D17288" s="1"/>
      <c r="E17288" s="2"/>
      <c r="F17288" s="3"/>
      <c r="Q17288" s="4"/>
      <c r="R17288" s="4"/>
      <c r="V17288" s="5"/>
    </row>
    <row r="17289" spans="4:22" x14ac:dyDescent="0.25">
      <c r="D17289" s="1"/>
      <c r="E17289" s="2"/>
      <c r="F17289" s="3"/>
      <c r="Q17289" s="4"/>
      <c r="R17289" s="4"/>
      <c r="V17289" s="5"/>
    </row>
    <row r="17290" spans="4:22" x14ac:dyDescent="0.25">
      <c r="D17290" s="1"/>
      <c r="E17290" s="2"/>
      <c r="F17290" s="3"/>
      <c r="Q17290" s="4"/>
      <c r="R17290" s="4"/>
      <c r="V17290" s="5"/>
    </row>
    <row r="17291" spans="4:22" x14ac:dyDescent="0.25">
      <c r="D17291" s="1"/>
      <c r="E17291" s="2"/>
      <c r="F17291" s="3"/>
      <c r="Q17291" s="4"/>
      <c r="R17291" s="4"/>
      <c r="V17291" s="5"/>
    </row>
    <row r="17292" spans="4:22" x14ac:dyDescent="0.25">
      <c r="D17292" s="1"/>
      <c r="E17292" s="2"/>
      <c r="F17292" s="3"/>
      <c r="Q17292" s="4"/>
      <c r="R17292" s="4"/>
      <c r="V17292" s="5"/>
    </row>
    <row r="17293" spans="4:22" x14ac:dyDescent="0.25">
      <c r="D17293" s="1"/>
      <c r="E17293" s="2"/>
      <c r="F17293" s="3"/>
      <c r="Q17293" s="4"/>
      <c r="R17293" s="4"/>
    </row>
    <row r="17294" spans="4:22" x14ac:dyDescent="0.25">
      <c r="D17294" s="1"/>
      <c r="E17294" s="2"/>
      <c r="F17294" s="3"/>
      <c r="Q17294" s="4"/>
      <c r="R17294" s="4"/>
      <c r="V17294" s="5"/>
    </row>
    <row r="17295" spans="4:22" x14ac:dyDescent="0.25">
      <c r="D17295" s="1"/>
      <c r="E17295" s="2"/>
      <c r="F17295" s="3"/>
      <c r="Q17295" s="4"/>
      <c r="R17295" s="4"/>
      <c r="V17295" s="5"/>
    </row>
    <row r="17296" spans="4:22" x14ac:dyDescent="0.25">
      <c r="D17296" s="1"/>
      <c r="E17296" s="2"/>
      <c r="F17296" s="3"/>
      <c r="Q17296" s="4"/>
      <c r="R17296" s="4"/>
      <c r="V17296" s="5"/>
    </row>
    <row r="17297" spans="4:22" x14ac:dyDescent="0.25">
      <c r="D17297" s="1"/>
      <c r="E17297" s="2"/>
      <c r="F17297" s="3"/>
      <c r="Q17297" s="4"/>
      <c r="R17297" s="4"/>
      <c r="V17297" s="5"/>
    </row>
    <row r="17298" spans="4:22" x14ac:dyDescent="0.25">
      <c r="D17298" s="1"/>
      <c r="E17298" s="2"/>
      <c r="F17298" s="3"/>
      <c r="Q17298" s="4"/>
      <c r="R17298" s="4"/>
      <c r="V17298" s="5"/>
    </row>
    <row r="17299" spans="4:22" x14ac:dyDescent="0.25">
      <c r="D17299" s="1"/>
      <c r="E17299" s="2"/>
      <c r="F17299" s="3"/>
      <c r="Q17299" s="4"/>
      <c r="R17299" s="4"/>
      <c r="V17299" s="5"/>
    </row>
    <row r="17300" spans="4:22" x14ac:dyDescent="0.25">
      <c r="D17300" s="1"/>
      <c r="E17300" s="2"/>
      <c r="F17300" s="3"/>
      <c r="Q17300" s="4"/>
      <c r="R17300" s="4"/>
      <c r="V17300" s="5"/>
    </row>
    <row r="17301" spans="4:22" x14ac:dyDescent="0.25">
      <c r="D17301" s="1"/>
      <c r="E17301" s="2"/>
      <c r="F17301" s="3"/>
      <c r="Q17301" s="4"/>
      <c r="R17301" s="4"/>
      <c r="V17301" s="5"/>
    </row>
    <row r="17302" spans="4:22" x14ac:dyDescent="0.25">
      <c r="D17302" s="1"/>
      <c r="E17302" s="2"/>
      <c r="F17302" s="3"/>
      <c r="Q17302" s="4"/>
      <c r="R17302" s="4"/>
      <c r="V17302" s="5"/>
    </row>
    <row r="17303" spans="4:22" x14ac:dyDescent="0.25">
      <c r="D17303" s="1"/>
      <c r="E17303" s="2"/>
      <c r="F17303" s="3"/>
      <c r="Q17303" s="4"/>
      <c r="R17303" s="4"/>
      <c r="V17303" s="5"/>
    </row>
    <row r="17304" spans="4:22" x14ac:dyDescent="0.25">
      <c r="D17304" s="1"/>
      <c r="E17304" s="2"/>
      <c r="F17304" s="3"/>
      <c r="Q17304" s="4"/>
      <c r="R17304" s="4"/>
      <c r="V17304" s="5"/>
    </row>
    <row r="17305" spans="4:22" x14ac:dyDescent="0.25">
      <c r="D17305" s="1"/>
      <c r="E17305" s="2"/>
      <c r="F17305" s="3"/>
      <c r="Q17305" s="4"/>
      <c r="R17305" s="4"/>
      <c r="V17305" s="5"/>
    </row>
    <row r="17306" spans="4:22" x14ac:dyDescent="0.25">
      <c r="D17306" s="1"/>
      <c r="E17306" s="2"/>
      <c r="F17306" s="3"/>
      <c r="Q17306" s="4"/>
      <c r="R17306" s="4"/>
      <c r="V17306" s="5"/>
    </row>
    <row r="17307" spans="4:22" x14ac:dyDescent="0.25">
      <c r="D17307" s="1"/>
      <c r="E17307" s="2"/>
      <c r="F17307" s="3"/>
      <c r="Q17307" s="4"/>
      <c r="R17307" s="4"/>
      <c r="V17307" s="5"/>
    </row>
    <row r="17308" spans="4:22" x14ac:dyDescent="0.25">
      <c r="D17308" s="1"/>
      <c r="E17308" s="2"/>
      <c r="F17308" s="3"/>
      <c r="Q17308" s="4"/>
      <c r="R17308" s="4"/>
      <c r="V17308" s="5"/>
    </row>
    <row r="17309" spans="4:22" x14ac:dyDescent="0.25">
      <c r="D17309" s="1"/>
      <c r="E17309" s="2"/>
      <c r="F17309" s="3"/>
      <c r="Q17309" s="4"/>
      <c r="R17309" s="4"/>
      <c r="V17309" s="5"/>
    </row>
    <row r="17310" spans="4:22" x14ac:dyDescent="0.25">
      <c r="D17310" s="1"/>
      <c r="E17310" s="2"/>
      <c r="F17310" s="3"/>
      <c r="Q17310" s="4"/>
      <c r="R17310" s="4"/>
      <c r="V17310" s="5"/>
    </row>
    <row r="17311" spans="4:22" x14ac:dyDescent="0.25">
      <c r="D17311" s="1"/>
      <c r="E17311" s="2"/>
      <c r="F17311" s="3"/>
      <c r="Q17311" s="4"/>
      <c r="R17311" s="4"/>
      <c r="V17311" s="5"/>
    </row>
    <row r="17312" spans="4:22" x14ac:dyDescent="0.25">
      <c r="D17312" s="1"/>
      <c r="E17312" s="2"/>
      <c r="F17312" s="3"/>
      <c r="Q17312" s="4"/>
      <c r="R17312" s="4"/>
      <c r="V17312" s="5"/>
    </row>
    <row r="17313" spans="4:22" x14ac:dyDescent="0.25">
      <c r="D17313" s="1"/>
      <c r="E17313" s="2"/>
      <c r="F17313" s="3"/>
      <c r="Q17313" s="4"/>
      <c r="R17313" s="4"/>
      <c r="V17313" s="5"/>
    </row>
    <row r="17314" spans="4:22" x14ac:dyDescent="0.25">
      <c r="D17314" s="1"/>
      <c r="E17314" s="2"/>
      <c r="F17314" s="3"/>
      <c r="Q17314" s="4"/>
      <c r="R17314" s="4"/>
      <c r="V17314" s="5"/>
    </row>
    <row r="17315" spans="4:22" x14ac:dyDescent="0.25">
      <c r="D17315" s="1"/>
      <c r="E17315" s="2"/>
      <c r="F17315" s="3"/>
      <c r="Q17315" s="4"/>
      <c r="R17315" s="4"/>
      <c r="V17315" s="5"/>
    </row>
    <row r="17316" spans="4:22" x14ac:dyDescent="0.25">
      <c r="D17316" s="1"/>
      <c r="E17316" s="2"/>
      <c r="F17316" s="3"/>
      <c r="Q17316" s="4"/>
      <c r="R17316" s="4"/>
      <c r="V17316" s="5"/>
    </row>
    <row r="17317" spans="4:22" x14ac:dyDescent="0.25">
      <c r="D17317" s="1"/>
      <c r="E17317" s="2"/>
      <c r="F17317" s="3"/>
      <c r="Q17317" s="4"/>
      <c r="R17317" s="4"/>
      <c r="V17317" s="5"/>
    </row>
    <row r="17318" spans="4:22" x14ac:dyDescent="0.25">
      <c r="D17318" s="1"/>
      <c r="E17318" s="2"/>
      <c r="F17318" s="3"/>
      <c r="Q17318" s="4"/>
      <c r="R17318" s="4"/>
      <c r="V17318" s="5"/>
    </row>
    <row r="17319" spans="4:22" x14ac:dyDescent="0.25">
      <c r="D17319" s="1"/>
      <c r="E17319" s="2"/>
      <c r="F17319" s="3"/>
      <c r="Q17319" s="4"/>
      <c r="R17319" s="4"/>
      <c r="V17319" s="5"/>
    </row>
    <row r="17320" spans="4:22" x14ac:dyDescent="0.25">
      <c r="D17320" s="1"/>
      <c r="E17320" s="2"/>
      <c r="F17320" s="3"/>
      <c r="Q17320" s="4"/>
      <c r="R17320" s="4"/>
      <c r="V17320" s="5"/>
    </row>
    <row r="17321" spans="4:22" x14ac:dyDescent="0.25">
      <c r="D17321" s="1"/>
      <c r="E17321" s="2"/>
      <c r="F17321" s="3"/>
      <c r="Q17321" s="4"/>
      <c r="R17321" s="4"/>
      <c r="V17321" s="5"/>
    </row>
    <row r="17322" spans="4:22" x14ac:dyDescent="0.25">
      <c r="D17322" s="1"/>
      <c r="E17322" s="2"/>
      <c r="F17322" s="3"/>
      <c r="Q17322" s="4"/>
      <c r="R17322" s="4"/>
      <c r="V17322" s="5"/>
    </row>
    <row r="17323" spans="4:22" x14ac:dyDescent="0.25">
      <c r="D17323" s="1"/>
      <c r="E17323" s="2"/>
      <c r="F17323" s="3"/>
      <c r="Q17323" s="4"/>
      <c r="R17323" s="4"/>
      <c r="V17323" s="5"/>
    </row>
    <row r="17324" spans="4:22" x14ac:dyDescent="0.25">
      <c r="D17324" s="1"/>
      <c r="E17324" s="2"/>
      <c r="F17324" s="3"/>
      <c r="Q17324" s="4"/>
      <c r="R17324" s="4"/>
      <c r="V17324" s="5"/>
    </row>
    <row r="17325" spans="4:22" x14ac:dyDescent="0.25">
      <c r="D17325" s="1"/>
      <c r="E17325" s="2"/>
      <c r="F17325" s="3"/>
      <c r="Q17325" s="4"/>
      <c r="R17325" s="4"/>
      <c r="V17325" s="5"/>
    </row>
    <row r="17326" spans="4:22" x14ac:dyDescent="0.25">
      <c r="D17326" s="1"/>
      <c r="E17326" s="2"/>
      <c r="F17326" s="3"/>
      <c r="Q17326" s="4"/>
      <c r="R17326" s="4"/>
      <c r="V17326" s="5"/>
    </row>
    <row r="17327" spans="4:22" x14ac:dyDescent="0.25">
      <c r="D17327" s="1"/>
      <c r="E17327" s="2"/>
      <c r="F17327" s="3"/>
      <c r="Q17327" s="4"/>
      <c r="R17327" s="4"/>
      <c r="V17327" s="5"/>
    </row>
    <row r="17328" spans="4:22" x14ac:dyDescent="0.25">
      <c r="D17328" s="1"/>
      <c r="E17328" s="2"/>
      <c r="F17328" s="3"/>
      <c r="Q17328" s="4"/>
      <c r="R17328" s="4"/>
      <c r="V17328" s="5"/>
    </row>
    <row r="17329" spans="4:22" x14ac:dyDescent="0.25">
      <c r="D17329" s="1"/>
      <c r="E17329" s="2"/>
      <c r="F17329" s="3"/>
      <c r="Q17329" s="4"/>
      <c r="R17329" s="4"/>
      <c r="V17329" s="5"/>
    </row>
    <row r="17330" spans="4:22" x14ac:dyDescent="0.25">
      <c r="D17330" s="1"/>
      <c r="E17330" s="2"/>
      <c r="F17330" s="3"/>
      <c r="Q17330" s="4"/>
      <c r="R17330" s="4"/>
      <c r="V17330" s="5"/>
    </row>
    <row r="17331" spans="4:22" x14ac:dyDescent="0.25">
      <c r="D17331" s="1"/>
      <c r="E17331" s="2"/>
      <c r="F17331" s="3"/>
      <c r="Q17331" s="4"/>
      <c r="R17331" s="4"/>
      <c r="V17331" s="5"/>
    </row>
    <row r="17332" spans="4:22" x14ac:dyDescent="0.25">
      <c r="D17332" s="1"/>
      <c r="E17332" s="2"/>
      <c r="F17332" s="3"/>
      <c r="Q17332" s="4"/>
      <c r="R17332" s="4"/>
      <c r="V17332" s="5"/>
    </row>
    <row r="17333" spans="4:22" x14ac:dyDescent="0.25">
      <c r="D17333" s="1"/>
      <c r="E17333" s="2"/>
      <c r="F17333" s="3"/>
      <c r="Q17333" s="4"/>
      <c r="R17333" s="4"/>
      <c r="V17333" s="5"/>
    </row>
    <row r="17334" spans="4:22" x14ac:dyDescent="0.25">
      <c r="D17334" s="1"/>
      <c r="E17334" s="2"/>
      <c r="F17334" s="3"/>
      <c r="Q17334" s="4"/>
      <c r="R17334" s="4"/>
      <c r="V17334" s="5"/>
    </row>
    <row r="17335" spans="4:22" x14ac:dyDescent="0.25">
      <c r="D17335" s="1"/>
      <c r="E17335" s="2"/>
      <c r="F17335" s="3"/>
      <c r="Q17335" s="4"/>
      <c r="R17335" s="4"/>
    </row>
    <row r="17336" spans="4:22" x14ac:dyDescent="0.25">
      <c r="D17336" s="1"/>
      <c r="E17336" s="2"/>
      <c r="F17336" s="3"/>
      <c r="Q17336" s="4"/>
      <c r="R17336" s="4"/>
      <c r="V17336" s="5"/>
    </row>
    <row r="17337" spans="4:22" x14ac:dyDescent="0.25">
      <c r="D17337" s="1"/>
      <c r="E17337" s="2"/>
      <c r="F17337" s="3"/>
      <c r="Q17337" s="4"/>
      <c r="R17337" s="4"/>
      <c r="V17337" s="5"/>
    </row>
    <row r="17338" spans="4:22" x14ac:dyDescent="0.25">
      <c r="D17338" s="1"/>
      <c r="E17338" s="2"/>
      <c r="F17338" s="3"/>
      <c r="Q17338" s="4"/>
      <c r="R17338" s="4"/>
      <c r="V17338" s="5"/>
    </row>
    <row r="17339" spans="4:22" x14ac:dyDescent="0.25">
      <c r="D17339" s="1"/>
      <c r="E17339" s="2"/>
      <c r="F17339" s="3"/>
      <c r="Q17339" s="4"/>
      <c r="R17339" s="4"/>
      <c r="V17339" s="5"/>
    </row>
    <row r="17340" spans="4:22" x14ac:dyDescent="0.25">
      <c r="D17340" s="1"/>
      <c r="E17340" s="2"/>
      <c r="F17340" s="3"/>
      <c r="Q17340" s="4"/>
      <c r="R17340" s="4"/>
      <c r="V17340" s="5"/>
    </row>
    <row r="17341" spans="4:22" x14ac:dyDescent="0.25">
      <c r="D17341" s="1"/>
      <c r="E17341" s="2"/>
      <c r="F17341" s="3"/>
      <c r="Q17341" s="4"/>
      <c r="R17341" s="4"/>
      <c r="V17341" s="5"/>
    </row>
    <row r="17342" spans="4:22" x14ac:dyDescent="0.25">
      <c r="D17342" s="1"/>
      <c r="E17342" s="2"/>
      <c r="F17342" s="3"/>
      <c r="Q17342" s="4"/>
      <c r="R17342" s="4"/>
      <c r="V17342" s="5"/>
    </row>
    <row r="17343" spans="4:22" x14ac:dyDescent="0.25">
      <c r="D17343" s="1"/>
      <c r="E17343" s="2"/>
      <c r="F17343" s="3"/>
      <c r="Q17343" s="4"/>
      <c r="R17343" s="4"/>
      <c r="V17343" s="5"/>
    </row>
    <row r="17344" spans="4:22" x14ac:dyDescent="0.25">
      <c r="D17344" s="1"/>
      <c r="E17344" s="2"/>
      <c r="F17344" s="3"/>
      <c r="Q17344" s="4"/>
      <c r="R17344" s="4"/>
      <c r="V17344" s="5"/>
    </row>
    <row r="17345" spans="4:22" x14ac:dyDescent="0.25">
      <c r="D17345" s="1"/>
      <c r="E17345" s="2"/>
      <c r="F17345" s="3"/>
      <c r="Q17345" s="4"/>
      <c r="R17345" s="4"/>
      <c r="V17345" s="5"/>
    </row>
    <row r="17346" spans="4:22" x14ac:dyDescent="0.25">
      <c r="D17346" s="1"/>
      <c r="E17346" s="2"/>
      <c r="F17346" s="3"/>
      <c r="Q17346" s="4"/>
      <c r="R17346" s="4"/>
      <c r="V17346" s="5"/>
    </row>
    <row r="17347" spans="4:22" x14ac:dyDescent="0.25">
      <c r="D17347" s="1"/>
      <c r="E17347" s="2"/>
      <c r="F17347" s="3"/>
      <c r="Q17347" s="4"/>
      <c r="R17347" s="4"/>
      <c r="V17347" s="5"/>
    </row>
    <row r="17348" spans="4:22" x14ac:dyDescent="0.25">
      <c r="D17348" s="1"/>
      <c r="E17348" s="2"/>
      <c r="F17348" s="3"/>
      <c r="Q17348" s="4"/>
      <c r="R17348" s="4"/>
      <c r="V17348" s="5"/>
    </row>
    <row r="17349" spans="4:22" x14ac:dyDescent="0.25">
      <c r="D17349" s="1"/>
      <c r="E17349" s="2"/>
      <c r="F17349" s="3"/>
      <c r="Q17349" s="4"/>
      <c r="R17349" s="4"/>
      <c r="V17349" s="5"/>
    </row>
    <row r="17350" spans="4:22" x14ac:dyDescent="0.25">
      <c r="D17350" s="1"/>
      <c r="E17350" s="2"/>
      <c r="F17350" s="3"/>
      <c r="Q17350" s="4"/>
      <c r="R17350" s="4"/>
      <c r="V17350" s="5"/>
    </row>
    <row r="17351" spans="4:22" x14ac:dyDescent="0.25">
      <c r="D17351" s="1"/>
      <c r="E17351" s="2"/>
      <c r="F17351" s="3"/>
      <c r="Q17351" s="4"/>
      <c r="R17351" s="4"/>
      <c r="V17351" s="5"/>
    </row>
    <row r="17352" spans="4:22" x14ac:dyDescent="0.25">
      <c r="D17352" s="1"/>
      <c r="E17352" s="2"/>
      <c r="F17352" s="3"/>
      <c r="Q17352" s="4"/>
      <c r="R17352" s="4"/>
      <c r="V17352" s="5"/>
    </row>
    <row r="17353" spans="4:22" x14ac:dyDescent="0.25">
      <c r="D17353" s="1"/>
      <c r="E17353" s="2"/>
      <c r="F17353" s="3"/>
      <c r="Q17353" s="4"/>
      <c r="R17353" s="4"/>
      <c r="V17353" s="5"/>
    </row>
    <row r="17354" spans="4:22" x14ac:dyDescent="0.25">
      <c r="D17354" s="1"/>
      <c r="E17354" s="2"/>
      <c r="F17354" s="3"/>
      <c r="Q17354" s="4"/>
      <c r="R17354" s="4"/>
      <c r="V17354" s="5"/>
    </row>
    <row r="17355" spans="4:22" x14ac:dyDescent="0.25">
      <c r="D17355" s="1"/>
      <c r="E17355" s="2"/>
      <c r="F17355" s="3"/>
      <c r="Q17355" s="4"/>
      <c r="R17355" s="4"/>
      <c r="V17355" s="5"/>
    </row>
    <row r="17356" spans="4:22" x14ac:dyDescent="0.25">
      <c r="D17356" s="1"/>
      <c r="E17356" s="2"/>
      <c r="F17356" s="3"/>
      <c r="Q17356" s="4"/>
      <c r="R17356" s="4"/>
      <c r="V17356" s="5"/>
    </row>
    <row r="17357" spans="4:22" x14ac:dyDescent="0.25">
      <c r="D17357" s="1"/>
      <c r="E17357" s="2"/>
      <c r="F17357" s="3"/>
      <c r="Q17357" s="4"/>
      <c r="R17357" s="4"/>
      <c r="V17357" s="5"/>
    </row>
    <row r="17358" spans="4:22" x14ac:dyDescent="0.25">
      <c r="D17358" s="1"/>
      <c r="E17358" s="2"/>
      <c r="F17358" s="3"/>
      <c r="Q17358" s="4"/>
      <c r="R17358" s="4"/>
      <c r="V17358" s="5"/>
    </row>
    <row r="17359" spans="4:22" x14ac:dyDescent="0.25">
      <c r="D17359" s="1"/>
      <c r="E17359" s="2"/>
      <c r="F17359" s="3"/>
      <c r="Q17359" s="4"/>
      <c r="R17359" s="4"/>
      <c r="V17359" s="5"/>
    </row>
    <row r="17360" spans="4:22" x14ac:dyDescent="0.25">
      <c r="D17360" s="1"/>
      <c r="E17360" s="2"/>
      <c r="F17360" s="3"/>
      <c r="Q17360" s="4"/>
      <c r="R17360" s="4"/>
      <c r="V17360" s="5"/>
    </row>
    <row r="17361" spans="4:22" x14ac:dyDescent="0.25">
      <c r="D17361" s="1"/>
      <c r="E17361" s="2"/>
      <c r="F17361" s="3"/>
      <c r="Q17361" s="4"/>
      <c r="R17361" s="4"/>
      <c r="V17361" s="5"/>
    </row>
    <row r="17362" spans="4:22" x14ac:dyDescent="0.25">
      <c r="D17362" s="1"/>
      <c r="E17362" s="2"/>
      <c r="F17362" s="3"/>
      <c r="Q17362" s="4"/>
      <c r="R17362" s="4"/>
    </row>
    <row r="17363" spans="4:22" x14ac:dyDescent="0.25">
      <c r="D17363" s="1"/>
      <c r="E17363" s="2"/>
      <c r="F17363" s="3"/>
      <c r="Q17363" s="4"/>
      <c r="R17363" s="4"/>
      <c r="V17363" s="5"/>
    </row>
    <row r="17364" spans="4:22" x14ac:dyDescent="0.25">
      <c r="D17364" s="1"/>
      <c r="E17364" s="2"/>
      <c r="F17364" s="3"/>
      <c r="Q17364" s="4"/>
      <c r="R17364" s="4"/>
      <c r="V17364" s="5"/>
    </row>
    <row r="17365" spans="4:22" x14ac:dyDescent="0.25">
      <c r="D17365" s="1"/>
      <c r="E17365" s="2"/>
      <c r="F17365" s="3"/>
      <c r="Q17365" s="4"/>
      <c r="R17365" s="4"/>
      <c r="V17365" s="5"/>
    </row>
    <row r="17366" spans="4:22" x14ac:dyDescent="0.25">
      <c r="D17366" s="1"/>
      <c r="E17366" s="2"/>
      <c r="F17366" s="3"/>
      <c r="Q17366" s="4"/>
      <c r="R17366" s="4"/>
      <c r="V17366" s="5"/>
    </row>
    <row r="17367" spans="4:22" x14ac:dyDescent="0.25">
      <c r="D17367" s="1"/>
      <c r="E17367" s="2"/>
      <c r="F17367" s="3"/>
      <c r="Q17367" s="4"/>
      <c r="R17367" s="4"/>
      <c r="V17367" s="5"/>
    </row>
    <row r="17368" spans="4:22" x14ac:dyDescent="0.25">
      <c r="D17368" s="1"/>
      <c r="E17368" s="2"/>
      <c r="F17368" s="3"/>
      <c r="Q17368" s="4"/>
      <c r="R17368" s="4"/>
      <c r="V17368" s="5"/>
    </row>
    <row r="17369" spans="4:22" x14ac:dyDescent="0.25">
      <c r="D17369" s="1"/>
      <c r="E17369" s="2"/>
      <c r="F17369" s="3"/>
      <c r="Q17369" s="4"/>
      <c r="R17369" s="4"/>
      <c r="V17369" s="5"/>
    </row>
    <row r="17370" spans="4:22" x14ac:dyDescent="0.25">
      <c r="D17370" s="1"/>
      <c r="E17370" s="2"/>
      <c r="F17370" s="3"/>
      <c r="Q17370" s="4"/>
      <c r="R17370" s="4"/>
      <c r="V17370" s="5"/>
    </row>
    <row r="17371" spans="4:22" x14ac:dyDescent="0.25">
      <c r="D17371" s="1"/>
      <c r="E17371" s="2"/>
      <c r="F17371" s="3"/>
      <c r="Q17371" s="4"/>
      <c r="R17371" s="4"/>
      <c r="V17371" s="5"/>
    </row>
    <row r="17372" spans="4:22" x14ac:dyDescent="0.25">
      <c r="D17372" s="1"/>
      <c r="E17372" s="2"/>
      <c r="F17372" s="3"/>
      <c r="Q17372" s="4"/>
      <c r="R17372" s="4"/>
      <c r="V17372" s="5"/>
    </row>
    <row r="17373" spans="4:22" x14ac:dyDescent="0.25">
      <c r="D17373" s="1"/>
      <c r="E17373" s="2"/>
      <c r="F17373" s="3"/>
      <c r="Q17373" s="4"/>
      <c r="R17373" s="4"/>
      <c r="V17373" s="5"/>
    </row>
    <row r="17374" spans="4:22" x14ac:dyDescent="0.25">
      <c r="D17374" s="1"/>
      <c r="E17374" s="2"/>
      <c r="F17374" s="3"/>
      <c r="Q17374" s="4"/>
      <c r="R17374" s="4"/>
      <c r="V17374" s="5"/>
    </row>
    <row r="17375" spans="4:22" x14ac:dyDescent="0.25">
      <c r="D17375" s="1"/>
      <c r="E17375" s="2"/>
      <c r="F17375" s="3"/>
      <c r="Q17375" s="4"/>
      <c r="R17375" s="4"/>
      <c r="V17375" s="5"/>
    </row>
    <row r="17376" spans="4:22" x14ac:dyDescent="0.25">
      <c r="D17376" s="1"/>
      <c r="E17376" s="2"/>
      <c r="F17376" s="3"/>
      <c r="Q17376" s="4"/>
      <c r="R17376" s="4"/>
      <c r="V17376" s="5"/>
    </row>
    <row r="17377" spans="4:22" x14ac:dyDescent="0.25">
      <c r="D17377" s="1"/>
      <c r="E17377" s="2"/>
      <c r="F17377" s="3"/>
      <c r="Q17377" s="4"/>
      <c r="R17377" s="4"/>
    </row>
    <row r="17378" spans="4:22" x14ac:dyDescent="0.25">
      <c r="D17378" s="1"/>
      <c r="E17378" s="2"/>
      <c r="F17378" s="3"/>
      <c r="Q17378" s="4"/>
      <c r="R17378" s="4"/>
      <c r="V17378" s="5"/>
    </row>
    <row r="17379" spans="4:22" x14ac:dyDescent="0.25">
      <c r="D17379" s="1"/>
      <c r="E17379" s="2"/>
      <c r="F17379" s="3"/>
      <c r="Q17379" s="4"/>
      <c r="R17379" s="4"/>
      <c r="V17379" s="5"/>
    </row>
    <row r="17380" spans="4:22" x14ac:dyDescent="0.25">
      <c r="D17380" s="1"/>
      <c r="E17380" s="2"/>
      <c r="F17380" s="3"/>
      <c r="Q17380" s="4"/>
      <c r="R17380" s="4"/>
      <c r="V17380" s="5"/>
    </row>
    <row r="17381" spans="4:22" x14ac:dyDescent="0.25">
      <c r="D17381" s="1"/>
      <c r="E17381" s="2"/>
      <c r="F17381" s="3"/>
      <c r="Q17381" s="4"/>
      <c r="R17381" s="4"/>
      <c r="V17381" s="5"/>
    </row>
    <row r="17382" spans="4:22" x14ac:dyDescent="0.25">
      <c r="D17382" s="1"/>
      <c r="E17382" s="2"/>
      <c r="F17382" s="3"/>
      <c r="Q17382" s="4"/>
      <c r="R17382" s="4"/>
      <c r="V17382" s="5"/>
    </row>
    <row r="17383" spans="4:22" x14ac:dyDescent="0.25">
      <c r="D17383" s="1"/>
      <c r="E17383" s="2"/>
      <c r="F17383" s="3"/>
      <c r="Q17383" s="4"/>
      <c r="R17383" s="4"/>
      <c r="V17383" s="5"/>
    </row>
    <row r="17384" spans="4:22" x14ac:dyDescent="0.25">
      <c r="D17384" s="1"/>
      <c r="E17384" s="2"/>
      <c r="F17384" s="3"/>
      <c r="Q17384" s="4"/>
      <c r="R17384" s="4"/>
      <c r="V17384" s="5"/>
    </row>
    <row r="17385" spans="4:22" x14ac:dyDescent="0.25">
      <c r="D17385" s="1"/>
      <c r="E17385" s="2"/>
      <c r="F17385" s="3"/>
      <c r="Q17385" s="4"/>
      <c r="R17385" s="4"/>
      <c r="V17385" s="5"/>
    </row>
    <row r="17386" spans="4:22" x14ac:dyDescent="0.25">
      <c r="D17386" s="1"/>
      <c r="E17386" s="2"/>
      <c r="F17386" s="3"/>
      <c r="Q17386" s="4"/>
      <c r="R17386" s="4"/>
    </row>
    <row r="17387" spans="4:22" x14ac:dyDescent="0.25">
      <c r="D17387" s="1"/>
      <c r="E17387" s="2"/>
      <c r="F17387" s="3"/>
      <c r="Q17387" s="4"/>
      <c r="R17387" s="4"/>
      <c r="V17387" s="5"/>
    </row>
    <row r="17388" spans="4:22" x14ac:dyDescent="0.25">
      <c r="D17388" s="1"/>
      <c r="E17388" s="2"/>
      <c r="F17388" s="3"/>
      <c r="Q17388" s="4"/>
      <c r="R17388" s="4"/>
      <c r="V17388" s="5"/>
    </row>
    <row r="17389" spans="4:22" x14ac:dyDescent="0.25">
      <c r="D17389" s="1"/>
      <c r="E17389" s="2"/>
      <c r="F17389" s="3"/>
      <c r="Q17389" s="4"/>
      <c r="R17389" s="4"/>
      <c r="V17389" s="5"/>
    </row>
    <row r="17390" spans="4:22" x14ac:dyDescent="0.25">
      <c r="D17390" s="1"/>
      <c r="E17390" s="2"/>
      <c r="F17390" s="3"/>
      <c r="Q17390" s="4"/>
      <c r="R17390" s="4"/>
      <c r="V17390" s="5"/>
    </row>
    <row r="17391" spans="4:22" x14ac:dyDescent="0.25">
      <c r="D17391" s="1"/>
      <c r="E17391" s="2"/>
      <c r="F17391" s="3"/>
      <c r="Q17391" s="4"/>
      <c r="R17391" s="4"/>
      <c r="V17391" s="5"/>
    </row>
    <row r="17392" spans="4:22" x14ac:dyDescent="0.25">
      <c r="D17392" s="1"/>
      <c r="E17392" s="2"/>
      <c r="F17392" s="3"/>
      <c r="Q17392" s="4"/>
      <c r="R17392" s="4"/>
      <c r="V17392" s="5"/>
    </row>
    <row r="17393" spans="4:22" x14ac:dyDescent="0.25">
      <c r="D17393" s="1"/>
      <c r="E17393" s="2"/>
      <c r="F17393" s="3"/>
      <c r="Q17393" s="4"/>
      <c r="R17393" s="4"/>
      <c r="V17393" s="5"/>
    </row>
    <row r="17394" spans="4:22" x14ac:dyDescent="0.25">
      <c r="D17394" s="1"/>
      <c r="E17394" s="2"/>
      <c r="F17394" s="3"/>
      <c r="Q17394" s="4"/>
      <c r="R17394" s="4"/>
      <c r="V17394" s="5"/>
    </row>
    <row r="17395" spans="4:22" x14ac:dyDescent="0.25">
      <c r="D17395" s="1"/>
      <c r="E17395" s="2"/>
      <c r="F17395" s="3"/>
      <c r="Q17395" s="4"/>
      <c r="R17395" s="4"/>
      <c r="V17395" s="5"/>
    </row>
    <row r="17396" spans="4:22" x14ac:dyDescent="0.25">
      <c r="D17396" s="1"/>
      <c r="E17396" s="2"/>
      <c r="F17396" s="3"/>
      <c r="Q17396" s="1"/>
    </row>
    <row r="17397" spans="4:22" x14ac:dyDescent="0.25">
      <c r="D17397" s="1"/>
      <c r="E17397" s="2"/>
      <c r="F17397" s="3"/>
      <c r="Q17397" s="4"/>
      <c r="R17397" s="4"/>
    </row>
    <row r="17398" spans="4:22" x14ac:dyDescent="0.25">
      <c r="D17398" s="1"/>
      <c r="E17398" s="2"/>
      <c r="F17398" s="3"/>
      <c r="Q17398" s="4"/>
      <c r="R17398" s="4"/>
      <c r="V17398" s="5"/>
    </row>
    <row r="17399" spans="4:22" x14ac:dyDescent="0.25">
      <c r="D17399" s="1"/>
      <c r="E17399" s="2"/>
      <c r="F17399" s="3"/>
      <c r="Q17399" s="4"/>
      <c r="R17399" s="4"/>
      <c r="V17399" s="5"/>
    </row>
    <row r="17400" spans="4:22" x14ac:dyDescent="0.25">
      <c r="D17400" s="1"/>
      <c r="E17400" s="2"/>
      <c r="F17400" s="3"/>
      <c r="Q17400" s="4"/>
      <c r="R17400" s="4"/>
      <c r="V17400" s="5"/>
    </row>
    <row r="17401" spans="4:22" x14ac:dyDescent="0.25">
      <c r="D17401" s="1"/>
      <c r="E17401" s="2"/>
      <c r="F17401" s="3"/>
      <c r="Q17401" s="4"/>
      <c r="R17401" s="4"/>
      <c r="V17401" s="5"/>
    </row>
    <row r="17402" spans="4:22" x14ac:dyDescent="0.25">
      <c r="D17402" s="1"/>
      <c r="E17402" s="2"/>
      <c r="F17402" s="3"/>
      <c r="Q17402" s="4"/>
      <c r="R17402" s="4"/>
      <c r="V17402" s="5"/>
    </row>
    <row r="17403" spans="4:22" x14ac:dyDescent="0.25">
      <c r="D17403" s="1"/>
      <c r="E17403" s="2"/>
      <c r="F17403" s="3"/>
      <c r="Q17403" s="4"/>
      <c r="R17403" s="4"/>
      <c r="V17403" s="5"/>
    </row>
    <row r="17404" spans="4:22" x14ac:dyDescent="0.25">
      <c r="D17404" s="1"/>
      <c r="E17404" s="2"/>
      <c r="F17404" s="3"/>
      <c r="Q17404" s="4"/>
      <c r="R17404" s="4"/>
      <c r="V17404" s="5"/>
    </row>
    <row r="17405" spans="4:22" x14ac:dyDescent="0.25">
      <c r="D17405" s="1"/>
      <c r="E17405" s="2"/>
      <c r="F17405" s="3"/>
      <c r="Q17405" s="4"/>
      <c r="R17405" s="4"/>
      <c r="V17405" s="5"/>
    </row>
    <row r="17406" spans="4:22" x14ac:dyDescent="0.25">
      <c r="D17406" s="1"/>
      <c r="E17406" s="2"/>
      <c r="F17406" s="3"/>
      <c r="Q17406" s="4"/>
      <c r="R17406" s="4"/>
      <c r="V17406" s="5"/>
    </row>
    <row r="17407" spans="4:22" x14ac:dyDescent="0.25">
      <c r="D17407" s="1"/>
      <c r="E17407" s="2"/>
      <c r="F17407" s="3"/>
      <c r="Q17407" s="4"/>
      <c r="R17407" s="4"/>
      <c r="V17407" s="5"/>
    </row>
    <row r="17408" spans="4:22" x14ac:dyDescent="0.25">
      <c r="D17408" s="1"/>
      <c r="E17408" s="2"/>
      <c r="F17408" s="3"/>
      <c r="Q17408" s="4"/>
      <c r="R17408" s="4"/>
      <c r="V17408" s="5"/>
    </row>
    <row r="17409" spans="4:22" x14ac:dyDescent="0.25">
      <c r="D17409" s="1"/>
      <c r="E17409" s="2"/>
      <c r="F17409" s="3"/>
      <c r="Q17409" s="4"/>
      <c r="R17409" s="4"/>
      <c r="V17409" s="5"/>
    </row>
    <row r="17410" spans="4:22" x14ac:dyDescent="0.25">
      <c r="D17410" s="1"/>
      <c r="E17410" s="2"/>
      <c r="F17410" s="3"/>
      <c r="Q17410" s="4"/>
      <c r="R17410" s="4"/>
      <c r="V17410" s="5"/>
    </row>
    <row r="17411" spans="4:22" x14ac:dyDescent="0.25">
      <c r="D17411" s="1"/>
      <c r="E17411" s="2"/>
      <c r="F17411" s="3"/>
      <c r="Q17411" s="4"/>
      <c r="R17411" s="4"/>
      <c r="V17411" s="5"/>
    </row>
    <row r="17412" spans="4:22" x14ac:dyDescent="0.25">
      <c r="D17412" s="1"/>
      <c r="E17412" s="2"/>
      <c r="F17412" s="3"/>
      <c r="Q17412" s="4"/>
      <c r="R17412" s="4"/>
      <c r="V17412" s="5"/>
    </row>
    <row r="17413" spans="4:22" x14ac:dyDescent="0.25">
      <c r="D17413" s="1"/>
      <c r="E17413" s="2"/>
      <c r="F17413" s="3"/>
      <c r="Q17413" s="4"/>
      <c r="R17413" s="4"/>
      <c r="V17413" s="5"/>
    </row>
    <row r="17414" spans="4:22" x14ac:dyDescent="0.25">
      <c r="D17414" s="1"/>
      <c r="E17414" s="2"/>
      <c r="F17414" s="3"/>
      <c r="Q17414" s="4"/>
      <c r="R17414" s="4"/>
      <c r="V17414" s="5"/>
    </row>
    <row r="17415" spans="4:22" x14ac:dyDescent="0.25">
      <c r="D17415" s="1"/>
      <c r="E17415" s="2"/>
      <c r="F17415" s="3"/>
      <c r="Q17415" s="1"/>
      <c r="R17415" s="4"/>
    </row>
    <row r="17416" spans="4:22" x14ac:dyDescent="0.25">
      <c r="D17416" s="1"/>
      <c r="E17416" s="2"/>
      <c r="F17416" s="3"/>
      <c r="Q17416" s="1"/>
      <c r="R17416" s="4"/>
    </row>
    <row r="17417" spans="4:22" x14ac:dyDescent="0.25">
      <c r="D17417" s="1"/>
      <c r="E17417" s="2"/>
      <c r="F17417" s="3"/>
      <c r="Q17417" s="1"/>
      <c r="R17417" s="4"/>
      <c r="V17417" s="5"/>
    </row>
    <row r="17418" spans="4:22" x14ac:dyDescent="0.25">
      <c r="D17418" s="1"/>
      <c r="E17418" s="2"/>
      <c r="F17418" s="3"/>
      <c r="Q17418" s="1"/>
      <c r="R17418" s="4"/>
      <c r="V17418" s="5"/>
    </row>
    <row r="17419" spans="4:22" x14ac:dyDescent="0.25">
      <c r="D17419" s="1"/>
      <c r="E17419" s="2"/>
      <c r="F17419" s="3"/>
      <c r="Q17419" s="1"/>
      <c r="R17419" s="4"/>
      <c r="V17419" s="5"/>
    </row>
    <row r="17420" spans="4:22" x14ac:dyDescent="0.25">
      <c r="D17420" s="1"/>
      <c r="E17420" s="2"/>
      <c r="F17420" s="3"/>
      <c r="Q17420" s="1"/>
      <c r="R17420" s="4"/>
      <c r="V17420" s="5"/>
    </row>
    <row r="17421" spans="4:22" x14ac:dyDescent="0.25">
      <c r="D17421" s="1"/>
      <c r="E17421" s="2"/>
      <c r="F17421" s="3"/>
      <c r="Q17421" s="1"/>
      <c r="R17421" s="4"/>
      <c r="V17421" s="5"/>
    </row>
    <row r="17422" spans="4:22" x14ac:dyDescent="0.25">
      <c r="D17422" s="1"/>
      <c r="E17422" s="2"/>
      <c r="F17422" s="3"/>
      <c r="Q17422" s="1"/>
      <c r="R17422" s="4"/>
    </row>
    <row r="17423" spans="4:22" x14ac:dyDescent="0.25">
      <c r="D17423" s="1"/>
      <c r="E17423" s="2"/>
      <c r="F17423" s="3"/>
      <c r="Q17423" s="1"/>
      <c r="R17423" s="4"/>
    </row>
    <row r="17424" spans="4:22" x14ac:dyDescent="0.25">
      <c r="D17424" s="1"/>
      <c r="E17424" s="2"/>
      <c r="F17424" s="3"/>
      <c r="Q17424" s="1"/>
      <c r="R17424" s="4"/>
    </row>
    <row r="17425" spans="4:22" x14ac:dyDescent="0.25">
      <c r="D17425" s="1"/>
      <c r="E17425" s="2"/>
      <c r="F17425" s="3"/>
      <c r="Q17425" s="1"/>
      <c r="R17425" s="4"/>
    </row>
    <row r="17426" spans="4:22" x14ac:dyDescent="0.25">
      <c r="D17426" s="1"/>
      <c r="E17426" s="2"/>
      <c r="F17426" s="3"/>
      <c r="Q17426" s="1"/>
      <c r="R17426" s="4"/>
      <c r="V17426" s="5"/>
    </row>
    <row r="17427" spans="4:22" x14ac:dyDescent="0.25">
      <c r="D17427" s="1"/>
      <c r="E17427" s="2"/>
      <c r="F17427" s="3"/>
      <c r="Q17427" s="1"/>
      <c r="R17427" s="4"/>
      <c r="V17427" s="5"/>
    </row>
    <row r="17428" spans="4:22" x14ac:dyDescent="0.25">
      <c r="D17428" s="1"/>
      <c r="E17428" s="2"/>
      <c r="F17428" s="3"/>
      <c r="Q17428" s="1"/>
      <c r="R17428" s="4"/>
      <c r="V17428" s="5"/>
    </row>
    <row r="17429" spans="4:22" x14ac:dyDescent="0.25">
      <c r="D17429" s="1"/>
      <c r="E17429" s="2"/>
      <c r="F17429" s="3"/>
      <c r="Q17429" s="1"/>
      <c r="R17429" s="4"/>
      <c r="V17429" s="5"/>
    </row>
    <row r="17430" spans="4:22" x14ac:dyDescent="0.25">
      <c r="D17430" s="1"/>
      <c r="E17430" s="2"/>
      <c r="F17430" s="3"/>
      <c r="Q17430" s="1"/>
      <c r="R17430" s="4"/>
    </row>
    <row r="17431" spans="4:22" x14ac:dyDescent="0.25">
      <c r="D17431" s="1"/>
      <c r="E17431" s="2"/>
      <c r="F17431" s="3"/>
      <c r="Q17431" s="1"/>
      <c r="R17431" s="4"/>
    </row>
    <row r="17432" spans="4:22" x14ac:dyDescent="0.25">
      <c r="D17432" s="1"/>
      <c r="E17432" s="2"/>
      <c r="F17432" s="3"/>
      <c r="Q17432" s="1"/>
      <c r="R17432" s="4"/>
    </row>
    <row r="17433" spans="4:22" x14ac:dyDescent="0.25">
      <c r="D17433" s="1"/>
      <c r="E17433" s="2"/>
      <c r="F17433" s="3"/>
      <c r="Q17433" s="1"/>
      <c r="R17433" s="4"/>
      <c r="V17433" s="5"/>
    </row>
    <row r="17434" spans="4:22" x14ac:dyDescent="0.25">
      <c r="D17434" s="1"/>
      <c r="E17434" s="2"/>
      <c r="F17434" s="3"/>
      <c r="Q17434" s="1"/>
      <c r="R17434" s="4"/>
      <c r="V17434" s="5"/>
    </row>
    <row r="17435" spans="4:22" x14ac:dyDescent="0.25">
      <c r="D17435" s="1"/>
      <c r="E17435" s="2"/>
      <c r="F17435" s="3"/>
      <c r="Q17435" s="1"/>
      <c r="R17435" s="4"/>
    </row>
    <row r="17436" spans="4:22" x14ac:dyDescent="0.25">
      <c r="D17436" s="1"/>
      <c r="E17436" s="2"/>
      <c r="F17436" s="3"/>
      <c r="Q17436" s="1"/>
      <c r="R17436" s="4"/>
    </row>
    <row r="17437" spans="4:22" x14ac:dyDescent="0.25">
      <c r="D17437" s="1"/>
      <c r="E17437" s="2"/>
      <c r="F17437" s="3"/>
      <c r="Q17437" s="1"/>
      <c r="R17437" s="4"/>
      <c r="V17437" s="5"/>
    </row>
    <row r="17438" spans="4:22" x14ac:dyDescent="0.25">
      <c r="D17438" s="1"/>
      <c r="E17438" s="2"/>
      <c r="F17438" s="3"/>
      <c r="Q17438" s="1"/>
      <c r="R17438" s="4"/>
      <c r="V17438" s="5"/>
    </row>
    <row r="17439" spans="4:22" x14ac:dyDescent="0.25">
      <c r="D17439" s="1"/>
      <c r="E17439" s="2"/>
      <c r="F17439" s="3"/>
      <c r="Q17439" s="1"/>
      <c r="R17439" s="4"/>
    </row>
    <row r="17440" spans="4:22" x14ac:dyDescent="0.25">
      <c r="D17440" s="1"/>
      <c r="E17440" s="2"/>
      <c r="F17440" s="3"/>
      <c r="Q17440" s="1"/>
      <c r="R17440" s="4"/>
      <c r="V17440" s="5"/>
    </row>
    <row r="17441" spans="4:22" x14ac:dyDescent="0.25">
      <c r="D17441" s="1"/>
      <c r="E17441" s="2"/>
      <c r="F17441" s="3"/>
      <c r="Q17441" s="1"/>
      <c r="R17441" s="4"/>
      <c r="V17441" s="5"/>
    </row>
    <row r="17442" spans="4:22" x14ac:dyDescent="0.25">
      <c r="D17442" s="1"/>
      <c r="E17442" s="2"/>
      <c r="F17442" s="3"/>
      <c r="Q17442" s="1"/>
      <c r="R17442" s="4"/>
      <c r="V17442" s="5"/>
    </row>
    <row r="17443" spans="4:22" x14ac:dyDescent="0.25">
      <c r="D17443" s="1"/>
      <c r="E17443" s="2"/>
      <c r="F17443" s="3"/>
      <c r="Q17443" s="1"/>
      <c r="R17443" s="4"/>
      <c r="V17443" s="5"/>
    </row>
    <row r="17444" spans="4:22" x14ac:dyDescent="0.25">
      <c r="D17444" s="1"/>
      <c r="E17444" s="2"/>
      <c r="F17444" s="3"/>
      <c r="Q17444" s="1"/>
      <c r="R17444" s="4"/>
      <c r="V17444" s="5"/>
    </row>
    <row r="17445" spans="4:22" x14ac:dyDescent="0.25">
      <c r="D17445" s="1"/>
      <c r="E17445" s="2"/>
      <c r="F17445" s="3"/>
      <c r="Q17445" s="1"/>
      <c r="R17445" s="4"/>
    </row>
    <row r="17446" spans="4:22" x14ac:dyDescent="0.25">
      <c r="D17446" s="1"/>
      <c r="E17446" s="2"/>
      <c r="F17446" s="3"/>
      <c r="Q17446" s="1"/>
      <c r="R17446" s="4"/>
      <c r="V17446" s="5"/>
    </row>
    <row r="17447" spans="4:22" x14ac:dyDescent="0.25">
      <c r="D17447" s="1"/>
      <c r="E17447" s="2"/>
      <c r="F17447" s="3"/>
      <c r="Q17447" s="1"/>
      <c r="R17447" s="4"/>
    </row>
    <row r="17448" spans="4:22" x14ac:dyDescent="0.25">
      <c r="D17448" s="1"/>
      <c r="E17448" s="2"/>
      <c r="F17448" s="3"/>
      <c r="Q17448" s="1"/>
      <c r="R17448" s="4"/>
      <c r="V17448" s="5"/>
    </row>
    <row r="17449" spans="4:22" x14ac:dyDescent="0.25">
      <c r="D17449" s="1"/>
      <c r="E17449" s="2"/>
      <c r="F17449" s="3"/>
      <c r="Q17449" s="1"/>
      <c r="R17449" s="4"/>
      <c r="V17449" s="5"/>
    </row>
    <row r="17450" spans="4:22" x14ac:dyDescent="0.25">
      <c r="D17450" s="1"/>
      <c r="E17450" s="2"/>
      <c r="F17450" s="3"/>
      <c r="Q17450" s="1"/>
      <c r="R17450" s="4"/>
      <c r="V17450" s="5"/>
    </row>
    <row r="17451" spans="4:22" x14ac:dyDescent="0.25">
      <c r="D17451" s="1"/>
      <c r="E17451" s="2"/>
      <c r="F17451" s="3"/>
      <c r="Q17451" s="1"/>
      <c r="R17451" s="4"/>
    </row>
    <row r="17452" spans="4:22" x14ac:dyDescent="0.25">
      <c r="D17452" s="1"/>
      <c r="E17452" s="2"/>
      <c r="F17452" s="3"/>
      <c r="Q17452" s="1"/>
      <c r="R17452" s="4"/>
      <c r="V17452" s="5"/>
    </row>
    <row r="17453" spans="4:22" x14ac:dyDescent="0.25">
      <c r="D17453" s="1"/>
      <c r="E17453" s="2"/>
      <c r="F17453" s="3"/>
      <c r="Q17453" s="1"/>
      <c r="R17453" s="4"/>
    </row>
    <row r="17454" spans="4:22" x14ac:dyDescent="0.25">
      <c r="D17454" s="1"/>
      <c r="E17454" s="2"/>
      <c r="F17454" s="3"/>
      <c r="Q17454" s="1"/>
      <c r="R17454" s="4"/>
      <c r="V17454" s="5"/>
    </row>
    <row r="17455" spans="4:22" x14ac:dyDescent="0.25">
      <c r="D17455" s="1"/>
      <c r="E17455" s="2"/>
      <c r="F17455" s="3"/>
      <c r="Q17455" s="1"/>
      <c r="R17455" s="4"/>
    </row>
    <row r="17456" spans="4:22" x14ac:dyDescent="0.25">
      <c r="D17456" s="1"/>
      <c r="E17456" s="2"/>
      <c r="F17456" s="3"/>
      <c r="Q17456" s="1"/>
      <c r="R17456" s="4"/>
    </row>
    <row r="17457" spans="4:22" x14ac:dyDescent="0.25">
      <c r="D17457" s="1"/>
      <c r="E17457" s="2"/>
      <c r="F17457" s="3"/>
      <c r="Q17457" s="1"/>
      <c r="R17457" s="4"/>
    </row>
    <row r="17458" spans="4:22" x14ac:dyDescent="0.25">
      <c r="D17458" s="1"/>
      <c r="E17458" s="2"/>
      <c r="F17458" s="3"/>
      <c r="Q17458" s="1"/>
      <c r="R17458" s="4"/>
      <c r="V17458" s="5"/>
    </row>
    <row r="17459" spans="4:22" x14ac:dyDescent="0.25">
      <c r="D17459" s="1"/>
      <c r="E17459" s="2"/>
      <c r="F17459" s="3"/>
      <c r="Q17459" s="1"/>
      <c r="R17459" s="4"/>
    </row>
    <row r="17460" spans="4:22" x14ac:dyDescent="0.25">
      <c r="D17460" s="1"/>
      <c r="E17460" s="2"/>
      <c r="F17460" s="3"/>
      <c r="Q17460" s="1"/>
      <c r="R17460" s="4"/>
    </row>
    <row r="17461" spans="4:22" x14ac:dyDescent="0.25">
      <c r="D17461" s="1"/>
      <c r="E17461" s="2"/>
      <c r="F17461" s="3"/>
      <c r="Q17461" s="1"/>
      <c r="R17461" s="4"/>
      <c r="V17461" s="5"/>
    </row>
    <row r="17462" spans="4:22" x14ac:dyDescent="0.25">
      <c r="D17462" s="1"/>
      <c r="E17462" s="2"/>
      <c r="F17462" s="3"/>
      <c r="Q17462" s="1"/>
      <c r="R17462" s="4"/>
    </row>
    <row r="17463" spans="4:22" x14ac:dyDescent="0.25">
      <c r="D17463" s="1"/>
      <c r="E17463" s="2"/>
      <c r="F17463" s="3"/>
      <c r="Q17463" s="1"/>
      <c r="R17463" s="4"/>
    </row>
    <row r="17464" spans="4:22" x14ac:dyDescent="0.25">
      <c r="D17464" s="1"/>
      <c r="E17464" s="2"/>
      <c r="F17464" s="3"/>
      <c r="Q17464" s="1"/>
      <c r="R17464" s="4"/>
    </row>
    <row r="17465" spans="4:22" x14ac:dyDescent="0.25">
      <c r="D17465" s="1"/>
      <c r="E17465" s="2"/>
      <c r="F17465" s="3"/>
      <c r="Q17465" s="1"/>
      <c r="R17465" s="4"/>
    </row>
    <row r="17466" spans="4:22" x14ac:dyDescent="0.25">
      <c r="D17466" s="1"/>
      <c r="E17466" s="2"/>
      <c r="F17466" s="3"/>
      <c r="Q17466" s="1"/>
      <c r="R17466" s="4"/>
      <c r="V17466" s="5"/>
    </row>
    <row r="17467" spans="4:22" x14ac:dyDescent="0.25">
      <c r="D17467" s="1"/>
      <c r="E17467" s="2"/>
      <c r="F17467" s="3"/>
      <c r="Q17467" s="1"/>
      <c r="R17467" s="4"/>
    </row>
    <row r="17468" spans="4:22" x14ac:dyDescent="0.25">
      <c r="D17468" s="1"/>
      <c r="E17468" s="2"/>
      <c r="F17468" s="3"/>
      <c r="Q17468" s="1"/>
      <c r="R17468" s="4"/>
      <c r="V17468" s="5"/>
    </row>
    <row r="17469" spans="4:22" x14ac:dyDescent="0.25">
      <c r="D17469" s="1"/>
      <c r="E17469" s="2"/>
      <c r="F17469" s="3"/>
      <c r="Q17469" s="1"/>
      <c r="R17469" s="4"/>
      <c r="V17469" s="5"/>
    </row>
    <row r="17470" spans="4:22" x14ac:dyDescent="0.25">
      <c r="D17470" s="1"/>
      <c r="E17470" s="2"/>
      <c r="F17470" s="3"/>
      <c r="Q17470" s="1"/>
      <c r="R17470" s="4"/>
      <c r="V17470" s="5"/>
    </row>
    <row r="17471" spans="4:22" x14ac:dyDescent="0.25">
      <c r="D17471" s="1"/>
      <c r="E17471" s="2"/>
      <c r="F17471" s="3"/>
      <c r="Q17471" s="1"/>
      <c r="R17471" s="4"/>
    </row>
    <row r="17472" spans="4:22" x14ac:dyDescent="0.25">
      <c r="D17472" s="1"/>
      <c r="E17472" s="2"/>
      <c r="F17472" s="3"/>
      <c r="Q17472" s="1"/>
      <c r="R17472" s="4"/>
    </row>
    <row r="17473" spans="4:22" x14ac:dyDescent="0.25">
      <c r="D17473" s="1"/>
      <c r="E17473" s="2"/>
      <c r="F17473" s="3"/>
      <c r="Q17473" s="1"/>
      <c r="R17473" s="4"/>
      <c r="V17473" s="5"/>
    </row>
    <row r="17474" spans="4:22" x14ac:dyDescent="0.25">
      <c r="D17474" s="1"/>
      <c r="E17474" s="2"/>
      <c r="F17474" s="3"/>
      <c r="Q17474" s="1"/>
      <c r="R17474" s="4"/>
    </row>
    <row r="17475" spans="4:22" x14ac:dyDescent="0.25">
      <c r="D17475" s="1"/>
      <c r="E17475" s="2"/>
      <c r="F17475" s="3"/>
      <c r="Q17475" s="1"/>
      <c r="R17475" s="4"/>
    </row>
    <row r="17476" spans="4:22" x14ac:dyDescent="0.25">
      <c r="D17476" s="1"/>
      <c r="E17476" s="2"/>
      <c r="F17476" s="3"/>
      <c r="Q17476" s="1"/>
      <c r="R17476" s="4"/>
      <c r="V17476" s="5"/>
    </row>
    <row r="17477" spans="4:22" x14ac:dyDescent="0.25">
      <c r="D17477" s="1"/>
      <c r="E17477" s="2"/>
      <c r="F17477" s="3"/>
      <c r="Q17477" s="1"/>
      <c r="R17477" s="4"/>
    </row>
    <row r="17478" spans="4:22" x14ac:dyDescent="0.25">
      <c r="D17478" s="1"/>
      <c r="E17478" s="2"/>
      <c r="F17478" s="3"/>
      <c r="Q17478" s="1"/>
      <c r="R17478" s="4"/>
      <c r="V17478" s="5"/>
    </row>
    <row r="17479" spans="4:22" x14ac:dyDescent="0.25">
      <c r="D17479" s="1"/>
      <c r="E17479" s="2"/>
      <c r="F17479" s="3"/>
      <c r="Q17479" s="1"/>
      <c r="R17479" s="4"/>
      <c r="V17479" s="5"/>
    </row>
    <row r="17480" spans="4:22" x14ac:dyDescent="0.25">
      <c r="D17480" s="1"/>
      <c r="E17480" s="2"/>
      <c r="F17480" s="3"/>
      <c r="Q17480" s="1"/>
      <c r="R17480" s="4"/>
      <c r="V17480" s="5"/>
    </row>
    <row r="17481" spans="4:22" x14ac:dyDescent="0.25">
      <c r="D17481" s="1"/>
      <c r="E17481" s="2"/>
      <c r="F17481" s="3"/>
      <c r="Q17481" s="1"/>
      <c r="R17481" s="4"/>
      <c r="V17481" s="5"/>
    </row>
    <row r="17482" spans="4:22" x14ac:dyDescent="0.25">
      <c r="D17482" s="1"/>
      <c r="E17482" s="2"/>
      <c r="F17482" s="3"/>
      <c r="Q17482" s="1"/>
      <c r="R17482" s="4"/>
    </row>
    <row r="17483" spans="4:22" x14ac:dyDescent="0.25">
      <c r="D17483" s="1"/>
      <c r="E17483" s="2"/>
      <c r="F17483" s="3"/>
      <c r="Q17483" s="1"/>
      <c r="R17483" s="4"/>
      <c r="V17483" s="5"/>
    </row>
    <row r="17484" spans="4:22" x14ac:dyDescent="0.25">
      <c r="D17484" s="1"/>
      <c r="E17484" s="2"/>
      <c r="F17484" s="3"/>
      <c r="Q17484" s="1"/>
      <c r="R17484" s="4"/>
    </row>
    <row r="17485" spans="4:22" x14ac:dyDescent="0.25">
      <c r="D17485" s="1"/>
      <c r="E17485" s="2"/>
      <c r="F17485" s="3"/>
      <c r="Q17485" s="1"/>
      <c r="R17485" s="4"/>
    </row>
    <row r="17486" spans="4:22" x14ac:dyDescent="0.25">
      <c r="D17486" s="1"/>
      <c r="E17486" s="2"/>
      <c r="F17486" s="3"/>
      <c r="Q17486" s="1"/>
      <c r="R17486" s="4"/>
    </row>
    <row r="17487" spans="4:22" x14ac:dyDescent="0.25">
      <c r="D17487" s="1"/>
      <c r="E17487" s="2"/>
      <c r="F17487" s="3"/>
      <c r="Q17487" s="1"/>
      <c r="R17487" s="4"/>
    </row>
    <row r="17488" spans="4:22" x14ac:dyDescent="0.25">
      <c r="D17488" s="1"/>
      <c r="E17488" s="2"/>
      <c r="F17488" s="3"/>
      <c r="Q17488" s="1"/>
      <c r="R17488" s="4"/>
      <c r="V17488" s="5"/>
    </row>
    <row r="17489" spans="4:22" x14ac:dyDescent="0.25">
      <c r="D17489" s="1"/>
      <c r="E17489" s="2"/>
      <c r="F17489" s="3"/>
      <c r="Q17489" s="1"/>
      <c r="R17489" s="4"/>
    </row>
    <row r="17490" spans="4:22" x14ac:dyDescent="0.25">
      <c r="D17490" s="1"/>
      <c r="E17490" s="2"/>
      <c r="F17490" s="3"/>
      <c r="Q17490" s="1"/>
      <c r="R17490" s="4"/>
    </row>
    <row r="17491" spans="4:22" x14ac:dyDescent="0.25">
      <c r="D17491" s="1"/>
      <c r="E17491" s="2"/>
      <c r="F17491" s="3"/>
      <c r="Q17491" s="1"/>
      <c r="R17491" s="4"/>
      <c r="V17491" s="5"/>
    </row>
    <row r="17492" spans="4:22" x14ac:dyDescent="0.25">
      <c r="D17492" s="1"/>
      <c r="E17492" s="2"/>
      <c r="F17492" s="3"/>
      <c r="Q17492" s="1"/>
      <c r="R17492" s="4"/>
    </row>
    <row r="17493" spans="4:22" x14ac:dyDescent="0.25">
      <c r="D17493" s="1"/>
      <c r="E17493" s="2"/>
      <c r="F17493" s="3"/>
      <c r="Q17493" s="1"/>
      <c r="R17493" s="4"/>
      <c r="V17493" s="5"/>
    </row>
    <row r="17494" spans="4:22" x14ac:dyDescent="0.25">
      <c r="D17494" s="1"/>
      <c r="E17494" s="2"/>
      <c r="F17494" s="3"/>
      <c r="Q17494" s="1"/>
      <c r="R17494" s="4"/>
    </row>
    <row r="17495" spans="4:22" x14ac:dyDescent="0.25">
      <c r="D17495" s="1"/>
      <c r="E17495" s="2"/>
      <c r="F17495" s="3"/>
      <c r="Q17495" s="1"/>
      <c r="R17495" s="4"/>
      <c r="V17495" s="5"/>
    </row>
    <row r="17496" spans="4:22" x14ac:dyDescent="0.25">
      <c r="D17496" s="1"/>
      <c r="E17496" s="2"/>
      <c r="F17496" s="3"/>
      <c r="Q17496" s="1"/>
      <c r="R17496" s="4"/>
      <c r="V17496" s="5"/>
    </row>
    <row r="17497" spans="4:22" x14ac:dyDescent="0.25">
      <c r="D17497" s="1"/>
      <c r="E17497" s="2"/>
      <c r="F17497" s="3"/>
      <c r="Q17497" s="1"/>
      <c r="R17497" s="4"/>
    </row>
    <row r="17498" spans="4:22" x14ac:dyDescent="0.25">
      <c r="D17498" s="1"/>
      <c r="E17498" s="2"/>
      <c r="F17498" s="3"/>
      <c r="Q17498" s="1"/>
      <c r="R17498" s="4"/>
      <c r="V17498" s="5"/>
    </row>
    <row r="17499" spans="4:22" x14ac:dyDescent="0.25">
      <c r="D17499" s="1"/>
      <c r="E17499" s="2"/>
      <c r="F17499" s="3"/>
      <c r="Q17499" s="1"/>
      <c r="R17499" s="4"/>
    </row>
    <row r="17500" spans="4:22" x14ac:dyDescent="0.25">
      <c r="D17500" s="1"/>
      <c r="E17500" s="2"/>
      <c r="F17500" s="3"/>
      <c r="Q17500" s="1"/>
      <c r="R17500" s="4"/>
      <c r="V17500" s="5"/>
    </row>
    <row r="17501" spans="4:22" x14ac:dyDescent="0.25">
      <c r="D17501" s="1"/>
      <c r="E17501" s="2"/>
      <c r="F17501" s="3"/>
      <c r="Q17501" s="1"/>
      <c r="R17501" s="4"/>
      <c r="V17501" s="5"/>
    </row>
    <row r="17502" spans="4:22" x14ac:dyDescent="0.25">
      <c r="D17502" s="1"/>
      <c r="E17502" s="2"/>
      <c r="F17502" s="3"/>
      <c r="Q17502" s="1"/>
      <c r="R17502" s="4"/>
      <c r="V17502" s="5"/>
    </row>
    <row r="17503" spans="4:22" x14ac:dyDescent="0.25">
      <c r="D17503" s="1"/>
      <c r="E17503" s="2"/>
      <c r="F17503" s="3"/>
      <c r="Q17503" s="1"/>
      <c r="R17503" s="4"/>
    </row>
    <row r="17504" spans="4:22" x14ac:dyDescent="0.25">
      <c r="D17504" s="1"/>
      <c r="E17504" s="2"/>
      <c r="F17504" s="3"/>
      <c r="Q17504" s="1"/>
      <c r="R17504" s="4"/>
    </row>
    <row r="17505" spans="4:22" x14ac:dyDescent="0.25">
      <c r="D17505" s="1"/>
      <c r="E17505" s="2"/>
      <c r="F17505" s="3"/>
      <c r="Q17505" s="1"/>
      <c r="R17505" s="4"/>
    </row>
    <row r="17506" spans="4:22" x14ac:dyDescent="0.25">
      <c r="D17506" s="1"/>
      <c r="E17506" s="2"/>
      <c r="F17506" s="3"/>
      <c r="Q17506" s="1"/>
      <c r="R17506" s="4"/>
      <c r="V17506" s="5"/>
    </row>
    <row r="17507" spans="4:22" x14ac:dyDescent="0.25">
      <c r="D17507" s="1"/>
      <c r="E17507" s="2"/>
      <c r="F17507" s="3"/>
      <c r="Q17507" s="1"/>
      <c r="R17507" s="4"/>
      <c r="V17507" s="5"/>
    </row>
    <row r="17508" spans="4:22" x14ac:dyDescent="0.25">
      <c r="D17508" s="1"/>
      <c r="E17508" s="2"/>
      <c r="F17508" s="3"/>
      <c r="Q17508" s="1"/>
      <c r="R17508" s="4"/>
      <c r="V17508" s="5"/>
    </row>
    <row r="17509" spans="4:22" x14ac:dyDescent="0.25">
      <c r="D17509" s="1"/>
      <c r="E17509" s="2"/>
      <c r="F17509" s="3"/>
      <c r="Q17509" s="1"/>
      <c r="R17509" s="4"/>
      <c r="V17509" s="5"/>
    </row>
    <row r="17510" spans="4:22" x14ac:dyDescent="0.25">
      <c r="D17510" s="1"/>
      <c r="E17510" s="2"/>
      <c r="F17510" s="3"/>
      <c r="Q17510" s="1"/>
      <c r="R17510" s="4"/>
    </row>
    <row r="17511" spans="4:22" x14ac:dyDescent="0.25">
      <c r="D17511" s="1"/>
      <c r="E17511" s="2"/>
      <c r="F17511" s="3"/>
      <c r="Q17511" s="1"/>
      <c r="R17511" s="4"/>
      <c r="V17511" s="5"/>
    </row>
    <row r="17512" spans="4:22" x14ac:dyDescent="0.25">
      <c r="D17512" s="1"/>
      <c r="E17512" s="2"/>
      <c r="F17512" s="3"/>
      <c r="Q17512" s="1"/>
      <c r="R17512" s="4"/>
      <c r="V17512" s="5"/>
    </row>
    <row r="17513" spans="4:22" x14ac:dyDescent="0.25">
      <c r="D17513" s="1"/>
      <c r="E17513" s="2"/>
      <c r="F17513" s="3"/>
      <c r="Q17513" s="1"/>
      <c r="R17513" s="4"/>
    </row>
    <row r="17514" spans="4:22" x14ac:dyDescent="0.25">
      <c r="D17514" s="1"/>
      <c r="E17514" s="2"/>
      <c r="F17514" s="3"/>
      <c r="Q17514" s="1"/>
      <c r="R17514" s="4"/>
      <c r="V17514" s="5"/>
    </row>
    <row r="17515" spans="4:22" x14ac:dyDescent="0.25">
      <c r="D17515" s="1"/>
      <c r="E17515" s="2"/>
      <c r="F17515" s="3"/>
      <c r="Q17515" s="1"/>
      <c r="R17515" s="4"/>
    </row>
    <row r="17516" spans="4:22" x14ac:dyDescent="0.25">
      <c r="D17516" s="1"/>
      <c r="E17516" s="2"/>
      <c r="F17516" s="3"/>
      <c r="Q17516" s="1"/>
      <c r="R17516" s="4"/>
      <c r="V17516" s="5"/>
    </row>
    <row r="17517" spans="4:22" x14ac:dyDescent="0.25">
      <c r="D17517" s="1"/>
      <c r="E17517" s="2"/>
      <c r="F17517" s="3"/>
      <c r="Q17517" s="1"/>
      <c r="R17517" s="4"/>
      <c r="V17517" s="5"/>
    </row>
    <row r="17518" spans="4:22" x14ac:dyDescent="0.25">
      <c r="D17518" s="1"/>
      <c r="E17518" s="2"/>
      <c r="F17518" s="3"/>
      <c r="Q17518" s="1"/>
      <c r="R17518" s="4"/>
      <c r="V17518" s="5"/>
    </row>
    <row r="17519" spans="4:22" x14ac:dyDescent="0.25">
      <c r="D17519" s="1"/>
      <c r="E17519" s="2"/>
      <c r="F17519" s="3"/>
      <c r="Q17519" s="1"/>
      <c r="R17519" s="4"/>
    </row>
    <row r="17520" spans="4:22" x14ac:dyDescent="0.25">
      <c r="D17520" s="1"/>
      <c r="E17520" s="2"/>
      <c r="F17520" s="3"/>
      <c r="Q17520" s="1"/>
      <c r="R17520" s="4"/>
      <c r="V17520" s="5"/>
    </row>
    <row r="17521" spans="4:22" x14ac:dyDescent="0.25">
      <c r="D17521" s="1"/>
      <c r="E17521" s="2"/>
      <c r="F17521" s="3"/>
      <c r="Q17521" s="1"/>
      <c r="R17521" s="4"/>
    </row>
    <row r="17522" spans="4:22" x14ac:dyDescent="0.25">
      <c r="D17522" s="1"/>
      <c r="E17522" s="2"/>
      <c r="F17522" s="3"/>
      <c r="Q17522" s="1"/>
      <c r="R17522" s="4"/>
      <c r="V17522" s="5"/>
    </row>
    <row r="17523" spans="4:22" x14ac:dyDescent="0.25">
      <c r="D17523" s="1"/>
      <c r="E17523" s="2"/>
      <c r="F17523" s="3"/>
      <c r="Q17523" s="1"/>
      <c r="R17523" s="4"/>
      <c r="V17523" s="5"/>
    </row>
    <row r="17524" spans="4:22" x14ac:dyDescent="0.25">
      <c r="D17524" s="1"/>
      <c r="E17524" s="2"/>
      <c r="F17524" s="3"/>
      <c r="Q17524" s="1"/>
      <c r="R17524" s="4"/>
    </row>
    <row r="17525" spans="4:22" x14ac:dyDescent="0.25">
      <c r="D17525" s="1"/>
      <c r="E17525" s="2"/>
      <c r="F17525" s="3"/>
      <c r="Q17525" s="1"/>
      <c r="R17525" s="4"/>
    </row>
    <row r="17526" spans="4:22" x14ac:dyDescent="0.25">
      <c r="D17526" s="1"/>
      <c r="E17526" s="2"/>
      <c r="F17526" s="3"/>
      <c r="Q17526" s="1"/>
      <c r="R17526" s="4"/>
      <c r="V17526" s="5"/>
    </row>
    <row r="17527" spans="4:22" x14ac:dyDescent="0.25">
      <c r="D17527" s="1"/>
      <c r="E17527" s="2"/>
      <c r="F17527" s="3"/>
      <c r="Q17527" s="1"/>
      <c r="R17527" s="4"/>
    </row>
    <row r="17528" spans="4:22" x14ac:dyDescent="0.25">
      <c r="D17528" s="1"/>
      <c r="E17528" s="2"/>
      <c r="F17528" s="3"/>
      <c r="Q17528" s="1"/>
      <c r="R17528" s="4"/>
    </row>
    <row r="17529" spans="4:22" x14ac:dyDescent="0.25">
      <c r="D17529" s="1"/>
      <c r="E17529" s="2"/>
      <c r="F17529" s="3"/>
      <c r="Q17529" s="1"/>
      <c r="R17529" s="4"/>
      <c r="V17529" s="5"/>
    </row>
    <row r="17530" spans="4:22" x14ac:dyDescent="0.25">
      <c r="D17530" s="1"/>
      <c r="E17530" s="2"/>
      <c r="F17530" s="3"/>
      <c r="Q17530" s="1"/>
      <c r="R17530" s="4"/>
    </row>
    <row r="17531" spans="4:22" x14ac:dyDescent="0.25">
      <c r="D17531" s="1"/>
      <c r="E17531" s="2"/>
      <c r="F17531" s="3"/>
      <c r="Q17531" s="1"/>
      <c r="R17531" s="4"/>
    </row>
    <row r="17532" spans="4:22" x14ac:dyDescent="0.25">
      <c r="D17532" s="1"/>
      <c r="E17532" s="2"/>
      <c r="F17532" s="3"/>
      <c r="Q17532" s="1"/>
      <c r="R17532" s="4"/>
    </row>
    <row r="17533" spans="4:22" x14ac:dyDescent="0.25">
      <c r="D17533" s="1"/>
      <c r="E17533" s="2"/>
      <c r="F17533" s="3"/>
      <c r="Q17533" s="1"/>
      <c r="R17533" s="4"/>
    </row>
    <row r="17534" spans="4:22" x14ac:dyDescent="0.25">
      <c r="D17534" s="1"/>
      <c r="E17534" s="2"/>
      <c r="F17534" s="3"/>
      <c r="Q17534" s="1"/>
      <c r="R17534" s="4"/>
      <c r="V17534" s="5"/>
    </row>
    <row r="17535" spans="4:22" x14ac:dyDescent="0.25">
      <c r="D17535" s="1"/>
      <c r="E17535" s="2"/>
      <c r="F17535" s="3"/>
      <c r="Q17535" s="1"/>
      <c r="R17535" s="4"/>
    </row>
    <row r="17536" spans="4:22" x14ac:dyDescent="0.25">
      <c r="D17536" s="1"/>
      <c r="E17536" s="2"/>
      <c r="F17536" s="3"/>
      <c r="Q17536" s="1"/>
      <c r="R17536" s="4"/>
    </row>
    <row r="17537" spans="4:22" x14ac:dyDescent="0.25">
      <c r="D17537" s="1"/>
      <c r="E17537" s="2"/>
      <c r="F17537" s="3"/>
      <c r="Q17537" s="1"/>
      <c r="R17537" s="4"/>
      <c r="V17537" s="5"/>
    </row>
    <row r="17538" spans="4:22" x14ac:dyDescent="0.25">
      <c r="D17538" s="1"/>
      <c r="E17538" s="2"/>
      <c r="F17538" s="3"/>
      <c r="Q17538" s="1"/>
      <c r="R17538" s="4"/>
      <c r="V17538" s="5"/>
    </row>
    <row r="17539" spans="4:22" x14ac:dyDescent="0.25">
      <c r="D17539" s="1"/>
      <c r="E17539" s="2"/>
      <c r="F17539" s="3"/>
      <c r="Q17539" s="1"/>
      <c r="R17539" s="4"/>
      <c r="V17539" s="5"/>
    </row>
    <row r="17540" spans="4:22" x14ac:dyDescent="0.25">
      <c r="D17540" s="1"/>
      <c r="E17540" s="2"/>
      <c r="F17540" s="3"/>
      <c r="Q17540" s="1"/>
      <c r="R17540" s="4"/>
    </row>
    <row r="17541" spans="4:22" x14ac:dyDescent="0.25">
      <c r="D17541" s="1"/>
      <c r="E17541" s="2"/>
      <c r="F17541" s="3"/>
      <c r="Q17541" s="1"/>
      <c r="R17541" s="4"/>
      <c r="V17541" s="5"/>
    </row>
    <row r="17542" spans="4:22" x14ac:dyDescent="0.25">
      <c r="D17542" s="1"/>
      <c r="E17542" s="2"/>
      <c r="F17542" s="3"/>
      <c r="Q17542" s="1"/>
      <c r="R17542" s="4"/>
      <c r="V17542" s="5"/>
    </row>
    <row r="17543" spans="4:22" x14ac:dyDescent="0.25">
      <c r="D17543" s="1"/>
      <c r="E17543" s="2"/>
      <c r="F17543" s="3"/>
      <c r="Q17543" s="1"/>
      <c r="R17543" s="4"/>
      <c r="V17543" s="5"/>
    </row>
    <row r="17544" spans="4:22" x14ac:dyDescent="0.25">
      <c r="D17544" s="1"/>
      <c r="E17544" s="2"/>
      <c r="F17544" s="3"/>
      <c r="Q17544" s="1"/>
      <c r="R17544" s="4"/>
      <c r="V17544" s="5"/>
    </row>
    <row r="17545" spans="4:22" x14ac:dyDescent="0.25">
      <c r="D17545" s="1"/>
      <c r="E17545" s="2"/>
      <c r="F17545" s="3"/>
      <c r="Q17545" s="1"/>
      <c r="R17545" s="4"/>
      <c r="V17545" s="5"/>
    </row>
    <row r="17546" spans="4:22" x14ac:dyDescent="0.25">
      <c r="D17546" s="1"/>
      <c r="E17546" s="2"/>
      <c r="F17546" s="3"/>
      <c r="Q17546" s="1"/>
      <c r="R17546" s="4"/>
    </row>
    <row r="17547" spans="4:22" x14ac:dyDescent="0.25">
      <c r="D17547" s="1"/>
      <c r="E17547" s="2"/>
      <c r="F17547" s="3"/>
      <c r="Q17547" s="1"/>
      <c r="R17547" s="4"/>
    </row>
    <row r="17548" spans="4:22" x14ac:dyDescent="0.25">
      <c r="D17548" s="1"/>
      <c r="E17548" s="2"/>
      <c r="F17548" s="3"/>
      <c r="Q17548" s="1"/>
      <c r="R17548" s="4"/>
      <c r="V17548" s="5"/>
    </row>
    <row r="17549" spans="4:22" x14ac:dyDescent="0.25">
      <c r="D17549" s="1"/>
      <c r="E17549" s="2"/>
      <c r="F17549" s="3"/>
      <c r="Q17549" s="1"/>
      <c r="R17549" s="4"/>
    </row>
    <row r="17550" spans="4:22" x14ac:dyDescent="0.25">
      <c r="D17550" s="1"/>
      <c r="E17550" s="2"/>
      <c r="F17550" s="3"/>
      <c r="Q17550" s="1"/>
      <c r="R17550" s="4"/>
      <c r="V17550" s="5"/>
    </row>
    <row r="17551" spans="4:22" x14ac:dyDescent="0.25">
      <c r="D17551" s="1"/>
      <c r="E17551" s="2"/>
      <c r="F17551" s="3"/>
      <c r="Q17551" s="1"/>
      <c r="R17551" s="4"/>
      <c r="V17551" s="5"/>
    </row>
    <row r="17552" spans="4:22" x14ac:dyDescent="0.25">
      <c r="D17552" s="1"/>
      <c r="E17552" s="2"/>
      <c r="F17552" s="3"/>
      <c r="Q17552" s="1"/>
      <c r="R17552" s="4"/>
    </row>
    <row r="17553" spans="4:22" x14ac:dyDescent="0.25">
      <c r="D17553" s="1"/>
      <c r="E17553" s="2"/>
      <c r="F17553" s="3"/>
      <c r="Q17553" s="1"/>
      <c r="R17553" s="4"/>
    </row>
    <row r="17554" spans="4:22" x14ac:dyDescent="0.25">
      <c r="D17554" s="1"/>
      <c r="E17554" s="2"/>
      <c r="F17554" s="3"/>
      <c r="Q17554" s="1"/>
      <c r="R17554" s="4"/>
      <c r="V17554" s="5"/>
    </row>
    <row r="17555" spans="4:22" x14ac:dyDescent="0.25">
      <c r="D17555" s="1"/>
      <c r="E17555" s="2"/>
      <c r="F17555" s="3"/>
      <c r="Q17555" s="1"/>
      <c r="R17555" s="4"/>
      <c r="V17555" s="5"/>
    </row>
    <row r="17556" spans="4:22" x14ac:dyDescent="0.25">
      <c r="D17556" s="1"/>
      <c r="E17556" s="2"/>
      <c r="F17556" s="3"/>
      <c r="Q17556" s="1"/>
      <c r="R17556" s="4"/>
    </row>
    <row r="17557" spans="4:22" x14ac:dyDescent="0.25">
      <c r="D17557" s="1"/>
      <c r="E17557" s="2"/>
      <c r="F17557" s="3"/>
      <c r="Q17557" s="1"/>
      <c r="R17557" s="4"/>
    </row>
    <row r="17558" spans="4:22" x14ac:dyDescent="0.25">
      <c r="D17558" s="1"/>
      <c r="E17558" s="2"/>
      <c r="F17558" s="3"/>
      <c r="Q17558" s="1"/>
      <c r="R17558" s="4"/>
    </row>
    <row r="17559" spans="4:22" x14ac:dyDescent="0.25">
      <c r="D17559" s="1"/>
      <c r="E17559" s="2"/>
      <c r="F17559" s="3"/>
      <c r="Q17559" s="1"/>
      <c r="R17559" s="4"/>
    </row>
    <row r="17560" spans="4:22" x14ac:dyDescent="0.25">
      <c r="D17560" s="1"/>
      <c r="E17560" s="2"/>
      <c r="F17560" s="3"/>
      <c r="Q17560" s="1"/>
      <c r="R17560" s="4"/>
      <c r="V17560" s="5"/>
    </row>
    <row r="17561" spans="4:22" x14ac:dyDescent="0.25">
      <c r="D17561" s="1"/>
      <c r="E17561" s="2"/>
      <c r="F17561" s="3"/>
      <c r="Q17561" s="1"/>
      <c r="R17561" s="4"/>
      <c r="V17561" s="5"/>
    </row>
    <row r="17562" spans="4:22" x14ac:dyDescent="0.25">
      <c r="D17562" s="1"/>
      <c r="E17562" s="2"/>
      <c r="F17562" s="3"/>
      <c r="Q17562" s="1"/>
      <c r="R17562" s="4"/>
      <c r="V17562" s="5"/>
    </row>
    <row r="17563" spans="4:22" x14ac:dyDescent="0.25">
      <c r="D17563" s="1"/>
      <c r="E17563" s="2"/>
      <c r="F17563" s="3"/>
      <c r="Q17563" s="1"/>
      <c r="R17563" s="4"/>
    </row>
    <row r="17564" spans="4:22" x14ac:dyDescent="0.25">
      <c r="D17564" s="1"/>
      <c r="E17564" s="2"/>
      <c r="F17564" s="3"/>
      <c r="Q17564" s="1"/>
      <c r="R17564" s="4"/>
    </row>
    <row r="17565" spans="4:22" x14ac:dyDescent="0.25">
      <c r="D17565" s="1"/>
      <c r="E17565" s="2"/>
      <c r="F17565" s="3"/>
      <c r="Q17565" s="1"/>
      <c r="R17565" s="4"/>
    </row>
    <row r="17566" spans="4:22" x14ac:dyDescent="0.25">
      <c r="D17566" s="1"/>
      <c r="E17566" s="2"/>
      <c r="F17566" s="3"/>
      <c r="Q17566" s="1"/>
      <c r="R17566" s="4"/>
      <c r="V17566" s="5"/>
    </row>
    <row r="17567" spans="4:22" x14ac:dyDescent="0.25">
      <c r="D17567" s="1"/>
      <c r="E17567" s="2"/>
      <c r="F17567" s="3"/>
      <c r="Q17567" s="1"/>
      <c r="R17567" s="4"/>
    </row>
    <row r="17568" spans="4:22" x14ac:dyDescent="0.25">
      <c r="D17568" s="1"/>
      <c r="E17568" s="2"/>
      <c r="F17568" s="3"/>
      <c r="Q17568" s="1"/>
      <c r="R17568" s="4"/>
    </row>
    <row r="17569" spans="4:22" x14ac:dyDescent="0.25">
      <c r="D17569" s="1"/>
      <c r="E17569" s="2"/>
      <c r="F17569" s="3"/>
      <c r="Q17569" s="1"/>
      <c r="R17569" s="4"/>
    </row>
    <row r="17570" spans="4:22" x14ac:dyDescent="0.25">
      <c r="D17570" s="1"/>
      <c r="E17570" s="2"/>
      <c r="F17570" s="3"/>
      <c r="Q17570" s="1"/>
      <c r="R17570" s="4"/>
    </row>
    <row r="17571" spans="4:22" x14ac:dyDescent="0.25">
      <c r="D17571" s="1"/>
      <c r="E17571" s="2"/>
      <c r="F17571" s="3"/>
      <c r="Q17571" s="1"/>
      <c r="R17571" s="4"/>
      <c r="V17571" s="5"/>
    </row>
    <row r="17572" spans="4:22" x14ac:dyDescent="0.25">
      <c r="D17572" s="1"/>
      <c r="E17572" s="2"/>
      <c r="F17572" s="3"/>
      <c r="Q17572" s="1"/>
      <c r="R17572" s="4"/>
    </row>
    <row r="17573" spans="4:22" x14ac:dyDescent="0.25">
      <c r="D17573" s="1"/>
      <c r="E17573" s="2"/>
      <c r="F17573" s="3"/>
      <c r="Q17573" s="1"/>
      <c r="R17573" s="4"/>
      <c r="V17573" s="5"/>
    </row>
    <row r="17574" spans="4:22" x14ac:dyDescent="0.25">
      <c r="D17574" s="1"/>
      <c r="E17574" s="2"/>
      <c r="F17574" s="3"/>
      <c r="Q17574" s="1"/>
      <c r="R17574" s="4"/>
      <c r="V17574" s="5"/>
    </row>
    <row r="17575" spans="4:22" x14ac:dyDescent="0.25">
      <c r="D17575" s="1"/>
      <c r="E17575" s="2"/>
      <c r="F17575" s="3"/>
      <c r="Q17575" s="1"/>
      <c r="R17575" s="4"/>
    </row>
    <row r="17576" spans="4:22" x14ac:dyDescent="0.25">
      <c r="D17576" s="1"/>
      <c r="E17576" s="2"/>
      <c r="F17576" s="3"/>
      <c r="Q17576" s="1"/>
      <c r="R17576" s="4"/>
      <c r="V17576" s="5"/>
    </row>
    <row r="17577" spans="4:22" x14ac:dyDescent="0.25">
      <c r="D17577" s="1"/>
      <c r="E17577" s="2"/>
      <c r="F17577" s="3"/>
      <c r="Q17577" s="1"/>
      <c r="R17577" s="4"/>
      <c r="V17577" s="5"/>
    </row>
    <row r="17578" spans="4:22" x14ac:dyDescent="0.25">
      <c r="D17578" s="1"/>
      <c r="E17578" s="2"/>
      <c r="F17578" s="3"/>
      <c r="Q17578" s="1"/>
      <c r="R17578" s="4"/>
    </row>
    <row r="17579" spans="4:22" x14ac:dyDescent="0.25">
      <c r="D17579" s="1"/>
      <c r="E17579" s="2"/>
      <c r="F17579" s="3"/>
      <c r="Q17579" s="1"/>
      <c r="R17579" s="4"/>
    </row>
    <row r="17580" spans="4:22" x14ac:dyDescent="0.25">
      <c r="D17580" s="1"/>
      <c r="E17580" s="2"/>
      <c r="F17580" s="3"/>
      <c r="Q17580" s="1"/>
      <c r="R17580" s="4"/>
      <c r="V17580" s="5"/>
    </row>
    <row r="17581" spans="4:22" x14ac:dyDescent="0.25">
      <c r="D17581" s="1"/>
      <c r="E17581" s="2"/>
      <c r="F17581" s="3"/>
      <c r="Q17581" s="1"/>
      <c r="R17581" s="4"/>
    </row>
    <row r="17582" spans="4:22" x14ac:dyDescent="0.25">
      <c r="D17582" s="1"/>
      <c r="E17582" s="2"/>
      <c r="F17582" s="3"/>
      <c r="Q17582" s="1"/>
      <c r="R17582" s="4"/>
      <c r="V17582" s="5"/>
    </row>
    <row r="17583" spans="4:22" x14ac:dyDescent="0.25">
      <c r="D17583" s="1"/>
      <c r="E17583" s="2"/>
      <c r="F17583" s="3"/>
      <c r="Q17583" s="1"/>
      <c r="R17583" s="4"/>
      <c r="V17583" s="5"/>
    </row>
    <row r="17584" spans="4:22" x14ac:dyDescent="0.25">
      <c r="D17584" s="1"/>
      <c r="E17584" s="2"/>
      <c r="F17584" s="3"/>
      <c r="Q17584" s="1"/>
      <c r="R17584" s="4"/>
    </row>
    <row r="17585" spans="4:22" x14ac:dyDescent="0.25">
      <c r="D17585" s="1"/>
      <c r="E17585" s="2"/>
      <c r="F17585" s="3"/>
      <c r="Q17585" s="1"/>
      <c r="R17585" s="4"/>
    </row>
    <row r="17586" spans="4:22" x14ac:dyDescent="0.25">
      <c r="D17586" s="1"/>
      <c r="E17586" s="2"/>
      <c r="F17586" s="3"/>
      <c r="Q17586" s="1"/>
      <c r="R17586" s="4"/>
    </row>
    <row r="17587" spans="4:22" x14ac:dyDescent="0.25">
      <c r="D17587" s="1"/>
      <c r="E17587" s="2"/>
      <c r="F17587" s="3"/>
      <c r="Q17587" s="1"/>
      <c r="R17587" s="4"/>
      <c r="V17587" s="5"/>
    </row>
    <row r="17588" spans="4:22" x14ac:dyDescent="0.25">
      <c r="D17588" s="1"/>
      <c r="E17588" s="2"/>
      <c r="F17588" s="3"/>
      <c r="Q17588" s="1"/>
      <c r="R17588" s="4"/>
      <c r="V17588" s="5"/>
    </row>
    <row r="17589" spans="4:22" x14ac:dyDescent="0.25">
      <c r="D17589" s="1"/>
      <c r="E17589" s="2"/>
      <c r="F17589" s="3"/>
      <c r="Q17589" s="1"/>
      <c r="R17589" s="4"/>
    </row>
    <row r="17590" spans="4:22" x14ac:dyDescent="0.25">
      <c r="D17590" s="1"/>
      <c r="E17590" s="2"/>
      <c r="F17590" s="3"/>
      <c r="Q17590" s="1"/>
      <c r="R17590" s="4"/>
    </row>
    <row r="17591" spans="4:22" x14ac:dyDescent="0.25">
      <c r="D17591" s="1"/>
      <c r="E17591" s="2"/>
      <c r="F17591" s="3"/>
      <c r="Q17591" s="1"/>
      <c r="R17591" s="4"/>
    </row>
    <row r="17592" spans="4:22" x14ac:dyDescent="0.25">
      <c r="D17592" s="1"/>
      <c r="E17592" s="2"/>
      <c r="F17592" s="3"/>
      <c r="Q17592" s="1"/>
      <c r="R17592" s="4"/>
      <c r="V17592" s="5"/>
    </row>
    <row r="17593" spans="4:22" x14ac:dyDescent="0.25">
      <c r="D17593" s="1"/>
      <c r="E17593" s="2"/>
      <c r="F17593" s="3"/>
      <c r="Q17593" s="1"/>
      <c r="R17593" s="4"/>
    </row>
    <row r="17594" spans="4:22" x14ac:dyDescent="0.25">
      <c r="D17594" s="1"/>
      <c r="E17594" s="2"/>
      <c r="F17594" s="3"/>
      <c r="Q17594" s="1"/>
      <c r="R17594" s="4"/>
    </row>
    <row r="17595" spans="4:22" x14ac:dyDescent="0.25">
      <c r="D17595" s="1"/>
      <c r="E17595" s="2"/>
      <c r="F17595" s="3"/>
      <c r="Q17595" s="1"/>
      <c r="R17595" s="4"/>
    </row>
    <row r="17596" spans="4:22" x14ac:dyDescent="0.25">
      <c r="D17596" s="1"/>
      <c r="E17596" s="2"/>
      <c r="F17596" s="3"/>
      <c r="Q17596" s="1"/>
      <c r="R17596" s="4"/>
    </row>
    <row r="17597" spans="4:22" x14ac:dyDescent="0.25">
      <c r="D17597" s="1"/>
      <c r="E17597" s="2"/>
      <c r="F17597" s="3"/>
      <c r="Q17597" s="1"/>
      <c r="R17597" s="4"/>
    </row>
    <row r="17598" spans="4:22" x14ac:dyDescent="0.25">
      <c r="D17598" s="1"/>
      <c r="E17598" s="2"/>
      <c r="F17598" s="3"/>
      <c r="Q17598" s="1"/>
      <c r="R17598" s="4"/>
      <c r="V17598" s="5"/>
    </row>
    <row r="17599" spans="4:22" x14ac:dyDescent="0.25">
      <c r="D17599" s="1"/>
      <c r="E17599" s="2"/>
      <c r="F17599" s="3"/>
      <c r="Q17599" s="1"/>
      <c r="R17599" s="4"/>
    </row>
    <row r="17600" spans="4:22" x14ac:dyDescent="0.25">
      <c r="D17600" s="1"/>
      <c r="E17600" s="2"/>
      <c r="F17600" s="3"/>
      <c r="Q17600" s="1"/>
      <c r="R17600" s="4"/>
      <c r="V17600" s="5"/>
    </row>
    <row r="17601" spans="4:22" x14ac:dyDescent="0.25">
      <c r="D17601" s="1"/>
      <c r="E17601" s="2"/>
      <c r="F17601" s="3"/>
      <c r="Q17601" s="1"/>
      <c r="R17601" s="4"/>
      <c r="V17601" s="5"/>
    </row>
    <row r="17602" spans="4:22" x14ac:dyDescent="0.25">
      <c r="D17602" s="1"/>
      <c r="E17602" s="2"/>
      <c r="F17602" s="3"/>
      <c r="Q17602" s="1"/>
      <c r="R17602" s="4"/>
    </row>
    <row r="17603" spans="4:22" x14ac:dyDescent="0.25">
      <c r="D17603" s="1"/>
      <c r="E17603" s="2"/>
      <c r="F17603" s="3"/>
      <c r="Q17603" s="1"/>
      <c r="R17603" s="4"/>
    </row>
    <row r="17604" spans="4:22" x14ac:dyDescent="0.25">
      <c r="D17604" s="1"/>
      <c r="E17604" s="2"/>
      <c r="F17604" s="3"/>
      <c r="Q17604" s="1"/>
      <c r="R17604" s="4"/>
    </row>
    <row r="17605" spans="4:22" x14ac:dyDescent="0.25">
      <c r="D17605" s="1"/>
      <c r="E17605" s="2"/>
      <c r="F17605" s="3"/>
      <c r="Q17605" s="1"/>
      <c r="R17605" s="4"/>
    </row>
    <row r="17606" spans="4:22" x14ac:dyDescent="0.25">
      <c r="D17606" s="1"/>
      <c r="E17606" s="2"/>
      <c r="F17606" s="3"/>
      <c r="Q17606" s="1"/>
      <c r="R17606" s="4"/>
    </row>
    <row r="17607" spans="4:22" x14ac:dyDescent="0.25">
      <c r="D17607" s="1"/>
      <c r="E17607" s="2"/>
      <c r="F17607" s="3"/>
      <c r="Q17607" s="1"/>
      <c r="R17607" s="4"/>
    </row>
    <row r="17608" spans="4:22" x14ac:dyDescent="0.25">
      <c r="D17608" s="1"/>
      <c r="E17608" s="2"/>
      <c r="F17608" s="3"/>
      <c r="Q17608" s="1"/>
      <c r="R17608" s="4"/>
    </row>
    <row r="17609" spans="4:22" x14ac:dyDescent="0.25">
      <c r="D17609" s="1"/>
      <c r="E17609" s="2"/>
      <c r="F17609" s="3"/>
      <c r="Q17609" s="1"/>
      <c r="R17609" s="4"/>
      <c r="V17609" s="5"/>
    </row>
    <row r="17610" spans="4:22" x14ac:dyDescent="0.25">
      <c r="D17610" s="1"/>
      <c r="E17610" s="2"/>
      <c r="F17610" s="3"/>
      <c r="Q17610" s="1"/>
      <c r="R17610" s="4"/>
    </row>
    <row r="17611" spans="4:22" x14ac:dyDescent="0.25">
      <c r="D17611" s="1"/>
      <c r="E17611" s="2"/>
      <c r="F17611" s="3"/>
      <c r="Q17611" s="1"/>
      <c r="R17611" s="4"/>
    </row>
    <row r="17612" spans="4:22" x14ac:dyDescent="0.25">
      <c r="D17612" s="1"/>
      <c r="E17612" s="2"/>
      <c r="F17612" s="3"/>
      <c r="Q17612" s="1"/>
      <c r="R17612" s="4"/>
      <c r="V17612" s="5"/>
    </row>
    <row r="17613" spans="4:22" x14ac:dyDescent="0.25">
      <c r="D17613" s="1"/>
      <c r="E17613" s="2"/>
      <c r="F17613" s="3"/>
      <c r="Q17613" s="1"/>
      <c r="R17613" s="4"/>
    </row>
    <row r="17614" spans="4:22" x14ac:dyDescent="0.25">
      <c r="D17614" s="1"/>
      <c r="E17614" s="2"/>
      <c r="F17614" s="3"/>
      <c r="Q17614" s="1"/>
      <c r="R17614" s="4"/>
    </row>
    <row r="17615" spans="4:22" x14ac:dyDescent="0.25">
      <c r="D17615" s="1"/>
      <c r="E17615" s="2"/>
      <c r="F17615" s="3"/>
      <c r="Q17615" s="1"/>
      <c r="R17615" s="4"/>
    </row>
    <row r="17616" spans="4:22" x14ac:dyDescent="0.25">
      <c r="D17616" s="1"/>
      <c r="E17616" s="2"/>
      <c r="F17616" s="3"/>
      <c r="Q17616" s="1"/>
      <c r="R17616" s="4"/>
    </row>
    <row r="17617" spans="4:22" x14ac:dyDescent="0.25">
      <c r="D17617" s="1"/>
      <c r="E17617" s="2"/>
      <c r="F17617" s="3"/>
      <c r="Q17617" s="1"/>
      <c r="R17617" s="4"/>
    </row>
    <row r="17618" spans="4:22" x14ac:dyDescent="0.25">
      <c r="D17618" s="1"/>
      <c r="E17618" s="2"/>
      <c r="F17618" s="3"/>
      <c r="Q17618" s="1"/>
      <c r="R17618" s="4"/>
    </row>
    <row r="17619" spans="4:22" x14ac:dyDescent="0.25">
      <c r="D17619" s="1"/>
      <c r="E17619" s="2"/>
      <c r="F17619" s="3"/>
      <c r="Q17619" s="1"/>
      <c r="R17619" s="4"/>
    </row>
    <row r="17620" spans="4:22" x14ac:dyDescent="0.25">
      <c r="D17620" s="1"/>
      <c r="E17620" s="2"/>
      <c r="F17620" s="3"/>
      <c r="Q17620" s="1"/>
      <c r="R17620" s="4"/>
      <c r="V17620" s="5"/>
    </row>
    <row r="17621" spans="4:22" x14ac:dyDescent="0.25">
      <c r="D17621" s="1"/>
      <c r="E17621" s="2"/>
      <c r="F17621" s="3"/>
      <c r="Q17621" s="1"/>
      <c r="R17621" s="4"/>
      <c r="V17621" s="5"/>
    </row>
    <row r="17622" spans="4:22" x14ac:dyDescent="0.25">
      <c r="D17622" s="1"/>
      <c r="E17622" s="2"/>
      <c r="F17622" s="3"/>
      <c r="Q17622" s="1"/>
      <c r="R17622" s="4"/>
      <c r="V17622" s="5"/>
    </row>
    <row r="17623" spans="4:22" x14ac:dyDescent="0.25">
      <c r="D17623" s="1"/>
      <c r="E17623" s="2"/>
      <c r="F17623" s="3"/>
      <c r="Q17623" s="1"/>
      <c r="R17623" s="4"/>
    </row>
    <row r="17624" spans="4:22" x14ac:dyDescent="0.25">
      <c r="D17624" s="1"/>
      <c r="E17624" s="2"/>
      <c r="F17624" s="3"/>
      <c r="Q17624" s="1"/>
      <c r="R17624" s="4"/>
    </row>
    <row r="17625" spans="4:22" x14ac:dyDescent="0.25">
      <c r="D17625" s="1"/>
      <c r="E17625" s="2"/>
      <c r="F17625" s="3"/>
      <c r="Q17625" s="1"/>
      <c r="R17625" s="4"/>
    </row>
    <row r="17626" spans="4:22" x14ac:dyDescent="0.25">
      <c r="D17626" s="1"/>
      <c r="E17626" s="2"/>
      <c r="F17626" s="3"/>
      <c r="Q17626" s="1"/>
      <c r="R17626" s="4"/>
    </row>
    <row r="17627" spans="4:22" x14ac:dyDescent="0.25">
      <c r="D17627" s="1"/>
      <c r="E17627" s="2"/>
      <c r="F17627" s="3"/>
      <c r="Q17627" s="1"/>
      <c r="R17627" s="4"/>
      <c r="V17627" s="5"/>
    </row>
    <row r="17628" spans="4:22" x14ac:dyDescent="0.25">
      <c r="D17628" s="1"/>
      <c r="E17628" s="2"/>
      <c r="F17628" s="3"/>
      <c r="Q17628" s="1"/>
      <c r="R17628" s="4"/>
      <c r="V17628" s="5"/>
    </row>
    <row r="17629" spans="4:22" x14ac:dyDescent="0.25">
      <c r="D17629" s="1"/>
      <c r="E17629" s="2"/>
      <c r="F17629" s="3"/>
      <c r="Q17629" s="1"/>
      <c r="R17629" s="4"/>
    </row>
    <row r="17630" spans="4:22" x14ac:dyDescent="0.25">
      <c r="D17630" s="1"/>
      <c r="E17630" s="2"/>
      <c r="F17630" s="3"/>
      <c r="Q17630" s="1"/>
      <c r="R17630" s="4"/>
      <c r="V17630" s="5"/>
    </row>
    <row r="17631" spans="4:22" x14ac:dyDescent="0.25">
      <c r="D17631" s="1"/>
      <c r="E17631" s="2"/>
      <c r="F17631" s="3"/>
      <c r="Q17631" s="1"/>
      <c r="R17631" s="4"/>
    </row>
    <row r="17632" spans="4:22" x14ac:dyDescent="0.25">
      <c r="D17632" s="1"/>
      <c r="E17632" s="2"/>
      <c r="F17632" s="3"/>
      <c r="Q17632" s="1"/>
      <c r="R17632" s="4"/>
      <c r="V17632" s="5"/>
    </row>
    <row r="17633" spans="4:22" x14ac:dyDescent="0.25">
      <c r="D17633" s="1"/>
      <c r="E17633" s="2"/>
      <c r="F17633" s="3"/>
      <c r="Q17633" s="1"/>
      <c r="R17633" s="4"/>
      <c r="V17633" s="5"/>
    </row>
    <row r="17634" spans="4:22" x14ac:dyDescent="0.25">
      <c r="D17634" s="1"/>
      <c r="E17634" s="2"/>
      <c r="F17634" s="3"/>
      <c r="Q17634" s="1"/>
      <c r="R17634" s="4"/>
      <c r="V17634" s="5"/>
    </row>
    <row r="17635" spans="4:22" x14ac:dyDescent="0.25">
      <c r="D17635" s="1"/>
      <c r="E17635" s="2"/>
      <c r="F17635" s="3"/>
      <c r="Q17635" s="1"/>
      <c r="R17635" s="4"/>
    </row>
    <row r="17636" spans="4:22" x14ac:dyDescent="0.25">
      <c r="D17636" s="1"/>
      <c r="E17636" s="2"/>
      <c r="F17636" s="3"/>
      <c r="Q17636" s="1"/>
      <c r="R17636" s="4"/>
    </row>
    <row r="17637" spans="4:22" x14ac:dyDescent="0.25">
      <c r="D17637" s="1"/>
      <c r="E17637" s="2"/>
      <c r="F17637" s="3"/>
      <c r="Q17637" s="1"/>
      <c r="R17637" s="4"/>
    </row>
    <row r="17638" spans="4:22" x14ac:dyDescent="0.25">
      <c r="D17638" s="1"/>
      <c r="E17638" s="2"/>
      <c r="F17638" s="3"/>
      <c r="Q17638" s="1"/>
      <c r="R17638" s="4"/>
    </row>
    <row r="17639" spans="4:22" x14ac:dyDescent="0.25">
      <c r="D17639" s="1"/>
      <c r="E17639" s="2"/>
      <c r="F17639" s="3"/>
      <c r="Q17639" s="1"/>
      <c r="R17639" s="4"/>
      <c r="V17639" s="5"/>
    </row>
    <row r="17640" spans="4:22" x14ac:dyDescent="0.25">
      <c r="D17640" s="1"/>
      <c r="E17640" s="2"/>
      <c r="F17640" s="3"/>
      <c r="Q17640" s="1"/>
      <c r="R17640" s="4"/>
    </row>
    <row r="17641" spans="4:22" x14ac:dyDescent="0.25">
      <c r="D17641" s="1"/>
      <c r="E17641" s="2"/>
      <c r="F17641" s="3"/>
      <c r="Q17641" s="1"/>
      <c r="R17641" s="4"/>
      <c r="V17641" s="5"/>
    </row>
    <row r="17642" spans="4:22" x14ac:dyDescent="0.25">
      <c r="D17642" s="1"/>
      <c r="E17642" s="2"/>
      <c r="F17642" s="3"/>
      <c r="Q17642" s="1"/>
      <c r="R17642" s="4"/>
    </row>
    <row r="17643" spans="4:22" x14ac:dyDescent="0.25">
      <c r="D17643" s="1"/>
      <c r="E17643" s="2"/>
      <c r="F17643" s="3"/>
      <c r="Q17643" s="1"/>
      <c r="R17643" s="4"/>
      <c r="V17643" s="5"/>
    </row>
    <row r="17644" spans="4:22" x14ac:dyDescent="0.25">
      <c r="D17644" s="1"/>
      <c r="E17644" s="2"/>
      <c r="F17644" s="3"/>
      <c r="Q17644" s="1"/>
      <c r="R17644" s="4"/>
    </row>
    <row r="17645" spans="4:22" x14ac:dyDescent="0.25">
      <c r="D17645" s="1"/>
      <c r="E17645" s="2"/>
      <c r="F17645" s="3"/>
      <c r="Q17645" s="1"/>
      <c r="R17645" s="4"/>
      <c r="V17645" s="5"/>
    </row>
    <row r="17646" spans="4:22" x14ac:dyDescent="0.25">
      <c r="D17646" s="1"/>
      <c r="E17646" s="2"/>
      <c r="F17646" s="3"/>
      <c r="Q17646" s="1"/>
      <c r="R17646" s="4"/>
    </row>
    <row r="17647" spans="4:22" x14ac:dyDescent="0.25">
      <c r="D17647" s="1"/>
      <c r="E17647" s="2"/>
      <c r="F17647" s="3"/>
      <c r="Q17647" s="1"/>
      <c r="R17647" s="4"/>
    </row>
    <row r="17648" spans="4:22" x14ac:dyDescent="0.25">
      <c r="D17648" s="1"/>
      <c r="E17648" s="2"/>
      <c r="F17648" s="3"/>
      <c r="Q17648" s="1"/>
      <c r="R17648" s="4"/>
    </row>
    <row r="17649" spans="4:22" x14ac:dyDescent="0.25">
      <c r="D17649" s="1"/>
      <c r="E17649" s="2"/>
      <c r="F17649" s="3"/>
      <c r="Q17649" s="1"/>
      <c r="R17649" s="4"/>
      <c r="V17649" s="5"/>
    </row>
    <row r="17650" spans="4:22" x14ac:dyDescent="0.25">
      <c r="D17650" s="1"/>
      <c r="E17650" s="2"/>
      <c r="F17650" s="3"/>
      <c r="Q17650" s="1"/>
      <c r="R17650" s="4"/>
    </row>
    <row r="17651" spans="4:22" x14ac:dyDescent="0.25">
      <c r="D17651" s="1"/>
      <c r="E17651" s="2"/>
      <c r="F17651" s="3"/>
      <c r="Q17651" s="1"/>
      <c r="R17651" s="4"/>
    </row>
    <row r="17652" spans="4:22" x14ac:dyDescent="0.25">
      <c r="D17652" s="1"/>
      <c r="E17652" s="2"/>
      <c r="F17652" s="3"/>
      <c r="Q17652" s="1"/>
      <c r="R17652" s="4"/>
      <c r="V17652" s="5"/>
    </row>
    <row r="17653" spans="4:22" x14ac:dyDescent="0.25">
      <c r="D17653" s="1"/>
      <c r="E17653" s="2"/>
      <c r="F17653" s="3"/>
      <c r="Q17653" s="1"/>
      <c r="R17653" s="4"/>
    </row>
    <row r="17654" spans="4:22" x14ac:dyDescent="0.25">
      <c r="D17654" s="1"/>
      <c r="E17654" s="2"/>
      <c r="F17654" s="3"/>
      <c r="Q17654" s="1"/>
      <c r="R17654" s="4"/>
      <c r="V17654" s="5"/>
    </row>
    <row r="17655" spans="4:22" x14ac:dyDescent="0.25">
      <c r="D17655" s="1"/>
      <c r="E17655" s="2"/>
      <c r="F17655" s="3"/>
      <c r="Q17655" s="1"/>
      <c r="R17655" s="4"/>
    </row>
    <row r="17656" spans="4:22" x14ac:dyDescent="0.25">
      <c r="D17656" s="1"/>
      <c r="E17656" s="2"/>
      <c r="F17656" s="3"/>
      <c r="Q17656" s="1"/>
      <c r="R17656" s="4"/>
      <c r="V17656" s="5"/>
    </row>
    <row r="17657" spans="4:22" x14ac:dyDescent="0.25">
      <c r="D17657" s="1"/>
      <c r="E17657" s="2"/>
      <c r="F17657" s="3"/>
      <c r="Q17657" s="1"/>
      <c r="R17657" s="4"/>
    </row>
    <row r="17658" spans="4:22" x14ac:dyDescent="0.25">
      <c r="D17658" s="1"/>
      <c r="E17658" s="2"/>
      <c r="F17658" s="3"/>
      <c r="Q17658" s="4"/>
      <c r="R17658" s="4"/>
    </row>
    <row r="17659" spans="4:22" x14ac:dyDescent="0.25">
      <c r="D17659" s="1"/>
      <c r="E17659" s="2"/>
      <c r="F17659" s="3"/>
      <c r="Q17659" s="4"/>
      <c r="R17659" s="4"/>
      <c r="V17659" s="5"/>
    </row>
    <row r="17660" spans="4:22" x14ac:dyDescent="0.25">
      <c r="D17660" s="1"/>
      <c r="E17660" s="2"/>
      <c r="F17660" s="3"/>
      <c r="Q17660" s="4"/>
      <c r="R17660" s="4"/>
    </row>
    <row r="17661" spans="4:22" x14ac:dyDescent="0.25">
      <c r="D17661" s="1"/>
      <c r="E17661" s="2"/>
      <c r="F17661" s="3"/>
      <c r="Q17661" s="4"/>
      <c r="R17661" s="4"/>
    </row>
    <row r="17662" spans="4:22" x14ac:dyDescent="0.25">
      <c r="D17662" s="1"/>
      <c r="E17662" s="2"/>
      <c r="F17662" s="3"/>
      <c r="Q17662" s="4"/>
      <c r="R17662" s="4"/>
      <c r="V17662" s="5"/>
    </row>
    <row r="17663" spans="4:22" x14ac:dyDescent="0.25">
      <c r="D17663" s="1"/>
      <c r="E17663" s="2"/>
      <c r="F17663" s="3"/>
      <c r="Q17663" s="4"/>
      <c r="R17663" s="4"/>
    </row>
    <row r="17664" spans="4:22" x14ac:dyDescent="0.25">
      <c r="D17664" s="1"/>
      <c r="E17664" s="2"/>
      <c r="F17664" s="3"/>
      <c r="Q17664" s="4"/>
      <c r="R17664" s="4"/>
      <c r="V17664" s="5"/>
    </row>
    <row r="17665" spans="4:22" x14ac:dyDescent="0.25">
      <c r="D17665" s="1"/>
      <c r="E17665" s="2"/>
      <c r="F17665" s="3"/>
      <c r="Q17665" s="4"/>
      <c r="R17665" s="4"/>
    </row>
    <row r="17666" spans="4:22" x14ac:dyDescent="0.25">
      <c r="D17666" s="1"/>
      <c r="E17666" s="2"/>
      <c r="F17666" s="3"/>
      <c r="Q17666" s="4"/>
      <c r="R17666" s="4"/>
      <c r="V17666" s="5"/>
    </row>
    <row r="17667" spans="4:22" x14ac:dyDescent="0.25">
      <c r="D17667" s="1"/>
      <c r="E17667" s="2"/>
      <c r="F17667" s="3"/>
      <c r="Q17667" s="4"/>
      <c r="R17667" s="4"/>
    </row>
    <row r="17668" spans="4:22" x14ac:dyDescent="0.25">
      <c r="D17668" s="1"/>
      <c r="E17668" s="2"/>
      <c r="F17668" s="3"/>
      <c r="Q17668" s="4"/>
      <c r="R17668" s="4"/>
    </row>
    <row r="17669" spans="4:22" x14ac:dyDescent="0.25">
      <c r="D17669" s="1"/>
      <c r="E17669" s="2"/>
      <c r="F17669" s="3"/>
      <c r="Q17669" s="4"/>
      <c r="R17669" s="4"/>
      <c r="V17669" s="5"/>
    </row>
    <row r="17670" spans="4:22" x14ac:dyDescent="0.25">
      <c r="D17670" s="1"/>
      <c r="E17670" s="2"/>
      <c r="F17670" s="3"/>
      <c r="Q17670" s="4"/>
      <c r="R17670" s="4"/>
      <c r="V17670" s="5"/>
    </row>
    <row r="17671" spans="4:22" x14ac:dyDescent="0.25">
      <c r="D17671" s="1"/>
      <c r="E17671" s="2"/>
      <c r="F17671" s="3"/>
      <c r="Q17671" s="4"/>
      <c r="R17671" s="4"/>
      <c r="V17671" s="5"/>
    </row>
    <row r="17672" spans="4:22" x14ac:dyDescent="0.25">
      <c r="D17672" s="1"/>
      <c r="E17672" s="2"/>
      <c r="F17672" s="3"/>
      <c r="Q17672" s="4"/>
      <c r="R17672" s="4"/>
    </row>
    <row r="17673" spans="4:22" x14ac:dyDescent="0.25">
      <c r="D17673" s="1"/>
      <c r="E17673" s="2"/>
      <c r="F17673" s="3"/>
      <c r="Q17673" s="4"/>
      <c r="R17673" s="4"/>
      <c r="V17673" s="5"/>
    </row>
    <row r="17674" spans="4:22" x14ac:dyDescent="0.25">
      <c r="D17674" s="1"/>
      <c r="E17674" s="2"/>
      <c r="F17674" s="3"/>
      <c r="Q17674" s="4"/>
      <c r="R17674" s="4"/>
      <c r="V17674" s="5"/>
    </row>
    <row r="17675" spans="4:22" x14ac:dyDescent="0.25">
      <c r="D17675" s="1"/>
      <c r="E17675" s="2"/>
      <c r="F17675" s="3"/>
      <c r="Q17675" s="4"/>
      <c r="R17675" s="4"/>
      <c r="V17675" s="5"/>
    </row>
    <row r="17676" spans="4:22" x14ac:dyDescent="0.25">
      <c r="D17676" s="1"/>
      <c r="E17676" s="2"/>
      <c r="F17676" s="3"/>
      <c r="Q17676" s="4"/>
      <c r="R17676" s="4"/>
    </row>
    <row r="17677" spans="4:22" x14ac:dyDescent="0.25">
      <c r="D17677" s="1"/>
      <c r="E17677" s="2"/>
      <c r="F17677" s="3"/>
      <c r="Q17677" s="4"/>
      <c r="R17677" s="4"/>
    </row>
    <row r="17678" spans="4:22" x14ac:dyDescent="0.25">
      <c r="D17678" s="1"/>
      <c r="E17678" s="2"/>
      <c r="F17678" s="3"/>
      <c r="Q17678" s="4"/>
      <c r="R17678" s="4"/>
    </row>
    <row r="17679" spans="4:22" x14ac:dyDescent="0.25">
      <c r="D17679" s="1"/>
      <c r="E17679" s="2"/>
      <c r="F17679" s="3"/>
      <c r="Q17679" s="4"/>
      <c r="R17679" s="4"/>
      <c r="V17679" s="5"/>
    </row>
    <row r="17680" spans="4:22" x14ac:dyDescent="0.25">
      <c r="D17680" s="1"/>
      <c r="E17680" s="2"/>
      <c r="F17680" s="3"/>
      <c r="Q17680" s="4"/>
      <c r="R17680" s="4"/>
    </row>
    <row r="17681" spans="4:22" x14ac:dyDescent="0.25">
      <c r="D17681" s="1"/>
      <c r="E17681" s="2"/>
      <c r="F17681" s="3"/>
      <c r="Q17681" s="4"/>
      <c r="R17681" s="4"/>
      <c r="V17681" s="5"/>
    </row>
    <row r="17682" spans="4:22" x14ac:dyDescent="0.25">
      <c r="D17682" s="1"/>
      <c r="E17682" s="2"/>
      <c r="F17682" s="3"/>
      <c r="Q17682" s="4"/>
      <c r="R17682" s="4"/>
    </row>
    <row r="17683" spans="4:22" x14ac:dyDescent="0.25">
      <c r="D17683" s="1"/>
      <c r="E17683" s="2"/>
      <c r="F17683" s="3"/>
      <c r="Q17683" s="4"/>
      <c r="R17683" s="4"/>
      <c r="V17683" s="5"/>
    </row>
    <row r="17684" spans="4:22" x14ac:dyDescent="0.25">
      <c r="D17684" s="1"/>
      <c r="E17684" s="2"/>
      <c r="F17684" s="3"/>
      <c r="Q17684" s="4"/>
      <c r="R17684" s="4"/>
    </row>
    <row r="17685" spans="4:22" x14ac:dyDescent="0.25">
      <c r="D17685" s="1"/>
      <c r="E17685" s="2"/>
      <c r="F17685" s="3"/>
      <c r="Q17685" s="4"/>
      <c r="R17685" s="4"/>
    </row>
    <row r="17686" spans="4:22" x14ac:dyDescent="0.25">
      <c r="D17686" s="1"/>
      <c r="E17686" s="2"/>
      <c r="F17686" s="3"/>
      <c r="Q17686" s="4"/>
      <c r="R17686" s="4"/>
      <c r="V17686" s="5"/>
    </row>
    <row r="17687" spans="4:22" x14ac:dyDescent="0.25">
      <c r="D17687" s="1"/>
      <c r="E17687" s="2"/>
      <c r="F17687" s="3"/>
      <c r="Q17687" s="4"/>
      <c r="R17687" s="4"/>
      <c r="V17687" s="5"/>
    </row>
    <row r="17688" spans="4:22" x14ac:dyDescent="0.25">
      <c r="D17688" s="1"/>
      <c r="E17688" s="2"/>
      <c r="F17688" s="3"/>
      <c r="Q17688" s="4"/>
      <c r="R17688" s="4"/>
    </row>
    <row r="17689" spans="4:22" x14ac:dyDescent="0.25">
      <c r="D17689" s="1"/>
      <c r="E17689" s="2"/>
      <c r="F17689" s="3"/>
      <c r="Q17689" s="4"/>
      <c r="R17689" s="4"/>
    </row>
    <row r="17690" spans="4:22" x14ac:dyDescent="0.25">
      <c r="D17690" s="1"/>
      <c r="E17690" s="2"/>
      <c r="F17690" s="3"/>
      <c r="Q17690" s="4"/>
      <c r="R17690" s="4"/>
      <c r="V17690" s="5"/>
    </row>
    <row r="17691" spans="4:22" x14ac:dyDescent="0.25">
      <c r="D17691" s="1"/>
      <c r="E17691" s="2"/>
      <c r="F17691" s="3"/>
      <c r="Q17691" s="4"/>
      <c r="R17691" s="4"/>
      <c r="V17691" s="5"/>
    </row>
    <row r="17692" spans="4:22" x14ac:dyDescent="0.25">
      <c r="D17692" s="1"/>
      <c r="E17692" s="2"/>
      <c r="F17692" s="3"/>
      <c r="Q17692" s="4"/>
      <c r="R17692" s="4"/>
      <c r="V17692" s="5"/>
    </row>
    <row r="17693" spans="4:22" x14ac:dyDescent="0.25">
      <c r="D17693" s="1"/>
      <c r="E17693" s="2"/>
      <c r="F17693" s="3"/>
      <c r="Q17693" s="4"/>
      <c r="R17693" s="4"/>
    </row>
    <row r="17694" spans="4:22" x14ac:dyDescent="0.25">
      <c r="D17694" s="1"/>
      <c r="E17694" s="2"/>
      <c r="F17694" s="3"/>
      <c r="Q17694" s="4"/>
      <c r="R17694" s="4"/>
      <c r="V17694" s="5"/>
    </row>
    <row r="17695" spans="4:22" x14ac:dyDescent="0.25">
      <c r="D17695" s="1"/>
      <c r="E17695" s="2"/>
      <c r="F17695" s="3"/>
      <c r="Q17695" s="4"/>
      <c r="R17695" s="4"/>
      <c r="V17695" s="5"/>
    </row>
    <row r="17696" spans="4:22" x14ac:dyDescent="0.25">
      <c r="D17696" s="1"/>
      <c r="E17696" s="2"/>
      <c r="F17696" s="3"/>
      <c r="Q17696" s="4"/>
      <c r="R17696" s="4"/>
      <c r="V17696" s="5"/>
    </row>
    <row r="17697" spans="4:22" x14ac:dyDescent="0.25">
      <c r="D17697" s="1"/>
      <c r="E17697" s="2"/>
      <c r="F17697" s="3"/>
      <c r="Q17697" s="4"/>
      <c r="R17697" s="4"/>
      <c r="V17697" s="5"/>
    </row>
    <row r="17698" spans="4:22" x14ac:dyDescent="0.25">
      <c r="D17698" s="1"/>
      <c r="E17698" s="2"/>
      <c r="F17698" s="3"/>
      <c r="Q17698" s="4"/>
      <c r="R17698" s="4"/>
    </row>
    <row r="17699" spans="4:22" x14ac:dyDescent="0.25">
      <c r="D17699" s="1"/>
      <c r="E17699" s="2"/>
      <c r="F17699" s="3"/>
      <c r="Q17699" s="4"/>
      <c r="R17699" s="4"/>
    </row>
    <row r="17700" spans="4:22" x14ac:dyDescent="0.25">
      <c r="D17700" s="1"/>
      <c r="E17700" s="2"/>
      <c r="F17700" s="3"/>
      <c r="Q17700" s="4"/>
      <c r="R17700" s="4"/>
    </row>
    <row r="17701" spans="4:22" x14ac:dyDescent="0.25">
      <c r="D17701" s="1"/>
      <c r="E17701" s="2"/>
      <c r="F17701" s="3"/>
      <c r="Q17701" s="4"/>
      <c r="R17701" s="4"/>
    </row>
    <row r="17702" spans="4:22" x14ac:dyDescent="0.25">
      <c r="D17702" s="1"/>
      <c r="E17702" s="2"/>
      <c r="F17702" s="3"/>
      <c r="Q17702" s="4"/>
      <c r="R17702" s="4"/>
    </row>
    <row r="17703" spans="4:22" x14ac:dyDescent="0.25">
      <c r="D17703" s="1"/>
      <c r="E17703" s="2"/>
      <c r="F17703" s="3"/>
      <c r="Q17703" s="4"/>
      <c r="R17703" s="4"/>
      <c r="V17703" s="5"/>
    </row>
    <row r="17704" spans="4:22" x14ac:dyDescent="0.25">
      <c r="D17704" s="1"/>
      <c r="E17704" s="2"/>
      <c r="F17704" s="3"/>
      <c r="Q17704" s="4"/>
      <c r="R17704" s="4"/>
      <c r="V17704" s="5"/>
    </row>
    <row r="17705" spans="4:22" x14ac:dyDescent="0.25">
      <c r="D17705" s="1"/>
      <c r="E17705" s="2"/>
      <c r="F17705" s="3"/>
      <c r="Q17705" s="4"/>
      <c r="R17705" s="4"/>
    </row>
    <row r="17706" spans="4:22" x14ac:dyDescent="0.25">
      <c r="D17706" s="1"/>
      <c r="E17706" s="2"/>
      <c r="F17706" s="3"/>
      <c r="Q17706" s="4"/>
      <c r="R17706" s="4"/>
    </row>
    <row r="17707" spans="4:22" x14ac:dyDescent="0.25">
      <c r="D17707" s="1"/>
      <c r="E17707" s="2"/>
      <c r="F17707" s="3"/>
      <c r="Q17707" s="4"/>
      <c r="R17707" s="4"/>
    </row>
    <row r="17708" spans="4:22" x14ac:dyDescent="0.25">
      <c r="D17708" s="1"/>
      <c r="E17708" s="2"/>
      <c r="F17708" s="3"/>
      <c r="Q17708" s="4"/>
      <c r="R17708" s="4"/>
    </row>
    <row r="17709" spans="4:22" x14ac:dyDescent="0.25">
      <c r="D17709" s="1"/>
      <c r="E17709" s="2"/>
      <c r="F17709" s="3"/>
      <c r="Q17709" s="4"/>
      <c r="R17709" s="4"/>
      <c r="V17709" s="5"/>
    </row>
    <row r="17710" spans="4:22" x14ac:dyDescent="0.25">
      <c r="D17710" s="1"/>
      <c r="E17710" s="2"/>
      <c r="F17710" s="3"/>
      <c r="Q17710" s="4"/>
      <c r="R17710" s="4"/>
      <c r="V17710" s="5"/>
    </row>
    <row r="17711" spans="4:22" x14ac:dyDescent="0.25">
      <c r="D17711" s="1"/>
      <c r="E17711" s="2"/>
      <c r="F17711" s="3"/>
      <c r="Q17711" s="4"/>
      <c r="R17711" s="4"/>
      <c r="V17711" s="5"/>
    </row>
    <row r="17712" spans="4:22" x14ac:dyDescent="0.25">
      <c r="D17712" s="1"/>
      <c r="E17712" s="2"/>
      <c r="F17712" s="3"/>
      <c r="Q17712" s="4"/>
      <c r="R17712" s="4"/>
    </row>
    <row r="17713" spans="4:22" x14ac:dyDescent="0.25">
      <c r="D17713" s="1"/>
      <c r="E17713" s="2"/>
      <c r="F17713" s="3"/>
      <c r="Q17713" s="4"/>
      <c r="R17713" s="4"/>
      <c r="V17713" s="5"/>
    </row>
    <row r="17714" spans="4:22" x14ac:dyDescent="0.25">
      <c r="D17714" s="1"/>
      <c r="E17714" s="2"/>
      <c r="F17714" s="3"/>
      <c r="Q17714" s="4"/>
      <c r="R17714" s="4"/>
    </row>
    <row r="17715" spans="4:22" x14ac:dyDescent="0.25">
      <c r="D17715" s="1"/>
      <c r="E17715" s="2"/>
      <c r="F17715" s="3"/>
      <c r="Q17715" s="4"/>
      <c r="R17715" s="4"/>
      <c r="V17715" s="5"/>
    </row>
    <row r="17716" spans="4:22" x14ac:dyDescent="0.25">
      <c r="D17716" s="1"/>
      <c r="E17716" s="2"/>
      <c r="F17716" s="3"/>
      <c r="Q17716" s="4"/>
      <c r="R17716" s="4"/>
      <c r="V17716" s="5"/>
    </row>
    <row r="17717" spans="4:22" x14ac:dyDescent="0.25">
      <c r="D17717" s="1"/>
      <c r="E17717" s="2"/>
      <c r="F17717" s="3"/>
      <c r="Q17717" s="4"/>
      <c r="R17717" s="4"/>
      <c r="V17717" s="5"/>
    </row>
    <row r="17718" spans="4:22" x14ac:dyDescent="0.25">
      <c r="D17718" s="1"/>
      <c r="E17718" s="2"/>
      <c r="F17718" s="3"/>
      <c r="Q17718" s="4"/>
      <c r="R17718" s="4"/>
    </row>
    <row r="17719" spans="4:22" x14ac:dyDescent="0.25">
      <c r="D17719" s="1"/>
      <c r="E17719" s="2"/>
      <c r="F17719" s="3"/>
      <c r="Q17719" s="4"/>
      <c r="R17719" s="4"/>
      <c r="V17719" s="5"/>
    </row>
    <row r="17720" spans="4:22" x14ac:dyDescent="0.25">
      <c r="D17720" s="1"/>
      <c r="E17720" s="2"/>
      <c r="F17720" s="3"/>
      <c r="Q17720" s="4"/>
      <c r="R17720" s="4"/>
      <c r="V17720" s="5"/>
    </row>
    <row r="17721" spans="4:22" x14ac:dyDescent="0.25">
      <c r="D17721" s="1"/>
      <c r="E17721" s="2"/>
      <c r="F17721" s="3"/>
      <c r="Q17721" s="4"/>
      <c r="R17721" s="4"/>
      <c r="V17721" s="5"/>
    </row>
    <row r="17722" spans="4:22" x14ac:dyDescent="0.25">
      <c r="D17722" s="1"/>
      <c r="E17722" s="2"/>
      <c r="F17722" s="3"/>
      <c r="Q17722" s="4"/>
      <c r="R17722" s="4"/>
    </row>
    <row r="17723" spans="4:22" x14ac:dyDescent="0.25">
      <c r="D17723" s="1"/>
      <c r="E17723" s="2"/>
      <c r="F17723" s="3"/>
      <c r="Q17723" s="4"/>
      <c r="R17723" s="4"/>
    </row>
    <row r="17724" spans="4:22" x14ac:dyDescent="0.25">
      <c r="D17724" s="1"/>
      <c r="E17724" s="2"/>
      <c r="F17724" s="3"/>
      <c r="Q17724" s="4"/>
      <c r="R17724" s="4"/>
    </row>
    <row r="17725" spans="4:22" x14ac:dyDescent="0.25">
      <c r="D17725" s="1"/>
      <c r="E17725" s="2"/>
      <c r="F17725" s="3"/>
      <c r="Q17725" s="4"/>
      <c r="R17725" s="4"/>
    </row>
    <row r="17726" spans="4:22" x14ac:dyDescent="0.25">
      <c r="D17726" s="1"/>
      <c r="E17726" s="2"/>
      <c r="F17726" s="3"/>
      <c r="Q17726" s="4"/>
      <c r="R17726" s="4"/>
      <c r="V17726" s="5"/>
    </row>
    <row r="17727" spans="4:22" x14ac:dyDescent="0.25">
      <c r="D17727" s="1"/>
      <c r="E17727" s="2"/>
      <c r="F17727" s="3"/>
      <c r="Q17727" s="4"/>
      <c r="R17727" s="4"/>
      <c r="V17727" s="5"/>
    </row>
    <row r="17728" spans="4:22" x14ac:dyDescent="0.25">
      <c r="D17728" s="1"/>
      <c r="E17728" s="2"/>
      <c r="F17728" s="3"/>
      <c r="Q17728" s="4"/>
      <c r="R17728" s="4"/>
      <c r="V17728" s="5"/>
    </row>
    <row r="17729" spans="4:22" x14ac:dyDescent="0.25">
      <c r="D17729" s="1"/>
      <c r="E17729" s="2"/>
      <c r="F17729" s="3"/>
      <c r="Q17729" s="4"/>
      <c r="R17729" s="4"/>
    </row>
    <row r="17730" spans="4:22" x14ac:dyDescent="0.25">
      <c r="D17730" s="1"/>
      <c r="E17730" s="2"/>
      <c r="F17730" s="3"/>
      <c r="Q17730" s="4"/>
      <c r="R17730" s="4"/>
      <c r="V17730" s="5"/>
    </row>
    <row r="17731" spans="4:22" x14ac:dyDescent="0.25">
      <c r="D17731" s="1"/>
      <c r="E17731" s="2"/>
      <c r="F17731" s="3"/>
      <c r="Q17731" s="4"/>
      <c r="R17731" s="4"/>
    </row>
    <row r="17732" spans="4:22" x14ac:dyDescent="0.25">
      <c r="D17732" s="1"/>
      <c r="E17732" s="2"/>
      <c r="F17732" s="3"/>
      <c r="Q17732" s="4"/>
      <c r="R17732" s="4"/>
      <c r="V17732" s="5"/>
    </row>
    <row r="17733" spans="4:22" x14ac:dyDescent="0.25">
      <c r="D17733" s="1"/>
      <c r="E17733" s="2"/>
      <c r="F17733" s="3"/>
      <c r="Q17733" s="4"/>
      <c r="R17733" s="4"/>
      <c r="V17733" s="5"/>
    </row>
    <row r="17734" spans="4:22" x14ac:dyDescent="0.25">
      <c r="D17734" s="1"/>
      <c r="E17734" s="2"/>
      <c r="F17734" s="3"/>
      <c r="Q17734" s="4"/>
      <c r="R17734" s="4"/>
      <c r="V17734" s="5"/>
    </row>
    <row r="17735" spans="4:22" x14ac:dyDescent="0.25">
      <c r="D17735" s="1"/>
      <c r="E17735" s="2"/>
      <c r="F17735" s="3"/>
      <c r="Q17735" s="4"/>
      <c r="R17735" s="4"/>
      <c r="V17735" s="5"/>
    </row>
    <row r="17736" spans="4:22" x14ac:dyDescent="0.25">
      <c r="D17736" s="1"/>
      <c r="E17736" s="2"/>
      <c r="F17736" s="3"/>
      <c r="Q17736" s="4"/>
      <c r="R17736" s="4"/>
      <c r="V17736" s="5"/>
    </row>
    <row r="17737" spans="4:22" x14ac:dyDescent="0.25">
      <c r="D17737" s="1"/>
      <c r="E17737" s="2"/>
      <c r="F17737" s="3"/>
      <c r="Q17737" s="4"/>
      <c r="R17737" s="4"/>
      <c r="V17737" s="5"/>
    </row>
    <row r="17738" spans="4:22" x14ac:dyDescent="0.25">
      <c r="D17738" s="1"/>
      <c r="E17738" s="2"/>
      <c r="F17738" s="3"/>
      <c r="Q17738" s="4"/>
      <c r="R17738" s="4"/>
    </row>
    <row r="17739" spans="4:22" x14ac:dyDescent="0.25">
      <c r="D17739" s="1"/>
      <c r="E17739" s="2"/>
      <c r="F17739" s="3"/>
      <c r="Q17739" s="4"/>
      <c r="R17739" s="4"/>
    </row>
    <row r="17740" spans="4:22" x14ac:dyDescent="0.25">
      <c r="D17740" s="1"/>
      <c r="E17740" s="2"/>
      <c r="F17740" s="3"/>
      <c r="Q17740" s="4"/>
      <c r="R17740" s="4"/>
    </row>
    <row r="17741" spans="4:22" x14ac:dyDescent="0.25">
      <c r="D17741" s="1"/>
      <c r="E17741" s="2"/>
      <c r="F17741" s="3"/>
      <c r="Q17741" s="4"/>
      <c r="R17741" s="4"/>
    </row>
    <row r="17742" spans="4:22" x14ac:dyDescent="0.25">
      <c r="D17742" s="1"/>
      <c r="E17742" s="2"/>
      <c r="F17742" s="3"/>
      <c r="Q17742" s="4"/>
      <c r="R17742" s="4"/>
    </row>
    <row r="17743" spans="4:22" x14ac:dyDescent="0.25">
      <c r="D17743" s="1"/>
      <c r="E17743" s="2"/>
      <c r="F17743" s="3"/>
      <c r="Q17743" s="4"/>
      <c r="R17743" s="4"/>
      <c r="V17743" s="5"/>
    </row>
    <row r="17744" spans="4:22" x14ac:dyDescent="0.25">
      <c r="D17744" s="1"/>
      <c r="E17744" s="2"/>
      <c r="F17744" s="3"/>
      <c r="Q17744" s="4"/>
      <c r="R17744" s="4"/>
    </row>
    <row r="17745" spans="4:22" x14ac:dyDescent="0.25">
      <c r="D17745" s="1"/>
      <c r="E17745" s="2"/>
      <c r="F17745" s="3"/>
      <c r="Q17745" s="4"/>
      <c r="R17745" s="4"/>
      <c r="V17745" s="5"/>
    </row>
    <row r="17746" spans="4:22" x14ac:dyDescent="0.25">
      <c r="D17746" s="1"/>
      <c r="E17746" s="2"/>
      <c r="F17746" s="3"/>
      <c r="Q17746" s="4"/>
      <c r="R17746" s="4"/>
    </row>
    <row r="17747" spans="4:22" x14ac:dyDescent="0.25">
      <c r="D17747" s="1"/>
      <c r="E17747" s="2"/>
      <c r="F17747" s="3"/>
      <c r="Q17747" s="4"/>
      <c r="R17747" s="4"/>
    </row>
    <row r="17748" spans="4:22" x14ac:dyDescent="0.25">
      <c r="D17748" s="1"/>
      <c r="E17748" s="2"/>
      <c r="F17748" s="3"/>
      <c r="Q17748" s="4"/>
      <c r="R17748" s="4"/>
    </row>
    <row r="17749" spans="4:22" x14ac:dyDescent="0.25">
      <c r="D17749" s="1"/>
      <c r="E17749" s="2"/>
      <c r="F17749" s="3"/>
      <c r="Q17749" s="4"/>
      <c r="R17749" s="4"/>
      <c r="V17749" s="5"/>
    </row>
    <row r="17750" spans="4:22" x14ac:dyDescent="0.25">
      <c r="D17750" s="1"/>
      <c r="E17750" s="2"/>
      <c r="F17750" s="3"/>
      <c r="Q17750" s="4"/>
      <c r="R17750" s="4"/>
      <c r="V17750" s="5"/>
    </row>
    <row r="17751" spans="4:22" x14ac:dyDescent="0.25">
      <c r="D17751" s="1"/>
      <c r="E17751" s="2"/>
      <c r="F17751" s="3"/>
      <c r="Q17751" s="4"/>
      <c r="R17751" s="4"/>
    </row>
    <row r="17752" spans="4:22" x14ac:dyDescent="0.25">
      <c r="D17752" s="1"/>
      <c r="E17752" s="2"/>
      <c r="F17752" s="3"/>
      <c r="Q17752" s="4"/>
      <c r="R17752" s="4"/>
    </row>
    <row r="17753" spans="4:22" x14ac:dyDescent="0.25">
      <c r="D17753" s="1"/>
      <c r="E17753" s="2"/>
      <c r="F17753" s="3"/>
      <c r="Q17753" s="4"/>
      <c r="R17753" s="4"/>
    </row>
    <row r="17754" spans="4:22" x14ac:dyDescent="0.25">
      <c r="D17754" s="1"/>
      <c r="E17754" s="2"/>
      <c r="F17754" s="3"/>
      <c r="Q17754" s="4"/>
      <c r="R17754" s="4"/>
    </row>
    <row r="17755" spans="4:22" x14ac:dyDescent="0.25">
      <c r="D17755" s="1"/>
      <c r="E17755" s="2"/>
      <c r="F17755" s="3"/>
      <c r="Q17755" s="4"/>
      <c r="R17755" s="4"/>
    </row>
    <row r="17756" spans="4:22" x14ac:dyDescent="0.25">
      <c r="D17756" s="1"/>
      <c r="E17756" s="2"/>
      <c r="F17756" s="3"/>
      <c r="Q17756" s="4"/>
      <c r="R17756" s="4"/>
      <c r="V17756" s="5"/>
    </row>
    <row r="17757" spans="4:22" x14ac:dyDescent="0.25">
      <c r="D17757" s="1"/>
      <c r="E17757" s="2"/>
      <c r="F17757" s="3"/>
      <c r="Q17757" s="4"/>
      <c r="R17757" s="4"/>
    </row>
    <row r="17758" spans="4:22" x14ac:dyDescent="0.25">
      <c r="D17758" s="1"/>
      <c r="E17758" s="2"/>
      <c r="F17758" s="3"/>
      <c r="Q17758" s="4"/>
      <c r="R17758" s="4"/>
    </row>
    <row r="17759" spans="4:22" x14ac:dyDescent="0.25">
      <c r="D17759" s="1"/>
      <c r="E17759" s="2"/>
      <c r="F17759" s="3"/>
      <c r="Q17759" s="4"/>
      <c r="R17759" s="4"/>
    </row>
    <row r="17760" spans="4:22" x14ac:dyDescent="0.25">
      <c r="D17760" s="1"/>
      <c r="E17760" s="2"/>
      <c r="F17760" s="3"/>
      <c r="Q17760" s="4"/>
      <c r="R17760" s="4"/>
      <c r="V17760" s="5"/>
    </row>
    <row r="17761" spans="4:22" x14ac:dyDescent="0.25">
      <c r="D17761" s="1"/>
      <c r="E17761" s="2"/>
      <c r="F17761" s="3"/>
      <c r="Q17761" s="4"/>
      <c r="R17761" s="4"/>
    </row>
    <row r="17762" spans="4:22" x14ac:dyDescent="0.25">
      <c r="D17762" s="1"/>
      <c r="E17762" s="2"/>
      <c r="F17762" s="3"/>
      <c r="Q17762" s="4"/>
      <c r="R17762" s="4"/>
    </row>
    <row r="17763" spans="4:22" x14ac:dyDescent="0.25">
      <c r="D17763" s="1"/>
      <c r="E17763" s="2"/>
      <c r="F17763" s="3"/>
      <c r="Q17763" s="4"/>
      <c r="R17763" s="4"/>
    </row>
    <row r="17764" spans="4:22" x14ac:dyDescent="0.25">
      <c r="D17764" s="1"/>
      <c r="E17764" s="2"/>
      <c r="F17764" s="3"/>
      <c r="Q17764" s="4"/>
      <c r="R17764" s="4"/>
      <c r="V17764" s="5"/>
    </row>
    <row r="17765" spans="4:22" x14ac:dyDescent="0.25">
      <c r="D17765" s="1"/>
      <c r="E17765" s="2"/>
      <c r="F17765" s="3"/>
      <c r="Q17765" s="4"/>
      <c r="R17765" s="4"/>
    </row>
    <row r="17766" spans="4:22" x14ac:dyDescent="0.25">
      <c r="D17766" s="1"/>
      <c r="E17766" s="2"/>
      <c r="F17766" s="3"/>
      <c r="Q17766" s="4"/>
      <c r="R17766" s="4"/>
    </row>
    <row r="17767" spans="4:22" x14ac:dyDescent="0.25">
      <c r="D17767" s="1"/>
      <c r="E17767" s="2"/>
      <c r="F17767" s="3"/>
      <c r="Q17767" s="4"/>
      <c r="R17767" s="4"/>
    </row>
    <row r="17768" spans="4:22" x14ac:dyDescent="0.25">
      <c r="D17768" s="1"/>
      <c r="E17768" s="2"/>
      <c r="F17768" s="3"/>
      <c r="Q17768" s="4"/>
      <c r="R17768" s="4"/>
      <c r="V17768" s="5"/>
    </row>
    <row r="17769" spans="4:22" x14ac:dyDescent="0.25">
      <c r="D17769" s="1"/>
      <c r="E17769" s="2"/>
      <c r="F17769" s="3"/>
      <c r="Q17769" s="4"/>
      <c r="R17769" s="4"/>
    </row>
    <row r="17770" spans="4:22" x14ac:dyDescent="0.25">
      <c r="D17770" s="1"/>
      <c r="E17770" s="2"/>
      <c r="F17770" s="3"/>
      <c r="Q17770" s="4"/>
      <c r="R17770" s="4"/>
      <c r="V17770" s="5"/>
    </row>
    <row r="17771" spans="4:22" x14ac:dyDescent="0.25">
      <c r="D17771" s="1"/>
      <c r="E17771" s="2"/>
      <c r="F17771" s="3"/>
      <c r="Q17771" s="4"/>
      <c r="R17771" s="4"/>
      <c r="V17771" s="5"/>
    </row>
    <row r="17772" spans="4:22" x14ac:dyDescent="0.25">
      <c r="D17772" s="1"/>
      <c r="E17772" s="2"/>
      <c r="F17772" s="3"/>
      <c r="Q17772" s="4"/>
      <c r="R17772" s="4"/>
    </row>
    <row r="17773" spans="4:22" x14ac:dyDescent="0.25">
      <c r="D17773" s="1"/>
      <c r="E17773" s="2"/>
      <c r="F17773" s="3"/>
      <c r="Q17773" s="4"/>
      <c r="R17773" s="4"/>
    </row>
    <row r="17774" spans="4:22" x14ac:dyDescent="0.25">
      <c r="D17774" s="1"/>
      <c r="E17774" s="2"/>
      <c r="F17774" s="3"/>
      <c r="Q17774" s="4"/>
      <c r="R17774" s="4"/>
    </row>
    <row r="17775" spans="4:22" x14ac:dyDescent="0.25">
      <c r="D17775" s="1"/>
      <c r="E17775" s="2"/>
      <c r="F17775" s="3"/>
      <c r="Q17775" s="4"/>
      <c r="R17775" s="4"/>
      <c r="V17775" s="5"/>
    </row>
    <row r="17776" spans="4:22" x14ac:dyDescent="0.25">
      <c r="D17776" s="1"/>
      <c r="E17776" s="2"/>
      <c r="F17776" s="3"/>
      <c r="Q17776" s="4"/>
      <c r="R17776" s="4"/>
      <c r="V17776" s="5"/>
    </row>
    <row r="17777" spans="4:22" x14ac:dyDescent="0.25">
      <c r="D17777" s="1"/>
      <c r="E17777" s="2"/>
      <c r="F17777" s="3"/>
      <c r="Q17777" s="4"/>
      <c r="R17777" s="4"/>
      <c r="V17777" s="5"/>
    </row>
    <row r="17778" spans="4:22" x14ac:dyDescent="0.25">
      <c r="D17778" s="1"/>
      <c r="E17778" s="2"/>
      <c r="F17778" s="3"/>
      <c r="Q17778" s="4"/>
      <c r="R17778" s="4"/>
    </row>
    <row r="17779" spans="4:22" x14ac:dyDescent="0.25">
      <c r="D17779" s="1"/>
      <c r="E17779" s="2"/>
      <c r="F17779" s="3"/>
      <c r="Q17779" s="4"/>
      <c r="R17779" s="4"/>
    </row>
    <row r="17780" spans="4:22" x14ac:dyDescent="0.25">
      <c r="D17780" s="1"/>
      <c r="E17780" s="2"/>
      <c r="F17780" s="3"/>
      <c r="Q17780" s="4"/>
      <c r="R17780" s="4"/>
      <c r="V17780" s="5"/>
    </row>
    <row r="17781" spans="4:22" x14ac:dyDescent="0.25">
      <c r="D17781" s="1"/>
      <c r="E17781" s="2"/>
      <c r="F17781" s="3"/>
      <c r="Q17781" s="4"/>
      <c r="R17781" s="4"/>
    </row>
    <row r="17782" spans="4:22" x14ac:dyDescent="0.25">
      <c r="D17782" s="1"/>
      <c r="E17782" s="2"/>
      <c r="F17782" s="3"/>
      <c r="Q17782" s="4"/>
      <c r="R17782" s="4"/>
      <c r="V17782" s="5"/>
    </row>
    <row r="17783" spans="4:22" x14ac:dyDescent="0.25">
      <c r="D17783" s="1"/>
      <c r="E17783" s="2"/>
      <c r="F17783" s="3"/>
      <c r="Q17783" s="4"/>
      <c r="R17783" s="4"/>
    </row>
    <row r="17784" spans="4:22" x14ac:dyDescent="0.25">
      <c r="D17784" s="1"/>
      <c r="E17784" s="2"/>
      <c r="F17784" s="3"/>
      <c r="Q17784" s="4"/>
      <c r="R17784" s="4"/>
    </row>
    <row r="17785" spans="4:22" x14ac:dyDescent="0.25">
      <c r="D17785" s="1"/>
      <c r="E17785" s="2"/>
      <c r="F17785" s="3"/>
      <c r="Q17785" s="4"/>
      <c r="R17785" s="4"/>
      <c r="V17785" s="5"/>
    </row>
    <row r="17786" spans="4:22" x14ac:dyDescent="0.25">
      <c r="D17786" s="1"/>
      <c r="E17786" s="2"/>
      <c r="F17786" s="3"/>
      <c r="Q17786" s="4"/>
      <c r="R17786" s="4"/>
    </row>
    <row r="17787" spans="4:22" x14ac:dyDescent="0.25">
      <c r="D17787" s="1"/>
      <c r="E17787" s="2"/>
      <c r="F17787" s="3"/>
      <c r="Q17787" s="4"/>
      <c r="R17787" s="4"/>
      <c r="V17787" s="5"/>
    </row>
    <row r="17788" spans="4:22" x14ac:dyDescent="0.25">
      <c r="D17788" s="1"/>
      <c r="E17788" s="2"/>
      <c r="F17788" s="3"/>
      <c r="Q17788" s="4"/>
      <c r="R17788" s="4"/>
      <c r="V17788" s="5"/>
    </row>
    <row r="17789" spans="4:22" x14ac:dyDescent="0.25">
      <c r="D17789" s="1"/>
      <c r="E17789" s="2"/>
      <c r="F17789" s="3"/>
      <c r="Q17789" s="4"/>
      <c r="R17789" s="4"/>
      <c r="V17789" s="5"/>
    </row>
    <row r="17790" spans="4:22" x14ac:dyDescent="0.25">
      <c r="D17790" s="1"/>
      <c r="E17790" s="2"/>
      <c r="F17790" s="3"/>
      <c r="Q17790" s="4"/>
      <c r="R17790" s="4"/>
    </row>
    <row r="17791" spans="4:22" x14ac:dyDescent="0.25">
      <c r="D17791" s="1"/>
      <c r="E17791" s="2"/>
      <c r="F17791" s="3"/>
      <c r="Q17791" s="4"/>
      <c r="R17791" s="4"/>
    </row>
    <row r="17792" spans="4:22" x14ac:dyDescent="0.25">
      <c r="D17792" s="1"/>
      <c r="E17792" s="2"/>
      <c r="F17792" s="3"/>
      <c r="Q17792" s="4"/>
      <c r="R17792" s="4"/>
    </row>
    <row r="17793" spans="4:22" x14ac:dyDescent="0.25">
      <c r="D17793" s="1"/>
      <c r="E17793" s="2"/>
      <c r="F17793" s="3"/>
      <c r="Q17793" s="4"/>
      <c r="R17793" s="4"/>
      <c r="V17793" s="5"/>
    </row>
    <row r="17794" spans="4:22" x14ac:dyDescent="0.25">
      <c r="D17794" s="1"/>
      <c r="E17794" s="2"/>
      <c r="F17794" s="3"/>
      <c r="Q17794" s="4"/>
      <c r="R17794" s="4"/>
    </row>
    <row r="17795" spans="4:22" x14ac:dyDescent="0.25">
      <c r="D17795" s="1"/>
      <c r="E17795" s="2"/>
      <c r="F17795" s="3"/>
      <c r="Q17795" s="4"/>
      <c r="R17795" s="4"/>
      <c r="V17795" s="5"/>
    </row>
    <row r="17796" spans="4:22" x14ac:dyDescent="0.25">
      <c r="D17796" s="1"/>
      <c r="E17796" s="2"/>
      <c r="F17796" s="3"/>
      <c r="Q17796" s="4"/>
      <c r="R17796" s="4"/>
      <c r="V17796" s="5"/>
    </row>
    <row r="17797" spans="4:22" x14ac:dyDescent="0.25">
      <c r="D17797" s="1"/>
      <c r="E17797" s="2"/>
      <c r="F17797" s="3"/>
      <c r="Q17797" s="4"/>
      <c r="R17797" s="4"/>
    </row>
    <row r="17798" spans="4:22" x14ac:dyDescent="0.25">
      <c r="D17798" s="1"/>
      <c r="E17798" s="2"/>
      <c r="F17798" s="3"/>
      <c r="Q17798" s="4"/>
      <c r="R17798" s="4"/>
    </row>
    <row r="17799" spans="4:22" x14ac:dyDescent="0.25">
      <c r="D17799" s="1"/>
      <c r="E17799" s="2"/>
      <c r="F17799" s="3"/>
      <c r="Q17799" s="4"/>
      <c r="R17799" s="4"/>
    </row>
    <row r="17800" spans="4:22" x14ac:dyDescent="0.25">
      <c r="D17800" s="1"/>
      <c r="E17800" s="2"/>
      <c r="F17800" s="3"/>
      <c r="Q17800" s="4"/>
      <c r="R17800" s="4"/>
    </row>
    <row r="17801" spans="4:22" x14ac:dyDescent="0.25">
      <c r="D17801" s="1"/>
      <c r="E17801" s="2"/>
      <c r="F17801" s="3"/>
      <c r="Q17801" s="4"/>
      <c r="R17801" s="4"/>
    </row>
    <row r="17802" spans="4:22" x14ac:dyDescent="0.25">
      <c r="D17802" s="1"/>
      <c r="E17802" s="2"/>
      <c r="F17802" s="3"/>
      <c r="Q17802" s="4"/>
      <c r="R17802" s="4"/>
    </row>
    <row r="17803" spans="4:22" x14ac:dyDescent="0.25">
      <c r="D17803" s="1"/>
      <c r="E17803" s="2"/>
      <c r="F17803" s="3"/>
      <c r="Q17803" s="4"/>
      <c r="R17803" s="4"/>
    </row>
    <row r="17804" spans="4:22" x14ac:dyDescent="0.25">
      <c r="D17804" s="1"/>
      <c r="E17804" s="2"/>
      <c r="F17804" s="3"/>
      <c r="Q17804" s="4"/>
      <c r="R17804" s="4"/>
    </row>
    <row r="17805" spans="4:22" x14ac:dyDescent="0.25">
      <c r="D17805" s="1"/>
      <c r="E17805" s="2"/>
      <c r="F17805" s="3"/>
      <c r="Q17805" s="4"/>
      <c r="R17805" s="4"/>
      <c r="V17805" s="5"/>
    </row>
    <row r="17806" spans="4:22" x14ac:dyDescent="0.25">
      <c r="D17806" s="1"/>
      <c r="E17806" s="2"/>
      <c r="F17806" s="3"/>
      <c r="Q17806" s="4"/>
      <c r="R17806" s="4"/>
    </row>
    <row r="17807" spans="4:22" x14ac:dyDescent="0.25">
      <c r="D17807" s="1"/>
      <c r="E17807" s="2"/>
      <c r="F17807" s="3"/>
      <c r="Q17807" s="4"/>
      <c r="R17807" s="4"/>
      <c r="V17807" s="5"/>
    </row>
    <row r="17808" spans="4:22" x14ac:dyDescent="0.25">
      <c r="D17808" s="1"/>
      <c r="E17808" s="2"/>
      <c r="F17808" s="3"/>
      <c r="Q17808" s="4"/>
      <c r="R17808" s="4"/>
      <c r="V17808" s="5"/>
    </row>
    <row r="17809" spans="4:22" x14ac:dyDescent="0.25">
      <c r="D17809" s="1"/>
      <c r="E17809" s="2"/>
      <c r="F17809" s="3"/>
      <c r="Q17809" s="4"/>
      <c r="R17809" s="4"/>
    </row>
    <row r="17810" spans="4:22" x14ac:dyDescent="0.25">
      <c r="D17810" s="1"/>
      <c r="E17810" s="2"/>
      <c r="F17810" s="3"/>
      <c r="Q17810" s="4"/>
      <c r="R17810" s="4"/>
    </row>
    <row r="17811" spans="4:22" x14ac:dyDescent="0.25">
      <c r="D17811" s="1"/>
      <c r="E17811" s="2"/>
      <c r="F17811" s="3"/>
      <c r="Q17811" s="4"/>
      <c r="R17811" s="4"/>
    </row>
    <row r="17812" spans="4:22" x14ac:dyDescent="0.25">
      <c r="D17812" s="1"/>
      <c r="E17812" s="2"/>
      <c r="F17812" s="3"/>
      <c r="Q17812" s="4"/>
      <c r="R17812" s="4"/>
    </row>
    <row r="17813" spans="4:22" x14ac:dyDescent="0.25">
      <c r="D17813" s="1"/>
      <c r="E17813" s="2"/>
      <c r="F17813" s="3"/>
      <c r="Q17813" s="4"/>
      <c r="R17813" s="4"/>
      <c r="V17813" s="5"/>
    </row>
    <row r="17814" spans="4:22" x14ac:dyDescent="0.25">
      <c r="D17814" s="1"/>
      <c r="E17814" s="2"/>
      <c r="F17814" s="3"/>
      <c r="Q17814" s="4"/>
      <c r="R17814" s="4"/>
      <c r="V17814" s="5"/>
    </row>
    <row r="17815" spans="4:22" x14ac:dyDescent="0.25">
      <c r="D17815" s="1"/>
      <c r="E17815" s="2"/>
      <c r="F17815" s="3"/>
      <c r="Q17815" s="4"/>
      <c r="R17815" s="4"/>
    </row>
    <row r="17816" spans="4:22" x14ac:dyDescent="0.25">
      <c r="D17816" s="1"/>
      <c r="E17816" s="2"/>
      <c r="F17816" s="3"/>
      <c r="Q17816" s="4"/>
      <c r="R17816" s="4"/>
    </row>
    <row r="17817" spans="4:22" x14ac:dyDescent="0.25">
      <c r="D17817" s="1"/>
      <c r="E17817" s="2"/>
      <c r="F17817" s="3"/>
      <c r="Q17817" s="4"/>
      <c r="R17817" s="4"/>
      <c r="V17817" s="5"/>
    </row>
    <row r="17818" spans="4:22" x14ac:dyDescent="0.25">
      <c r="D17818" s="1"/>
      <c r="E17818" s="2"/>
      <c r="F17818" s="3"/>
      <c r="Q17818" s="4"/>
      <c r="R17818" s="4"/>
      <c r="V17818" s="5"/>
    </row>
    <row r="17819" spans="4:22" x14ac:dyDescent="0.25">
      <c r="D17819" s="1"/>
      <c r="E17819" s="2"/>
      <c r="F17819" s="3"/>
      <c r="Q17819" s="4"/>
      <c r="R17819" s="4"/>
      <c r="V17819" s="5"/>
    </row>
    <row r="17820" spans="4:22" x14ac:dyDescent="0.25">
      <c r="D17820" s="1"/>
      <c r="E17820" s="2"/>
      <c r="F17820" s="3"/>
      <c r="Q17820" s="4"/>
      <c r="R17820" s="4"/>
      <c r="V17820" s="5"/>
    </row>
    <row r="17821" spans="4:22" x14ac:dyDescent="0.25">
      <c r="D17821" s="1"/>
      <c r="E17821" s="2"/>
      <c r="F17821" s="3"/>
      <c r="Q17821" s="4"/>
      <c r="R17821" s="4"/>
      <c r="V17821" s="5"/>
    </row>
    <row r="17822" spans="4:22" x14ac:dyDescent="0.25">
      <c r="D17822" s="1"/>
      <c r="E17822" s="2"/>
      <c r="F17822" s="3"/>
      <c r="Q17822" s="4"/>
      <c r="R17822" s="4"/>
      <c r="V17822" s="5"/>
    </row>
    <row r="17823" spans="4:22" x14ac:dyDescent="0.25">
      <c r="D17823" s="1"/>
      <c r="E17823" s="2"/>
      <c r="F17823" s="3"/>
      <c r="Q17823" s="4"/>
      <c r="R17823" s="4"/>
    </row>
    <row r="17824" spans="4:22" x14ac:dyDescent="0.25">
      <c r="D17824" s="1"/>
      <c r="E17824" s="2"/>
      <c r="F17824" s="3"/>
      <c r="Q17824" s="4"/>
      <c r="R17824" s="4"/>
    </row>
    <row r="17825" spans="4:22" x14ac:dyDescent="0.25">
      <c r="D17825" s="1"/>
      <c r="E17825" s="2"/>
      <c r="F17825" s="3"/>
      <c r="Q17825" s="4"/>
      <c r="R17825" s="4"/>
    </row>
    <row r="17826" spans="4:22" x14ac:dyDescent="0.25">
      <c r="D17826" s="1"/>
      <c r="E17826" s="2"/>
      <c r="F17826" s="3"/>
      <c r="Q17826" s="4"/>
      <c r="R17826" s="4"/>
      <c r="V17826" s="5"/>
    </row>
    <row r="17827" spans="4:22" x14ac:dyDescent="0.25">
      <c r="D17827" s="1"/>
      <c r="E17827" s="2"/>
      <c r="F17827" s="3"/>
      <c r="Q17827" s="4"/>
      <c r="R17827" s="4"/>
    </row>
    <row r="17828" spans="4:22" x14ac:dyDescent="0.25">
      <c r="D17828" s="1"/>
      <c r="E17828" s="2"/>
      <c r="F17828" s="3"/>
      <c r="Q17828" s="4"/>
      <c r="R17828" s="4"/>
    </row>
    <row r="17829" spans="4:22" x14ac:dyDescent="0.25">
      <c r="D17829" s="1"/>
      <c r="E17829" s="2"/>
      <c r="F17829" s="3"/>
      <c r="Q17829" s="4"/>
      <c r="R17829" s="4"/>
    </row>
    <row r="17830" spans="4:22" x14ac:dyDescent="0.25">
      <c r="D17830" s="1"/>
      <c r="E17830" s="2"/>
      <c r="F17830" s="3"/>
      <c r="Q17830" s="4"/>
      <c r="R17830" s="4"/>
      <c r="V17830" s="5"/>
    </row>
    <row r="17831" spans="4:22" x14ac:dyDescent="0.25">
      <c r="D17831" s="1"/>
      <c r="E17831" s="2"/>
      <c r="F17831" s="3"/>
      <c r="Q17831" s="4"/>
      <c r="R17831" s="4"/>
    </row>
    <row r="17832" spans="4:22" x14ac:dyDescent="0.25">
      <c r="D17832" s="1"/>
      <c r="E17832" s="2"/>
      <c r="F17832" s="3"/>
      <c r="Q17832" s="4"/>
      <c r="R17832" s="4"/>
    </row>
    <row r="17833" spans="4:22" x14ac:dyDescent="0.25">
      <c r="D17833" s="1"/>
      <c r="E17833" s="2"/>
      <c r="F17833" s="3"/>
      <c r="Q17833" s="4"/>
      <c r="R17833" s="4"/>
    </row>
    <row r="17834" spans="4:22" x14ac:dyDescent="0.25">
      <c r="D17834" s="1"/>
      <c r="E17834" s="2"/>
      <c r="F17834" s="3"/>
      <c r="Q17834" s="4"/>
      <c r="R17834" s="4"/>
      <c r="V17834" s="5"/>
    </row>
    <row r="17835" spans="4:22" x14ac:dyDescent="0.25">
      <c r="D17835" s="1"/>
      <c r="E17835" s="2"/>
      <c r="F17835" s="3"/>
      <c r="Q17835" s="4"/>
      <c r="R17835" s="4"/>
    </row>
    <row r="17836" spans="4:22" x14ac:dyDescent="0.25">
      <c r="D17836" s="1"/>
      <c r="E17836" s="2"/>
      <c r="F17836" s="3"/>
      <c r="Q17836" s="4"/>
      <c r="R17836" s="4"/>
      <c r="V17836" s="5"/>
    </row>
    <row r="17837" spans="4:22" x14ac:dyDescent="0.25">
      <c r="D17837" s="1"/>
      <c r="E17837" s="2"/>
      <c r="F17837" s="3"/>
      <c r="Q17837" s="4"/>
      <c r="R17837" s="4"/>
    </row>
    <row r="17838" spans="4:22" x14ac:dyDescent="0.25">
      <c r="D17838" s="1"/>
      <c r="E17838" s="2"/>
      <c r="F17838" s="3"/>
      <c r="Q17838" s="4"/>
      <c r="R17838" s="4"/>
      <c r="V17838" s="5"/>
    </row>
    <row r="17839" spans="4:22" x14ac:dyDescent="0.25">
      <c r="D17839" s="1"/>
      <c r="E17839" s="2"/>
      <c r="F17839" s="3"/>
      <c r="Q17839" s="4"/>
      <c r="R17839" s="4"/>
      <c r="V17839" s="5"/>
    </row>
    <row r="17840" spans="4:22" x14ac:dyDescent="0.25">
      <c r="D17840" s="1"/>
      <c r="E17840" s="2"/>
      <c r="F17840" s="3"/>
      <c r="Q17840" s="4"/>
      <c r="R17840" s="4"/>
    </row>
    <row r="17841" spans="4:22" x14ac:dyDescent="0.25">
      <c r="D17841" s="1"/>
      <c r="E17841" s="2"/>
      <c r="F17841" s="3"/>
      <c r="Q17841" s="4"/>
      <c r="R17841" s="4"/>
    </row>
    <row r="17842" spans="4:22" x14ac:dyDescent="0.25">
      <c r="D17842" s="1"/>
      <c r="E17842" s="2"/>
      <c r="F17842" s="3"/>
      <c r="Q17842" s="4"/>
      <c r="R17842" s="4"/>
    </row>
    <row r="17843" spans="4:22" x14ac:dyDescent="0.25">
      <c r="D17843" s="1"/>
      <c r="E17843" s="2"/>
      <c r="F17843" s="3"/>
      <c r="Q17843" s="4"/>
      <c r="R17843" s="4"/>
    </row>
    <row r="17844" spans="4:22" x14ac:dyDescent="0.25">
      <c r="D17844" s="1"/>
      <c r="E17844" s="2"/>
      <c r="F17844" s="3"/>
      <c r="Q17844" s="4"/>
      <c r="R17844" s="4"/>
    </row>
    <row r="17845" spans="4:22" x14ac:dyDescent="0.25">
      <c r="D17845" s="1"/>
      <c r="E17845" s="2"/>
      <c r="F17845" s="3"/>
      <c r="Q17845" s="4"/>
      <c r="R17845" s="4"/>
    </row>
    <row r="17846" spans="4:22" x14ac:dyDescent="0.25">
      <c r="D17846" s="1"/>
      <c r="E17846" s="2"/>
      <c r="F17846" s="3"/>
      <c r="Q17846" s="4"/>
      <c r="R17846" s="4"/>
      <c r="V17846" s="5"/>
    </row>
    <row r="17847" spans="4:22" x14ac:dyDescent="0.25">
      <c r="D17847" s="1"/>
      <c r="E17847" s="2"/>
      <c r="F17847" s="3"/>
      <c r="Q17847" s="4"/>
      <c r="R17847" s="4"/>
      <c r="V17847" s="5"/>
    </row>
    <row r="17848" spans="4:22" x14ac:dyDescent="0.25">
      <c r="D17848" s="1"/>
      <c r="E17848" s="2"/>
      <c r="F17848" s="3"/>
      <c r="Q17848" s="4"/>
      <c r="R17848" s="4"/>
    </row>
    <row r="17849" spans="4:22" x14ac:dyDescent="0.25">
      <c r="D17849" s="1"/>
      <c r="E17849" s="2"/>
      <c r="F17849" s="3"/>
      <c r="Q17849" s="4"/>
      <c r="R17849" s="4"/>
      <c r="V17849" s="5"/>
    </row>
    <row r="17850" spans="4:22" x14ac:dyDescent="0.25">
      <c r="D17850" s="1"/>
      <c r="E17850" s="2"/>
      <c r="F17850" s="3"/>
      <c r="Q17850" s="4"/>
      <c r="R17850" s="4"/>
      <c r="V17850" s="5"/>
    </row>
    <row r="17851" spans="4:22" x14ac:dyDescent="0.25">
      <c r="D17851" s="1"/>
      <c r="E17851" s="2"/>
      <c r="F17851" s="3"/>
      <c r="Q17851" s="4"/>
      <c r="R17851" s="4"/>
    </row>
    <row r="17852" spans="4:22" x14ac:dyDescent="0.25">
      <c r="D17852" s="1"/>
      <c r="E17852" s="2"/>
      <c r="F17852" s="3"/>
      <c r="Q17852" s="4"/>
      <c r="R17852" s="4"/>
      <c r="V17852" s="5"/>
    </row>
    <row r="17853" spans="4:22" x14ac:dyDescent="0.25">
      <c r="D17853" s="1"/>
      <c r="E17853" s="2"/>
      <c r="F17853" s="3"/>
      <c r="Q17853" s="4"/>
      <c r="R17853" s="4"/>
    </row>
    <row r="17854" spans="4:22" x14ac:dyDescent="0.25">
      <c r="D17854" s="1"/>
      <c r="E17854" s="2"/>
      <c r="F17854" s="3"/>
      <c r="Q17854" s="4"/>
      <c r="R17854" s="4"/>
      <c r="V17854" s="5"/>
    </row>
    <row r="17855" spans="4:22" x14ac:dyDescent="0.25">
      <c r="D17855" s="1"/>
      <c r="E17855" s="2"/>
      <c r="F17855" s="3"/>
      <c r="Q17855" s="4"/>
      <c r="R17855" s="4"/>
    </row>
    <row r="17856" spans="4:22" x14ac:dyDescent="0.25">
      <c r="D17856" s="1"/>
      <c r="E17856" s="2"/>
      <c r="F17856" s="3"/>
      <c r="Q17856" s="4"/>
      <c r="R17856" s="4"/>
      <c r="V17856" s="5"/>
    </row>
    <row r="17857" spans="4:22" x14ac:dyDescent="0.25">
      <c r="D17857" s="1"/>
      <c r="E17857" s="2"/>
      <c r="F17857" s="3"/>
      <c r="Q17857" s="4"/>
      <c r="R17857" s="4"/>
      <c r="V17857" s="5"/>
    </row>
    <row r="17858" spans="4:22" x14ac:dyDescent="0.25">
      <c r="D17858" s="1"/>
      <c r="E17858" s="2"/>
      <c r="F17858" s="3"/>
      <c r="Q17858" s="4"/>
      <c r="R17858" s="4"/>
    </row>
    <row r="17859" spans="4:22" x14ac:dyDescent="0.25">
      <c r="D17859" s="1"/>
      <c r="E17859" s="2"/>
      <c r="F17859" s="3"/>
      <c r="Q17859" s="4"/>
      <c r="R17859" s="4"/>
      <c r="V17859" s="5"/>
    </row>
    <row r="17860" spans="4:22" x14ac:dyDescent="0.25">
      <c r="D17860" s="1"/>
      <c r="E17860" s="2"/>
      <c r="F17860" s="3"/>
      <c r="Q17860" s="4"/>
      <c r="R17860" s="4"/>
      <c r="V17860" s="5"/>
    </row>
    <row r="17861" spans="4:22" x14ac:dyDescent="0.25">
      <c r="D17861" s="1"/>
      <c r="E17861" s="2"/>
      <c r="F17861" s="3"/>
      <c r="Q17861" s="4"/>
      <c r="R17861" s="4"/>
      <c r="V17861" s="5"/>
    </row>
    <row r="17862" spans="4:22" x14ac:dyDescent="0.25">
      <c r="D17862" s="1"/>
      <c r="E17862" s="2"/>
      <c r="F17862" s="3"/>
      <c r="Q17862" s="4"/>
      <c r="R17862" s="4"/>
    </row>
    <row r="17863" spans="4:22" x14ac:dyDescent="0.25">
      <c r="D17863" s="1"/>
      <c r="E17863" s="2"/>
      <c r="F17863" s="3"/>
      <c r="Q17863" s="4"/>
      <c r="R17863" s="4"/>
    </row>
    <row r="17864" spans="4:22" x14ac:dyDescent="0.25">
      <c r="D17864" s="1"/>
      <c r="E17864" s="2"/>
      <c r="F17864" s="3"/>
      <c r="Q17864" s="4"/>
      <c r="R17864" s="4"/>
    </row>
    <row r="17865" spans="4:22" x14ac:dyDescent="0.25">
      <c r="D17865" s="1"/>
      <c r="E17865" s="2"/>
      <c r="F17865" s="3"/>
      <c r="Q17865" s="4"/>
      <c r="R17865" s="4"/>
      <c r="V17865" s="5"/>
    </row>
    <row r="17866" spans="4:22" x14ac:dyDescent="0.25">
      <c r="D17866" s="1"/>
      <c r="E17866" s="2"/>
      <c r="F17866" s="3"/>
      <c r="Q17866" s="4"/>
      <c r="R17866" s="4"/>
    </row>
    <row r="17867" spans="4:22" x14ac:dyDescent="0.25">
      <c r="D17867" s="1"/>
      <c r="E17867" s="2"/>
      <c r="F17867" s="3"/>
      <c r="Q17867" s="4"/>
      <c r="R17867" s="4"/>
    </row>
    <row r="17868" spans="4:22" x14ac:dyDescent="0.25">
      <c r="D17868" s="1"/>
      <c r="E17868" s="2"/>
      <c r="F17868" s="3"/>
      <c r="Q17868" s="4"/>
      <c r="R17868" s="4"/>
      <c r="V17868" s="5"/>
    </row>
    <row r="17869" spans="4:22" x14ac:dyDescent="0.25">
      <c r="D17869" s="1"/>
      <c r="E17869" s="2"/>
      <c r="F17869" s="3"/>
      <c r="Q17869" s="4"/>
      <c r="R17869" s="4"/>
      <c r="V17869" s="5"/>
    </row>
    <row r="17870" spans="4:22" x14ac:dyDescent="0.25">
      <c r="D17870" s="1"/>
      <c r="E17870" s="2"/>
      <c r="F17870" s="3"/>
      <c r="Q17870" s="4"/>
      <c r="R17870" s="4"/>
      <c r="V17870" s="5"/>
    </row>
    <row r="17871" spans="4:22" x14ac:dyDescent="0.25">
      <c r="D17871" s="1"/>
      <c r="E17871" s="2"/>
      <c r="F17871" s="3"/>
      <c r="Q17871" s="4"/>
      <c r="R17871" s="4"/>
    </row>
    <row r="17872" spans="4:22" x14ac:dyDescent="0.25">
      <c r="D17872" s="1"/>
      <c r="E17872" s="2"/>
      <c r="F17872" s="3"/>
      <c r="Q17872" s="4"/>
      <c r="R17872" s="4"/>
    </row>
    <row r="17873" spans="4:22" x14ac:dyDescent="0.25">
      <c r="D17873" s="1"/>
      <c r="E17873" s="2"/>
      <c r="F17873" s="3"/>
      <c r="Q17873" s="4"/>
      <c r="R17873" s="4"/>
      <c r="V17873" s="5"/>
    </row>
    <row r="17874" spans="4:22" x14ac:dyDescent="0.25">
      <c r="D17874" s="1"/>
      <c r="E17874" s="2"/>
      <c r="F17874" s="3"/>
      <c r="Q17874" s="4"/>
      <c r="R17874" s="4"/>
    </row>
    <row r="17875" spans="4:22" x14ac:dyDescent="0.25">
      <c r="D17875" s="1"/>
      <c r="E17875" s="2"/>
      <c r="F17875" s="3"/>
      <c r="Q17875" s="4"/>
      <c r="R17875" s="4"/>
      <c r="V17875" s="5"/>
    </row>
    <row r="17876" spans="4:22" x14ac:dyDescent="0.25">
      <c r="D17876" s="1"/>
      <c r="E17876" s="2"/>
      <c r="F17876" s="3"/>
      <c r="Q17876" s="4"/>
      <c r="R17876" s="4"/>
      <c r="V17876" s="5"/>
    </row>
    <row r="17877" spans="4:22" x14ac:dyDescent="0.25">
      <c r="D17877" s="1"/>
      <c r="E17877" s="2"/>
      <c r="F17877" s="3"/>
      <c r="Q17877" s="4"/>
      <c r="R17877" s="4"/>
      <c r="V17877" s="5"/>
    </row>
    <row r="17878" spans="4:22" x14ac:dyDescent="0.25">
      <c r="D17878" s="1"/>
      <c r="E17878" s="2"/>
      <c r="F17878" s="3"/>
      <c r="Q17878" s="4"/>
      <c r="R17878" s="4"/>
    </row>
    <row r="17879" spans="4:22" x14ac:dyDescent="0.25">
      <c r="D17879" s="1"/>
      <c r="E17879" s="2"/>
      <c r="F17879" s="3"/>
      <c r="Q17879" s="4"/>
      <c r="R17879" s="4"/>
    </row>
    <row r="17880" spans="4:22" x14ac:dyDescent="0.25">
      <c r="D17880" s="1"/>
      <c r="E17880" s="2"/>
      <c r="F17880" s="3"/>
      <c r="Q17880" s="4"/>
      <c r="R17880" s="4"/>
      <c r="V17880" s="5"/>
    </row>
    <row r="17881" spans="4:22" x14ac:dyDescent="0.25">
      <c r="D17881" s="1"/>
      <c r="E17881" s="2"/>
      <c r="F17881" s="3"/>
      <c r="Q17881" s="4"/>
      <c r="R17881" s="4"/>
    </row>
    <row r="17882" spans="4:22" x14ac:dyDescent="0.25">
      <c r="D17882" s="1"/>
      <c r="E17882" s="2"/>
      <c r="F17882" s="3"/>
      <c r="Q17882" s="4"/>
      <c r="R17882" s="4"/>
    </row>
    <row r="17883" spans="4:22" x14ac:dyDescent="0.25">
      <c r="D17883" s="1"/>
      <c r="E17883" s="2"/>
      <c r="F17883" s="3"/>
      <c r="Q17883" s="4"/>
      <c r="R17883" s="4"/>
      <c r="V17883" s="5"/>
    </row>
    <row r="17884" spans="4:22" x14ac:dyDescent="0.25">
      <c r="D17884" s="1"/>
      <c r="E17884" s="2"/>
      <c r="F17884" s="3"/>
      <c r="Q17884" s="4"/>
      <c r="V17884" s="5"/>
    </row>
    <row r="17885" spans="4:22" x14ac:dyDescent="0.25">
      <c r="D17885" s="1"/>
      <c r="E17885" s="2"/>
      <c r="F17885" s="3"/>
      <c r="Q17885" s="4"/>
    </row>
    <row r="17886" spans="4:22" x14ac:dyDescent="0.25">
      <c r="D17886" s="1"/>
      <c r="E17886" s="2"/>
      <c r="F17886" s="3"/>
      <c r="Q17886" s="4"/>
    </row>
    <row r="17887" spans="4:22" x14ac:dyDescent="0.25">
      <c r="D17887" s="1"/>
      <c r="E17887" s="2"/>
      <c r="F17887" s="3"/>
      <c r="Q17887" s="4"/>
    </row>
    <row r="17888" spans="4:22" x14ac:dyDescent="0.25">
      <c r="D17888" s="1"/>
      <c r="E17888" s="2"/>
      <c r="F17888" s="3"/>
      <c r="Q17888" s="4"/>
      <c r="V17888" s="5"/>
    </row>
    <row r="17889" spans="4:22" x14ac:dyDescent="0.25">
      <c r="D17889" s="1"/>
      <c r="E17889" s="2"/>
      <c r="F17889" s="3"/>
      <c r="Q17889" s="4"/>
      <c r="V17889" s="5"/>
    </row>
    <row r="17890" spans="4:22" x14ac:dyDescent="0.25">
      <c r="D17890" s="1"/>
      <c r="E17890" s="2"/>
      <c r="F17890" s="3"/>
      <c r="Q17890" s="4"/>
      <c r="R17890" s="4"/>
    </row>
    <row r="17891" spans="4:22" x14ac:dyDescent="0.25">
      <c r="D17891" s="1"/>
      <c r="E17891" s="2"/>
      <c r="F17891" s="3"/>
      <c r="Q17891" s="4"/>
      <c r="R17891" s="4"/>
    </row>
    <row r="17892" spans="4:22" x14ac:dyDescent="0.25">
      <c r="D17892" s="1"/>
      <c r="E17892" s="2"/>
      <c r="F17892" s="3"/>
      <c r="Q17892" s="4"/>
      <c r="R17892" s="4"/>
    </row>
    <row r="17893" spans="4:22" x14ac:dyDescent="0.25">
      <c r="D17893" s="1"/>
      <c r="E17893" s="2"/>
      <c r="F17893" s="3"/>
      <c r="Q17893" s="4"/>
      <c r="R17893" s="4"/>
    </row>
    <row r="17894" spans="4:22" x14ac:dyDescent="0.25">
      <c r="D17894" s="1"/>
      <c r="E17894" s="2"/>
      <c r="F17894" s="3"/>
      <c r="Q17894" s="4"/>
      <c r="R17894" s="4"/>
    </row>
    <row r="17895" spans="4:22" x14ac:dyDescent="0.25">
      <c r="D17895" s="1"/>
      <c r="E17895" s="2"/>
      <c r="F17895" s="3"/>
      <c r="Q17895" s="4"/>
      <c r="R17895" s="4"/>
      <c r="V17895" s="5"/>
    </row>
    <row r="17896" spans="4:22" x14ac:dyDescent="0.25">
      <c r="D17896" s="1"/>
      <c r="E17896" s="2"/>
      <c r="F17896" s="3"/>
      <c r="Q17896" s="4"/>
      <c r="R17896" s="4"/>
    </row>
    <row r="17897" spans="4:22" x14ac:dyDescent="0.25">
      <c r="D17897" s="1"/>
      <c r="E17897" s="2"/>
      <c r="F17897" s="3"/>
      <c r="Q17897" s="4"/>
      <c r="R17897" s="4"/>
    </row>
    <row r="17898" spans="4:22" x14ac:dyDescent="0.25">
      <c r="D17898" s="1"/>
      <c r="E17898" s="2"/>
      <c r="F17898" s="3"/>
      <c r="Q17898" s="4"/>
      <c r="R17898" s="4"/>
    </row>
    <row r="17899" spans="4:22" x14ac:dyDescent="0.25">
      <c r="D17899" s="1"/>
      <c r="E17899" s="2"/>
      <c r="F17899" s="3"/>
      <c r="Q17899" s="4"/>
      <c r="R17899" s="4"/>
      <c r="V17899" s="5"/>
    </row>
    <row r="17900" spans="4:22" x14ac:dyDescent="0.25">
      <c r="D17900" s="1"/>
      <c r="E17900" s="2"/>
      <c r="F17900" s="3"/>
      <c r="Q17900" s="4"/>
      <c r="R17900" s="4"/>
      <c r="V17900" s="5"/>
    </row>
    <row r="17901" spans="4:22" x14ac:dyDescent="0.25">
      <c r="D17901" s="1"/>
      <c r="E17901" s="2"/>
      <c r="F17901" s="3"/>
      <c r="Q17901" s="4"/>
      <c r="R17901" s="4"/>
    </row>
    <row r="17902" spans="4:22" x14ac:dyDescent="0.25">
      <c r="D17902" s="1"/>
      <c r="E17902" s="2"/>
      <c r="F17902" s="3"/>
      <c r="Q17902" s="4"/>
      <c r="R17902" s="4"/>
      <c r="V17902" s="5"/>
    </row>
    <row r="17903" spans="4:22" x14ac:dyDescent="0.25">
      <c r="D17903" s="1"/>
      <c r="E17903" s="2"/>
      <c r="F17903" s="3"/>
      <c r="Q17903" s="4"/>
      <c r="R17903" s="4"/>
    </row>
    <row r="17904" spans="4:22" x14ac:dyDescent="0.25">
      <c r="D17904" s="1"/>
      <c r="E17904" s="2"/>
      <c r="F17904" s="3"/>
      <c r="Q17904" s="4"/>
      <c r="R17904" s="4"/>
    </row>
    <row r="17905" spans="4:22" x14ac:dyDescent="0.25">
      <c r="D17905" s="1"/>
      <c r="E17905" s="2"/>
      <c r="F17905" s="3"/>
      <c r="Q17905" s="4"/>
      <c r="R17905" s="4"/>
      <c r="V17905" s="5"/>
    </row>
    <row r="17906" spans="4:22" x14ac:dyDescent="0.25">
      <c r="D17906" s="1"/>
      <c r="E17906" s="2"/>
      <c r="F17906" s="3"/>
      <c r="Q17906" s="4"/>
      <c r="R17906" s="4"/>
      <c r="V17906" s="5"/>
    </row>
    <row r="17907" spans="4:22" x14ac:dyDescent="0.25">
      <c r="D17907" s="1"/>
      <c r="E17907" s="2"/>
      <c r="F17907" s="3"/>
      <c r="Q17907" s="4"/>
      <c r="R17907" s="4"/>
    </row>
    <row r="17908" spans="4:22" x14ac:dyDescent="0.25">
      <c r="D17908" s="1"/>
      <c r="E17908" s="2"/>
      <c r="F17908" s="3"/>
      <c r="Q17908" s="4"/>
      <c r="R17908" s="4"/>
    </row>
    <row r="17909" spans="4:22" x14ac:dyDescent="0.25">
      <c r="D17909" s="1"/>
      <c r="E17909" s="2"/>
      <c r="F17909" s="3"/>
      <c r="Q17909" s="4"/>
      <c r="R17909" s="4"/>
    </row>
    <row r="17910" spans="4:22" x14ac:dyDescent="0.25">
      <c r="D17910" s="1"/>
      <c r="E17910" s="2"/>
      <c r="F17910" s="3"/>
      <c r="Q17910" s="4"/>
      <c r="R17910" s="4"/>
      <c r="V17910" s="5"/>
    </row>
    <row r="17911" spans="4:22" x14ac:dyDescent="0.25">
      <c r="D17911" s="1"/>
      <c r="E17911" s="2"/>
      <c r="F17911" s="3"/>
      <c r="Q17911" s="4"/>
      <c r="R17911" s="4"/>
      <c r="V17911" s="5"/>
    </row>
    <row r="17912" spans="4:22" x14ac:dyDescent="0.25">
      <c r="D17912" s="1"/>
      <c r="E17912" s="2"/>
      <c r="F17912" s="3"/>
      <c r="Q17912" s="4"/>
      <c r="R17912" s="4"/>
    </row>
    <row r="17913" spans="4:22" x14ac:dyDescent="0.25">
      <c r="D17913" s="1"/>
      <c r="E17913" s="2"/>
      <c r="F17913" s="3"/>
      <c r="Q17913" s="4"/>
      <c r="R17913" s="4"/>
      <c r="V17913" s="5"/>
    </row>
    <row r="17914" spans="4:22" x14ac:dyDescent="0.25">
      <c r="D17914" s="1"/>
      <c r="E17914" s="2"/>
      <c r="F17914" s="3"/>
      <c r="Q17914" s="4"/>
      <c r="R17914" s="4"/>
    </row>
    <row r="17915" spans="4:22" x14ac:dyDescent="0.25">
      <c r="D17915" s="1"/>
      <c r="E17915" s="2"/>
      <c r="F17915" s="3"/>
      <c r="Q17915" s="4"/>
      <c r="R17915" s="4"/>
    </row>
    <row r="17916" spans="4:22" x14ac:dyDescent="0.25">
      <c r="D17916" s="1"/>
      <c r="E17916" s="2"/>
      <c r="F17916" s="3"/>
      <c r="Q17916" s="4"/>
      <c r="R17916" s="4"/>
    </row>
    <row r="17917" spans="4:22" x14ac:dyDescent="0.25">
      <c r="D17917" s="1"/>
      <c r="E17917" s="2"/>
      <c r="F17917" s="3"/>
      <c r="Q17917" s="4"/>
      <c r="R17917" s="4"/>
      <c r="V17917" s="5"/>
    </row>
    <row r="17918" spans="4:22" x14ac:dyDescent="0.25">
      <c r="D17918" s="1"/>
      <c r="E17918" s="2"/>
      <c r="F17918" s="3"/>
      <c r="Q17918" s="4"/>
      <c r="R17918" s="4"/>
      <c r="V17918" s="5"/>
    </row>
    <row r="17919" spans="4:22" x14ac:dyDescent="0.25">
      <c r="D17919" s="1"/>
      <c r="E17919" s="2"/>
      <c r="F17919" s="3"/>
      <c r="Q17919" s="4"/>
      <c r="R17919" s="4"/>
      <c r="V17919" s="5"/>
    </row>
    <row r="17920" spans="4:22" x14ac:dyDescent="0.25">
      <c r="D17920" s="1"/>
      <c r="E17920" s="2"/>
      <c r="F17920" s="3"/>
      <c r="Q17920" s="4"/>
      <c r="R17920" s="4"/>
      <c r="V17920" s="5"/>
    </row>
    <row r="17921" spans="4:22" x14ac:dyDescent="0.25">
      <c r="D17921" s="1"/>
      <c r="E17921" s="2"/>
      <c r="F17921" s="3"/>
      <c r="Q17921" s="4"/>
      <c r="R17921" s="4"/>
      <c r="V17921" s="5"/>
    </row>
    <row r="17922" spans="4:22" x14ac:dyDescent="0.25">
      <c r="D17922" s="1"/>
      <c r="E17922" s="2"/>
      <c r="F17922" s="3"/>
      <c r="Q17922" s="4"/>
      <c r="R17922" s="4"/>
      <c r="V17922" s="5"/>
    </row>
    <row r="17923" spans="4:22" x14ac:dyDescent="0.25">
      <c r="D17923" s="1"/>
      <c r="E17923" s="2"/>
      <c r="F17923" s="3"/>
      <c r="Q17923" s="4"/>
      <c r="R17923" s="4"/>
      <c r="V17923" s="5"/>
    </row>
    <row r="17924" spans="4:22" x14ac:dyDescent="0.25">
      <c r="D17924" s="1"/>
      <c r="E17924" s="2"/>
      <c r="F17924" s="3"/>
      <c r="Q17924" s="4"/>
      <c r="R17924" s="4"/>
      <c r="V17924" s="5"/>
    </row>
    <row r="17925" spans="4:22" x14ac:dyDescent="0.25">
      <c r="D17925" s="1"/>
      <c r="E17925" s="2"/>
      <c r="F17925" s="3"/>
      <c r="Q17925" s="4"/>
      <c r="R17925" s="4"/>
      <c r="V17925" s="5"/>
    </row>
    <row r="17926" spans="4:22" x14ac:dyDescent="0.25">
      <c r="D17926" s="1"/>
      <c r="E17926" s="2"/>
      <c r="F17926" s="3"/>
      <c r="Q17926" s="4"/>
      <c r="R17926" s="4"/>
      <c r="V17926" s="5"/>
    </row>
    <row r="17927" spans="4:22" x14ac:dyDescent="0.25">
      <c r="D17927" s="1"/>
      <c r="E17927" s="2"/>
      <c r="F17927" s="3"/>
      <c r="Q17927" s="4"/>
      <c r="R17927" s="4"/>
      <c r="V17927" s="5"/>
    </row>
    <row r="17928" spans="4:22" x14ac:dyDescent="0.25">
      <c r="D17928" s="1"/>
      <c r="E17928" s="2"/>
      <c r="F17928" s="3"/>
      <c r="Q17928" s="4"/>
      <c r="R17928" s="4"/>
      <c r="V17928" s="5"/>
    </row>
    <row r="17929" spans="4:22" x14ac:dyDescent="0.25">
      <c r="D17929" s="1"/>
      <c r="E17929" s="2"/>
      <c r="F17929" s="3"/>
      <c r="Q17929" s="4"/>
      <c r="R17929" s="4"/>
      <c r="V17929" s="5"/>
    </row>
    <row r="17930" spans="4:22" x14ac:dyDescent="0.25">
      <c r="D17930" s="1"/>
      <c r="E17930" s="2"/>
      <c r="F17930" s="3"/>
      <c r="Q17930" s="4"/>
      <c r="R17930" s="4"/>
      <c r="V17930" s="5"/>
    </row>
    <row r="17931" spans="4:22" x14ac:dyDescent="0.25">
      <c r="D17931" s="1"/>
      <c r="E17931" s="2"/>
      <c r="F17931" s="3"/>
      <c r="Q17931" s="4"/>
    </row>
    <row r="17932" spans="4:22" x14ac:dyDescent="0.25">
      <c r="D17932" s="1"/>
      <c r="E17932" s="2"/>
      <c r="F17932" s="3"/>
      <c r="Q17932" s="1"/>
      <c r="R17932" s="4"/>
      <c r="V17932" s="5"/>
    </row>
    <row r="17933" spans="4:22" x14ac:dyDescent="0.25">
      <c r="D17933" s="1"/>
      <c r="E17933" s="2"/>
      <c r="F17933" s="3"/>
      <c r="Q17933" s="1"/>
      <c r="R17933" s="4"/>
      <c r="V17933" s="5"/>
    </row>
    <row r="17934" spans="4:22" x14ac:dyDescent="0.25">
      <c r="D17934" s="1"/>
      <c r="E17934" s="2"/>
      <c r="F17934" s="3"/>
      <c r="Q17934" s="1"/>
      <c r="R17934" s="4"/>
      <c r="V17934" s="5"/>
    </row>
    <row r="17935" spans="4:22" x14ac:dyDescent="0.25">
      <c r="D17935" s="1"/>
      <c r="E17935" s="2"/>
      <c r="F17935" s="3"/>
      <c r="Q17935" s="1"/>
      <c r="R17935" s="4"/>
      <c r="V17935" s="5"/>
    </row>
    <row r="17936" spans="4:22" x14ac:dyDescent="0.25">
      <c r="D17936" s="1"/>
      <c r="E17936" s="2"/>
      <c r="F17936" s="3"/>
      <c r="Q17936" s="1"/>
      <c r="R17936" s="4"/>
      <c r="V17936" s="5"/>
    </row>
    <row r="17937" spans="4:22" x14ac:dyDescent="0.25">
      <c r="D17937" s="1"/>
      <c r="E17937" s="2"/>
      <c r="F17937" s="3"/>
      <c r="Q17937" s="1"/>
      <c r="R17937" s="4"/>
      <c r="V17937" s="5"/>
    </row>
    <row r="17938" spans="4:22" x14ac:dyDescent="0.25">
      <c r="D17938" s="1"/>
      <c r="E17938" s="2"/>
      <c r="F17938" s="3"/>
      <c r="Q17938" s="1"/>
      <c r="R17938" s="4"/>
      <c r="V17938" s="5"/>
    </row>
    <row r="17939" spans="4:22" x14ac:dyDescent="0.25">
      <c r="D17939" s="1"/>
      <c r="E17939" s="2"/>
      <c r="F17939" s="3"/>
      <c r="Q17939" s="1"/>
      <c r="R17939" s="4"/>
      <c r="V17939" s="5"/>
    </row>
    <row r="17940" spans="4:22" x14ac:dyDescent="0.25">
      <c r="D17940" s="1"/>
      <c r="E17940" s="2"/>
      <c r="F17940" s="3"/>
      <c r="Q17940" s="1"/>
      <c r="R17940" s="4"/>
      <c r="V17940" s="5"/>
    </row>
    <row r="17941" spans="4:22" x14ac:dyDescent="0.25">
      <c r="D17941" s="1"/>
      <c r="E17941" s="2"/>
      <c r="F17941" s="3"/>
      <c r="Q17941" s="1"/>
      <c r="R17941" s="4"/>
      <c r="V17941" s="5"/>
    </row>
    <row r="17942" spans="4:22" x14ac:dyDescent="0.25">
      <c r="D17942" s="1"/>
      <c r="E17942" s="2"/>
      <c r="F17942" s="3"/>
      <c r="Q17942" s="1"/>
      <c r="R17942" s="4"/>
      <c r="V17942" s="5"/>
    </row>
    <row r="17943" spans="4:22" x14ac:dyDescent="0.25">
      <c r="D17943" s="1"/>
      <c r="E17943" s="2"/>
      <c r="F17943" s="3"/>
      <c r="Q17943" s="4"/>
      <c r="R17943" s="4"/>
      <c r="V17943" s="5"/>
    </row>
    <row r="17944" spans="4:22" x14ac:dyDescent="0.25">
      <c r="D17944" s="1"/>
      <c r="E17944" s="2"/>
      <c r="F17944" s="3"/>
      <c r="Q17944" s="4"/>
      <c r="R17944" s="4"/>
      <c r="V17944" s="5"/>
    </row>
    <row r="17945" spans="4:22" x14ac:dyDescent="0.25">
      <c r="D17945" s="1"/>
      <c r="E17945" s="2"/>
      <c r="F17945" s="3"/>
      <c r="Q17945" s="4"/>
      <c r="R17945" s="4"/>
      <c r="V17945" s="5"/>
    </row>
    <row r="17946" spans="4:22" x14ac:dyDescent="0.25">
      <c r="D17946" s="1"/>
      <c r="E17946" s="2"/>
      <c r="F17946" s="3"/>
      <c r="Q17946" s="4"/>
      <c r="R17946" s="4"/>
      <c r="V17946" s="5"/>
    </row>
    <row r="17947" spans="4:22" x14ac:dyDescent="0.25">
      <c r="D17947" s="1"/>
      <c r="E17947" s="2"/>
      <c r="F17947" s="3"/>
      <c r="Q17947" s="4"/>
      <c r="R17947" s="4"/>
      <c r="V17947" s="5"/>
    </row>
    <row r="17948" spans="4:22" x14ac:dyDescent="0.25">
      <c r="D17948" s="1"/>
      <c r="E17948" s="2"/>
      <c r="F17948" s="3"/>
      <c r="Q17948" s="4"/>
      <c r="R17948" s="4"/>
      <c r="V17948" s="5"/>
    </row>
    <row r="17949" spans="4:22" x14ac:dyDescent="0.25">
      <c r="D17949" s="1"/>
      <c r="E17949" s="2"/>
      <c r="F17949" s="3"/>
      <c r="Q17949" s="4"/>
      <c r="R17949" s="4"/>
      <c r="V17949" s="5"/>
    </row>
    <row r="17950" spans="4:22" x14ac:dyDescent="0.25">
      <c r="D17950" s="1"/>
      <c r="E17950" s="2"/>
      <c r="F17950" s="3"/>
      <c r="Q17950" s="4"/>
      <c r="R17950" s="4"/>
      <c r="V17950" s="5"/>
    </row>
    <row r="17951" spans="4:22" x14ac:dyDescent="0.25">
      <c r="D17951" s="1"/>
      <c r="E17951" s="2"/>
      <c r="F17951" s="3"/>
      <c r="Q17951" s="4"/>
      <c r="R17951" s="4"/>
      <c r="V17951" s="5"/>
    </row>
    <row r="17952" spans="4:22" x14ac:dyDescent="0.25">
      <c r="D17952" s="1"/>
      <c r="E17952" s="2"/>
      <c r="F17952" s="3"/>
      <c r="Q17952" s="4"/>
      <c r="R17952" s="4"/>
      <c r="V17952" s="5"/>
    </row>
    <row r="17953" spans="4:22" x14ac:dyDescent="0.25">
      <c r="D17953" s="1"/>
      <c r="E17953" s="2"/>
      <c r="F17953" s="3"/>
      <c r="Q17953" s="4"/>
      <c r="R17953" s="4"/>
      <c r="V17953" s="5"/>
    </row>
    <row r="17954" spans="4:22" x14ac:dyDescent="0.25">
      <c r="D17954" s="1"/>
      <c r="E17954" s="2"/>
      <c r="F17954" s="3"/>
      <c r="Q17954" s="4"/>
      <c r="R17954" s="4"/>
      <c r="V17954" s="5"/>
    </row>
    <row r="17955" spans="4:22" x14ac:dyDescent="0.25">
      <c r="D17955" s="1"/>
      <c r="E17955" s="2"/>
      <c r="F17955" s="3"/>
      <c r="Q17955" s="4"/>
      <c r="R17955" s="4"/>
      <c r="V17955" s="5"/>
    </row>
    <row r="17956" spans="4:22" x14ac:dyDescent="0.25">
      <c r="D17956" s="1"/>
      <c r="E17956" s="2"/>
      <c r="F17956" s="3"/>
      <c r="Q17956" s="4"/>
      <c r="R17956" s="4"/>
      <c r="V17956" s="5"/>
    </row>
    <row r="17957" spans="4:22" x14ac:dyDescent="0.25">
      <c r="D17957" s="1"/>
      <c r="E17957" s="2"/>
      <c r="F17957" s="3"/>
      <c r="Q17957" s="4"/>
      <c r="R17957" s="4"/>
      <c r="V17957" s="5"/>
    </row>
    <row r="17958" spans="4:22" x14ac:dyDescent="0.25">
      <c r="D17958" s="1"/>
      <c r="E17958" s="2"/>
      <c r="F17958" s="3"/>
      <c r="Q17958" s="4"/>
      <c r="R17958" s="4"/>
      <c r="V17958" s="5"/>
    </row>
    <row r="17959" spans="4:22" x14ac:dyDescent="0.25">
      <c r="D17959" s="1"/>
      <c r="E17959" s="2"/>
      <c r="F17959" s="3"/>
      <c r="Q17959" s="4"/>
      <c r="R17959" s="4"/>
      <c r="V17959" s="5"/>
    </row>
    <row r="17960" spans="4:22" x14ac:dyDescent="0.25">
      <c r="D17960" s="1"/>
      <c r="E17960" s="2"/>
      <c r="F17960" s="3"/>
      <c r="Q17960" s="4"/>
      <c r="R17960" s="4"/>
      <c r="V17960" s="5"/>
    </row>
    <row r="17961" spans="4:22" x14ac:dyDescent="0.25">
      <c r="D17961" s="1"/>
      <c r="E17961" s="2"/>
      <c r="F17961" s="3"/>
      <c r="Q17961" s="4"/>
      <c r="R17961" s="4"/>
      <c r="V17961" s="5"/>
    </row>
    <row r="17962" spans="4:22" x14ac:dyDescent="0.25">
      <c r="D17962" s="1"/>
      <c r="E17962" s="2"/>
      <c r="F17962" s="3"/>
      <c r="Q17962" s="4"/>
      <c r="R17962" s="4"/>
      <c r="V17962" s="5"/>
    </row>
    <row r="17963" spans="4:22" x14ac:dyDescent="0.25">
      <c r="D17963" s="1"/>
      <c r="E17963" s="2"/>
      <c r="F17963" s="3"/>
      <c r="Q17963" s="4"/>
      <c r="R17963" s="4"/>
      <c r="V17963" s="5"/>
    </row>
    <row r="17964" spans="4:22" x14ac:dyDescent="0.25">
      <c r="D17964" s="1"/>
      <c r="E17964" s="2"/>
      <c r="F17964" s="3"/>
      <c r="Q17964" s="4"/>
      <c r="R17964" s="4"/>
      <c r="V17964" s="5"/>
    </row>
    <row r="17965" spans="4:22" x14ac:dyDescent="0.25">
      <c r="D17965" s="1"/>
      <c r="E17965" s="2"/>
      <c r="F17965" s="3"/>
      <c r="Q17965" s="4"/>
      <c r="R17965" s="4"/>
      <c r="V17965" s="5"/>
    </row>
    <row r="17966" spans="4:22" x14ac:dyDescent="0.25">
      <c r="D17966" s="1"/>
      <c r="E17966" s="2"/>
      <c r="F17966" s="3"/>
      <c r="Q17966" s="4"/>
      <c r="R17966" s="4"/>
      <c r="V17966" s="5"/>
    </row>
    <row r="17967" spans="4:22" x14ac:dyDescent="0.25">
      <c r="D17967" s="1"/>
      <c r="E17967" s="2"/>
      <c r="F17967" s="3"/>
      <c r="Q17967" s="4"/>
      <c r="R17967" s="4"/>
      <c r="V17967" s="5"/>
    </row>
    <row r="17968" spans="4:22" x14ac:dyDescent="0.25">
      <c r="D17968" s="1"/>
      <c r="E17968" s="2"/>
      <c r="F17968" s="3"/>
      <c r="Q17968" s="4"/>
      <c r="R17968" s="4"/>
    </row>
    <row r="17969" spans="4:22" x14ac:dyDescent="0.25">
      <c r="D17969" s="1"/>
      <c r="E17969" s="2"/>
      <c r="F17969" s="3"/>
      <c r="Q17969" s="4"/>
      <c r="R17969" s="4"/>
      <c r="V17969" s="5"/>
    </row>
    <row r="17970" spans="4:22" x14ac:dyDescent="0.25">
      <c r="D17970" s="1"/>
      <c r="E17970" s="2"/>
      <c r="F17970" s="3"/>
      <c r="Q17970" s="4"/>
      <c r="R17970" s="4"/>
      <c r="V17970" s="5"/>
    </row>
    <row r="17971" spans="4:22" x14ac:dyDescent="0.25">
      <c r="D17971" s="1"/>
      <c r="E17971" s="2"/>
      <c r="F17971" s="3"/>
      <c r="Q17971" s="4"/>
      <c r="R17971" s="4"/>
      <c r="V17971" s="5"/>
    </row>
    <row r="17972" spans="4:22" x14ac:dyDescent="0.25">
      <c r="D17972" s="1"/>
      <c r="E17972" s="2"/>
      <c r="F17972" s="3"/>
      <c r="Q17972" s="4"/>
      <c r="R17972" s="4"/>
      <c r="V17972" s="5"/>
    </row>
    <row r="17973" spans="4:22" x14ac:dyDescent="0.25">
      <c r="D17973" s="1"/>
      <c r="E17973" s="2"/>
      <c r="F17973" s="3"/>
      <c r="Q17973" s="4"/>
      <c r="R17973" s="4"/>
      <c r="V17973" s="5"/>
    </row>
    <row r="17974" spans="4:22" x14ac:dyDescent="0.25">
      <c r="D17974" s="1"/>
      <c r="E17974" s="2"/>
      <c r="F17974" s="3"/>
      <c r="Q17974" s="4"/>
      <c r="R17974" s="4"/>
      <c r="V17974" s="5"/>
    </row>
    <row r="17975" spans="4:22" x14ac:dyDescent="0.25">
      <c r="D17975" s="1"/>
      <c r="E17975" s="2"/>
      <c r="F17975" s="3"/>
      <c r="Q17975" s="4"/>
      <c r="R17975" s="4"/>
      <c r="V17975" s="5"/>
    </row>
    <row r="17976" spans="4:22" x14ac:dyDescent="0.25">
      <c r="D17976" s="1"/>
      <c r="E17976" s="2"/>
      <c r="F17976" s="3"/>
      <c r="Q17976" s="4"/>
      <c r="R17976" s="4"/>
      <c r="V17976" s="5"/>
    </row>
    <row r="17977" spans="4:22" x14ac:dyDescent="0.25">
      <c r="D17977" s="1"/>
      <c r="E17977" s="2"/>
      <c r="F17977" s="3"/>
      <c r="Q17977" s="4"/>
      <c r="R17977" s="4"/>
      <c r="V17977" s="5"/>
    </row>
    <row r="17978" spans="4:22" x14ac:dyDescent="0.25">
      <c r="D17978" s="1"/>
      <c r="E17978" s="2"/>
      <c r="F17978" s="3"/>
      <c r="Q17978" s="4"/>
      <c r="R17978" s="4"/>
      <c r="V17978" s="5"/>
    </row>
    <row r="17979" spans="4:22" x14ac:dyDescent="0.25">
      <c r="D17979" s="1"/>
      <c r="E17979" s="2"/>
      <c r="F17979" s="3"/>
      <c r="Q17979" s="4"/>
      <c r="R17979" s="4"/>
      <c r="V17979" s="5"/>
    </row>
    <row r="17980" spans="4:22" x14ac:dyDescent="0.25">
      <c r="D17980" s="1"/>
      <c r="E17980" s="2"/>
      <c r="F17980" s="3"/>
      <c r="Q17980" s="4"/>
      <c r="R17980" s="4"/>
      <c r="V17980" s="5"/>
    </row>
    <row r="17981" spans="4:22" x14ac:dyDescent="0.25">
      <c r="D17981" s="1"/>
      <c r="E17981" s="2"/>
      <c r="F17981" s="3"/>
      <c r="Q17981" s="4"/>
      <c r="R17981" s="4"/>
      <c r="V17981" s="5"/>
    </row>
    <row r="17982" spans="4:22" x14ac:dyDescent="0.25">
      <c r="D17982" s="1"/>
      <c r="E17982" s="2"/>
      <c r="F17982" s="3"/>
      <c r="Q17982" s="4"/>
      <c r="R17982" s="4"/>
      <c r="V17982" s="5"/>
    </row>
    <row r="17983" spans="4:22" x14ac:dyDescent="0.25">
      <c r="D17983" s="1"/>
      <c r="E17983" s="2"/>
      <c r="F17983" s="3"/>
      <c r="Q17983" s="4"/>
      <c r="R17983" s="4"/>
      <c r="V17983" s="5"/>
    </row>
    <row r="17984" spans="4:22" x14ac:dyDescent="0.25">
      <c r="D17984" s="1"/>
      <c r="E17984" s="2"/>
      <c r="F17984" s="3"/>
      <c r="Q17984" s="4"/>
      <c r="R17984" s="4"/>
      <c r="V17984" s="5"/>
    </row>
    <row r="17985" spans="4:22" x14ac:dyDescent="0.25">
      <c r="D17985" s="1"/>
      <c r="E17985" s="2"/>
      <c r="F17985" s="3"/>
      <c r="Q17985" s="4"/>
      <c r="R17985" s="4"/>
      <c r="V17985" s="5"/>
    </row>
    <row r="17986" spans="4:22" x14ac:dyDescent="0.25">
      <c r="D17986" s="1"/>
      <c r="E17986" s="2"/>
      <c r="F17986" s="3"/>
      <c r="Q17986" s="4"/>
      <c r="R17986" s="4"/>
      <c r="V17986" s="5"/>
    </row>
    <row r="17987" spans="4:22" x14ac:dyDescent="0.25">
      <c r="D17987" s="1"/>
      <c r="E17987" s="2"/>
      <c r="F17987" s="3"/>
      <c r="Q17987" s="4"/>
      <c r="R17987" s="4"/>
      <c r="V17987" s="5"/>
    </row>
    <row r="17988" spans="4:22" x14ac:dyDescent="0.25">
      <c r="D17988" s="1"/>
      <c r="E17988" s="2"/>
      <c r="F17988" s="3"/>
      <c r="Q17988" s="4"/>
      <c r="R17988" s="4"/>
      <c r="V17988" s="5"/>
    </row>
    <row r="17989" spans="4:22" x14ac:dyDescent="0.25">
      <c r="D17989" s="1"/>
      <c r="E17989" s="2"/>
      <c r="F17989" s="3"/>
      <c r="Q17989" s="4"/>
      <c r="R17989" s="4"/>
      <c r="V17989" s="5"/>
    </row>
    <row r="17990" spans="4:22" x14ac:dyDescent="0.25">
      <c r="D17990" s="1"/>
      <c r="E17990" s="2"/>
      <c r="F17990" s="3"/>
      <c r="Q17990" s="4"/>
      <c r="R17990" s="4"/>
      <c r="V17990" s="5"/>
    </row>
    <row r="17991" spans="4:22" x14ac:dyDescent="0.25">
      <c r="D17991" s="1"/>
      <c r="E17991" s="2"/>
      <c r="F17991" s="3"/>
      <c r="Q17991" s="4"/>
      <c r="R17991" s="4"/>
      <c r="V17991" s="5"/>
    </row>
    <row r="17992" spans="4:22" x14ac:dyDescent="0.25">
      <c r="D17992" s="1"/>
      <c r="E17992" s="2"/>
      <c r="F17992" s="3"/>
      <c r="Q17992" s="4"/>
      <c r="R17992" s="4"/>
      <c r="V17992" s="5"/>
    </row>
    <row r="17993" spans="4:22" x14ac:dyDescent="0.25">
      <c r="D17993" s="1"/>
      <c r="E17993" s="2"/>
      <c r="F17993" s="3"/>
      <c r="Q17993" s="4"/>
      <c r="R17993" s="4"/>
      <c r="V17993" s="5"/>
    </row>
    <row r="17994" spans="4:22" x14ac:dyDescent="0.25">
      <c r="D17994" s="1"/>
      <c r="E17994" s="2"/>
      <c r="F17994" s="3"/>
      <c r="Q17994" s="4"/>
      <c r="R17994" s="4"/>
      <c r="V17994" s="5"/>
    </row>
    <row r="17995" spans="4:22" x14ac:dyDescent="0.25">
      <c r="D17995" s="1"/>
      <c r="E17995" s="2"/>
      <c r="F17995" s="3"/>
      <c r="Q17995" s="4"/>
      <c r="R17995" s="4"/>
      <c r="V17995" s="5"/>
    </row>
    <row r="17996" spans="4:22" x14ac:dyDescent="0.25">
      <c r="D17996" s="1"/>
      <c r="E17996" s="2"/>
      <c r="F17996" s="3"/>
      <c r="Q17996" s="4"/>
      <c r="R17996" s="4"/>
      <c r="V17996" s="5"/>
    </row>
    <row r="17997" spans="4:22" x14ac:dyDescent="0.25">
      <c r="D17997" s="1"/>
      <c r="E17997" s="2"/>
      <c r="F17997" s="3"/>
      <c r="Q17997" s="4"/>
      <c r="R17997" s="4"/>
      <c r="V17997" s="5"/>
    </row>
    <row r="17998" spans="4:22" x14ac:dyDescent="0.25">
      <c r="D17998" s="1"/>
      <c r="E17998" s="2"/>
      <c r="F17998" s="3"/>
      <c r="Q17998" s="4"/>
      <c r="R17998" s="4"/>
      <c r="V17998" s="5"/>
    </row>
    <row r="17999" spans="4:22" x14ac:dyDescent="0.25">
      <c r="D17999" s="1"/>
      <c r="E17999" s="2"/>
      <c r="F17999" s="3"/>
      <c r="Q17999" s="4"/>
      <c r="R17999" s="4"/>
      <c r="V17999" s="5"/>
    </row>
    <row r="18000" spans="4:22" x14ac:dyDescent="0.25">
      <c r="D18000" s="1"/>
      <c r="E18000" s="2"/>
      <c r="F18000" s="3"/>
      <c r="Q18000" s="4"/>
      <c r="R18000" s="4"/>
      <c r="V18000" s="5"/>
    </row>
    <row r="18001" spans="4:22" x14ac:dyDescent="0.25">
      <c r="D18001" s="1"/>
      <c r="E18001" s="2"/>
      <c r="F18001" s="3"/>
      <c r="Q18001" s="4"/>
      <c r="R18001" s="4"/>
    </row>
    <row r="18002" spans="4:22" x14ac:dyDescent="0.25">
      <c r="D18002" s="1"/>
      <c r="E18002" s="2"/>
      <c r="F18002" s="3"/>
      <c r="Q18002" s="4"/>
      <c r="R18002" s="4"/>
      <c r="V18002" s="5"/>
    </row>
    <row r="18003" spans="4:22" x14ac:dyDescent="0.25">
      <c r="D18003" s="1"/>
      <c r="E18003" s="2"/>
      <c r="F18003" s="3"/>
      <c r="Q18003" s="4"/>
      <c r="R18003" s="4"/>
      <c r="V18003" s="5"/>
    </row>
    <row r="18004" spans="4:22" x14ac:dyDescent="0.25">
      <c r="D18004" s="1"/>
      <c r="E18004" s="2"/>
      <c r="F18004" s="3"/>
      <c r="Q18004" s="4"/>
      <c r="R18004" s="4"/>
      <c r="V18004" s="5"/>
    </row>
    <row r="18005" spans="4:22" x14ac:dyDescent="0.25">
      <c r="D18005" s="1"/>
      <c r="E18005" s="2"/>
      <c r="F18005" s="3"/>
      <c r="Q18005" s="4"/>
      <c r="R18005" s="4"/>
      <c r="V18005" s="5"/>
    </row>
    <row r="18006" spans="4:22" x14ac:dyDescent="0.25">
      <c r="D18006" s="1"/>
      <c r="E18006" s="2"/>
      <c r="F18006" s="3"/>
      <c r="Q18006" s="4"/>
      <c r="R18006" s="4"/>
      <c r="V18006" s="5"/>
    </row>
    <row r="18007" spans="4:22" x14ac:dyDescent="0.25">
      <c r="D18007" s="1"/>
      <c r="E18007" s="2"/>
      <c r="F18007" s="3"/>
      <c r="Q18007" s="4"/>
      <c r="R18007" s="4"/>
      <c r="V18007" s="5"/>
    </row>
    <row r="18008" spans="4:22" x14ac:dyDescent="0.25">
      <c r="D18008" s="1"/>
      <c r="E18008" s="2"/>
      <c r="F18008" s="3"/>
      <c r="Q18008" s="4"/>
      <c r="R18008" s="4"/>
      <c r="V18008" s="5"/>
    </row>
    <row r="18009" spans="4:22" x14ac:dyDescent="0.25">
      <c r="D18009" s="1"/>
      <c r="E18009" s="2"/>
      <c r="F18009" s="3"/>
      <c r="Q18009" s="4"/>
      <c r="R18009" s="4"/>
      <c r="V18009" s="5"/>
    </row>
    <row r="18010" spans="4:22" x14ac:dyDescent="0.25">
      <c r="D18010" s="1"/>
      <c r="E18010" s="2"/>
      <c r="F18010" s="3"/>
      <c r="Q18010" s="4"/>
      <c r="R18010" s="4"/>
      <c r="V18010" s="5"/>
    </row>
    <row r="18011" spans="4:22" x14ac:dyDescent="0.25">
      <c r="D18011" s="1"/>
      <c r="E18011" s="2"/>
      <c r="F18011" s="3"/>
      <c r="Q18011" s="4"/>
      <c r="R18011" s="4"/>
      <c r="V18011" s="5"/>
    </row>
    <row r="18012" spans="4:22" x14ac:dyDescent="0.25">
      <c r="D18012" s="1"/>
      <c r="E18012" s="2"/>
      <c r="F18012" s="3"/>
      <c r="Q18012" s="4"/>
      <c r="R18012" s="4"/>
      <c r="V18012" s="5"/>
    </row>
    <row r="18013" spans="4:22" x14ac:dyDescent="0.25">
      <c r="D18013" s="1"/>
      <c r="E18013" s="2"/>
      <c r="F18013" s="3"/>
      <c r="Q18013" s="4"/>
      <c r="R18013" s="4"/>
      <c r="V18013" s="5"/>
    </row>
    <row r="18014" spans="4:22" x14ac:dyDescent="0.25">
      <c r="D18014" s="1"/>
      <c r="E18014" s="2"/>
      <c r="F18014" s="3"/>
      <c r="Q18014" s="4"/>
      <c r="R18014" s="4"/>
      <c r="V18014" s="5"/>
    </row>
    <row r="18015" spans="4:22" x14ac:dyDescent="0.25">
      <c r="D18015" s="1"/>
      <c r="E18015" s="2"/>
      <c r="F18015" s="3"/>
      <c r="Q18015" s="4"/>
      <c r="R18015" s="4"/>
      <c r="V18015" s="5"/>
    </row>
    <row r="18016" spans="4:22" x14ac:dyDescent="0.25">
      <c r="D18016" s="1"/>
      <c r="E18016" s="2"/>
      <c r="F18016" s="3"/>
      <c r="Q18016" s="4"/>
      <c r="R18016" s="4"/>
      <c r="V18016" s="5"/>
    </row>
    <row r="18017" spans="4:22" x14ac:dyDescent="0.25">
      <c r="D18017" s="1"/>
      <c r="E18017" s="2"/>
      <c r="F18017" s="3"/>
      <c r="Q18017" s="4"/>
      <c r="R18017" s="4"/>
      <c r="V18017" s="5"/>
    </row>
    <row r="18018" spans="4:22" x14ac:dyDescent="0.25">
      <c r="D18018" s="1"/>
      <c r="E18018" s="2"/>
      <c r="F18018" s="3"/>
      <c r="Q18018" s="4"/>
      <c r="R18018" s="4"/>
      <c r="V18018" s="5"/>
    </row>
    <row r="18019" spans="4:22" x14ac:dyDescent="0.25">
      <c r="D18019" s="1"/>
      <c r="E18019" s="2"/>
      <c r="F18019" s="3"/>
      <c r="Q18019" s="4"/>
      <c r="R18019" s="4"/>
      <c r="V18019" s="5"/>
    </row>
    <row r="18020" spans="4:22" x14ac:dyDescent="0.25">
      <c r="D18020" s="1"/>
      <c r="E18020" s="2"/>
      <c r="F18020" s="3"/>
      <c r="Q18020" s="4"/>
      <c r="R18020" s="4"/>
      <c r="V18020" s="5"/>
    </row>
    <row r="18021" spans="4:22" x14ac:dyDescent="0.25">
      <c r="D18021" s="1"/>
      <c r="E18021" s="2"/>
      <c r="F18021" s="3"/>
      <c r="Q18021" s="4"/>
      <c r="R18021" s="4"/>
      <c r="V18021" s="5"/>
    </row>
    <row r="18022" spans="4:22" x14ac:dyDescent="0.25">
      <c r="D18022" s="1"/>
      <c r="E18022" s="2"/>
      <c r="F18022" s="3"/>
      <c r="Q18022" s="4"/>
      <c r="R18022" s="4"/>
      <c r="V18022" s="5"/>
    </row>
    <row r="18023" spans="4:22" x14ac:dyDescent="0.25">
      <c r="D18023" s="1"/>
      <c r="E18023" s="2"/>
      <c r="F18023" s="3"/>
      <c r="Q18023" s="4"/>
      <c r="R18023" s="4"/>
      <c r="V18023" s="5"/>
    </row>
    <row r="18024" spans="4:22" x14ac:dyDescent="0.25">
      <c r="D18024" s="1"/>
      <c r="E18024" s="2"/>
      <c r="F18024" s="3"/>
      <c r="Q18024" s="4"/>
      <c r="R18024" s="4"/>
      <c r="V18024" s="5"/>
    </row>
    <row r="18025" spans="4:22" x14ac:dyDescent="0.25">
      <c r="D18025" s="1"/>
      <c r="E18025" s="2"/>
      <c r="F18025" s="3"/>
      <c r="Q18025" s="4"/>
      <c r="R18025" s="4"/>
      <c r="V18025" s="5"/>
    </row>
    <row r="18026" spans="4:22" x14ac:dyDescent="0.25">
      <c r="D18026" s="1"/>
      <c r="E18026" s="2"/>
      <c r="F18026" s="3"/>
      <c r="Q18026" s="4"/>
      <c r="R18026" s="4"/>
      <c r="V18026" s="5"/>
    </row>
    <row r="18027" spans="4:22" x14ac:dyDescent="0.25">
      <c r="D18027" s="1"/>
      <c r="E18027" s="2"/>
      <c r="F18027" s="3"/>
      <c r="Q18027" s="4"/>
      <c r="R18027" s="4"/>
      <c r="V18027" s="5"/>
    </row>
    <row r="18028" spans="4:22" x14ac:dyDescent="0.25">
      <c r="D18028" s="1"/>
      <c r="E18028" s="2"/>
      <c r="F18028" s="3"/>
      <c r="Q18028" s="4"/>
      <c r="R18028" s="4"/>
      <c r="V18028" s="5"/>
    </row>
    <row r="18029" spans="4:22" x14ac:dyDescent="0.25">
      <c r="D18029" s="1"/>
      <c r="E18029" s="2"/>
      <c r="F18029" s="3"/>
      <c r="Q18029" s="4"/>
      <c r="R18029" s="4"/>
      <c r="V18029" s="5"/>
    </row>
    <row r="18030" spans="4:22" x14ac:dyDescent="0.25">
      <c r="D18030" s="1"/>
      <c r="E18030" s="2"/>
      <c r="F18030" s="3"/>
      <c r="Q18030" s="4"/>
      <c r="R18030" s="4"/>
      <c r="V18030" s="5"/>
    </row>
    <row r="18031" spans="4:22" x14ac:dyDescent="0.25">
      <c r="D18031" s="1"/>
      <c r="E18031" s="2"/>
      <c r="F18031" s="3"/>
      <c r="Q18031" s="4"/>
      <c r="R18031" s="4"/>
      <c r="V18031" s="5"/>
    </row>
    <row r="18032" spans="4:22" x14ac:dyDescent="0.25">
      <c r="D18032" s="1"/>
      <c r="E18032" s="2"/>
      <c r="F18032" s="3"/>
      <c r="Q18032" s="4"/>
      <c r="R18032" s="4"/>
      <c r="V18032" s="5"/>
    </row>
    <row r="18033" spans="4:22" x14ac:dyDescent="0.25">
      <c r="D18033" s="1"/>
      <c r="E18033" s="2"/>
      <c r="F18033" s="3"/>
      <c r="Q18033" s="4"/>
      <c r="R18033" s="4"/>
      <c r="V18033" s="5"/>
    </row>
    <row r="18034" spans="4:22" x14ac:dyDescent="0.25">
      <c r="D18034" s="1"/>
      <c r="E18034" s="2"/>
      <c r="F18034" s="3"/>
      <c r="Q18034" s="4"/>
      <c r="R18034" s="4"/>
      <c r="V18034" s="5"/>
    </row>
    <row r="18035" spans="4:22" x14ac:dyDescent="0.25">
      <c r="D18035" s="1"/>
      <c r="E18035" s="2"/>
      <c r="F18035" s="3"/>
      <c r="Q18035" s="4"/>
      <c r="R18035" s="4"/>
      <c r="V18035" s="5"/>
    </row>
    <row r="18036" spans="4:22" x14ac:dyDescent="0.25">
      <c r="D18036" s="1"/>
      <c r="E18036" s="2"/>
      <c r="F18036" s="3"/>
      <c r="Q18036" s="4"/>
      <c r="R18036" s="4"/>
      <c r="V18036" s="5"/>
    </row>
    <row r="18037" spans="4:22" x14ac:dyDescent="0.25">
      <c r="D18037" s="1"/>
      <c r="E18037" s="2"/>
      <c r="F18037" s="3"/>
      <c r="Q18037" s="4"/>
      <c r="R18037" s="4"/>
      <c r="V18037" s="5"/>
    </row>
    <row r="18038" spans="4:22" x14ac:dyDescent="0.25">
      <c r="D18038" s="1"/>
      <c r="E18038" s="2"/>
      <c r="F18038" s="3"/>
      <c r="Q18038" s="4"/>
      <c r="R18038" s="4"/>
      <c r="V18038" s="5"/>
    </row>
    <row r="18039" spans="4:22" x14ac:dyDescent="0.25">
      <c r="D18039" s="1"/>
      <c r="E18039" s="2"/>
      <c r="F18039" s="3"/>
      <c r="Q18039" s="4"/>
      <c r="R18039" s="4"/>
      <c r="V18039" s="5"/>
    </row>
    <row r="18040" spans="4:22" x14ac:dyDescent="0.25">
      <c r="D18040" s="1"/>
      <c r="E18040" s="2"/>
      <c r="F18040" s="3"/>
      <c r="Q18040" s="4"/>
      <c r="R18040" s="4"/>
      <c r="V18040" s="5"/>
    </row>
    <row r="18041" spans="4:22" x14ac:dyDescent="0.25">
      <c r="D18041" s="1"/>
      <c r="E18041" s="2"/>
      <c r="F18041" s="3"/>
      <c r="Q18041" s="4"/>
      <c r="R18041" s="4"/>
      <c r="V18041" s="5"/>
    </row>
    <row r="18042" spans="4:22" x14ac:dyDescent="0.25">
      <c r="D18042" s="1"/>
      <c r="E18042" s="2"/>
      <c r="F18042" s="3"/>
      <c r="Q18042" s="4"/>
      <c r="R18042" s="4"/>
      <c r="V18042" s="5"/>
    </row>
    <row r="18043" spans="4:22" x14ac:dyDescent="0.25">
      <c r="D18043" s="1"/>
      <c r="E18043" s="2"/>
      <c r="F18043" s="3"/>
      <c r="Q18043" s="4"/>
      <c r="R18043" s="4"/>
      <c r="V18043" s="5"/>
    </row>
    <row r="18044" spans="4:22" x14ac:dyDescent="0.25">
      <c r="D18044" s="1"/>
      <c r="E18044" s="2"/>
      <c r="F18044" s="3"/>
      <c r="Q18044" s="4"/>
      <c r="R18044" s="4"/>
      <c r="V18044" s="5"/>
    </row>
    <row r="18045" spans="4:22" x14ac:dyDescent="0.25">
      <c r="D18045" s="1"/>
      <c r="E18045" s="2"/>
      <c r="F18045" s="3"/>
      <c r="Q18045" s="4"/>
      <c r="R18045" s="4"/>
      <c r="V18045" s="5"/>
    </row>
    <row r="18046" spans="4:22" x14ac:dyDescent="0.25">
      <c r="D18046" s="1"/>
      <c r="E18046" s="2"/>
      <c r="F18046" s="3"/>
      <c r="Q18046" s="4"/>
      <c r="R18046" s="4"/>
      <c r="V18046" s="5"/>
    </row>
    <row r="18047" spans="4:22" x14ac:dyDescent="0.25">
      <c r="D18047" s="1"/>
      <c r="E18047" s="2"/>
      <c r="F18047" s="3"/>
      <c r="Q18047" s="4"/>
      <c r="R18047" s="4"/>
      <c r="V18047" s="5"/>
    </row>
    <row r="18048" spans="4:22" x14ac:dyDescent="0.25">
      <c r="D18048" s="1"/>
      <c r="E18048" s="2"/>
      <c r="F18048" s="3"/>
      <c r="Q18048" s="4"/>
      <c r="R18048" s="4"/>
      <c r="V18048" s="5"/>
    </row>
    <row r="18049" spans="4:22" x14ac:dyDescent="0.25">
      <c r="D18049" s="1"/>
      <c r="E18049" s="2"/>
      <c r="F18049" s="3"/>
      <c r="Q18049" s="4"/>
      <c r="R18049" s="4"/>
      <c r="V18049" s="5"/>
    </row>
    <row r="18050" spans="4:22" x14ac:dyDescent="0.25">
      <c r="D18050" s="1"/>
      <c r="E18050" s="2"/>
      <c r="F18050" s="3"/>
      <c r="Q18050" s="4"/>
      <c r="R18050" s="4"/>
      <c r="V18050" s="5"/>
    </row>
    <row r="18051" spans="4:22" x14ac:dyDescent="0.25">
      <c r="D18051" s="1"/>
      <c r="E18051" s="2"/>
      <c r="F18051" s="3"/>
      <c r="Q18051" s="4"/>
      <c r="R18051" s="4"/>
      <c r="V18051" s="5"/>
    </row>
    <row r="18052" spans="4:22" x14ac:dyDescent="0.25">
      <c r="D18052" s="1"/>
      <c r="E18052" s="2"/>
      <c r="F18052" s="3"/>
      <c r="Q18052" s="4"/>
      <c r="R18052" s="4"/>
      <c r="V18052" s="5"/>
    </row>
    <row r="18053" spans="4:22" x14ac:dyDescent="0.25">
      <c r="D18053" s="1"/>
      <c r="E18053" s="2"/>
      <c r="F18053" s="3"/>
      <c r="Q18053" s="4"/>
      <c r="R18053" s="4"/>
      <c r="V18053" s="5"/>
    </row>
    <row r="18054" spans="4:22" x14ac:dyDescent="0.25">
      <c r="D18054" s="1"/>
      <c r="E18054" s="2"/>
      <c r="F18054" s="3"/>
      <c r="Q18054" s="4"/>
      <c r="R18054" s="4"/>
      <c r="V18054" s="5"/>
    </row>
    <row r="18055" spans="4:22" x14ac:dyDescent="0.25">
      <c r="D18055" s="1"/>
      <c r="E18055" s="2"/>
      <c r="F18055" s="3"/>
      <c r="Q18055" s="4"/>
      <c r="R18055" s="4"/>
      <c r="V18055" s="5"/>
    </row>
    <row r="18056" spans="4:22" x14ac:dyDescent="0.25">
      <c r="D18056" s="1"/>
      <c r="E18056" s="2"/>
      <c r="F18056" s="3"/>
      <c r="Q18056" s="4"/>
      <c r="R18056" s="4"/>
      <c r="V18056" s="5"/>
    </row>
    <row r="18057" spans="4:22" x14ac:dyDescent="0.25">
      <c r="D18057" s="1"/>
      <c r="E18057" s="2"/>
      <c r="F18057" s="3"/>
      <c r="Q18057" s="4"/>
      <c r="R18057" s="4"/>
      <c r="V18057" s="5"/>
    </row>
    <row r="18058" spans="4:22" x14ac:dyDescent="0.25">
      <c r="D18058" s="1"/>
      <c r="E18058" s="2"/>
      <c r="F18058" s="3"/>
      <c r="Q18058" s="4"/>
      <c r="R18058" s="4"/>
      <c r="V18058" s="5"/>
    </row>
    <row r="18059" spans="4:22" x14ac:dyDescent="0.25">
      <c r="D18059" s="1"/>
      <c r="E18059" s="2"/>
      <c r="F18059" s="3"/>
      <c r="Q18059" s="4"/>
      <c r="R18059" s="4"/>
      <c r="V18059" s="5"/>
    </row>
    <row r="18060" spans="4:22" x14ac:dyDescent="0.25">
      <c r="D18060" s="1"/>
      <c r="E18060" s="2"/>
      <c r="F18060" s="3"/>
      <c r="Q18060" s="4"/>
      <c r="R18060" s="4"/>
      <c r="V18060" s="5"/>
    </row>
    <row r="18061" spans="4:22" x14ac:dyDescent="0.25">
      <c r="D18061" s="1"/>
      <c r="E18061" s="2"/>
      <c r="F18061" s="3"/>
      <c r="Q18061" s="4"/>
      <c r="R18061" s="4"/>
      <c r="V18061" s="5"/>
    </row>
    <row r="18062" spans="4:22" x14ac:dyDescent="0.25">
      <c r="D18062" s="1"/>
      <c r="E18062" s="2"/>
      <c r="F18062" s="3"/>
      <c r="Q18062" s="4"/>
      <c r="R18062" s="4"/>
      <c r="V18062" s="5"/>
    </row>
    <row r="18063" spans="4:22" x14ac:dyDescent="0.25">
      <c r="D18063" s="1"/>
      <c r="E18063" s="2"/>
      <c r="F18063" s="3"/>
      <c r="Q18063" s="4"/>
      <c r="R18063" s="4"/>
      <c r="V18063" s="5"/>
    </row>
    <row r="18064" spans="4:22" x14ac:dyDescent="0.25">
      <c r="D18064" s="1"/>
      <c r="E18064" s="2"/>
      <c r="F18064" s="3"/>
      <c r="Q18064" s="4"/>
      <c r="R18064" s="4"/>
    </row>
    <row r="18065" spans="4:22" x14ac:dyDescent="0.25">
      <c r="D18065" s="1"/>
      <c r="E18065" s="2"/>
      <c r="F18065" s="3"/>
      <c r="Q18065" s="4"/>
      <c r="R18065" s="4"/>
      <c r="V18065" s="5"/>
    </row>
    <row r="18066" spans="4:22" x14ac:dyDescent="0.25">
      <c r="D18066" s="1"/>
      <c r="E18066" s="2"/>
      <c r="F18066" s="3"/>
      <c r="Q18066" s="4"/>
      <c r="R18066" s="4"/>
      <c r="V18066" s="5"/>
    </row>
    <row r="18067" spans="4:22" x14ac:dyDescent="0.25">
      <c r="D18067" s="1"/>
      <c r="E18067" s="2"/>
      <c r="F18067" s="3"/>
      <c r="Q18067" s="4"/>
      <c r="R18067" s="4"/>
    </row>
    <row r="18068" spans="4:22" x14ac:dyDescent="0.25">
      <c r="D18068" s="1"/>
      <c r="E18068" s="2"/>
      <c r="F18068" s="3"/>
      <c r="Q18068" s="4"/>
      <c r="R18068" s="4"/>
      <c r="V18068" s="5"/>
    </row>
    <row r="18069" spans="4:22" x14ac:dyDescent="0.25">
      <c r="D18069" s="1"/>
      <c r="E18069" s="2"/>
      <c r="F18069" s="3"/>
      <c r="Q18069" s="4"/>
      <c r="R18069" s="4"/>
      <c r="V18069" s="5"/>
    </row>
    <row r="18070" spans="4:22" x14ac:dyDescent="0.25">
      <c r="D18070" s="1"/>
      <c r="E18070" s="2"/>
      <c r="F18070" s="3"/>
      <c r="Q18070" s="4"/>
      <c r="R18070" s="4"/>
      <c r="V18070" s="5"/>
    </row>
    <row r="18071" spans="4:22" x14ac:dyDescent="0.25">
      <c r="D18071" s="1"/>
      <c r="E18071" s="2"/>
      <c r="F18071" s="3"/>
      <c r="Q18071" s="4"/>
      <c r="R18071" s="4"/>
      <c r="V18071" s="5"/>
    </row>
    <row r="18072" spans="4:22" x14ac:dyDescent="0.25">
      <c r="D18072" s="1"/>
      <c r="E18072" s="2"/>
      <c r="F18072" s="3"/>
      <c r="Q18072" s="4"/>
      <c r="R18072" s="4"/>
      <c r="V18072" s="5"/>
    </row>
    <row r="18073" spans="4:22" x14ac:dyDescent="0.25">
      <c r="D18073" s="1"/>
      <c r="E18073" s="2"/>
      <c r="F18073" s="3"/>
      <c r="Q18073" s="4"/>
      <c r="R18073" s="4"/>
      <c r="V18073" s="5"/>
    </row>
    <row r="18074" spans="4:22" x14ac:dyDescent="0.25">
      <c r="D18074" s="1"/>
      <c r="E18074" s="2"/>
      <c r="F18074" s="3"/>
      <c r="Q18074" s="4"/>
      <c r="R18074" s="4"/>
      <c r="V18074" s="5"/>
    </row>
    <row r="18075" spans="4:22" x14ac:dyDescent="0.25">
      <c r="D18075" s="1"/>
      <c r="E18075" s="2"/>
      <c r="F18075" s="3"/>
      <c r="Q18075" s="4"/>
      <c r="R18075" s="4"/>
      <c r="V18075" s="5"/>
    </row>
    <row r="18076" spans="4:22" x14ac:dyDescent="0.25">
      <c r="D18076" s="1"/>
      <c r="E18076" s="2"/>
      <c r="F18076" s="3"/>
      <c r="Q18076" s="4"/>
      <c r="R18076" s="4"/>
      <c r="V18076" s="5"/>
    </row>
    <row r="18077" spans="4:22" x14ac:dyDescent="0.25">
      <c r="D18077" s="1"/>
      <c r="E18077" s="2"/>
      <c r="F18077" s="3"/>
      <c r="Q18077" s="4"/>
      <c r="R18077" s="4"/>
      <c r="V18077" s="5"/>
    </row>
    <row r="18078" spans="4:22" x14ac:dyDescent="0.25">
      <c r="D18078" s="1"/>
      <c r="E18078" s="2"/>
      <c r="F18078" s="3"/>
      <c r="Q18078" s="4"/>
      <c r="R18078" s="4"/>
    </row>
    <row r="18079" spans="4:22" x14ac:dyDescent="0.25">
      <c r="D18079" s="1"/>
      <c r="E18079" s="2"/>
      <c r="F18079" s="3"/>
      <c r="Q18079" s="4"/>
      <c r="R18079" s="4"/>
      <c r="V18079" s="5"/>
    </row>
    <row r="18080" spans="4:22" x14ac:dyDescent="0.25">
      <c r="D18080" s="1"/>
      <c r="E18080" s="2"/>
      <c r="F18080" s="3"/>
      <c r="Q18080" s="4"/>
      <c r="R18080" s="4"/>
      <c r="V18080" s="5"/>
    </row>
    <row r="18081" spans="4:22" x14ac:dyDescent="0.25">
      <c r="D18081" s="1"/>
      <c r="E18081" s="2"/>
      <c r="F18081" s="3"/>
      <c r="Q18081" s="4"/>
      <c r="R18081" s="4"/>
      <c r="V18081" s="5"/>
    </row>
    <row r="18082" spans="4:22" x14ac:dyDescent="0.25">
      <c r="D18082" s="1"/>
      <c r="E18082" s="2"/>
      <c r="F18082" s="3"/>
      <c r="Q18082" s="4"/>
      <c r="R18082" s="4"/>
      <c r="V18082" s="5"/>
    </row>
    <row r="18083" spans="4:22" x14ac:dyDescent="0.25">
      <c r="D18083" s="1"/>
      <c r="E18083" s="2"/>
      <c r="F18083" s="3"/>
      <c r="Q18083" s="4"/>
      <c r="R18083" s="4"/>
      <c r="V18083" s="5"/>
    </row>
    <row r="18084" spans="4:22" x14ac:dyDescent="0.25">
      <c r="D18084" s="1"/>
      <c r="E18084" s="2"/>
      <c r="F18084" s="3"/>
      <c r="Q18084" s="4"/>
      <c r="R18084" s="4"/>
      <c r="V18084" s="5"/>
    </row>
    <row r="18085" spans="4:22" x14ac:dyDescent="0.25">
      <c r="D18085" s="1"/>
      <c r="E18085" s="2"/>
      <c r="F18085" s="3"/>
      <c r="Q18085" s="4"/>
      <c r="R18085" s="4"/>
      <c r="V18085" s="5"/>
    </row>
    <row r="18086" spans="4:22" x14ac:dyDescent="0.25">
      <c r="D18086" s="1"/>
      <c r="E18086" s="2"/>
      <c r="F18086" s="3"/>
      <c r="Q18086" s="4"/>
      <c r="R18086" s="4"/>
      <c r="V18086" s="5"/>
    </row>
    <row r="18087" spans="4:22" x14ac:dyDescent="0.25">
      <c r="D18087" s="1"/>
      <c r="E18087" s="2"/>
      <c r="F18087" s="3"/>
      <c r="Q18087" s="4"/>
      <c r="R18087" s="4"/>
      <c r="V18087" s="5"/>
    </row>
    <row r="18088" spans="4:22" x14ac:dyDescent="0.25">
      <c r="D18088" s="1"/>
      <c r="E18088" s="2"/>
      <c r="F18088" s="3"/>
      <c r="Q18088" s="4"/>
      <c r="R18088" s="4"/>
      <c r="V18088" s="5"/>
    </row>
    <row r="18089" spans="4:22" x14ac:dyDescent="0.25">
      <c r="D18089" s="1"/>
      <c r="E18089" s="2"/>
      <c r="F18089" s="3"/>
      <c r="Q18089" s="4"/>
      <c r="R18089" s="4"/>
      <c r="V18089" s="5"/>
    </row>
    <row r="18090" spans="4:22" x14ac:dyDescent="0.25">
      <c r="D18090" s="1"/>
      <c r="E18090" s="2"/>
      <c r="F18090" s="3"/>
      <c r="Q18090" s="4"/>
      <c r="R18090" s="4"/>
      <c r="V18090" s="5"/>
    </row>
    <row r="18091" spans="4:22" x14ac:dyDescent="0.25">
      <c r="D18091" s="1"/>
      <c r="E18091" s="2"/>
      <c r="F18091" s="3"/>
      <c r="Q18091" s="4"/>
      <c r="R18091" s="4"/>
      <c r="V18091" s="5"/>
    </row>
    <row r="18092" spans="4:22" x14ac:dyDescent="0.25">
      <c r="D18092" s="1"/>
      <c r="E18092" s="2"/>
      <c r="F18092" s="3"/>
      <c r="Q18092" s="4"/>
      <c r="R18092" s="4"/>
      <c r="V18092" s="5"/>
    </row>
    <row r="18093" spans="4:22" x14ac:dyDescent="0.25">
      <c r="D18093" s="1"/>
      <c r="E18093" s="2"/>
      <c r="F18093" s="3"/>
      <c r="Q18093" s="4"/>
      <c r="R18093" s="4"/>
      <c r="V18093" s="5"/>
    </row>
    <row r="18094" spans="4:22" x14ac:dyDescent="0.25">
      <c r="D18094" s="1"/>
      <c r="E18094" s="2"/>
      <c r="F18094" s="3"/>
      <c r="Q18094" s="4"/>
      <c r="R18094" s="4"/>
      <c r="V18094" s="5"/>
    </row>
    <row r="18095" spans="4:22" x14ac:dyDescent="0.25">
      <c r="D18095" s="1"/>
      <c r="E18095" s="2"/>
      <c r="F18095" s="3"/>
      <c r="Q18095" s="4"/>
      <c r="R18095" s="4"/>
      <c r="V18095" s="5"/>
    </row>
    <row r="18096" spans="4:22" x14ac:dyDescent="0.25">
      <c r="D18096" s="1"/>
      <c r="E18096" s="2"/>
      <c r="F18096" s="3"/>
      <c r="Q18096" s="4"/>
      <c r="R18096" s="4"/>
      <c r="V18096" s="5"/>
    </row>
    <row r="18097" spans="4:22" x14ac:dyDescent="0.25">
      <c r="D18097" s="1"/>
      <c r="E18097" s="2"/>
      <c r="F18097" s="3"/>
      <c r="Q18097" s="4"/>
      <c r="R18097" s="4"/>
      <c r="V18097" s="5"/>
    </row>
    <row r="18098" spans="4:22" x14ac:dyDescent="0.25">
      <c r="D18098" s="1"/>
      <c r="E18098" s="2"/>
      <c r="F18098" s="3"/>
      <c r="Q18098" s="4"/>
      <c r="R18098" s="4"/>
      <c r="V18098" s="5"/>
    </row>
    <row r="18099" spans="4:22" x14ac:dyDescent="0.25">
      <c r="D18099" s="1"/>
      <c r="E18099" s="2"/>
      <c r="F18099" s="3"/>
      <c r="Q18099" s="4"/>
      <c r="R18099" s="4"/>
      <c r="V18099" s="5"/>
    </row>
    <row r="18100" spans="4:22" x14ac:dyDescent="0.25">
      <c r="D18100" s="1"/>
      <c r="E18100" s="2"/>
      <c r="F18100" s="3"/>
      <c r="Q18100" s="4"/>
      <c r="R18100" s="4"/>
      <c r="V18100" s="5"/>
    </row>
    <row r="18101" spans="4:22" x14ac:dyDescent="0.25">
      <c r="D18101" s="1"/>
      <c r="E18101" s="2"/>
      <c r="F18101" s="3"/>
      <c r="Q18101" s="4"/>
      <c r="R18101" s="4"/>
    </row>
    <row r="18102" spans="4:22" x14ac:dyDescent="0.25">
      <c r="D18102" s="1"/>
      <c r="E18102" s="2"/>
      <c r="F18102" s="3"/>
      <c r="Q18102" s="4"/>
      <c r="R18102" s="4"/>
      <c r="V18102" s="5"/>
    </row>
    <row r="18103" spans="4:22" x14ac:dyDescent="0.25">
      <c r="D18103" s="1"/>
      <c r="E18103" s="2"/>
      <c r="F18103" s="3"/>
      <c r="Q18103" s="4"/>
      <c r="R18103" s="4"/>
      <c r="V18103" s="5"/>
    </row>
    <row r="18104" spans="4:22" x14ac:dyDescent="0.25">
      <c r="D18104" s="1"/>
      <c r="E18104" s="2"/>
      <c r="F18104" s="3"/>
      <c r="Q18104" s="4"/>
      <c r="R18104" s="4"/>
      <c r="V18104" s="5"/>
    </row>
    <row r="18105" spans="4:22" x14ac:dyDescent="0.25">
      <c r="D18105" s="1"/>
      <c r="E18105" s="2"/>
      <c r="F18105" s="3"/>
      <c r="Q18105" s="4"/>
      <c r="R18105" s="4"/>
      <c r="V18105" s="5"/>
    </row>
    <row r="18106" spans="4:22" x14ac:dyDescent="0.25">
      <c r="D18106" s="1"/>
      <c r="E18106" s="2"/>
      <c r="F18106" s="3"/>
      <c r="Q18106" s="4"/>
      <c r="R18106" s="4"/>
      <c r="V18106" s="5"/>
    </row>
    <row r="18107" spans="4:22" x14ac:dyDescent="0.25">
      <c r="D18107" s="1"/>
      <c r="E18107" s="2"/>
      <c r="F18107" s="3"/>
      <c r="Q18107" s="4"/>
      <c r="R18107" s="4"/>
      <c r="V18107" s="5"/>
    </row>
    <row r="18108" spans="4:22" x14ac:dyDescent="0.25">
      <c r="D18108" s="1"/>
      <c r="E18108" s="2"/>
      <c r="F18108" s="3"/>
      <c r="Q18108" s="4"/>
      <c r="R18108" s="4"/>
      <c r="V18108" s="5"/>
    </row>
    <row r="18109" spans="4:22" x14ac:dyDescent="0.25">
      <c r="D18109" s="1"/>
      <c r="E18109" s="2"/>
      <c r="F18109" s="3"/>
      <c r="Q18109" s="4"/>
      <c r="R18109" s="4"/>
      <c r="V18109" s="5"/>
    </row>
    <row r="18110" spans="4:22" x14ac:dyDescent="0.25">
      <c r="D18110" s="1"/>
      <c r="E18110" s="2"/>
      <c r="F18110" s="3"/>
      <c r="Q18110" s="4"/>
      <c r="R18110" s="4"/>
      <c r="V18110" s="5"/>
    </row>
    <row r="18111" spans="4:22" x14ac:dyDescent="0.25">
      <c r="D18111" s="1"/>
      <c r="E18111" s="2"/>
      <c r="F18111" s="3"/>
      <c r="Q18111" s="4"/>
      <c r="R18111" s="4"/>
      <c r="V18111" s="5"/>
    </row>
    <row r="18112" spans="4:22" x14ac:dyDescent="0.25">
      <c r="D18112" s="1"/>
      <c r="E18112" s="2"/>
      <c r="F18112" s="3"/>
      <c r="Q18112" s="4"/>
      <c r="R18112" s="4"/>
      <c r="V18112" s="5"/>
    </row>
    <row r="18113" spans="4:22" x14ac:dyDescent="0.25">
      <c r="D18113" s="1"/>
      <c r="E18113" s="2"/>
      <c r="F18113" s="3"/>
      <c r="Q18113" s="4"/>
      <c r="R18113" s="4"/>
      <c r="V18113" s="5"/>
    </row>
    <row r="18114" spans="4:22" x14ac:dyDescent="0.25">
      <c r="D18114" s="1"/>
      <c r="E18114" s="2"/>
      <c r="F18114" s="3"/>
      <c r="Q18114" s="4"/>
      <c r="R18114" s="4"/>
      <c r="V18114" s="5"/>
    </row>
    <row r="18115" spans="4:22" x14ac:dyDescent="0.25">
      <c r="D18115" s="1"/>
      <c r="E18115" s="2"/>
      <c r="F18115" s="3"/>
      <c r="Q18115" s="4"/>
      <c r="R18115" s="4"/>
      <c r="V18115" s="5"/>
    </row>
    <row r="18116" spans="4:22" x14ac:dyDescent="0.25">
      <c r="D18116" s="1"/>
      <c r="E18116" s="2"/>
      <c r="F18116" s="3"/>
      <c r="Q18116" s="4"/>
      <c r="R18116" s="4"/>
      <c r="V18116" s="5"/>
    </row>
    <row r="18117" spans="4:22" x14ac:dyDescent="0.25">
      <c r="D18117" s="1"/>
      <c r="E18117" s="2"/>
      <c r="F18117" s="3"/>
      <c r="Q18117" s="4"/>
      <c r="R18117" s="4"/>
      <c r="V18117" s="5"/>
    </row>
    <row r="18118" spans="4:22" x14ac:dyDescent="0.25">
      <c r="D18118" s="1"/>
      <c r="E18118" s="2"/>
      <c r="F18118" s="3"/>
      <c r="Q18118" s="4"/>
      <c r="R18118" s="4"/>
      <c r="V18118" s="5"/>
    </row>
    <row r="18119" spans="4:22" x14ac:dyDescent="0.25">
      <c r="D18119" s="1"/>
      <c r="E18119" s="2"/>
      <c r="F18119" s="3"/>
      <c r="Q18119" s="4"/>
      <c r="R18119" s="4"/>
      <c r="V18119" s="5"/>
    </row>
    <row r="18120" spans="4:22" x14ac:dyDescent="0.25">
      <c r="D18120" s="1"/>
      <c r="E18120" s="2"/>
      <c r="F18120" s="3"/>
      <c r="Q18120" s="4"/>
      <c r="R18120" s="4"/>
      <c r="V18120" s="5"/>
    </row>
    <row r="18121" spans="4:22" x14ac:dyDescent="0.25">
      <c r="D18121" s="1"/>
      <c r="E18121" s="2"/>
      <c r="F18121" s="3"/>
      <c r="Q18121" s="4"/>
      <c r="R18121" s="4"/>
      <c r="V18121" s="5"/>
    </row>
    <row r="18122" spans="4:22" x14ac:dyDescent="0.25">
      <c r="D18122" s="1"/>
      <c r="E18122" s="2"/>
      <c r="F18122" s="3"/>
      <c r="Q18122" s="4"/>
      <c r="R18122" s="4"/>
      <c r="V18122" s="5"/>
    </row>
    <row r="18123" spans="4:22" x14ac:dyDescent="0.25">
      <c r="D18123" s="1"/>
      <c r="E18123" s="2"/>
      <c r="F18123" s="3"/>
      <c r="Q18123" s="4"/>
      <c r="R18123" s="4"/>
      <c r="V18123" s="5"/>
    </row>
    <row r="18124" spans="4:22" x14ac:dyDescent="0.25">
      <c r="D18124" s="1"/>
      <c r="E18124" s="2"/>
      <c r="F18124" s="3"/>
      <c r="Q18124" s="4"/>
      <c r="R18124" s="4"/>
      <c r="V18124" s="5"/>
    </row>
    <row r="18125" spans="4:22" x14ac:dyDescent="0.25">
      <c r="D18125" s="1"/>
      <c r="E18125" s="2"/>
      <c r="F18125" s="3"/>
      <c r="Q18125" s="4"/>
      <c r="R18125" s="4"/>
      <c r="V18125" s="5"/>
    </row>
    <row r="18126" spans="4:22" x14ac:dyDescent="0.25">
      <c r="D18126" s="1"/>
      <c r="E18126" s="2"/>
      <c r="F18126" s="3"/>
      <c r="Q18126" s="4"/>
      <c r="R18126" s="4"/>
      <c r="V18126" s="5"/>
    </row>
    <row r="18127" spans="4:22" x14ac:dyDescent="0.25">
      <c r="D18127" s="1"/>
      <c r="E18127" s="2"/>
      <c r="F18127" s="3"/>
      <c r="Q18127" s="4"/>
      <c r="R18127" s="4"/>
      <c r="V18127" s="5"/>
    </row>
    <row r="18128" spans="4:22" x14ac:dyDescent="0.25">
      <c r="D18128" s="1"/>
      <c r="E18128" s="2"/>
      <c r="F18128" s="3"/>
      <c r="Q18128" s="4"/>
      <c r="R18128" s="4"/>
      <c r="V18128" s="5"/>
    </row>
    <row r="18129" spans="4:22" x14ac:dyDescent="0.25">
      <c r="D18129" s="1"/>
      <c r="E18129" s="2"/>
      <c r="F18129" s="3"/>
      <c r="Q18129" s="4"/>
      <c r="R18129" s="4"/>
      <c r="V18129" s="5"/>
    </row>
    <row r="18130" spans="4:22" x14ac:dyDescent="0.25">
      <c r="D18130" s="1"/>
      <c r="E18130" s="2"/>
      <c r="F18130" s="3"/>
      <c r="Q18130" s="4"/>
      <c r="R18130" s="4"/>
      <c r="V18130" s="5"/>
    </row>
    <row r="18131" spans="4:22" x14ac:dyDescent="0.25">
      <c r="D18131" s="1"/>
      <c r="E18131" s="2"/>
      <c r="F18131" s="3"/>
      <c r="Q18131" s="4"/>
      <c r="R18131" s="4"/>
      <c r="V18131" s="5"/>
    </row>
    <row r="18132" spans="4:22" x14ac:dyDescent="0.25">
      <c r="D18132" s="1"/>
      <c r="E18132" s="2"/>
      <c r="F18132" s="3"/>
      <c r="Q18132" s="4"/>
      <c r="R18132" s="4"/>
      <c r="V18132" s="5"/>
    </row>
    <row r="18133" spans="4:22" x14ac:dyDescent="0.25">
      <c r="D18133" s="1"/>
      <c r="E18133" s="2"/>
      <c r="F18133" s="3"/>
      <c r="Q18133" s="4"/>
      <c r="R18133" s="4"/>
    </row>
    <row r="18134" spans="4:22" x14ac:dyDescent="0.25">
      <c r="D18134" s="1"/>
      <c r="E18134" s="2"/>
      <c r="F18134" s="3"/>
      <c r="Q18134" s="4"/>
      <c r="R18134" s="4"/>
      <c r="V18134" s="5"/>
    </row>
    <row r="18135" spans="4:22" x14ac:dyDescent="0.25">
      <c r="D18135" s="1"/>
      <c r="E18135" s="2"/>
      <c r="F18135" s="3"/>
      <c r="Q18135" s="4"/>
      <c r="R18135" s="4"/>
      <c r="V18135" s="5"/>
    </row>
    <row r="18136" spans="4:22" x14ac:dyDescent="0.25">
      <c r="D18136" s="1"/>
      <c r="E18136" s="2"/>
      <c r="F18136" s="3"/>
      <c r="Q18136" s="4"/>
      <c r="R18136" s="4"/>
      <c r="V18136" s="5"/>
    </row>
    <row r="18137" spans="4:22" x14ac:dyDescent="0.25">
      <c r="D18137" s="1"/>
      <c r="E18137" s="2"/>
      <c r="F18137" s="3"/>
      <c r="Q18137" s="4"/>
      <c r="R18137" s="4"/>
      <c r="V18137" s="5"/>
    </row>
    <row r="18138" spans="4:22" x14ac:dyDescent="0.25">
      <c r="D18138" s="1"/>
      <c r="E18138" s="2"/>
      <c r="F18138" s="3"/>
      <c r="Q18138" s="4"/>
      <c r="R18138" s="4"/>
      <c r="V18138" s="5"/>
    </row>
    <row r="18139" spans="4:22" x14ac:dyDescent="0.25">
      <c r="D18139" s="1"/>
      <c r="E18139" s="2"/>
      <c r="F18139" s="3"/>
      <c r="Q18139" s="4"/>
      <c r="R18139" s="4"/>
      <c r="V18139" s="5"/>
    </row>
    <row r="18140" spans="4:22" x14ac:dyDescent="0.25">
      <c r="D18140" s="1"/>
      <c r="E18140" s="2"/>
      <c r="F18140" s="3"/>
      <c r="Q18140" s="4"/>
      <c r="R18140" s="4"/>
      <c r="V18140" s="5"/>
    </row>
    <row r="18141" spans="4:22" x14ac:dyDescent="0.25">
      <c r="D18141" s="1"/>
      <c r="E18141" s="2"/>
      <c r="F18141" s="3"/>
      <c r="Q18141" s="4"/>
      <c r="R18141" s="4"/>
      <c r="V18141" s="5"/>
    </row>
    <row r="18142" spans="4:22" x14ac:dyDescent="0.25">
      <c r="D18142" s="1"/>
      <c r="E18142" s="2"/>
      <c r="F18142" s="3"/>
      <c r="Q18142" s="4"/>
      <c r="R18142" s="4"/>
      <c r="V18142" s="5"/>
    </row>
    <row r="18143" spans="4:22" x14ac:dyDescent="0.25">
      <c r="D18143" s="1"/>
      <c r="E18143" s="2"/>
      <c r="F18143" s="3"/>
      <c r="Q18143" s="4"/>
      <c r="R18143" s="4"/>
      <c r="V18143" s="5"/>
    </row>
    <row r="18144" spans="4:22" x14ac:dyDescent="0.25">
      <c r="D18144" s="1"/>
      <c r="E18144" s="2"/>
      <c r="F18144" s="3"/>
      <c r="Q18144" s="4"/>
      <c r="R18144" s="4"/>
      <c r="V18144" s="5"/>
    </row>
    <row r="18145" spans="4:22" x14ac:dyDescent="0.25">
      <c r="D18145" s="1"/>
      <c r="E18145" s="2"/>
      <c r="F18145" s="3"/>
      <c r="Q18145" s="4"/>
      <c r="R18145" s="4"/>
      <c r="V18145" s="5"/>
    </row>
    <row r="18146" spans="4:22" x14ac:dyDescent="0.25">
      <c r="D18146" s="1"/>
      <c r="E18146" s="2"/>
      <c r="F18146" s="3"/>
      <c r="Q18146" s="4"/>
      <c r="R18146" s="4"/>
      <c r="V18146" s="5"/>
    </row>
    <row r="18147" spans="4:22" x14ac:dyDescent="0.25">
      <c r="D18147" s="1"/>
      <c r="E18147" s="2"/>
      <c r="F18147" s="3"/>
      <c r="Q18147" s="4"/>
      <c r="R18147" s="4"/>
      <c r="V18147" s="5"/>
    </row>
    <row r="18148" spans="4:22" x14ac:dyDescent="0.25">
      <c r="D18148" s="1"/>
      <c r="E18148" s="2"/>
      <c r="F18148" s="3"/>
      <c r="Q18148" s="4"/>
      <c r="R18148" s="4"/>
      <c r="V18148" s="5"/>
    </row>
    <row r="18149" spans="4:22" x14ac:dyDescent="0.25">
      <c r="D18149" s="1"/>
      <c r="E18149" s="2"/>
      <c r="F18149" s="3"/>
      <c r="Q18149" s="4"/>
      <c r="R18149" s="4"/>
      <c r="V18149" s="5"/>
    </row>
    <row r="18150" spans="4:22" x14ac:dyDescent="0.25">
      <c r="D18150" s="1"/>
      <c r="E18150" s="2"/>
      <c r="F18150" s="3"/>
      <c r="Q18150" s="4"/>
      <c r="R18150" s="4"/>
      <c r="V18150" s="5"/>
    </row>
    <row r="18151" spans="4:22" x14ac:dyDescent="0.25">
      <c r="D18151" s="1"/>
      <c r="E18151" s="2"/>
      <c r="F18151" s="3"/>
      <c r="Q18151" s="4"/>
      <c r="R18151" s="4"/>
      <c r="V18151" s="5"/>
    </row>
    <row r="18152" spans="4:22" x14ac:dyDescent="0.25">
      <c r="D18152" s="1"/>
      <c r="E18152" s="2"/>
      <c r="F18152" s="3"/>
      <c r="Q18152" s="4"/>
      <c r="R18152" s="4"/>
      <c r="V18152" s="5"/>
    </row>
    <row r="18153" spans="4:22" x14ac:dyDescent="0.25">
      <c r="D18153" s="1"/>
      <c r="E18153" s="2"/>
      <c r="F18153" s="3"/>
      <c r="Q18153" s="4"/>
      <c r="R18153" s="4"/>
      <c r="V18153" s="5"/>
    </row>
    <row r="18154" spans="4:22" x14ac:dyDescent="0.25">
      <c r="D18154" s="1"/>
      <c r="E18154" s="2"/>
      <c r="F18154" s="3"/>
      <c r="Q18154" s="4"/>
      <c r="R18154" s="4"/>
      <c r="V18154" s="5"/>
    </row>
    <row r="18155" spans="4:22" x14ac:dyDescent="0.25">
      <c r="D18155" s="1"/>
      <c r="E18155" s="2"/>
      <c r="F18155" s="3"/>
      <c r="Q18155" s="4"/>
      <c r="R18155" s="4"/>
      <c r="V18155" s="5"/>
    </row>
    <row r="18156" spans="4:22" x14ac:dyDescent="0.25">
      <c r="D18156" s="1"/>
      <c r="E18156" s="2"/>
      <c r="F18156" s="3"/>
      <c r="Q18156" s="4"/>
      <c r="R18156" s="4"/>
      <c r="V18156" s="5"/>
    </row>
    <row r="18157" spans="4:22" x14ac:dyDescent="0.25">
      <c r="D18157" s="1"/>
      <c r="E18157" s="2"/>
      <c r="F18157" s="3"/>
      <c r="Q18157" s="4"/>
      <c r="R18157" s="4"/>
      <c r="V18157" s="5"/>
    </row>
    <row r="18158" spans="4:22" x14ac:dyDescent="0.25">
      <c r="D18158" s="1"/>
      <c r="E18158" s="2"/>
      <c r="F18158" s="3"/>
      <c r="Q18158" s="4"/>
      <c r="R18158" s="4"/>
      <c r="V18158" s="5"/>
    </row>
    <row r="18159" spans="4:22" x14ac:dyDescent="0.25">
      <c r="D18159" s="1"/>
      <c r="E18159" s="2"/>
      <c r="F18159" s="3"/>
      <c r="Q18159" s="4"/>
      <c r="R18159" s="4"/>
      <c r="V18159" s="5"/>
    </row>
    <row r="18160" spans="4:22" x14ac:dyDescent="0.25">
      <c r="D18160" s="1"/>
      <c r="E18160" s="2"/>
      <c r="F18160" s="3"/>
      <c r="Q18160" s="4"/>
      <c r="R18160" s="4"/>
      <c r="V18160" s="5"/>
    </row>
    <row r="18161" spans="4:22" x14ac:dyDescent="0.25">
      <c r="D18161" s="1"/>
      <c r="E18161" s="2"/>
      <c r="F18161" s="3"/>
      <c r="Q18161" s="4"/>
      <c r="R18161" s="4"/>
      <c r="V18161" s="5"/>
    </row>
    <row r="18162" spans="4:22" x14ac:dyDescent="0.25">
      <c r="D18162" s="1"/>
      <c r="E18162" s="2"/>
      <c r="F18162" s="3"/>
      <c r="Q18162" s="4"/>
      <c r="R18162" s="4"/>
    </row>
    <row r="18163" spans="4:22" x14ac:dyDescent="0.25">
      <c r="D18163" s="1"/>
      <c r="E18163" s="2"/>
      <c r="F18163" s="3"/>
      <c r="Q18163" s="4"/>
      <c r="R18163" s="4"/>
      <c r="V18163" s="5"/>
    </row>
    <row r="18164" spans="4:22" x14ac:dyDescent="0.25">
      <c r="D18164" s="1"/>
      <c r="E18164" s="2"/>
      <c r="F18164" s="3"/>
      <c r="Q18164" s="4"/>
      <c r="R18164" s="4"/>
      <c r="V18164" s="5"/>
    </row>
    <row r="18165" spans="4:22" x14ac:dyDescent="0.25">
      <c r="D18165" s="1"/>
      <c r="E18165" s="2"/>
      <c r="F18165" s="3"/>
      <c r="Q18165" s="4"/>
      <c r="R18165" s="4"/>
      <c r="V18165" s="5"/>
    </row>
    <row r="18166" spans="4:22" x14ac:dyDescent="0.25">
      <c r="D18166" s="1"/>
      <c r="E18166" s="2"/>
      <c r="F18166" s="3"/>
      <c r="Q18166" s="4"/>
      <c r="R18166" s="4"/>
      <c r="V18166" s="5"/>
    </row>
    <row r="18167" spans="4:22" x14ac:dyDescent="0.25">
      <c r="D18167" s="1"/>
      <c r="E18167" s="2"/>
      <c r="F18167" s="3"/>
      <c r="Q18167" s="4"/>
      <c r="R18167" s="4"/>
      <c r="V18167" s="5"/>
    </row>
    <row r="18168" spans="4:22" x14ac:dyDescent="0.25">
      <c r="D18168" s="1"/>
      <c r="E18168" s="2"/>
      <c r="F18168" s="3"/>
      <c r="Q18168" s="4"/>
      <c r="R18168" s="4"/>
      <c r="V18168" s="5"/>
    </row>
    <row r="18169" spans="4:22" x14ac:dyDescent="0.25">
      <c r="D18169" s="1"/>
      <c r="E18169" s="2"/>
      <c r="F18169" s="3"/>
      <c r="Q18169" s="4"/>
      <c r="R18169" s="4"/>
      <c r="V18169" s="5"/>
    </row>
    <row r="18170" spans="4:22" x14ac:dyDescent="0.25">
      <c r="D18170" s="1"/>
      <c r="E18170" s="2"/>
      <c r="F18170" s="3"/>
      <c r="Q18170" s="4"/>
      <c r="R18170" s="4"/>
      <c r="V18170" s="5"/>
    </row>
    <row r="18171" spans="4:22" x14ac:dyDescent="0.25">
      <c r="D18171" s="1"/>
      <c r="E18171" s="2"/>
      <c r="F18171" s="3"/>
      <c r="Q18171" s="4"/>
      <c r="R18171" s="4"/>
      <c r="V18171" s="5"/>
    </row>
    <row r="18172" spans="4:22" x14ac:dyDescent="0.25">
      <c r="D18172" s="1"/>
      <c r="E18172" s="2"/>
      <c r="F18172" s="3"/>
      <c r="Q18172" s="4"/>
      <c r="R18172" s="4"/>
      <c r="V18172" s="5"/>
    </row>
    <row r="18173" spans="4:22" x14ac:dyDescent="0.25">
      <c r="D18173" s="1"/>
      <c r="E18173" s="2"/>
      <c r="F18173" s="3"/>
      <c r="Q18173" s="4"/>
      <c r="R18173" s="4"/>
      <c r="V18173" s="5"/>
    </row>
    <row r="18174" spans="4:22" x14ac:dyDescent="0.25">
      <c r="D18174" s="1"/>
      <c r="E18174" s="2"/>
      <c r="F18174" s="3"/>
      <c r="Q18174" s="4"/>
      <c r="R18174" s="4"/>
      <c r="V18174" s="5"/>
    </row>
    <row r="18175" spans="4:22" x14ac:dyDescent="0.25">
      <c r="D18175" s="1"/>
      <c r="E18175" s="2"/>
      <c r="F18175" s="3"/>
      <c r="Q18175" s="4"/>
      <c r="R18175" s="4"/>
      <c r="V18175" s="5"/>
    </row>
    <row r="18176" spans="4:22" x14ac:dyDescent="0.25">
      <c r="D18176" s="1"/>
      <c r="E18176" s="2"/>
      <c r="F18176" s="3"/>
      <c r="Q18176" s="4"/>
      <c r="R18176" s="4"/>
      <c r="V18176" s="5"/>
    </row>
    <row r="18177" spans="4:22" x14ac:dyDescent="0.25">
      <c r="D18177" s="1"/>
      <c r="E18177" s="2"/>
      <c r="F18177" s="3"/>
      <c r="Q18177" s="4"/>
      <c r="R18177" s="4"/>
      <c r="V18177" s="5"/>
    </row>
    <row r="18178" spans="4:22" x14ac:dyDescent="0.25">
      <c r="D18178" s="1"/>
      <c r="E18178" s="2"/>
      <c r="F18178" s="3"/>
      <c r="Q18178" s="4"/>
      <c r="R18178" s="4"/>
      <c r="V18178" s="5"/>
    </row>
    <row r="18179" spans="4:22" x14ac:dyDescent="0.25">
      <c r="D18179" s="1"/>
      <c r="E18179" s="2"/>
      <c r="F18179" s="3"/>
      <c r="Q18179" s="4"/>
      <c r="R18179" s="4"/>
      <c r="V18179" s="5"/>
    </row>
    <row r="18180" spans="4:22" x14ac:dyDescent="0.25">
      <c r="D18180" s="1"/>
      <c r="E18180" s="2"/>
      <c r="F18180" s="3"/>
      <c r="Q18180" s="4"/>
      <c r="R18180" s="4"/>
      <c r="V18180" s="5"/>
    </row>
    <row r="18181" spans="4:22" x14ac:dyDescent="0.25">
      <c r="D18181" s="1"/>
      <c r="E18181" s="2"/>
      <c r="F18181" s="3"/>
      <c r="Q18181" s="4"/>
      <c r="R18181" s="4"/>
      <c r="V18181" s="5"/>
    </row>
    <row r="18182" spans="4:22" x14ac:dyDescent="0.25">
      <c r="D18182" s="1"/>
      <c r="E18182" s="2"/>
      <c r="F18182" s="3"/>
      <c r="Q18182" s="4"/>
      <c r="R18182" s="4"/>
      <c r="V18182" s="5"/>
    </row>
    <row r="18183" spans="4:22" x14ac:dyDescent="0.25">
      <c r="D18183" s="1"/>
      <c r="E18183" s="2"/>
      <c r="F18183" s="3"/>
      <c r="Q18183" s="4"/>
      <c r="R18183" s="4"/>
      <c r="V18183" s="5"/>
    </row>
    <row r="18184" spans="4:22" x14ac:dyDescent="0.25">
      <c r="D18184" s="1"/>
      <c r="E18184" s="2"/>
      <c r="F18184" s="3"/>
      <c r="Q18184" s="4"/>
      <c r="R18184" s="4"/>
      <c r="V18184" s="5"/>
    </row>
    <row r="18185" spans="4:22" x14ac:dyDescent="0.25">
      <c r="D18185" s="1"/>
      <c r="E18185" s="2"/>
      <c r="F18185" s="3"/>
      <c r="Q18185" s="4"/>
      <c r="R18185" s="4"/>
      <c r="V18185" s="5"/>
    </row>
    <row r="18186" spans="4:22" x14ac:dyDescent="0.25">
      <c r="D18186" s="1"/>
      <c r="E18186" s="2"/>
      <c r="F18186" s="3"/>
      <c r="Q18186" s="4"/>
      <c r="R18186" s="4"/>
      <c r="V18186" s="5"/>
    </row>
    <row r="18187" spans="4:22" x14ac:dyDescent="0.25">
      <c r="D18187" s="1"/>
      <c r="E18187" s="2"/>
      <c r="F18187" s="3"/>
      <c r="Q18187" s="4"/>
      <c r="R18187" s="4"/>
      <c r="V18187" s="5"/>
    </row>
    <row r="18188" spans="4:22" x14ac:dyDescent="0.25">
      <c r="D18188" s="1"/>
      <c r="E18188" s="2"/>
      <c r="F18188" s="3"/>
      <c r="Q18188" s="4"/>
      <c r="R18188" s="4"/>
      <c r="V18188" s="5"/>
    </row>
    <row r="18189" spans="4:22" x14ac:dyDescent="0.25">
      <c r="D18189" s="1"/>
      <c r="E18189" s="2"/>
      <c r="F18189" s="3"/>
      <c r="Q18189" s="4"/>
      <c r="R18189" s="4"/>
      <c r="V18189" s="5"/>
    </row>
    <row r="18190" spans="4:22" x14ac:dyDescent="0.25">
      <c r="D18190" s="1"/>
      <c r="E18190" s="2"/>
      <c r="F18190" s="3"/>
      <c r="Q18190" s="4"/>
      <c r="R18190" s="4"/>
      <c r="V18190" s="5"/>
    </row>
    <row r="18191" spans="4:22" x14ac:dyDescent="0.25">
      <c r="D18191" s="1"/>
      <c r="E18191" s="2"/>
      <c r="F18191" s="3"/>
      <c r="Q18191" s="4"/>
      <c r="R18191" s="4"/>
      <c r="V18191" s="5"/>
    </row>
    <row r="18192" spans="4:22" x14ac:dyDescent="0.25">
      <c r="D18192" s="1"/>
      <c r="E18192" s="2"/>
      <c r="F18192" s="3"/>
      <c r="Q18192" s="4"/>
      <c r="R18192" s="4"/>
      <c r="V18192" s="5"/>
    </row>
    <row r="18193" spans="4:22" x14ac:dyDescent="0.25">
      <c r="D18193" s="1"/>
      <c r="E18193" s="2"/>
      <c r="F18193" s="3"/>
      <c r="Q18193" s="4"/>
      <c r="R18193" s="4"/>
      <c r="V18193" s="5"/>
    </row>
    <row r="18194" spans="4:22" x14ac:dyDescent="0.25">
      <c r="D18194" s="1"/>
      <c r="E18194" s="2"/>
      <c r="F18194" s="3"/>
      <c r="Q18194" s="4"/>
      <c r="R18194" s="4"/>
      <c r="V18194" s="5"/>
    </row>
    <row r="18195" spans="4:22" x14ac:dyDescent="0.25">
      <c r="D18195" s="1"/>
      <c r="E18195" s="2"/>
      <c r="F18195" s="3"/>
      <c r="Q18195" s="4"/>
      <c r="R18195" s="4"/>
      <c r="V18195" s="5"/>
    </row>
    <row r="18196" spans="4:22" x14ac:dyDescent="0.25">
      <c r="D18196" s="1"/>
      <c r="E18196" s="2"/>
      <c r="F18196" s="3"/>
      <c r="Q18196" s="4"/>
      <c r="R18196" s="4"/>
      <c r="V18196" s="5"/>
    </row>
    <row r="18197" spans="4:22" x14ac:dyDescent="0.25">
      <c r="D18197" s="1"/>
      <c r="E18197" s="2"/>
      <c r="F18197" s="3"/>
      <c r="Q18197" s="4"/>
      <c r="R18197" s="4"/>
      <c r="V18197" s="5"/>
    </row>
    <row r="18198" spans="4:22" x14ac:dyDescent="0.25">
      <c r="D18198" s="1"/>
      <c r="E18198" s="2"/>
      <c r="F18198" s="3"/>
      <c r="Q18198" s="4"/>
      <c r="R18198" s="4"/>
      <c r="V18198" s="5"/>
    </row>
    <row r="18199" spans="4:22" x14ac:dyDescent="0.25">
      <c r="D18199" s="1"/>
      <c r="E18199" s="2"/>
      <c r="F18199" s="3"/>
      <c r="Q18199" s="4"/>
      <c r="R18199" s="4"/>
      <c r="V18199" s="5"/>
    </row>
    <row r="18200" spans="4:22" x14ac:dyDescent="0.25">
      <c r="D18200" s="1"/>
      <c r="E18200" s="2"/>
      <c r="F18200" s="3"/>
      <c r="Q18200" s="4"/>
      <c r="R18200" s="4"/>
      <c r="V18200" s="5"/>
    </row>
    <row r="18201" spans="4:22" x14ac:dyDescent="0.25">
      <c r="D18201" s="1"/>
      <c r="E18201" s="2"/>
      <c r="F18201" s="3"/>
      <c r="Q18201" s="4"/>
      <c r="R18201" s="4"/>
      <c r="V18201" s="5"/>
    </row>
    <row r="18202" spans="4:22" x14ac:dyDescent="0.25">
      <c r="D18202" s="1"/>
      <c r="E18202" s="2"/>
      <c r="F18202" s="3"/>
      <c r="Q18202" s="4"/>
      <c r="R18202" s="4"/>
      <c r="V18202" s="5"/>
    </row>
    <row r="18203" spans="4:22" x14ac:dyDescent="0.25">
      <c r="D18203" s="1"/>
      <c r="E18203" s="2"/>
      <c r="F18203" s="3"/>
      <c r="Q18203" s="4"/>
      <c r="R18203" s="4"/>
      <c r="V18203" s="5"/>
    </row>
    <row r="18204" spans="4:22" x14ac:dyDescent="0.25">
      <c r="D18204" s="1"/>
      <c r="E18204" s="2"/>
      <c r="F18204" s="3"/>
      <c r="Q18204" s="4"/>
      <c r="R18204" s="4"/>
      <c r="V18204" s="5"/>
    </row>
    <row r="18205" spans="4:22" x14ac:dyDescent="0.25">
      <c r="D18205" s="1"/>
      <c r="E18205" s="2"/>
      <c r="F18205" s="3"/>
      <c r="Q18205" s="4"/>
      <c r="R18205" s="4"/>
      <c r="V18205" s="5"/>
    </row>
    <row r="18206" spans="4:22" x14ac:dyDescent="0.25">
      <c r="D18206" s="1"/>
      <c r="E18206" s="2"/>
      <c r="F18206" s="3"/>
      <c r="Q18206" s="4"/>
      <c r="R18206" s="4"/>
      <c r="V18206" s="5"/>
    </row>
    <row r="18207" spans="4:22" x14ac:dyDescent="0.25">
      <c r="D18207" s="1"/>
      <c r="E18207" s="2"/>
      <c r="F18207" s="3"/>
      <c r="Q18207" s="4"/>
      <c r="R18207" s="4"/>
      <c r="V18207" s="5"/>
    </row>
    <row r="18208" spans="4:22" x14ac:dyDescent="0.25">
      <c r="D18208" s="1"/>
      <c r="E18208" s="2"/>
      <c r="F18208" s="3"/>
      <c r="Q18208" s="4"/>
      <c r="R18208" s="4"/>
      <c r="V18208" s="5"/>
    </row>
    <row r="18209" spans="4:22" x14ac:dyDescent="0.25">
      <c r="D18209" s="1"/>
      <c r="E18209" s="2"/>
      <c r="F18209" s="3"/>
      <c r="Q18209" s="4"/>
      <c r="R18209" s="4"/>
      <c r="V18209" s="5"/>
    </row>
    <row r="18210" spans="4:22" x14ac:dyDescent="0.25">
      <c r="D18210" s="1"/>
      <c r="E18210" s="2"/>
      <c r="F18210" s="3"/>
      <c r="Q18210" s="4"/>
      <c r="R18210" s="4"/>
    </row>
    <row r="18211" spans="4:22" x14ac:dyDescent="0.25">
      <c r="D18211" s="1"/>
      <c r="E18211" s="2"/>
      <c r="F18211" s="3"/>
      <c r="Q18211" s="4"/>
      <c r="R18211" s="4"/>
      <c r="V18211" s="5"/>
    </row>
    <row r="18212" spans="4:22" x14ac:dyDescent="0.25">
      <c r="D18212" s="1"/>
      <c r="E18212" s="2"/>
      <c r="F18212" s="3"/>
      <c r="Q18212" s="4"/>
      <c r="R18212" s="4"/>
      <c r="V18212" s="5"/>
    </row>
    <row r="18213" spans="4:22" x14ac:dyDescent="0.25">
      <c r="D18213" s="1"/>
      <c r="E18213" s="2"/>
      <c r="F18213" s="3"/>
      <c r="Q18213" s="4"/>
      <c r="R18213" s="4"/>
      <c r="V18213" s="5"/>
    </row>
    <row r="18214" spans="4:22" x14ac:dyDescent="0.25">
      <c r="D18214" s="1"/>
      <c r="E18214" s="2"/>
      <c r="F18214" s="3"/>
      <c r="Q18214" s="4"/>
      <c r="R18214" s="4"/>
      <c r="V18214" s="5"/>
    </row>
    <row r="18215" spans="4:22" x14ac:dyDescent="0.25">
      <c r="D18215" s="1"/>
      <c r="E18215" s="2"/>
      <c r="F18215" s="3"/>
      <c r="Q18215" s="4"/>
      <c r="R18215" s="4"/>
      <c r="V18215" s="5"/>
    </row>
    <row r="18216" spans="4:22" x14ac:dyDescent="0.25">
      <c r="D18216" s="1"/>
      <c r="E18216" s="2"/>
      <c r="F18216" s="3"/>
      <c r="Q18216" s="4"/>
      <c r="R18216" s="4"/>
      <c r="V18216" s="5"/>
    </row>
    <row r="18217" spans="4:22" x14ac:dyDescent="0.25">
      <c r="D18217" s="1"/>
      <c r="E18217" s="2"/>
      <c r="F18217" s="3"/>
      <c r="Q18217" s="4"/>
      <c r="R18217" s="4"/>
      <c r="V18217" s="5"/>
    </row>
    <row r="18218" spans="4:22" x14ac:dyDescent="0.25">
      <c r="D18218" s="1"/>
      <c r="E18218" s="2"/>
      <c r="F18218" s="3"/>
      <c r="Q18218" s="4"/>
      <c r="R18218" s="4"/>
      <c r="V18218" s="5"/>
    </row>
    <row r="18219" spans="4:22" x14ac:dyDescent="0.25">
      <c r="D18219" s="1"/>
      <c r="E18219" s="2"/>
      <c r="F18219" s="3"/>
      <c r="Q18219" s="4"/>
      <c r="R18219" s="4"/>
    </row>
    <row r="18220" spans="4:22" x14ac:dyDescent="0.25">
      <c r="D18220" s="1"/>
      <c r="E18220" s="2"/>
      <c r="F18220" s="3"/>
      <c r="Q18220" s="4"/>
      <c r="R18220" s="4"/>
    </row>
    <row r="18221" spans="4:22" x14ac:dyDescent="0.25">
      <c r="D18221" s="1"/>
      <c r="E18221" s="2"/>
      <c r="F18221" s="3"/>
      <c r="Q18221" s="4"/>
      <c r="R18221" s="4"/>
    </row>
    <row r="18222" spans="4:22" x14ac:dyDescent="0.25">
      <c r="D18222" s="1"/>
      <c r="E18222" s="2"/>
      <c r="F18222" s="3"/>
      <c r="Q18222" s="4"/>
      <c r="R18222" s="4"/>
      <c r="V18222" s="5"/>
    </row>
    <row r="18223" spans="4:22" x14ac:dyDescent="0.25">
      <c r="D18223" s="1"/>
      <c r="E18223" s="2"/>
      <c r="F18223" s="3"/>
      <c r="Q18223" s="4"/>
      <c r="R18223" s="4"/>
      <c r="V18223" s="5"/>
    </row>
    <row r="18224" spans="4:22" x14ac:dyDescent="0.25">
      <c r="D18224" s="1"/>
      <c r="E18224" s="2"/>
      <c r="F18224" s="3"/>
      <c r="Q18224" s="4"/>
      <c r="R18224" s="4"/>
      <c r="V18224" s="5"/>
    </row>
    <row r="18225" spans="4:22" x14ac:dyDescent="0.25">
      <c r="D18225" s="1"/>
      <c r="E18225" s="2"/>
      <c r="F18225" s="3"/>
      <c r="Q18225" s="4"/>
      <c r="R18225" s="4"/>
      <c r="V18225" s="5"/>
    </row>
    <row r="18226" spans="4:22" x14ac:dyDescent="0.25">
      <c r="D18226" s="1"/>
      <c r="E18226" s="2"/>
      <c r="F18226" s="3"/>
      <c r="Q18226" s="4"/>
      <c r="R18226" s="4"/>
    </row>
    <row r="18227" spans="4:22" x14ac:dyDescent="0.25">
      <c r="D18227" s="1"/>
      <c r="E18227" s="2"/>
      <c r="F18227" s="3"/>
      <c r="Q18227" s="4"/>
      <c r="R18227" s="4"/>
      <c r="V18227" s="5"/>
    </row>
    <row r="18228" spans="4:22" x14ac:dyDescent="0.25">
      <c r="D18228" s="1"/>
      <c r="E18228" s="2"/>
      <c r="F18228" s="3"/>
      <c r="Q18228" s="4"/>
      <c r="R18228" s="4"/>
    </row>
    <row r="18229" spans="4:22" x14ac:dyDescent="0.25">
      <c r="D18229" s="1"/>
      <c r="E18229" s="2"/>
      <c r="F18229" s="3"/>
      <c r="Q18229" s="4"/>
      <c r="R18229" s="4"/>
    </row>
    <row r="18230" spans="4:22" x14ac:dyDescent="0.25">
      <c r="D18230" s="1"/>
      <c r="E18230" s="2"/>
      <c r="F18230" s="3"/>
      <c r="Q18230" s="4"/>
      <c r="R18230" s="4"/>
      <c r="V18230" s="5"/>
    </row>
    <row r="18231" spans="4:22" x14ac:dyDescent="0.25">
      <c r="D18231" s="1"/>
      <c r="E18231" s="2"/>
      <c r="F18231" s="3"/>
      <c r="Q18231" s="4"/>
      <c r="R18231" s="4"/>
      <c r="V18231" s="5"/>
    </row>
    <row r="18232" spans="4:22" x14ac:dyDescent="0.25">
      <c r="D18232" s="1"/>
      <c r="E18232" s="2"/>
      <c r="F18232" s="3"/>
      <c r="Q18232" s="4"/>
      <c r="R18232" s="4"/>
    </row>
    <row r="18233" spans="4:22" x14ac:dyDescent="0.25">
      <c r="D18233" s="1"/>
      <c r="E18233" s="2"/>
      <c r="F18233" s="3"/>
      <c r="Q18233" s="4"/>
      <c r="R18233" s="4"/>
    </row>
    <row r="18234" spans="4:22" x14ac:dyDescent="0.25">
      <c r="D18234" s="1"/>
      <c r="E18234" s="2"/>
      <c r="F18234" s="3"/>
      <c r="Q18234" s="4"/>
      <c r="R18234" s="4"/>
    </row>
    <row r="18235" spans="4:22" x14ac:dyDescent="0.25">
      <c r="D18235" s="1"/>
      <c r="E18235" s="2"/>
      <c r="F18235" s="3"/>
      <c r="Q18235" s="4"/>
      <c r="R18235" s="4"/>
      <c r="V18235" s="5"/>
    </row>
    <row r="18236" spans="4:22" x14ac:dyDescent="0.25">
      <c r="D18236" s="1"/>
      <c r="E18236" s="2"/>
      <c r="F18236" s="3"/>
      <c r="Q18236" s="4"/>
      <c r="R18236" s="4"/>
      <c r="V18236" s="5"/>
    </row>
    <row r="18237" spans="4:22" x14ac:dyDescent="0.25">
      <c r="D18237" s="1"/>
      <c r="E18237" s="2"/>
      <c r="F18237" s="3"/>
      <c r="Q18237" s="4"/>
      <c r="R18237" s="4"/>
      <c r="V18237" s="5"/>
    </row>
    <row r="18238" spans="4:22" x14ac:dyDescent="0.25">
      <c r="D18238" s="1"/>
      <c r="E18238" s="2"/>
      <c r="F18238" s="3"/>
      <c r="Q18238" s="4"/>
      <c r="R18238" s="4"/>
    </row>
    <row r="18239" spans="4:22" x14ac:dyDescent="0.25">
      <c r="D18239" s="1"/>
      <c r="E18239" s="2"/>
      <c r="F18239" s="3"/>
      <c r="Q18239" s="4"/>
      <c r="R18239" s="4"/>
    </row>
    <row r="18240" spans="4:22" x14ac:dyDescent="0.25">
      <c r="D18240" s="1"/>
      <c r="E18240" s="2"/>
      <c r="F18240" s="3"/>
      <c r="Q18240" s="4"/>
      <c r="R18240" s="4"/>
      <c r="V18240" s="5"/>
    </row>
    <row r="18241" spans="4:22" x14ac:dyDescent="0.25">
      <c r="D18241" s="1"/>
      <c r="E18241" s="2"/>
      <c r="F18241" s="3"/>
      <c r="Q18241" s="4"/>
      <c r="R18241" s="4"/>
      <c r="V18241" s="5"/>
    </row>
    <row r="18242" spans="4:22" x14ac:dyDescent="0.25">
      <c r="D18242" s="1"/>
      <c r="E18242" s="2"/>
      <c r="F18242" s="3"/>
      <c r="Q18242" s="1"/>
      <c r="R18242" s="4"/>
      <c r="V18242" s="5"/>
    </row>
    <row r="18243" spans="4:22" x14ac:dyDescent="0.25">
      <c r="D18243" s="1"/>
      <c r="E18243" s="2"/>
      <c r="F18243" s="3"/>
      <c r="Q18243" s="4"/>
      <c r="R18243" s="4"/>
    </row>
    <row r="18244" spans="4:22" x14ac:dyDescent="0.25">
      <c r="D18244" s="1"/>
      <c r="E18244" s="2"/>
      <c r="F18244" s="3"/>
      <c r="Q18244" s="4"/>
    </row>
    <row r="18245" spans="4:22" x14ac:dyDescent="0.25">
      <c r="D18245" s="1"/>
      <c r="E18245" s="2"/>
      <c r="F18245" s="3"/>
      <c r="Q18245" s="4"/>
    </row>
    <row r="18246" spans="4:22" x14ac:dyDescent="0.25">
      <c r="D18246" s="1"/>
      <c r="E18246" s="2"/>
      <c r="F18246" s="3"/>
      <c r="Q18246" s="4"/>
      <c r="R18246" s="4"/>
      <c r="V18246" s="5"/>
    </row>
    <row r="18247" spans="4:22" x14ac:dyDescent="0.25">
      <c r="D18247" s="1"/>
      <c r="E18247" s="2"/>
      <c r="F18247" s="3"/>
      <c r="Q18247" s="4"/>
      <c r="R18247" s="4"/>
      <c r="V18247" s="5"/>
    </row>
    <row r="18248" spans="4:22" x14ac:dyDescent="0.25">
      <c r="D18248" s="1"/>
      <c r="E18248" s="2"/>
      <c r="F18248" s="3"/>
      <c r="Q18248" s="4"/>
      <c r="R18248" s="4"/>
      <c r="V18248" s="5"/>
    </row>
    <row r="18249" spans="4:22" x14ac:dyDescent="0.25">
      <c r="D18249" s="1"/>
      <c r="E18249" s="2"/>
      <c r="F18249" s="3"/>
      <c r="Q18249" s="1"/>
      <c r="R18249" s="4"/>
    </row>
    <row r="18250" spans="4:22" x14ac:dyDescent="0.25">
      <c r="D18250" s="1"/>
      <c r="E18250" s="2"/>
      <c r="F18250" s="3"/>
      <c r="Q18250" s="4"/>
      <c r="R18250" s="4"/>
      <c r="V18250" s="5"/>
    </row>
    <row r="18251" spans="4:22" x14ac:dyDescent="0.25">
      <c r="D18251" s="1"/>
      <c r="E18251" s="2"/>
      <c r="F18251" s="3"/>
      <c r="Q18251" s="4"/>
      <c r="R18251" s="4"/>
      <c r="V18251" s="5"/>
    </row>
    <row r="18252" spans="4:22" x14ac:dyDescent="0.25">
      <c r="D18252" s="1"/>
      <c r="E18252" s="2"/>
      <c r="F18252" s="3"/>
      <c r="Q18252" s="1"/>
      <c r="R18252" s="4"/>
    </row>
    <row r="18253" spans="4:22" x14ac:dyDescent="0.25">
      <c r="D18253" s="1"/>
      <c r="E18253" s="2"/>
      <c r="F18253" s="3"/>
      <c r="Q18253" s="1"/>
      <c r="R18253" s="4"/>
      <c r="V18253" s="5"/>
    </row>
    <row r="18254" spans="4:22" x14ac:dyDescent="0.25">
      <c r="D18254" s="1"/>
      <c r="E18254" s="2"/>
      <c r="F18254" s="3"/>
      <c r="Q18254" s="1"/>
      <c r="R18254" s="4"/>
      <c r="V18254" s="5"/>
    </row>
    <row r="18255" spans="4:22" x14ac:dyDescent="0.25">
      <c r="D18255" s="1"/>
      <c r="E18255" s="2"/>
      <c r="F18255" s="3"/>
      <c r="Q18255" s="4"/>
      <c r="R18255" s="4"/>
      <c r="V18255" s="5"/>
    </row>
    <row r="18256" spans="4:22" x14ac:dyDescent="0.25">
      <c r="D18256" s="1"/>
      <c r="E18256" s="2"/>
      <c r="F18256" s="3"/>
      <c r="Q18256" s="4"/>
      <c r="R18256" s="4"/>
      <c r="V18256" s="5"/>
    </row>
    <row r="18257" spans="4:22" x14ac:dyDescent="0.25">
      <c r="D18257" s="1"/>
      <c r="E18257" s="2"/>
      <c r="F18257" s="3"/>
      <c r="Q18257" s="4"/>
      <c r="R18257" s="4"/>
      <c r="V18257" s="5"/>
    </row>
    <row r="18258" spans="4:22" x14ac:dyDescent="0.25">
      <c r="D18258" s="1"/>
      <c r="E18258" s="2"/>
      <c r="F18258" s="3"/>
      <c r="Q18258" s="4"/>
      <c r="R18258" s="4"/>
      <c r="V18258" s="5"/>
    </row>
    <row r="18259" spans="4:22" x14ac:dyDescent="0.25">
      <c r="D18259" s="1"/>
      <c r="E18259" s="2"/>
      <c r="F18259" s="3"/>
      <c r="Q18259" s="1"/>
      <c r="R18259" s="4"/>
      <c r="V18259" s="5"/>
    </row>
    <row r="18260" spans="4:22" x14ac:dyDescent="0.25">
      <c r="D18260" s="1"/>
      <c r="E18260" s="2"/>
      <c r="F18260" s="3"/>
      <c r="Q18260" s="1"/>
      <c r="R18260" s="4"/>
      <c r="V18260" s="5"/>
    </row>
    <row r="18261" spans="4:22" x14ac:dyDescent="0.25">
      <c r="D18261" s="1"/>
      <c r="E18261" s="2"/>
      <c r="F18261" s="3"/>
      <c r="Q18261" s="1"/>
      <c r="R18261" s="4"/>
    </row>
    <row r="18262" spans="4:22" x14ac:dyDescent="0.25">
      <c r="D18262" s="1"/>
      <c r="E18262" s="2"/>
      <c r="F18262" s="3"/>
      <c r="Q18262" s="1"/>
      <c r="R18262" s="4"/>
      <c r="V18262" s="5"/>
    </row>
    <row r="18263" spans="4:22" x14ac:dyDescent="0.25">
      <c r="D18263" s="1"/>
      <c r="E18263" s="2"/>
      <c r="F18263" s="3"/>
      <c r="Q18263" s="1"/>
      <c r="R18263" s="4"/>
      <c r="V18263" s="5"/>
    </row>
    <row r="18264" spans="4:22" x14ac:dyDescent="0.25">
      <c r="D18264" s="1"/>
      <c r="E18264" s="2"/>
      <c r="F18264" s="3"/>
      <c r="Q18264" s="1"/>
      <c r="R18264" s="4"/>
      <c r="V18264" s="5"/>
    </row>
    <row r="18265" spans="4:22" x14ac:dyDescent="0.25">
      <c r="D18265" s="1"/>
      <c r="E18265" s="2"/>
      <c r="F18265" s="3"/>
      <c r="Q18265" s="4"/>
      <c r="R18265" s="4"/>
    </row>
    <row r="18266" spans="4:22" x14ac:dyDescent="0.25">
      <c r="D18266" s="1"/>
      <c r="E18266" s="2"/>
      <c r="F18266" s="3"/>
      <c r="Q18266" s="4"/>
      <c r="R18266" s="4"/>
    </row>
    <row r="18267" spans="4:22" x14ac:dyDescent="0.25">
      <c r="D18267" s="1"/>
      <c r="E18267" s="2"/>
      <c r="F18267" s="3"/>
      <c r="Q18267" s="4"/>
      <c r="R18267" s="4"/>
    </row>
    <row r="18268" spans="4:22" x14ac:dyDescent="0.25">
      <c r="D18268" s="1"/>
      <c r="E18268" s="2"/>
      <c r="F18268" s="3"/>
      <c r="Q18268" s="4"/>
      <c r="R18268" s="4"/>
      <c r="V18268" s="5"/>
    </row>
    <row r="18269" spans="4:22" x14ac:dyDescent="0.25">
      <c r="D18269" s="1"/>
      <c r="E18269" s="2"/>
      <c r="F18269" s="3"/>
      <c r="Q18269" s="4"/>
      <c r="R18269" s="4"/>
    </row>
    <row r="18270" spans="4:22" x14ac:dyDescent="0.25">
      <c r="D18270" s="1"/>
      <c r="E18270" s="2"/>
      <c r="F18270" s="3"/>
      <c r="Q18270" s="4"/>
      <c r="R18270" s="4"/>
    </row>
    <row r="18271" spans="4:22" x14ac:dyDescent="0.25">
      <c r="D18271" s="1"/>
      <c r="E18271" s="2"/>
      <c r="F18271" s="3"/>
      <c r="Q18271" s="4"/>
      <c r="R18271" s="4"/>
      <c r="V18271" s="5"/>
    </row>
    <row r="18272" spans="4:22" x14ac:dyDescent="0.25">
      <c r="D18272" s="1"/>
      <c r="E18272" s="2"/>
      <c r="F18272" s="3"/>
      <c r="Q18272" s="4"/>
      <c r="R18272" s="4"/>
      <c r="V18272" s="5"/>
    </row>
    <row r="18273" spans="4:22" x14ac:dyDescent="0.25">
      <c r="D18273" s="1"/>
      <c r="E18273" s="2"/>
      <c r="F18273" s="3"/>
      <c r="Q18273" s="4"/>
      <c r="R18273" s="4"/>
      <c r="V18273" s="5"/>
    </row>
    <row r="18274" spans="4:22" x14ac:dyDescent="0.25">
      <c r="D18274" s="1"/>
      <c r="E18274" s="2"/>
      <c r="F18274" s="3"/>
      <c r="Q18274" s="4"/>
      <c r="R18274" s="4"/>
      <c r="V18274" s="5"/>
    </row>
    <row r="18275" spans="4:22" x14ac:dyDescent="0.25">
      <c r="D18275" s="1"/>
      <c r="E18275" s="2"/>
      <c r="F18275" s="3"/>
      <c r="Q18275" s="4"/>
      <c r="R18275" s="4"/>
      <c r="V18275" s="5"/>
    </row>
    <row r="18276" spans="4:22" x14ac:dyDescent="0.25">
      <c r="D18276" s="1"/>
      <c r="E18276" s="2"/>
      <c r="F18276" s="3"/>
      <c r="Q18276" s="4"/>
      <c r="R18276" s="4"/>
      <c r="V18276" s="5"/>
    </row>
    <row r="18277" spans="4:22" x14ac:dyDescent="0.25">
      <c r="D18277" s="1"/>
      <c r="E18277" s="2"/>
      <c r="F18277" s="3"/>
      <c r="Q18277" s="4"/>
      <c r="R18277" s="4"/>
      <c r="V18277" s="5"/>
    </row>
    <row r="18278" spans="4:22" x14ac:dyDescent="0.25">
      <c r="D18278" s="1"/>
      <c r="E18278" s="2"/>
      <c r="F18278" s="3"/>
      <c r="Q18278" s="4"/>
      <c r="R18278" s="4"/>
      <c r="V18278" s="5"/>
    </row>
    <row r="18279" spans="4:22" x14ac:dyDescent="0.25">
      <c r="D18279" s="1"/>
      <c r="E18279" s="2"/>
      <c r="F18279" s="3"/>
      <c r="Q18279" s="4"/>
      <c r="R18279" s="4"/>
    </row>
    <row r="18280" spans="4:22" x14ac:dyDescent="0.25">
      <c r="D18280" s="1"/>
      <c r="E18280" s="2"/>
      <c r="F18280" s="3"/>
      <c r="Q18280" s="4"/>
      <c r="R18280" s="4"/>
    </row>
    <row r="18281" spans="4:22" x14ac:dyDescent="0.25">
      <c r="D18281" s="1"/>
      <c r="E18281" s="2"/>
      <c r="F18281" s="3"/>
      <c r="Q18281" s="4"/>
      <c r="R18281" s="4"/>
    </row>
    <row r="18282" spans="4:22" x14ac:dyDescent="0.25">
      <c r="D18282" s="1"/>
      <c r="E18282" s="2"/>
      <c r="F18282" s="3"/>
      <c r="Q18282" s="4"/>
      <c r="R18282" s="4"/>
    </row>
    <row r="18283" spans="4:22" x14ac:dyDescent="0.25">
      <c r="D18283" s="1"/>
      <c r="E18283" s="2"/>
      <c r="F18283" s="3"/>
      <c r="Q18283" s="4"/>
      <c r="R18283" s="4"/>
    </row>
    <row r="18284" spans="4:22" x14ac:dyDescent="0.25">
      <c r="D18284" s="1"/>
      <c r="E18284" s="2"/>
      <c r="F18284" s="3"/>
      <c r="Q18284" s="4"/>
      <c r="R18284" s="4"/>
    </row>
    <row r="18285" spans="4:22" x14ac:dyDescent="0.25">
      <c r="D18285" s="1"/>
      <c r="E18285" s="2"/>
      <c r="F18285" s="3"/>
      <c r="Q18285" s="4"/>
      <c r="R18285" s="4"/>
    </row>
    <row r="18286" spans="4:22" x14ac:dyDescent="0.25">
      <c r="D18286" s="1"/>
      <c r="E18286" s="2"/>
      <c r="F18286" s="3"/>
      <c r="Q18286" s="4"/>
      <c r="R18286" s="4"/>
    </row>
    <row r="18287" spans="4:22" x14ac:dyDescent="0.25">
      <c r="D18287" s="1"/>
      <c r="E18287" s="2"/>
      <c r="F18287" s="3"/>
      <c r="Q18287" s="4"/>
      <c r="R18287" s="4"/>
      <c r="V18287" s="5"/>
    </row>
    <row r="18288" spans="4:22" x14ac:dyDescent="0.25">
      <c r="D18288" s="1"/>
      <c r="E18288" s="2"/>
      <c r="F18288" s="3"/>
      <c r="Q18288" s="4"/>
      <c r="R18288" s="4"/>
      <c r="V18288" s="5"/>
    </row>
    <row r="18289" spans="4:22" x14ac:dyDescent="0.25">
      <c r="D18289" s="1"/>
      <c r="E18289" s="2"/>
      <c r="F18289" s="3"/>
      <c r="Q18289" s="4"/>
      <c r="R18289" s="4"/>
      <c r="V18289" s="5"/>
    </row>
    <row r="18290" spans="4:22" x14ac:dyDescent="0.25">
      <c r="D18290" s="1"/>
      <c r="E18290" s="2"/>
      <c r="F18290" s="3"/>
      <c r="Q18290" s="4"/>
      <c r="R18290" s="4"/>
      <c r="V18290" s="5"/>
    </row>
    <row r="18291" spans="4:22" x14ac:dyDescent="0.25">
      <c r="D18291" s="1"/>
      <c r="E18291" s="2"/>
      <c r="F18291" s="3"/>
      <c r="Q18291" s="4"/>
      <c r="R18291" s="4"/>
      <c r="V18291" s="5"/>
    </row>
    <row r="18292" spans="4:22" x14ac:dyDescent="0.25">
      <c r="D18292" s="1"/>
      <c r="E18292" s="2"/>
      <c r="F18292" s="3"/>
      <c r="Q18292" s="4"/>
      <c r="R18292" s="4"/>
    </row>
    <row r="18293" spans="4:22" x14ac:dyDescent="0.25">
      <c r="D18293" s="1"/>
      <c r="E18293" s="2"/>
      <c r="F18293" s="3"/>
      <c r="Q18293" s="4"/>
      <c r="R18293" s="4"/>
      <c r="V18293" s="5"/>
    </row>
    <row r="18294" spans="4:22" x14ac:dyDescent="0.25">
      <c r="D18294" s="1"/>
      <c r="E18294" s="2"/>
      <c r="F18294" s="3"/>
      <c r="Q18294" s="4"/>
      <c r="R18294" s="4"/>
      <c r="V18294" s="5"/>
    </row>
    <row r="18295" spans="4:22" x14ac:dyDescent="0.25">
      <c r="D18295" s="1"/>
      <c r="E18295" s="2"/>
      <c r="F18295" s="3"/>
      <c r="Q18295" s="4"/>
      <c r="R18295" s="4"/>
    </row>
    <row r="18296" spans="4:22" x14ac:dyDescent="0.25">
      <c r="D18296" s="1"/>
      <c r="E18296" s="2"/>
      <c r="F18296" s="3"/>
      <c r="Q18296" s="4"/>
      <c r="R18296" s="4"/>
      <c r="V18296" s="5"/>
    </row>
    <row r="18297" spans="4:22" x14ac:dyDescent="0.25">
      <c r="D18297" s="1"/>
      <c r="E18297" s="2"/>
      <c r="F18297" s="3"/>
      <c r="Q18297" s="4"/>
      <c r="R18297" s="4"/>
      <c r="V18297" s="5"/>
    </row>
    <row r="18298" spans="4:22" x14ac:dyDescent="0.25">
      <c r="D18298" s="1"/>
      <c r="E18298" s="2"/>
      <c r="F18298" s="3"/>
      <c r="Q18298" s="4"/>
      <c r="R18298" s="4"/>
      <c r="V18298" s="5"/>
    </row>
    <row r="18299" spans="4:22" x14ac:dyDescent="0.25">
      <c r="D18299" s="1"/>
      <c r="E18299" s="2"/>
      <c r="F18299" s="3"/>
      <c r="Q18299" s="4"/>
      <c r="R18299" s="4"/>
      <c r="V18299" s="5"/>
    </row>
    <row r="18300" spans="4:22" x14ac:dyDescent="0.25">
      <c r="D18300" s="1"/>
      <c r="E18300" s="2"/>
      <c r="F18300" s="3"/>
      <c r="Q18300" s="4"/>
      <c r="R18300" s="4"/>
      <c r="V18300" s="5"/>
    </row>
    <row r="18301" spans="4:22" x14ac:dyDescent="0.25">
      <c r="D18301" s="1"/>
      <c r="E18301" s="2"/>
      <c r="F18301" s="3"/>
      <c r="Q18301" s="4"/>
      <c r="R18301" s="4"/>
      <c r="V18301" s="5"/>
    </row>
    <row r="18302" spans="4:22" x14ac:dyDescent="0.25">
      <c r="D18302" s="1"/>
      <c r="E18302" s="2"/>
      <c r="F18302" s="3"/>
      <c r="Q18302" s="4"/>
      <c r="R18302" s="4"/>
      <c r="V18302" s="5"/>
    </row>
    <row r="18303" spans="4:22" x14ac:dyDescent="0.25">
      <c r="D18303" s="1"/>
      <c r="E18303" s="2"/>
      <c r="F18303" s="3"/>
      <c r="Q18303" s="4"/>
      <c r="R18303" s="4"/>
      <c r="V18303" s="5"/>
    </row>
    <row r="18304" spans="4:22" x14ac:dyDescent="0.25">
      <c r="D18304" s="1"/>
      <c r="E18304" s="2"/>
      <c r="F18304" s="3"/>
      <c r="Q18304" s="4"/>
      <c r="R18304" s="4"/>
      <c r="V18304" s="5"/>
    </row>
    <row r="18305" spans="4:22" x14ac:dyDescent="0.25">
      <c r="D18305" s="1"/>
      <c r="E18305" s="2"/>
      <c r="F18305" s="3"/>
      <c r="Q18305" s="4"/>
      <c r="R18305" s="4"/>
      <c r="V18305" s="5"/>
    </row>
    <row r="18306" spans="4:22" x14ac:dyDescent="0.25">
      <c r="D18306" s="1"/>
      <c r="E18306" s="2"/>
      <c r="F18306" s="3"/>
      <c r="Q18306" s="4"/>
      <c r="R18306" s="4"/>
      <c r="V18306" s="5"/>
    </row>
    <row r="18307" spans="4:22" x14ac:dyDescent="0.25">
      <c r="D18307" s="1"/>
      <c r="E18307" s="2"/>
      <c r="F18307" s="3"/>
      <c r="Q18307" s="4"/>
      <c r="R18307" s="4"/>
      <c r="V18307" s="5"/>
    </row>
    <row r="18308" spans="4:22" x14ac:dyDescent="0.25">
      <c r="D18308" s="1"/>
      <c r="E18308" s="2"/>
      <c r="F18308" s="3"/>
      <c r="Q18308" s="4"/>
      <c r="R18308" s="4"/>
      <c r="V18308" s="5"/>
    </row>
    <row r="18309" spans="4:22" x14ac:dyDescent="0.25">
      <c r="D18309" s="1"/>
      <c r="E18309" s="2"/>
      <c r="F18309" s="3"/>
      <c r="Q18309" s="4"/>
      <c r="R18309" s="4"/>
      <c r="V18309" s="5"/>
    </row>
    <row r="18310" spans="4:22" x14ac:dyDescent="0.25">
      <c r="D18310" s="1"/>
      <c r="E18310" s="2"/>
      <c r="F18310" s="3"/>
      <c r="Q18310" s="4"/>
      <c r="R18310" s="4"/>
      <c r="V18310" s="5"/>
    </row>
    <row r="18311" spans="4:22" x14ac:dyDescent="0.25">
      <c r="D18311" s="1"/>
      <c r="E18311" s="2"/>
      <c r="F18311" s="3"/>
      <c r="Q18311" s="4"/>
      <c r="R18311" s="4"/>
      <c r="V18311" s="5"/>
    </row>
    <row r="18312" spans="4:22" x14ac:dyDescent="0.25">
      <c r="D18312" s="1"/>
      <c r="E18312" s="2"/>
      <c r="F18312" s="3"/>
      <c r="Q18312" s="4"/>
      <c r="R18312" s="4"/>
      <c r="V18312" s="5"/>
    </row>
    <row r="18313" spans="4:22" x14ac:dyDescent="0.25">
      <c r="D18313" s="1"/>
      <c r="E18313" s="2"/>
      <c r="F18313" s="3"/>
      <c r="Q18313" s="4"/>
      <c r="R18313" s="4"/>
      <c r="V18313" s="5"/>
    </row>
    <row r="18314" spans="4:22" x14ac:dyDescent="0.25">
      <c r="D18314" s="1"/>
      <c r="E18314" s="2"/>
      <c r="F18314" s="3"/>
      <c r="Q18314" s="4"/>
      <c r="R18314" s="4"/>
      <c r="V18314" s="5"/>
    </row>
    <row r="18315" spans="4:22" x14ac:dyDescent="0.25">
      <c r="D18315" s="1"/>
      <c r="E18315" s="2"/>
      <c r="F18315" s="3"/>
      <c r="Q18315" s="4"/>
      <c r="R18315" s="4"/>
      <c r="V18315" s="5"/>
    </row>
    <row r="18316" spans="4:22" x14ac:dyDescent="0.25">
      <c r="D18316" s="1"/>
      <c r="E18316" s="2"/>
      <c r="F18316" s="3"/>
      <c r="Q18316" s="4"/>
      <c r="R18316" s="4"/>
      <c r="V18316" s="5"/>
    </row>
    <row r="18317" spans="4:22" x14ac:dyDescent="0.25">
      <c r="D18317" s="1"/>
      <c r="E18317" s="2"/>
      <c r="F18317" s="3"/>
      <c r="Q18317" s="4"/>
      <c r="R18317" s="4"/>
      <c r="V18317" s="5"/>
    </row>
    <row r="18318" spans="4:22" x14ac:dyDescent="0.25">
      <c r="D18318" s="1"/>
      <c r="E18318" s="2"/>
      <c r="F18318" s="3"/>
      <c r="Q18318" s="4"/>
      <c r="R18318" s="4"/>
      <c r="V18318" s="5"/>
    </row>
    <row r="18319" spans="4:22" x14ac:dyDescent="0.25">
      <c r="D18319" s="1"/>
      <c r="E18319" s="2"/>
      <c r="F18319" s="3"/>
      <c r="Q18319" s="4"/>
      <c r="R18319" s="4"/>
      <c r="V18319" s="5"/>
    </row>
    <row r="18320" spans="4:22" x14ac:dyDescent="0.25">
      <c r="D18320" s="1"/>
      <c r="E18320" s="2"/>
      <c r="F18320" s="3"/>
      <c r="Q18320" s="4"/>
      <c r="R18320" s="4"/>
      <c r="V18320" s="5"/>
    </row>
    <row r="18321" spans="4:22" x14ac:dyDescent="0.25">
      <c r="D18321" s="1"/>
      <c r="E18321" s="2"/>
      <c r="F18321" s="3"/>
      <c r="Q18321" s="4"/>
      <c r="R18321" s="4"/>
      <c r="V18321" s="5"/>
    </row>
    <row r="18322" spans="4:22" x14ac:dyDescent="0.25">
      <c r="D18322" s="1"/>
      <c r="E18322" s="2"/>
      <c r="F18322" s="3"/>
      <c r="Q18322" s="4"/>
      <c r="R18322" s="4"/>
      <c r="V18322" s="5"/>
    </row>
    <row r="18323" spans="4:22" x14ac:dyDescent="0.25">
      <c r="D18323" s="1"/>
      <c r="E18323" s="2"/>
      <c r="F18323" s="3"/>
      <c r="Q18323" s="4"/>
      <c r="R18323" s="4"/>
      <c r="V18323" s="5"/>
    </row>
    <row r="18324" spans="4:22" x14ac:dyDescent="0.25">
      <c r="D18324" s="1"/>
      <c r="E18324" s="2"/>
      <c r="F18324" s="3"/>
      <c r="Q18324" s="4"/>
      <c r="R18324" s="4"/>
      <c r="V18324" s="5"/>
    </row>
    <row r="18325" spans="4:22" x14ac:dyDescent="0.25">
      <c r="D18325" s="1"/>
      <c r="E18325" s="2"/>
      <c r="F18325" s="3"/>
      <c r="Q18325" s="4"/>
      <c r="R18325" s="4"/>
    </row>
    <row r="18326" spans="4:22" x14ac:dyDescent="0.25">
      <c r="D18326" s="1"/>
      <c r="E18326" s="2"/>
      <c r="F18326" s="3"/>
      <c r="Q18326" s="4"/>
      <c r="R18326" s="4"/>
    </row>
    <row r="18327" spans="4:22" x14ac:dyDescent="0.25">
      <c r="D18327" s="1"/>
      <c r="E18327" s="2"/>
      <c r="F18327" s="3"/>
      <c r="Q18327" s="4"/>
      <c r="R18327" s="4"/>
      <c r="V18327" s="5"/>
    </row>
    <row r="18328" spans="4:22" x14ac:dyDescent="0.25">
      <c r="D18328" s="1"/>
      <c r="E18328" s="2"/>
      <c r="F18328" s="3"/>
      <c r="Q18328" s="4"/>
      <c r="R18328" s="4"/>
      <c r="V18328" s="5"/>
    </row>
    <row r="18329" spans="4:22" x14ac:dyDescent="0.25">
      <c r="D18329" s="1"/>
      <c r="E18329" s="2"/>
      <c r="F18329" s="3"/>
      <c r="Q18329" s="4"/>
      <c r="R18329" s="4"/>
      <c r="V18329" s="5"/>
    </row>
    <row r="18330" spans="4:22" x14ac:dyDescent="0.25">
      <c r="D18330" s="1"/>
      <c r="E18330" s="2"/>
      <c r="F18330" s="3"/>
      <c r="Q18330" s="4"/>
      <c r="R18330" s="4"/>
    </row>
    <row r="18331" spans="4:22" x14ac:dyDescent="0.25">
      <c r="D18331" s="1"/>
      <c r="E18331" s="2"/>
      <c r="F18331" s="3"/>
      <c r="Q18331" s="4"/>
      <c r="R18331" s="4"/>
      <c r="V18331" s="5"/>
    </row>
    <row r="18332" spans="4:22" x14ac:dyDescent="0.25">
      <c r="D18332" s="1"/>
      <c r="E18332" s="2"/>
      <c r="F18332" s="3"/>
      <c r="Q18332" s="4"/>
      <c r="R18332" s="4"/>
      <c r="V18332" s="5"/>
    </row>
    <row r="18333" spans="4:22" x14ac:dyDescent="0.25">
      <c r="D18333" s="1"/>
      <c r="E18333" s="2"/>
      <c r="F18333" s="3"/>
      <c r="Q18333" s="4"/>
      <c r="R18333" s="4"/>
      <c r="V18333" s="5"/>
    </row>
    <row r="18334" spans="4:22" x14ac:dyDescent="0.25">
      <c r="D18334" s="1"/>
      <c r="E18334" s="2"/>
      <c r="F18334" s="3"/>
      <c r="Q18334" s="4"/>
      <c r="R18334" s="4"/>
      <c r="V18334" s="5"/>
    </row>
    <row r="18335" spans="4:22" x14ac:dyDescent="0.25">
      <c r="D18335" s="1"/>
      <c r="E18335" s="2"/>
      <c r="F18335" s="3"/>
      <c r="Q18335" s="4"/>
      <c r="R18335" s="4"/>
      <c r="V18335" s="5"/>
    </row>
    <row r="18336" spans="4:22" x14ac:dyDescent="0.25">
      <c r="D18336" s="1"/>
      <c r="E18336" s="2"/>
      <c r="F18336" s="3"/>
      <c r="Q18336" s="4"/>
      <c r="R18336" s="4"/>
      <c r="V18336" s="5"/>
    </row>
    <row r="18337" spans="4:22" x14ac:dyDescent="0.25">
      <c r="D18337" s="1"/>
      <c r="E18337" s="2"/>
      <c r="F18337" s="3"/>
      <c r="Q18337" s="4"/>
      <c r="R18337" s="4"/>
    </row>
    <row r="18338" spans="4:22" x14ac:dyDescent="0.25">
      <c r="D18338" s="1"/>
      <c r="E18338" s="2"/>
      <c r="F18338" s="3"/>
      <c r="Q18338" s="4"/>
      <c r="R18338" s="4"/>
      <c r="V18338" s="5"/>
    </row>
    <row r="18339" spans="4:22" x14ac:dyDescent="0.25">
      <c r="D18339" s="1"/>
      <c r="E18339" s="2"/>
      <c r="F18339" s="3"/>
      <c r="Q18339" s="4"/>
      <c r="R18339" s="4"/>
      <c r="V18339" s="5"/>
    </row>
    <row r="18340" spans="4:22" x14ac:dyDescent="0.25">
      <c r="D18340" s="1"/>
      <c r="E18340" s="2"/>
      <c r="F18340" s="3"/>
      <c r="Q18340" s="4"/>
      <c r="R18340" s="4"/>
      <c r="V18340" s="5"/>
    </row>
    <row r="18341" spans="4:22" x14ac:dyDescent="0.25">
      <c r="D18341" s="1"/>
      <c r="E18341" s="2"/>
      <c r="F18341" s="3"/>
      <c r="Q18341" s="4"/>
      <c r="R18341" s="4"/>
    </row>
    <row r="18342" spans="4:22" x14ac:dyDescent="0.25">
      <c r="D18342" s="1"/>
      <c r="E18342" s="2"/>
      <c r="F18342" s="3"/>
      <c r="Q18342" s="4"/>
      <c r="R18342" s="4"/>
      <c r="V18342" s="5"/>
    </row>
    <row r="18343" spans="4:22" x14ac:dyDescent="0.25">
      <c r="D18343" s="1"/>
      <c r="E18343" s="2"/>
      <c r="F18343" s="3"/>
      <c r="Q18343" s="4"/>
      <c r="R18343" s="4"/>
    </row>
    <row r="18344" spans="4:22" x14ac:dyDescent="0.25">
      <c r="D18344" s="1"/>
      <c r="E18344" s="2"/>
      <c r="F18344" s="3"/>
      <c r="Q18344" s="4"/>
      <c r="R18344" s="4"/>
      <c r="V18344" s="5"/>
    </row>
    <row r="18345" spans="4:22" x14ac:dyDescent="0.25">
      <c r="D18345" s="1"/>
      <c r="E18345" s="2"/>
      <c r="F18345" s="3"/>
      <c r="Q18345" s="4"/>
      <c r="R18345" s="4"/>
      <c r="V18345" s="5"/>
    </row>
    <row r="18346" spans="4:22" x14ac:dyDescent="0.25">
      <c r="D18346" s="1"/>
      <c r="E18346" s="2"/>
      <c r="F18346" s="3"/>
      <c r="Q18346" s="4"/>
      <c r="R18346" s="4"/>
    </row>
    <row r="18347" spans="4:22" x14ac:dyDescent="0.25">
      <c r="D18347" s="1"/>
      <c r="E18347" s="2"/>
      <c r="F18347" s="3"/>
      <c r="Q18347" s="4"/>
      <c r="R18347" s="4"/>
    </row>
    <row r="18348" spans="4:22" x14ac:dyDescent="0.25">
      <c r="D18348" s="1"/>
      <c r="E18348" s="2"/>
      <c r="F18348" s="3"/>
      <c r="Q18348" s="4"/>
      <c r="R18348" s="4"/>
      <c r="V18348" s="5"/>
    </row>
    <row r="18349" spans="4:22" x14ac:dyDescent="0.25">
      <c r="D18349" s="1"/>
      <c r="E18349" s="2"/>
      <c r="F18349" s="3"/>
      <c r="Q18349" s="4"/>
      <c r="R18349" s="4"/>
    </row>
    <row r="18350" spans="4:22" x14ac:dyDescent="0.25">
      <c r="D18350" s="1"/>
      <c r="E18350" s="2"/>
      <c r="F18350" s="3"/>
      <c r="Q18350" s="4"/>
      <c r="R18350" s="4"/>
    </row>
    <row r="18351" spans="4:22" x14ac:dyDescent="0.25">
      <c r="D18351" s="1"/>
      <c r="E18351" s="2"/>
      <c r="F18351" s="3"/>
      <c r="Q18351" s="4"/>
      <c r="R18351" s="4"/>
      <c r="V18351" s="5"/>
    </row>
    <row r="18352" spans="4:22" x14ac:dyDescent="0.25">
      <c r="D18352" s="1"/>
      <c r="E18352" s="2"/>
      <c r="F18352" s="3"/>
      <c r="Q18352" s="4"/>
      <c r="R18352" s="4"/>
    </row>
    <row r="18353" spans="4:22" x14ac:dyDescent="0.25">
      <c r="D18353" s="1"/>
      <c r="E18353" s="2"/>
      <c r="F18353" s="3"/>
      <c r="Q18353" s="4"/>
      <c r="R18353" s="4"/>
      <c r="V18353" s="5"/>
    </row>
    <row r="18354" spans="4:22" x14ac:dyDescent="0.25">
      <c r="D18354" s="1"/>
      <c r="E18354" s="2"/>
      <c r="F18354" s="3"/>
      <c r="Q18354" s="4"/>
      <c r="R18354" s="4"/>
    </row>
    <row r="18355" spans="4:22" x14ac:dyDescent="0.25">
      <c r="D18355" s="1"/>
      <c r="E18355" s="2"/>
      <c r="F18355" s="3"/>
      <c r="Q18355" s="4"/>
      <c r="R18355" s="4"/>
      <c r="V18355" s="5"/>
    </row>
    <row r="18356" spans="4:22" x14ac:dyDescent="0.25">
      <c r="D18356" s="1"/>
      <c r="E18356" s="2"/>
      <c r="F18356" s="3"/>
      <c r="Q18356" s="4"/>
      <c r="R18356" s="4"/>
      <c r="V18356" s="5"/>
    </row>
    <row r="18357" spans="4:22" x14ac:dyDescent="0.25">
      <c r="D18357" s="1"/>
      <c r="E18357" s="2"/>
      <c r="F18357" s="3"/>
      <c r="Q18357" s="4"/>
      <c r="R18357" s="4"/>
    </row>
    <row r="18358" spans="4:22" x14ac:dyDescent="0.25">
      <c r="D18358" s="1"/>
      <c r="E18358" s="2"/>
      <c r="F18358" s="3"/>
      <c r="Q18358" s="4"/>
      <c r="R18358" s="4"/>
    </row>
    <row r="18359" spans="4:22" x14ac:dyDescent="0.25">
      <c r="D18359" s="1"/>
      <c r="E18359" s="2"/>
      <c r="F18359" s="3"/>
      <c r="Q18359" s="4"/>
      <c r="R18359" s="4"/>
      <c r="V18359" s="5"/>
    </row>
    <row r="18360" spans="4:22" x14ac:dyDescent="0.25">
      <c r="D18360" s="1"/>
      <c r="E18360" s="2"/>
      <c r="F18360" s="3"/>
      <c r="Q18360" s="4"/>
      <c r="R18360" s="4"/>
    </row>
    <row r="18361" spans="4:22" x14ac:dyDescent="0.25">
      <c r="D18361" s="1"/>
      <c r="E18361" s="2"/>
      <c r="F18361" s="3"/>
      <c r="Q18361" s="4"/>
      <c r="R18361" s="4"/>
    </row>
    <row r="18362" spans="4:22" x14ac:dyDescent="0.25">
      <c r="D18362" s="1"/>
      <c r="E18362" s="2"/>
      <c r="F18362" s="3"/>
      <c r="Q18362" s="4"/>
      <c r="R18362" s="4"/>
    </row>
    <row r="18363" spans="4:22" x14ac:dyDescent="0.25">
      <c r="D18363" s="1"/>
      <c r="E18363" s="2"/>
      <c r="F18363" s="3"/>
      <c r="Q18363" s="4"/>
      <c r="R18363" s="4"/>
    </row>
    <row r="18364" spans="4:22" x14ac:dyDescent="0.25">
      <c r="D18364" s="1"/>
      <c r="E18364" s="2"/>
      <c r="F18364" s="3"/>
      <c r="Q18364" s="4"/>
      <c r="R18364" s="4"/>
      <c r="V18364" s="5"/>
    </row>
    <row r="18365" spans="4:22" x14ac:dyDescent="0.25">
      <c r="D18365" s="1"/>
      <c r="E18365" s="2"/>
      <c r="F18365" s="3"/>
      <c r="Q18365" s="4"/>
      <c r="R18365" s="4"/>
    </row>
    <row r="18366" spans="4:22" x14ac:dyDescent="0.25">
      <c r="D18366" s="1"/>
      <c r="E18366" s="2"/>
      <c r="F18366" s="3"/>
      <c r="Q18366" s="4"/>
      <c r="R18366" s="4"/>
      <c r="V18366" s="5"/>
    </row>
    <row r="18367" spans="4:22" x14ac:dyDescent="0.25">
      <c r="D18367" s="1"/>
      <c r="E18367" s="2"/>
      <c r="F18367" s="3"/>
      <c r="Q18367" s="4"/>
      <c r="R18367" s="4"/>
      <c r="V18367" s="5"/>
    </row>
    <row r="18368" spans="4:22" x14ac:dyDescent="0.25">
      <c r="D18368" s="1"/>
      <c r="E18368" s="2"/>
      <c r="F18368" s="3"/>
      <c r="Q18368" s="4"/>
      <c r="R18368" s="4"/>
      <c r="V18368" s="5"/>
    </row>
    <row r="18369" spans="4:22" x14ac:dyDescent="0.25">
      <c r="D18369" s="1"/>
      <c r="E18369" s="2"/>
      <c r="F18369" s="3"/>
      <c r="Q18369" s="4"/>
      <c r="R18369" s="4"/>
      <c r="V18369" s="5"/>
    </row>
    <row r="18370" spans="4:22" x14ac:dyDescent="0.25">
      <c r="D18370" s="1"/>
      <c r="E18370" s="2"/>
      <c r="F18370" s="3"/>
      <c r="Q18370" s="4"/>
      <c r="R18370" s="4"/>
      <c r="V18370" s="5"/>
    </row>
    <row r="18371" spans="4:22" x14ac:dyDescent="0.25">
      <c r="D18371" s="1"/>
      <c r="E18371" s="2"/>
      <c r="F18371" s="3"/>
      <c r="Q18371" s="4"/>
      <c r="R18371" s="4"/>
      <c r="V18371" s="5"/>
    </row>
    <row r="18372" spans="4:22" x14ac:dyDescent="0.25">
      <c r="D18372" s="1"/>
      <c r="E18372" s="2"/>
      <c r="F18372" s="3"/>
      <c r="Q18372" s="4"/>
      <c r="R18372" s="4"/>
      <c r="V18372" s="5"/>
    </row>
    <row r="18373" spans="4:22" x14ac:dyDescent="0.25">
      <c r="D18373" s="1"/>
      <c r="E18373" s="2"/>
      <c r="F18373" s="3"/>
      <c r="Q18373" s="4"/>
      <c r="R18373" s="4"/>
    </row>
    <row r="18374" spans="4:22" x14ac:dyDescent="0.25">
      <c r="D18374" s="1"/>
      <c r="E18374" s="2"/>
      <c r="F18374" s="3"/>
      <c r="Q18374" s="4"/>
      <c r="R18374" s="4"/>
      <c r="V18374" s="5"/>
    </row>
    <row r="18375" spans="4:22" x14ac:dyDescent="0.25">
      <c r="D18375" s="1"/>
      <c r="E18375" s="2"/>
      <c r="F18375" s="3"/>
      <c r="Q18375" s="4"/>
      <c r="R18375" s="4"/>
      <c r="V18375" s="5"/>
    </row>
    <row r="18376" spans="4:22" x14ac:dyDescent="0.25">
      <c r="D18376" s="1"/>
      <c r="E18376" s="2"/>
      <c r="F18376" s="3"/>
      <c r="Q18376" s="4"/>
      <c r="R18376" s="4"/>
    </row>
    <row r="18377" spans="4:22" x14ac:dyDescent="0.25">
      <c r="D18377" s="1"/>
      <c r="E18377" s="2"/>
      <c r="F18377" s="3"/>
      <c r="Q18377" s="4"/>
      <c r="R18377" s="4"/>
      <c r="V18377" s="5"/>
    </row>
    <row r="18378" spans="4:22" x14ac:dyDescent="0.25">
      <c r="D18378" s="1"/>
      <c r="E18378" s="2"/>
      <c r="F18378" s="3"/>
      <c r="Q18378" s="4"/>
      <c r="R18378" s="4"/>
    </row>
    <row r="18379" spans="4:22" x14ac:dyDescent="0.25">
      <c r="D18379" s="1"/>
      <c r="E18379" s="2"/>
      <c r="F18379" s="3"/>
      <c r="Q18379" s="4"/>
      <c r="R18379" s="4"/>
    </row>
    <row r="18380" spans="4:22" x14ac:dyDescent="0.25">
      <c r="D18380" s="1"/>
      <c r="E18380" s="2"/>
      <c r="F18380" s="3"/>
      <c r="Q18380" s="4"/>
      <c r="R18380" s="4"/>
      <c r="V18380" s="5"/>
    </row>
    <row r="18381" spans="4:22" x14ac:dyDescent="0.25">
      <c r="D18381" s="1"/>
      <c r="E18381" s="2"/>
      <c r="F18381" s="3"/>
      <c r="Q18381" s="4"/>
      <c r="R18381" s="4"/>
    </row>
    <row r="18382" spans="4:22" x14ac:dyDescent="0.25">
      <c r="D18382" s="1"/>
      <c r="E18382" s="2"/>
      <c r="F18382" s="3"/>
      <c r="Q18382" s="4"/>
      <c r="R18382" s="4"/>
    </row>
    <row r="18383" spans="4:22" x14ac:dyDescent="0.25">
      <c r="D18383" s="1"/>
      <c r="E18383" s="2"/>
      <c r="F18383" s="3"/>
      <c r="Q18383" s="4"/>
      <c r="R18383" s="4"/>
      <c r="V18383" s="5"/>
    </row>
    <row r="18384" spans="4:22" x14ac:dyDescent="0.25">
      <c r="D18384" s="1"/>
      <c r="E18384" s="2"/>
      <c r="F18384" s="3"/>
      <c r="Q18384" s="4"/>
      <c r="R18384" s="4"/>
      <c r="V18384" s="5"/>
    </row>
    <row r="18385" spans="4:22" x14ac:dyDescent="0.25">
      <c r="D18385" s="1"/>
      <c r="E18385" s="2"/>
      <c r="F18385" s="3"/>
      <c r="Q18385" s="4"/>
      <c r="R18385" s="4"/>
      <c r="V18385" s="5"/>
    </row>
    <row r="18386" spans="4:22" x14ac:dyDescent="0.25">
      <c r="D18386" s="1"/>
      <c r="E18386" s="2"/>
      <c r="F18386" s="3"/>
      <c r="Q18386" s="4"/>
      <c r="R18386" s="4"/>
      <c r="V18386" s="5"/>
    </row>
    <row r="18387" spans="4:22" x14ac:dyDescent="0.25">
      <c r="D18387" s="1"/>
      <c r="E18387" s="2"/>
      <c r="F18387" s="3"/>
      <c r="Q18387" s="4"/>
      <c r="R18387" s="4"/>
      <c r="V18387" s="5"/>
    </row>
    <row r="18388" spans="4:22" x14ac:dyDescent="0.25">
      <c r="D18388" s="1"/>
      <c r="E18388" s="2"/>
      <c r="F18388" s="3"/>
      <c r="Q18388" s="4"/>
      <c r="R18388" s="4"/>
    </row>
    <row r="18389" spans="4:22" x14ac:dyDescent="0.25">
      <c r="D18389" s="1"/>
      <c r="E18389" s="2"/>
      <c r="F18389" s="3"/>
      <c r="Q18389" s="4"/>
      <c r="R18389" s="4"/>
      <c r="V18389" s="5"/>
    </row>
    <row r="18390" spans="4:22" x14ac:dyDescent="0.25">
      <c r="D18390" s="1"/>
      <c r="E18390" s="2"/>
      <c r="F18390" s="3"/>
      <c r="Q18390" s="4"/>
      <c r="R18390" s="4"/>
      <c r="V18390" s="5"/>
    </row>
    <row r="18391" spans="4:22" x14ac:dyDescent="0.25">
      <c r="D18391" s="1"/>
      <c r="E18391" s="2"/>
      <c r="F18391" s="3"/>
      <c r="Q18391" s="4"/>
      <c r="R18391" s="4"/>
      <c r="V18391" s="5"/>
    </row>
    <row r="18392" spans="4:22" x14ac:dyDescent="0.25">
      <c r="D18392" s="1"/>
      <c r="E18392" s="2"/>
      <c r="F18392" s="3"/>
      <c r="Q18392" s="4"/>
      <c r="R18392" s="4"/>
      <c r="V18392" s="5"/>
    </row>
    <row r="18393" spans="4:22" x14ac:dyDescent="0.25">
      <c r="D18393" s="1"/>
      <c r="E18393" s="2"/>
      <c r="F18393" s="3"/>
      <c r="Q18393" s="4"/>
      <c r="R18393" s="4"/>
      <c r="V18393" s="5"/>
    </row>
    <row r="18394" spans="4:22" x14ac:dyDescent="0.25">
      <c r="D18394" s="1"/>
      <c r="E18394" s="2"/>
      <c r="F18394" s="3"/>
      <c r="Q18394" s="4"/>
      <c r="R18394" s="4"/>
      <c r="V18394" s="5"/>
    </row>
    <row r="18395" spans="4:22" x14ac:dyDescent="0.25">
      <c r="D18395" s="1"/>
      <c r="E18395" s="2"/>
      <c r="F18395" s="3"/>
      <c r="Q18395" s="4"/>
      <c r="R18395" s="4"/>
    </row>
    <row r="18396" spans="4:22" x14ac:dyDescent="0.25">
      <c r="D18396" s="1"/>
      <c r="E18396" s="2"/>
      <c r="F18396" s="3"/>
      <c r="Q18396" s="4"/>
      <c r="R18396" s="4"/>
      <c r="V18396" s="5"/>
    </row>
    <row r="18397" spans="4:22" x14ac:dyDescent="0.25">
      <c r="D18397" s="1"/>
      <c r="E18397" s="2"/>
      <c r="F18397" s="3"/>
      <c r="Q18397" s="4"/>
      <c r="R18397" s="4"/>
      <c r="V18397" s="5"/>
    </row>
    <row r="18398" spans="4:22" x14ac:dyDescent="0.25">
      <c r="D18398" s="1"/>
      <c r="E18398" s="2"/>
      <c r="F18398" s="3"/>
      <c r="Q18398" s="4"/>
      <c r="R18398" s="4"/>
      <c r="V18398" s="5"/>
    </row>
    <row r="18399" spans="4:22" x14ac:dyDescent="0.25">
      <c r="D18399" s="1"/>
      <c r="E18399" s="2"/>
      <c r="F18399" s="3"/>
      <c r="Q18399" s="4"/>
      <c r="R18399" s="4"/>
      <c r="V18399" s="5"/>
    </row>
    <row r="18400" spans="4:22" x14ac:dyDescent="0.25">
      <c r="D18400" s="1"/>
      <c r="E18400" s="2"/>
      <c r="F18400" s="3"/>
      <c r="Q18400" s="4"/>
      <c r="R18400" s="4"/>
      <c r="V18400" s="5"/>
    </row>
    <row r="18401" spans="4:22" x14ac:dyDescent="0.25">
      <c r="D18401" s="1"/>
      <c r="E18401" s="2"/>
      <c r="F18401" s="3"/>
      <c r="Q18401" s="4"/>
      <c r="R18401" s="4"/>
      <c r="V18401" s="5"/>
    </row>
    <row r="18402" spans="4:22" x14ac:dyDescent="0.25">
      <c r="D18402" s="1"/>
      <c r="E18402" s="2"/>
      <c r="F18402" s="3"/>
      <c r="Q18402" s="4"/>
      <c r="R18402" s="4"/>
      <c r="V18402" s="5"/>
    </row>
    <row r="18403" spans="4:22" x14ac:dyDescent="0.25">
      <c r="D18403" s="1"/>
      <c r="E18403" s="2"/>
      <c r="F18403" s="3"/>
      <c r="Q18403" s="4"/>
      <c r="R18403" s="4"/>
      <c r="V18403" s="5"/>
    </row>
    <row r="18404" spans="4:22" x14ac:dyDescent="0.25">
      <c r="D18404" s="1"/>
      <c r="E18404" s="2"/>
      <c r="F18404" s="3"/>
      <c r="Q18404" s="4"/>
      <c r="R18404" s="4"/>
      <c r="V18404" s="5"/>
    </row>
    <row r="18405" spans="4:22" x14ac:dyDescent="0.25">
      <c r="D18405" s="1"/>
      <c r="E18405" s="2"/>
      <c r="F18405" s="3"/>
      <c r="Q18405" s="4"/>
      <c r="R18405" s="4"/>
      <c r="V18405" s="5"/>
    </row>
    <row r="18406" spans="4:22" x14ac:dyDescent="0.25">
      <c r="D18406" s="1"/>
      <c r="E18406" s="2"/>
      <c r="F18406" s="3"/>
      <c r="Q18406" s="4"/>
      <c r="R18406" s="4"/>
      <c r="V18406" s="5"/>
    </row>
    <row r="18407" spans="4:22" x14ac:dyDescent="0.25">
      <c r="D18407" s="1"/>
      <c r="E18407" s="2"/>
      <c r="F18407" s="3"/>
      <c r="Q18407" s="4"/>
      <c r="R18407" s="4"/>
      <c r="V18407" s="5"/>
    </row>
    <row r="18408" spans="4:22" x14ac:dyDescent="0.25">
      <c r="D18408" s="1"/>
      <c r="E18408" s="2"/>
      <c r="F18408" s="3"/>
      <c r="Q18408" s="4"/>
      <c r="R18408" s="4"/>
      <c r="V18408" s="5"/>
    </row>
    <row r="18409" spans="4:22" x14ac:dyDescent="0.25">
      <c r="D18409" s="1"/>
      <c r="E18409" s="2"/>
      <c r="F18409" s="3"/>
      <c r="Q18409" s="4"/>
      <c r="R18409" s="4"/>
      <c r="V18409" s="5"/>
    </row>
    <row r="18410" spans="4:22" x14ac:dyDescent="0.25">
      <c r="D18410" s="1"/>
      <c r="E18410" s="2"/>
      <c r="F18410" s="3"/>
      <c r="Q18410" s="4"/>
      <c r="R18410" s="4"/>
      <c r="V18410" s="5"/>
    </row>
    <row r="18411" spans="4:22" x14ac:dyDescent="0.25">
      <c r="D18411" s="1"/>
      <c r="E18411" s="2"/>
      <c r="F18411" s="3"/>
      <c r="Q18411" s="4"/>
      <c r="R18411" s="4"/>
    </row>
    <row r="18412" spans="4:22" x14ac:dyDescent="0.25">
      <c r="D18412" s="1"/>
      <c r="E18412" s="2"/>
      <c r="F18412" s="3"/>
      <c r="Q18412" s="4"/>
      <c r="R18412" s="4"/>
      <c r="V18412" s="5"/>
    </row>
    <row r="18413" spans="4:22" x14ac:dyDescent="0.25">
      <c r="D18413" s="1"/>
      <c r="E18413" s="2"/>
      <c r="F18413" s="3"/>
      <c r="Q18413" s="4"/>
      <c r="R18413" s="4"/>
      <c r="V18413" s="5"/>
    </row>
    <row r="18414" spans="4:22" x14ac:dyDescent="0.25">
      <c r="D18414" s="1"/>
      <c r="E18414" s="2"/>
      <c r="F18414" s="3"/>
      <c r="Q18414" s="4"/>
      <c r="R18414" s="4"/>
      <c r="V18414" s="5"/>
    </row>
    <row r="18415" spans="4:22" x14ac:dyDescent="0.25">
      <c r="D18415" s="1"/>
      <c r="E18415" s="2"/>
      <c r="F18415" s="3"/>
      <c r="Q18415" s="4"/>
      <c r="R18415" s="4"/>
      <c r="V18415" s="5"/>
    </row>
    <row r="18416" spans="4:22" x14ac:dyDescent="0.25">
      <c r="D18416" s="1"/>
      <c r="E18416" s="2"/>
      <c r="F18416" s="3"/>
      <c r="Q18416" s="4"/>
      <c r="R18416" s="4"/>
      <c r="V18416" s="5"/>
    </row>
    <row r="18417" spans="4:22" x14ac:dyDescent="0.25">
      <c r="D18417" s="1"/>
      <c r="E18417" s="2"/>
      <c r="F18417" s="3"/>
      <c r="Q18417" s="4"/>
      <c r="R18417" s="4"/>
      <c r="V18417" s="5"/>
    </row>
    <row r="18418" spans="4:22" x14ac:dyDescent="0.25">
      <c r="D18418" s="1"/>
      <c r="E18418" s="2"/>
      <c r="F18418" s="3"/>
      <c r="Q18418" s="4"/>
      <c r="R18418" s="4"/>
      <c r="V18418" s="5"/>
    </row>
    <row r="18419" spans="4:22" x14ac:dyDescent="0.25">
      <c r="D18419" s="1"/>
      <c r="E18419" s="2"/>
      <c r="F18419" s="3"/>
      <c r="Q18419" s="4"/>
      <c r="R18419" s="4"/>
      <c r="V18419" s="5"/>
    </row>
    <row r="18420" spans="4:22" x14ac:dyDescent="0.25">
      <c r="D18420" s="1"/>
      <c r="E18420" s="2"/>
      <c r="F18420" s="3"/>
      <c r="Q18420" s="4"/>
      <c r="R18420" s="4"/>
      <c r="V18420" s="5"/>
    </row>
    <row r="18421" spans="4:22" x14ac:dyDescent="0.25">
      <c r="D18421" s="1"/>
      <c r="E18421" s="2"/>
      <c r="F18421" s="3"/>
      <c r="Q18421" s="4"/>
      <c r="R18421" s="4"/>
      <c r="V18421" s="5"/>
    </row>
    <row r="18422" spans="4:22" x14ac:dyDescent="0.25">
      <c r="D18422" s="1"/>
      <c r="E18422" s="2"/>
      <c r="F18422" s="3"/>
      <c r="Q18422" s="4"/>
      <c r="R18422" s="4"/>
      <c r="V18422" s="5"/>
    </row>
    <row r="18423" spans="4:22" x14ac:dyDescent="0.25">
      <c r="D18423" s="1"/>
      <c r="E18423" s="2"/>
      <c r="F18423" s="3"/>
      <c r="Q18423" s="4"/>
      <c r="R18423" s="4"/>
      <c r="V18423" s="5"/>
    </row>
    <row r="18424" spans="4:22" x14ac:dyDescent="0.25">
      <c r="D18424" s="1"/>
      <c r="E18424" s="2"/>
      <c r="F18424" s="3"/>
      <c r="Q18424" s="4"/>
      <c r="R18424" s="4"/>
      <c r="V18424" s="5"/>
    </row>
    <row r="18425" spans="4:22" x14ac:dyDescent="0.25">
      <c r="D18425" s="1"/>
      <c r="E18425" s="2"/>
      <c r="F18425" s="3"/>
      <c r="Q18425" s="4"/>
      <c r="R18425" s="4"/>
      <c r="V18425" s="5"/>
    </row>
    <row r="18426" spans="4:22" x14ac:dyDescent="0.25">
      <c r="D18426" s="1"/>
      <c r="E18426" s="2"/>
      <c r="F18426" s="3"/>
      <c r="Q18426" s="4"/>
      <c r="R18426" s="4"/>
      <c r="V18426" s="5"/>
    </row>
    <row r="18427" spans="4:22" x14ac:dyDescent="0.25">
      <c r="D18427" s="1"/>
      <c r="E18427" s="2"/>
      <c r="F18427" s="3"/>
      <c r="Q18427" s="4"/>
      <c r="R18427" s="4"/>
      <c r="V18427" s="5"/>
    </row>
    <row r="18428" spans="4:22" x14ac:dyDescent="0.25">
      <c r="D18428" s="1"/>
      <c r="E18428" s="2"/>
      <c r="F18428" s="3"/>
      <c r="Q18428" s="4"/>
      <c r="R18428" s="4"/>
      <c r="V18428" s="5"/>
    </row>
    <row r="18429" spans="4:22" x14ac:dyDescent="0.25">
      <c r="D18429" s="1"/>
      <c r="E18429" s="2"/>
      <c r="F18429" s="3"/>
      <c r="Q18429" s="4"/>
      <c r="R18429" s="4"/>
      <c r="V18429" s="5"/>
    </row>
    <row r="18430" spans="4:22" x14ac:dyDescent="0.25">
      <c r="D18430" s="1"/>
      <c r="E18430" s="2"/>
      <c r="F18430" s="3"/>
      <c r="Q18430" s="4"/>
      <c r="R18430" s="4"/>
      <c r="V18430" s="5"/>
    </row>
    <row r="18431" spans="4:22" x14ac:dyDescent="0.25">
      <c r="D18431" s="1"/>
      <c r="E18431" s="2"/>
      <c r="F18431" s="3"/>
      <c r="Q18431" s="4"/>
      <c r="R18431" s="4"/>
      <c r="V18431" s="5"/>
    </row>
    <row r="18432" spans="4:22" x14ac:dyDescent="0.25">
      <c r="D18432" s="1"/>
      <c r="E18432" s="2"/>
      <c r="F18432" s="3"/>
      <c r="Q18432" s="4"/>
      <c r="R18432" s="4"/>
      <c r="V18432" s="5"/>
    </row>
    <row r="18433" spans="4:22" x14ac:dyDescent="0.25">
      <c r="D18433" s="1"/>
      <c r="E18433" s="2"/>
      <c r="F18433" s="3"/>
      <c r="Q18433" s="4"/>
      <c r="R18433" s="4"/>
      <c r="V18433" s="5"/>
    </row>
    <row r="18434" spans="4:22" x14ac:dyDescent="0.25">
      <c r="D18434" s="1"/>
      <c r="E18434" s="2"/>
      <c r="F18434" s="3"/>
      <c r="Q18434" s="4"/>
      <c r="R18434" s="4"/>
      <c r="V18434" s="5"/>
    </row>
    <row r="18435" spans="4:22" x14ac:dyDescent="0.25">
      <c r="D18435" s="1"/>
      <c r="E18435" s="2"/>
      <c r="F18435" s="3"/>
      <c r="Q18435" s="4"/>
      <c r="R18435" s="4"/>
    </row>
    <row r="18436" spans="4:22" x14ac:dyDescent="0.25">
      <c r="D18436" s="1"/>
      <c r="E18436" s="2"/>
      <c r="F18436" s="3"/>
      <c r="Q18436" s="4"/>
      <c r="R18436" s="4"/>
      <c r="V18436" s="5"/>
    </row>
    <row r="18437" spans="4:22" x14ac:dyDescent="0.25">
      <c r="D18437" s="1"/>
      <c r="E18437" s="2"/>
      <c r="F18437" s="3"/>
      <c r="Q18437" s="4"/>
      <c r="R18437" s="4"/>
    </row>
    <row r="18438" spans="4:22" x14ac:dyDescent="0.25">
      <c r="D18438" s="1"/>
      <c r="E18438" s="2"/>
      <c r="F18438" s="3"/>
      <c r="Q18438" s="4"/>
      <c r="R18438" s="4"/>
    </row>
    <row r="18439" spans="4:22" x14ac:dyDescent="0.25">
      <c r="D18439" s="1"/>
      <c r="E18439" s="2"/>
      <c r="F18439" s="3"/>
      <c r="Q18439" s="4"/>
      <c r="R18439" s="4"/>
    </row>
    <row r="18440" spans="4:22" x14ac:dyDescent="0.25">
      <c r="D18440" s="1"/>
      <c r="E18440" s="2"/>
      <c r="F18440" s="3"/>
      <c r="Q18440" s="4"/>
      <c r="R18440" s="4"/>
    </row>
    <row r="18441" spans="4:22" x14ac:dyDescent="0.25">
      <c r="D18441" s="1"/>
      <c r="E18441" s="2"/>
      <c r="F18441" s="3"/>
      <c r="Q18441" s="4"/>
      <c r="R18441" s="4"/>
    </row>
    <row r="18442" spans="4:22" x14ac:dyDescent="0.25">
      <c r="D18442" s="1"/>
      <c r="E18442" s="2"/>
      <c r="F18442" s="3"/>
      <c r="Q18442" s="4"/>
      <c r="R18442" s="4"/>
    </row>
    <row r="18443" spans="4:22" x14ac:dyDescent="0.25">
      <c r="D18443" s="1"/>
      <c r="E18443" s="2"/>
      <c r="F18443" s="3"/>
      <c r="Q18443" s="4"/>
      <c r="R18443" s="4"/>
    </row>
    <row r="18444" spans="4:22" x14ac:dyDescent="0.25">
      <c r="D18444" s="1"/>
      <c r="E18444" s="2"/>
      <c r="F18444" s="3"/>
      <c r="Q18444" s="4"/>
      <c r="R18444" s="4"/>
      <c r="V18444" s="5"/>
    </row>
    <row r="18445" spans="4:22" x14ac:dyDescent="0.25">
      <c r="D18445" s="1"/>
      <c r="E18445" s="2"/>
      <c r="F18445" s="3"/>
      <c r="Q18445" s="4"/>
      <c r="R18445" s="4"/>
      <c r="V18445" s="5"/>
    </row>
    <row r="18446" spans="4:22" x14ac:dyDescent="0.25">
      <c r="D18446" s="1"/>
      <c r="E18446" s="2"/>
      <c r="F18446" s="3"/>
      <c r="Q18446" s="4"/>
      <c r="R18446" s="4"/>
      <c r="V18446" s="5"/>
    </row>
    <row r="18447" spans="4:22" x14ac:dyDescent="0.25">
      <c r="D18447" s="1"/>
      <c r="E18447" s="2"/>
      <c r="F18447" s="3"/>
      <c r="Q18447" s="4"/>
      <c r="R18447" s="4"/>
    </row>
    <row r="18448" spans="4:22" x14ac:dyDescent="0.25">
      <c r="D18448" s="1"/>
      <c r="E18448" s="2"/>
      <c r="F18448" s="3"/>
      <c r="Q18448" s="4"/>
      <c r="R18448" s="4"/>
    </row>
    <row r="18449" spans="4:22" x14ac:dyDescent="0.25">
      <c r="D18449" s="1"/>
      <c r="E18449" s="2"/>
      <c r="F18449" s="3"/>
      <c r="Q18449" s="4"/>
      <c r="R18449" s="4"/>
      <c r="V18449" s="5"/>
    </row>
    <row r="18450" spans="4:22" x14ac:dyDescent="0.25">
      <c r="D18450" s="1"/>
      <c r="E18450" s="2"/>
      <c r="F18450" s="3"/>
      <c r="Q18450" s="4"/>
      <c r="R18450" s="4"/>
      <c r="V18450" s="5"/>
    </row>
    <row r="18451" spans="4:22" x14ac:dyDescent="0.25">
      <c r="D18451" s="1"/>
      <c r="E18451" s="2"/>
      <c r="F18451" s="3"/>
      <c r="Q18451" s="4"/>
      <c r="R18451" s="4"/>
      <c r="V18451" s="5"/>
    </row>
    <row r="18452" spans="4:22" x14ac:dyDescent="0.25">
      <c r="D18452" s="1"/>
      <c r="E18452" s="2"/>
      <c r="F18452" s="3"/>
      <c r="Q18452" s="4"/>
      <c r="R18452" s="4"/>
      <c r="V18452" s="5"/>
    </row>
    <row r="18453" spans="4:22" x14ac:dyDescent="0.25">
      <c r="D18453" s="1"/>
      <c r="E18453" s="2"/>
      <c r="F18453" s="3"/>
      <c r="Q18453" s="4"/>
      <c r="R18453" s="4"/>
      <c r="V18453" s="5"/>
    </row>
    <row r="18454" spans="4:22" x14ac:dyDescent="0.25">
      <c r="D18454" s="1"/>
      <c r="E18454" s="2"/>
      <c r="F18454" s="3"/>
      <c r="Q18454" s="4"/>
      <c r="R18454" s="4"/>
      <c r="V18454" s="5"/>
    </row>
    <row r="18455" spans="4:22" x14ac:dyDescent="0.25">
      <c r="D18455" s="1"/>
      <c r="E18455" s="2"/>
      <c r="F18455" s="3"/>
      <c r="Q18455" s="4"/>
      <c r="R18455" s="4"/>
      <c r="V18455" s="5"/>
    </row>
    <row r="18456" spans="4:22" x14ac:dyDescent="0.25">
      <c r="D18456" s="1"/>
      <c r="E18456" s="2"/>
      <c r="F18456" s="3"/>
      <c r="Q18456" s="4"/>
      <c r="R18456" s="4"/>
    </row>
    <row r="18457" spans="4:22" x14ac:dyDescent="0.25">
      <c r="D18457" s="1"/>
      <c r="E18457" s="2"/>
      <c r="F18457" s="3"/>
      <c r="Q18457" s="4"/>
      <c r="R18457" s="4"/>
      <c r="V18457" s="5"/>
    </row>
    <row r="18458" spans="4:22" x14ac:dyDescent="0.25">
      <c r="D18458" s="1"/>
      <c r="E18458" s="2"/>
      <c r="F18458" s="3"/>
      <c r="Q18458" s="4"/>
      <c r="R18458" s="4"/>
      <c r="V18458" s="5"/>
    </row>
    <row r="18459" spans="4:22" x14ac:dyDescent="0.25">
      <c r="D18459" s="1"/>
      <c r="E18459" s="2"/>
      <c r="F18459" s="3"/>
      <c r="Q18459" s="4"/>
      <c r="R18459" s="4"/>
      <c r="V18459" s="5"/>
    </row>
    <row r="18460" spans="4:22" x14ac:dyDescent="0.25">
      <c r="D18460" s="1"/>
      <c r="E18460" s="2"/>
      <c r="F18460" s="3"/>
      <c r="Q18460" s="4"/>
      <c r="R18460" s="4"/>
      <c r="V18460" s="5"/>
    </row>
    <row r="18461" spans="4:22" x14ac:dyDescent="0.25">
      <c r="D18461" s="1"/>
      <c r="E18461" s="2"/>
      <c r="F18461" s="3"/>
      <c r="Q18461" s="4"/>
      <c r="R18461" s="4"/>
      <c r="V18461" s="5"/>
    </row>
    <row r="18462" spans="4:22" x14ac:dyDescent="0.25">
      <c r="D18462" s="1"/>
      <c r="E18462" s="2"/>
      <c r="F18462" s="3"/>
      <c r="Q18462" s="4"/>
      <c r="R18462" s="4"/>
      <c r="V18462" s="5"/>
    </row>
    <row r="18463" spans="4:22" x14ac:dyDescent="0.25">
      <c r="D18463" s="1"/>
      <c r="E18463" s="2"/>
      <c r="F18463" s="3"/>
      <c r="Q18463" s="4"/>
      <c r="R18463" s="4"/>
      <c r="V18463" s="5"/>
    </row>
    <row r="18464" spans="4:22" x14ac:dyDescent="0.25">
      <c r="D18464" s="1"/>
      <c r="E18464" s="2"/>
      <c r="F18464" s="3"/>
      <c r="Q18464" s="4"/>
      <c r="R18464" s="4"/>
      <c r="V18464" s="5"/>
    </row>
    <row r="18465" spans="4:22" x14ac:dyDescent="0.25">
      <c r="D18465" s="1"/>
      <c r="E18465" s="2"/>
      <c r="F18465" s="3"/>
      <c r="Q18465" s="4"/>
      <c r="R18465" s="4"/>
      <c r="V18465" s="5"/>
    </row>
    <row r="18466" spans="4:22" x14ac:dyDescent="0.25">
      <c r="D18466" s="1"/>
      <c r="E18466" s="2"/>
      <c r="F18466" s="3"/>
      <c r="Q18466" s="4"/>
      <c r="R18466" s="4"/>
      <c r="V18466" s="5"/>
    </row>
    <row r="18467" spans="4:22" x14ac:dyDescent="0.25">
      <c r="D18467" s="1"/>
      <c r="E18467" s="2"/>
      <c r="F18467" s="3"/>
      <c r="Q18467" s="4"/>
      <c r="R18467" s="4"/>
      <c r="V18467" s="5"/>
    </row>
    <row r="18468" spans="4:22" x14ac:dyDescent="0.25">
      <c r="D18468" s="1"/>
      <c r="E18468" s="2"/>
      <c r="F18468" s="3"/>
      <c r="Q18468" s="4"/>
      <c r="R18468" s="4"/>
    </row>
    <row r="18469" spans="4:22" x14ac:dyDescent="0.25">
      <c r="D18469" s="1"/>
      <c r="E18469" s="2"/>
      <c r="F18469" s="3"/>
      <c r="Q18469" s="4"/>
      <c r="R18469" s="4"/>
      <c r="V18469" s="5"/>
    </row>
    <row r="18470" spans="4:22" x14ac:dyDescent="0.25">
      <c r="D18470" s="1"/>
      <c r="E18470" s="2"/>
      <c r="F18470" s="3"/>
      <c r="Q18470" s="4"/>
      <c r="R18470" s="4"/>
    </row>
    <row r="18471" spans="4:22" x14ac:dyDescent="0.25">
      <c r="D18471" s="1"/>
      <c r="E18471" s="2"/>
      <c r="F18471" s="3"/>
      <c r="Q18471" s="4"/>
      <c r="R18471" s="4"/>
    </row>
    <row r="18472" spans="4:22" x14ac:dyDescent="0.25">
      <c r="D18472" s="1"/>
      <c r="E18472" s="2"/>
      <c r="F18472" s="3"/>
      <c r="Q18472" s="4"/>
      <c r="R18472" s="4"/>
    </row>
    <row r="18473" spans="4:22" x14ac:dyDescent="0.25">
      <c r="D18473" s="1"/>
      <c r="E18473" s="2"/>
      <c r="F18473" s="3"/>
      <c r="Q18473" s="4"/>
      <c r="R18473" s="4"/>
    </row>
    <row r="18474" spans="4:22" x14ac:dyDescent="0.25">
      <c r="D18474" s="1"/>
      <c r="E18474" s="2"/>
      <c r="F18474" s="3"/>
      <c r="Q18474" s="4"/>
      <c r="R18474" s="4"/>
    </row>
    <row r="18475" spans="4:22" x14ac:dyDescent="0.25">
      <c r="D18475" s="1"/>
      <c r="E18475" s="2"/>
      <c r="F18475" s="3"/>
      <c r="Q18475" s="4"/>
      <c r="R18475" s="4"/>
    </row>
    <row r="18476" spans="4:22" x14ac:dyDescent="0.25">
      <c r="D18476" s="1"/>
      <c r="E18476" s="2"/>
      <c r="F18476" s="3"/>
      <c r="Q18476" s="4"/>
      <c r="R18476" s="4"/>
    </row>
    <row r="18477" spans="4:22" x14ac:dyDescent="0.25">
      <c r="D18477" s="1"/>
      <c r="E18477" s="2"/>
      <c r="F18477" s="3"/>
      <c r="Q18477" s="4"/>
      <c r="R18477" s="4"/>
    </row>
    <row r="18478" spans="4:22" x14ac:dyDescent="0.25">
      <c r="D18478" s="1"/>
      <c r="E18478" s="2"/>
      <c r="F18478" s="3"/>
      <c r="Q18478" s="4"/>
      <c r="R18478" s="4"/>
    </row>
    <row r="18479" spans="4:22" x14ac:dyDescent="0.25">
      <c r="D18479" s="1"/>
      <c r="E18479" s="2"/>
      <c r="F18479" s="3"/>
      <c r="Q18479" s="4"/>
      <c r="R18479" s="4"/>
      <c r="V18479" s="5"/>
    </row>
    <row r="18480" spans="4:22" x14ac:dyDescent="0.25">
      <c r="D18480" s="1"/>
      <c r="E18480" s="2"/>
      <c r="F18480" s="3"/>
      <c r="Q18480" s="4"/>
      <c r="R18480" s="4"/>
      <c r="V18480" s="5"/>
    </row>
    <row r="18481" spans="4:22" x14ac:dyDescent="0.25">
      <c r="D18481" s="1"/>
      <c r="E18481" s="2"/>
      <c r="F18481" s="3"/>
      <c r="Q18481" s="4"/>
      <c r="R18481" s="4"/>
      <c r="V18481" s="5"/>
    </row>
    <row r="18482" spans="4:22" x14ac:dyDescent="0.25">
      <c r="D18482" s="1"/>
      <c r="E18482" s="2"/>
      <c r="F18482" s="3"/>
      <c r="Q18482" s="4"/>
      <c r="R18482" s="4"/>
      <c r="V18482" s="5"/>
    </row>
    <row r="18483" spans="4:22" x14ac:dyDescent="0.25">
      <c r="D18483" s="1"/>
      <c r="E18483" s="2"/>
      <c r="F18483" s="3"/>
      <c r="Q18483" s="4"/>
      <c r="R18483" s="4"/>
      <c r="V18483" s="5"/>
    </row>
    <row r="18484" spans="4:22" x14ac:dyDescent="0.25">
      <c r="D18484" s="1"/>
      <c r="E18484" s="2"/>
      <c r="F18484" s="3"/>
      <c r="Q18484" s="4"/>
      <c r="R18484" s="4"/>
      <c r="V18484" s="5"/>
    </row>
    <row r="18485" spans="4:22" x14ac:dyDescent="0.25">
      <c r="D18485" s="1"/>
      <c r="E18485" s="2"/>
      <c r="F18485" s="3"/>
      <c r="Q18485" s="4"/>
      <c r="R18485" s="4"/>
      <c r="V18485" s="5"/>
    </row>
    <row r="18486" spans="4:22" x14ac:dyDescent="0.25">
      <c r="D18486" s="1"/>
      <c r="E18486" s="2"/>
      <c r="F18486" s="3"/>
      <c r="Q18486" s="4"/>
      <c r="R18486" s="4"/>
      <c r="V18486" s="5"/>
    </row>
    <row r="18487" spans="4:22" x14ac:dyDescent="0.25">
      <c r="D18487" s="1"/>
      <c r="E18487" s="2"/>
      <c r="F18487" s="3"/>
      <c r="Q18487" s="4"/>
      <c r="R18487" s="4"/>
      <c r="V18487" s="5"/>
    </row>
    <row r="18488" spans="4:22" x14ac:dyDescent="0.25">
      <c r="D18488" s="1"/>
      <c r="E18488" s="2"/>
      <c r="F18488" s="3"/>
      <c r="Q18488" s="4"/>
      <c r="R18488" s="4"/>
      <c r="V18488" s="5"/>
    </row>
    <row r="18489" spans="4:22" x14ac:dyDescent="0.25">
      <c r="D18489" s="1"/>
      <c r="E18489" s="2"/>
      <c r="F18489" s="3"/>
      <c r="Q18489" s="4"/>
      <c r="R18489" s="4"/>
      <c r="V18489" s="5"/>
    </row>
    <row r="18490" spans="4:22" x14ac:dyDescent="0.25">
      <c r="D18490" s="1"/>
      <c r="E18490" s="2"/>
      <c r="F18490" s="3"/>
      <c r="Q18490" s="4"/>
      <c r="R18490" s="4"/>
      <c r="V18490" s="5"/>
    </row>
    <row r="18491" spans="4:22" x14ac:dyDescent="0.25">
      <c r="D18491" s="1"/>
      <c r="E18491" s="2"/>
      <c r="F18491" s="3"/>
      <c r="Q18491" s="4"/>
      <c r="R18491" s="4"/>
      <c r="V18491" s="5"/>
    </row>
    <row r="18492" spans="4:22" x14ac:dyDescent="0.25">
      <c r="D18492" s="1"/>
      <c r="E18492" s="2"/>
      <c r="F18492" s="3"/>
      <c r="Q18492" s="4"/>
      <c r="R18492" s="4"/>
      <c r="V18492" s="5"/>
    </row>
    <row r="18493" spans="4:22" x14ac:dyDescent="0.25">
      <c r="D18493" s="1"/>
      <c r="E18493" s="2"/>
      <c r="F18493" s="3"/>
      <c r="Q18493" s="4"/>
      <c r="R18493" s="4"/>
      <c r="V18493" s="5"/>
    </row>
    <row r="18494" spans="4:22" x14ac:dyDescent="0.25">
      <c r="D18494" s="1"/>
      <c r="E18494" s="2"/>
      <c r="F18494" s="3"/>
      <c r="Q18494" s="4"/>
      <c r="R18494" s="4"/>
      <c r="V18494" s="5"/>
    </row>
    <row r="18495" spans="4:22" x14ac:dyDescent="0.25">
      <c r="D18495" s="1"/>
      <c r="E18495" s="2"/>
      <c r="F18495" s="3"/>
      <c r="Q18495" s="4"/>
      <c r="R18495" s="4"/>
      <c r="V18495" s="5"/>
    </row>
    <row r="18496" spans="4:22" x14ac:dyDescent="0.25">
      <c r="D18496" s="1"/>
      <c r="E18496" s="2"/>
      <c r="F18496" s="3"/>
      <c r="Q18496" s="4"/>
      <c r="R18496" s="4"/>
      <c r="V18496" s="5"/>
    </row>
    <row r="18497" spans="4:22" x14ac:dyDescent="0.25">
      <c r="D18497" s="1"/>
      <c r="E18497" s="2"/>
      <c r="F18497" s="3"/>
      <c r="Q18497" s="4"/>
      <c r="R18497" s="4"/>
    </row>
    <row r="18498" spans="4:22" x14ac:dyDescent="0.25">
      <c r="D18498" s="1"/>
      <c r="E18498" s="2"/>
      <c r="F18498" s="3"/>
      <c r="Q18498" s="4"/>
      <c r="R18498" s="4"/>
      <c r="V18498" s="5"/>
    </row>
    <row r="18499" spans="4:22" x14ac:dyDescent="0.25">
      <c r="D18499" s="1"/>
      <c r="E18499" s="2"/>
      <c r="F18499" s="3"/>
      <c r="Q18499" s="4"/>
      <c r="R18499" s="4"/>
      <c r="V18499" s="5"/>
    </row>
    <row r="18500" spans="4:22" x14ac:dyDescent="0.25">
      <c r="D18500" s="1"/>
      <c r="E18500" s="2"/>
      <c r="F18500" s="3"/>
      <c r="Q18500" s="4"/>
      <c r="R18500" s="4"/>
      <c r="V18500" s="5"/>
    </row>
    <row r="18501" spans="4:22" x14ac:dyDescent="0.25">
      <c r="D18501" s="1"/>
      <c r="E18501" s="2"/>
      <c r="F18501" s="3"/>
      <c r="Q18501" s="4"/>
      <c r="R18501" s="4"/>
      <c r="V18501" s="5"/>
    </row>
    <row r="18502" spans="4:22" x14ac:dyDescent="0.25">
      <c r="D18502" s="1"/>
      <c r="E18502" s="2"/>
      <c r="F18502" s="3"/>
      <c r="Q18502" s="4"/>
      <c r="R18502" s="4"/>
    </row>
    <row r="18503" spans="4:22" x14ac:dyDescent="0.25">
      <c r="D18503" s="1"/>
      <c r="E18503" s="2"/>
      <c r="F18503" s="3"/>
      <c r="Q18503" s="4"/>
      <c r="R18503" s="4"/>
      <c r="V18503" s="5"/>
    </row>
    <row r="18504" spans="4:22" x14ac:dyDescent="0.25">
      <c r="D18504" s="1"/>
      <c r="E18504" s="2"/>
      <c r="F18504" s="3"/>
      <c r="Q18504" s="4"/>
      <c r="R18504" s="4"/>
    </row>
    <row r="18505" spans="4:22" x14ac:dyDescent="0.25">
      <c r="D18505" s="1"/>
      <c r="E18505" s="2"/>
      <c r="F18505" s="3"/>
      <c r="Q18505" s="4"/>
      <c r="R18505" s="4"/>
    </row>
    <row r="18506" spans="4:22" x14ac:dyDescent="0.25">
      <c r="D18506" s="1"/>
      <c r="E18506" s="2"/>
      <c r="F18506" s="3"/>
      <c r="Q18506" s="4"/>
      <c r="R18506" s="4"/>
      <c r="V18506" s="5"/>
    </row>
    <row r="18507" spans="4:22" x14ac:dyDescent="0.25">
      <c r="D18507" s="1"/>
      <c r="E18507" s="2"/>
      <c r="F18507" s="3"/>
      <c r="Q18507" s="4"/>
      <c r="R18507" s="4"/>
      <c r="V18507" s="5"/>
    </row>
    <row r="18508" spans="4:22" x14ac:dyDescent="0.25">
      <c r="D18508" s="1"/>
      <c r="E18508" s="2"/>
      <c r="F18508" s="3"/>
      <c r="Q18508" s="4"/>
      <c r="R18508" s="4"/>
    </row>
    <row r="18509" spans="4:22" x14ac:dyDescent="0.25">
      <c r="D18509" s="1"/>
      <c r="E18509" s="2"/>
      <c r="F18509" s="3"/>
      <c r="Q18509" s="4"/>
      <c r="R18509" s="4"/>
      <c r="V18509" s="5"/>
    </row>
    <row r="18510" spans="4:22" x14ac:dyDescent="0.25">
      <c r="D18510" s="1"/>
      <c r="E18510" s="2"/>
      <c r="F18510" s="3"/>
      <c r="Q18510" s="4"/>
      <c r="R18510" s="4"/>
      <c r="V18510" s="5"/>
    </row>
    <row r="18511" spans="4:22" x14ac:dyDescent="0.25">
      <c r="D18511" s="1"/>
      <c r="E18511" s="2"/>
      <c r="F18511" s="3"/>
      <c r="Q18511" s="4"/>
      <c r="R18511" s="4"/>
      <c r="V18511" s="5"/>
    </row>
    <row r="18512" spans="4:22" x14ac:dyDescent="0.25">
      <c r="D18512" s="1"/>
      <c r="E18512" s="2"/>
      <c r="F18512" s="3"/>
      <c r="Q18512" s="4"/>
      <c r="R18512" s="4"/>
      <c r="V18512" s="5"/>
    </row>
    <row r="18513" spans="4:22" x14ac:dyDescent="0.25">
      <c r="D18513" s="1"/>
      <c r="E18513" s="2"/>
      <c r="F18513" s="3"/>
      <c r="Q18513" s="4"/>
      <c r="R18513" s="4"/>
      <c r="V18513" s="5"/>
    </row>
    <row r="18514" spans="4:22" x14ac:dyDescent="0.25">
      <c r="D18514" s="1"/>
      <c r="E18514" s="2"/>
      <c r="F18514" s="3"/>
      <c r="Q18514" s="4"/>
      <c r="R18514" s="4"/>
      <c r="V18514" s="5"/>
    </row>
    <row r="18515" spans="4:22" x14ac:dyDescent="0.25">
      <c r="D18515" s="1"/>
      <c r="E18515" s="2"/>
      <c r="F18515" s="3"/>
      <c r="Q18515" s="4"/>
      <c r="R18515" s="4"/>
      <c r="V18515" s="5"/>
    </row>
    <row r="18516" spans="4:22" x14ac:dyDescent="0.25">
      <c r="D18516" s="1"/>
      <c r="E18516" s="2"/>
      <c r="F18516" s="3"/>
      <c r="Q18516" s="4"/>
      <c r="R18516" s="4"/>
    </row>
    <row r="18517" spans="4:22" x14ac:dyDescent="0.25">
      <c r="D18517" s="1"/>
      <c r="E18517" s="2"/>
      <c r="F18517" s="3"/>
      <c r="Q18517" s="4"/>
      <c r="R18517" s="4"/>
    </row>
    <row r="18518" spans="4:22" x14ac:dyDescent="0.25">
      <c r="D18518" s="1"/>
      <c r="E18518" s="2"/>
      <c r="F18518" s="3"/>
      <c r="Q18518" s="4"/>
      <c r="R18518" s="4"/>
    </row>
    <row r="18519" spans="4:22" x14ac:dyDescent="0.25">
      <c r="D18519" s="1"/>
      <c r="E18519" s="2"/>
      <c r="F18519" s="3"/>
      <c r="Q18519" s="4"/>
      <c r="R18519" s="4"/>
      <c r="V18519" s="5"/>
    </row>
    <row r="18520" spans="4:22" x14ac:dyDescent="0.25">
      <c r="D18520" s="1"/>
      <c r="E18520" s="2"/>
      <c r="F18520" s="3"/>
      <c r="Q18520" s="4"/>
      <c r="R18520" s="4"/>
      <c r="V18520" s="5"/>
    </row>
    <row r="18521" spans="4:22" x14ac:dyDescent="0.25">
      <c r="D18521" s="1"/>
      <c r="E18521" s="2"/>
      <c r="F18521" s="3"/>
      <c r="Q18521" s="4"/>
      <c r="R18521" s="4"/>
      <c r="V18521" s="5"/>
    </row>
    <row r="18522" spans="4:22" x14ac:dyDescent="0.25">
      <c r="D18522" s="1"/>
      <c r="E18522" s="2"/>
      <c r="F18522" s="3"/>
      <c r="Q18522" s="4"/>
      <c r="R18522" s="4"/>
      <c r="V18522" s="5"/>
    </row>
    <row r="18523" spans="4:22" x14ac:dyDescent="0.25">
      <c r="D18523" s="1"/>
      <c r="E18523" s="2"/>
      <c r="F18523" s="3"/>
      <c r="Q18523" s="1"/>
      <c r="R18523" s="4"/>
    </row>
    <row r="18524" spans="4:22" x14ac:dyDescent="0.25">
      <c r="D18524" s="1"/>
      <c r="E18524" s="2"/>
      <c r="F18524" s="3"/>
      <c r="Q18524" s="4"/>
      <c r="V18524" s="5"/>
    </row>
    <row r="18525" spans="4:22" x14ac:dyDescent="0.25">
      <c r="D18525" s="1"/>
      <c r="E18525" s="2"/>
      <c r="F18525" s="3"/>
      <c r="Q18525" s="1"/>
    </row>
    <row r="18526" spans="4:22" x14ac:dyDescent="0.25">
      <c r="D18526" s="1"/>
      <c r="E18526" s="2"/>
      <c r="F18526" s="3"/>
      <c r="Q18526" s="1"/>
      <c r="V18526" s="5"/>
    </row>
    <row r="18527" spans="4:22" x14ac:dyDescent="0.25">
      <c r="D18527" s="1"/>
      <c r="E18527" s="2"/>
      <c r="F18527" s="3"/>
      <c r="Q18527" s="1"/>
      <c r="R18527" s="4"/>
      <c r="V18527" s="5"/>
    </row>
    <row r="18528" spans="4:22" x14ac:dyDescent="0.25">
      <c r="D18528" s="1"/>
      <c r="E18528" s="2"/>
      <c r="F18528" s="3"/>
      <c r="Q18528" s="4"/>
      <c r="R18528" s="4"/>
      <c r="V18528" s="5"/>
    </row>
    <row r="18529" spans="4:22" x14ac:dyDescent="0.25">
      <c r="D18529" s="1"/>
      <c r="E18529" s="2"/>
      <c r="F18529" s="3"/>
      <c r="Q18529" s="4"/>
      <c r="R18529" s="4"/>
      <c r="V18529" s="5"/>
    </row>
    <row r="18530" spans="4:22" x14ac:dyDescent="0.25">
      <c r="D18530" s="1"/>
      <c r="E18530" s="2"/>
      <c r="F18530" s="3"/>
      <c r="Q18530" s="4"/>
      <c r="R18530" s="4"/>
      <c r="V18530" s="5"/>
    </row>
    <row r="18531" spans="4:22" x14ac:dyDescent="0.25">
      <c r="D18531" s="1"/>
      <c r="E18531" s="2"/>
      <c r="F18531" s="3"/>
      <c r="Q18531" s="4"/>
      <c r="R18531" s="4"/>
    </row>
    <row r="18532" spans="4:22" x14ac:dyDescent="0.25">
      <c r="D18532" s="1"/>
      <c r="E18532" s="2"/>
      <c r="F18532" s="3"/>
      <c r="Q18532" s="4"/>
      <c r="R18532" s="4"/>
      <c r="V18532" s="5"/>
    </row>
    <row r="18533" spans="4:22" x14ac:dyDescent="0.25">
      <c r="D18533" s="1"/>
      <c r="E18533" s="2"/>
      <c r="F18533" s="3"/>
      <c r="Q18533" s="4"/>
      <c r="R18533" s="4"/>
      <c r="V18533" s="5"/>
    </row>
    <row r="18534" spans="4:22" x14ac:dyDescent="0.25">
      <c r="D18534" s="1"/>
      <c r="E18534" s="2"/>
      <c r="F18534" s="3"/>
      <c r="Q18534" s="4"/>
      <c r="R18534" s="4"/>
      <c r="V18534" s="5"/>
    </row>
    <row r="18535" spans="4:22" x14ac:dyDescent="0.25">
      <c r="D18535" s="1"/>
      <c r="E18535" s="2"/>
      <c r="F18535" s="3"/>
      <c r="Q18535" s="4"/>
      <c r="R18535" s="4"/>
    </row>
    <row r="18536" spans="4:22" x14ac:dyDescent="0.25">
      <c r="D18536" s="1"/>
      <c r="E18536" s="2"/>
      <c r="F18536" s="3"/>
      <c r="Q18536" s="4"/>
      <c r="R18536" s="4"/>
      <c r="V18536" s="5"/>
    </row>
    <row r="18537" spans="4:22" x14ac:dyDescent="0.25">
      <c r="D18537" s="1"/>
      <c r="E18537" s="2"/>
      <c r="F18537" s="3"/>
      <c r="Q18537" s="4"/>
      <c r="R18537" s="4"/>
    </row>
    <row r="18538" spans="4:22" x14ac:dyDescent="0.25">
      <c r="D18538" s="1"/>
      <c r="E18538" s="2"/>
      <c r="F18538" s="3"/>
      <c r="Q18538" s="4"/>
      <c r="R18538" s="4"/>
      <c r="V18538" s="5"/>
    </row>
    <row r="18539" spans="4:22" x14ac:dyDescent="0.25">
      <c r="D18539" s="1"/>
      <c r="E18539" s="2"/>
      <c r="F18539" s="3"/>
      <c r="Q18539" s="4"/>
      <c r="R18539" s="4"/>
    </row>
    <row r="18540" spans="4:22" x14ac:dyDescent="0.25">
      <c r="D18540" s="1"/>
      <c r="E18540" s="2"/>
      <c r="F18540" s="3"/>
      <c r="Q18540" s="4"/>
      <c r="R18540" s="4"/>
      <c r="V18540" s="5"/>
    </row>
    <row r="18541" spans="4:22" x14ac:dyDescent="0.25">
      <c r="D18541" s="1"/>
      <c r="E18541" s="2"/>
      <c r="F18541" s="3"/>
      <c r="Q18541" s="4"/>
      <c r="R18541" s="4"/>
      <c r="V18541" s="5"/>
    </row>
  </sheetData>
  <autoFilter ref="A1:V6159" xr:uid="{00000000-0001-0000-0000-000000000000}"/>
  <sortState xmlns:xlrd2="http://schemas.microsoft.com/office/spreadsheetml/2017/richdata2" ref="A2:V18543">
    <sortCondition ref="C1:C185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 melo</dc:creator>
  <cp:lastModifiedBy>Davi Melo</cp:lastModifiedBy>
  <dcterms:created xsi:type="dcterms:W3CDTF">2015-06-05T18:19:34Z</dcterms:created>
  <dcterms:modified xsi:type="dcterms:W3CDTF">2025-01-27T16:42:27Z</dcterms:modified>
</cp:coreProperties>
</file>